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svg" ContentType="image/svg+xml"/>
  <Default Extension="tiff" ContentType="image/tiff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2.xml" ContentType="application/vnd.openxmlformats-officedocument.drawingml.chart+xml"/>
  <Override PartName="/xl/theme/themeOverride2.xml" ContentType="application/vnd.openxmlformats-officedocument.themeOverride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harts/chart3.xml" ContentType="application/vnd.openxmlformats-officedocument.drawingml.chart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harts/chart4.xml" ContentType="application/vnd.openxmlformats-officedocument.drawingml.chart+xml"/>
  <Override PartName="/xl/drawings/drawing11.xml" ContentType="application/vnd.openxmlformats-officedocument.drawing+xml"/>
  <Override PartName="/xl/charts/chart5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12.xml" ContentType="application/vnd.openxmlformats-officedocument.drawing+xml"/>
  <Override PartName="/xl/charts/chart6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harts/chart7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16.xml" ContentType="application/vnd.openxmlformats-officedocument.drawing+xml"/>
  <Override PartName="/xl/charts/chart9.xml" ContentType="application/vnd.openxmlformats-officedocument.drawingml.chart+xml"/>
  <Override PartName="/xl/theme/themeOverride3.xml" ContentType="application/vnd.openxmlformats-officedocument.themeOverride+xml"/>
  <Override PartName="/xl/drawings/drawing17.xml" ContentType="application/vnd.openxmlformats-officedocument.drawing+xml"/>
  <Override PartName="/xl/charts/chart10.xml" ContentType="application/vnd.openxmlformats-officedocument.drawingml.chart+xml"/>
  <Override PartName="/xl/theme/themeOverride4.xml" ContentType="application/vnd.openxmlformats-officedocument.themeOverride+xml"/>
  <Override PartName="/xl/drawings/drawing18.xml" ContentType="application/vnd.openxmlformats-officedocument.drawing+xml"/>
  <Override PartName="/xl/charts/chart11.xml" ContentType="application/vnd.openxmlformats-officedocument.drawingml.chart+xml"/>
  <Override PartName="/xl/theme/themeOverride5.xml" ContentType="application/vnd.openxmlformats-officedocument.themeOverride+xml"/>
  <Override PartName="/xl/drawings/drawing19.xml" ContentType="application/vnd.openxmlformats-officedocument.drawing+xml"/>
  <Override PartName="/xl/charts/chart12.xml" ContentType="application/vnd.openxmlformats-officedocument.drawingml.chart+xml"/>
  <Override PartName="/xl/theme/themeOverride6.xml" ContentType="application/vnd.openxmlformats-officedocument.themeOverride+xml"/>
  <Override PartName="/xl/drawings/drawing20.xml" ContentType="application/vnd.openxmlformats-officedocument.drawing+xml"/>
  <Override PartName="/xl/charts/chart13.xml" ContentType="application/vnd.openxmlformats-officedocument.drawingml.chart+xml"/>
  <Override PartName="/xl/theme/themeOverride7.xml" ContentType="application/vnd.openxmlformats-officedocument.themeOverride+xml"/>
  <Override PartName="/xl/drawings/drawing21.xml" ContentType="application/vnd.openxmlformats-officedocument.drawing+xml"/>
  <Override PartName="/xl/charts/chart14.xml" ContentType="application/vnd.openxmlformats-officedocument.drawingml.chart+xml"/>
  <Override PartName="/xl/theme/themeOverride8.xml" ContentType="application/vnd.openxmlformats-officedocument.themeOverride+xml"/>
  <Override PartName="/xl/drawings/drawing22.xml" ContentType="application/vnd.openxmlformats-officedocument.drawing+xml"/>
  <Override PartName="/xl/charts/chart15.xml" ContentType="application/vnd.openxmlformats-officedocument.drawingml.chart+xml"/>
  <Override PartName="/xl/theme/themeOverride9.xml" ContentType="application/vnd.openxmlformats-officedocument.themeOverride+xml"/>
  <Override PartName="/xl/drawings/drawing23.xml" ContentType="application/vnd.openxmlformats-officedocument.drawingml.chartshapes+xml"/>
  <Override PartName="/xl/drawings/drawing24.xml" ContentType="application/vnd.openxmlformats-officedocument.drawing+xml"/>
  <Override PartName="/xl/charts/chart16.xml" ContentType="application/vnd.openxmlformats-officedocument.drawingml.chart+xml"/>
  <Override PartName="/xl/theme/themeOverride10.xml" ContentType="application/vnd.openxmlformats-officedocument.themeOverride+xml"/>
  <Override PartName="/xl/drawings/drawing25.xml" ContentType="application/vnd.openxmlformats-officedocument.drawing+xml"/>
  <Override PartName="/xl/charts/chart17.xml" ContentType="application/vnd.openxmlformats-officedocument.drawingml.chart+xml"/>
  <Override PartName="/xl/theme/themeOverride11.xml" ContentType="application/vnd.openxmlformats-officedocument.themeOverride+xml"/>
  <Override PartName="/xl/drawings/drawing26.xml" ContentType="application/vnd.openxmlformats-officedocument.drawingml.chartshapes+xml"/>
  <Override PartName="/xl/drawings/drawing27.xml" ContentType="application/vnd.openxmlformats-officedocument.drawing+xml"/>
  <Override PartName="/xl/charts/chart18.xml" ContentType="application/vnd.openxmlformats-officedocument.drawingml.chart+xml"/>
  <Override PartName="/xl/theme/themeOverride12.xml" ContentType="application/vnd.openxmlformats-officedocument.themeOverride+xml"/>
  <Override PartName="/xl/drawings/drawing28.xml" ContentType="application/vnd.openxmlformats-officedocument.drawing+xml"/>
  <Override PartName="/xl/charts/chart19.xml" ContentType="application/vnd.openxmlformats-officedocument.drawingml.chart+xml"/>
  <Override PartName="/xl/theme/themeOverride13.xml" ContentType="application/vnd.openxmlformats-officedocument.themeOverride+xml"/>
  <Override PartName="/xl/drawings/drawing29.xml" ContentType="application/vnd.openxmlformats-officedocument.drawing+xml"/>
  <Override PartName="/xl/charts/chart20.xml" ContentType="application/vnd.openxmlformats-officedocument.drawingml.chart+xml"/>
  <Override PartName="/xl/drawings/drawing30.xml" ContentType="application/vnd.openxmlformats-officedocument.drawing+xml"/>
  <Override PartName="/xl/charts/chart21.xml" ContentType="application/vnd.openxmlformats-officedocument.drawingml.chart+xml"/>
  <Override PartName="/xl/drawings/drawing31.xml" ContentType="application/vnd.openxmlformats-officedocument.drawing+xml"/>
  <Override PartName="/xl/charts/chart22.xml" ContentType="application/vnd.openxmlformats-officedocument.drawingml.chart+xml"/>
  <Override PartName="/xl/theme/themeOverride14.xml" ContentType="application/vnd.openxmlformats-officedocument.themeOverride+xml"/>
  <Override PartName="/xl/drawings/drawing32.xml" ContentType="application/vnd.openxmlformats-officedocument.drawingml.chartshapes+xml"/>
  <Override PartName="/xl/drawings/drawing33.xml" ContentType="application/vnd.openxmlformats-officedocument.drawing+xml"/>
  <Override PartName="/xl/charts/chart23.xml" ContentType="application/vnd.openxmlformats-officedocument.drawingml.chart+xml"/>
  <Override PartName="/xl/drawings/drawing34.xml" ContentType="application/vnd.openxmlformats-officedocument.drawing+xml"/>
  <Override PartName="/xl/charts/chart24.xml" ContentType="application/vnd.openxmlformats-officedocument.drawingml.chart+xml"/>
  <Override PartName="/xl/drawings/drawing35.xml" ContentType="application/vnd.openxmlformats-officedocument.drawing+xml"/>
  <Override PartName="/xl/charts/chart2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36.xml" ContentType="application/vnd.openxmlformats-officedocument.drawingml.chartshapes+xml"/>
  <Override PartName="/xl/drawings/drawing37.xml" ContentType="application/vnd.openxmlformats-officedocument.drawing+xml"/>
  <Override PartName="/xl/charts/chart26.xml" ContentType="application/vnd.openxmlformats-officedocument.drawingml.chart+xml"/>
  <Override PartName="/xl/drawings/drawing38.xml" ContentType="application/vnd.openxmlformats-officedocument.drawing+xml"/>
  <Override PartName="/xl/charts/chart27.xml" ContentType="application/vnd.openxmlformats-officedocument.drawingml.chart+xml"/>
  <Override PartName="/xl/theme/themeOverride15.xml" ContentType="application/vnd.openxmlformats-officedocument.themeOverride+xml"/>
  <Override PartName="/xl/drawings/drawing39.xml" ContentType="application/vnd.openxmlformats-officedocument.drawing+xml"/>
  <Override PartName="/xl/charts/chart28.xml" ContentType="application/vnd.openxmlformats-officedocument.drawingml.chart+xml"/>
  <Override PartName="/xl/drawings/drawing40.xml" ContentType="application/vnd.openxmlformats-officedocument.drawing+xml"/>
  <Override PartName="/xl/charts/chart29.xml" ContentType="application/vnd.openxmlformats-officedocument.drawingml.chart+xml"/>
  <Override PartName="/xl/theme/themeOverride16.xml" ContentType="application/vnd.openxmlformats-officedocument.themeOverride+xml"/>
  <Override PartName="/xl/drawings/drawing41.xml" ContentType="application/vnd.openxmlformats-officedocument.drawingml.chartshapes+xml"/>
  <Override PartName="/xl/drawings/drawing42.xml" ContentType="application/vnd.openxmlformats-officedocument.drawing+xml"/>
  <Override PartName="/xl/charts/chart30.xml" ContentType="application/vnd.openxmlformats-officedocument.drawingml.chart+xml"/>
  <Override PartName="/xl/drawings/drawing43.xml" ContentType="application/vnd.openxmlformats-officedocument.drawing+xml"/>
  <Override PartName="/xl/charts/chart31.xml" ContentType="application/vnd.openxmlformats-officedocument.drawingml.chart+xml"/>
  <Override PartName="/xl/drawings/drawing44.xml" ContentType="application/vnd.openxmlformats-officedocument.drawing+xml"/>
  <Override PartName="/xl/charts/chart32.xml" ContentType="application/vnd.openxmlformats-officedocument.drawingml.chart+xml"/>
  <Override PartName="/xl/drawings/drawing45.xml" ContentType="application/vnd.openxmlformats-officedocument.drawing+xml"/>
  <Override PartName="/xl/charts/chart33.xml" ContentType="application/vnd.openxmlformats-officedocument.drawingml.chart+xml"/>
  <Override PartName="/xl/drawings/drawing46.xml" ContentType="application/vnd.openxmlformats-officedocument.drawing+xml"/>
  <Override PartName="/xl/charts/chart34.xml" ContentType="application/vnd.openxmlformats-officedocument.drawingml.chart+xml"/>
  <Override PartName="/xl/drawings/drawing47.xml" ContentType="application/vnd.openxmlformats-officedocument.drawing+xml"/>
  <Override PartName="/xl/charts/chart35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48.xml" ContentType="application/vnd.openxmlformats-officedocument.drawing+xml"/>
  <Override PartName="/xl/charts/chart36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37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49.xml" ContentType="application/vnd.openxmlformats-officedocument.drawing+xml"/>
  <Override PartName="/xl/charts/chart38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50.xml" ContentType="application/vnd.openxmlformats-officedocument.drawing+xml"/>
  <Override PartName="/xl/charts/chart39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51.xml" ContentType="application/vnd.openxmlformats-officedocument.drawing+xml"/>
  <Override PartName="/xl/charts/chart40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52.xml" ContentType="application/vnd.openxmlformats-officedocument.drawing+xml"/>
  <Override PartName="/xl/charts/chart41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53.xml" ContentType="application/vnd.openxmlformats-officedocument.drawing+xml"/>
  <Override PartName="/xl/charts/chart42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43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drawings/drawing54.xml" ContentType="application/vnd.openxmlformats-officedocument.drawing+xml"/>
  <Override PartName="/xl/charts/chart44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drawings/drawing55.xml" ContentType="application/vnd.openxmlformats-officedocument.drawingml.chartshapes+xml"/>
  <Override PartName="/xl/drawings/drawing56.xml" ContentType="application/vnd.openxmlformats-officedocument.drawing+xml"/>
  <Override PartName="/xl/charts/chart45.xml" ContentType="application/vnd.openxmlformats-officedocument.drawingml.chart+xml"/>
  <Override PartName="/xl/drawings/drawing57.xml" ContentType="application/vnd.openxmlformats-officedocument.drawing+xml"/>
  <Override PartName="/xl/charts/chart46.xml" ContentType="application/vnd.openxmlformats-officedocument.drawingml.chart+xml"/>
  <Override PartName="/xl/theme/themeOverride17.xml" ContentType="application/vnd.openxmlformats-officedocument.themeOverride+xml"/>
  <Override PartName="/xl/drawings/drawing58.xml" ContentType="application/vnd.openxmlformats-officedocument.drawing+xml"/>
  <Override PartName="/xl/charts/chart47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drawings/drawing59.xml" ContentType="application/vnd.openxmlformats-officedocument.drawing+xml"/>
  <Override PartName="/xl/charts/chart48.xml" ContentType="application/vnd.openxmlformats-officedocument.drawingml.chart+xml"/>
  <Override PartName="/xl/theme/themeOverride18.xml" ContentType="application/vnd.openxmlformats-officedocument.themeOverride+xml"/>
  <Override PartName="/xl/drawings/drawing60.xml" ContentType="application/vnd.openxmlformats-officedocument.drawing+xml"/>
  <Override PartName="/xl/charts/chart49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drawings/drawing61.xml" ContentType="application/vnd.openxmlformats-officedocument.drawing+xml"/>
  <Override PartName="/xl/charts/chart50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drawings/drawing62.xml" ContentType="application/vnd.openxmlformats-officedocument.drawing+xml"/>
  <Override PartName="/xl/charts/chart51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theme/themeOverride19.xml" ContentType="application/vnd.openxmlformats-officedocument.themeOverride+xml"/>
  <Override PartName="/xl/drawings/drawing63.xml" ContentType="application/vnd.openxmlformats-officedocument.drawing+xml"/>
  <Override PartName="/xl/charts/chart52.xml" ContentType="application/vnd.openxmlformats-officedocument.drawingml.chart+xml"/>
  <Override PartName="/xl/drawings/drawing64.xml" ContentType="application/vnd.openxmlformats-officedocument.drawing+xml"/>
  <Override PartName="/xl/charts/chart53.xml" ContentType="application/vnd.openxmlformats-officedocument.drawingml.chart+xml"/>
  <Override PartName="/xl/drawings/drawing65.xml" ContentType="application/vnd.openxmlformats-officedocument.drawingml.chartshapes+xml"/>
  <Override PartName="/xl/drawings/drawing66.xml" ContentType="application/vnd.openxmlformats-officedocument.drawing+xml"/>
  <Override PartName="/xl/charts/chart54.xml" ContentType="application/vnd.openxmlformats-officedocument.drawingml.chart+xml"/>
  <Override PartName="/xl/drawings/drawing67.xml" ContentType="application/vnd.openxmlformats-officedocument.drawingml.chartshapes+xml"/>
  <Override PartName="/xl/drawings/drawing68.xml" ContentType="application/vnd.openxmlformats-officedocument.drawing+xml"/>
  <Override PartName="/xl/charts/chart55.xml" ContentType="application/vnd.openxmlformats-officedocument.drawingml.chart+xml"/>
  <Override PartName="/xl/drawings/drawing69.xml" ContentType="application/vnd.openxmlformats-officedocument.drawing+xml"/>
  <Override PartName="/xl/charts/chart56.xml" ContentType="application/vnd.openxmlformats-officedocument.drawingml.chart+xml"/>
  <Override PartName="/xl/drawings/drawing70.xml" ContentType="application/vnd.openxmlformats-officedocument.drawing+xml"/>
  <Override PartName="/xl/charts/chart57.xml" ContentType="application/vnd.openxmlformats-officedocument.drawingml.chart+xml"/>
  <Override PartName="/xl/drawings/drawing71.xml" ContentType="application/vnd.openxmlformats-officedocument.drawingml.chartshapes+xml"/>
  <Override PartName="/xl/drawings/drawing72.xml" ContentType="application/vnd.openxmlformats-officedocument.drawing+xml"/>
  <Override PartName="/xl/charts/chart58.xml" ContentType="application/vnd.openxmlformats-officedocument.drawingml.chart+xml"/>
  <Override PartName="/xl/drawings/drawing73.xml" ContentType="application/vnd.openxmlformats-officedocument.drawing+xml"/>
  <Override PartName="/xl/charts/chart59.xml" ContentType="application/vnd.openxmlformats-officedocument.drawingml.chart+xml"/>
  <Override PartName="/xl/drawings/drawing74.xml" ContentType="application/vnd.openxmlformats-officedocument.drawing+xml"/>
  <Override PartName="/xl/charts/chart60.xml" ContentType="application/vnd.openxmlformats-officedocument.drawingml.chart+xml"/>
  <Override PartName="/xl/drawings/drawing75.xml" ContentType="application/vnd.openxmlformats-officedocument.drawing+xml"/>
  <Override PartName="/xl/charts/chart61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drawings/drawing76.xml" ContentType="application/vnd.openxmlformats-officedocument.drawing+xml"/>
  <Override PartName="/xl/charts/chart62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drawings/drawing77.xml" ContentType="application/vnd.openxmlformats-officedocument.drawing+xml"/>
  <Override PartName="/xl/charts/chart63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drawings/drawing78.xml" ContentType="application/vnd.openxmlformats-officedocument.drawing+xml"/>
  <Override PartName="/xl/charts/chart64.xml" ContentType="application/vnd.openxmlformats-officedocument.drawingml.chart+xml"/>
  <Override PartName="/xl/drawings/drawing79.xml" ContentType="application/vnd.openxmlformats-officedocument.drawingml.chartshapes+xml"/>
  <Override PartName="/xl/drawings/drawing80.xml" ContentType="application/vnd.openxmlformats-officedocument.drawing+xml"/>
  <Override PartName="/xl/charts/chart65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drawings/drawing81.xml" ContentType="application/vnd.openxmlformats-officedocument.drawing+xml"/>
  <Override PartName="/xl/charts/chart66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drawings/drawing82.xml" ContentType="application/vnd.openxmlformats-officedocument.drawing+xml"/>
  <Override PartName="/xl/comments1.xml" ContentType="application/vnd.openxmlformats-officedocument.spreadsheetml.comments+xml"/>
  <Override PartName="/xl/charts/chart67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drawings/drawing83.xml" ContentType="application/vnd.openxmlformats-officedocument.drawing+xml"/>
  <Override PartName="/xl/charts/chart68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drawings/drawing84.xml" ContentType="application/vnd.openxmlformats-officedocument.drawing+xml"/>
  <Override PartName="/xl/comments2.xml" ContentType="application/vnd.openxmlformats-officedocument.spreadsheetml.comments+xml"/>
  <Override PartName="/xl/charts/chart69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drawings/drawing85.xml" ContentType="application/vnd.openxmlformats-officedocument.drawing+xml"/>
  <Override PartName="/xl/comments3.xml" ContentType="application/vnd.openxmlformats-officedocument.spreadsheetml.comments+xml"/>
  <Override PartName="/xl/charts/chart70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drawings/drawing86.xml" ContentType="application/vnd.openxmlformats-officedocument.drawing+xml"/>
  <Override PartName="/xl/comments4.xml" ContentType="application/vnd.openxmlformats-officedocument.spreadsheetml.comments+xml"/>
  <Override PartName="/xl/charts/chart71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drawings/drawing87.xml" ContentType="application/vnd.openxmlformats-officedocument.drawing+xml"/>
  <Override PartName="/xl/charts/chart72.xml" ContentType="application/vnd.openxmlformats-officedocument.drawingml.chart+xml"/>
  <Override PartName="/xl/drawings/drawing88.xml" ContentType="application/vnd.openxmlformats-officedocument.drawingml.chartshapes+xml"/>
  <Override PartName="/xl/drawings/drawing89.xml" ContentType="application/vnd.openxmlformats-officedocument.drawing+xml"/>
  <Override PartName="/xl/charts/chart73.xml" ContentType="application/vnd.openxmlformats-officedocument.drawingml.chart+xml"/>
  <Override PartName="/xl/drawings/drawing90.xml" ContentType="application/vnd.openxmlformats-officedocument.drawing+xml"/>
  <Override PartName="/xl/charts/chart74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drawings/drawing91.xml" ContentType="application/vnd.openxmlformats-officedocument.drawingml.chartshapes+xml"/>
  <Override PartName="/xl/drawings/drawing92.xml" ContentType="application/vnd.openxmlformats-officedocument.drawing+xml"/>
  <Override PartName="/xl/charts/chart75.xml" ContentType="application/vnd.openxmlformats-officedocument.drawingml.chart+xml"/>
  <Override PartName="/xl/drawings/drawing93.xml" ContentType="application/vnd.openxmlformats-officedocument.drawing+xml"/>
  <Override PartName="/xl/charts/chart76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drawings/drawing94.xml" ContentType="application/vnd.openxmlformats-officedocument.drawingml.chartshapes+xml"/>
  <Override PartName="/xl/drawings/drawing95.xml" ContentType="application/vnd.openxmlformats-officedocument.drawing+xml"/>
  <Override PartName="/xl/charts/chart77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drawings/drawing96.xml" ContentType="application/vnd.openxmlformats-officedocument.drawing+xml"/>
  <Override PartName="/xl/charts/chart78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drawings/drawing97.xml" ContentType="application/vnd.openxmlformats-officedocument.drawingml.chartshapes+xml"/>
  <Override PartName="/xl/drawings/drawing98.xml" ContentType="application/vnd.openxmlformats-officedocument.drawing+xml"/>
  <Override PartName="/xl/charts/chart79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drawings/drawing99.xml" ContentType="application/vnd.openxmlformats-officedocument.drawing+xml"/>
  <Override PartName="/xl/charts/chart80.xml" ContentType="application/vnd.openxmlformats-officedocument.drawingml.chart+xml"/>
  <Override PartName="/xl/drawings/drawing100.xml" ContentType="application/vnd.openxmlformats-officedocument.drawingml.chartshapes+xml"/>
  <Override PartName="/xl/drawings/drawing101.xml" ContentType="application/vnd.openxmlformats-officedocument.drawing+xml"/>
  <Override PartName="/xl/charts/chart81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drawings/drawing102.xml" ContentType="application/vnd.openxmlformats-officedocument.drawing+xml"/>
  <Override PartName="/xl/charts/chart82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drawings/drawing103.xml" ContentType="application/vnd.openxmlformats-officedocument.drawing+xml"/>
  <Override PartName="/xl/charts/chart83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drawings/drawing104.xml" ContentType="application/vnd.openxmlformats-officedocument.drawingml.chartshapes+xml"/>
  <Override PartName="/xl/drawings/drawing105.xml" ContentType="application/vnd.openxmlformats-officedocument.drawing+xml"/>
  <Override PartName="/xl/charts/chart84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drawings/drawing106.xml" ContentType="application/vnd.openxmlformats-officedocument.drawing+xml"/>
  <Override PartName="/xl/charts/chart85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drawings/drawing107.xml" ContentType="application/vnd.openxmlformats-officedocument.drawing+xml"/>
  <Override PartName="/xl/charts/chart86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charts/chart87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charts/chart88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charts/chart89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drawings/drawing108.xml" ContentType="application/vnd.openxmlformats-officedocument.drawing+xml"/>
  <Override PartName="/xl/charts/chart90.xml" ContentType="application/vnd.openxmlformats-officedocument.drawingml.chart+xml"/>
  <Override PartName="/xl/theme/themeOverride20.xml" ContentType="application/vnd.openxmlformats-officedocument.themeOverride+xml"/>
  <Override PartName="/xl/drawings/drawing109.xml" ContentType="application/vnd.openxmlformats-officedocument.drawingml.chartshapes+xml"/>
  <Override PartName="/xl/drawings/drawing110.xml" ContentType="application/vnd.openxmlformats-officedocument.drawing+xml"/>
  <Override PartName="/xl/charts/chart91.xml" ContentType="application/vnd.openxmlformats-officedocument.drawingml.chart+xml"/>
  <Override PartName="/xl/drawings/drawing111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1010"/>
  <workbookPr codeName="ЦяКнига" autoCompressPictures="0"/>
  <mc:AlternateContent xmlns:mc="http://schemas.openxmlformats.org/markup-compatibility/2006">
    <mc:Choice Requires="x15">
      <x15ac:absPath xmlns:x15ac="http://schemas.microsoft.com/office/spreadsheetml/2010/11/ac" url="/Users/tetianayukhymenko/Documents/Work/GDP/Inflation_Report/2021_Q4/"/>
    </mc:Choice>
  </mc:AlternateContent>
  <xr:revisionPtr revIDLastSave="0" documentId="13_ncr:1_{54BE0477-511B-2049-A405-A01BBDBCA22B}" xr6:coauthVersionLast="47" xr6:coauthVersionMax="47" xr10:uidLastSave="{00000000-0000-0000-0000-000000000000}"/>
  <bookViews>
    <workbookView xWindow="0" yWindow="500" windowWidth="15420" windowHeight="16160" tabRatio="861" xr2:uid="{00000000-000D-0000-FFFF-FFFF00000000}"/>
  </bookViews>
  <sheets>
    <sheet name="Content" sheetId="1" r:id="rId1"/>
    <sheet name="0" sheetId="679" r:id="rId2"/>
    <sheet name="1.1" sheetId="680" r:id="rId3"/>
    <sheet name="1.2" sheetId="681" r:id="rId4"/>
    <sheet name="1.3" sheetId="682" r:id="rId5"/>
    <sheet name="1.4" sheetId="683" r:id="rId6"/>
    <sheet name="1.5" sheetId="684" r:id="rId7"/>
    <sheet name="1.6" sheetId="685" r:id="rId8"/>
    <sheet name="1.7" sheetId="686" r:id="rId9"/>
    <sheet name="1.8" sheetId="687" r:id="rId10"/>
    <sheet name="1.9" sheetId="688" r:id="rId11"/>
    <sheet name="1.10" sheetId="689" r:id="rId12"/>
    <sheet name="1.11" sheetId="690" r:id="rId13"/>
    <sheet name="1.12" sheetId="691" r:id="rId14"/>
    <sheet name="2.1.1" sheetId="692" r:id="rId15"/>
    <sheet name="2.1.2" sheetId="693" r:id="rId16"/>
    <sheet name="2.1.3" sheetId="694" r:id="rId17"/>
    <sheet name="2.1.4" sheetId="695" r:id="rId18"/>
    <sheet name="2.1.5" sheetId="696" r:id="rId19"/>
    <sheet name="2.1.6" sheetId="697" r:id="rId20"/>
    <sheet name="2.1.7" sheetId="698" r:id="rId21"/>
    <sheet name="2.1.8" sheetId="699" r:id="rId22"/>
    <sheet name="2.1.9" sheetId="700" r:id="rId23"/>
    <sheet name="2.1.10" sheetId="701" r:id="rId24"/>
    <sheet name="2.1.11" sheetId="702" r:id="rId25"/>
    <sheet name="2.1.12" sheetId="703" r:id="rId26"/>
    <sheet name="2.2.1" sheetId="704" r:id="rId27"/>
    <sheet name="2.2.2" sheetId="705" r:id="rId28"/>
    <sheet name="2.2.3" sheetId="706" r:id="rId29"/>
    <sheet name="2.2.4" sheetId="707" r:id="rId30"/>
    <sheet name="2.2.5" sheetId="708" r:id="rId31"/>
    <sheet name="2.2.6" sheetId="709" r:id="rId32"/>
    <sheet name="2.2.7" sheetId="710" r:id="rId33"/>
    <sheet name="2.2.8" sheetId="711" r:id="rId34"/>
    <sheet name="2.2.9" sheetId="712" r:id="rId35"/>
    <sheet name="2.2.10" sheetId="713" r:id="rId36"/>
    <sheet name="2.2.11" sheetId="714" r:id="rId37"/>
    <sheet name="2.2.12" sheetId="715" r:id="rId38"/>
    <sheet name="2.2.13" sheetId="716" r:id="rId39"/>
    <sheet name="2.2.14" sheetId="717" r:id="rId40"/>
    <sheet name="B.1.1" sheetId="718" r:id="rId41"/>
    <sheet name="B.1.2" sheetId="719" r:id="rId42"/>
    <sheet name="B.1.3" sheetId="720" r:id="rId43"/>
    <sheet name="B.1.4" sheetId="721" r:id="rId44"/>
    <sheet name="В.2.1" sheetId="730" r:id="rId45"/>
    <sheet name="В.2.2" sheetId="731" r:id="rId46"/>
    <sheet name="В.2.3" sheetId="732" r:id="rId47"/>
    <sheet name="В.2.4" sheetId="733" r:id="rId48"/>
    <sheet name="В.2.5" sheetId="734" r:id="rId49"/>
    <sheet name="2.3.1" sheetId="722" r:id="rId50"/>
    <sheet name="2.3.2" sheetId="723" r:id="rId51"/>
    <sheet name="2.3.3" sheetId="724" r:id="rId52"/>
    <sheet name="2.3.4" sheetId="725" r:id="rId53"/>
    <sheet name="2.3.5" sheetId="726" r:id="rId54"/>
    <sheet name="2.3.6" sheetId="727" r:id="rId55"/>
    <sheet name="2.3.7" sheetId="728" r:id="rId56"/>
    <sheet name="2.4.1 " sheetId="672" r:id="rId57"/>
    <sheet name="2.4.2" sheetId="94" r:id="rId58"/>
    <sheet name="2.4.3" sheetId="673" r:id="rId59"/>
    <sheet name="2.4.4" sheetId="674" r:id="rId60"/>
    <sheet name="2.4.5" sheetId="675" r:id="rId61"/>
    <sheet name="2.4.6" sheetId="676" r:id="rId62"/>
    <sheet name="2.4.7" sheetId="677" r:id="rId63"/>
    <sheet name="2.4.8" sheetId="95" r:id="rId64"/>
    <sheet name="2.5.1" sheetId="589" r:id="rId65"/>
    <sheet name="2.5.2" sheetId="590" r:id="rId66"/>
    <sheet name="2.5.3" sheetId="591" r:id="rId67"/>
    <sheet name="2.5.4" sheetId="97" r:id="rId68"/>
    <sheet name="2.5.5" sheetId="585" r:id="rId69"/>
    <sheet name="2.5.6" sheetId="586" r:id="rId70"/>
    <sheet name="2.5.7" sheetId="587" r:id="rId71"/>
    <sheet name="2.5.8" sheetId="588" r:id="rId72"/>
    <sheet name="2.5.9" sheetId="453" r:id="rId73"/>
    <sheet name="2.5.10" sheetId="583" r:id="rId74"/>
    <sheet name="2.5.11" sheetId="584" r:id="rId75"/>
    <sheet name="2.6.1" sheetId="654" r:id="rId76"/>
    <sheet name="2.6.2" sheetId="655" r:id="rId77"/>
    <sheet name="2.6.3" sheetId="656" r:id="rId78"/>
    <sheet name="2.6.4" sheetId="657" r:id="rId79"/>
    <sheet name="2.6.5" sheetId="658" r:id="rId80"/>
    <sheet name="2.6.6" sheetId="659" r:id="rId81"/>
    <sheet name="2.6.7" sheetId="660" r:id="rId82"/>
    <sheet name="2.6.8" sheetId="661" r:id="rId83"/>
    <sheet name="2.6.9" sheetId="729" r:id="rId84"/>
    <sheet name="2.6.10" sheetId="663" r:id="rId85"/>
    <sheet name="2.6.11" sheetId="664" r:id="rId86"/>
    <sheet name="В.3.1" sheetId="669" r:id="rId87"/>
    <sheet name="В.3.2" sheetId="666" r:id="rId88"/>
    <sheet name="В.3.3" sheetId="667" r:id="rId89"/>
    <sheet name="В.3.4" sheetId="670" r:id="rId90"/>
    <sheet name="3.1" sheetId="105" r:id="rId91"/>
    <sheet name="3.2" sheetId="106" r:id="rId92"/>
  </sheets>
  <externalReferences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</externalReferences>
  <definedNames>
    <definedName name="____________________t06" localSheetId="1" hidden="1">{#N/A,#N/A,FALSE,"т04"}</definedName>
    <definedName name="____________________t06" localSheetId="14" hidden="1">{#N/A,#N/A,FALSE,"т04"}</definedName>
    <definedName name="____________________t06" localSheetId="24" hidden="1">{#N/A,#N/A,FALSE,"т04"}</definedName>
    <definedName name="____________________t06" localSheetId="25" hidden="1">{#N/A,#N/A,FALSE,"т04"}</definedName>
    <definedName name="____________________t06" localSheetId="15" hidden="1">{#N/A,#N/A,FALSE,"т04"}</definedName>
    <definedName name="____________________t06" localSheetId="17" hidden="1">{#N/A,#N/A,FALSE,"т04"}</definedName>
    <definedName name="____________________t06" localSheetId="18" hidden="1">{#N/A,#N/A,FALSE,"т04"}</definedName>
    <definedName name="____________________t06" localSheetId="22" hidden="1">{#N/A,#N/A,FALSE,"т04"}</definedName>
    <definedName name="____________________t06" localSheetId="26" hidden="1">{#N/A,#N/A,FALSE,"т04"}</definedName>
    <definedName name="____________________t06" localSheetId="35" hidden="1">{#N/A,#N/A,FALSE,"т04"}</definedName>
    <definedName name="____________________t06" localSheetId="36" hidden="1">{#N/A,#N/A,FALSE,"т04"}</definedName>
    <definedName name="____________________t06" localSheetId="37" hidden="1">{#N/A,#N/A,FALSE,"т04"}</definedName>
    <definedName name="____________________t06" localSheetId="38" hidden="1">{#N/A,#N/A,FALSE,"т04"}</definedName>
    <definedName name="____________________t06" localSheetId="39" hidden="1">{#N/A,#N/A,FALSE,"т04"}</definedName>
    <definedName name="____________________t06" localSheetId="27" hidden="1">{#N/A,#N/A,FALSE,"т04"}</definedName>
    <definedName name="____________________t06" localSheetId="28" hidden="1">{#N/A,#N/A,FALSE,"т04"}</definedName>
    <definedName name="____________________t06" localSheetId="29" hidden="1">{#N/A,#N/A,FALSE,"т04"}</definedName>
    <definedName name="____________________t06" localSheetId="32" hidden="1">{#N/A,#N/A,FALSE,"т04"}</definedName>
    <definedName name="____________________t06" localSheetId="33" hidden="1">{#N/A,#N/A,FALSE,"т04"}</definedName>
    <definedName name="____________________t06" localSheetId="51" hidden="1">{#N/A,#N/A,FALSE,"т04"}</definedName>
    <definedName name="____________________t06" localSheetId="56" hidden="1">{#N/A,#N/A,FALSE,"т04"}</definedName>
    <definedName name="____________________t06" localSheetId="60" hidden="1">{#N/A,#N/A,FALSE,"т04"}</definedName>
    <definedName name="____________________t06" localSheetId="61" hidden="1">{#N/A,#N/A,FALSE,"т04"}</definedName>
    <definedName name="____________________t06" localSheetId="64" hidden="1">{#N/A,#N/A,FALSE,"т04"}</definedName>
    <definedName name="____________________t06" localSheetId="73" hidden="1">{#N/A,#N/A,FALSE,"т04"}</definedName>
    <definedName name="____________________t06" localSheetId="74" hidden="1">{#N/A,#N/A,FALSE,"т04"}</definedName>
    <definedName name="____________________t06" localSheetId="65" hidden="1">{#N/A,#N/A,FALSE,"т04"}</definedName>
    <definedName name="____________________t06" localSheetId="66" hidden="1">{#N/A,#N/A,FALSE,"т04"}</definedName>
    <definedName name="____________________t06" localSheetId="68" hidden="1">{#N/A,#N/A,FALSE,"т04"}</definedName>
    <definedName name="____________________t06" localSheetId="69" hidden="1">{#N/A,#N/A,FALSE,"т04"}</definedName>
    <definedName name="____________________t06" localSheetId="70" hidden="1">{#N/A,#N/A,FALSE,"т04"}</definedName>
    <definedName name="____________________t06" localSheetId="71" hidden="1">{#N/A,#N/A,FALSE,"т04"}</definedName>
    <definedName name="____________________t06" localSheetId="72" hidden="1">{#N/A,#N/A,FALSE,"т04"}</definedName>
    <definedName name="____________________t06" localSheetId="75" hidden="1">{#N/A,#N/A,FALSE,"т04"}</definedName>
    <definedName name="____________________t06" localSheetId="85" hidden="1">{#N/A,#N/A,FALSE,"т04"}</definedName>
    <definedName name="____________________t06" localSheetId="77" hidden="1">{#N/A,#N/A,FALSE,"т04"}</definedName>
    <definedName name="____________________t06" localSheetId="79" hidden="1">{#N/A,#N/A,FALSE,"т04"}</definedName>
    <definedName name="____________________t06" localSheetId="83" hidden="1">{#N/A,#N/A,FALSE,"т04"}</definedName>
    <definedName name="____________________t06" localSheetId="48" hidden="1">{#N/A,#N/A,FALSE,"т04"}</definedName>
    <definedName name="____________________t06" localSheetId="86" hidden="1">{#N/A,#N/A,FALSE,"т04"}</definedName>
    <definedName name="____________________t06" localSheetId="87" hidden="1">{#N/A,#N/A,FALSE,"т04"}</definedName>
    <definedName name="____________________t06" localSheetId="88" hidden="1">{#N/A,#N/A,FALSE,"т04"}</definedName>
    <definedName name="____________________t06" localSheetId="89" hidden="1">{#N/A,#N/A,FALSE,"т04"}</definedName>
    <definedName name="____________________t06" hidden="1">{#N/A,#N/A,FALSE,"т04"}</definedName>
    <definedName name="___________________t04" localSheetId="1" hidden="1">{#N/A,#N/A,FALSE,"т04"}</definedName>
    <definedName name="___________________t04" localSheetId="14" hidden="1">{#N/A,#N/A,FALSE,"т04"}</definedName>
    <definedName name="___________________t04" localSheetId="24" hidden="1">{#N/A,#N/A,FALSE,"т04"}</definedName>
    <definedName name="___________________t04" localSheetId="25" hidden="1">{#N/A,#N/A,FALSE,"т04"}</definedName>
    <definedName name="___________________t04" localSheetId="15" hidden="1">{#N/A,#N/A,FALSE,"т04"}</definedName>
    <definedName name="___________________t04" localSheetId="17" hidden="1">{#N/A,#N/A,FALSE,"т04"}</definedName>
    <definedName name="___________________t04" localSheetId="18" hidden="1">{#N/A,#N/A,FALSE,"т04"}</definedName>
    <definedName name="___________________t04" localSheetId="22" hidden="1">{#N/A,#N/A,FALSE,"т04"}</definedName>
    <definedName name="___________________t04" localSheetId="26" hidden="1">{#N/A,#N/A,FALSE,"т04"}</definedName>
    <definedName name="___________________t04" localSheetId="35" hidden="1">{#N/A,#N/A,FALSE,"т04"}</definedName>
    <definedName name="___________________t04" localSheetId="36" hidden="1">{#N/A,#N/A,FALSE,"т04"}</definedName>
    <definedName name="___________________t04" localSheetId="37" hidden="1">{#N/A,#N/A,FALSE,"т04"}</definedName>
    <definedName name="___________________t04" localSheetId="38" hidden="1">{#N/A,#N/A,FALSE,"т04"}</definedName>
    <definedName name="___________________t04" localSheetId="39" hidden="1">{#N/A,#N/A,FALSE,"т04"}</definedName>
    <definedName name="___________________t04" localSheetId="27" hidden="1">{#N/A,#N/A,FALSE,"т04"}</definedName>
    <definedName name="___________________t04" localSheetId="28" hidden="1">{#N/A,#N/A,FALSE,"т04"}</definedName>
    <definedName name="___________________t04" localSheetId="29" hidden="1">{#N/A,#N/A,FALSE,"т04"}</definedName>
    <definedName name="___________________t04" localSheetId="32" hidden="1">{#N/A,#N/A,FALSE,"т04"}</definedName>
    <definedName name="___________________t04" localSheetId="33" hidden="1">{#N/A,#N/A,FALSE,"т04"}</definedName>
    <definedName name="___________________t04" localSheetId="51" hidden="1">{#N/A,#N/A,FALSE,"т04"}</definedName>
    <definedName name="___________________t04" localSheetId="56" hidden="1">{#N/A,#N/A,FALSE,"т04"}</definedName>
    <definedName name="___________________t04" localSheetId="60" hidden="1">{#N/A,#N/A,FALSE,"т04"}</definedName>
    <definedName name="___________________t04" localSheetId="61" hidden="1">{#N/A,#N/A,FALSE,"т04"}</definedName>
    <definedName name="___________________t04" localSheetId="64" hidden="1">{#N/A,#N/A,FALSE,"т04"}</definedName>
    <definedName name="___________________t04" localSheetId="73" hidden="1">{#N/A,#N/A,FALSE,"т04"}</definedName>
    <definedName name="___________________t04" localSheetId="74" hidden="1">{#N/A,#N/A,FALSE,"т04"}</definedName>
    <definedName name="___________________t04" localSheetId="65" hidden="1">{#N/A,#N/A,FALSE,"т04"}</definedName>
    <definedName name="___________________t04" localSheetId="66" hidden="1">{#N/A,#N/A,FALSE,"т04"}</definedName>
    <definedName name="___________________t04" localSheetId="68" hidden="1">{#N/A,#N/A,FALSE,"т04"}</definedName>
    <definedName name="___________________t04" localSheetId="69" hidden="1">{#N/A,#N/A,FALSE,"т04"}</definedName>
    <definedName name="___________________t04" localSheetId="70" hidden="1">{#N/A,#N/A,FALSE,"т04"}</definedName>
    <definedName name="___________________t04" localSheetId="71" hidden="1">{#N/A,#N/A,FALSE,"т04"}</definedName>
    <definedName name="___________________t04" localSheetId="72" hidden="1">{#N/A,#N/A,FALSE,"т04"}</definedName>
    <definedName name="___________________t04" localSheetId="75" hidden="1">{#N/A,#N/A,FALSE,"т04"}</definedName>
    <definedName name="___________________t04" localSheetId="85" hidden="1">{#N/A,#N/A,FALSE,"т04"}</definedName>
    <definedName name="___________________t04" localSheetId="77" hidden="1">{#N/A,#N/A,FALSE,"т04"}</definedName>
    <definedName name="___________________t04" localSheetId="79" hidden="1">{#N/A,#N/A,FALSE,"т04"}</definedName>
    <definedName name="___________________t04" localSheetId="83" hidden="1">{#N/A,#N/A,FALSE,"т04"}</definedName>
    <definedName name="___________________t04" localSheetId="48" hidden="1">{#N/A,#N/A,FALSE,"т04"}</definedName>
    <definedName name="___________________t04" localSheetId="86" hidden="1">{#N/A,#N/A,FALSE,"т04"}</definedName>
    <definedName name="___________________t04" localSheetId="87" hidden="1">{#N/A,#N/A,FALSE,"т04"}</definedName>
    <definedName name="___________________t04" localSheetId="88" hidden="1">{#N/A,#N/A,FALSE,"т04"}</definedName>
    <definedName name="___________________t04" localSheetId="89" hidden="1">{#N/A,#N/A,FALSE,"т04"}</definedName>
    <definedName name="___________________t04" hidden="1">{#N/A,#N/A,FALSE,"т04"}</definedName>
    <definedName name="___________________t06" localSheetId="1" hidden="1">{#N/A,#N/A,FALSE,"т04"}</definedName>
    <definedName name="___________________t06" localSheetId="14" hidden="1">{#N/A,#N/A,FALSE,"т04"}</definedName>
    <definedName name="___________________t06" localSheetId="24" hidden="1">{#N/A,#N/A,FALSE,"т04"}</definedName>
    <definedName name="___________________t06" localSheetId="25" hidden="1">{#N/A,#N/A,FALSE,"т04"}</definedName>
    <definedName name="___________________t06" localSheetId="15" hidden="1">{#N/A,#N/A,FALSE,"т04"}</definedName>
    <definedName name="___________________t06" localSheetId="17" hidden="1">{#N/A,#N/A,FALSE,"т04"}</definedName>
    <definedName name="___________________t06" localSheetId="18" hidden="1">{#N/A,#N/A,FALSE,"т04"}</definedName>
    <definedName name="___________________t06" localSheetId="22" hidden="1">{#N/A,#N/A,FALSE,"т04"}</definedName>
    <definedName name="___________________t06" localSheetId="26" hidden="1">{#N/A,#N/A,FALSE,"т04"}</definedName>
    <definedName name="___________________t06" localSheetId="35" hidden="1">{#N/A,#N/A,FALSE,"т04"}</definedName>
    <definedName name="___________________t06" localSheetId="36" hidden="1">{#N/A,#N/A,FALSE,"т04"}</definedName>
    <definedName name="___________________t06" localSheetId="37" hidden="1">{#N/A,#N/A,FALSE,"т04"}</definedName>
    <definedName name="___________________t06" localSheetId="38" hidden="1">{#N/A,#N/A,FALSE,"т04"}</definedName>
    <definedName name="___________________t06" localSheetId="39" hidden="1">{#N/A,#N/A,FALSE,"т04"}</definedName>
    <definedName name="___________________t06" localSheetId="27" hidden="1">{#N/A,#N/A,FALSE,"т04"}</definedName>
    <definedName name="___________________t06" localSheetId="28" hidden="1">{#N/A,#N/A,FALSE,"т04"}</definedName>
    <definedName name="___________________t06" localSheetId="29" hidden="1">{#N/A,#N/A,FALSE,"т04"}</definedName>
    <definedName name="___________________t06" localSheetId="32" hidden="1">{#N/A,#N/A,FALSE,"т04"}</definedName>
    <definedName name="___________________t06" localSheetId="33" hidden="1">{#N/A,#N/A,FALSE,"т04"}</definedName>
    <definedName name="___________________t06" localSheetId="51" hidden="1">{#N/A,#N/A,FALSE,"т04"}</definedName>
    <definedName name="___________________t06" localSheetId="56" hidden="1">{#N/A,#N/A,FALSE,"т04"}</definedName>
    <definedName name="___________________t06" localSheetId="60" hidden="1">{#N/A,#N/A,FALSE,"т04"}</definedName>
    <definedName name="___________________t06" localSheetId="61" hidden="1">{#N/A,#N/A,FALSE,"т04"}</definedName>
    <definedName name="___________________t06" localSheetId="64" hidden="1">{#N/A,#N/A,FALSE,"т04"}</definedName>
    <definedName name="___________________t06" localSheetId="73" hidden="1">{#N/A,#N/A,FALSE,"т04"}</definedName>
    <definedName name="___________________t06" localSheetId="74" hidden="1">{#N/A,#N/A,FALSE,"т04"}</definedName>
    <definedName name="___________________t06" localSheetId="65" hidden="1">{#N/A,#N/A,FALSE,"т04"}</definedName>
    <definedName name="___________________t06" localSheetId="66" hidden="1">{#N/A,#N/A,FALSE,"т04"}</definedName>
    <definedName name="___________________t06" localSheetId="68" hidden="1">{#N/A,#N/A,FALSE,"т04"}</definedName>
    <definedName name="___________________t06" localSheetId="69" hidden="1">{#N/A,#N/A,FALSE,"т04"}</definedName>
    <definedName name="___________________t06" localSheetId="70" hidden="1">{#N/A,#N/A,FALSE,"т04"}</definedName>
    <definedName name="___________________t06" localSheetId="71" hidden="1">{#N/A,#N/A,FALSE,"т04"}</definedName>
    <definedName name="___________________t06" localSheetId="72" hidden="1">{#N/A,#N/A,FALSE,"т04"}</definedName>
    <definedName name="___________________t06" localSheetId="75" hidden="1">{#N/A,#N/A,FALSE,"т04"}</definedName>
    <definedName name="___________________t06" localSheetId="85" hidden="1">{#N/A,#N/A,FALSE,"т04"}</definedName>
    <definedName name="___________________t06" localSheetId="77" hidden="1">{#N/A,#N/A,FALSE,"т04"}</definedName>
    <definedName name="___________________t06" localSheetId="79" hidden="1">{#N/A,#N/A,FALSE,"т04"}</definedName>
    <definedName name="___________________t06" localSheetId="83" hidden="1">{#N/A,#N/A,FALSE,"т04"}</definedName>
    <definedName name="___________________t06" localSheetId="48" hidden="1">{#N/A,#N/A,FALSE,"т04"}</definedName>
    <definedName name="___________________t06" localSheetId="86" hidden="1">{#N/A,#N/A,FALSE,"т04"}</definedName>
    <definedName name="___________________t06" localSheetId="87" hidden="1">{#N/A,#N/A,FALSE,"т04"}</definedName>
    <definedName name="___________________t06" localSheetId="88" hidden="1">{#N/A,#N/A,FALSE,"т04"}</definedName>
    <definedName name="___________________t06" localSheetId="89" hidden="1">{#N/A,#N/A,FALSE,"т04"}</definedName>
    <definedName name="___________________t06" hidden="1">{#N/A,#N/A,FALSE,"т04"}</definedName>
    <definedName name="__________________t04" localSheetId="1" hidden="1">{#N/A,#N/A,FALSE,"т04"}</definedName>
    <definedName name="__________________t04" localSheetId="14" hidden="1">{#N/A,#N/A,FALSE,"т04"}</definedName>
    <definedName name="__________________t04" localSheetId="24" hidden="1">{#N/A,#N/A,FALSE,"т04"}</definedName>
    <definedName name="__________________t04" localSheetId="25" hidden="1">{#N/A,#N/A,FALSE,"т04"}</definedName>
    <definedName name="__________________t04" localSheetId="15" hidden="1">{#N/A,#N/A,FALSE,"т04"}</definedName>
    <definedName name="__________________t04" localSheetId="17" hidden="1">{#N/A,#N/A,FALSE,"т04"}</definedName>
    <definedName name="__________________t04" localSheetId="18" hidden="1">{#N/A,#N/A,FALSE,"т04"}</definedName>
    <definedName name="__________________t04" localSheetId="22" hidden="1">{#N/A,#N/A,FALSE,"т04"}</definedName>
    <definedName name="__________________t04" localSheetId="26" hidden="1">{#N/A,#N/A,FALSE,"т04"}</definedName>
    <definedName name="__________________t04" localSheetId="35" hidden="1">{#N/A,#N/A,FALSE,"т04"}</definedName>
    <definedName name="__________________t04" localSheetId="36" hidden="1">{#N/A,#N/A,FALSE,"т04"}</definedName>
    <definedName name="__________________t04" localSheetId="37" hidden="1">{#N/A,#N/A,FALSE,"т04"}</definedName>
    <definedName name="__________________t04" localSheetId="38" hidden="1">{#N/A,#N/A,FALSE,"т04"}</definedName>
    <definedName name="__________________t04" localSheetId="39" hidden="1">{#N/A,#N/A,FALSE,"т04"}</definedName>
    <definedName name="__________________t04" localSheetId="27" hidden="1">{#N/A,#N/A,FALSE,"т04"}</definedName>
    <definedName name="__________________t04" localSheetId="28" hidden="1">{#N/A,#N/A,FALSE,"т04"}</definedName>
    <definedName name="__________________t04" localSheetId="29" hidden="1">{#N/A,#N/A,FALSE,"т04"}</definedName>
    <definedName name="__________________t04" localSheetId="32" hidden="1">{#N/A,#N/A,FALSE,"т04"}</definedName>
    <definedName name="__________________t04" localSheetId="33" hidden="1">{#N/A,#N/A,FALSE,"т04"}</definedName>
    <definedName name="__________________t04" localSheetId="51" hidden="1">{#N/A,#N/A,FALSE,"т04"}</definedName>
    <definedName name="__________________t04" localSheetId="56" hidden="1">{#N/A,#N/A,FALSE,"т04"}</definedName>
    <definedName name="__________________t04" localSheetId="60" hidden="1">{#N/A,#N/A,FALSE,"т04"}</definedName>
    <definedName name="__________________t04" localSheetId="61" hidden="1">{#N/A,#N/A,FALSE,"т04"}</definedName>
    <definedName name="__________________t04" localSheetId="64" hidden="1">{#N/A,#N/A,FALSE,"т04"}</definedName>
    <definedName name="__________________t04" localSheetId="73" hidden="1">{#N/A,#N/A,FALSE,"т04"}</definedName>
    <definedName name="__________________t04" localSheetId="74" hidden="1">{#N/A,#N/A,FALSE,"т04"}</definedName>
    <definedName name="__________________t04" localSheetId="65" hidden="1">{#N/A,#N/A,FALSE,"т04"}</definedName>
    <definedName name="__________________t04" localSheetId="66" hidden="1">{#N/A,#N/A,FALSE,"т04"}</definedName>
    <definedName name="__________________t04" localSheetId="68" hidden="1">{#N/A,#N/A,FALSE,"т04"}</definedName>
    <definedName name="__________________t04" localSheetId="69" hidden="1">{#N/A,#N/A,FALSE,"т04"}</definedName>
    <definedName name="__________________t04" localSheetId="70" hidden="1">{#N/A,#N/A,FALSE,"т04"}</definedName>
    <definedName name="__________________t04" localSheetId="71" hidden="1">{#N/A,#N/A,FALSE,"т04"}</definedName>
    <definedName name="__________________t04" localSheetId="72" hidden="1">{#N/A,#N/A,FALSE,"т04"}</definedName>
    <definedName name="__________________t04" localSheetId="75" hidden="1">{#N/A,#N/A,FALSE,"т04"}</definedName>
    <definedName name="__________________t04" localSheetId="85" hidden="1">{#N/A,#N/A,FALSE,"т04"}</definedName>
    <definedName name="__________________t04" localSheetId="77" hidden="1">{#N/A,#N/A,FALSE,"т04"}</definedName>
    <definedName name="__________________t04" localSheetId="79" hidden="1">{#N/A,#N/A,FALSE,"т04"}</definedName>
    <definedName name="__________________t04" localSheetId="83" hidden="1">{#N/A,#N/A,FALSE,"т04"}</definedName>
    <definedName name="__________________t04" localSheetId="48" hidden="1">{#N/A,#N/A,FALSE,"т04"}</definedName>
    <definedName name="__________________t04" localSheetId="86" hidden="1">{#N/A,#N/A,FALSE,"т04"}</definedName>
    <definedName name="__________________t04" localSheetId="87" hidden="1">{#N/A,#N/A,FALSE,"т04"}</definedName>
    <definedName name="__________________t04" localSheetId="88" hidden="1">{#N/A,#N/A,FALSE,"т04"}</definedName>
    <definedName name="__________________t04" localSheetId="89" hidden="1">{#N/A,#N/A,FALSE,"т04"}</definedName>
    <definedName name="__________________t04" hidden="1">{#N/A,#N/A,FALSE,"т04"}</definedName>
    <definedName name="__________________t06" localSheetId="1" hidden="1">{#N/A,#N/A,FALSE,"т04"}</definedName>
    <definedName name="__________________t06" localSheetId="14" hidden="1">{#N/A,#N/A,FALSE,"т04"}</definedName>
    <definedName name="__________________t06" localSheetId="24" hidden="1">{#N/A,#N/A,FALSE,"т04"}</definedName>
    <definedName name="__________________t06" localSheetId="25" hidden="1">{#N/A,#N/A,FALSE,"т04"}</definedName>
    <definedName name="__________________t06" localSheetId="15" hidden="1">{#N/A,#N/A,FALSE,"т04"}</definedName>
    <definedName name="__________________t06" localSheetId="17" hidden="1">{#N/A,#N/A,FALSE,"т04"}</definedName>
    <definedName name="__________________t06" localSheetId="18" hidden="1">{#N/A,#N/A,FALSE,"т04"}</definedName>
    <definedName name="__________________t06" localSheetId="22" hidden="1">{#N/A,#N/A,FALSE,"т04"}</definedName>
    <definedName name="__________________t06" localSheetId="26" hidden="1">{#N/A,#N/A,FALSE,"т04"}</definedName>
    <definedName name="__________________t06" localSheetId="35" hidden="1">{#N/A,#N/A,FALSE,"т04"}</definedName>
    <definedName name="__________________t06" localSheetId="36" hidden="1">{#N/A,#N/A,FALSE,"т04"}</definedName>
    <definedName name="__________________t06" localSheetId="37" hidden="1">{#N/A,#N/A,FALSE,"т04"}</definedName>
    <definedName name="__________________t06" localSheetId="38" hidden="1">{#N/A,#N/A,FALSE,"т04"}</definedName>
    <definedName name="__________________t06" localSheetId="39" hidden="1">{#N/A,#N/A,FALSE,"т04"}</definedName>
    <definedName name="__________________t06" localSheetId="27" hidden="1">{#N/A,#N/A,FALSE,"т04"}</definedName>
    <definedName name="__________________t06" localSheetId="28" hidden="1">{#N/A,#N/A,FALSE,"т04"}</definedName>
    <definedName name="__________________t06" localSheetId="29" hidden="1">{#N/A,#N/A,FALSE,"т04"}</definedName>
    <definedName name="__________________t06" localSheetId="32" hidden="1">{#N/A,#N/A,FALSE,"т04"}</definedName>
    <definedName name="__________________t06" localSheetId="33" hidden="1">{#N/A,#N/A,FALSE,"т04"}</definedName>
    <definedName name="__________________t06" localSheetId="51" hidden="1">{#N/A,#N/A,FALSE,"т04"}</definedName>
    <definedName name="__________________t06" localSheetId="56" hidden="1">{#N/A,#N/A,FALSE,"т04"}</definedName>
    <definedName name="__________________t06" localSheetId="60" hidden="1">{#N/A,#N/A,FALSE,"т04"}</definedName>
    <definedName name="__________________t06" localSheetId="61" hidden="1">{#N/A,#N/A,FALSE,"т04"}</definedName>
    <definedName name="__________________t06" localSheetId="64" hidden="1">{#N/A,#N/A,FALSE,"т04"}</definedName>
    <definedName name="__________________t06" localSheetId="73" hidden="1">{#N/A,#N/A,FALSE,"т04"}</definedName>
    <definedName name="__________________t06" localSheetId="74" hidden="1">{#N/A,#N/A,FALSE,"т04"}</definedName>
    <definedName name="__________________t06" localSheetId="65" hidden="1">{#N/A,#N/A,FALSE,"т04"}</definedName>
    <definedName name="__________________t06" localSheetId="66" hidden="1">{#N/A,#N/A,FALSE,"т04"}</definedName>
    <definedName name="__________________t06" localSheetId="68" hidden="1">{#N/A,#N/A,FALSE,"т04"}</definedName>
    <definedName name="__________________t06" localSheetId="69" hidden="1">{#N/A,#N/A,FALSE,"т04"}</definedName>
    <definedName name="__________________t06" localSheetId="70" hidden="1">{#N/A,#N/A,FALSE,"т04"}</definedName>
    <definedName name="__________________t06" localSheetId="71" hidden="1">{#N/A,#N/A,FALSE,"т04"}</definedName>
    <definedName name="__________________t06" localSheetId="72" hidden="1">{#N/A,#N/A,FALSE,"т04"}</definedName>
    <definedName name="__________________t06" localSheetId="75" hidden="1">{#N/A,#N/A,FALSE,"т04"}</definedName>
    <definedName name="__________________t06" localSheetId="85" hidden="1">{#N/A,#N/A,FALSE,"т04"}</definedName>
    <definedName name="__________________t06" localSheetId="77" hidden="1">{#N/A,#N/A,FALSE,"т04"}</definedName>
    <definedName name="__________________t06" localSheetId="79" hidden="1">{#N/A,#N/A,FALSE,"т04"}</definedName>
    <definedName name="__________________t06" localSheetId="83" hidden="1">{#N/A,#N/A,FALSE,"т04"}</definedName>
    <definedName name="__________________t06" localSheetId="48" hidden="1">{#N/A,#N/A,FALSE,"т04"}</definedName>
    <definedName name="__________________t06" localSheetId="86" hidden="1">{#N/A,#N/A,FALSE,"т04"}</definedName>
    <definedName name="__________________t06" localSheetId="87" hidden="1">{#N/A,#N/A,FALSE,"т04"}</definedName>
    <definedName name="__________________t06" localSheetId="88" hidden="1">{#N/A,#N/A,FALSE,"т04"}</definedName>
    <definedName name="__________________t06" localSheetId="89" hidden="1">{#N/A,#N/A,FALSE,"т04"}</definedName>
    <definedName name="__________________t06" hidden="1">{#N/A,#N/A,FALSE,"т04"}</definedName>
    <definedName name="_________________t04" localSheetId="1" hidden="1">{#N/A,#N/A,FALSE,"т04"}</definedName>
    <definedName name="_________________t04" localSheetId="14" hidden="1">{#N/A,#N/A,FALSE,"т04"}</definedName>
    <definedName name="_________________t04" localSheetId="24" hidden="1">{#N/A,#N/A,FALSE,"т04"}</definedName>
    <definedName name="_________________t04" localSheetId="25" hidden="1">{#N/A,#N/A,FALSE,"т04"}</definedName>
    <definedName name="_________________t04" localSheetId="15" hidden="1">{#N/A,#N/A,FALSE,"т04"}</definedName>
    <definedName name="_________________t04" localSheetId="17" hidden="1">{#N/A,#N/A,FALSE,"т04"}</definedName>
    <definedName name="_________________t04" localSheetId="18" hidden="1">{#N/A,#N/A,FALSE,"т04"}</definedName>
    <definedName name="_________________t04" localSheetId="22" hidden="1">{#N/A,#N/A,FALSE,"т04"}</definedName>
    <definedName name="_________________t04" localSheetId="26" hidden="1">{#N/A,#N/A,FALSE,"т04"}</definedName>
    <definedName name="_________________t04" localSheetId="35" hidden="1">{#N/A,#N/A,FALSE,"т04"}</definedName>
    <definedName name="_________________t04" localSheetId="36" hidden="1">{#N/A,#N/A,FALSE,"т04"}</definedName>
    <definedName name="_________________t04" localSheetId="37" hidden="1">{#N/A,#N/A,FALSE,"т04"}</definedName>
    <definedName name="_________________t04" localSheetId="38" hidden="1">{#N/A,#N/A,FALSE,"т04"}</definedName>
    <definedName name="_________________t04" localSheetId="39" hidden="1">{#N/A,#N/A,FALSE,"т04"}</definedName>
    <definedName name="_________________t04" localSheetId="27" hidden="1">{#N/A,#N/A,FALSE,"т04"}</definedName>
    <definedName name="_________________t04" localSheetId="28" hidden="1">{#N/A,#N/A,FALSE,"т04"}</definedName>
    <definedName name="_________________t04" localSheetId="29" hidden="1">{#N/A,#N/A,FALSE,"т04"}</definedName>
    <definedName name="_________________t04" localSheetId="32" hidden="1">{#N/A,#N/A,FALSE,"т04"}</definedName>
    <definedName name="_________________t04" localSheetId="33" hidden="1">{#N/A,#N/A,FALSE,"т04"}</definedName>
    <definedName name="_________________t04" localSheetId="51" hidden="1">{#N/A,#N/A,FALSE,"т04"}</definedName>
    <definedName name="_________________t04" localSheetId="56" hidden="1">{#N/A,#N/A,FALSE,"т04"}</definedName>
    <definedName name="_________________t04" localSheetId="60" hidden="1">{#N/A,#N/A,FALSE,"т04"}</definedName>
    <definedName name="_________________t04" localSheetId="61" hidden="1">{#N/A,#N/A,FALSE,"т04"}</definedName>
    <definedName name="_________________t04" localSheetId="64" hidden="1">{#N/A,#N/A,FALSE,"т04"}</definedName>
    <definedName name="_________________t04" localSheetId="73" hidden="1">{#N/A,#N/A,FALSE,"т04"}</definedName>
    <definedName name="_________________t04" localSheetId="74" hidden="1">{#N/A,#N/A,FALSE,"т04"}</definedName>
    <definedName name="_________________t04" localSheetId="65" hidden="1">{#N/A,#N/A,FALSE,"т04"}</definedName>
    <definedName name="_________________t04" localSheetId="66" hidden="1">{#N/A,#N/A,FALSE,"т04"}</definedName>
    <definedName name="_________________t04" localSheetId="68" hidden="1">{#N/A,#N/A,FALSE,"т04"}</definedName>
    <definedName name="_________________t04" localSheetId="69" hidden="1">{#N/A,#N/A,FALSE,"т04"}</definedName>
    <definedName name="_________________t04" localSheetId="70" hidden="1">{#N/A,#N/A,FALSE,"т04"}</definedName>
    <definedName name="_________________t04" localSheetId="71" hidden="1">{#N/A,#N/A,FALSE,"т04"}</definedName>
    <definedName name="_________________t04" localSheetId="72" hidden="1">{#N/A,#N/A,FALSE,"т04"}</definedName>
    <definedName name="_________________t04" localSheetId="75" hidden="1">{#N/A,#N/A,FALSE,"т04"}</definedName>
    <definedName name="_________________t04" localSheetId="85" hidden="1">{#N/A,#N/A,FALSE,"т04"}</definedName>
    <definedName name="_________________t04" localSheetId="77" hidden="1">{#N/A,#N/A,FALSE,"т04"}</definedName>
    <definedName name="_________________t04" localSheetId="79" hidden="1">{#N/A,#N/A,FALSE,"т04"}</definedName>
    <definedName name="_________________t04" localSheetId="83" hidden="1">{#N/A,#N/A,FALSE,"т04"}</definedName>
    <definedName name="_________________t04" localSheetId="48" hidden="1">{#N/A,#N/A,FALSE,"т04"}</definedName>
    <definedName name="_________________t04" localSheetId="86" hidden="1">{#N/A,#N/A,FALSE,"т04"}</definedName>
    <definedName name="_________________t04" localSheetId="87" hidden="1">{#N/A,#N/A,FALSE,"т04"}</definedName>
    <definedName name="_________________t04" localSheetId="88" hidden="1">{#N/A,#N/A,FALSE,"т04"}</definedName>
    <definedName name="_________________t04" localSheetId="89" hidden="1">{#N/A,#N/A,FALSE,"т04"}</definedName>
    <definedName name="_________________t04" hidden="1">{#N/A,#N/A,FALSE,"т04"}</definedName>
    <definedName name="_________________t06" localSheetId="1" hidden="1">{#N/A,#N/A,FALSE,"т04"}</definedName>
    <definedName name="_________________t06" localSheetId="14" hidden="1">{#N/A,#N/A,FALSE,"т04"}</definedName>
    <definedName name="_________________t06" localSheetId="24" hidden="1">{#N/A,#N/A,FALSE,"т04"}</definedName>
    <definedName name="_________________t06" localSheetId="25" hidden="1">{#N/A,#N/A,FALSE,"т04"}</definedName>
    <definedName name="_________________t06" localSheetId="15" hidden="1">{#N/A,#N/A,FALSE,"т04"}</definedName>
    <definedName name="_________________t06" localSheetId="17" hidden="1">{#N/A,#N/A,FALSE,"т04"}</definedName>
    <definedName name="_________________t06" localSheetId="18" hidden="1">{#N/A,#N/A,FALSE,"т04"}</definedName>
    <definedName name="_________________t06" localSheetId="22" hidden="1">{#N/A,#N/A,FALSE,"т04"}</definedName>
    <definedName name="_________________t06" localSheetId="26" hidden="1">{#N/A,#N/A,FALSE,"т04"}</definedName>
    <definedName name="_________________t06" localSheetId="35" hidden="1">{#N/A,#N/A,FALSE,"т04"}</definedName>
    <definedName name="_________________t06" localSheetId="36" hidden="1">{#N/A,#N/A,FALSE,"т04"}</definedName>
    <definedName name="_________________t06" localSheetId="37" hidden="1">{#N/A,#N/A,FALSE,"т04"}</definedName>
    <definedName name="_________________t06" localSheetId="38" hidden="1">{#N/A,#N/A,FALSE,"т04"}</definedName>
    <definedName name="_________________t06" localSheetId="39" hidden="1">{#N/A,#N/A,FALSE,"т04"}</definedName>
    <definedName name="_________________t06" localSheetId="27" hidden="1">{#N/A,#N/A,FALSE,"т04"}</definedName>
    <definedName name="_________________t06" localSheetId="28" hidden="1">{#N/A,#N/A,FALSE,"т04"}</definedName>
    <definedName name="_________________t06" localSheetId="29" hidden="1">{#N/A,#N/A,FALSE,"т04"}</definedName>
    <definedName name="_________________t06" localSheetId="32" hidden="1">{#N/A,#N/A,FALSE,"т04"}</definedName>
    <definedName name="_________________t06" localSheetId="33" hidden="1">{#N/A,#N/A,FALSE,"т04"}</definedName>
    <definedName name="_________________t06" localSheetId="51" hidden="1">{#N/A,#N/A,FALSE,"т04"}</definedName>
    <definedName name="_________________t06" localSheetId="56" hidden="1">{#N/A,#N/A,FALSE,"т04"}</definedName>
    <definedName name="_________________t06" localSheetId="60" hidden="1">{#N/A,#N/A,FALSE,"т04"}</definedName>
    <definedName name="_________________t06" localSheetId="61" hidden="1">{#N/A,#N/A,FALSE,"т04"}</definedName>
    <definedName name="_________________t06" localSheetId="64" hidden="1">{#N/A,#N/A,FALSE,"т04"}</definedName>
    <definedName name="_________________t06" localSheetId="73" hidden="1">{#N/A,#N/A,FALSE,"т04"}</definedName>
    <definedName name="_________________t06" localSheetId="74" hidden="1">{#N/A,#N/A,FALSE,"т04"}</definedName>
    <definedName name="_________________t06" localSheetId="65" hidden="1">{#N/A,#N/A,FALSE,"т04"}</definedName>
    <definedName name="_________________t06" localSheetId="66" hidden="1">{#N/A,#N/A,FALSE,"т04"}</definedName>
    <definedName name="_________________t06" localSheetId="68" hidden="1">{#N/A,#N/A,FALSE,"т04"}</definedName>
    <definedName name="_________________t06" localSheetId="69" hidden="1">{#N/A,#N/A,FALSE,"т04"}</definedName>
    <definedName name="_________________t06" localSheetId="70" hidden="1">{#N/A,#N/A,FALSE,"т04"}</definedName>
    <definedName name="_________________t06" localSheetId="71" hidden="1">{#N/A,#N/A,FALSE,"т04"}</definedName>
    <definedName name="_________________t06" localSheetId="72" hidden="1">{#N/A,#N/A,FALSE,"т04"}</definedName>
    <definedName name="_________________t06" localSheetId="75" hidden="1">{#N/A,#N/A,FALSE,"т04"}</definedName>
    <definedName name="_________________t06" localSheetId="85" hidden="1">{#N/A,#N/A,FALSE,"т04"}</definedName>
    <definedName name="_________________t06" localSheetId="77" hidden="1">{#N/A,#N/A,FALSE,"т04"}</definedName>
    <definedName name="_________________t06" localSheetId="79" hidden="1">{#N/A,#N/A,FALSE,"т04"}</definedName>
    <definedName name="_________________t06" localSheetId="83" hidden="1">{#N/A,#N/A,FALSE,"т04"}</definedName>
    <definedName name="_________________t06" localSheetId="48" hidden="1">{#N/A,#N/A,FALSE,"т04"}</definedName>
    <definedName name="_________________t06" localSheetId="86" hidden="1">{#N/A,#N/A,FALSE,"т04"}</definedName>
    <definedName name="_________________t06" localSheetId="87" hidden="1">{#N/A,#N/A,FALSE,"т04"}</definedName>
    <definedName name="_________________t06" localSheetId="88" hidden="1">{#N/A,#N/A,FALSE,"т04"}</definedName>
    <definedName name="_________________t06" localSheetId="89" hidden="1">{#N/A,#N/A,FALSE,"т04"}</definedName>
    <definedName name="_________________t06" hidden="1">{#N/A,#N/A,FALSE,"т04"}</definedName>
    <definedName name="________________t04" localSheetId="1" hidden="1">{#N/A,#N/A,FALSE,"т04"}</definedName>
    <definedName name="________________t04" localSheetId="14" hidden="1">{#N/A,#N/A,FALSE,"т04"}</definedName>
    <definedName name="________________t04" localSheetId="24" hidden="1">{#N/A,#N/A,FALSE,"т04"}</definedName>
    <definedName name="________________t04" localSheetId="25" hidden="1">{#N/A,#N/A,FALSE,"т04"}</definedName>
    <definedName name="________________t04" localSheetId="15" hidden="1">{#N/A,#N/A,FALSE,"т04"}</definedName>
    <definedName name="________________t04" localSheetId="17" hidden="1">{#N/A,#N/A,FALSE,"т04"}</definedName>
    <definedName name="________________t04" localSheetId="18" hidden="1">{#N/A,#N/A,FALSE,"т04"}</definedName>
    <definedName name="________________t04" localSheetId="22" hidden="1">{#N/A,#N/A,FALSE,"т04"}</definedName>
    <definedName name="________________t04" localSheetId="26" hidden="1">{#N/A,#N/A,FALSE,"т04"}</definedName>
    <definedName name="________________t04" localSheetId="35" hidden="1">{#N/A,#N/A,FALSE,"т04"}</definedName>
    <definedName name="________________t04" localSheetId="36" hidden="1">{#N/A,#N/A,FALSE,"т04"}</definedName>
    <definedName name="________________t04" localSheetId="37" hidden="1">{#N/A,#N/A,FALSE,"т04"}</definedName>
    <definedName name="________________t04" localSheetId="38" hidden="1">{#N/A,#N/A,FALSE,"т04"}</definedName>
    <definedName name="________________t04" localSheetId="39" hidden="1">{#N/A,#N/A,FALSE,"т04"}</definedName>
    <definedName name="________________t04" localSheetId="27" hidden="1">{#N/A,#N/A,FALSE,"т04"}</definedName>
    <definedName name="________________t04" localSheetId="28" hidden="1">{#N/A,#N/A,FALSE,"т04"}</definedName>
    <definedName name="________________t04" localSheetId="29" hidden="1">{#N/A,#N/A,FALSE,"т04"}</definedName>
    <definedName name="________________t04" localSheetId="32" hidden="1">{#N/A,#N/A,FALSE,"т04"}</definedName>
    <definedName name="________________t04" localSheetId="33" hidden="1">{#N/A,#N/A,FALSE,"т04"}</definedName>
    <definedName name="________________t04" localSheetId="51" hidden="1">{#N/A,#N/A,FALSE,"т04"}</definedName>
    <definedName name="________________t04" localSheetId="56" hidden="1">{#N/A,#N/A,FALSE,"т04"}</definedName>
    <definedName name="________________t04" localSheetId="60" hidden="1">{#N/A,#N/A,FALSE,"т04"}</definedName>
    <definedName name="________________t04" localSheetId="61" hidden="1">{#N/A,#N/A,FALSE,"т04"}</definedName>
    <definedName name="________________t04" localSheetId="64" hidden="1">{#N/A,#N/A,FALSE,"т04"}</definedName>
    <definedName name="________________t04" localSheetId="73" hidden="1">{#N/A,#N/A,FALSE,"т04"}</definedName>
    <definedName name="________________t04" localSheetId="74" hidden="1">{#N/A,#N/A,FALSE,"т04"}</definedName>
    <definedName name="________________t04" localSheetId="65" hidden="1">{#N/A,#N/A,FALSE,"т04"}</definedName>
    <definedName name="________________t04" localSheetId="66" hidden="1">{#N/A,#N/A,FALSE,"т04"}</definedName>
    <definedName name="________________t04" localSheetId="68" hidden="1">{#N/A,#N/A,FALSE,"т04"}</definedName>
    <definedName name="________________t04" localSheetId="69" hidden="1">{#N/A,#N/A,FALSE,"т04"}</definedName>
    <definedName name="________________t04" localSheetId="70" hidden="1">{#N/A,#N/A,FALSE,"т04"}</definedName>
    <definedName name="________________t04" localSheetId="71" hidden="1">{#N/A,#N/A,FALSE,"т04"}</definedName>
    <definedName name="________________t04" localSheetId="72" hidden="1">{#N/A,#N/A,FALSE,"т04"}</definedName>
    <definedName name="________________t04" localSheetId="75" hidden="1">{#N/A,#N/A,FALSE,"т04"}</definedName>
    <definedName name="________________t04" localSheetId="85" hidden="1">{#N/A,#N/A,FALSE,"т04"}</definedName>
    <definedName name="________________t04" localSheetId="77" hidden="1">{#N/A,#N/A,FALSE,"т04"}</definedName>
    <definedName name="________________t04" localSheetId="79" hidden="1">{#N/A,#N/A,FALSE,"т04"}</definedName>
    <definedName name="________________t04" localSheetId="83" hidden="1">{#N/A,#N/A,FALSE,"т04"}</definedName>
    <definedName name="________________t04" localSheetId="48" hidden="1">{#N/A,#N/A,FALSE,"т04"}</definedName>
    <definedName name="________________t04" localSheetId="86" hidden="1">{#N/A,#N/A,FALSE,"т04"}</definedName>
    <definedName name="________________t04" localSheetId="87" hidden="1">{#N/A,#N/A,FALSE,"т04"}</definedName>
    <definedName name="________________t04" localSheetId="88" hidden="1">{#N/A,#N/A,FALSE,"т04"}</definedName>
    <definedName name="________________t04" localSheetId="89" hidden="1">{#N/A,#N/A,FALSE,"т04"}</definedName>
    <definedName name="________________t04" hidden="1">{#N/A,#N/A,FALSE,"т04"}</definedName>
    <definedName name="________________t06" localSheetId="1" hidden="1">{#N/A,#N/A,FALSE,"т04"}</definedName>
    <definedName name="________________t06" localSheetId="14" hidden="1">{#N/A,#N/A,FALSE,"т04"}</definedName>
    <definedName name="________________t06" localSheetId="24" hidden="1">{#N/A,#N/A,FALSE,"т04"}</definedName>
    <definedName name="________________t06" localSheetId="25" hidden="1">{#N/A,#N/A,FALSE,"т04"}</definedName>
    <definedName name="________________t06" localSheetId="15" hidden="1">{#N/A,#N/A,FALSE,"т04"}</definedName>
    <definedName name="________________t06" localSheetId="17" hidden="1">{#N/A,#N/A,FALSE,"т04"}</definedName>
    <definedName name="________________t06" localSheetId="18" hidden="1">{#N/A,#N/A,FALSE,"т04"}</definedName>
    <definedName name="________________t06" localSheetId="22" hidden="1">{#N/A,#N/A,FALSE,"т04"}</definedName>
    <definedName name="________________t06" localSheetId="26" hidden="1">{#N/A,#N/A,FALSE,"т04"}</definedName>
    <definedName name="________________t06" localSheetId="35" hidden="1">{#N/A,#N/A,FALSE,"т04"}</definedName>
    <definedName name="________________t06" localSheetId="36" hidden="1">{#N/A,#N/A,FALSE,"т04"}</definedName>
    <definedName name="________________t06" localSheetId="37" hidden="1">{#N/A,#N/A,FALSE,"т04"}</definedName>
    <definedName name="________________t06" localSheetId="38" hidden="1">{#N/A,#N/A,FALSE,"т04"}</definedName>
    <definedName name="________________t06" localSheetId="39" hidden="1">{#N/A,#N/A,FALSE,"т04"}</definedName>
    <definedName name="________________t06" localSheetId="27" hidden="1">{#N/A,#N/A,FALSE,"т04"}</definedName>
    <definedName name="________________t06" localSheetId="28" hidden="1">{#N/A,#N/A,FALSE,"т04"}</definedName>
    <definedName name="________________t06" localSheetId="29" hidden="1">{#N/A,#N/A,FALSE,"т04"}</definedName>
    <definedName name="________________t06" localSheetId="32" hidden="1">{#N/A,#N/A,FALSE,"т04"}</definedName>
    <definedName name="________________t06" localSheetId="33" hidden="1">{#N/A,#N/A,FALSE,"т04"}</definedName>
    <definedName name="________________t06" localSheetId="51" hidden="1">{#N/A,#N/A,FALSE,"т04"}</definedName>
    <definedName name="________________t06" localSheetId="56" hidden="1">{#N/A,#N/A,FALSE,"т04"}</definedName>
    <definedName name="________________t06" localSheetId="60" hidden="1">{#N/A,#N/A,FALSE,"т04"}</definedName>
    <definedName name="________________t06" localSheetId="61" hidden="1">{#N/A,#N/A,FALSE,"т04"}</definedName>
    <definedName name="________________t06" localSheetId="64" hidden="1">{#N/A,#N/A,FALSE,"т04"}</definedName>
    <definedName name="________________t06" localSheetId="73" hidden="1">{#N/A,#N/A,FALSE,"т04"}</definedName>
    <definedName name="________________t06" localSheetId="74" hidden="1">{#N/A,#N/A,FALSE,"т04"}</definedName>
    <definedName name="________________t06" localSheetId="65" hidden="1">{#N/A,#N/A,FALSE,"т04"}</definedName>
    <definedName name="________________t06" localSheetId="66" hidden="1">{#N/A,#N/A,FALSE,"т04"}</definedName>
    <definedName name="________________t06" localSheetId="68" hidden="1">{#N/A,#N/A,FALSE,"т04"}</definedName>
    <definedName name="________________t06" localSheetId="69" hidden="1">{#N/A,#N/A,FALSE,"т04"}</definedName>
    <definedName name="________________t06" localSheetId="70" hidden="1">{#N/A,#N/A,FALSE,"т04"}</definedName>
    <definedName name="________________t06" localSheetId="71" hidden="1">{#N/A,#N/A,FALSE,"т04"}</definedName>
    <definedName name="________________t06" localSheetId="72" hidden="1">{#N/A,#N/A,FALSE,"т04"}</definedName>
    <definedName name="________________t06" localSheetId="75" hidden="1">{#N/A,#N/A,FALSE,"т04"}</definedName>
    <definedName name="________________t06" localSheetId="85" hidden="1">{#N/A,#N/A,FALSE,"т04"}</definedName>
    <definedName name="________________t06" localSheetId="77" hidden="1">{#N/A,#N/A,FALSE,"т04"}</definedName>
    <definedName name="________________t06" localSheetId="79" hidden="1">{#N/A,#N/A,FALSE,"т04"}</definedName>
    <definedName name="________________t06" localSheetId="83" hidden="1">{#N/A,#N/A,FALSE,"т04"}</definedName>
    <definedName name="________________t06" localSheetId="48" hidden="1">{#N/A,#N/A,FALSE,"т04"}</definedName>
    <definedName name="________________t06" localSheetId="86" hidden="1">{#N/A,#N/A,FALSE,"т04"}</definedName>
    <definedName name="________________t06" localSheetId="87" hidden="1">{#N/A,#N/A,FALSE,"т04"}</definedName>
    <definedName name="________________t06" localSheetId="88" hidden="1">{#N/A,#N/A,FALSE,"т04"}</definedName>
    <definedName name="________________t06" localSheetId="89" hidden="1">{#N/A,#N/A,FALSE,"т04"}</definedName>
    <definedName name="________________t06" hidden="1">{#N/A,#N/A,FALSE,"т04"}</definedName>
    <definedName name="_______________t04" localSheetId="1" hidden="1">{#N/A,#N/A,FALSE,"т04"}</definedName>
    <definedName name="_______________t04" localSheetId="14" hidden="1">{#N/A,#N/A,FALSE,"т04"}</definedName>
    <definedName name="_______________t04" localSheetId="24" hidden="1">{#N/A,#N/A,FALSE,"т04"}</definedName>
    <definedName name="_______________t04" localSheetId="25" hidden="1">{#N/A,#N/A,FALSE,"т04"}</definedName>
    <definedName name="_______________t04" localSheetId="15" hidden="1">{#N/A,#N/A,FALSE,"т04"}</definedName>
    <definedName name="_______________t04" localSheetId="17" hidden="1">{#N/A,#N/A,FALSE,"т04"}</definedName>
    <definedName name="_______________t04" localSheetId="18" hidden="1">{#N/A,#N/A,FALSE,"т04"}</definedName>
    <definedName name="_______________t04" localSheetId="22" hidden="1">{#N/A,#N/A,FALSE,"т04"}</definedName>
    <definedName name="_______________t04" localSheetId="26" hidden="1">{#N/A,#N/A,FALSE,"т04"}</definedName>
    <definedName name="_______________t04" localSheetId="35" hidden="1">{#N/A,#N/A,FALSE,"т04"}</definedName>
    <definedName name="_______________t04" localSheetId="36" hidden="1">{#N/A,#N/A,FALSE,"т04"}</definedName>
    <definedName name="_______________t04" localSheetId="37" hidden="1">{#N/A,#N/A,FALSE,"т04"}</definedName>
    <definedName name="_______________t04" localSheetId="38" hidden="1">{#N/A,#N/A,FALSE,"т04"}</definedName>
    <definedName name="_______________t04" localSheetId="39" hidden="1">{#N/A,#N/A,FALSE,"т04"}</definedName>
    <definedName name="_______________t04" localSheetId="27" hidden="1">{#N/A,#N/A,FALSE,"т04"}</definedName>
    <definedName name="_______________t04" localSheetId="28" hidden="1">{#N/A,#N/A,FALSE,"т04"}</definedName>
    <definedName name="_______________t04" localSheetId="29" hidden="1">{#N/A,#N/A,FALSE,"т04"}</definedName>
    <definedName name="_______________t04" localSheetId="32" hidden="1">{#N/A,#N/A,FALSE,"т04"}</definedName>
    <definedName name="_______________t04" localSheetId="33" hidden="1">{#N/A,#N/A,FALSE,"т04"}</definedName>
    <definedName name="_______________t04" localSheetId="51" hidden="1">{#N/A,#N/A,FALSE,"т04"}</definedName>
    <definedName name="_______________t04" localSheetId="56" hidden="1">{#N/A,#N/A,FALSE,"т04"}</definedName>
    <definedName name="_______________t04" localSheetId="60" hidden="1">{#N/A,#N/A,FALSE,"т04"}</definedName>
    <definedName name="_______________t04" localSheetId="61" hidden="1">{#N/A,#N/A,FALSE,"т04"}</definedName>
    <definedName name="_______________t04" localSheetId="64" hidden="1">{#N/A,#N/A,FALSE,"т04"}</definedName>
    <definedName name="_______________t04" localSheetId="73" hidden="1">{#N/A,#N/A,FALSE,"т04"}</definedName>
    <definedName name="_______________t04" localSheetId="74" hidden="1">{#N/A,#N/A,FALSE,"т04"}</definedName>
    <definedName name="_______________t04" localSheetId="65" hidden="1">{#N/A,#N/A,FALSE,"т04"}</definedName>
    <definedName name="_______________t04" localSheetId="66" hidden="1">{#N/A,#N/A,FALSE,"т04"}</definedName>
    <definedName name="_______________t04" localSheetId="68" hidden="1">{#N/A,#N/A,FALSE,"т04"}</definedName>
    <definedName name="_______________t04" localSheetId="69" hidden="1">{#N/A,#N/A,FALSE,"т04"}</definedName>
    <definedName name="_______________t04" localSheetId="70" hidden="1">{#N/A,#N/A,FALSE,"т04"}</definedName>
    <definedName name="_______________t04" localSheetId="71" hidden="1">{#N/A,#N/A,FALSE,"т04"}</definedName>
    <definedName name="_______________t04" localSheetId="72" hidden="1">{#N/A,#N/A,FALSE,"т04"}</definedName>
    <definedName name="_______________t04" localSheetId="75" hidden="1">{#N/A,#N/A,FALSE,"т04"}</definedName>
    <definedName name="_______________t04" localSheetId="85" hidden="1">{#N/A,#N/A,FALSE,"т04"}</definedName>
    <definedName name="_______________t04" localSheetId="77" hidden="1">{#N/A,#N/A,FALSE,"т04"}</definedName>
    <definedName name="_______________t04" localSheetId="79" hidden="1">{#N/A,#N/A,FALSE,"т04"}</definedName>
    <definedName name="_______________t04" localSheetId="83" hidden="1">{#N/A,#N/A,FALSE,"т04"}</definedName>
    <definedName name="_______________t04" localSheetId="48" hidden="1">{#N/A,#N/A,FALSE,"т04"}</definedName>
    <definedName name="_______________t04" localSheetId="86" hidden="1">{#N/A,#N/A,FALSE,"т04"}</definedName>
    <definedName name="_______________t04" localSheetId="87" hidden="1">{#N/A,#N/A,FALSE,"т04"}</definedName>
    <definedName name="_______________t04" localSheetId="88" hidden="1">{#N/A,#N/A,FALSE,"т04"}</definedName>
    <definedName name="_______________t04" localSheetId="89" hidden="1">{#N/A,#N/A,FALSE,"т04"}</definedName>
    <definedName name="_______________t04" hidden="1">{#N/A,#N/A,FALSE,"т04"}</definedName>
    <definedName name="_______________t06" localSheetId="1" hidden="1">{#N/A,#N/A,FALSE,"т04"}</definedName>
    <definedName name="_______________t06" localSheetId="14" hidden="1">{#N/A,#N/A,FALSE,"т04"}</definedName>
    <definedName name="_______________t06" localSheetId="24" hidden="1">{#N/A,#N/A,FALSE,"т04"}</definedName>
    <definedName name="_______________t06" localSheetId="25" hidden="1">{#N/A,#N/A,FALSE,"т04"}</definedName>
    <definedName name="_______________t06" localSheetId="15" hidden="1">{#N/A,#N/A,FALSE,"т04"}</definedName>
    <definedName name="_______________t06" localSheetId="17" hidden="1">{#N/A,#N/A,FALSE,"т04"}</definedName>
    <definedName name="_______________t06" localSheetId="18" hidden="1">{#N/A,#N/A,FALSE,"т04"}</definedName>
    <definedName name="_______________t06" localSheetId="22" hidden="1">{#N/A,#N/A,FALSE,"т04"}</definedName>
    <definedName name="_______________t06" localSheetId="26" hidden="1">{#N/A,#N/A,FALSE,"т04"}</definedName>
    <definedName name="_______________t06" localSheetId="35" hidden="1">{#N/A,#N/A,FALSE,"т04"}</definedName>
    <definedName name="_______________t06" localSheetId="36" hidden="1">{#N/A,#N/A,FALSE,"т04"}</definedName>
    <definedName name="_______________t06" localSheetId="37" hidden="1">{#N/A,#N/A,FALSE,"т04"}</definedName>
    <definedName name="_______________t06" localSheetId="38" hidden="1">{#N/A,#N/A,FALSE,"т04"}</definedName>
    <definedName name="_______________t06" localSheetId="39" hidden="1">{#N/A,#N/A,FALSE,"т04"}</definedName>
    <definedName name="_______________t06" localSheetId="27" hidden="1">{#N/A,#N/A,FALSE,"т04"}</definedName>
    <definedName name="_______________t06" localSheetId="28" hidden="1">{#N/A,#N/A,FALSE,"т04"}</definedName>
    <definedName name="_______________t06" localSheetId="29" hidden="1">{#N/A,#N/A,FALSE,"т04"}</definedName>
    <definedName name="_______________t06" localSheetId="32" hidden="1">{#N/A,#N/A,FALSE,"т04"}</definedName>
    <definedName name="_______________t06" localSheetId="33" hidden="1">{#N/A,#N/A,FALSE,"т04"}</definedName>
    <definedName name="_______________t06" localSheetId="51" hidden="1">{#N/A,#N/A,FALSE,"т04"}</definedName>
    <definedName name="_______________t06" localSheetId="56" hidden="1">{#N/A,#N/A,FALSE,"т04"}</definedName>
    <definedName name="_______________t06" localSheetId="60" hidden="1">{#N/A,#N/A,FALSE,"т04"}</definedName>
    <definedName name="_______________t06" localSheetId="61" hidden="1">{#N/A,#N/A,FALSE,"т04"}</definedName>
    <definedName name="_______________t06" localSheetId="64" hidden="1">{#N/A,#N/A,FALSE,"т04"}</definedName>
    <definedName name="_______________t06" localSheetId="73" hidden="1">{#N/A,#N/A,FALSE,"т04"}</definedName>
    <definedName name="_______________t06" localSheetId="74" hidden="1">{#N/A,#N/A,FALSE,"т04"}</definedName>
    <definedName name="_______________t06" localSheetId="65" hidden="1">{#N/A,#N/A,FALSE,"т04"}</definedName>
    <definedName name="_______________t06" localSheetId="66" hidden="1">{#N/A,#N/A,FALSE,"т04"}</definedName>
    <definedName name="_______________t06" localSheetId="68" hidden="1">{#N/A,#N/A,FALSE,"т04"}</definedName>
    <definedName name="_______________t06" localSheetId="69" hidden="1">{#N/A,#N/A,FALSE,"т04"}</definedName>
    <definedName name="_______________t06" localSheetId="70" hidden="1">{#N/A,#N/A,FALSE,"т04"}</definedName>
    <definedName name="_______________t06" localSheetId="71" hidden="1">{#N/A,#N/A,FALSE,"т04"}</definedName>
    <definedName name="_______________t06" localSheetId="72" hidden="1">{#N/A,#N/A,FALSE,"т04"}</definedName>
    <definedName name="_______________t06" localSheetId="75" hidden="1">{#N/A,#N/A,FALSE,"т04"}</definedName>
    <definedName name="_______________t06" localSheetId="85" hidden="1">{#N/A,#N/A,FALSE,"т04"}</definedName>
    <definedName name="_______________t06" localSheetId="77" hidden="1">{#N/A,#N/A,FALSE,"т04"}</definedName>
    <definedName name="_______________t06" localSheetId="79" hidden="1">{#N/A,#N/A,FALSE,"т04"}</definedName>
    <definedName name="_______________t06" localSheetId="83" hidden="1">{#N/A,#N/A,FALSE,"т04"}</definedName>
    <definedName name="_______________t06" localSheetId="48" hidden="1">{#N/A,#N/A,FALSE,"т04"}</definedName>
    <definedName name="_______________t06" localSheetId="86" hidden="1">{#N/A,#N/A,FALSE,"т04"}</definedName>
    <definedName name="_______________t06" localSheetId="87" hidden="1">{#N/A,#N/A,FALSE,"т04"}</definedName>
    <definedName name="_______________t06" localSheetId="88" hidden="1">{#N/A,#N/A,FALSE,"т04"}</definedName>
    <definedName name="_______________t06" localSheetId="89" hidden="1">{#N/A,#N/A,FALSE,"т04"}</definedName>
    <definedName name="_______________t06" hidden="1">{#N/A,#N/A,FALSE,"т04"}</definedName>
    <definedName name="______________t04" localSheetId="1" hidden="1">{#N/A,#N/A,FALSE,"т04"}</definedName>
    <definedName name="______________t04" localSheetId="14" hidden="1">{#N/A,#N/A,FALSE,"т04"}</definedName>
    <definedName name="______________t04" localSheetId="24" hidden="1">{#N/A,#N/A,FALSE,"т04"}</definedName>
    <definedName name="______________t04" localSheetId="25" hidden="1">{#N/A,#N/A,FALSE,"т04"}</definedName>
    <definedName name="______________t04" localSheetId="15" hidden="1">{#N/A,#N/A,FALSE,"т04"}</definedName>
    <definedName name="______________t04" localSheetId="17" hidden="1">{#N/A,#N/A,FALSE,"т04"}</definedName>
    <definedName name="______________t04" localSheetId="18" hidden="1">{#N/A,#N/A,FALSE,"т04"}</definedName>
    <definedName name="______________t04" localSheetId="22" hidden="1">{#N/A,#N/A,FALSE,"т04"}</definedName>
    <definedName name="______________t04" localSheetId="26" hidden="1">{#N/A,#N/A,FALSE,"т04"}</definedName>
    <definedName name="______________t04" localSheetId="35" hidden="1">{#N/A,#N/A,FALSE,"т04"}</definedName>
    <definedName name="______________t04" localSheetId="36" hidden="1">{#N/A,#N/A,FALSE,"т04"}</definedName>
    <definedName name="______________t04" localSheetId="37" hidden="1">{#N/A,#N/A,FALSE,"т04"}</definedName>
    <definedName name="______________t04" localSheetId="38" hidden="1">{#N/A,#N/A,FALSE,"т04"}</definedName>
    <definedName name="______________t04" localSheetId="39" hidden="1">{#N/A,#N/A,FALSE,"т04"}</definedName>
    <definedName name="______________t04" localSheetId="27" hidden="1">{#N/A,#N/A,FALSE,"т04"}</definedName>
    <definedName name="______________t04" localSheetId="28" hidden="1">{#N/A,#N/A,FALSE,"т04"}</definedName>
    <definedName name="______________t04" localSheetId="29" hidden="1">{#N/A,#N/A,FALSE,"т04"}</definedName>
    <definedName name="______________t04" localSheetId="32" hidden="1">{#N/A,#N/A,FALSE,"т04"}</definedName>
    <definedName name="______________t04" localSheetId="33" hidden="1">{#N/A,#N/A,FALSE,"т04"}</definedName>
    <definedName name="______________t04" localSheetId="51" hidden="1">{#N/A,#N/A,FALSE,"т04"}</definedName>
    <definedName name="______________t04" localSheetId="56" hidden="1">{#N/A,#N/A,FALSE,"т04"}</definedName>
    <definedName name="______________t04" localSheetId="60" hidden="1">{#N/A,#N/A,FALSE,"т04"}</definedName>
    <definedName name="______________t04" localSheetId="61" hidden="1">{#N/A,#N/A,FALSE,"т04"}</definedName>
    <definedName name="______________t04" localSheetId="64" hidden="1">{#N/A,#N/A,FALSE,"т04"}</definedName>
    <definedName name="______________t04" localSheetId="73" hidden="1">{#N/A,#N/A,FALSE,"т04"}</definedName>
    <definedName name="______________t04" localSheetId="74" hidden="1">{#N/A,#N/A,FALSE,"т04"}</definedName>
    <definedName name="______________t04" localSheetId="65" hidden="1">{#N/A,#N/A,FALSE,"т04"}</definedName>
    <definedName name="______________t04" localSheetId="66" hidden="1">{#N/A,#N/A,FALSE,"т04"}</definedName>
    <definedName name="______________t04" localSheetId="68" hidden="1">{#N/A,#N/A,FALSE,"т04"}</definedName>
    <definedName name="______________t04" localSheetId="69" hidden="1">{#N/A,#N/A,FALSE,"т04"}</definedName>
    <definedName name="______________t04" localSheetId="70" hidden="1">{#N/A,#N/A,FALSE,"т04"}</definedName>
    <definedName name="______________t04" localSheetId="71" hidden="1">{#N/A,#N/A,FALSE,"т04"}</definedName>
    <definedName name="______________t04" localSheetId="72" hidden="1">{#N/A,#N/A,FALSE,"т04"}</definedName>
    <definedName name="______________t04" localSheetId="75" hidden="1">{#N/A,#N/A,FALSE,"т04"}</definedName>
    <definedName name="______________t04" localSheetId="85" hidden="1">{#N/A,#N/A,FALSE,"т04"}</definedName>
    <definedName name="______________t04" localSheetId="77" hidden="1">{#N/A,#N/A,FALSE,"т04"}</definedName>
    <definedName name="______________t04" localSheetId="79" hidden="1">{#N/A,#N/A,FALSE,"т04"}</definedName>
    <definedName name="______________t04" localSheetId="83" hidden="1">{#N/A,#N/A,FALSE,"т04"}</definedName>
    <definedName name="______________t04" localSheetId="48" hidden="1">{#N/A,#N/A,FALSE,"т04"}</definedName>
    <definedName name="______________t04" localSheetId="86" hidden="1">{#N/A,#N/A,FALSE,"т04"}</definedName>
    <definedName name="______________t04" localSheetId="87" hidden="1">{#N/A,#N/A,FALSE,"т04"}</definedName>
    <definedName name="______________t04" localSheetId="88" hidden="1">{#N/A,#N/A,FALSE,"т04"}</definedName>
    <definedName name="______________t04" localSheetId="89" hidden="1">{#N/A,#N/A,FALSE,"т04"}</definedName>
    <definedName name="______________t04" hidden="1">{#N/A,#N/A,FALSE,"т04"}</definedName>
    <definedName name="______________t06" localSheetId="1" hidden="1">{#N/A,#N/A,FALSE,"т04"}</definedName>
    <definedName name="______________t06" localSheetId="14" hidden="1">{#N/A,#N/A,FALSE,"т04"}</definedName>
    <definedName name="______________t06" localSheetId="24" hidden="1">{#N/A,#N/A,FALSE,"т04"}</definedName>
    <definedName name="______________t06" localSheetId="25" hidden="1">{#N/A,#N/A,FALSE,"т04"}</definedName>
    <definedName name="______________t06" localSheetId="15" hidden="1">{#N/A,#N/A,FALSE,"т04"}</definedName>
    <definedName name="______________t06" localSheetId="17" hidden="1">{#N/A,#N/A,FALSE,"т04"}</definedName>
    <definedName name="______________t06" localSheetId="18" hidden="1">{#N/A,#N/A,FALSE,"т04"}</definedName>
    <definedName name="______________t06" localSheetId="22" hidden="1">{#N/A,#N/A,FALSE,"т04"}</definedName>
    <definedName name="______________t06" localSheetId="26" hidden="1">{#N/A,#N/A,FALSE,"т04"}</definedName>
    <definedName name="______________t06" localSheetId="35" hidden="1">{#N/A,#N/A,FALSE,"т04"}</definedName>
    <definedName name="______________t06" localSheetId="36" hidden="1">{#N/A,#N/A,FALSE,"т04"}</definedName>
    <definedName name="______________t06" localSheetId="37" hidden="1">{#N/A,#N/A,FALSE,"т04"}</definedName>
    <definedName name="______________t06" localSheetId="38" hidden="1">{#N/A,#N/A,FALSE,"т04"}</definedName>
    <definedName name="______________t06" localSheetId="39" hidden="1">{#N/A,#N/A,FALSE,"т04"}</definedName>
    <definedName name="______________t06" localSheetId="27" hidden="1">{#N/A,#N/A,FALSE,"т04"}</definedName>
    <definedName name="______________t06" localSheetId="28" hidden="1">{#N/A,#N/A,FALSE,"т04"}</definedName>
    <definedName name="______________t06" localSheetId="29" hidden="1">{#N/A,#N/A,FALSE,"т04"}</definedName>
    <definedName name="______________t06" localSheetId="32" hidden="1">{#N/A,#N/A,FALSE,"т04"}</definedName>
    <definedName name="______________t06" localSheetId="33" hidden="1">{#N/A,#N/A,FALSE,"т04"}</definedName>
    <definedName name="______________t06" localSheetId="51" hidden="1">{#N/A,#N/A,FALSE,"т04"}</definedName>
    <definedName name="______________t06" localSheetId="56" hidden="1">{#N/A,#N/A,FALSE,"т04"}</definedName>
    <definedName name="______________t06" localSheetId="60" hidden="1">{#N/A,#N/A,FALSE,"т04"}</definedName>
    <definedName name="______________t06" localSheetId="61" hidden="1">{#N/A,#N/A,FALSE,"т04"}</definedName>
    <definedName name="______________t06" localSheetId="64" hidden="1">{#N/A,#N/A,FALSE,"т04"}</definedName>
    <definedName name="______________t06" localSheetId="73" hidden="1">{#N/A,#N/A,FALSE,"т04"}</definedName>
    <definedName name="______________t06" localSheetId="74" hidden="1">{#N/A,#N/A,FALSE,"т04"}</definedName>
    <definedName name="______________t06" localSheetId="65" hidden="1">{#N/A,#N/A,FALSE,"т04"}</definedName>
    <definedName name="______________t06" localSheetId="66" hidden="1">{#N/A,#N/A,FALSE,"т04"}</definedName>
    <definedName name="______________t06" localSheetId="68" hidden="1">{#N/A,#N/A,FALSE,"т04"}</definedName>
    <definedName name="______________t06" localSheetId="69" hidden="1">{#N/A,#N/A,FALSE,"т04"}</definedName>
    <definedName name="______________t06" localSheetId="70" hidden="1">{#N/A,#N/A,FALSE,"т04"}</definedName>
    <definedName name="______________t06" localSheetId="71" hidden="1">{#N/A,#N/A,FALSE,"т04"}</definedName>
    <definedName name="______________t06" localSheetId="72" hidden="1">{#N/A,#N/A,FALSE,"т04"}</definedName>
    <definedName name="______________t06" localSheetId="75" hidden="1">{#N/A,#N/A,FALSE,"т04"}</definedName>
    <definedName name="______________t06" localSheetId="85" hidden="1">{#N/A,#N/A,FALSE,"т04"}</definedName>
    <definedName name="______________t06" localSheetId="77" hidden="1">{#N/A,#N/A,FALSE,"т04"}</definedName>
    <definedName name="______________t06" localSheetId="79" hidden="1">{#N/A,#N/A,FALSE,"т04"}</definedName>
    <definedName name="______________t06" localSheetId="83" hidden="1">{#N/A,#N/A,FALSE,"т04"}</definedName>
    <definedName name="______________t06" localSheetId="48" hidden="1">{#N/A,#N/A,FALSE,"т04"}</definedName>
    <definedName name="______________t06" localSheetId="86" hidden="1">{#N/A,#N/A,FALSE,"т04"}</definedName>
    <definedName name="______________t06" localSheetId="87" hidden="1">{#N/A,#N/A,FALSE,"т04"}</definedName>
    <definedName name="______________t06" localSheetId="88" hidden="1">{#N/A,#N/A,FALSE,"т04"}</definedName>
    <definedName name="______________t06" localSheetId="89" hidden="1">{#N/A,#N/A,FALSE,"т04"}</definedName>
    <definedName name="______________t06" hidden="1">{#N/A,#N/A,FALSE,"т04"}</definedName>
    <definedName name="_____________t04" localSheetId="1" hidden="1">{#N/A,#N/A,FALSE,"т04"}</definedName>
    <definedName name="_____________t04" localSheetId="14" hidden="1">{#N/A,#N/A,FALSE,"т04"}</definedName>
    <definedName name="_____________t04" localSheetId="24" hidden="1">{#N/A,#N/A,FALSE,"т04"}</definedName>
    <definedName name="_____________t04" localSheetId="25" hidden="1">{#N/A,#N/A,FALSE,"т04"}</definedName>
    <definedName name="_____________t04" localSheetId="15" hidden="1">{#N/A,#N/A,FALSE,"т04"}</definedName>
    <definedName name="_____________t04" localSheetId="17" hidden="1">{#N/A,#N/A,FALSE,"т04"}</definedName>
    <definedName name="_____________t04" localSheetId="18" hidden="1">{#N/A,#N/A,FALSE,"т04"}</definedName>
    <definedName name="_____________t04" localSheetId="22" hidden="1">{#N/A,#N/A,FALSE,"т04"}</definedName>
    <definedName name="_____________t04" localSheetId="26" hidden="1">{#N/A,#N/A,FALSE,"т04"}</definedName>
    <definedName name="_____________t04" localSheetId="35" hidden="1">{#N/A,#N/A,FALSE,"т04"}</definedName>
    <definedName name="_____________t04" localSheetId="36" hidden="1">{#N/A,#N/A,FALSE,"т04"}</definedName>
    <definedName name="_____________t04" localSheetId="37" hidden="1">{#N/A,#N/A,FALSE,"т04"}</definedName>
    <definedName name="_____________t04" localSheetId="38" hidden="1">{#N/A,#N/A,FALSE,"т04"}</definedName>
    <definedName name="_____________t04" localSheetId="39" hidden="1">{#N/A,#N/A,FALSE,"т04"}</definedName>
    <definedName name="_____________t04" localSheetId="27" hidden="1">{#N/A,#N/A,FALSE,"т04"}</definedName>
    <definedName name="_____________t04" localSheetId="28" hidden="1">{#N/A,#N/A,FALSE,"т04"}</definedName>
    <definedName name="_____________t04" localSheetId="29" hidden="1">{#N/A,#N/A,FALSE,"т04"}</definedName>
    <definedName name="_____________t04" localSheetId="32" hidden="1">{#N/A,#N/A,FALSE,"т04"}</definedName>
    <definedName name="_____________t04" localSheetId="33" hidden="1">{#N/A,#N/A,FALSE,"т04"}</definedName>
    <definedName name="_____________t04" localSheetId="51" hidden="1">{#N/A,#N/A,FALSE,"т04"}</definedName>
    <definedName name="_____________t04" localSheetId="56" hidden="1">{#N/A,#N/A,FALSE,"т04"}</definedName>
    <definedName name="_____________t04" localSheetId="60" hidden="1">{#N/A,#N/A,FALSE,"т04"}</definedName>
    <definedName name="_____________t04" localSheetId="61" hidden="1">{#N/A,#N/A,FALSE,"т04"}</definedName>
    <definedName name="_____________t04" localSheetId="64" hidden="1">{#N/A,#N/A,FALSE,"т04"}</definedName>
    <definedName name="_____________t04" localSheetId="73" hidden="1">{#N/A,#N/A,FALSE,"т04"}</definedName>
    <definedName name="_____________t04" localSheetId="74" hidden="1">{#N/A,#N/A,FALSE,"т04"}</definedName>
    <definedName name="_____________t04" localSheetId="65" hidden="1">{#N/A,#N/A,FALSE,"т04"}</definedName>
    <definedName name="_____________t04" localSheetId="66" hidden="1">{#N/A,#N/A,FALSE,"т04"}</definedName>
    <definedName name="_____________t04" localSheetId="68" hidden="1">{#N/A,#N/A,FALSE,"т04"}</definedName>
    <definedName name="_____________t04" localSheetId="69" hidden="1">{#N/A,#N/A,FALSE,"т04"}</definedName>
    <definedName name="_____________t04" localSheetId="70" hidden="1">{#N/A,#N/A,FALSE,"т04"}</definedName>
    <definedName name="_____________t04" localSheetId="71" hidden="1">{#N/A,#N/A,FALSE,"т04"}</definedName>
    <definedName name="_____________t04" localSheetId="72" hidden="1">{#N/A,#N/A,FALSE,"т04"}</definedName>
    <definedName name="_____________t04" localSheetId="75" hidden="1">{#N/A,#N/A,FALSE,"т04"}</definedName>
    <definedName name="_____________t04" localSheetId="85" hidden="1">{#N/A,#N/A,FALSE,"т04"}</definedName>
    <definedName name="_____________t04" localSheetId="77" hidden="1">{#N/A,#N/A,FALSE,"т04"}</definedName>
    <definedName name="_____________t04" localSheetId="79" hidden="1">{#N/A,#N/A,FALSE,"т04"}</definedName>
    <definedName name="_____________t04" localSheetId="83" hidden="1">{#N/A,#N/A,FALSE,"т04"}</definedName>
    <definedName name="_____________t04" localSheetId="48" hidden="1">{#N/A,#N/A,FALSE,"т04"}</definedName>
    <definedName name="_____________t04" localSheetId="86" hidden="1">{#N/A,#N/A,FALSE,"т04"}</definedName>
    <definedName name="_____________t04" localSheetId="87" hidden="1">{#N/A,#N/A,FALSE,"т04"}</definedName>
    <definedName name="_____________t04" localSheetId="88" hidden="1">{#N/A,#N/A,FALSE,"т04"}</definedName>
    <definedName name="_____________t04" localSheetId="89" hidden="1">{#N/A,#N/A,FALSE,"т04"}</definedName>
    <definedName name="_____________t04" hidden="1">{#N/A,#N/A,FALSE,"т04"}</definedName>
    <definedName name="_____________t06" localSheetId="1" hidden="1">{#N/A,#N/A,FALSE,"т04"}</definedName>
    <definedName name="_____________t06" localSheetId="14" hidden="1">{#N/A,#N/A,FALSE,"т04"}</definedName>
    <definedName name="_____________t06" localSheetId="24" hidden="1">{#N/A,#N/A,FALSE,"т04"}</definedName>
    <definedName name="_____________t06" localSheetId="25" hidden="1">{#N/A,#N/A,FALSE,"т04"}</definedName>
    <definedName name="_____________t06" localSheetId="15" hidden="1">{#N/A,#N/A,FALSE,"т04"}</definedName>
    <definedName name="_____________t06" localSheetId="17" hidden="1">{#N/A,#N/A,FALSE,"т04"}</definedName>
    <definedName name="_____________t06" localSheetId="18" hidden="1">{#N/A,#N/A,FALSE,"т04"}</definedName>
    <definedName name="_____________t06" localSheetId="22" hidden="1">{#N/A,#N/A,FALSE,"т04"}</definedName>
    <definedName name="_____________t06" localSheetId="26" hidden="1">{#N/A,#N/A,FALSE,"т04"}</definedName>
    <definedName name="_____________t06" localSheetId="35" hidden="1">{#N/A,#N/A,FALSE,"т04"}</definedName>
    <definedName name="_____________t06" localSheetId="36" hidden="1">{#N/A,#N/A,FALSE,"т04"}</definedName>
    <definedName name="_____________t06" localSheetId="37" hidden="1">{#N/A,#N/A,FALSE,"т04"}</definedName>
    <definedName name="_____________t06" localSheetId="38" hidden="1">{#N/A,#N/A,FALSE,"т04"}</definedName>
    <definedName name="_____________t06" localSheetId="39" hidden="1">{#N/A,#N/A,FALSE,"т04"}</definedName>
    <definedName name="_____________t06" localSheetId="27" hidden="1">{#N/A,#N/A,FALSE,"т04"}</definedName>
    <definedName name="_____________t06" localSheetId="28" hidden="1">{#N/A,#N/A,FALSE,"т04"}</definedName>
    <definedName name="_____________t06" localSheetId="29" hidden="1">{#N/A,#N/A,FALSE,"т04"}</definedName>
    <definedName name="_____________t06" localSheetId="32" hidden="1">{#N/A,#N/A,FALSE,"т04"}</definedName>
    <definedName name="_____________t06" localSheetId="33" hidden="1">{#N/A,#N/A,FALSE,"т04"}</definedName>
    <definedName name="_____________t06" localSheetId="51" hidden="1">{#N/A,#N/A,FALSE,"т04"}</definedName>
    <definedName name="_____________t06" localSheetId="56" hidden="1">{#N/A,#N/A,FALSE,"т04"}</definedName>
    <definedName name="_____________t06" localSheetId="60" hidden="1">{#N/A,#N/A,FALSE,"т04"}</definedName>
    <definedName name="_____________t06" localSheetId="61" hidden="1">{#N/A,#N/A,FALSE,"т04"}</definedName>
    <definedName name="_____________t06" localSheetId="64" hidden="1">{#N/A,#N/A,FALSE,"т04"}</definedName>
    <definedName name="_____________t06" localSheetId="73" hidden="1">{#N/A,#N/A,FALSE,"т04"}</definedName>
    <definedName name="_____________t06" localSheetId="74" hidden="1">{#N/A,#N/A,FALSE,"т04"}</definedName>
    <definedName name="_____________t06" localSheetId="65" hidden="1">{#N/A,#N/A,FALSE,"т04"}</definedName>
    <definedName name="_____________t06" localSheetId="66" hidden="1">{#N/A,#N/A,FALSE,"т04"}</definedName>
    <definedName name="_____________t06" localSheetId="68" hidden="1">{#N/A,#N/A,FALSE,"т04"}</definedName>
    <definedName name="_____________t06" localSheetId="69" hidden="1">{#N/A,#N/A,FALSE,"т04"}</definedName>
    <definedName name="_____________t06" localSheetId="70" hidden="1">{#N/A,#N/A,FALSE,"т04"}</definedName>
    <definedName name="_____________t06" localSheetId="71" hidden="1">{#N/A,#N/A,FALSE,"т04"}</definedName>
    <definedName name="_____________t06" localSheetId="72" hidden="1">{#N/A,#N/A,FALSE,"т04"}</definedName>
    <definedName name="_____________t06" localSheetId="75" hidden="1">{#N/A,#N/A,FALSE,"т04"}</definedName>
    <definedName name="_____________t06" localSheetId="85" hidden="1">{#N/A,#N/A,FALSE,"т04"}</definedName>
    <definedName name="_____________t06" localSheetId="77" hidden="1">{#N/A,#N/A,FALSE,"т04"}</definedName>
    <definedName name="_____________t06" localSheetId="79" hidden="1">{#N/A,#N/A,FALSE,"т04"}</definedName>
    <definedName name="_____________t06" localSheetId="83" hidden="1">{#N/A,#N/A,FALSE,"т04"}</definedName>
    <definedName name="_____________t06" localSheetId="48" hidden="1">{#N/A,#N/A,FALSE,"т04"}</definedName>
    <definedName name="_____________t06" localSheetId="86" hidden="1">{#N/A,#N/A,FALSE,"т04"}</definedName>
    <definedName name="_____________t06" localSheetId="87" hidden="1">{#N/A,#N/A,FALSE,"т04"}</definedName>
    <definedName name="_____________t06" localSheetId="88" hidden="1">{#N/A,#N/A,FALSE,"т04"}</definedName>
    <definedName name="_____________t06" localSheetId="89" hidden="1">{#N/A,#N/A,FALSE,"т04"}</definedName>
    <definedName name="_____________t06" hidden="1">{#N/A,#N/A,FALSE,"т04"}</definedName>
    <definedName name="____________t04" localSheetId="1" hidden="1">{#N/A,#N/A,FALSE,"т04"}</definedName>
    <definedName name="____________t04" localSheetId="14" hidden="1">{#N/A,#N/A,FALSE,"т04"}</definedName>
    <definedName name="____________t04" localSheetId="24" hidden="1">{#N/A,#N/A,FALSE,"т04"}</definedName>
    <definedName name="____________t04" localSheetId="25" hidden="1">{#N/A,#N/A,FALSE,"т04"}</definedName>
    <definedName name="____________t04" localSheetId="15" hidden="1">{#N/A,#N/A,FALSE,"т04"}</definedName>
    <definedName name="____________t04" localSheetId="17" hidden="1">{#N/A,#N/A,FALSE,"т04"}</definedName>
    <definedName name="____________t04" localSheetId="18" hidden="1">{#N/A,#N/A,FALSE,"т04"}</definedName>
    <definedName name="____________t04" localSheetId="22" hidden="1">{#N/A,#N/A,FALSE,"т04"}</definedName>
    <definedName name="____________t04" localSheetId="26" hidden="1">{#N/A,#N/A,FALSE,"т04"}</definedName>
    <definedName name="____________t04" localSheetId="35" hidden="1">{#N/A,#N/A,FALSE,"т04"}</definedName>
    <definedName name="____________t04" localSheetId="36" hidden="1">{#N/A,#N/A,FALSE,"т04"}</definedName>
    <definedName name="____________t04" localSheetId="37" hidden="1">{#N/A,#N/A,FALSE,"т04"}</definedName>
    <definedName name="____________t04" localSheetId="38" hidden="1">{#N/A,#N/A,FALSE,"т04"}</definedName>
    <definedName name="____________t04" localSheetId="39" hidden="1">{#N/A,#N/A,FALSE,"т04"}</definedName>
    <definedName name="____________t04" localSheetId="27" hidden="1">{#N/A,#N/A,FALSE,"т04"}</definedName>
    <definedName name="____________t04" localSheetId="28" hidden="1">{#N/A,#N/A,FALSE,"т04"}</definedName>
    <definedName name="____________t04" localSheetId="29" hidden="1">{#N/A,#N/A,FALSE,"т04"}</definedName>
    <definedName name="____________t04" localSheetId="32" hidden="1">{#N/A,#N/A,FALSE,"т04"}</definedName>
    <definedName name="____________t04" localSheetId="33" hidden="1">{#N/A,#N/A,FALSE,"т04"}</definedName>
    <definedName name="____________t04" localSheetId="51" hidden="1">{#N/A,#N/A,FALSE,"т04"}</definedName>
    <definedName name="____________t04" localSheetId="56" hidden="1">{#N/A,#N/A,FALSE,"т04"}</definedName>
    <definedName name="____________t04" localSheetId="60" hidden="1">{#N/A,#N/A,FALSE,"т04"}</definedName>
    <definedName name="____________t04" localSheetId="61" hidden="1">{#N/A,#N/A,FALSE,"т04"}</definedName>
    <definedName name="____________t04" localSheetId="64" hidden="1">{#N/A,#N/A,FALSE,"т04"}</definedName>
    <definedName name="____________t04" localSheetId="73" hidden="1">{#N/A,#N/A,FALSE,"т04"}</definedName>
    <definedName name="____________t04" localSheetId="74" hidden="1">{#N/A,#N/A,FALSE,"т04"}</definedName>
    <definedName name="____________t04" localSheetId="65" hidden="1">{#N/A,#N/A,FALSE,"т04"}</definedName>
    <definedName name="____________t04" localSheetId="66" hidden="1">{#N/A,#N/A,FALSE,"т04"}</definedName>
    <definedName name="____________t04" localSheetId="68" hidden="1">{#N/A,#N/A,FALSE,"т04"}</definedName>
    <definedName name="____________t04" localSheetId="69" hidden="1">{#N/A,#N/A,FALSE,"т04"}</definedName>
    <definedName name="____________t04" localSheetId="70" hidden="1">{#N/A,#N/A,FALSE,"т04"}</definedName>
    <definedName name="____________t04" localSheetId="71" hidden="1">{#N/A,#N/A,FALSE,"т04"}</definedName>
    <definedName name="____________t04" localSheetId="72" hidden="1">{#N/A,#N/A,FALSE,"т04"}</definedName>
    <definedName name="____________t04" localSheetId="75" hidden="1">{#N/A,#N/A,FALSE,"т04"}</definedName>
    <definedName name="____________t04" localSheetId="85" hidden="1">{#N/A,#N/A,FALSE,"т04"}</definedName>
    <definedName name="____________t04" localSheetId="77" hidden="1">{#N/A,#N/A,FALSE,"т04"}</definedName>
    <definedName name="____________t04" localSheetId="79" hidden="1">{#N/A,#N/A,FALSE,"т04"}</definedName>
    <definedName name="____________t04" localSheetId="83" hidden="1">{#N/A,#N/A,FALSE,"т04"}</definedName>
    <definedName name="____________t04" localSheetId="48" hidden="1">{#N/A,#N/A,FALSE,"т04"}</definedName>
    <definedName name="____________t04" localSheetId="86" hidden="1">{#N/A,#N/A,FALSE,"т04"}</definedName>
    <definedName name="____________t04" localSheetId="87" hidden="1">{#N/A,#N/A,FALSE,"т04"}</definedName>
    <definedName name="____________t04" localSheetId="88" hidden="1">{#N/A,#N/A,FALSE,"т04"}</definedName>
    <definedName name="____________t04" localSheetId="89" hidden="1">{#N/A,#N/A,FALSE,"т04"}</definedName>
    <definedName name="____________t04" hidden="1">{#N/A,#N/A,FALSE,"т04"}</definedName>
    <definedName name="___________t04" localSheetId="1" hidden="1">{#N/A,#N/A,FALSE,"т04"}</definedName>
    <definedName name="___________t04" localSheetId="14" hidden="1">{#N/A,#N/A,FALSE,"т04"}</definedName>
    <definedName name="___________t04" localSheetId="24" hidden="1">{#N/A,#N/A,FALSE,"т04"}</definedName>
    <definedName name="___________t04" localSheetId="25" hidden="1">{#N/A,#N/A,FALSE,"т04"}</definedName>
    <definedName name="___________t04" localSheetId="15" hidden="1">{#N/A,#N/A,FALSE,"т04"}</definedName>
    <definedName name="___________t04" localSheetId="17" hidden="1">{#N/A,#N/A,FALSE,"т04"}</definedName>
    <definedName name="___________t04" localSheetId="18" hidden="1">{#N/A,#N/A,FALSE,"т04"}</definedName>
    <definedName name="___________t04" localSheetId="22" hidden="1">{#N/A,#N/A,FALSE,"т04"}</definedName>
    <definedName name="___________t04" localSheetId="26" hidden="1">{#N/A,#N/A,FALSE,"т04"}</definedName>
    <definedName name="___________t04" localSheetId="35" hidden="1">{#N/A,#N/A,FALSE,"т04"}</definedName>
    <definedName name="___________t04" localSheetId="36" hidden="1">{#N/A,#N/A,FALSE,"т04"}</definedName>
    <definedName name="___________t04" localSheetId="37" hidden="1">{#N/A,#N/A,FALSE,"т04"}</definedName>
    <definedName name="___________t04" localSheetId="38" hidden="1">{#N/A,#N/A,FALSE,"т04"}</definedName>
    <definedName name="___________t04" localSheetId="39" hidden="1">{#N/A,#N/A,FALSE,"т04"}</definedName>
    <definedName name="___________t04" localSheetId="27" hidden="1">{#N/A,#N/A,FALSE,"т04"}</definedName>
    <definedName name="___________t04" localSheetId="28" hidden="1">{#N/A,#N/A,FALSE,"т04"}</definedName>
    <definedName name="___________t04" localSheetId="29" hidden="1">{#N/A,#N/A,FALSE,"т04"}</definedName>
    <definedName name="___________t04" localSheetId="32" hidden="1">{#N/A,#N/A,FALSE,"т04"}</definedName>
    <definedName name="___________t04" localSheetId="33" hidden="1">{#N/A,#N/A,FALSE,"т04"}</definedName>
    <definedName name="___________t04" localSheetId="51" hidden="1">{#N/A,#N/A,FALSE,"т04"}</definedName>
    <definedName name="___________t04" localSheetId="56" hidden="1">{#N/A,#N/A,FALSE,"т04"}</definedName>
    <definedName name="___________t04" localSheetId="60" hidden="1">{#N/A,#N/A,FALSE,"т04"}</definedName>
    <definedName name="___________t04" localSheetId="61" hidden="1">{#N/A,#N/A,FALSE,"т04"}</definedName>
    <definedName name="___________t04" localSheetId="64" hidden="1">{#N/A,#N/A,FALSE,"т04"}</definedName>
    <definedName name="___________t04" localSheetId="73" hidden="1">{#N/A,#N/A,FALSE,"т04"}</definedName>
    <definedName name="___________t04" localSheetId="74" hidden="1">{#N/A,#N/A,FALSE,"т04"}</definedName>
    <definedName name="___________t04" localSheetId="65" hidden="1">{#N/A,#N/A,FALSE,"т04"}</definedName>
    <definedName name="___________t04" localSheetId="66" hidden="1">{#N/A,#N/A,FALSE,"т04"}</definedName>
    <definedName name="___________t04" localSheetId="68" hidden="1">{#N/A,#N/A,FALSE,"т04"}</definedName>
    <definedName name="___________t04" localSheetId="69" hidden="1">{#N/A,#N/A,FALSE,"т04"}</definedName>
    <definedName name="___________t04" localSheetId="70" hidden="1">{#N/A,#N/A,FALSE,"т04"}</definedName>
    <definedName name="___________t04" localSheetId="71" hidden="1">{#N/A,#N/A,FALSE,"т04"}</definedName>
    <definedName name="___________t04" localSheetId="72" hidden="1">{#N/A,#N/A,FALSE,"т04"}</definedName>
    <definedName name="___________t04" localSheetId="75" hidden="1">{#N/A,#N/A,FALSE,"т04"}</definedName>
    <definedName name="___________t04" localSheetId="85" hidden="1">{#N/A,#N/A,FALSE,"т04"}</definedName>
    <definedName name="___________t04" localSheetId="77" hidden="1">{#N/A,#N/A,FALSE,"т04"}</definedName>
    <definedName name="___________t04" localSheetId="79" hidden="1">{#N/A,#N/A,FALSE,"т04"}</definedName>
    <definedName name="___________t04" localSheetId="83" hidden="1">{#N/A,#N/A,FALSE,"т04"}</definedName>
    <definedName name="___________t04" localSheetId="48" hidden="1">{#N/A,#N/A,FALSE,"т04"}</definedName>
    <definedName name="___________t04" localSheetId="86" hidden="1">{#N/A,#N/A,FALSE,"т04"}</definedName>
    <definedName name="___________t04" localSheetId="87" hidden="1">{#N/A,#N/A,FALSE,"т04"}</definedName>
    <definedName name="___________t04" localSheetId="88" hidden="1">{#N/A,#N/A,FALSE,"т04"}</definedName>
    <definedName name="___________t04" localSheetId="89" hidden="1">{#N/A,#N/A,FALSE,"т04"}</definedName>
    <definedName name="___________t04" hidden="1">{#N/A,#N/A,FALSE,"т04"}</definedName>
    <definedName name="___________t06" localSheetId="1" hidden="1">{#N/A,#N/A,FALSE,"т04"}</definedName>
    <definedName name="___________t06" localSheetId="14" hidden="1">{#N/A,#N/A,FALSE,"т04"}</definedName>
    <definedName name="___________t06" localSheetId="24" hidden="1">{#N/A,#N/A,FALSE,"т04"}</definedName>
    <definedName name="___________t06" localSheetId="25" hidden="1">{#N/A,#N/A,FALSE,"т04"}</definedName>
    <definedName name="___________t06" localSheetId="15" hidden="1">{#N/A,#N/A,FALSE,"т04"}</definedName>
    <definedName name="___________t06" localSheetId="17" hidden="1">{#N/A,#N/A,FALSE,"т04"}</definedName>
    <definedName name="___________t06" localSheetId="18" hidden="1">{#N/A,#N/A,FALSE,"т04"}</definedName>
    <definedName name="___________t06" localSheetId="22" hidden="1">{#N/A,#N/A,FALSE,"т04"}</definedName>
    <definedName name="___________t06" localSheetId="26" hidden="1">{#N/A,#N/A,FALSE,"т04"}</definedName>
    <definedName name="___________t06" localSheetId="35" hidden="1">{#N/A,#N/A,FALSE,"т04"}</definedName>
    <definedName name="___________t06" localSheetId="36" hidden="1">{#N/A,#N/A,FALSE,"т04"}</definedName>
    <definedName name="___________t06" localSheetId="37" hidden="1">{#N/A,#N/A,FALSE,"т04"}</definedName>
    <definedName name="___________t06" localSheetId="38" hidden="1">{#N/A,#N/A,FALSE,"т04"}</definedName>
    <definedName name="___________t06" localSheetId="39" hidden="1">{#N/A,#N/A,FALSE,"т04"}</definedName>
    <definedName name="___________t06" localSheetId="27" hidden="1">{#N/A,#N/A,FALSE,"т04"}</definedName>
    <definedName name="___________t06" localSheetId="28" hidden="1">{#N/A,#N/A,FALSE,"т04"}</definedName>
    <definedName name="___________t06" localSheetId="29" hidden="1">{#N/A,#N/A,FALSE,"т04"}</definedName>
    <definedName name="___________t06" localSheetId="32" hidden="1">{#N/A,#N/A,FALSE,"т04"}</definedName>
    <definedName name="___________t06" localSheetId="33" hidden="1">{#N/A,#N/A,FALSE,"т04"}</definedName>
    <definedName name="___________t06" localSheetId="51" hidden="1">{#N/A,#N/A,FALSE,"т04"}</definedName>
    <definedName name="___________t06" localSheetId="56" hidden="1">{#N/A,#N/A,FALSE,"т04"}</definedName>
    <definedName name="___________t06" localSheetId="60" hidden="1">{#N/A,#N/A,FALSE,"т04"}</definedName>
    <definedName name="___________t06" localSheetId="61" hidden="1">{#N/A,#N/A,FALSE,"т04"}</definedName>
    <definedName name="___________t06" localSheetId="64" hidden="1">{#N/A,#N/A,FALSE,"т04"}</definedName>
    <definedName name="___________t06" localSheetId="73" hidden="1">{#N/A,#N/A,FALSE,"т04"}</definedName>
    <definedName name="___________t06" localSheetId="74" hidden="1">{#N/A,#N/A,FALSE,"т04"}</definedName>
    <definedName name="___________t06" localSheetId="65" hidden="1">{#N/A,#N/A,FALSE,"т04"}</definedName>
    <definedName name="___________t06" localSheetId="66" hidden="1">{#N/A,#N/A,FALSE,"т04"}</definedName>
    <definedName name="___________t06" localSheetId="68" hidden="1">{#N/A,#N/A,FALSE,"т04"}</definedName>
    <definedName name="___________t06" localSheetId="69" hidden="1">{#N/A,#N/A,FALSE,"т04"}</definedName>
    <definedName name="___________t06" localSheetId="70" hidden="1">{#N/A,#N/A,FALSE,"т04"}</definedName>
    <definedName name="___________t06" localSheetId="71" hidden="1">{#N/A,#N/A,FALSE,"т04"}</definedName>
    <definedName name="___________t06" localSheetId="72" hidden="1">{#N/A,#N/A,FALSE,"т04"}</definedName>
    <definedName name="___________t06" localSheetId="75" hidden="1">{#N/A,#N/A,FALSE,"т04"}</definedName>
    <definedName name="___________t06" localSheetId="85" hidden="1">{#N/A,#N/A,FALSE,"т04"}</definedName>
    <definedName name="___________t06" localSheetId="77" hidden="1">{#N/A,#N/A,FALSE,"т04"}</definedName>
    <definedName name="___________t06" localSheetId="79" hidden="1">{#N/A,#N/A,FALSE,"т04"}</definedName>
    <definedName name="___________t06" localSheetId="83" hidden="1">{#N/A,#N/A,FALSE,"т04"}</definedName>
    <definedName name="___________t06" localSheetId="48" hidden="1">{#N/A,#N/A,FALSE,"т04"}</definedName>
    <definedName name="___________t06" localSheetId="86" hidden="1">{#N/A,#N/A,FALSE,"т04"}</definedName>
    <definedName name="___________t06" localSheetId="87" hidden="1">{#N/A,#N/A,FALSE,"т04"}</definedName>
    <definedName name="___________t06" localSheetId="88" hidden="1">{#N/A,#N/A,FALSE,"т04"}</definedName>
    <definedName name="___________t06" localSheetId="89" hidden="1">{#N/A,#N/A,FALSE,"т04"}</definedName>
    <definedName name="___________t06" hidden="1">{#N/A,#N/A,FALSE,"т04"}</definedName>
    <definedName name="___________tab06" localSheetId="14">#REF!</definedName>
    <definedName name="___________tab06" localSheetId="24">#REF!</definedName>
    <definedName name="___________tab06" localSheetId="25">#REF!</definedName>
    <definedName name="___________tab06" localSheetId="17">#REF!</definedName>
    <definedName name="___________tab06" localSheetId="18">#REF!</definedName>
    <definedName name="___________tab06" localSheetId="22">#REF!</definedName>
    <definedName name="___________tab06" localSheetId="35">#REF!</definedName>
    <definedName name="___________tab06" localSheetId="36">#REF!</definedName>
    <definedName name="___________tab06" localSheetId="28">#REF!</definedName>
    <definedName name="___________tab06" localSheetId="29">#REF!</definedName>
    <definedName name="___________tab06" localSheetId="33">#REF!</definedName>
    <definedName name="___________tab06" localSheetId="49">#REF!</definedName>
    <definedName name="___________tab06" localSheetId="61">#REF!</definedName>
    <definedName name="___________tab06" localSheetId="64">#REF!</definedName>
    <definedName name="___________tab06" localSheetId="65">#REF!</definedName>
    <definedName name="___________tab06" localSheetId="66">#REF!</definedName>
    <definedName name="___________tab06" localSheetId="68">#REF!</definedName>
    <definedName name="___________tab06" localSheetId="69">#REF!</definedName>
    <definedName name="___________tab06" localSheetId="70">#REF!</definedName>
    <definedName name="___________tab06" localSheetId="71">#REF!</definedName>
    <definedName name="___________tab06" localSheetId="83">#REF!</definedName>
    <definedName name="___________tab06" localSheetId="86">#REF!</definedName>
    <definedName name="___________tab06" localSheetId="89">#REF!</definedName>
    <definedName name="___________tab06">#REF!</definedName>
    <definedName name="___________tab07" localSheetId="14">#REF!</definedName>
    <definedName name="___________tab07" localSheetId="24">#REF!</definedName>
    <definedName name="___________tab07" localSheetId="25">#REF!</definedName>
    <definedName name="___________tab07" localSheetId="17">#REF!</definedName>
    <definedName name="___________tab07" localSheetId="18">#REF!</definedName>
    <definedName name="___________tab07" localSheetId="22">#REF!</definedName>
    <definedName name="___________tab07" localSheetId="28">#REF!</definedName>
    <definedName name="___________tab07" localSheetId="29">#REF!</definedName>
    <definedName name="___________tab07" localSheetId="33">#REF!</definedName>
    <definedName name="___________tab07" localSheetId="49">#REF!</definedName>
    <definedName name="___________tab07" localSheetId="61">#REF!</definedName>
    <definedName name="___________tab07" localSheetId="64">#REF!</definedName>
    <definedName name="___________tab07" localSheetId="65">#REF!</definedName>
    <definedName name="___________tab07" localSheetId="66">#REF!</definedName>
    <definedName name="___________tab07" localSheetId="68">#REF!</definedName>
    <definedName name="___________tab07" localSheetId="69">#REF!</definedName>
    <definedName name="___________tab07" localSheetId="70">#REF!</definedName>
    <definedName name="___________tab07" localSheetId="71">#REF!</definedName>
    <definedName name="___________tab07" localSheetId="83">#REF!</definedName>
    <definedName name="___________tab07" localSheetId="86">#REF!</definedName>
    <definedName name="___________tab07" localSheetId="89">#REF!</definedName>
    <definedName name="___________tab07">#REF!</definedName>
    <definedName name="___________Tab1" localSheetId="14">#REF!</definedName>
    <definedName name="___________Tab1" localSheetId="24">#REF!</definedName>
    <definedName name="___________Tab1" localSheetId="25">#REF!</definedName>
    <definedName name="___________Tab1" localSheetId="17">#REF!</definedName>
    <definedName name="___________Tab1" localSheetId="18">#REF!</definedName>
    <definedName name="___________Tab1" localSheetId="22">#REF!</definedName>
    <definedName name="___________Tab1" localSheetId="28">#REF!</definedName>
    <definedName name="___________Tab1" localSheetId="29">#REF!</definedName>
    <definedName name="___________Tab1" localSheetId="33">#REF!</definedName>
    <definedName name="___________Tab1" localSheetId="49">#REF!</definedName>
    <definedName name="___________Tab1" localSheetId="61">#REF!</definedName>
    <definedName name="___________Tab1" localSheetId="64">#REF!</definedName>
    <definedName name="___________Tab1" localSheetId="65">#REF!</definedName>
    <definedName name="___________Tab1" localSheetId="66">#REF!</definedName>
    <definedName name="___________Tab1" localSheetId="68">#REF!</definedName>
    <definedName name="___________Tab1" localSheetId="69">#REF!</definedName>
    <definedName name="___________Tab1" localSheetId="70">#REF!</definedName>
    <definedName name="___________Tab1" localSheetId="71">#REF!</definedName>
    <definedName name="___________Tab1" localSheetId="83">#REF!</definedName>
    <definedName name="___________Tab1" localSheetId="86">#REF!</definedName>
    <definedName name="___________Tab1" localSheetId="89">#REF!</definedName>
    <definedName name="___________Tab1">#REF!</definedName>
    <definedName name="___________UKR1" localSheetId="14">#REF!</definedName>
    <definedName name="___________UKR1" localSheetId="24">#REF!</definedName>
    <definedName name="___________UKR1" localSheetId="25">#REF!</definedName>
    <definedName name="___________UKR1" localSheetId="17">#REF!</definedName>
    <definedName name="___________UKR1" localSheetId="18">#REF!</definedName>
    <definedName name="___________UKR1" localSheetId="22">#REF!</definedName>
    <definedName name="___________UKR1" localSheetId="29">#REF!</definedName>
    <definedName name="___________UKR1" localSheetId="33">#REF!</definedName>
    <definedName name="___________UKR1" localSheetId="49">#REF!</definedName>
    <definedName name="___________UKR1" localSheetId="64">#REF!</definedName>
    <definedName name="___________UKR1" localSheetId="65">#REF!</definedName>
    <definedName name="___________UKR1" localSheetId="66">#REF!</definedName>
    <definedName name="___________UKR1" localSheetId="68">#REF!</definedName>
    <definedName name="___________UKR1" localSheetId="69">#REF!</definedName>
    <definedName name="___________UKR1" localSheetId="70">#REF!</definedName>
    <definedName name="___________UKR1" localSheetId="71">#REF!</definedName>
    <definedName name="___________UKR1">#REF!</definedName>
    <definedName name="___________UKR2" localSheetId="14">#REF!</definedName>
    <definedName name="___________UKR2" localSheetId="24">#REF!</definedName>
    <definedName name="___________UKR2" localSheetId="25">#REF!</definedName>
    <definedName name="___________UKR2" localSheetId="17">#REF!</definedName>
    <definedName name="___________UKR2" localSheetId="18">#REF!</definedName>
    <definedName name="___________UKR2" localSheetId="22">#REF!</definedName>
    <definedName name="___________UKR2" localSheetId="29">#REF!</definedName>
    <definedName name="___________UKR2" localSheetId="33">#REF!</definedName>
    <definedName name="___________UKR2" localSheetId="49">#REF!</definedName>
    <definedName name="___________UKR2" localSheetId="64">#REF!</definedName>
    <definedName name="___________UKR2" localSheetId="65">#REF!</definedName>
    <definedName name="___________UKR2" localSheetId="66">#REF!</definedName>
    <definedName name="___________UKR2" localSheetId="68">#REF!</definedName>
    <definedName name="___________UKR2" localSheetId="69">#REF!</definedName>
    <definedName name="___________UKR2" localSheetId="70">#REF!</definedName>
    <definedName name="___________UKR2" localSheetId="71">#REF!</definedName>
    <definedName name="___________UKR2">#REF!</definedName>
    <definedName name="___________UKR3" localSheetId="14">#REF!</definedName>
    <definedName name="___________UKR3" localSheetId="24">#REF!</definedName>
    <definedName name="___________UKR3" localSheetId="25">#REF!</definedName>
    <definedName name="___________UKR3" localSheetId="17">#REF!</definedName>
    <definedName name="___________UKR3" localSheetId="18">#REF!</definedName>
    <definedName name="___________UKR3" localSheetId="22">#REF!</definedName>
    <definedName name="___________UKR3" localSheetId="29">#REF!</definedName>
    <definedName name="___________UKR3" localSheetId="33">#REF!</definedName>
    <definedName name="___________UKR3" localSheetId="49">#REF!</definedName>
    <definedName name="___________UKR3" localSheetId="64">#REF!</definedName>
    <definedName name="___________UKR3" localSheetId="65">#REF!</definedName>
    <definedName name="___________UKR3" localSheetId="66">#REF!</definedName>
    <definedName name="___________UKR3" localSheetId="68">#REF!</definedName>
    <definedName name="___________UKR3" localSheetId="69">#REF!</definedName>
    <definedName name="___________UKR3" localSheetId="70">#REF!</definedName>
    <definedName name="___________UKR3" localSheetId="71">#REF!</definedName>
    <definedName name="___________UKR3">#REF!</definedName>
    <definedName name="__________t04" localSheetId="1" hidden="1">{#N/A,#N/A,FALSE,"т04"}</definedName>
    <definedName name="__________t04" localSheetId="14" hidden="1">{#N/A,#N/A,FALSE,"т04"}</definedName>
    <definedName name="__________t04" localSheetId="24" hidden="1">{#N/A,#N/A,FALSE,"т04"}</definedName>
    <definedName name="__________t04" localSheetId="25" hidden="1">{#N/A,#N/A,FALSE,"т04"}</definedName>
    <definedName name="__________t04" localSheetId="15" hidden="1">{#N/A,#N/A,FALSE,"т04"}</definedName>
    <definedName name="__________t04" localSheetId="17" hidden="1">{#N/A,#N/A,FALSE,"т04"}</definedName>
    <definedName name="__________t04" localSheetId="18" hidden="1">{#N/A,#N/A,FALSE,"т04"}</definedName>
    <definedName name="__________t04" localSheetId="22" hidden="1">{#N/A,#N/A,FALSE,"т04"}</definedName>
    <definedName name="__________t04" localSheetId="26" hidden="1">{#N/A,#N/A,FALSE,"т04"}</definedName>
    <definedName name="__________t04" localSheetId="35" hidden="1">{#N/A,#N/A,FALSE,"т04"}</definedName>
    <definedName name="__________t04" localSheetId="36" hidden="1">{#N/A,#N/A,FALSE,"т04"}</definedName>
    <definedName name="__________t04" localSheetId="37" hidden="1">{#N/A,#N/A,FALSE,"т04"}</definedName>
    <definedName name="__________t04" localSheetId="38" hidden="1">{#N/A,#N/A,FALSE,"т04"}</definedName>
    <definedName name="__________t04" localSheetId="39" hidden="1">{#N/A,#N/A,FALSE,"т04"}</definedName>
    <definedName name="__________t04" localSheetId="27" hidden="1">{#N/A,#N/A,FALSE,"т04"}</definedName>
    <definedName name="__________t04" localSheetId="28" hidden="1">{#N/A,#N/A,FALSE,"т04"}</definedName>
    <definedName name="__________t04" localSheetId="29" hidden="1">{#N/A,#N/A,FALSE,"т04"}</definedName>
    <definedName name="__________t04" localSheetId="32" hidden="1">{#N/A,#N/A,FALSE,"т04"}</definedName>
    <definedName name="__________t04" localSheetId="33" hidden="1">{#N/A,#N/A,FALSE,"т04"}</definedName>
    <definedName name="__________t04" localSheetId="51" hidden="1">{#N/A,#N/A,FALSE,"т04"}</definedName>
    <definedName name="__________t04" localSheetId="56" hidden="1">{#N/A,#N/A,FALSE,"т04"}</definedName>
    <definedName name="__________t04" localSheetId="60" hidden="1">{#N/A,#N/A,FALSE,"т04"}</definedName>
    <definedName name="__________t04" localSheetId="61" hidden="1">{#N/A,#N/A,FALSE,"т04"}</definedName>
    <definedName name="__________t04" localSheetId="64" hidden="1">{#N/A,#N/A,FALSE,"т04"}</definedName>
    <definedName name="__________t04" localSheetId="73" hidden="1">{#N/A,#N/A,FALSE,"т04"}</definedName>
    <definedName name="__________t04" localSheetId="74" hidden="1">{#N/A,#N/A,FALSE,"т04"}</definedName>
    <definedName name="__________t04" localSheetId="65" hidden="1">{#N/A,#N/A,FALSE,"т04"}</definedName>
    <definedName name="__________t04" localSheetId="66" hidden="1">{#N/A,#N/A,FALSE,"т04"}</definedName>
    <definedName name="__________t04" localSheetId="68" hidden="1">{#N/A,#N/A,FALSE,"т04"}</definedName>
    <definedName name="__________t04" localSheetId="69" hidden="1">{#N/A,#N/A,FALSE,"т04"}</definedName>
    <definedName name="__________t04" localSheetId="70" hidden="1">{#N/A,#N/A,FALSE,"т04"}</definedName>
    <definedName name="__________t04" localSheetId="71" hidden="1">{#N/A,#N/A,FALSE,"т04"}</definedName>
    <definedName name="__________t04" localSheetId="72" hidden="1">{#N/A,#N/A,FALSE,"т04"}</definedName>
    <definedName name="__________t04" localSheetId="75" hidden="1">{#N/A,#N/A,FALSE,"т04"}</definedName>
    <definedName name="__________t04" localSheetId="85" hidden="1">{#N/A,#N/A,FALSE,"т04"}</definedName>
    <definedName name="__________t04" localSheetId="77" hidden="1">{#N/A,#N/A,FALSE,"т04"}</definedName>
    <definedName name="__________t04" localSheetId="79" hidden="1">{#N/A,#N/A,FALSE,"т04"}</definedName>
    <definedName name="__________t04" localSheetId="83" hidden="1">{#N/A,#N/A,FALSE,"т04"}</definedName>
    <definedName name="__________t04" localSheetId="48" hidden="1">{#N/A,#N/A,FALSE,"т04"}</definedName>
    <definedName name="__________t04" localSheetId="86" hidden="1">{#N/A,#N/A,FALSE,"т04"}</definedName>
    <definedName name="__________t04" localSheetId="87" hidden="1">{#N/A,#N/A,FALSE,"т04"}</definedName>
    <definedName name="__________t04" localSheetId="88" hidden="1">{#N/A,#N/A,FALSE,"т04"}</definedName>
    <definedName name="__________t04" localSheetId="89" hidden="1">{#N/A,#N/A,FALSE,"т04"}</definedName>
    <definedName name="__________t04" hidden="1">{#N/A,#N/A,FALSE,"т04"}</definedName>
    <definedName name="__________t06" localSheetId="1" hidden="1">{#N/A,#N/A,FALSE,"т04"}</definedName>
    <definedName name="__________t06" localSheetId="14" hidden="1">{#N/A,#N/A,FALSE,"т04"}</definedName>
    <definedName name="__________t06" localSheetId="24" hidden="1">{#N/A,#N/A,FALSE,"т04"}</definedName>
    <definedName name="__________t06" localSheetId="25" hidden="1">{#N/A,#N/A,FALSE,"т04"}</definedName>
    <definedName name="__________t06" localSheetId="15" hidden="1">{#N/A,#N/A,FALSE,"т04"}</definedName>
    <definedName name="__________t06" localSheetId="17" hidden="1">{#N/A,#N/A,FALSE,"т04"}</definedName>
    <definedName name="__________t06" localSheetId="18" hidden="1">{#N/A,#N/A,FALSE,"т04"}</definedName>
    <definedName name="__________t06" localSheetId="22" hidden="1">{#N/A,#N/A,FALSE,"т04"}</definedName>
    <definedName name="__________t06" localSheetId="26" hidden="1">{#N/A,#N/A,FALSE,"т04"}</definedName>
    <definedName name="__________t06" localSheetId="35" hidden="1">{#N/A,#N/A,FALSE,"т04"}</definedName>
    <definedName name="__________t06" localSheetId="36" hidden="1">{#N/A,#N/A,FALSE,"т04"}</definedName>
    <definedName name="__________t06" localSheetId="37" hidden="1">{#N/A,#N/A,FALSE,"т04"}</definedName>
    <definedName name="__________t06" localSheetId="38" hidden="1">{#N/A,#N/A,FALSE,"т04"}</definedName>
    <definedName name="__________t06" localSheetId="39" hidden="1">{#N/A,#N/A,FALSE,"т04"}</definedName>
    <definedName name="__________t06" localSheetId="27" hidden="1">{#N/A,#N/A,FALSE,"т04"}</definedName>
    <definedName name="__________t06" localSheetId="28" hidden="1">{#N/A,#N/A,FALSE,"т04"}</definedName>
    <definedName name="__________t06" localSheetId="29" hidden="1">{#N/A,#N/A,FALSE,"т04"}</definedName>
    <definedName name="__________t06" localSheetId="32" hidden="1">{#N/A,#N/A,FALSE,"т04"}</definedName>
    <definedName name="__________t06" localSheetId="33" hidden="1">{#N/A,#N/A,FALSE,"т04"}</definedName>
    <definedName name="__________t06" localSheetId="51" hidden="1">{#N/A,#N/A,FALSE,"т04"}</definedName>
    <definedName name="__________t06" localSheetId="56" hidden="1">{#N/A,#N/A,FALSE,"т04"}</definedName>
    <definedName name="__________t06" localSheetId="60" hidden="1">{#N/A,#N/A,FALSE,"т04"}</definedName>
    <definedName name="__________t06" localSheetId="61" hidden="1">{#N/A,#N/A,FALSE,"т04"}</definedName>
    <definedName name="__________t06" localSheetId="64" hidden="1">{#N/A,#N/A,FALSE,"т04"}</definedName>
    <definedName name="__________t06" localSheetId="73" hidden="1">{#N/A,#N/A,FALSE,"т04"}</definedName>
    <definedName name="__________t06" localSheetId="74" hidden="1">{#N/A,#N/A,FALSE,"т04"}</definedName>
    <definedName name="__________t06" localSheetId="65" hidden="1">{#N/A,#N/A,FALSE,"т04"}</definedName>
    <definedName name="__________t06" localSheetId="66" hidden="1">{#N/A,#N/A,FALSE,"т04"}</definedName>
    <definedName name="__________t06" localSheetId="68" hidden="1">{#N/A,#N/A,FALSE,"т04"}</definedName>
    <definedName name="__________t06" localSheetId="69" hidden="1">{#N/A,#N/A,FALSE,"т04"}</definedName>
    <definedName name="__________t06" localSheetId="70" hidden="1">{#N/A,#N/A,FALSE,"т04"}</definedName>
    <definedName name="__________t06" localSheetId="71" hidden="1">{#N/A,#N/A,FALSE,"т04"}</definedName>
    <definedName name="__________t06" localSheetId="72" hidden="1">{#N/A,#N/A,FALSE,"т04"}</definedName>
    <definedName name="__________t06" localSheetId="75" hidden="1">{#N/A,#N/A,FALSE,"т04"}</definedName>
    <definedName name="__________t06" localSheetId="85" hidden="1">{#N/A,#N/A,FALSE,"т04"}</definedName>
    <definedName name="__________t06" localSheetId="77" hidden="1">{#N/A,#N/A,FALSE,"т04"}</definedName>
    <definedName name="__________t06" localSheetId="79" hidden="1">{#N/A,#N/A,FALSE,"т04"}</definedName>
    <definedName name="__________t06" localSheetId="83" hidden="1">{#N/A,#N/A,FALSE,"т04"}</definedName>
    <definedName name="__________t06" localSheetId="48" hidden="1">{#N/A,#N/A,FALSE,"т04"}</definedName>
    <definedName name="__________t06" localSheetId="86" hidden="1">{#N/A,#N/A,FALSE,"т04"}</definedName>
    <definedName name="__________t06" localSheetId="87" hidden="1">{#N/A,#N/A,FALSE,"т04"}</definedName>
    <definedName name="__________t06" localSheetId="88" hidden="1">{#N/A,#N/A,FALSE,"т04"}</definedName>
    <definedName name="__________t06" localSheetId="89" hidden="1">{#N/A,#N/A,FALSE,"т04"}</definedName>
    <definedName name="__________t06" hidden="1">{#N/A,#N/A,FALSE,"т04"}</definedName>
    <definedName name="__________tab06" localSheetId="14">#REF!</definedName>
    <definedName name="__________tab06" localSheetId="24">#REF!</definedName>
    <definedName name="__________tab06" localSheetId="25">#REF!</definedName>
    <definedName name="__________tab06" localSheetId="17">#REF!</definedName>
    <definedName name="__________tab06" localSheetId="18">#REF!</definedName>
    <definedName name="__________tab06" localSheetId="22">#REF!</definedName>
    <definedName name="__________tab06" localSheetId="35">#REF!</definedName>
    <definedName name="__________tab06" localSheetId="36">#REF!</definedName>
    <definedName name="__________tab06" localSheetId="28">#REF!</definedName>
    <definedName name="__________tab06" localSheetId="29">#REF!</definedName>
    <definedName name="__________tab06" localSheetId="33">#REF!</definedName>
    <definedName name="__________tab06" localSheetId="49">#REF!</definedName>
    <definedName name="__________tab06" localSheetId="61">#REF!</definedName>
    <definedName name="__________tab06" localSheetId="64">#REF!</definedName>
    <definedName name="__________tab06" localSheetId="65">#REF!</definedName>
    <definedName name="__________tab06" localSheetId="66">#REF!</definedName>
    <definedName name="__________tab06" localSheetId="68">#REF!</definedName>
    <definedName name="__________tab06" localSheetId="69">#REF!</definedName>
    <definedName name="__________tab06" localSheetId="70">#REF!</definedName>
    <definedName name="__________tab06" localSheetId="71">#REF!</definedName>
    <definedName name="__________tab06" localSheetId="83">#REF!</definedName>
    <definedName name="__________tab06" localSheetId="86">#REF!</definedName>
    <definedName name="__________tab06" localSheetId="89">#REF!</definedName>
    <definedName name="__________tab06">#REF!</definedName>
    <definedName name="__________tab07" localSheetId="14">#REF!</definedName>
    <definedName name="__________tab07" localSheetId="24">#REF!</definedName>
    <definedName name="__________tab07" localSheetId="25">#REF!</definedName>
    <definedName name="__________tab07" localSheetId="17">#REF!</definedName>
    <definedName name="__________tab07" localSheetId="18">#REF!</definedName>
    <definedName name="__________tab07" localSheetId="22">#REF!</definedName>
    <definedName name="__________tab07" localSheetId="28">#REF!</definedName>
    <definedName name="__________tab07" localSheetId="29">#REF!</definedName>
    <definedName name="__________tab07" localSheetId="33">#REF!</definedName>
    <definedName name="__________tab07" localSheetId="49">#REF!</definedName>
    <definedName name="__________tab07" localSheetId="61">#REF!</definedName>
    <definedName name="__________tab07" localSheetId="64">#REF!</definedName>
    <definedName name="__________tab07" localSheetId="65">#REF!</definedName>
    <definedName name="__________tab07" localSheetId="66">#REF!</definedName>
    <definedName name="__________tab07" localSheetId="68">#REF!</definedName>
    <definedName name="__________tab07" localSheetId="69">#REF!</definedName>
    <definedName name="__________tab07" localSheetId="70">#REF!</definedName>
    <definedName name="__________tab07" localSheetId="71">#REF!</definedName>
    <definedName name="__________tab07" localSheetId="83">#REF!</definedName>
    <definedName name="__________tab07" localSheetId="86">#REF!</definedName>
    <definedName name="__________tab07" localSheetId="89">#REF!</definedName>
    <definedName name="__________tab07">#REF!</definedName>
    <definedName name="__________Tab1" localSheetId="14">#REF!</definedName>
    <definedName name="__________Tab1" localSheetId="24">#REF!</definedName>
    <definedName name="__________Tab1" localSheetId="25">#REF!</definedName>
    <definedName name="__________Tab1" localSheetId="17">#REF!</definedName>
    <definedName name="__________Tab1" localSheetId="18">#REF!</definedName>
    <definedName name="__________Tab1" localSheetId="22">#REF!</definedName>
    <definedName name="__________Tab1" localSheetId="28">#REF!</definedName>
    <definedName name="__________Tab1" localSheetId="29">#REF!</definedName>
    <definedName name="__________Tab1" localSheetId="33">#REF!</definedName>
    <definedName name="__________Tab1" localSheetId="49">#REF!</definedName>
    <definedName name="__________Tab1" localSheetId="61">#REF!</definedName>
    <definedName name="__________Tab1" localSheetId="64">#REF!</definedName>
    <definedName name="__________Tab1" localSheetId="65">#REF!</definedName>
    <definedName name="__________Tab1" localSheetId="66">#REF!</definedName>
    <definedName name="__________Tab1" localSheetId="68">#REF!</definedName>
    <definedName name="__________Tab1" localSheetId="69">#REF!</definedName>
    <definedName name="__________Tab1" localSheetId="70">#REF!</definedName>
    <definedName name="__________Tab1" localSheetId="71">#REF!</definedName>
    <definedName name="__________Tab1" localSheetId="83">#REF!</definedName>
    <definedName name="__________Tab1" localSheetId="86">#REF!</definedName>
    <definedName name="__________Tab1" localSheetId="89">#REF!</definedName>
    <definedName name="__________Tab1">#REF!</definedName>
    <definedName name="__________UKR1" localSheetId="14">#REF!</definedName>
    <definedName name="__________UKR1" localSheetId="24">#REF!</definedName>
    <definedName name="__________UKR1" localSheetId="25">#REF!</definedName>
    <definedName name="__________UKR1" localSheetId="17">#REF!</definedName>
    <definedName name="__________UKR1" localSheetId="18">#REF!</definedName>
    <definedName name="__________UKR1" localSheetId="22">#REF!</definedName>
    <definedName name="__________UKR1" localSheetId="29">#REF!</definedName>
    <definedName name="__________UKR1" localSheetId="33">#REF!</definedName>
    <definedName name="__________UKR1" localSheetId="49">#REF!</definedName>
    <definedName name="__________UKR1" localSheetId="64">#REF!</definedName>
    <definedName name="__________UKR1" localSheetId="65">#REF!</definedName>
    <definedName name="__________UKR1" localSheetId="66">#REF!</definedName>
    <definedName name="__________UKR1" localSheetId="68">#REF!</definedName>
    <definedName name="__________UKR1" localSheetId="69">#REF!</definedName>
    <definedName name="__________UKR1" localSheetId="70">#REF!</definedName>
    <definedName name="__________UKR1" localSheetId="71">#REF!</definedName>
    <definedName name="__________UKR1">#REF!</definedName>
    <definedName name="__________UKR2" localSheetId="14">#REF!</definedName>
    <definedName name="__________UKR2" localSheetId="24">#REF!</definedName>
    <definedName name="__________UKR2" localSheetId="25">#REF!</definedName>
    <definedName name="__________UKR2" localSheetId="17">#REF!</definedName>
    <definedName name="__________UKR2" localSheetId="18">#REF!</definedName>
    <definedName name="__________UKR2" localSheetId="22">#REF!</definedName>
    <definedName name="__________UKR2" localSheetId="29">#REF!</definedName>
    <definedName name="__________UKR2" localSheetId="33">#REF!</definedName>
    <definedName name="__________UKR2" localSheetId="49">#REF!</definedName>
    <definedName name="__________UKR2" localSheetId="64">#REF!</definedName>
    <definedName name="__________UKR2" localSheetId="65">#REF!</definedName>
    <definedName name="__________UKR2" localSheetId="66">#REF!</definedName>
    <definedName name="__________UKR2" localSheetId="68">#REF!</definedName>
    <definedName name="__________UKR2" localSheetId="69">#REF!</definedName>
    <definedName name="__________UKR2" localSheetId="70">#REF!</definedName>
    <definedName name="__________UKR2" localSheetId="71">#REF!</definedName>
    <definedName name="__________UKR2">#REF!</definedName>
    <definedName name="__________UKR3" localSheetId="14">#REF!</definedName>
    <definedName name="__________UKR3" localSheetId="24">#REF!</definedName>
    <definedName name="__________UKR3" localSheetId="25">#REF!</definedName>
    <definedName name="__________UKR3" localSheetId="17">#REF!</definedName>
    <definedName name="__________UKR3" localSheetId="18">#REF!</definedName>
    <definedName name="__________UKR3" localSheetId="22">#REF!</definedName>
    <definedName name="__________UKR3" localSheetId="29">#REF!</definedName>
    <definedName name="__________UKR3" localSheetId="33">#REF!</definedName>
    <definedName name="__________UKR3" localSheetId="49">#REF!</definedName>
    <definedName name="__________UKR3" localSheetId="64">#REF!</definedName>
    <definedName name="__________UKR3" localSheetId="65">#REF!</definedName>
    <definedName name="__________UKR3" localSheetId="66">#REF!</definedName>
    <definedName name="__________UKR3" localSheetId="68">#REF!</definedName>
    <definedName name="__________UKR3" localSheetId="69">#REF!</definedName>
    <definedName name="__________UKR3" localSheetId="70">#REF!</definedName>
    <definedName name="__________UKR3" localSheetId="71">#REF!</definedName>
    <definedName name="__________UKR3">#REF!</definedName>
    <definedName name="_________t04" localSheetId="1" hidden="1">{#N/A,#N/A,FALSE,"т04"}</definedName>
    <definedName name="_________t04" localSheetId="14" hidden="1">{#N/A,#N/A,FALSE,"т04"}</definedName>
    <definedName name="_________t04" localSheetId="24" hidden="1">{#N/A,#N/A,FALSE,"т04"}</definedName>
    <definedName name="_________t04" localSheetId="25" hidden="1">{#N/A,#N/A,FALSE,"т04"}</definedName>
    <definedName name="_________t04" localSheetId="15" hidden="1">{#N/A,#N/A,FALSE,"т04"}</definedName>
    <definedName name="_________t04" localSheetId="17" hidden="1">{#N/A,#N/A,FALSE,"т04"}</definedName>
    <definedName name="_________t04" localSheetId="18" hidden="1">{#N/A,#N/A,FALSE,"т04"}</definedName>
    <definedName name="_________t04" localSheetId="22" hidden="1">{#N/A,#N/A,FALSE,"т04"}</definedName>
    <definedName name="_________t04" localSheetId="26" hidden="1">{#N/A,#N/A,FALSE,"т04"}</definedName>
    <definedName name="_________t04" localSheetId="35" hidden="1">{#N/A,#N/A,FALSE,"т04"}</definedName>
    <definedName name="_________t04" localSheetId="36" hidden="1">{#N/A,#N/A,FALSE,"т04"}</definedName>
    <definedName name="_________t04" localSheetId="37" hidden="1">{#N/A,#N/A,FALSE,"т04"}</definedName>
    <definedName name="_________t04" localSheetId="38" hidden="1">{#N/A,#N/A,FALSE,"т04"}</definedName>
    <definedName name="_________t04" localSheetId="39" hidden="1">{#N/A,#N/A,FALSE,"т04"}</definedName>
    <definedName name="_________t04" localSheetId="27" hidden="1">{#N/A,#N/A,FALSE,"т04"}</definedName>
    <definedName name="_________t04" localSheetId="28" hidden="1">{#N/A,#N/A,FALSE,"т04"}</definedName>
    <definedName name="_________t04" localSheetId="29" hidden="1">{#N/A,#N/A,FALSE,"т04"}</definedName>
    <definedName name="_________t04" localSheetId="32" hidden="1">{#N/A,#N/A,FALSE,"т04"}</definedName>
    <definedName name="_________t04" localSheetId="33" hidden="1">{#N/A,#N/A,FALSE,"т04"}</definedName>
    <definedName name="_________t04" localSheetId="51" hidden="1">{#N/A,#N/A,FALSE,"т04"}</definedName>
    <definedName name="_________t04" localSheetId="56" hidden="1">{#N/A,#N/A,FALSE,"т04"}</definedName>
    <definedName name="_________t04" localSheetId="60" hidden="1">{#N/A,#N/A,FALSE,"т04"}</definedName>
    <definedName name="_________t04" localSheetId="61" hidden="1">{#N/A,#N/A,FALSE,"т04"}</definedName>
    <definedName name="_________t04" localSheetId="64" hidden="1">{#N/A,#N/A,FALSE,"т04"}</definedName>
    <definedName name="_________t04" localSheetId="73" hidden="1">{#N/A,#N/A,FALSE,"т04"}</definedName>
    <definedName name="_________t04" localSheetId="74" hidden="1">{#N/A,#N/A,FALSE,"т04"}</definedName>
    <definedName name="_________t04" localSheetId="65" hidden="1">{#N/A,#N/A,FALSE,"т04"}</definedName>
    <definedName name="_________t04" localSheetId="66" hidden="1">{#N/A,#N/A,FALSE,"т04"}</definedName>
    <definedName name="_________t04" localSheetId="68" hidden="1">{#N/A,#N/A,FALSE,"т04"}</definedName>
    <definedName name="_________t04" localSheetId="69" hidden="1">{#N/A,#N/A,FALSE,"т04"}</definedName>
    <definedName name="_________t04" localSheetId="70" hidden="1">{#N/A,#N/A,FALSE,"т04"}</definedName>
    <definedName name="_________t04" localSheetId="71" hidden="1">{#N/A,#N/A,FALSE,"т04"}</definedName>
    <definedName name="_________t04" localSheetId="72" hidden="1">{#N/A,#N/A,FALSE,"т04"}</definedName>
    <definedName name="_________t04" localSheetId="75" hidden="1">{#N/A,#N/A,FALSE,"т04"}</definedName>
    <definedName name="_________t04" localSheetId="85" hidden="1">{#N/A,#N/A,FALSE,"т04"}</definedName>
    <definedName name="_________t04" localSheetId="77" hidden="1">{#N/A,#N/A,FALSE,"т04"}</definedName>
    <definedName name="_________t04" localSheetId="79" hidden="1">{#N/A,#N/A,FALSE,"т04"}</definedName>
    <definedName name="_________t04" localSheetId="83" hidden="1">{#N/A,#N/A,FALSE,"т04"}</definedName>
    <definedName name="_________t04" localSheetId="48" hidden="1">{#N/A,#N/A,FALSE,"т04"}</definedName>
    <definedName name="_________t04" localSheetId="86" hidden="1">{#N/A,#N/A,FALSE,"т04"}</definedName>
    <definedName name="_________t04" localSheetId="87" hidden="1">{#N/A,#N/A,FALSE,"т04"}</definedName>
    <definedName name="_________t04" localSheetId="88" hidden="1">{#N/A,#N/A,FALSE,"т04"}</definedName>
    <definedName name="_________t04" localSheetId="89" hidden="1">{#N/A,#N/A,FALSE,"т04"}</definedName>
    <definedName name="_________t04" hidden="1">{#N/A,#N/A,FALSE,"т04"}</definedName>
    <definedName name="_________t06" localSheetId="1" hidden="1">{#N/A,#N/A,FALSE,"т04"}</definedName>
    <definedName name="_________t06" localSheetId="14" hidden="1">{#N/A,#N/A,FALSE,"т04"}</definedName>
    <definedName name="_________t06" localSheetId="24" hidden="1">{#N/A,#N/A,FALSE,"т04"}</definedName>
    <definedName name="_________t06" localSheetId="25" hidden="1">{#N/A,#N/A,FALSE,"т04"}</definedName>
    <definedName name="_________t06" localSheetId="15" hidden="1">{#N/A,#N/A,FALSE,"т04"}</definedName>
    <definedName name="_________t06" localSheetId="17" hidden="1">{#N/A,#N/A,FALSE,"т04"}</definedName>
    <definedName name="_________t06" localSheetId="18" hidden="1">{#N/A,#N/A,FALSE,"т04"}</definedName>
    <definedName name="_________t06" localSheetId="22" hidden="1">{#N/A,#N/A,FALSE,"т04"}</definedName>
    <definedName name="_________t06" localSheetId="26" hidden="1">{#N/A,#N/A,FALSE,"т04"}</definedName>
    <definedName name="_________t06" localSheetId="35" hidden="1">{#N/A,#N/A,FALSE,"т04"}</definedName>
    <definedName name="_________t06" localSheetId="36" hidden="1">{#N/A,#N/A,FALSE,"т04"}</definedName>
    <definedName name="_________t06" localSheetId="37" hidden="1">{#N/A,#N/A,FALSE,"т04"}</definedName>
    <definedName name="_________t06" localSheetId="38" hidden="1">{#N/A,#N/A,FALSE,"т04"}</definedName>
    <definedName name="_________t06" localSheetId="39" hidden="1">{#N/A,#N/A,FALSE,"т04"}</definedName>
    <definedName name="_________t06" localSheetId="27" hidden="1">{#N/A,#N/A,FALSE,"т04"}</definedName>
    <definedName name="_________t06" localSheetId="28" hidden="1">{#N/A,#N/A,FALSE,"т04"}</definedName>
    <definedName name="_________t06" localSheetId="29" hidden="1">{#N/A,#N/A,FALSE,"т04"}</definedName>
    <definedName name="_________t06" localSheetId="32" hidden="1">{#N/A,#N/A,FALSE,"т04"}</definedName>
    <definedName name="_________t06" localSheetId="33" hidden="1">{#N/A,#N/A,FALSE,"т04"}</definedName>
    <definedName name="_________t06" localSheetId="51" hidden="1">{#N/A,#N/A,FALSE,"т04"}</definedName>
    <definedName name="_________t06" localSheetId="56" hidden="1">{#N/A,#N/A,FALSE,"т04"}</definedName>
    <definedName name="_________t06" localSheetId="60" hidden="1">{#N/A,#N/A,FALSE,"т04"}</definedName>
    <definedName name="_________t06" localSheetId="61" hidden="1">{#N/A,#N/A,FALSE,"т04"}</definedName>
    <definedName name="_________t06" localSheetId="64" hidden="1">{#N/A,#N/A,FALSE,"т04"}</definedName>
    <definedName name="_________t06" localSheetId="73" hidden="1">{#N/A,#N/A,FALSE,"т04"}</definedName>
    <definedName name="_________t06" localSheetId="74" hidden="1">{#N/A,#N/A,FALSE,"т04"}</definedName>
    <definedName name="_________t06" localSheetId="65" hidden="1">{#N/A,#N/A,FALSE,"т04"}</definedName>
    <definedName name="_________t06" localSheetId="66" hidden="1">{#N/A,#N/A,FALSE,"т04"}</definedName>
    <definedName name="_________t06" localSheetId="68" hidden="1">{#N/A,#N/A,FALSE,"т04"}</definedName>
    <definedName name="_________t06" localSheetId="69" hidden="1">{#N/A,#N/A,FALSE,"т04"}</definedName>
    <definedName name="_________t06" localSheetId="70" hidden="1">{#N/A,#N/A,FALSE,"т04"}</definedName>
    <definedName name="_________t06" localSheetId="71" hidden="1">{#N/A,#N/A,FALSE,"т04"}</definedName>
    <definedName name="_________t06" localSheetId="72" hidden="1">{#N/A,#N/A,FALSE,"т04"}</definedName>
    <definedName name="_________t06" localSheetId="75" hidden="1">{#N/A,#N/A,FALSE,"т04"}</definedName>
    <definedName name="_________t06" localSheetId="85" hidden="1">{#N/A,#N/A,FALSE,"т04"}</definedName>
    <definedName name="_________t06" localSheetId="77" hidden="1">{#N/A,#N/A,FALSE,"т04"}</definedName>
    <definedName name="_________t06" localSheetId="79" hidden="1">{#N/A,#N/A,FALSE,"т04"}</definedName>
    <definedName name="_________t06" localSheetId="83" hidden="1">{#N/A,#N/A,FALSE,"т04"}</definedName>
    <definedName name="_________t06" localSheetId="48" hidden="1">{#N/A,#N/A,FALSE,"т04"}</definedName>
    <definedName name="_________t06" localSheetId="86" hidden="1">{#N/A,#N/A,FALSE,"т04"}</definedName>
    <definedName name="_________t06" localSheetId="87" hidden="1">{#N/A,#N/A,FALSE,"т04"}</definedName>
    <definedName name="_________t06" localSheetId="88" hidden="1">{#N/A,#N/A,FALSE,"т04"}</definedName>
    <definedName name="_________t06" localSheetId="89" hidden="1">{#N/A,#N/A,FALSE,"т04"}</definedName>
    <definedName name="_________t06" hidden="1">{#N/A,#N/A,FALSE,"т04"}</definedName>
    <definedName name="_________tab06" localSheetId="14">#REF!</definedName>
    <definedName name="_________tab06" localSheetId="24">#REF!</definedName>
    <definedName name="_________tab06" localSheetId="25">#REF!</definedName>
    <definedName name="_________tab06" localSheetId="17">#REF!</definedName>
    <definedName name="_________tab06" localSheetId="18">#REF!</definedName>
    <definedName name="_________tab06" localSheetId="22">#REF!</definedName>
    <definedName name="_________tab06" localSheetId="35">#REF!</definedName>
    <definedName name="_________tab06" localSheetId="36">#REF!</definedName>
    <definedName name="_________tab06" localSheetId="28">#REF!</definedName>
    <definedName name="_________tab06" localSheetId="29">#REF!</definedName>
    <definedName name="_________tab06" localSheetId="33">#REF!</definedName>
    <definedName name="_________tab06" localSheetId="49">#REF!</definedName>
    <definedName name="_________tab06" localSheetId="61">#REF!</definedName>
    <definedName name="_________tab06" localSheetId="64">#REF!</definedName>
    <definedName name="_________tab06" localSheetId="65">#REF!</definedName>
    <definedName name="_________tab06" localSheetId="66">#REF!</definedName>
    <definedName name="_________tab06" localSheetId="68">#REF!</definedName>
    <definedName name="_________tab06" localSheetId="69">#REF!</definedName>
    <definedName name="_________tab06" localSheetId="71">#REF!</definedName>
    <definedName name="_________tab06" localSheetId="83">#REF!</definedName>
    <definedName name="_________tab06" localSheetId="86">#REF!</definedName>
    <definedName name="_________tab06" localSheetId="89">#REF!</definedName>
    <definedName name="_________tab06">#REF!</definedName>
    <definedName name="_________tab07" localSheetId="14">#REF!</definedName>
    <definedName name="_________tab07" localSheetId="24">#REF!</definedName>
    <definedName name="_________tab07" localSheetId="25">#REF!</definedName>
    <definedName name="_________tab07" localSheetId="17">#REF!</definedName>
    <definedName name="_________tab07" localSheetId="18">#REF!</definedName>
    <definedName name="_________tab07" localSheetId="22">#REF!</definedName>
    <definedName name="_________tab07" localSheetId="28">#REF!</definedName>
    <definedName name="_________tab07" localSheetId="29">#REF!</definedName>
    <definedName name="_________tab07" localSheetId="33">#REF!</definedName>
    <definedName name="_________tab07" localSheetId="49">#REF!</definedName>
    <definedName name="_________tab07" localSheetId="61">#REF!</definedName>
    <definedName name="_________tab07" localSheetId="64">#REF!</definedName>
    <definedName name="_________tab07" localSheetId="65">#REF!</definedName>
    <definedName name="_________tab07" localSheetId="66">#REF!</definedName>
    <definedName name="_________tab07" localSheetId="71">#REF!</definedName>
    <definedName name="_________tab07" localSheetId="83">#REF!</definedName>
    <definedName name="_________tab07" localSheetId="86">#REF!</definedName>
    <definedName name="_________tab07" localSheetId="89">#REF!</definedName>
    <definedName name="_________tab07">#REF!</definedName>
    <definedName name="_________Tab1" localSheetId="14">#REF!</definedName>
    <definedName name="_________Tab1" localSheetId="24">#REF!</definedName>
    <definedName name="_________Tab1" localSheetId="25">#REF!</definedName>
    <definedName name="_________Tab1" localSheetId="17">#REF!</definedName>
    <definedName name="_________Tab1" localSheetId="18">#REF!</definedName>
    <definedName name="_________Tab1" localSheetId="22">#REF!</definedName>
    <definedName name="_________Tab1" localSheetId="28">#REF!</definedName>
    <definedName name="_________Tab1" localSheetId="29">#REF!</definedName>
    <definedName name="_________Tab1" localSheetId="33">#REF!</definedName>
    <definedName name="_________Tab1" localSheetId="49">#REF!</definedName>
    <definedName name="_________Tab1" localSheetId="61">#REF!</definedName>
    <definedName name="_________Tab1" localSheetId="64">#REF!</definedName>
    <definedName name="_________Tab1" localSheetId="65">#REF!</definedName>
    <definedName name="_________Tab1" localSheetId="66">#REF!</definedName>
    <definedName name="_________Tab1" localSheetId="71">#REF!</definedName>
    <definedName name="_________Tab1" localSheetId="83">#REF!</definedName>
    <definedName name="_________Tab1" localSheetId="86">#REF!</definedName>
    <definedName name="_________Tab1" localSheetId="89">#REF!</definedName>
    <definedName name="_________Tab1">#REF!</definedName>
    <definedName name="_________UKR1" localSheetId="14">#REF!</definedName>
    <definedName name="_________UKR1" localSheetId="24">#REF!</definedName>
    <definedName name="_________UKR1" localSheetId="25">#REF!</definedName>
    <definedName name="_________UKR1" localSheetId="17">#REF!</definedName>
    <definedName name="_________UKR1" localSheetId="18">#REF!</definedName>
    <definedName name="_________UKR1" localSheetId="22">#REF!</definedName>
    <definedName name="_________UKR1" localSheetId="29">#REF!</definedName>
    <definedName name="_________UKR1" localSheetId="33">#REF!</definedName>
    <definedName name="_________UKR1" localSheetId="49">#REF!</definedName>
    <definedName name="_________UKR1" localSheetId="64">#REF!</definedName>
    <definedName name="_________UKR1" localSheetId="65">#REF!</definedName>
    <definedName name="_________UKR1" localSheetId="66">#REF!</definedName>
    <definedName name="_________UKR1" localSheetId="71">#REF!</definedName>
    <definedName name="_________UKR1">#REF!</definedName>
    <definedName name="_________UKR2" localSheetId="14">#REF!</definedName>
    <definedName name="_________UKR2" localSheetId="24">#REF!</definedName>
    <definedName name="_________UKR2" localSheetId="25">#REF!</definedName>
    <definedName name="_________UKR2" localSheetId="17">#REF!</definedName>
    <definedName name="_________UKR2" localSheetId="18">#REF!</definedName>
    <definedName name="_________UKR2" localSheetId="22">#REF!</definedName>
    <definedName name="_________UKR2" localSheetId="29">#REF!</definedName>
    <definedName name="_________UKR2" localSheetId="33">#REF!</definedName>
    <definedName name="_________UKR2" localSheetId="49">#REF!</definedName>
    <definedName name="_________UKR2" localSheetId="64">#REF!</definedName>
    <definedName name="_________UKR2" localSheetId="65">#REF!</definedName>
    <definedName name="_________UKR2" localSheetId="66">#REF!</definedName>
    <definedName name="_________UKR2" localSheetId="71">#REF!</definedName>
    <definedName name="_________UKR2">#REF!</definedName>
    <definedName name="_________UKR3" localSheetId="14">#REF!</definedName>
    <definedName name="_________UKR3" localSheetId="24">#REF!</definedName>
    <definedName name="_________UKR3" localSheetId="25">#REF!</definedName>
    <definedName name="_________UKR3" localSheetId="17">#REF!</definedName>
    <definedName name="_________UKR3" localSheetId="18">#REF!</definedName>
    <definedName name="_________UKR3" localSheetId="22">#REF!</definedName>
    <definedName name="_________UKR3" localSheetId="29">#REF!</definedName>
    <definedName name="_________UKR3" localSheetId="33">#REF!</definedName>
    <definedName name="_________UKR3" localSheetId="49">#REF!</definedName>
    <definedName name="_________UKR3" localSheetId="64">#REF!</definedName>
    <definedName name="_________UKR3" localSheetId="65">#REF!</definedName>
    <definedName name="_________UKR3" localSheetId="66">#REF!</definedName>
    <definedName name="_________UKR3" localSheetId="71">#REF!</definedName>
    <definedName name="_________UKR3">#REF!</definedName>
    <definedName name="________t04" localSheetId="1" hidden="1">{#N/A,#N/A,FALSE,"т04"}</definedName>
    <definedName name="________t04" localSheetId="14" hidden="1">{#N/A,#N/A,FALSE,"т04"}</definedName>
    <definedName name="________t04" localSheetId="24" hidden="1">{#N/A,#N/A,FALSE,"т04"}</definedName>
    <definedName name="________t04" localSheetId="25" hidden="1">{#N/A,#N/A,FALSE,"т04"}</definedName>
    <definedName name="________t04" localSheetId="15" hidden="1">{#N/A,#N/A,FALSE,"т04"}</definedName>
    <definedName name="________t04" localSheetId="17" hidden="1">{#N/A,#N/A,FALSE,"т04"}</definedName>
    <definedName name="________t04" localSheetId="18" hidden="1">{#N/A,#N/A,FALSE,"т04"}</definedName>
    <definedName name="________t04" localSheetId="22" hidden="1">{#N/A,#N/A,FALSE,"т04"}</definedName>
    <definedName name="________t04" localSheetId="26" hidden="1">{#N/A,#N/A,FALSE,"т04"}</definedName>
    <definedName name="________t04" localSheetId="35" hidden="1">{#N/A,#N/A,FALSE,"т04"}</definedName>
    <definedName name="________t04" localSheetId="36" hidden="1">{#N/A,#N/A,FALSE,"т04"}</definedName>
    <definedName name="________t04" localSheetId="37" hidden="1">{#N/A,#N/A,FALSE,"т04"}</definedName>
    <definedName name="________t04" localSheetId="38" hidden="1">{#N/A,#N/A,FALSE,"т04"}</definedName>
    <definedName name="________t04" localSheetId="39" hidden="1">{#N/A,#N/A,FALSE,"т04"}</definedName>
    <definedName name="________t04" localSheetId="27" hidden="1">{#N/A,#N/A,FALSE,"т04"}</definedName>
    <definedName name="________t04" localSheetId="28" hidden="1">{#N/A,#N/A,FALSE,"т04"}</definedName>
    <definedName name="________t04" localSheetId="29" hidden="1">{#N/A,#N/A,FALSE,"т04"}</definedName>
    <definedName name="________t04" localSheetId="32" hidden="1">{#N/A,#N/A,FALSE,"т04"}</definedName>
    <definedName name="________t04" localSheetId="33" hidden="1">{#N/A,#N/A,FALSE,"т04"}</definedName>
    <definedName name="________t04" localSheetId="51" hidden="1">{#N/A,#N/A,FALSE,"т04"}</definedName>
    <definedName name="________t04" localSheetId="56" hidden="1">{#N/A,#N/A,FALSE,"т04"}</definedName>
    <definedName name="________t04" localSheetId="60" hidden="1">{#N/A,#N/A,FALSE,"т04"}</definedName>
    <definedName name="________t04" localSheetId="61" hidden="1">{#N/A,#N/A,FALSE,"т04"}</definedName>
    <definedName name="________t04" localSheetId="64" hidden="1">{#N/A,#N/A,FALSE,"т04"}</definedName>
    <definedName name="________t04" localSheetId="73" hidden="1">{#N/A,#N/A,FALSE,"т04"}</definedName>
    <definedName name="________t04" localSheetId="74" hidden="1">{#N/A,#N/A,FALSE,"т04"}</definedName>
    <definedName name="________t04" localSheetId="65" hidden="1">{#N/A,#N/A,FALSE,"т04"}</definedName>
    <definedName name="________t04" localSheetId="66" hidden="1">{#N/A,#N/A,FALSE,"т04"}</definedName>
    <definedName name="________t04" localSheetId="68" hidden="1">{#N/A,#N/A,FALSE,"т04"}</definedName>
    <definedName name="________t04" localSheetId="69" hidden="1">{#N/A,#N/A,FALSE,"т04"}</definedName>
    <definedName name="________t04" localSheetId="70" hidden="1">{#N/A,#N/A,FALSE,"т04"}</definedName>
    <definedName name="________t04" localSheetId="71" hidden="1">{#N/A,#N/A,FALSE,"т04"}</definedName>
    <definedName name="________t04" localSheetId="72" hidden="1">{#N/A,#N/A,FALSE,"т04"}</definedName>
    <definedName name="________t04" localSheetId="75" hidden="1">{#N/A,#N/A,FALSE,"т04"}</definedName>
    <definedName name="________t04" localSheetId="85" hidden="1">{#N/A,#N/A,FALSE,"т04"}</definedName>
    <definedName name="________t04" localSheetId="77" hidden="1">{#N/A,#N/A,FALSE,"т04"}</definedName>
    <definedName name="________t04" localSheetId="79" hidden="1">{#N/A,#N/A,FALSE,"т04"}</definedName>
    <definedName name="________t04" localSheetId="83" hidden="1">{#N/A,#N/A,FALSE,"т04"}</definedName>
    <definedName name="________t04" localSheetId="48" hidden="1">{#N/A,#N/A,FALSE,"т04"}</definedName>
    <definedName name="________t04" localSheetId="86" hidden="1">{#N/A,#N/A,FALSE,"т04"}</definedName>
    <definedName name="________t04" localSheetId="87" hidden="1">{#N/A,#N/A,FALSE,"т04"}</definedName>
    <definedName name="________t04" localSheetId="88" hidden="1">{#N/A,#N/A,FALSE,"т04"}</definedName>
    <definedName name="________t04" localSheetId="89" hidden="1">{#N/A,#N/A,FALSE,"т04"}</definedName>
    <definedName name="________t04" hidden="1">{#N/A,#N/A,FALSE,"т04"}</definedName>
    <definedName name="________t06" localSheetId="1" hidden="1">{#N/A,#N/A,FALSE,"т04"}</definedName>
    <definedName name="________t06" localSheetId="14" hidden="1">{#N/A,#N/A,FALSE,"т04"}</definedName>
    <definedName name="________t06" localSheetId="24" hidden="1">{#N/A,#N/A,FALSE,"т04"}</definedName>
    <definedName name="________t06" localSheetId="25" hidden="1">{#N/A,#N/A,FALSE,"т04"}</definedName>
    <definedName name="________t06" localSheetId="15" hidden="1">{#N/A,#N/A,FALSE,"т04"}</definedName>
    <definedName name="________t06" localSheetId="17" hidden="1">{#N/A,#N/A,FALSE,"т04"}</definedName>
    <definedName name="________t06" localSheetId="18" hidden="1">{#N/A,#N/A,FALSE,"т04"}</definedName>
    <definedName name="________t06" localSheetId="22" hidden="1">{#N/A,#N/A,FALSE,"т04"}</definedName>
    <definedName name="________t06" localSheetId="26" hidden="1">{#N/A,#N/A,FALSE,"т04"}</definedName>
    <definedName name="________t06" localSheetId="35" hidden="1">{#N/A,#N/A,FALSE,"т04"}</definedName>
    <definedName name="________t06" localSheetId="36" hidden="1">{#N/A,#N/A,FALSE,"т04"}</definedName>
    <definedName name="________t06" localSheetId="37" hidden="1">{#N/A,#N/A,FALSE,"т04"}</definedName>
    <definedName name="________t06" localSheetId="38" hidden="1">{#N/A,#N/A,FALSE,"т04"}</definedName>
    <definedName name="________t06" localSheetId="39" hidden="1">{#N/A,#N/A,FALSE,"т04"}</definedName>
    <definedName name="________t06" localSheetId="27" hidden="1">{#N/A,#N/A,FALSE,"т04"}</definedName>
    <definedName name="________t06" localSheetId="28" hidden="1">{#N/A,#N/A,FALSE,"т04"}</definedName>
    <definedName name="________t06" localSheetId="29" hidden="1">{#N/A,#N/A,FALSE,"т04"}</definedName>
    <definedName name="________t06" localSheetId="32" hidden="1">{#N/A,#N/A,FALSE,"т04"}</definedName>
    <definedName name="________t06" localSheetId="33" hidden="1">{#N/A,#N/A,FALSE,"т04"}</definedName>
    <definedName name="________t06" localSheetId="51" hidden="1">{#N/A,#N/A,FALSE,"т04"}</definedName>
    <definedName name="________t06" localSheetId="56" hidden="1">{#N/A,#N/A,FALSE,"т04"}</definedName>
    <definedName name="________t06" localSheetId="60" hidden="1">{#N/A,#N/A,FALSE,"т04"}</definedName>
    <definedName name="________t06" localSheetId="61" hidden="1">{#N/A,#N/A,FALSE,"т04"}</definedName>
    <definedName name="________t06" localSheetId="64" hidden="1">{#N/A,#N/A,FALSE,"т04"}</definedName>
    <definedName name="________t06" localSheetId="73" hidden="1">{#N/A,#N/A,FALSE,"т04"}</definedName>
    <definedName name="________t06" localSheetId="74" hidden="1">{#N/A,#N/A,FALSE,"т04"}</definedName>
    <definedName name="________t06" localSheetId="65" hidden="1">{#N/A,#N/A,FALSE,"т04"}</definedName>
    <definedName name="________t06" localSheetId="66" hidden="1">{#N/A,#N/A,FALSE,"т04"}</definedName>
    <definedName name="________t06" localSheetId="68" hidden="1">{#N/A,#N/A,FALSE,"т04"}</definedName>
    <definedName name="________t06" localSheetId="69" hidden="1">{#N/A,#N/A,FALSE,"т04"}</definedName>
    <definedName name="________t06" localSheetId="70" hidden="1">{#N/A,#N/A,FALSE,"т04"}</definedName>
    <definedName name="________t06" localSheetId="71" hidden="1">{#N/A,#N/A,FALSE,"т04"}</definedName>
    <definedName name="________t06" localSheetId="72" hidden="1">{#N/A,#N/A,FALSE,"т04"}</definedName>
    <definedName name="________t06" localSheetId="75" hidden="1">{#N/A,#N/A,FALSE,"т04"}</definedName>
    <definedName name="________t06" localSheetId="85" hidden="1">{#N/A,#N/A,FALSE,"т04"}</definedName>
    <definedName name="________t06" localSheetId="77" hidden="1">{#N/A,#N/A,FALSE,"т04"}</definedName>
    <definedName name="________t06" localSheetId="79" hidden="1">{#N/A,#N/A,FALSE,"т04"}</definedName>
    <definedName name="________t06" localSheetId="83" hidden="1">{#N/A,#N/A,FALSE,"т04"}</definedName>
    <definedName name="________t06" localSheetId="48" hidden="1">{#N/A,#N/A,FALSE,"т04"}</definedName>
    <definedName name="________t06" localSheetId="86" hidden="1">{#N/A,#N/A,FALSE,"т04"}</definedName>
    <definedName name="________t06" localSheetId="87" hidden="1">{#N/A,#N/A,FALSE,"т04"}</definedName>
    <definedName name="________t06" localSheetId="88" hidden="1">{#N/A,#N/A,FALSE,"т04"}</definedName>
    <definedName name="________t06" localSheetId="89" hidden="1">{#N/A,#N/A,FALSE,"т04"}</definedName>
    <definedName name="________t06" hidden="1">{#N/A,#N/A,FALSE,"т04"}</definedName>
    <definedName name="________tab06" localSheetId="14">#REF!</definedName>
    <definedName name="________tab06" localSheetId="24">#REF!</definedName>
    <definedName name="________tab06" localSheetId="25">#REF!</definedName>
    <definedName name="________tab06" localSheetId="17">#REF!</definedName>
    <definedName name="________tab06" localSheetId="18">#REF!</definedName>
    <definedName name="________tab06" localSheetId="22">#REF!</definedName>
    <definedName name="________tab06" localSheetId="35">#REF!</definedName>
    <definedName name="________tab06" localSheetId="36">#REF!</definedName>
    <definedName name="________tab06" localSheetId="28">#REF!</definedName>
    <definedName name="________tab06" localSheetId="29">#REF!</definedName>
    <definedName name="________tab06" localSheetId="33">#REF!</definedName>
    <definedName name="________tab06" localSheetId="49">#REF!</definedName>
    <definedName name="________tab06" localSheetId="61">#REF!</definedName>
    <definedName name="________tab06" localSheetId="64">#REF!</definedName>
    <definedName name="________tab06" localSheetId="65">#REF!</definedName>
    <definedName name="________tab06" localSheetId="66">#REF!</definedName>
    <definedName name="________tab06" localSheetId="68">#REF!</definedName>
    <definedName name="________tab06" localSheetId="69">#REF!</definedName>
    <definedName name="________tab06" localSheetId="71">#REF!</definedName>
    <definedName name="________tab06" localSheetId="83">#REF!</definedName>
    <definedName name="________tab06" localSheetId="86">#REF!</definedName>
    <definedName name="________tab06" localSheetId="89">#REF!</definedName>
    <definedName name="________tab06">#REF!</definedName>
    <definedName name="________tab07" localSheetId="14">#REF!</definedName>
    <definedName name="________tab07" localSheetId="24">#REF!</definedName>
    <definedName name="________tab07" localSheetId="25">#REF!</definedName>
    <definedName name="________tab07" localSheetId="17">#REF!</definedName>
    <definedName name="________tab07" localSheetId="18">#REF!</definedName>
    <definedName name="________tab07" localSheetId="22">#REF!</definedName>
    <definedName name="________tab07" localSheetId="28">#REF!</definedName>
    <definedName name="________tab07" localSheetId="29">#REF!</definedName>
    <definedName name="________tab07" localSheetId="33">#REF!</definedName>
    <definedName name="________tab07" localSheetId="49">#REF!</definedName>
    <definedName name="________tab07" localSheetId="61">#REF!</definedName>
    <definedName name="________tab07" localSheetId="64">#REF!</definedName>
    <definedName name="________tab07" localSheetId="65">#REF!</definedName>
    <definedName name="________tab07" localSheetId="66">#REF!</definedName>
    <definedName name="________tab07" localSheetId="71">#REF!</definedName>
    <definedName name="________tab07" localSheetId="83">#REF!</definedName>
    <definedName name="________tab07" localSheetId="86">#REF!</definedName>
    <definedName name="________tab07" localSheetId="89">#REF!</definedName>
    <definedName name="________tab07">#REF!</definedName>
    <definedName name="________Tab1" localSheetId="14">#REF!</definedName>
    <definedName name="________Tab1" localSheetId="24">#REF!</definedName>
    <definedName name="________Tab1" localSheetId="25">#REF!</definedName>
    <definedName name="________Tab1" localSheetId="17">#REF!</definedName>
    <definedName name="________Tab1" localSheetId="18">#REF!</definedName>
    <definedName name="________Tab1" localSheetId="22">#REF!</definedName>
    <definedName name="________Tab1" localSheetId="28">#REF!</definedName>
    <definedName name="________Tab1" localSheetId="29">#REF!</definedName>
    <definedName name="________Tab1" localSheetId="33">#REF!</definedName>
    <definedName name="________Tab1" localSheetId="49">#REF!</definedName>
    <definedName name="________Tab1" localSheetId="61">#REF!</definedName>
    <definedName name="________Tab1" localSheetId="64">#REF!</definedName>
    <definedName name="________Tab1" localSheetId="65">#REF!</definedName>
    <definedName name="________Tab1" localSheetId="66">#REF!</definedName>
    <definedName name="________Tab1" localSheetId="71">#REF!</definedName>
    <definedName name="________Tab1" localSheetId="83">#REF!</definedName>
    <definedName name="________Tab1" localSheetId="86">#REF!</definedName>
    <definedName name="________Tab1" localSheetId="89">#REF!</definedName>
    <definedName name="________Tab1">#REF!</definedName>
    <definedName name="________UKR1" localSheetId="14">#REF!</definedName>
    <definedName name="________UKR1" localSheetId="24">#REF!</definedName>
    <definedName name="________UKR1" localSheetId="25">#REF!</definedName>
    <definedName name="________UKR1" localSheetId="17">#REF!</definedName>
    <definedName name="________UKR1" localSheetId="18">#REF!</definedName>
    <definedName name="________UKR1" localSheetId="22">#REF!</definedName>
    <definedName name="________UKR1" localSheetId="29">#REF!</definedName>
    <definedName name="________UKR1" localSheetId="33">#REF!</definedName>
    <definedName name="________UKR1" localSheetId="49">#REF!</definedName>
    <definedName name="________UKR1" localSheetId="64">#REF!</definedName>
    <definedName name="________UKR1" localSheetId="65">#REF!</definedName>
    <definedName name="________UKR1" localSheetId="66">#REF!</definedName>
    <definedName name="________UKR1" localSheetId="71">#REF!</definedName>
    <definedName name="________UKR1">#REF!</definedName>
    <definedName name="________UKR2" localSheetId="14">#REF!</definedName>
    <definedName name="________UKR2" localSheetId="24">#REF!</definedName>
    <definedName name="________UKR2" localSheetId="25">#REF!</definedName>
    <definedName name="________UKR2" localSheetId="17">#REF!</definedName>
    <definedName name="________UKR2" localSheetId="18">#REF!</definedName>
    <definedName name="________UKR2" localSheetId="22">#REF!</definedName>
    <definedName name="________UKR2" localSheetId="29">#REF!</definedName>
    <definedName name="________UKR2" localSheetId="33">#REF!</definedName>
    <definedName name="________UKR2" localSheetId="49">#REF!</definedName>
    <definedName name="________UKR2" localSheetId="64">#REF!</definedName>
    <definedName name="________UKR2" localSheetId="65">#REF!</definedName>
    <definedName name="________UKR2" localSheetId="66">#REF!</definedName>
    <definedName name="________UKR2" localSheetId="71">#REF!</definedName>
    <definedName name="________UKR2">#REF!</definedName>
    <definedName name="________UKR3" localSheetId="14">#REF!</definedName>
    <definedName name="________UKR3" localSheetId="24">#REF!</definedName>
    <definedName name="________UKR3" localSheetId="25">#REF!</definedName>
    <definedName name="________UKR3" localSheetId="17">#REF!</definedName>
    <definedName name="________UKR3" localSheetId="18">#REF!</definedName>
    <definedName name="________UKR3" localSheetId="22">#REF!</definedName>
    <definedName name="________UKR3" localSheetId="29">#REF!</definedName>
    <definedName name="________UKR3" localSheetId="33">#REF!</definedName>
    <definedName name="________UKR3" localSheetId="49">#REF!</definedName>
    <definedName name="________UKR3" localSheetId="64">#REF!</definedName>
    <definedName name="________UKR3" localSheetId="65">#REF!</definedName>
    <definedName name="________UKR3" localSheetId="66">#REF!</definedName>
    <definedName name="________UKR3" localSheetId="71">#REF!</definedName>
    <definedName name="________UKR3">#REF!</definedName>
    <definedName name="_______t04" localSheetId="1" hidden="1">{#N/A,#N/A,FALSE,"т04"}</definedName>
    <definedName name="_______t04" localSheetId="14" hidden="1">{#N/A,#N/A,FALSE,"т04"}</definedName>
    <definedName name="_______t04" localSheetId="24" hidden="1">{#N/A,#N/A,FALSE,"т04"}</definedName>
    <definedName name="_______t04" localSheetId="25" hidden="1">{#N/A,#N/A,FALSE,"т04"}</definedName>
    <definedName name="_______t04" localSheetId="15" hidden="1">{#N/A,#N/A,FALSE,"т04"}</definedName>
    <definedName name="_______t04" localSheetId="17" hidden="1">{#N/A,#N/A,FALSE,"т04"}</definedName>
    <definedName name="_______t04" localSheetId="18" hidden="1">{#N/A,#N/A,FALSE,"т04"}</definedName>
    <definedName name="_______t04" localSheetId="22" hidden="1">{#N/A,#N/A,FALSE,"т04"}</definedName>
    <definedName name="_______t04" localSheetId="26" hidden="1">{#N/A,#N/A,FALSE,"т04"}</definedName>
    <definedName name="_______t04" localSheetId="35" hidden="1">{#N/A,#N/A,FALSE,"т04"}</definedName>
    <definedName name="_______t04" localSheetId="36" hidden="1">{#N/A,#N/A,FALSE,"т04"}</definedName>
    <definedName name="_______t04" localSheetId="37" hidden="1">{#N/A,#N/A,FALSE,"т04"}</definedName>
    <definedName name="_______t04" localSheetId="38" hidden="1">{#N/A,#N/A,FALSE,"т04"}</definedName>
    <definedName name="_______t04" localSheetId="39" hidden="1">{#N/A,#N/A,FALSE,"т04"}</definedName>
    <definedName name="_______t04" localSheetId="27" hidden="1">{#N/A,#N/A,FALSE,"т04"}</definedName>
    <definedName name="_______t04" localSheetId="28" hidden="1">{#N/A,#N/A,FALSE,"т04"}</definedName>
    <definedName name="_______t04" localSheetId="29" hidden="1">{#N/A,#N/A,FALSE,"т04"}</definedName>
    <definedName name="_______t04" localSheetId="32" hidden="1">{#N/A,#N/A,FALSE,"т04"}</definedName>
    <definedName name="_______t04" localSheetId="33" hidden="1">{#N/A,#N/A,FALSE,"т04"}</definedName>
    <definedName name="_______t04" localSheetId="51" hidden="1">{#N/A,#N/A,FALSE,"т04"}</definedName>
    <definedName name="_______t04" localSheetId="56" hidden="1">{#N/A,#N/A,FALSE,"т04"}</definedName>
    <definedName name="_______t04" localSheetId="60" hidden="1">{#N/A,#N/A,FALSE,"т04"}</definedName>
    <definedName name="_______t04" localSheetId="61" hidden="1">{#N/A,#N/A,FALSE,"т04"}</definedName>
    <definedName name="_______t04" localSheetId="64" hidden="1">{#N/A,#N/A,FALSE,"т04"}</definedName>
    <definedName name="_______t04" localSheetId="73" hidden="1">{#N/A,#N/A,FALSE,"т04"}</definedName>
    <definedName name="_______t04" localSheetId="74" hidden="1">{#N/A,#N/A,FALSE,"т04"}</definedName>
    <definedName name="_______t04" localSheetId="65" hidden="1">{#N/A,#N/A,FALSE,"т04"}</definedName>
    <definedName name="_______t04" localSheetId="66" hidden="1">{#N/A,#N/A,FALSE,"т04"}</definedName>
    <definedName name="_______t04" localSheetId="68" hidden="1">{#N/A,#N/A,FALSE,"т04"}</definedName>
    <definedName name="_______t04" localSheetId="69" hidden="1">{#N/A,#N/A,FALSE,"т04"}</definedName>
    <definedName name="_______t04" localSheetId="70" hidden="1">{#N/A,#N/A,FALSE,"т04"}</definedName>
    <definedName name="_______t04" localSheetId="71" hidden="1">{#N/A,#N/A,FALSE,"т04"}</definedName>
    <definedName name="_______t04" localSheetId="72" hidden="1">{#N/A,#N/A,FALSE,"т04"}</definedName>
    <definedName name="_______t04" localSheetId="75" hidden="1">{#N/A,#N/A,FALSE,"т04"}</definedName>
    <definedName name="_______t04" localSheetId="85" hidden="1">{#N/A,#N/A,FALSE,"т04"}</definedName>
    <definedName name="_______t04" localSheetId="77" hidden="1">{#N/A,#N/A,FALSE,"т04"}</definedName>
    <definedName name="_______t04" localSheetId="79" hidden="1">{#N/A,#N/A,FALSE,"т04"}</definedName>
    <definedName name="_______t04" localSheetId="83" hidden="1">{#N/A,#N/A,FALSE,"т04"}</definedName>
    <definedName name="_______t04" localSheetId="48" hidden="1">{#N/A,#N/A,FALSE,"т04"}</definedName>
    <definedName name="_______t04" localSheetId="86" hidden="1">{#N/A,#N/A,FALSE,"т04"}</definedName>
    <definedName name="_______t04" localSheetId="87" hidden="1">{#N/A,#N/A,FALSE,"т04"}</definedName>
    <definedName name="_______t04" localSheetId="88" hidden="1">{#N/A,#N/A,FALSE,"т04"}</definedName>
    <definedName name="_______t04" localSheetId="89" hidden="1">{#N/A,#N/A,FALSE,"т04"}</definedName>
    <definedName name="_______t04" hidden="1">{#N/A,#N/A,FALSE,"т04"}</definedName>
    <definedName name="_______t06" localSheetId="1" hidden="1">{#N/A,#N/A,FALSE,"т04"}</definedName>
    <definedName name="_______t06" localSheetId="14" hidden="1">{#N/A,#N/A,FALSE,"т04"}</definedName>
    <definedName name="_______t06" localSheetId="24" hidden="1">{#N/A,#N/A,FALSE,"т04"}</definedName>
    <definedName name="_______t06" localSheetId="25" hidden="1">{#N/A,#N/A,FALSE,"т04"}</definedName>
    <definedName name="_______t06" localSheetId="15" hidden="1">{#N/A,#N/A,FALSE,"т04"}</definedName>
    <definedName name="_______t06" localSheetId="17" hidden="1">{#N/A,#N/A,FALSE,"т04"}</definedName>
    <definedName name="_______t06" localSheetId="18" hidden="1">{#N/A,#N/A,FALSE,"т04"}</definedName>
    <definedName name="_______t06" localSheetId="22" hidden="1">{#N/A,#N/A,FALSE,"т04"}</definedName>
    <definedName name="_______t06" localSheetId="26" hidden="1">{#N/A,#N/A,FALSE,"т04"}</definedName>
    <definedName name="_______t06" localSheetId="35" hidden="1">{#N/A,#N/A,FALSE,"т04"}</definedName>
    <definedName name="_______t06" localSheetId="36" hidden="1">{#N/A,#N/A,FALSE,"т04"}</definedName>
    <definedName name="_______t06" localSheetId="37" hidden="1">{#N/A,#N/A,FALSE,"т04"}</definedName>
    <definedName name="_______t06" localSheetId="38" hidden="1">{#N/A,#N/A,FALSE,"т04"}</definedName>
    <definedName name="_______t06" localSheetId="39" hidden="1">{#N/A,#N/A,FALSE,"т04"}</definedName>
    <definedName name="_______t06" localSheetId="27" hidden="1">{#N/A,#N/A,FALSE,"т04"}</definedName>
    <definedName name="_______t06" localSheetId="28" hidden="1">{#N/A,#N/A,FALSE,"т04"}</definedName>
    <definedName name="_______t06" localSheetId="29" hidden="1">{#N/A,#N/A,FALSE,"т04"}</definedName>
    <definedName name="_______t06" localSheetId="32" hidden="1">{#N/A,#N/A,FALSE,"т04"}</definedName>
    <definedName name="_______t06" localSheetId="33" hidden="1">{#N/A,#N/A,FALSE,"т04"}</definedName>
    <definedName name="_______t06" localSheetId="51" hidden="1">{#N/A,#N/A,FALSE,"т04"}</definedName>
    <definedName name="_______t06" localSheetId="56" hidden="1">{#N/A,#N/A,FALSE,"т04"}</definedName>
    <definedName name="_______t06" localSheetId="60" hidden="1">{#N/A,#N/A,FALSE,"т04"}</definedName>
    <definedName name="_______t06" localSheetId="61" hidden="1">{#N/A,#N/A,FALSE,"т04"}</definedName>
    <definedName name="_______t06" localSheetId="64" hidden="1">{#N/A,#N/A,FALSE,"т04"}</definedName>
    <definedName name="_______t06" localSheetId="73" hidden="1">{#N/A,#N/A,FALSE,"т04"}</definedName>
    <definedName name="_______t06" localSheetId="74" hidden="1">{#N/A,#N/A,FALSE,"т04"}</definedName>
    <definedName name="_______t06" localSheetId="65" hidden="1">{#N/A,#N/A,FALSE,"т04"}</definedName>
    <definedName name="_______t06" localSheetId="66" hidden="1">{#N/A,#N/A,FALSE,"т04"}</definedName>
    <definedName name="_______t06" localSheetId="68" hidden="1">{#N/A,#N/A,FALSE,"т04"}</definedName>
    <definedName name="_______t06" localSheetId="69" hidden="1">{#N/A,#N/A,FALSE,"т04"}</definedName>
    <definedName name="_______t06" localSheetId="70" hidden="1">{#N/A,#N/A,FALSE,"т04"}</definedName>
    <definedName name="_______t06" localSheetId="71" hidden="1">{#N/A,#N/A,FALSE,"т04"}</definedName>
    <definedName name="_______t06" localSheetId="72" hidden="1">{#N/A,#N/A,FALSE,"т04"}</definedName>
    <definedName name="_______t06" localSheetId="75" hidden="1">{#N/A,#N/A,FALSE,"т04"}</definedName>
    <definedName name="_______t06" localSheetId="85" hidden="1">{#N/A,#N/A,FALSE,"т04"}</definedName>
    <definedName name="_______t06" localSheetId="77" hidden="1">{#N/A,#N/A,FALSE,"т04"}</definedName>
    <definedName name="_______t06" localSheetId="79" hidden="1">{#N/A,#N/A,FALSE,"т04"}</definedName>
    <definedName name="_______t06" localSheetId="83" hidden="1">{#N/A,#N/A,FALSE,"т04"}</definedName>
    <definedName name="_______t06" localSheetId="48" hidden="1">{#N/A,#N/A,FALSE,"т04"}</definedName>
    <definedName name="_______t06" localSheetId="86" hidden="1">{#N/A,#N/A,FALSE,"т04"}</definedName>
    <definedName name="_______t06" localSheetId="87" hidden="1">{#N/A,#N/A,FALSE,"т04"}</definedName>
    <definedName name="_______t06" localSheetId="88" hidden="1">{#N/A,#N/A,FALSE,"т04"}</definedName>
    <definedName name="_______t06" localSheetId="89" hidden="1">{#N/A,#N/A,FALSE,"т04"}</definedName>
    <definedName name="_______t06" hidden="1">{#N/A,#N/A,FALSE,"т04"}</definedName>
    <definedName name="_______tab06" localSheetId="14">#REF!</definedName>
    <definedName name="_______tab06" localSheetId="24">#REF!</definedName>
    <definedName name="_______tab06" localSheetId="25">#REF!</definedName>
    <definedName name="_______tab06" localSheetId="17">#REF!</definedName>
    <definedName name="_______tab06" localSheetId="18">#REF!</definedName>
    <definedName name="_______tab06" localSheetId="22">#REF!</definedName>
    <definedName name="_______tab06" localSheetId="35">#REF!</definedName>
    <definedName name="_______tab06" localSheetId="36">#REF!</definedName>
    <definedName name="_______tab06" localSheetId="28">#REF!</definedName>
    <definedName name="_______tab06" localSheetId="29">#REF!</definedName>
    <definedName name="_______tab06" localSheetId="33">#REF!</definedName>
    <definedName name="_______tab06" localSheetId="49">#REF!</definedName>
    <definedName name="_______tab06" localSheetId="61">#REF!</definedName>
    <definedName name="_______tab06" localSheetId="64">#REF!</definedName>
    <definedName name="_______tab06" localSheetId="65">#REF!</definedName>
    <definedName name="_______tab06" localSheetId="66">#REF!</definedName>
    <definedName name="_______tab06" localSheetId="68">#REF!</definedName>
    <definedName name="_______tab06" localSheetId="69">#REF!</definedName>
    <definedName name="_______tab06" localSheetId="71">#REF!</definedName>
    <definedName name="_______tab06" localSheetId="83">#REF!</definedName>
    <definedName name="_______tab06" localSheetId="86">#REF!</definedName>
    <definedName name="_______tab06" localSheetId="89">#REF!</definedName>
    <definedName name="_______tab06">#REF!</definedName>
    <definedName name="_______tab07" localSheetId="14">#REF!</definedName>
    <definedName name="_______tab07" localSheetId="24">#REF!</definedName>
    <definedName name="_______tab07" localSheetId="25">#REF!</definedName>
    <definedName name="_______tab07" localSheetId="17">#REF!</definedName>
    <definedName name="_______tab07" localSheetId="18">#REF!</definedName>
    <definedName name="_______tab07" localSheetId="22">#REF!</definedName>
    <definedName name="_______tab07" localSheetId="28">#REF!</definedName>
    <definedName name="_______tab07" localSheetId="29">#REF!</definedName>
    <definedName name="_______tab07" localSheetId="33">#REF!</definedName>
    <definedName name="_______tab07" localSheetId="49">#REF!</definedName>
    <definedName name="_______tab07" localSheetId="61">#REF!</definedName>
    <definedName name="_______tab07" localSheetId="64">#REF!</definedName>
    <definedName name="_______tab07" localSheetId="65">#REF!</definedName>
    <definedName name="_______tab07" localSheetId="66">#REF!</definedName>
    <definedName name="_______tab07" localSheetId="71">#REF!</definedName>
    <definedName name="_______tab07" localSheetId="83">#REF!</definedName>
    <definedName name="_______tab07" localSheetId="86">#REF!</definedName>
    <definedName name="_______tab07" localSheetId="89">#REF!</definedName>
    <definedName name="_______tab07">#REF!</definedName>
    <definedName name="_______Tab1" localSheetId="14">#REF!</definedName>
    <definedName name="_______Tab1" localSheetId="24">#REF!</definedName>
    <definedName name="_______Tab1" localSheetId="25">#REF!</definedName>
    <definedName name="_______Tab1" localSheetId="17">#REF!</definedName>
    <definedName name="_______Tab1" localSheetId="18">#REF!</definedName>
    <definedName name="_______Tab1" localSheetId="22">#REF!</definedName>
    <definedName name="_______Tab1" localSheetId="28">#REF!</definedName>
    <definedName name="_______Tab1" localSheetId="29">#REF!</definedName>
    <definedName name="_______Tab1" localSheetId="33">#REF!</definedName>
    <definedName name="_______Tab1" localSheetId="49">#REF!</definedName>
    <definedName name="_______Tab1" localSheetId="61">#REF!</definedName>
    <definedName name="_______Tab1" localSheetId="64">#REF!</definedName>
    <definedName name="_______Tab1" localSheetId="65">#REF!</definedName>
    <definedName name="_______Tab1" localSheetId="66">#REF!</definedName>
    <definedName name="_______Tab1" localSheetId="71">#REF!</definedName>
    <definedName name="_______Tab1" localSheetId="83">#REF!</definedName>
    <definedName name="_______Tab1" localSheetId="86">#REF!</definedName>
    <definedName name="_______Tab1" localSheetId="89">#REF!</definedName>
    <definedName name="_______Tab1">#REF!</definedName>
    <definedName name="_______UKR1" localSheetId="14">#REF!</definedName>
    <definedName name="_______UKR1" localSheetId="24">#REF!</definedName>
    <definedName name="_______UKR1" localSheetId="25">#REF!</definedName>
    <definedName name="_______UKR1" localSheetId="17">#REF!</definedName>
    <definedName name="_______UKR1" localSheetId="18">#REF!</definedName>
    <definedName name="_______UKR1" localSheetId="22">#REF!</definedName>
    <definedName name="_______UKR1" localSheetId="29">#REF!</definedName>
    <definedName name="_______UKR1" localSheetId="33">#REF!</definedName>
    <definedName name="_______UKR1" localSheetId="49">#REF!</definedName>
    <definedName name="_______UKR1" localSheetId="64">#REF!</definedName>
    <definedName name="_______UKR1" localSheetId="65">#REF!</definedName>
    <definedName name="_______UKR1" localSheetId="66">#REF!</definedName>
    <definedName name="_______UKR1" localSheetId="71">#REF!</definedName>
    <definedName name="_______UKR1">#REF!</definedName>
    <definedName name="_______UKR2" localSheetId="14">#REF!</definedName>
    <definedName name="_______UKR2" localSheetId="24">#REF!</definedName>
    <definedName name="_______UKR2" localSheetId="25">#REF!</definedName>
    <definedName name="_______UKR2" localSheetId="17">#REF!</definedName>
    <definedName name="_______UKR2" localSheetId="18">#REF!</definedName>
    <definedName name="_______UKR2" localSheetId="22">#REF!</definedName>
    <definedName name="_______UKR2" localSheetId="29">#REF!</definedName>
    <definedName name="_______UKR2" localSheetId="33">#REF!</definedName>
    <definedName name="_______UKR2" localSheetId="49">#REF!</definedName>
    <definedName name="_______UKR2" localSheetId="64">#REF!</definedName>
    <definedName name="_______UKR2" localSheetId="65">#REF!</definedName>
    <definedName name="_______UKR2" localSheetId="66">#REF!</definedName>
    <definedName name="_______UKR2" localSheetId="71">#REF!</definedName>
    <definedName name="_______UKR2">#REF!</definedName>
    <definedName name="_______UKR3" localSheetId="14">#REF!</definedName>
    <definedName name="_______UKR3" localSheetId="24">#REF!</definedName>
    <definedName name="_______UKR3" localSheetId="25">#REF!</definedName>
    <definedName name="_______UKR3" localSheetId="17">#REF!</definedName>
    <definedName name="_______UKR3" localSheetId="18">#REF!</definedName>
    <definedName name="_______UKR3" localSheetId="22">#REF!</definedName>
    <definedName name="_______UKR3" localSheetId="29">#REF!</definedName>
    <definedName name="_______UKR3" localSheetId="33">#REF!</definedName>
    <definedName name="_______UKR3" localSheetId="49">#REF!</definedName>
    <definedName name="_______UKR3" localSheetId="64">#REF!</definedName>
    <definedName name="_______UKR3" localSheetId="65">#REF!</definedName>
    <definedName name="_______UKR3" localSheetId="66">#REF!</definedName>
    <definedName name="_______UKR3" localSheetId="71">#REF!</definedName>
    <definedName name="_______UKR3">#REF!</definedName>
    <definedName name="______t04" localSheetId="1" hidden="1">{#N/A,#N/A,FALSE,"т04"}</definedName>
    <definedName name="______t04" localSheetId="14" hidden="1">{#N/A,#N/A,FALSE,"т04"}</definedName>
    <definedName name="______t04" localSheetId="24" hidden="1">{#N/A,#N/A,FALSE,"т04"}</definedName>
    <definedName name="______t04" localSheetId="25" hidden="1">{#N/A,#N/A,FALSE,"т04"}</definedName>
    <definedName name="______t04" localSheetId="15" hidden="1">{#N/A,#N/A,FALSE,"т04"}</definedName>
    <definedName name="______t04" localSheetId="17" hidden="1">{#N/A,#N/A,FALSE,"т04"}</definedName>
    <definedName name="______t04" localSheetId="18" hidden="1">{#N/A,#N/A,FALSE,"т04"}</definedName>
    <definedName name="______t04" localSheetId="22" hidden="1">{#N/A,#N/A,FALSE,"т04"}</definedName>
    <definedName name="______t04" localSheetId="26" hidden="1">{#N/A,#N/A,FALSE,"т04"}</definedName>
    <definedName name="______t04" localSheetId="35" hidden="1">{#N/A,#N/A,FALSE,"т04"}</definedName>
    <definedName name="______t04" localSheetId="36" hidden="1">{#N/A,#N/A,FALSE,"т04"}</definedName>
    <definedName name="______t04" localSheetId="37" hidden="1">{#N/A,#N/A,FALSE,"т04"}</definedName>
    <definedName name="______t04" localSheetId="38" hidden="1">{#N/A,#N/A,FALSE,"т04"}</definedName>
    <definedName name="______t04" localSheetId="39" hidden="1">{#N/A,#N/A,FALSE,"т04"}</definedName>
    <definedName name="______t04" localSheetId="27" hidden="1">{#N/A,#N/A,FALSE,"т04"}</definedName>
    <definedName name="______t04" localSheetId="28" hidden="1">{#N/A,#N/A,FALSE,"т04"}</definedName>
    <definedName name="______t04" localSheetId="29" hidden="1">{#N/A,#N/A,FALSE,"т04"}</definedName>
    <definedName name="______t04" localSheetId="32" hidden="1">{#N/A,#N/A,FALSE,"т04"}</definedName>
    <definedName name="______t04" localSheetId="33" hidden="1">{#N/A,#N/A,FALSE,"т04"}</definedName>
    <definedName name="______t04" localSheetId="51" hidden="1">{#N/A,#N/A,FALSE,"т04"}</definedName>
    <definedName name="______t04" localSheetId="56" hidden="1">{#N/A,#N/A,FALSE,"т04"}</definedName>
    <definedName name="______t04" localSheetId="60" hidden="1">{#N/A,#N/A,FALSE,"т04"}</definedName>
    <definedName name="______t04" localSheetId="61" hidden="1">{#N/A,#N/A,FALSE,"т04"}</definedName>
    <definedName name="______t04" localSheetId="64" hidden="1">{#N/A,#N/A,FALSE,"т04"}</definedName>
    <definedName name="______t04" localSheetId="73" hidden="1">{#N/A,#N/A,FALSE,"т04"}</definedName>
    <definedName name="______t04" localSheetId="74" hidden="1">{#N/A,#N/A,FALSE,"т04"}</definedName>
    <definedName name="______t04" localSheetId="65" hidden="1">{#N/A,#N/A,FALSE,"т04"}</definedName>
    <definedName name="______t04" localSheetId="66" hidden="1">{#N/A,#N/A,FALSE,"т04"}</definedName>
    <definedName name="______t04" localSheetId="68" hidden="1">{#N/A,#N/A,FALSE,"т04"}</definedName>
    <definedName name="______t04" localSheetId="69" hidden="1">{#N/A,#N/A,FALSE,"т04"}</definedName>
    <definedName name="______t04" localSheetId="70" hidden="1">{#N/A,#N/A,FALSE,"т04"}</definedName>
    <definedName name="______t04" localSheetId="71" hidden="1">{#N/A,#N/A,FALSE,"т04"}</definedName>
    <definedName name="______t04" localSheetId="72" hidden="1">{#N/A,#N/A,FALSE,"т04"}</definedName>
    <definedName name="______t04" localSheetId="75" hidden="1">{#N/A,#N/A,FALSE,"т04"}</definedName>
    <definedName name="______t04" localSheetId="85" hidden="1">{#N/A,#N/A,FALSE,"т04"}</definedName>
    <definedName name="______t04" localSheetId="77" hidden="1">{#N/A,#N/A,FALSE,"т04"}</definedName>
    <definedName name="______t04" localSheetId="79" hidden="1">{#N/A,#N/A,FALSE,"т04"}</definedName>
    <definedName name="______t04" localSheetId="83" hidden="1">{#N/A,#N/A,FALSE,"т04"}</definedName>
    <definedName name="______t04" localSheetId="48" hidden="1">{#N/A,#N/A,FALSE,"т04"}</definedName>
    <definedName name="______t04" localSheetId="86" hidden="1">{#N/A,#N/A,FALSE,"т04"}</definedName>
    <definedName name="______t04" localSheetId="87" hidden="1">{#N/A,#N/A,FALSE,"т04"}</definedName>
    <definedName name="______t04" localSheetId="88" hidden="1">{#N/A,#N/A,FALSE,"т04"}</definedName>
    <definedName name="______t04" localSheetId="89" hidden="1">{#N/A,#N/A,FALSE,"т04"}</definedName>
    <definedName name="______t04" hidden="1">{#N/A,#N/A,FALSE,"т04"}</definedName>
    <definedName name="______t06" localSheetId="1" hidden="1">{#N/A,#N/A,FALSE,"т04"}</definedName>
    <definedName name="______t06" localSheetId="14" hidden="1">{#N/A,#N/A,FALSE,"т04"}</definedName>
    <definedName name="______t06" localSheetId="24" hidden="1">{#N/A,#N/A,FALSE,"т04"}</definedName>
    <definedName name="______t06" localSheetId="25" hidden="1">{#N/A,#N/A,FALSE,"т04"}</definedName>
    <definedName name="______t06" localSheetId="15" hidden="1">{#N/A,#N/A,FALSE,"т04"}</definedName>
    <definedName name="______t06" localSheetId="17" hidden="1">{#N/A,#N/A,FALSE,"т04"}</definedName>
    <definedName name="______t06" localSheetId="18" hidden="1">{#N/A,#N/A,FALSE,"т04"}</definedName>
    <definedName name="______t06" localSheetId="22" hidden="1">{#N/A,#N/A,FALSE,"т04"}</definedName>
    <definedName name="______t06" localSheetId="26" hidden="1">{#N/A,#N/A,FALSE,"т04"}</definedName>
    <definedName name="______t06" localSheetId="35" hidden="1">{#N/A,#N/A,FALSE,"т04"}</definedName>
    <definedName name="______t06" localSheetId="36" hidden="1">{#N/A,#N/A,FALSE,"т04"}</definedName>
    <definedName name="______t06" localSheetId="37" hidden="1">{#N/A,#N/A,FALSE,"т04"}</definedName>
    <definedName name="______t06" localSheetId="38" hidden="1">{#N/A,#N/A,FALSE,"т04"}</definedName>
    <definedName name="______t06" localSheetId="39" hidden="1">{#N/A,#N/A,FALSE,"т04"}</definedName>
    <definedName name="______t06" localSheetId="27" hidden="1">{#N/A,#N/A,FALSE,"т04"}</definedName>
    <definedName name="______t06" localSheetId="28" hidden="1">{#N/A,#N/A,FALSE,"т04"}</definedName>
    <definedName name="______t06" localSheetId="29" hidden="1">{#N/A,#N/A,FALSE,"т04"}</definedName>
    <definedName name="______t06" localSheetId="32" hidden="1">{#N/A,#N/A,FALSE,"т04"}</definedName>
    <definedName name="______t06" localSheetId="33" hidden="1">{#N/A,#N/A,FALSE,"т04"}</definedName>
    <definedName name="______t06" localSheetId="51" hidden="1">{#N/A,#N/A,FALSE,"т04"}</definedName>
    <definedName name="______t06" localSheetId="56" hidden="1">{#N/A,#N/A,FALSE,"т04"}</definedName>
    <definedName name="______t06" localSheetId="60" hidden="1">{#N/A,#N/A,FALSE,"т04"}</definedName>
    <definedName name="______t06" localSheetId="61" hidden="1">{#N/A,#N/A,FALSE,"т04"}</definedName>
    <definedName name="______t06" localSheetId="64" hidden="1">{#N/A,#N/A,FALSE,"т04"}</definedName>
    <definedName name="______t06" localSheetId="73" hidden="1">{#N/A,#N/A,FALSE,"т04"}</definedName>
    <definedName name="______t06" localSheetId="74" hidden="1">{#N/A,#N/A,FALSE,"т04"}</definedName>
    <definedName name="______t06" localSheetId="65" hidden="1">{#N/A,#N/A,FALSE,"т04"}</definedName>
    <definedName name="______t06" localSheetId="66" hidden="1">{#N/A,#N/A,FALSE,"т04"}</definedName>
    <definedName name="______t06" localSheetId="68" hidden="1">{#N/A,#N/A,FALSE,"т04"}</definedName>
    <definedName name="______t06" localSheetId="69" hidden="1">{#N/A,#N/A,FALSE,"т04"}</definedName>
    <definedName name="______t06" localSheetId="70" hidden="1">{#N/A,#N/A,FALSE,"т04"}</definedName>
    <definedName name="______t06" localSheetId="71" hidden="1">{#N/A,#N/A,FALSE,"т04"}</definedName>
    <definedName name="______t06" localSheetId="72" hidden="1">{#N/A,#N/A,FALSE,"т04"}</definedName>
    <definedName name="______t06" localSheetId="75" hidden="1">{#N/A,#N/A,FALSE,"т04"}</definedName>
    <definedName name="______t06" localSheetId="85" hidden="1">{#N/A,#N/A,FALSE,"т04"}</definedName>
    <definedName name="______t06" localSheetId="77" hidden="1">{#N/A,#N/A,FALSE,"т04"}</definedName>
    <definedName name="______t06" localSheetId="79" hidden="1">{#N/A,#N/A,FALSE,"т04"}</definedName>
    <definedName name="______t06" localSheetId="83" hidden="1">{#N/A,#N/A,FALSE,"т04"}</definedName>
    <definedName name="______t06" localSheetId="48" hidden="1">{#N/A,#N/A,FALSE,"т04"}</definedName>
    <definedName name="______t06" localSheetId="86" hidden="1">{#N/A,#N/A,FALSE,"т04"}</definedName>
    <definedName name="______t06" localSheetId="87" hidden="1">{#N/A,#N/A,FALSE,"т04"}</definedName>
    <definedName name="______t06" localSheetId="88" hidden="1">{#N/A,#N/A,FALSE,"т04"}</definedName>
    <definedName name="______t06" localSheetId="89" hidden="1">{#N/A,#N/A,FALSE,"т04"}</definedName>
    <definedName name="______t06" hidden="1">{#N/A,#N/A,FALSE,"т04"}</definedName>
    <definedName name="______tab06" localSheetId="14">#REF!</definedName>
    <definedName name="______tab06" localSheetId="24">#REF!</definedName>
    <definedName name="______tab06" localSheetId="25">#REF!</definedName>
    <definedName name="______tab06" localSheetId="17">#REF!</definedName>
    <definedName name="______tab06" localSheetId="18">#REF!</definedName>
    <definedName name="______tab06" localSheetId="22">#REF!</definedName>
    <definedName name="______tab06" localSheetId="35">#REF!</definedName>
    <definedName name="______tab06" localSheetId="36">#REF!</definedName>
    <definedName name="______tab06" localSheetId="28">#REF!</definedName>
    <definedName name="______tab06" localSheetId="29">#REF!</definedName>
    <definedName name="______tab06" localSheetId="33">#REF!</definedName>
    <definedName name="______tab06" localSheetId="49">#REF!</definedName>
    <definedName name="______tab06" localSheetId="61">#REF!</definedName>
    <definedName name="______tab06" localSheetId="64">#REF!</definedName>
    <definedName name="______tab06" localSheetId="65">#REF!</definedName>
    <definedName name="______tab06" localSheetId="66">#REF!</definedName>
    <definedName name="______tab06" localSheetId="68">#REF!</definedName>
    <definedName name="______tab06" localSheetId="69">#REF!</definedName>
    <definedName name="______tab06" localSheetId="71">#REF!</definedName>
    <definedName name="______tab06" localSheetId="83">#REF!</definedName>
    <definedName name="______tab06" localSheetId="86">#REF!</definedName>
    <definedName name="______tab06" localSheetId="89">#REF!</definedName>
    <definedName name="______tab06">#REF!</definedName>
    <definedName name="______tab07" localSheetId="14">#REF!</definedName>
    <definedName name="______tab07" localSheetId="24">#REF!</definedName>
    <definedName name="______tab07" localSheetId="25">#REF!</definedName>
    <definedName name="______tab07" localSheetId="17">#REF!</definedName>
    <definedName name="______tab07" localSheetId="18">#REF!</definedName>
    <definedName name="______tab07" localSheetId="22">#REF!</definedName>
    <definedName name="______tab07" localSheetId="28">#REF!</definedName>
    <definedName name="______tab07" localSheetId="29">#REF!</definedName>
    <definedName name="______tab07" localSheetId="33">#REF!</definedName>
    <definedName name="______tab07" localSheetId="49">#REF!</definedName>
    <definedName name="______tab07" localSheetId="61">#REF!</definedName>
    <definedName name="______tab07" localSheetId="64">#REF!</definedName>
    <definedName name="______tab07" localSheetId="65">#REF!</definedName>
    <definedName name="______tab07" localSheetId="66">#REF!</definedName>
    <definedName name="______tab07" localSheetId="71">#REF!</definedName>
    <definedName name="______tab07" localSheetId="83">#REF!</definedName>
    <definedName name="______tab07" localSheetId="86">#REF!</definedName>
    <definedName name="______tab07" localSheetId="89">#REF!</definedName>
    <definedName name="______tab07">#REF!</definedName>
    <definedName name="______Tab1" localSheetId="14">#REF!</definedName>
    <definedName name="______Tab1" localSheetId="24">#REF!</definedName>
    <definedName name="______Tab1" localSheetId="25">#REF!</definedName>
    <definedName name="______Tab1" localSheetId="17">#REF!</definedName>
    <definedName name="______Tab1" localSheetId="18">#REF!</definedName>
    <definedName name="______Tab1" localSheetId="22">#REF!</definedName>
    <definedName name="______Tab1" localSheetId="28">#REF!</definedName>
    <definedName name="______Tab1" localSheetId="29">#REF!</definedName>
    <definedName name="______Tab1" localSheetId="33">#REF!</definedName>
    <definedName name="______Tab1" localSheetId="49">#REF!</definedName>
    <definedName name="______Tab1" localSheetId="61">#REF!</definedName>
    <definedName name="______Tab1" localSheetId="64">#REF!</definedName>
    <definedName name="______Tab1" localSheetId="65">#REF!</definedName>
    <definedName name="______Tab1" localSheetId="66">#REF!</definedName>
    <definedName name="______Tab1" localSheetId="71">#REF!</definedName>
    <definedName name="______Tab1" localSheetId="83">#REF!</definedName>
    <definedName name="______Tab1" localSheetId="86">#REF!</definedName>
    <definedName name="______Tab1" localSheetId="89">#REF!</definedName>
    <definedName name="______Tab1">#REF!</definedName>
    <definedName name="______UKR1" localSheetId="14">#REF!</definedName>
    <definedName name="______UKR1" localSheetId="24">#REF!</definedName>
    <definedName name="______UKR1" localSheetId="25">#REF!</definedName>
    <definedName name="______UKR1" localSheetId="17">#REF!</definedName>
    <definedName name="______UKR1" localSheetId="18">#REF!</definedName>
    <definedName name="______UKR1" localSheetId="22">#REF!</definedName>
    <definedName name="______UKR1" localSheetId="29">#REF!</definedName>
    <definedName name="______UKR1" localSheetId="33">#REF!</definedName>
    <definedName name="______UKR1" localSheetId="49">#REF!</definedName>
    <definedName name="______UKR1" localSheetId="64">#REF!</definedName>
    <definedName name="______UKR1" localSheetId="65">#REF!</definedName>
    <definedName name="______UKR1" localSheetId="66">#REF!</definedName>
    <definedName name="______UKR1" localSheetId="71">#REF!</definedName>
    <definedName name="______UKR1">#REF!</definedName>
    <definedName name="______UKR2" localSheetId="14">#REF!</definedName>
    <definedName name="______UKR2" localSheetId="24">#REF!</definedName>
    <definedName name="______UKR2" localSheetId="25">#REF!</definedName>
    <definedName name="______UKR2" localSheetId="17">#REF!</definedName>
    <definedName name="______UKR2" localSheetId="18">#REF!</definedName>
    <definedName name="______UKR2" localSheetId="22">#REF!</definedName>
    <definedName name="______UKR2" localSheetId="29">#REF!</definedName>
    <definedName name="______UKR2" localSheetId="33">#REF!</definedName>
    <definedName name="______UKR2" localSheetId="49">#REF!</definedName>
    <definedName name="______UKR2" localSheetId="64">#REF!</definedName>
    <definedName name="______UKR2" localSheetId="65">#REF!</definedName>
    <definedName name="______UKR2" localSheetId="66">#REF!</definedName>
    <definedName name="______UKR2" localSheetId="71">#REF!</definedName>
    <definedName name="______UKR2">#REF!</definedName>
    <definedName name="______UKR3" localSheetId="14">#REF!</definedName>
    <definedName name="______UKR3" localSheetId="24">#REF!</definedName>
    <definedName name="______UKR3" localSheetId="25">#REF!</definedName>
    <definedName name="______UKR3" localSheetId="17">#REF!</definedName>
    <definedName name="______UKR3" localSheetId="18">#REF!</definedName>
    <definedName name="______UKR3" localSheetId="22">#REF!</definedName>
    <definedName name="______UKR3" localSheetId="29">#REF!</definedName>
    <definedName name="______UKR3" localSheetId="33">#REF!</definedName>
    <definedName name="______UKR3" localSheetId="49">#REF!</definedName>
    <definedName name="______UKR3" localSheetId="64">#REF!</definedName>
    <definedName name="______UKR3" localSheetId="65">#REF!</definedName>
    <definedName name="______UKR3" localSheetId="66">#REF!</definedName>
    <definedName name="______UKR3" localSheetId="71">#REF!</definedName>
    <definedName name="______UKR3">#REF!</definedName>
    <definedName name="_____t04" localSheetId="1" hidden="1">{#N/A,#N/A,FALSE,"т04"}</definedName>
    <definedName name="_____t04" localSheetId="14" hidden="1">{#N/A,#N/A,FALSE,"т04"}</definedName>
    <definedName name="_____t04" localSheetId="24" hidden="1">{#N/A,#N/A,FALSE,"т04"}</definedName>
    <definedName name="_____t04" localSheetId="25" hidden="1">{#N/A,#N/A,FALSE,"т04"}</definedName>
    <definedName name="_____t04" localSheetId="15" hidden="1">{#N/A,#N/A,FALSE,"т04"}</definedName>
    <definedName name="_____t04" localSheetId="17" hidden="1">{#N/A,#N/A,FALSE,"т04"}</definedName>
    <definedName name="_____t04" localSheetId="18" hidden="1">{#N/A,#N/A,FALSE,"т04"}</definedName>
    <definedName name="_____t04" localSheetId="22" hidden="1">{#N/A,#N/A,FALSE,"т04"}</definedName>
    <definedName name="_____t04" localSheetId="26" hidden="1">{#N/A,#N/A,FALSE,"т04"}</definedName>
    <definedName name="_____t04" localSheetId="35" hidden="1">{#N/A,#N/A,FALSE,"т04"}</definedName>
    <definedName name="_____t04" localSheetId="36" hidden="1">{#N/A,#N/A,FALSE,"т04"}</definedName>
    <definedName name="_____t04" localSheetId="37" hidden="1">{#N/A,#N/A,FALSE,"т04"}</definedName>
    <definedName name="_____t04" localSheetId="38" hidden="1">{#N/A,#N/A,FALSE,"т04"}</definedName>
    <definedName name="_____t04" localSheetId="39" hidden="1">{#N/A,#N/A,FALSE,"т04"}</definedName>
    <definedName name="_____t04" localSheetId="27" hidden="1">{#N/A,#N/A,FALSE,"т04"}</definedName>
    <definedName name="_____t04" localSheetId="28" hidden="1">{#N/A,#N/A,FALSE,"т04"}</definedName>
    <definedName name="_____t04" localSheetId="29" hidden="1">{#N/A,#N/A,FALSE,"т04"}</definedName>
    <definedName name="_____t04" localSheetId="32" hidden="1">{#N/A,#N/A,FALSE,"т04"}</definedName>
    <definedName name="_____t04" localSheetId="33" hidden="1">{#N/A,#N/A,FALSE,"т04"}</definedName>
    <definedName name="_____t04" localSheetId="51" hidden="1">{#N/A,#N/A,FALSE,"т04"}</definedName>
    <definedName name="_____t04" localSheetId="56" hidden="1">{#N/A,#N/A,FALSE,"т04"}</definedName>
    <definedName name="_____t04" localSheetId="60" hidden="1">{#N/A,#N/A,FALSE,"т04"}</definedName>
    <definedName name="_____t04" localSheetId="61" hidden="1">{#N/A,#N/A,FALSE,"т04"}</definedName>
    <definedName name="_____t04" localSheetId="64" hidden="1">{#N/A,#N/A,FALSE,"т04"}</definedName>
    <definedName name="_____t04" localSheetId="73" hidden="1">{#N/A,#N/A,FALSE,"т04"}</definedName>
    <definedName name="_____t04" localSheetId="74" hidden="1">{#N/A,#N/A,FALSE,"т04"}</definedName>
    <definedName name="_____t04" localSheetId="65" hidden="1">{#N/A,#N/A,FALSE,"т04"}</definedName>
    <definedName name="_____t04" localSheetId="66" hidden="1">{#N/A,#N/A,FALSE,"т04"}</definedName>
    <definedName name="_____t04" localSheetId="68" hidden="1">{#N/A,#N/A,FALSE,"т04"}</definedName>
    <definedName name="_____t04" localSheetId="69" hidden="1">{#N/A,#N/A,FALSE,"т04"}</definedName>
    <definedName name="_____t04" localSheetId="70" hidden="1">{#N/A,#N/A,FALSE,"т04"}</definedName>
    <definedName name="_____t04" localSheetId="71" hidden="1">{#N/A,#N/A,FALSE,"т04"}</definedName>
    <definedName name="_____t04" localSheetId="72" hidden="1">{#N/A,#N/A,FALSE,"т04"}</definedName>
    <definedName name="_____t04" localSheetId="75" hidden="1">{#N/A,#N/A,FALSE,"т04"}</definedName>
    <definedName name="_____t04" localSheetId="85" hidden="1">{#N/A,#N/A,FALSE,"т04"}</definedName>
    <definedName name="_____t04" localSheetId="77" hidden="1">{#N/A,#N/A,FALSE,"т04"}</definedName>
    <definedName name="_____t04" localSheetId="79" hidden="1">{#N/A,#N/A,FALSE,"т04"}</definedName>
    <definedName name="_____t04" localSheetId="83" hidden="1">{#N/A,#N/A,FALSE,"т04"}</definedName>
    <definedName name="_____t04" localSheetId="48" hidden="1">{#N/A,#N/A,FALSE,"т04"}</definedName>
    <definedName name="_____t04" localSheetId="86" hidden="1">{#N/A,#N/A,FALSE,"т04"}</definedName>
    <definedName name="_____t04" localSheetId="87" hidden="1">{#N/A,#N/A,FALSE,"т04"}</definedName>
    <definedName name="_____t04" localSheetId="88" hidden="1">{#N/A,#N/A,FALSE,"т04"}</definedName>
    <definedName name="_____t04" localSheetId="89" hidden="1">{#N/A,#N/A,FALSE,"т04"}</definedName>
    <definedName name="_____t04" hidden="1">{#N/A,#N/A,FALSE,"т04"}</definedName>
    <definedName name="_____t06" localSheetId="1" hidden="1">{#N/A,#N/A,FALSE,"т04"}</definedName>
    <definedName name="_____t06" localSheetId="14" hidden="1">{#N/A,#N/A,FALSE,"т04"}</definedName>
    <definedName name="_____t06" localSheetId="24" hidden="1">{#N/A,#N/A,FALSE,"т04"}</definedName>
    <definedName name="_____t06" localSheetId="25" hidden="1">{#N/A,#N/A,FALSE,"т04"}</definedName>
    <definedName name="_____t06" localSheetId="15" hidden="1">{#N/A,#N/A,FALSE,"т04"}</definedName>
    <definedName name="_____t06" localSheetId="17" hidden="1">{#N/A,#N/A,FALSE,"т04"}</definedName>
    <definedName name="_____t06" localSheetId="18" hidden="1">{#N/A,#N/A,FALSE,"т04"}</definedName>
    <definedName name="_____t06" localSheetId="22" hidden="1">{#N/A,#N/A,FALSE,"т04"}</definedName>
    <definedName name="_____t06" localSheetId="26" hidden="1">{#N/A,#N/A,FALSE,"т04"}</definedName>
    <definedName name="_____t06" localSheetId="35" hidden="1">{#N/A,#N/A,FALSE,"т04"}</definedName>
    <definedName name="_____t06" localSheetId="36" hidden="1">{#N/A,#N/A,FALSE,"т04"}</definedName>
    <definedName name="_____t06" localSheetId="37" hidden="1">{#N/A,#N/A,FALSE,"т04"}</definedName>
    <definedName name="_____t06" localSheetId="38" hidden="1">{#N/A,#N/A,FALSE,"т04"}</definedName>
    <definedName name="_____t06" localSheetId="39" hidden="1">{#N/A,#N/A,FALSE,"т04"}</definedName>
    <definedName name="_____t06" localSheetId="27" hidden="1">{#N/A,#N/A,FALSE,"т04"}</definedName>
    <definedName name="_____t06" localSheetId="28" hidden="1">{#N/A,#N/A,FALSE,"т04"}</definedName>
    <definedName name="_____t06" localSheetId="29" hidden="1">{#N/A,#N/A,FALSE,"т04"}</definedName>
    <definedName name="_____t06" localSheetId="32" hidden="1">{#N/A,#N/A,FALSE,"т04"}</definedName>
    <definedName name="_____t06" localSheetId="33" hidden="1">{#N/A,#N/A,FALSE,"т04"}</definedName>
    <definedName name="_____t06" localSheetId="51" hidden="1">{#N/A,#N/A,FALSE,"т04"}</definedName>
    <definedName name="_____t06" localSheetId="56" hidden="1">{#N/A,#N/A,FALSE,"т04"}</definedName>
    <definedName name="_____t06" localSheetId="60" hidden="1">{#N/A,#N/A,FALSE,"т04"}</definedName>
    <definedName name="_____t06" localSheetId="61" hidden="1">{#N/A,#N/A,FALSE,"т04"}</definedName>
    <definedName name="_____t06" localSheetId="64" hidden="1">{#N/A,#N/A,FALSE,"т04"}</definedName>
    <definedName name="_____t06" localSheetId="73" hidden="1">{#N/A,#N/A,FALSE,"т04"}</definedName>
    <definedName name="_____t06" localSheetId="74" hidden="1">{#N/A,#N/A,FALSE,"т04"}</definedName>
    <definedName name="_____t06" localSheetId="65" hidden="1">{#N/A,#N/A,FALSE,"т04"}</definedName>
    <definedName name="_____t06" localSheetId="66" hidden="1">{#N/A,#N/A,FALSE,"т04"}</definedName>
    <definedName name="_____t06" localSheetId="68" hidden="1">{#N/A,#N/A,FALSE,"т04"}</definedName>
    <definedName name="_____t06" localSheetId="69" hidden="1">{#N/A,#N/A,FALSE,"т04"}</definedName>
    <definedName name="_____t06" localSheetId="70" hidden="1">{#N/A,#N/A,FALSE,"т04"}</definedName>
    <definedName name="_____t06" localSheetId="71" hidden="1">{#N/A,#N/A,FALSE,"т04"}</definedName>
    <definedName name="_____t06" localSheetId="72" hidden="1">{#N/A,#N/A,FALSE,"т04"}</definedName>
    <definedName name="_____t06" localSheetId="75" hidden="1">{#N/A,#N/A,FALSE,"т04"}</definedName>
    <definedName name="_____t06" localSheetId="85" hidden="1">{#N/A,#N/A,FALSE,"т04"}</definedName>
    <definedName name="_____t06" localSheetId="77" hidden="1">{#N/A,#N/A,FALSE,"т04"}</definedName>
    <definedName name="_____t06" localSheetId="79" hidden="1">{#N/A,#N/A,FALSE,"т04"}</definedName>
    <definedName name="_____t06" localSheetId="83" hidden="1">{#N/A,#N/A,FALSE,"т04"}</definedName>
    <definedName name="_____t06" localSheetId="48" hidden="1">{#N/A,#N/A,FALSE,"т04"}</definedName>
    <definedName name="_____t06" localSheetId="86" hidden="1">{#N/A,#N/A,FALSE,"т04"}</definedName>
    <definedName name="_____t06" localSheetId="87" hidden="1">{#N/A,#N/A,FALSE,"т04"}</definedName>
    <definedName name="_____t06" localSheetId="88" hidden="1">{#N/A,#N/A,FALSE,"т04"}</definedName>
    <definedName name="_____t06" localSheetId="89" hidden="1">{#N/A,#N/A,FALSE,"т04"}</definedName>
    <definedName name="_____t06" hidden="1">{#N/A,#N/A,FALSE,"т04"}</definedName>
    <definedName name="_____tab06" localSheetId="14">#REF!</definedName>
    <definedName name="_____tab06" localSheetId="24">#REF!</definedName>
    <definedName name="_____tab06" localSheetId="25">#REF!</definedName>
    <definedName name="_____tab06" localSheetId="17">#REF!</definedName>
    <definedName name="_____tab06" localSheetId="18">#REF!</definedName>
    <definedName name="_____tab06" localSheetId="22">#REF!</definedName>
    <definedName name="_____tab06" localSheetId="35">#REF!</definedName>
    <definedName name="_____tab06" localSheetId="36">#REF!</definedName>
    <definedName name="_____tab06" localSheetId="28">#REF!</definedName>
    <definedName name="_____tab06" localSheetId="29">#REF!</definedName>
    <definedName name="_____tab06" localSheetId="33">#REF!</definedName>
    <definedName name="_____tab06" localSheetId="49">#REF!</definedName>
    <definedName name="_____tab06" localSheetId="61">#REF!</definedName>
    <definedName name="_____tab06" localSheetId="64">#REF!</definedName>
    <definedName name="_____tab06" localSheetId="65">#REF!</definedName>
    <definedName name="_____tab06" localSheetId="66">#REF!</definedName>
    <definedName name="_____tab06" localSheetId="68">#REF!</definedName>
    <definedName name="_____tab06" localSheetId="69">#REF!</definedName>
    <definedName name="_____tab06" localSheetId="71">#REF!</definedName>
    <definedName name="_____tab06" localSheetId="83">#REF!</definedName>
    <definedName name="_____tab06" localSheetId="86">#REF!</definedName>
    <definedName name="_____tab06" localSheetId="89">#REF!</definedName>
    <definedName name="_____tab06">#REF!</definedName>
    <definedName name="_____tab07" localSheetId="14">#REF!</definedName>
    <definedName name="_____tab07" localSheetId="24">#REF!</definedName>
    <definedName name="_____tab07" localSheetId="25">#REF!</definedName>
    <definedName name="_____tab07" localSheetId="17">#REF!</definedName>
    <definedName name="_____tab07" localSheetId="18">#REF!</definedName>
    <definedName name="_____tab07" localSheetId="22">#REF!</definedName>
    <definedName name="_____tab07" localSheetId="28">#REF!</definedName>
    <definedName name="_____tab07" localSheetId="29">#REF!</definedName>
    <definedName name="_____tab07" localSheetId="33">#REF!</definedName>
    <definedName name="_____tab07" localSheetId="49">#REF!</definedName>
    <definedName name="_____tab07" localSheetId="61">#REF!</definedName>
    <definedName name="_____tab07" localSheetId="64">#REF!</definedName>
    <definedName name="_____tab07" localSheetId="65">#REF!</definedName>
    <definedName name="_____tab07" localSheetId="66">#REF!</definedName>
    <definedName name="_____tab07" localSheetId="71">#REF!</definedName>
    <definedName name="_____tab07" localSheetId="83">#REF!</definedName>
    <definedName name="_____tab07" localSheetId="86">#REF!</definedName>
    <definedName name="_____tab07" localSheetId="89">#REF!</definedName>
    <definedName name="_____tab07">#REF!</definedName>
    <definedName name="_____Tab1" localSheetId="14">#REF!</definedName>
    <definedName name="_____Tab1" localSheetId="24">#REF!</definedName>
    <definedName name="_____Tab1" localSheetId="25">#REF!</definedName>
    <definedName name="_____Tab1" localSheetId="17">#REF!</definedName>
    <definedName name="_____Tab1" localSheetId="18">#REF!</definedName>
    <definedName name="_____Tab1" localSheetId="22">#REF!</definedName>
    <definedName name="_____Tab1" localSheetId="28">#REF!</definedName>
    <definedName name="_____Tab1" localSheetId="29">#REF!</definedName>
    <definedName name="_____Tab1" localSheetId="33">#REF!</definedName>
    <definedName name="_____Tab1" localSheetId="49">#REF!</definedName>
    <definedName name="_____Tab1" localSheetId="61">#REF!</definedName>
    <definedName name="_____Tab1" localSheetId="64">#REF!</definedName>
    <definedName name="_____Tab1" localSheetId="65">#REF!</definedName>
    <definedName name="_____Tab1" localSheetId="66">#REF!</definedName>
    <definedName name="_____Tab1" localSheetId="71">#REF!</definedName>
    <definedName name="_____Tab1" localSheetId="83">#REF!</definedName>
    <definedName name="_____Tab1" localSheetId="86">#REF!</definedName>
    <definedName name="_____Tab1" localSheetId="89">#REF!</definedName>
    <definedName name="_____Tab1">#REF!</definedName>
    <definedName name="_____UKR1" localSheetId="14">#REF!</definedName>
    <definedName name="_____UKR1" localSheetId="24">#REF!</definedName>
    <definedName name="_____UKR1" localSheetId="25">#REF!</definedName>
    <definedName name="_____UKR1" localSheetId="17">#REF!</definedName>
    <definedName name="_____UKR1" localSheetId="18">#REF!</definedName>
    <definedName name="_____UKR1" localSheetId="22">#REF!</definedName>
    <definedName name="_____UKR1" localSheetId="29">#REF!</definedName>
    <definedName name="_____UKR1" localSheetId="33">#REF!</definedName>
    <definedName name="_____UKR1" localSheetId="49">#REF!</definedName>
    <definedName name="_____UKR1" localSheetId="64">#REF!</definedName>
    <definedName name="_____UKR1" localSheetId="65">#REF!</definedName>
    <definedName name="_____UKR1" localSheetId="66">#REF!</definedName>
    <definedName name="_____UKR1" localSheetId="71">#REF!</definedName>
    <definedName name="_____UKR1">#REF!</definedName>
    <definedName name="_____UKR2" localSheetId="14">#REF!</definedName>
    <definedName name="_____UKR2" localSheetId="24">#REF!</definedName>
    <definedName name="_____UKR2" localSheetId="25">#REF!</definedName>
    <definedName name="_____UKR2" localSheetId="17">#REF!</definedName>
    <definedName name="_____UKR2" localSheetId="18">#REF!</definedName>
    <definedName name="_____UKR2" localSheetId="22">#REF!</definedName>
    <definedName name="_____UKR2" localSheetId="29">#REF!</definedName>
    <definedName name="_____UKR2" localSheetId="33">#REF!</definedName>
    <definedName name="_____UKR2" localSheetId="49">#REF!</definedName>
    <definedName name="_____UKR2" localSheetId="64">#REF!</definedName>
    <definedName name="_____UKR2" localSheetId="65">#REF!</definedName>
    <definedName name="_____UKR2" localSheetId="66">#REF!</definedName>
    <definedName name="_____UKR2" localSheetId="71">#REF!</definedName>
    <definedName name="_____UKR2">#REF!</definedName>
    <definedName name="_____UKR3" localSheetId="14">#REF!</definedName>
    <definedName name="_____UKR3" localSheetId="24">#REF!</definedName>
    <definedName name="_____UKR3" localSheetId="25">#REF!</definedName>
    <definedName name="_____UKR3" localSheetId="17">#REF!</definedName>
    <definedName name="_____UKR3" localSheetId="18">#REF!</definedName>
    <definedName name="_____UKR3" localSheetId="22">#REF!</definedName>
    <definedName name="_____UKR3" localSheetId="29">#REF!</definedName>
    <definedName name="_____UKR3" localSheetId="33">#REF!</definedName>
    <definedName name="_____UKR3" localSheetId="49">#REF!</definedName>
    <definedName name="_____UKR3" localSheetId="64">#REF!</definedName>
    <definedName name="_____UKR3" localSheetId="65">#REF!</definedName>
    <definedName name="_____UKR3" localSheetId="66">#REF!</definedName>
    <definedName name="_____UKR3" localSheetId="71">#REF!</definedName>
    <definedName name="_____UKR3">#REF!</definedName>
    <definedName name="____Mn2" localSheetId="1" hidden="1">{#N/A,#N/A,FALSE,"т02бд"}</definedName>
    <definedName name="____Mn2" localSheetId="14" hidden="1">{#N/A,#N/A,FALSE,"т02бд"}</definedName>
    <definedName name="____Mn2" localSheetId="24" hidden="1">{#N/A,#N/A,FALSE,"т02бд"}</definedName>
    <definedName name="____Mn2" localSheetId="25" hidden="1">{#N/A,#N/A,FALSE,"т02бд"}</definedName>
    <definedName name="____Mn2" localSheetId="15" hidden="1">{#N/A,#N/A,FALSE,"т02бд"}</definedName>
    <definedName name="____Mn2" localSheetId="17" hidden="1">{#N/A,#N/A,FALSE,"т02бд"}</definedName>
    <definedName name="____Mn2" localSheetId="18" hidden="1">{#N/A,#N/A,FALSE,"т02бд"}</definedName>
    <definedName name="____Mn2" localSheetId="22" hidden="1">{#N/A,#N/A,FALSE,"т02бд"}</definedName>
    <definedName name="____Mn2" localSheetId="26" hidden="1">{#N/A,#N/A,FALSE,"т02бд"}</definedName>
    <definedName name="____Mn2" localSheetId="35" hidden="1">{#N/A,#N/A,FALSE,"т02бд"}</definedName>
    <definedName name="____Mn2" localSheetId="36" hidden="1">{#N/A,#N/A,FALSE,"т02бд"}</definedName>
    <definedName name="____Mn2" localSheetId="37" hidden="1">{#N/A,#N/A,FALSE,"т02бд"}</definedName>
    <definedName name="____Mn2" localSheetId="38" hidden="1">{#N/A,#N/A,FALSE,"т02бд"}</definedName>
    <definedName name="____Mn2" localSheetId="39" hidden="1">{#N/A,#N/A,FALSE,"т02бд"}</definedName>
    <definedName name="____Mn2" localSheetId="27" hidden="1">{#N/A,#N/A,FALSE,"т02бд"}</definedName>
    <definedName name="____Mn2" localSheetId="28" hidden="1">{#N/A,#N/A,FALSE,"т02бд"}</definedName>
    <definedName name="____Mn2" localSheetId="29" hidden="1">{#N/A,#N/A,FALSE,"т02бд"}</definedName>
    <definedName name="____Mn2" localSheetId="32" hidden="1">{#N/A,#N/A,FALSE,"т02бд"}</definedName>
    <definedName name="____Mn2" localSheetId="33" hidden="1">{#N/A,#N/A,FALSE,"т02бд"}</definedName>
    <definedName name="____Mn2" localSheetId="51" hidden="1">{#N/A,#N/A,FALSE,"т02бд"}</definedName>
    <definedName name="____Mn2" localSheetId="56" hidden="1">{#N/A,#N/A,FALSE,"т02бд"}</definedName>
    <definedName name="____Mn2" localSheetId="59" hidden="1">{#N/A,#N/A,FALSE,"т02бд"}</definedName>
    <definedName name="____Mn2" localSheetId="60" hidden="1">{#N/A,#N/A,FALSE,"т02бд"}</definedName>
    <definedName name="____Mn2" localSheetId="61" hidden="1">{#N/A,#N/A,FALSE,"т02бд"}</definedName>
    <definedName name="____Mn2" localSheetId="62" hidden="1">{#N/A,#N/A,FALSE,"т02бд"}</definedName>
    <definedName name="____Mn2" localSheetId="64" hidden="1">{#N/A,#N/A,FALSE,"т02бд"}</definedName>
    <definedName name="____Mn2" localSheetId="73" hidden="1">{#N/A,#N/A,FALSE,"т02бд"}</definedName>
    <definedName name="____Mn2" localSheetId="74" hidden="1">{#N/A,#N/A,FALSE,"т02бд"}</definedName>
    <definedName name="____Mn2" localSheetId="65" hidden="1">{#N/A,#N/A,FALSE,"т02бд"}</definedName>
    <definedName name="____Mn2" localSheetId="66" hidden="1">{#N/A,#N/A,FALSE,"т02бд"}</definedName>
    <definedName name="____Mn2" localSheetId="68" hidden="1">{#N/A,#N/A,FALSE,"т02бд"}</definedName>
    <definedName name="____Mn2" localSheetId="69" hidden="1">{#N/A,#N/A,FALSE,"т02бд"}</definedName>
    <definedName name="____Mn2" localSheetId="70" hidden="1">{#N/A,#N/A,FALSE,"т02бд"}</definedName>
    <definedName name="____Mn2" localSheetId="71" hidden="1">{#N/A,#N/A,FALSE,"т02бд"}</definedName>
    <definedName name="____Mn2" localSheetId="72" hidden="1">{#N/A,#N/A,FALSE,"т02бд"}</definedName>
    <definedName name="____Mn2" localSheetId="85" hidden="1">{#N/A,#N/A,FALSE,"т02бд"}</definedName>
    <definedName name="____Mn2" localSheetId="77" hidden="1">{#N/A,#N/A,FALSE,"т02бд"}</definedName>
    <definedName name="____Mn2" localSheetId="79" hidden="1">{#N/A,#N/A,FALSE,"т02бд"}</definedName>
    <definedName name="____Mn2" localSheetId="83" hidden="1">{#N/A,#N/A,FALSE,"т02бд"}</definedName>
    <definedName name="____Mn2" localSheetId="48" hidden="1">{#N/A,#N/A,FALSE,"т02бд"}</definedName>
    <definedName name="____Mn2" localSheetId="86" hidden="1">{#N/A,#N/A,FALSE,"т02бд"}</definedName>
    <definedName name="____Mn2" localSheetId="87" hidden="1">{#N/A,#N/A,FALSE,"т02бд"}</definedName>
    <definedName name="____Mn2" localSheetId="88" hidden="1">{#N/A,#N/A,FALSE,"т02бд"}</definedName>
    <definedName name="____Mn2" localSheetId="89" hidden="1">{#N/A,#N/A,FALSE,"т02бд"}</definedName>
    <definedName name="____Mn2" hidden="1">{#N/A,#N/A,FALSE,"т02бд"}</definedName>
    <definedName name="____t04" localSheetId="1" hidden="1">{#N/A,#N/A,FALSE,"т04"}</definedName>
    <definedName name="____t04" localSheetId="14" hidden="1">{#N/A,#N/A,FALSE,"т04"}</definedName>
    <definedName name="____t04" localSheetId="24" hidden="1">{#N/A,#N/A,FALSE,"т04"}</definedName>
    <definedName name="____t04" localSheetId="25" hidden="1">{#N/A,#N/A,FALSE,"т04"}</definedName>
    <definedName name="____t04" localSheetId="15" hidden="1">{#N/A,#N/A,FALSE,"т04"}</definedName>
    <definedName name="____t04" localSheetId="17" hidden="1">{#N/A,#N/A,FALSE,"т04"}</definedName>
    <definedName name="____t04" localSheetId="18" hidden="1">{#N/A,#N/A,FALSE,"т04"}</definedName>
    <definedName name="____t04" localSheetId="22" hidden="1">{#N/A,#N/A,FALSE,"т04"}</definedName>
    <definedName name="____t04" localSheetId="26" hidden="1">{#N/A,#N/A,FALSE,"т04"}</definedName>
    <definedName name="____t04" localSheetId="35" hidden="1">{#N/A,#N/A,FALSE,"т04"}</definedName>
    <definedName name="____t04" localSheetId="36" hidden="1">{#N/A,#N/A,FALSE,"т04"}</definedName>
    <definedName name="____t04" localSheetId="37" hidden="1">{#N/A,#N/A,FALSE,"т04"}</definedName>
    <definedName name="____t04" localSheetId="38" hidden="1">{#N/A,#N/A,FALSE,"т04"}</definedName>
    <definedName name="____t04" localSheetId="39" hidden="1">{#N/A,#N/A,FALSE,"т04"}</definedName>
    <definedName name="____t04" localSheetId="27" hidden="1">{#N/A,#N/A,FALSE,"т04"}</definedName>
    <definedName name="____t04" localSheetId="28" hidden="1">{#N/A,#N/A,FALSE,"т04"}</definedName>
    <definedName name="____t04" localSheetId="29" hidden="1">{#N/A,#N/A,FALSE,"т04"}</definedName>
    <definedName name="____t04" localSheetId="32" hidden="1">{#N/A,#N/A,FALSE,"т04"}</definedName>
    <definedName name="____t04" localSheetId="33" hidden="1">{#N/A,#N/A,FALSE,"т04"}</definedName>
    <definedName name="____t04" localSheetId="51" hidden="1">{#N/A,#N/A,FALSE,"т04"}</definedName>
    <definedName name="____t04" localSheetId="56" hidden="1">{#N/A,#N/A,FALSE,"т04"}</definedName>
    <definedName name="____t04" localSheetId="59" hidden="1">{#N/A,#N/A,FALSE,"т04"}</definedName>
    <definedName name="____t04" localSheetId="60" hidden="1">{#N/A,#N/A,FALSE,"т04"}</definedName>
    <definedName name="____t04" localSheetId="61" hidden="1">{#N/A,#N/A,FALSE,"т04"}</definedName>
    <definedName name="____t04" localSheetId="62" hidden="1">{#N/A,#N/A,FALSE,"т04"}</definedName>
    <definedName name="____t04" localSheetId="64" hidden="1">{#N/A,#N/A,FALSE,"т04"}</definedName>
    <definedName name="____t04" localSheetId="73" hidden="1">{#N/A,#N/A,FALSE,"т04"}</definedName>
    <definedName name="____t04" localSheetId="74" hidden="1">{#N/A,#N/A,FALSE,"т04"}</definedName>
    <definedName name="____t04" localSheetId="65" hidden="1">{#N/A,#N/A,FALSE,"т04"}</definedName>
    <definedName name="____t04" localSheetId="66" hidden="1">{#N/A,#N/A,FALSE,"т04"}</definedName>
    <definedName name="____t04" localSheetId="68" hidden="1">{#N/A,#N/A,FALSE,"т04"}</definedName>
    <definedName name="____t04" localSheetId="69" hidden="1">{#N/A,#N/A,FALSE,"т04"}</definedName>
    <definedName name="____t04" localSheetId="70" hidden="1">{#N/A,#N/A,FALSE,"т04"}</definedName>
    <definedName name="____t04" localSheetId="71" hidden="1">{#N/A,#N/A,FALSE,"т04"}</definedName>
    <definedName name="____t04" localSheetId="72" hidden="1">{#N/A,#N/A,FALSE,"т04"}</definedName>
    <definedName name="____t04" localSheetId="75" hidden="1">{#N/A,#N/A,FALSE,"т04"}</definedName>
    <definedName name="____t04" localSheetId="85" hidden="1">{#N/A,#N/A,FALSE,"т04"}</definedName>
    <definedName name="____t04" localSheetId="77" hidden="1">{#N/A,#N/A,FALSE,"т04"}</definedName>
    <definedName name="____t04" localSheetId="79" hidden="1">{#N/A,#N/A,FALSE,"т04"}</definedName>
    <definedName name="____t04" localSheetId="83" hidden="1">{#N/A,#N/A,FALSE,"т04"}</definedName>
    <definedName name="____t04" localSheetId="48" hidden="1">{#N/A,#N/A,FALSE,"т04"}</definedName>
    <definedName name="____t04" localSheetId="86" hidden="1">{#N/A,#N/A,FALSE,"т04"}</definedName>
    <definedName name="____t04" localSheetId="87" hidden="1">{#N/A,#N/A,FALSE,"т04"}</definedName>
    <definedName name="____t04" localSheetId="88" hidden="1">{#N/A,#N/A,FALSE,"т04"}</definedName>
    <definedName name="____t04" localSheetId="89" hidden="1">{#N/A,#N/A,FALSE,"т04"}</definedName>
    <definedName name="____t04" hidden="1">{#N/A,#N/A,FALSE,"т04"}</definedName>
    <definedName name="____t06" localSheetId="1" hidden="1">{#N/A,#N/A,FALSE,"т04"}</definedName>
    <definedName name="____t06" localSheetId="14" hidden="1">{#N/A,#N/A,FALSE,"т04"}</definedName>
    <definedName name="____t06" localSheetId="24" hidden="1">{#N/A,#N/A,FALSE,"т04"}</definedName>
    <definedName name="____t06" localSheetId="25" hidden="1">{#N/A,#N/A,FALSE,"т04"}</definedName>
    <definedName name="____t06" localSheetId="15" hidden="1">{#N/A,#N/A,FALSE,"т04"}</definedName>
    <definedName name="____t06" localSheetId="17" hidden="1">{#N/A,#N/A,FALSE,"т04"}</definedName>
    <definedName name="____t06" localSheetId="18" hidden="1">{#N/A,#N/A,FALSE,"т04"}</definedName>
    <definedName name="____t06" localSheetId="22" hidden="1">{#N/A,#N/A,FALSE,"т04"}</definedName>
    <definedName name="____t06" localSheetId="26" hidden="1">{#N/A,#N/A,FALSE,"т04"}</definedName>
    <definedName name="____t06" localSheetId="35" hidden="1">{#N/A,#N/A,FALSE,"т04"}</definedName>
    <definedName name="____t06" localSheetId="36" hidden="1">{#N/A,#N/A,FALSE,"т04"}</definedName>
    <definedName name="____t06" localSheetId="37" hidden="1">{#N/A,#N/A,FALSE,"т04"}</definedName>
    <definedName name="____t06" localSheetId="38" hidden="1">{#N/A,#N/A,FALSE,"т04"}</definedName>
    <definedName name="____t06" localSheetId="39" hidden="1">{#N/A,#N/A,FALSE,"т04"}</definedName>
    <definedName name="____t06" localSheetId="27" hidden="1">{#N/A,#N/A,FALSE,"т04"}</definedName>
    <definedName name="____t06" localSheetId="28" hidden="1">{#N/A,#N/A,FALSE,"т04"}</definedName>
    <definedName name="____t06" localSheetId="29" hidden="1">{#N/A,#N/A,FALSE,"т04"}</definedName>
    <definedName name="____t06" localSheetId="32" hidden="1">{#N/A,#N/A,FALSE,"т04"}</definedName>
    <definedName name="____t06" localSheetId="33" hidden="1">{#N/A,#N/A,FALSE,"т04"}</definedName>
    <definedName name="____t06" localSheetId="51" hidden="1">{#N/A,#N/A,FALSE,"т04"}</definedName>
    <definedName name="____t06" localSheetId="56" hidden="1">{#N/A,#N/A,FALSE,"т04"}</definedName>
    <definedName name="____t06" localSheetId="59" hidden="1">{#N/A,#N/A,FALSE,"т04"}</definedName>
    <definedName name="____t06" localSheetId="60" hidden="1">{#N/A,#N/A,FALSE,"т04"}</definedName>
    <definedName name="____t06" localSheetId="61" hidden="1">{#N/A,#N/A,FALSE,"т04"}</definedName>
    <definedName name="____t06" localSheetId="62" hidden="1">{#N/A,#N/A,FALSE,"т04"}</definedName>
    <definedName name="____t06" localSheetId="64" hidden="1">{#N/A,#N/A,FALSE,"т04"}</definedName>
    <definedName name="____t06" localSheetId="73" hidden="1">{#N/A,#N/A,FALSE,"т04"}</definedName>
    <definedName name="____t06" localSheetId="74" hidden="1">{#N/A,#N/A,FALSE,"т04"}</definedName>
    <definedName name="____t06" localSheetId="65" hidden="1">{#N/A,#N/A,FALSE,"т04"}</definedName>
    <definedName name="____t06" localSheetId="66" hidden="1">{#N/A,#N/A,FALSE,"т04"}</definedName>
    <definedName name="____t06" localSheetId="68" hidden="1">{#N/A,#N/A,FALSE,"т04"}</definedName>
    <definedName name="____t06" localSheetId="69" hidden="1">{#N/A,#N/A,FALSE,"т04"}</definedName>
    <definedName name="____t06" localSheetId="70" hidden="1">{#N/A,#N/A,FALSE,"т04"}</definedName>
    <definedName name="____t06" localSheetId="71" hidden="1">{#N/A,#N/A,FALSE,"т04"}</definedName>
    <definedName name="____t06" localSheetId="72" hidden="1">{#N/A,#N/A,FALSE,"т04"}</definedName>
    <definedName name="____t06" localSheetId="75" hidden="1">{#N/A,#N/A,FALSE,"т04"}</definedName>
    <definedName name="____t06" localSheetId="85" hidden="1">{#N/A,#N/A,FALSE,"т04"}</definedName>
    <definedName name="____t06" localSheetId="77" hidden="1">{#N/A,#N/A,FALSE,"т04"}</definedName>
    <definedName name="____t06" localSheetId="79" hidden="1">{#N/A,#N/A,FALSE,"т04"}</definedName>
    <definedName name="____t06" localSheetId="83" hidden="1">{#N/A,#N/A,FALSE,"т04"}</definedName>
    <definedName name="____t06" localSheetId="48" hidden="1">{#N/A,#N/A,FALSE,"т04"}</definedName>
    <definedName name="____t06" localSheetId="86" hidden="1">{#N/A,#N/A,FALSE,"т04"}</definedName>
    <definedName name="____t06" localSheetId="87" hidden="1">{#N/A,#N/A,FALSE,"т04"}</definedName>
    <definedName name="____t06" localSheetId="88" hidden="1">{#N/A,#N/A,FALSE,"т04"}</definedName>
    <definedName name="____t06" localSheetId="89" hidden="1">{#N/A,#N/A,FALSE,"т04"}</definedName>
    <definedName name="____t06" hidden="1">{#N/A,#N/A,FALSE,"т04"}</definedName>
    <definedName name="____tab06" localSheetId="14">#REF!</definedName>
    <definedName name="____tab06" localSheetId="24">#REF!</definedName>
    <definedName name="____tab06" localSheetId="25">#REF!</definedName>
    <definedName name="____tab06" localSheetId="17">#REF!</definedName>
    <definedName name="____tab06" localSheetId="18">#REF!</definedName>
    <definedName name="____tab06" localSheetId="22">#REF!</definedName>
    <definedName name="____tab06" localSheetId="35">#REF!</definedName>
    <definedName name="____tab06" localSheetId="36">#REF!</definedName>
    <definedName name="____tab06" localSheetId="28">#REF!</definedName>
    <definedName name="____tab06" localSheetId="29">#REF!</definedName>
    <definedName name="____tab06" localSheetId="33">#REF!</definedName>
    <definedName name="____tab06" localSheetId="49">#REF!</definedName>
    <definedName name="____tab06" localSheetId="61">#REF!</definedName>
    <definedName name="____tab06" localSheetId="64">#REF!</definedName>
    <definedName name="____tab06" localSheetId="65">#REF!</definedName>
    <definedName name="____tab06" localSheetId="66">#REF!</definedName>
    <definedName name="____tab06" localSheetId="68">#REF!</definedName>
    <definedName name="____tab06" localSheetId="69">#REF!</definedName>
    <definedName name="____tab06" localSheetId="71">#REF!</definedName>
    <definedName name="____tab06" localSheetId="83">#REF!</definedName>
    <definedName name="____tab06" localSheetId="86">#REF!</definedName>
    <definedName name="____tab06" localSheetId="89">#REF!</definedName>
    <definedName name="____tab06">#REF!</definedName>
    <definedName name="____tab07" localSheetId="14">#REF!</definedName>
    <definedName name="____tab07" localSheetId="24">#REF!</definedName>
    <definedName name="____tab07" localSheetId="25">#REF!</definedName>
    <definedName name="____tab07" localSheetId="17">#REF!</definedName>
    <definedName name="____tab07" localSheetId="18">#REF!</definedName>
    <definedName name="____tab07" localSheetId="22">#REF!</definedName>
    <definedName name="____tab07" localSheetId="28">#REF!</definedName>
    <definedName name="____tab07" localSheetId="29">#REF!</definedName>
    <definedName name="____tab07" localSheetId="33">#REF!</definedName>
    <definedName name="____tab07" localSheetId="49">#REF!</definedName>
    <definedName name="____tab07" localSheetId="61">#REF!</definedName>
    <definedName name="____tab07" localSheetId="64">#REF!</definedName>
    <definedName name="____tab07" localSheetId="65">#REF!</definedName>
    <definedName name="____tab07" localSheetId="66">#REF!</definedName>
    <definedName name="____tab07" localSheetId="71">#REF!</definedName>
    <definedName name="____tab07" localSheetId="83">#REF!</definedName>
    <definedName name="____tab07" localSheetId="86">#REF!</definedName>
    <definedName name="____tab07" localSheetId="89">#REF!</definedName>
    <definedName name="____tab07">#REF!</definedName>
    <definedName name="____Tab1" localSheetId="14">#REF!</definedName>
    <definedName name="____Tab1" localSheetId="24">#REF!</definedName>
    <definedName name="____Tab1" localSheetId="25">#REF!</definedName>
    <definedName name="____Tab1" localSheetId="17">#REF!</definedName>
    <definedName name="____Tab1" localSheetId="18">#REF!</definedName>
    <definedName name="____Tab1" localSheetId="22">#REF!</definedName>
    <definedName name="____Tab1" localSheetId="28">#REF!</definedName>
    <definedName name="____Tab1" localSheetId="29">#REF!</definedName>
    <definedName name="____Tab1" localSheetId="33">#REF!</definedName>
    <definedName name="____Tab1" localSheetId="49">#REF!</definedName>
    <definedName name="____Tab1" localSheetId="61">#REF!</definedName>
    <definedName name="____Tab1" localSheetId="64">#REF!</definedName>
    <definedName name="____Tab1" localSheetId="65">#REF!</definedName>
    <definedName name="____Tab1" localSheetId="66">#REF!</definedName>
    <definedName name="____Tab1" localSheetId="71">#REF!</definedName>
    <definedName name="____Tab1" localSheetId="83">#REF!</definedName>
    <definedName name="____Tab1" localSheetId="86">#REF!</definedName>
    <definedName name="____Tab1" localSheetId="89">#REF!</definedName>
    <definedName name="____Tab1">#REF!</definedName>
    <definedName name="____UKR1" localSheetId="14">#REF!</definedName>
    <definedName name="____UKR1" localSheetId="24">#REF!</definedName>
    <definedName name="____UKR1" localSheetId="25">#REF!</definedName>
    <definedName name="____UKR1" localSheetId="17">#REF!</definedName>
    <definedName name="____UKR1" localSheetId="18">#REF!</definedName>
    <definedName name="____UKR1" localSheetId="22">#REF!</definedName>
    <definedName name="____UKR1" localSheetId="29">#REF!</definedName>
    <definedName name="____UKR1" localSheetId="33">#REF!</definedName>
    <definedName name="____UKR1" localSheetId="49">#REF!</definedName>
    <definedName name="____UKR1" localSheetId="64">#REF!</definedName>
    <definedName name="____UKR1" localSheetId="65">#REF!</definedName>
    <definedName name="____UKR1" localSheetId="66">#REF!</definedName>
    <definedName name="____UKR1" localSheetId="71">#REF!</definedName>
    <definedName name="____UKR1">#REF!</definedName>
    <definedName name="____UKR2" localSheetId="14">#REF!</definedName>
    <definedName name="____UKR2" localSheetId="24">#REF!</definedName>
    <definedName name="____UKR2" localSheetId="25">#REF!</definedName>
    <definedName name="____UKR2" localSheetId="17">#REF!</definedName>
    <definedName name="____UKR2" localSheetId="18">#REF!</definedName>
    <definedName name="____UKR2" localSheetId="22">#REF!</definedName>
    <definedName name="____UKR2" localSheetId="29">#REF!</definedName>
    <definedName name="____UKR2" localSheetId="33">#REF!</definedName>
    <definedName name="____UKR2" localSheetId="49">#REF!</definedName>
    <definedName name="____UKR2" localSheetId="64">#REF!</definedName>
    <definedName name="____UKR2" localSheetId="65">#REF!</definedName>
    <definedName name="____UKR2" localSheetId="66">#REF!</definedName>
    <definedName name="____UKR2" localSheetId="71">#REF!</definedName>
    <definedName name="____UKR2">#REF!</definedName>
    <definedName name="____UKR3" localSheetId="14">#REF!</definedName>
    <definedName name="____UKR3" localSheetId="24">#REF!</definedName>
    <definedName name="____UKR3" localSheetId="25">#REF!</definedName>
    <definedName name="____UKR3" localSheetId="17">#REF!</definedName>
    <definedName name="____UKR3" localSheetId="18">#REF!</definedName>
    <definedName name="____UKR3" localSheetId="22">#REF!</definedName>
    <definedName name="____UKR3" localSheetId="29">#REF!</definedName>
    <definedName name="____UKR3" localSheetId="33">#REF!</definedName>
    <definedName name="____UKR3" localSheetId="49">#REF!</definedName>
    <definedName name="____UKR3" localSheetId="64">#REF!</definedName>
    <definedName name="____UKR3" localSheetId="65">#REF!</definedName>
    <definedName name="____UKR3" localSheetId="66">#REF!</definedName>
    <definedName name="____UKR3" localSheetId="71">#REF!</definedName>
    <definedName name="____UKR3">#REF!</definedName>
    <definedName name="___Mn2" localSheetId="1" hidden="1">{#N/A,#N/A,FALSE,"т02бд"}</definedName>
    <definedName name="___Mn2" localSheetId="2" hidden="1">{#N/A,#N/A,FALSE,"т02бд"}</definedName>
    <definedName name="___Mn2" localSheetId="14" hidden="1">{#N/A,#N/A,FALSE,"т02бд"}</definedName>
    <definedName name="___Mn2" localSheetId="24" hidden="1">{#N/A,#N/A,FALSE,"т02бд"}</definedName>
    <definedName name="___Mn2" localSheetId="25" hidden="1">{#N/A,#N/A,FALSE,"т02бд"}</definedName>
    <definedName name="___Mn2" localSheetId="15" hidden="1">{#N/A,#N/A,FALSE,"т02бд"}</definedName>
    <definedName name="___Mn2" localSheetId="17" hidden="1">{#N/A,#N/A,FALSE,"т02бд"}</definedName>
    <definedName name="___Mn2" localSheetId="18" hidden="1">{#N/A,#N/A,FALSE,"т02бд"}</definedName>
    <definedName name="___Mn2" localSheetId="22" hidden="1">{#N/A,#N/A,FALSE,"т02бд"}</definedName>
    <definedName name="___Mn2" localSheetId="26" hidden="1">{#N/A,#N/A,FALSE,"т02бд"}</definedName>
    <definedName name="___Mn2" localSheetId="35" hidden="1">{#N/A,#N/A,FALSE,"т02бд"}</definedName>
    <definedName name="___Mn2" localSheetId="36" hidden="1">{#N/A,#N/A,FALSE,"т02бд"}</definedName>
    <definedName name="___Mn2" localSheetId="37" hidden="1">{#N/A,#N/A,FALSE,"т02бд"}</definedName>
    <definedName name="___Mn2" localSheetId="38" hidden="1">{#N/A,#N/A,FALSE,"т02бд"}</definedName>
    <definedName name="___Mn2" localSheetId="39" hidden="1">{#N/A,#N/A,FALSE,"т02бд"}</definedName>
    <definedName name="___Mn2" localSheetId="27" hidden="1">{#N/A,#N/A,FALSE,"т02бд"}</definedName>
    <definedName name="___Mn2" localSheetId="28" hidden="1">{#N/A,#N/A,FALSE,"т02бд"}</definedName>
    <definedName name="___Mn2" localSheetId="29" hidden="1">{#N/A,#N/A,FALSE,"т02бд"}</definedName>
    <definedName name="___Mn2" localSheetId="32" hidden="1">{#N/A,#N/A,FALSE,"т02бд"}</definedName>
    <definedName name="___Mn2" localSheetId="33" hidden="1">{#N/A,#N/A,FALSE,"т02бд"}</definedName>
    <definedName name="___Mn2" localSheetId="51" hidden="1">{#N/A,#N/A,FALSE,"т02бд"}</definedName>
    <definedName name="___Mn2" localSheetId="56" hidden="1">{#N/A,#N/A,FALSE,"т02бд"}</definedName>
    <definedName name="___Mn2" localSheetId="58" hidden="1">{#N/A,#N/A,FALSE,"т02бд"}</definedName>
    <definedName name="___Mn2" localSheetId="59" hidden="1">{#N/A,#N/A,FALSE,"т02бд"}</definedName>
    <definedName name="___Mn2" localSheetId="60" hidden="1">{#N/A,#N/A,FALSE,"т02бд"}</definedName>
    <definedName name="___Mn2" localSheetId="61" hidden="1">{#N/A,#N/A,FALSE,"т02бд"}</definedName>
    <definedName name="___Mn2" localSheetId="62" hidden="1">{#N/A,#N/A,FALSE,"т02бд"}</definedName>
    <definedName name="___Mn2" localSheetId="64" hidden="1">{#N/A,#N/A,FALSE,"т02бд"}</definedName>
    <definedName name="___Mn2" localSheetId="73" hidden="1">{#N/A,#N/A,FALSE,"т02бд"}</definedName>
    <definedName name="___Mn2" localSheetId="74" hidden="1">{#N/A,#N/A,FALSE,"т02бд"}</definedName>
    <definedName name="___Mn2" localSheetId="65" hidden="1">{#N/A,#N/A,FALSE,"т02бд"}</definedName>
    <definedName name="___Mn2" localSheetId="66" hidden="1">{#N/A,#N/A,FALSE,"т02бд"}</definedName>
    <definedName name="___Mn2" localSheetId="68" hidden="1">{#N/A,#N/A,FALSE,"т02бд"}</definedName>
    <definedName name="___Mn2" localSheetId="69" hidden="1">{#N/A,#N/A,FALSE,"т02бд"}</definedName>
    <definedName name="___Mn2" localSheetId="70" hidden="1">{#N/A,#N/A,FALSE,"т02бд"}</definedName>
    <definedName name="___Mn2" localSheetId="71" hidden="1">{#N/A,#N/A,FALSE,"т02бд"}</definedName>
    <definedName name="___Mn2" localSheetId="72" hidden="1">{#N/A,#N/A,FALSE,"т02бд"}</definedName>
    <definedName name="___Mn2" localSheetId="85" hidden="1">{#N/A,#N/A,FALSE,"т02бд"}</definedName>
    <definedName name="___Mn2" localSheetId="77" hidden="1">{#N/A,#N/A,FALSE,"т02бд"}</definedName>
    <definedName name="___Mn2" localSheetId="79" hidden="1">{#N/A,#N/A,FALSE,"т02бд"}</definedName>
    <definedName name="___Mn2" localSheetId="83" hidden="1">{#N/A,#N/A,FALSE,"т02бд"}</definedName>
    <definedName name="___Mn2" localSheetId="48" hidden="1">{#N/A,#N/A,FALSE,"т02бд"}</definedName>
    <definedName name="___Mn2" localSheetId="86" hidden="1">{#N/A,#N/A,FALSE,"т02бд"}</definedName>
    <definedName name="___Mn2" localSheetId="87" hidden="1">{#N/A,#N/A,FALSE,"т02бд"}</definedName>
    <definedName name="___Mn2" localSheetId="88" hidden="1">{#N/A,#N/A,FALSE,"т02бд"}</definedName>
    <definedName name="___Mn2" localSheetId="89" hidden="1">{#N/A,#N/A,FALSE,"т02бд"}</definedName>
    <definedName name="___Mn2" hidden="1">{#N/A,#N/A,FALSE,"т02бд"}</definedName>
    <definedName name="___t04" localSheetId="1" hidden="1">{#N/A,#N/A,FALSE,"т04"}</definedName>
    <definedName name="___t04" localSheetId="14" hidden="1">{#N/A,#N/A,FALSE,"т04"}</definedName>
    <definedName name="___t04" localSheetId="24" hidden="1">{#N/A,#N/A,FALSE,"т04"}</definedName>
    <definedName name="___t04" localSheetId="25" hidden="1">{#N/A,#N/A,FALSE,"т04"}</definedName>
    <definedName name="___t04" localSheetId="15" hidden="1">{#N/A,#N/A,FALSE,"т04"}</definedName>
    <definedName name="___t04" localSheetId="17" hidden="1">{#N/A,#N/A,FALSE,"т04"}</definedName>
    <definedName name="___t04" localSheetId="18" hidden="1">{#N/A,#N/A,FALSE,"т04"}</definedName>
    <definedName name="___t04" localSheetId="22" hidden="1">{#N/A,#N/A,FALSE,"т04"}</definedName>
    <definedName name="___t04" localSheetId="26" hidden="1">{#N/A,#N/A,FALSE,"т04"}</definedName>
    <definedName name="___t04" localSheetId="35" hidden="1">{#N/A,#N/A,FALSE,"т04"}</definedName>
    <definedName name="___t04" localSheetId="36" hidden="1">{#N/A,#N/A,FALSE,"т04"}</definedName>
    <definedName name="___t04" localSheetId="37" hidden="1">{#N/A,#N/A,FALSE,"т04"}</definedName>
    <definedName name="___t04" localSheetId="38" hidden="1">{#N/A,#N/A,FALSE,"т04"}</definedName>
    <definedName name="___t04" localSheetId="39" hidden="1">{#N/A,#N/A,FALSE,"т04"}</definedName>
    <definedName name="___t04" localSheetId="27" hidden="1">{#N/A,#N/A,FALSE,"т04"}</definedName>
    <definedName name="___t04" localSheetId="28" hidden="1">{#N/A,#N/A,FALSE,"т04"}</definedName>
    <definedName name="___t04" localSheetId="29" hidden="1">{#N/A,#N/A,FALSE,"т04"}</definedName>
    <definedName name="___t04" localSheetId="32" hidden="1">{#N/A,#N/A,FALSE,"т04"}</definedName>
    <definedName name="___t04" localSheetId="33" hidden="1">{#N/A,#N/A,FALSE,"т04"}</definedName>
    <definedName name="___t04" localSheetId="51" hidden="1">{#N/A,#N/A,FALSE,"т04"}</definedName>
    <definedName name="___t04" localSheetId="56" hidden="1">{#N/A,#N/A,FALSE,"т04"}</definedName>
    <definedName name="___t04" localSheetId="59" hidden="1">{#N/A,#N/A,FALSE,"т04"}</definedName>
    <definedName name="___t04" localSheetId="60" hidden="1">{#N/A,#N/A,FALSE,"т04"}</definedName>
    <definedName name="___t04" localSheetId="61" hidden="1">{#N/A,#N/A,FALSE,"т04"}</definedName>
    <definedName name="___t04" localSheetId="62" hidden="1">{#N/A,#N/A,FALSE,"т04"}</definedName>
    <definedName name="___t04" localSheetId="64" hidden="1">{#N/A,#N/A,FALSE,"т04"}</definedName>
    <definedName name="___t04" localSheetId="73" hidden="1">{#N/A,#N/A,FALSE,"т04"}</definedName>
    <definedName name="___t04" localSheetId="74" hidden="1">{#N/A,#N/A,FALSE,"т04"}</definedName>
    <definedName name="___t04" localSheetId="65" hidden="1">{#N/A,#N/A,FALSE,"т04"}</definedName>
    <definedName name="___t04" localSheetId="66" hidden="1">{#N/A,#N/A,FALSE,"т04"}</definedName>
    <definedName name="___t04" localSheetId="68" hidden="1">{#N/A,#N/A,FALSE,"т04"}</definedName>
    <definedName name="___t04" localSheetId="69" hidden="1">{#N/A,#N/A,FALSE,"т04"}</definedName>
    <definedName name="___t04" localSheetId="70" hidden="1">{#N/A,#N/A,FALSE,"т04"}</definedName>
    <definedName name="___t04" localSheetId="71" hidden="1">{#N/A,#N/A,FALSE,"т04"}</definedName>
    <definedName name="___t04" localSheetId="72" hidden="1">{#N/A,#N/A,FALSE,"т04"}</definedName>
    <definedName name="___t04" localSheetId="75" hidden="1">{#N/A,#N/A,FALSE,"т04"}</definedName>
    <definedName name="___t04" localSheetId="85" hidden="1">{#N/A,#N/A,FALSE,"т04"}</definedName>
    <definedName name="___t04" localSheetId="77" hidden="1">{#N/A,#N/A,FALSE,"т04"}</definedName>
    <definedName name="___t04" localSheetId="79" hidden="1">{#N/A,#N/A,FALSE,"т04"}</definedName>
    <definedName name="___t04" localSheetId="83" hidden="1">{#N/A,#N/A,FALSE,"т04"}</definedName>
    <definedName name="___t04" localSheetId="48" hidden="1">{#N/A,#N/A,FALSE,"т04"}</definedName>
    <definedName name="___t04" localSheetId="86" hidden="1">{#N/A,#N/A,FALSE,"т04"}</definedName>
    <definedName name="___t04" localSheetId="87" hidden="1">{#N/A,#N/A,FALSE,"т04"}</definedName>
    <definedName name="___t04" localSheetId="88" hidden="1">{#N/A,#N/A,FALSE,"т04"}</definedName>
    <definedName name="___t04" localSheetId="89" hidden="1">{#N/A,#N/A,FALSE,"т04"}</definedName>
    <definedName name="___t04" hidden="1">{#N/A,#N/A,FALSE,"т04"}</definedName>
    <definedName name="___t06" localSheetId="1" hidden="1">{#N/A,#N/A,FALSE,"т04"}</definedName>
    <definedName name="___t06" localSheetId="14" hidden="1">{#N/A,#N/A,FALSE,"т04"}</definedName>
    <definedName name="___t06" localSheetId="24" hidden="1">{#N/A,#N/A,FALSE,"т04"}</definedName>
    <definedName name="___t06" localSheetId="25" hidden="1">{#N/A,#N/A,FALSE,"т04"}</definedName>
    <definedName name="___t06" localSheetId="15" hidden="1">{#N/A,#N/A,FALSE,"т04"}</definedName>
    <definedName name="___t06" localSheetId="17" hidden="1">{#N/A,#N/A,FALSE,"т04"}</definedName>
    <definedName name="___t06" localSheetId="18" hidden="1">{#N/A,#N/A,FALSE,"т04"}</definedName>
    <definedName name="___t06" localSheetId="22" hidden="1">{#N/A,#N/A,FALSE,"т04"}</definedName>
    <definedName name="___t06" localSheetId="26" hidden="1">{#N/A,#N/A,FALSE,"т04"}</definedName>
    <definedName name="___t06" localSheetId="35" hidden="1">{#N/A,#N/A,FALSE,"т04"}</definedName>
    <definedName name="___t06" localSheetId="36" hidden="1">{#N/A,#N/A,FALSE,"т04"}</definedName>
    <definedName name="___t06" localSheetId="37" hidden="1">{#N/A,#N/A,FALSE,"т04"}</definedName>
    <definedName name="___t06" localSheetId="38" hidden="1">{#N/A,#N/A,FALSE,"т04"}</definedName>
    <definedName name="___t06" localSheetId="39" hidden="1">{#N/A,#N/A,FALSE,"т04"}</definedName>
    <definedName name="___t06" localSheetId="27" hidden="1">{#N/A,#N/A,FALSE,"т04"}</definedName>
    <definedName name="___t06" localSheetId="28" hidden="1">{#N/A,#N/A,FALSE,"т04"}</definedName>
    <definedName name="___t06" localSheetId="29" hidden="1">{#N/A,#N/A,FALSE,"т04"}</definedName>
    <definedName name="___t06" localSheetId="32" hidden="1">{#N/A,#N/A,FALSE,"т04"}</definedName>
    <definedName name="___t06" localSheetId="33" hidden="1">{#N/A,#N/A,FALSE,"т04"}</definedName>
    <definedName name="___t06" localSheetId="51" hidden="1">{#N/A,#N/A,FALSE,"т04"}</definedName>
    <definedName name="___t06" localSheetId="56" hidden="1">{#N/A,#N/A,FALSE,"т04"}</definedName>
    <definedName name="___t06" localSheetId="59" hidden="1">{#N/A,#N/A,FALSE,"т04"}</definedName>
    <definedName name="___t06" localSheetId="60" hidden="1">{#N/A,#N/A,FALSE,"т04"}</definedName>
    <definedName name="___t06" localSheetId="61" hidden="1">{#N/A,#N/A,FALSE,"т04"}</definedName>
    <definedName name="___t06" localSheetId="62" hidden="1">{#N/A,#N/A,FALSE,"т04"}</definedName>
    <definedName name="___t06" localSheetId="64" hidden="1">{#N/A,#N/A,FALSE,"т04"}</definedName>
    <definedName name="___t06" localSheetId="73" hidden="1">{#N/A,#N/A,FALSE,"т04"}</definedName>
    <definedName name="___t06" localSheetId="74" hidden="1">{#N/A,#N/A,FALSE,"т04"}</definedName>
    <definedName name="___t06" localSheetId="65" hidden="1">{#N/A,#N/A,FALSE,"т04"}</definedName>
    <definedName name="___t06" localSheetId="66" hidden="1">{#N/A,#N/A,FALSE,"т04"}</definedName>
    <definedName name="___t06" localSheetId="68" hidden="1">{#N/A,#N/A,FALSE,"т04"}</definedName>
    <definedName name="___t06" localSheetId="69" hidden="1">{#N/A,#N/A,FALSE,"т04"}</definedName>
    <definedName name="___t06" localSheetId="70" hidden="1">{#N/A,#N/A,FALSE,"т04"}</definedName>
    <definedName name="___t06" localSheetId="71" hidden="1">{#N/A,#N/A,FALSE,"т04"}</definedName>
    <definedName name="___t06" localSheetId="72" hidden="1">{#N/A,#N/A,FALSE,"т04"}</definedName>
    <definedName name="___t06" localSheetId="75" hidden="1">{#N/A,#N/A,FALSE,"т04"}</definedName>
    <definedName name="___t06" localSheetId="85" hidden="1">{#N/A,#N/A,FALSE,"т04"}</definedName>
    <definedName name="___t06" localSheetId="77" hidden="1">{#N/A,#N/A,FALSE,"т04"}</definedName>
    <definedName name="___t06" localSheetId="79" hidden="1">{#N/A,#N/A,FALSE,"т04"}</definedName>
    <definedName name="___t06" localSheetId="83" hidden="1">{#N/A,#N/A,FALSE,"т04"}</definedName>
    <definedName name="___t06" localSheetId="48" hidden="1">{#N/A,#N/A,FALSE,"т04"}</definedName>
    <definedName name="___t06" localSheetId="86" hidden="1">{#N/A,#N/A,FALSE,"т04"}</definedName>
    <definedName name="___t06" localSheetId="87" hidden="1">{#N/A,#N/A,FALSE,"т04"}</definedName>
    <definedName name="___t06" localSheetId="88" hidden="1">{#N/A,#N/A,FALSE,"т04"}</definedName>
    <definedName name="___t06" localSheetId="89" hidden="1">{#N/A,#N/A,FALSE,"т04"}</definedName>
    <definedName name="___t06" hidden="1">{#N/A,#N/A,FALSE,"т04"}</definedName>
    <definedName name="___tab06" localSheetId="14">#REF!</definedName>
    <definedName name="___tab06" localSheetId="24">#REF!</definedName>
    <definedName name="___tab06" localSheetId="25">#REF!</definedName>
    <definedName name="___tab06" localSheetId="17">#REF!</definedName>
    <definedName name="___tab06" localSheetId="18">#REF!</definedName>
    <definedName name="___tab06" localSheetId="22">#REF!</definedName>
    <definedName name="___tab06" localSheetId="35">#REF!</definedName>
    <definedName name="___tab06" localSheetId="36">#REF!</definedName>
    <definedName name="___tab06" localSheetId="28">#REF!</definedName>
    <definedName name="___tab06" localSheetId="29">#REF!</definedName>
    <definedName name="___tab06" localSheetId="33">#REF!</definedName>
    <definedName name="___tab06" localSheetId="49">#REF!</definedName>
    <definedName name="___tab06" localSheetId="61">#REF!</definedName>
    <definedName name="___tab06" localSheetId="64">#REF!</definedName>
    <definedName name="___tab06" localSheetId="65">#REF!</definedName>
    <definedName name="___tab06" localSheetId="66">#REF!</definedName>
    <definedName name="___tab06" localSheetId="68">#REF!</definedName>
    <definedName name="___tab06" localSheetId="69">#REF!</definedName>
    <definedName name="___tab06" localSheetId="70">#REF!</definedName>
    <definedName name="___tab06" localSheetId="71">#REF!</definedName>
    <definedName name="___tab06" localSheetId="83">#REF!</definedName>
    <definedName name="___tab06" localSheetId="86">#REF!</definedName>
    <definedName name="___tab06" localSheetId="89">#REF!</definedName>
    <definedName name="___tab06">#REF!</definedName>
    <definedName name="___tab07" localSheetId="14">#REF!</definedName>
    <definedName name="___tab07" localSheetId="24">#REF!</definedName>
    <definedName name="___tab07" localSheetId="25">#REF!</definedName>
    <definedName name="___tab07" localSheetId="17">#REF!</definedName>
    <definedName name="___tab07" localSheetId="18">#REF!</definedName>
    <definedName name="___tab07" localSheetId="22">#REF!</definedName>
    <definedName name="___tab07" localSheetId="28">#REF!</definedName>
    <definedName name="___tab07" localSheetId="29">#REF!</definedName>
    <definedName name="___tab07" localSheetId="33">#REF!</definedName>
    <definedName name="___tab07" localSheetId="49">#REF!</definedName>
    <definedName name="___tab07" localSheetId="61">#REF!</definedName>
    <definedName name="___tab07" localSheetId="64">#REF!</definedName>
    <definedName name="___tab07" localSheetId="65">#REF!</definedName>
    <definedName name="___tab07" localSheetId="66">#REF!</definedName>
    <definedName name="___tab07" localSheetId="68">#REF!</definedName>
    <definedName name="___tab07" localSheetId="69">#REF!</definedName>
    <definedName name="___tab07" localSheetId="70">#REF!</definedName>
    <definedName name="___tab07" localSheetId="71">#REF!</definedName>
    <definedName name="___tab07" localSheetId="83">#REF!</definedName>
    <definedName name="___tab07" localSheetId="86">#REF!</definedName>
    <definedName name="___tab07" localSheetId="89">#REF!</definedName>
    <definedName name="___tab07">#REF!</definedName>
    <definedName name="___Tab1" localSheetId="14">#REF!</definedName>
    <definedName name="___Tab1" localSheetId="24">#REF!</definedName>
    <definedName name="___Tab1" localSheetId="25">#REF!</definedName>
    <definedName name="___Tab1" localSheetId="17">#REF!</definedName>
    <definedName name="___Tab1" localSheetId="18">#REF!</definedName>
    <definedName name="___Tab1" localSheetId="22">#REF!</definedName>
    <definedName name="___Tab1" localSheetId="28">#REF!</definedName>
    <definedName name="___Tab1" localSheetId="29">#REF!</definedName>
    <definedName name="___Tab1" localSheetId="33">#REF!</definedName>
    <definedName name="___Tab1" localSheetId="49">#REF!</definedName>
    <definedName name="___Tab1" localSheetId="61">#REF!</definedName>
    <definedName name="___Tab1" localSheetId="64">#REF!</definedName>
    <definedName name="___Tab1" localSheetId="65">#REF!</definedName>
    <definedName name="___Tab1" localSheetId="66">#REF!</definedName>
    <definedName name="___Tab1" localSheetId="68">#REF!</definedName>
    <definedName name="___Tab1" localSheetId="69">#REF!</definedName>
    <definedName name="___Tab1" localSheetId="70">#REF!</definedName>
    <definedName name="___Tab1" localSheetId="71">#REF!</definedName>
    <definedName name="___Tab1" localSheetId="83">#REF!</definedName>
    <definedName name="___Tab1" localSheetId="86">#REF!</definedName>
    <definedName name="___Tab1" localSheetId="89">#REF!</definedName>
    <definedName name="___Tab1">#REF!</definedName>
    <definedName name="___to5" localSheetId="1" hidden="1">{#VALUE!,#N/A,FALSE,0}</definedName>
    <definedName name="___to5" localSheetId="2" hidden="1">{#VALUE!,#N/A,FALSE,0}</definedName>
    <definedName name="___to5" localSheetId="14" hidden="1">{#VALUE!,#N/A,FALSE,0}</definedName>
    <definedName name="___to5" localSheetId="24" hidden="1">{#VALUE!,#N/A,FALSE,0}</definedName>
    <definedName name="___to5" localSheetId="25" hidden="1">{#VALUE!,#N/A,FALSE,0}</definedName>
    <definedName name="___to5" localSheetId="15" hidden="1">{#VALUE!,#N/A,FALSE,0}</definedName>
    <definedName name="___to5" localSheetId="17" hidden="1">{#VALUE!,#N/A,FALSE,0}</definedName>
    <definedName name="___to5" localSheetId="18" hidden="1">{#VALUE!,#N/A,FALSE,0}</definedName>
    <definedName name="___to5" localSheetId="22" hidden="1">{#VALUE!,#N/A,FALSE,0}</definedName>
    <definedName name="___to5" localSheetId="26" hidden="1">{#VALUE!,#N/A,FALSE,0}</definedName>
    <definedName name="___to5" localSheetId="35" hidden="1">{#VALUE!,#N/A,FALSE,0}</definedName>
    <definedName name="___to5" localSheetId="36" hidden="1">{#VALUE!,#N/A,FALSE,0}</definedName>
    <definedName name="___to5" localSheetId="37" hidden="1">{#VALUE!,#N/A,FALSE,0}</definedName>
    <definedName name="___to5" localSheetId="38" hidden="1">{#VALUE!,#N/A,FALSE,0}</definedName>
    <definedName name="___to5" localSheetId="39" hidden="1">{#VALUE!,#N/A,FALSE,0}</definedName>
    <definedName name="___to5" localSheetId="27" hidden="1">{#VALUE!,#N/A,FALSE,0}</definedName>
    <definedName name="___to5" localSheetId="28" hidden="1">{#VALUE!,#N/A,FALSE,0}</definedName>
    <definedName name="___to5" localSheetId="29" hidden="1">{#VALUE!,#N/A,FALSE,0}</definedName>
    <definedName name="___to5" localSheetId="32" hidden="1">{#VALUE!,#N/A,FALSE,0}</definedName>
    <definedName name="___to5" localSheetId="33" hidden="1">{#VALUE!,#N/A,FALSE,0}</definedName>
    <definedName name="___to5" localSheetId="51" hidden="1">{#VALUE!,#N/A,FALSE,0}</definedName>
    <definedName name="___to5" localSheetId="56" hidden="1">{#VALUE!,#N/A,FALSE,0}</definedName>
    <definedName name="___to5" localSheetId="58" hidden="1">{#VALUE!,#N/A,FALSE,0}</definedName>
    <definedName name="___to5" localSheetId="59" hidden="1">{#VALUE!,#N/A,FALSE,0}</definedName>
    <definedName name="___to5" localSheetId="60" hidden="1">{#VALUE!,#N/A,FALSE,0}</definedName>
    <definedName name="___to5" localSheetId="61" hidden="1">{#VALUE!,#N/A,FALSE,0}</definedName>
    <definedName name="___to5" localSheetId="62" hidden="1">{#VALUE!,#N/A,FALSE,0}</definedName>
    <definedName name="___to5" localSheetId="64" hidden="1">{#VALUE!,#N/A,FALSE,0}</definedName>
    <definedName name="___to5" localSheetId="73" hidden="1">{#VALUE!,#N/A,FALSE,0}</definedName>
    <definedName name="___to5" localSheetId="74" hidden="1">{#VALUE!,#N/A,FALSE,0}</definedName>
    <definedName name="___to5" localSheetId="65" hidden="1">{#VALUE!,#N/A,FALSE,0}</definedName>
    <definedName name="___to5" localSheetId="66" hidden="1">{#VALUE!,#N/A,FALSE,0}</definedName>
    <definedName name="___to5" localSheetId="68" hidden="1">{#VALUE!,#N/A,FALSE,0}</definedName>
    <definedName name="___to5" localSheetId="69" hidden="1">{#VALUE!,#N/A,FALSE,0}</definedName>
    <definedName name="___to5" localSheetId="70" hidden="1">{#VALUE!,#N/A,FALSE,0}</definedName>
    <definedName name="___to5" localSheetId="71" hidden="1">{#VALUE!,#N/A,FALSE,0}</definedName>
    <definedName name="___to5" localSheetId="72" hidden="1">{#VALUE!,#N/A,FALSE,0}</definedName>
    <definedName name="___to5" localSheetId="85" hidden="1">{#VALUE!,#N/A,FALSE,0}</definedName>
    <definedName name="___to5" localSheetId="77" hidden="1">{#VALUE!,#N/A,FALSE,0}</definedName>
    <definedName name="___to5" localSheetId="79" hidden="1">{#VALUE!,#N/A,FALSE,0}</definedName>
    <definedName name="___to5" localSheetId="83" hidden="1">{#VALUE!,#N/A,FALSE,0}</definedName>
    <definedName name="___to5" localSheetId="48" hidden="1">{#VALUE!,#N/A,FALSE,0}</definedName>
    <definedName name="___to5" localSheetId="86" hidden="1">{#VALUE!,#N/A,FALSE,0}</definedName>
    <definedName name="___to5" localSheetId="87" hidden="1">{#VALUE!,#N/A,FALSE,0}</definedName>
    <definedName name="___to5" localSheetId="88" hidden="1">{#VALUE!,#N/A,FALSE,0}</definedName>
    <definedName name="___to5" localSheetId="89" hidden="1">{#VALUE!,#N/A,FALSE,0}</definedName>
    <definedName name="___to5" hidden="1">{#VALUE!,#N/A,FALSE,0}</definedName>
    <definedName name="___to9" localSheetId="1" hidden="1">{#VALUE!,#N/A,FALSE,0}</definedName>
    <definedName name="___to9" localSheetId="2" hidden="1">{#VALUE!,#N/A,FALSE,0}</definedName>
    <definedName name="___to9" localSheetId="14" hidden="1">{#VALUE!,#N/A,FALSE,0}</definedName>
    <definedName name="___to9" localSheetId="24" hidden="1">{#VALUE!,#N/A,FALSE,0}</definedName>
    <definedName name="___to9" localSheetId="25" hidden="1">{#VALUE!,#N/A,FALSE,0}</definedName>
    <definedName name="___to9" localSheetId="15" hidden="1">{#VALUE!,#N/A,FALSE,0}</definedName>
    <definedName name="___to9" localSheetId="17" hidden="1">{#VALUE!,#N/A,FALSE,0}</definedName>
    <definedName name="___to9" localSheetId="18" hidden="1">{#VALUE!,#N/A,FALSE,0}</definedName>
    <definedName name="___to9" localSheetId="22" hidden="1">{#VALUE!,#N/A,FALSE,0}</definedName>
    <definedName name="___to9" localSheetId="26" hidden="1">{#VALUE!,#N/A,FALSE,0}</definedName>
    <definedName name="___to9" localSheetId="35" hidden="1">{#VALUE!,#N/A,FALSE,0}</definedName>
    <definedName name="___to9" localSheetId="36" hidden="1">{#VALUE!,#N/A,FALSE,0}</definedName>
    <definedName name="___to9" localSheetId="37" hidden="1">{#VALUE!,#N/A,FALSE,0}</definedName>
    <definedName name="___to9" localSheetId="38" hidden="1">{#VALUE!,#N/A,FALSE,0}</definedName>
    <definedName name="___to9" localSheetId="39" hidden="1">{#VALUE!,#N/A,FALSE,0}</definedName>
    <definedName name="___to9" localSheetId="27" hidden="1">{#VALUE!,#N/A,FALSE,0}</definedName>
    <definedName name="___to9" localSheetId="28" hidden="1">{#VALUE!,#N/A,FALSE,0}</definedName>
    <definedName name="___to9" localSheetId="29" hidden="1">{#VALUE!,#N/A,FALSE,0}</definedName>
    <definedName name="___to9" localSheetId="32" hidden="1">{#VALUE!,#N/A,FALSE,0}</definedName>
    <definedName name="___to9" localSheetId="33" hidden="1">{#VALUE!,#N/A,FALSE,0}</definedName>
    <definedName name="___to9" localSheetId="51" hidden="1">{#VALUE!,#N/A,FALSE,0}</definedName>
    <definedName name="___to9" localSheetId="56" hidden="1">{#VALUE!,#N/A,FALSE,0}</definedName>
    <definedName name="___to9" localSheetId="58" hidden="1">{#VALUE!,#N/A,FALSE,0}</definedName>
    <definedName name="___to9" localSheetId="59" hidden="1">{#VALUE!,#N/A,FALSE,0}</definedName>
    <definedName name="___to9" localSheetId="60" hidden="1">{#VALUE!,#N/A,FALSE,0}</definedName>
    <definedName name="___to9" localSheetId="61" hidden="1">{#VALUE!,#N/A,FALSE,0}</definedName>
    <definedName name="___to9" localSheetId="62" hidden="1">{#VALUE!,#N/A,FALSE,0}</definedName>
    <definedName name="___to9" localSheetId="64" hidden="1">{#VALUE!,#N/A,FALSE,0}</definedName>
    <definedName name="___to9" localSheetId="73" hidden="1">{#VALUE!,#N/A,FALSE,0}</definedName>
    <definedName name="___to9" localSheetId="74" hidden="1">{#VALUE!,#N/A,FALSE,0}</definedName>
    <definedName name="___to9" localSheetId="65" hidden="1">{#VALUE!,#N/A,FALSE,0}</definedName>
    <definedName name="___to9" localSheetId="66" hidden="1">{#VALUE!,#N/A,FALSE,0}</definedName>
    <definedName name="___to9" localSheetId="68" hidden="1">{#VALUE!,#N/A,FALSE,0}</definedName>
    <definedName name="___to9" localSheetId="69" hidden="1">{#VALUE!,#N/A,FALSE,0}</definedName>
    <definedName name="___to9" localSheetId="70" hidden="1">{#VALUE!,#N/A,FALSE,0}</definedName>
    <definedName name="___to9" localSheetId="71" hidden="1">{#VALUE!,#N/A,FALSE,0}</definedName>
    <definedName name="___to9" localSheetId="72" hidden="1">{#VALUE!,#N/A,FALSE,0}</definedName>
    <definedName name="___to9" localSheetId="85" hidden="1">{#VALUE!,#N/A,FALSE,0}</definedName>
    <definedName name="___to9" localSheetId="77" hidden="1">{#VALUE!,#N/A,FALSE,0}</definedName>
    <definedName name="___to9" localSheetId="79" hidden="1">{#VALUE!,#N/A,FALSE,0}</definedName>
    <definedName name="___to9" localSheetId="83" hidden="1">{#VALUE!,#N/A,FALSE,0}</definedName>
    <definedName name="___to9" localSheetId="48" hidden="1">{#VALUE!,#N/A,FALSE,0}</definedName>
    <definedName name="___to9" localSheetId="86" hidden="1">{#VALUE!,#N/A,FALSE,0}</definedName>
    <definedName name="___to9" localSheetId="87" hidden="1">{#VALUE!,#N/A,FALSE,0}</definedName>
    <definedName name="___to9" localSheetId="88" hidden="1">{#VALUE!,#N/A,FALSE,0}</definedName>
    <definedName name="___to9" localSheetId="89" hidden="1">{#VALUE!,#N/A,FALSE,0}</definedName>
    <definedName name="___to9" hidden="1">{#VALUE!,#N/A,FALSE,0}</definedName>
    <definedName name="___UKR1" localSheetId="14">#REF!</definedName>
    <definedName name="___UKR1" localSheetId="24">#REF!</definedName>
    <definedName name="___UKR1" localSheetId="25">#REF!</definedName>
    <definedName name="___UKR1" localSheetId="17">#REF!</definedName>
    <definedName name="___UKR1" localSheetId="18">#REF!</definedName>
    <definedName name="___UKR1" localSheetId="22">#REF!</definedName>
    <definedName name="___UKR1" localSheetId="35">#REF!</definedName>
    <definedName name="___UKR1" localSheetId="36">#REF!</definedName>
    <definedName name="___UKR1" localSheetId="28">#REF!</definedName>
    <definedName name="___UKR1" localSheetId="29">#REF!</definedName>
    <definedName name="___UKR1" localSheetId="33">#REF!</definedName>
    <definedName name="___UKR1" localSheetId="49">#REF!</definedName>
    <definedName name="___UKR1" localSheetId="61">#REF!</definedName>
    <definedName name="___UKR1" localSheetId="64">#REF!</definedName>
    <definedName name="___UKR1" localSheetId="65">#REF!</definedName>
    <definedName name="___UKR1" localSheetId="66">#REF!</definedName>
    <definedName name="___UKR1" localSheetId="68">#REF!</definedName>
    <definedName name="___UKR1" localSheetId="69">#REF!</definedName>
    <definedName name="___UKR1" localSheetId="70">#REF!</definedName>
    <definedName name="___UKR1" localSheetId="71">#REF!</definedName>
    <definedName name="___UKR1" localSheetId="83">#REF!</definedName>
    <definedName name="___UKR1" localSheetId="86">#REF!</definedName>
    <definedName name="___UKR1" localSheetId="89">#REF!</definedName>
    <definedName name="___UKR1">#REF!</definedName>
    <definedName name="___UKR2" localSheetId="14">#REF!</definedName>
    <definedName name="___UKR2" localSheetId="24">#REF!</definedName>
    <definedName name="___UKR2" localSheetId="25">#REF!</definedName>
    <definedName name="___UKR2" localSheetId="17">#REF!</definedName>
    <definedName name="___UKR2" localSheetId="18">#REF!</definedName>
    <definedName name="___UKR2" localSheetId="22">#REF!</definedName>
    <definedName name="___UKR2" localSheetId="28">#REF!</definedName>
    <definedName name="___UKR2" localSheetId="29">#REF!</definedName>
    <definedName name="___UKR2" localSheetId="33">#REF!</definedName>
    <definedName name="___UKR2" localSheetId="49">#REF!</definedName>
    <definedName name="___UKR2" localSheetId="61">#REF!</definedName>
    <definedName name="___UKR2" localSheetId="64">#REF!</definedName>
    <definedName name="___UKR2" localSheetId="65">#REF!</definedName>
    <definedName name="___UKR2" localSheetId="66">#REF!</definedName>
    <definedName name="___UKR2" localSheetId="68">#REF!</definedName>
    <definedName name="___UKR2" localSheetId="69">#REF!</definedName>
    <definedName name="___UKR2" localSheetId="70">#REF!</definedName>
    <definedName name="___UKR2" localSheetId="71">#REF!</definedName>
    <definedName name="___UKR2" localSheetId="83">#REF!</definedName>
    <definedName name="___UKR2" localSheetId="86">#REF!</definedName>
    <definedName name="___UKR2" localSheetId="89">#REF!</definedName>
    <definedName name="___UKR2">#REF!</definedName>
    <definedName name="___UKR3" localSheetId="14">#REF!</definedName>
    <definedName name="___UKR3" localSheetId="24">#REF!</definedName>
    <definedName name="___UKR3" localSheetId="25">#REF!</definedName>
    <definedName name="___UKR3" localSheetId="17">#REF!</definedName>
    <definedName name="___UKR3" localSheetId="18">#REF!</definedName>
    <definedName name="___UKR3" localSheetId="22">#REF!</definedName>
    <definedName name="___UKR3" localSheetId="28">#REF!</definedName>
    <definedName name="___UKR3" localSheetId="29">#REF!</definedName>
    <definedName name="___UKR3" localSheetId="33">#REF!</definedName>
    <definedName name="___UKR3" localSheetId="49">#REF!</definedName>
    <definedName name="___UKR3" localSheetId="61">#REF!</definedName>
    <definedName name="___UKR3" localSheetId="64">#REF!</definedName>
    <definedName name="___UKR3" localSheetId="65">#REF!</definedName>
    <definedName name="___UKR3" localSheetId="66">#REF!</definedName>
    <definedName name="___UKR3" localSheetId="68">#REF!</definedName>
    <definedName name="___UKR3" localSheetId="69">#REF!</definedName>
    <definedName name="___UKR3" localSheetId="70">#REF!</definedName>
    <definedName name="___UKR3" localSheetId="71">#REF!</definedName>
    <definedName name="___UKR3" localSheetId="83">#REF!</definedName>
    <definedName name="___UKR3" localSheetId="86">#REF!</definedName>
    <definedName name="___UKR3" localSheetId="89">#REF!</definedName>
    <definedName name="___UKR3">#REF!</definedName>
    <definedName name="__123Graph_XGRAPH3" localSheetId="1" hidden="1">[1]GDP!#REF!</definedName>
    <definedName name="__123Graph_XGRAPH3" localSheetId="11" hidden="1">[1]GDP!#REF!</definedName>
    <definedName name="__123Graph_XGRAPH3" localSheetId="12" hidden="1">[1]GDP!#REF!</definedName>
    <definedName name="__123Graph_XGRAPH3" localSheetId="23" hidden="1">[1]GDP!#REF!</definedName>
    <definedName name="__123Graph_XGRAPH3" localSheetId="24" hidden="1">[1]GDP!#REF!</definedName>
    <definedName name="__123Graph_XGRAPH3" localSheetId="15" hidden="1">[1]GDP!#REF!</definedName>
    <definedName name="__123Graph_XGRAPH3" localSheetId="16" hidden="1">[1]GDP!#REF!</definedName>
    <definedName name="__123Graph_XGRAPH3" localSheetId="18" hidden="1">[1]GDP!#REF!</definedName>
    <definedName name="__123Graph_XGRAPH3" localSheetId="19" hidden="1">[1]GDP!#REF!</definedName>
    <definedName name="__123Graph_XGRAPH3" localSheetId="20" hidden="1">[1]GDP!#REF!</definedName>
    <definedName name="__123Graph_XGRAPH3" localSheetId="21" hidden="1">[1]GDP!#REF!</definedName>
    <definedName name="__123Graph_XGRAPH3" localSheetId="22" hidden="1">[1]GDP!#REF!</definedName>
    <definedName name="__123Graph_XGRAPH3" localSheetId="26" hidden="1">[1]GDP!#REF!</definedName>
    <definedName name="__123Graph_XGRAPH3" localSheetId="35" hidden="1">[1]GDP!#REF!</definedName>
    <definedName name="__123Graph_XGRAPH3" localSheetId="36" hidden="1">[1]GDP!#REF!</definedName>
    <definedName name="__123Graph_XGRAPH3" localSheetId="37" hidden="1">[1]GDP!#REF!</definedName>
    <definedName name="__123Graph_XGRAPH3" localSheetId="38" hidden="1">[1]GDP!#REF!</definedName>
    <definedName name="__123Graph_XGRAPH3" localSheetId="39" hidden="1">[1]GDP!#REF!</definedName>
    <definedName name="__123Graph_XGRAPH3" localSheetId="27" hidden="1">[1]GDP!#REF!</definedName>
    <definedName name="__123Graph_XGRAPH3" localSheetId="28" hidden="1">[1]GDP!#REF!</definedName>
    <definedName name="__123Graph_XGRAPH3" localSheetId="29" hidden="1">[1]GDP!#REF!</definedName>
    <definedName name="__123Graph_XGRAPH3" localSheetId="32" hidden="1">[1]GDP!#REF!</definedName>
    <definedName name="__123Graph_XGRAPH3" localSheetId="33" hidden="1">[1]GDP!#REF!</definedName>
    <definedName name="__123Graph_XGRAPH3" localSheetId="49" hidden="1">[1]GDP!#REF!</definedName>
    <definedName name="__123Graph_XGRAPH3" localSheetId="55" hidden="1">[1]GDP!#REF!</definedName>
    <definedName name="__123Graph_XGRAPH3" localSheetId="57" hidden="1">[1]GDP!#REF!</definedName>
    <definedName name="__123Graph_XGRAPH3" localSheetId="58" hidden="1">[1]GDP!#REF!</definedName>
    <definedName name="__123Graph_XGRAPH3" localSheetId="61" hidden="1">[1]GDP!#REF!</definedName>
    <definedName name="__123Graph_XGRAPH3" localSheetId="63" hidden="1">[1]GDP!#REF!</definedName>
    <definedName name="__123Graph_XGRAPH3" localSheetId="64" hidden="1">[1]GDP!#REF!</definedName>
    <definedName name="__123Graph_XGRAPH3" localSheetId="73" hidden="1">[1]GDP!#REF!</definedName>
    <definedName name="__123Graph_XGRAPH3" localSheetId="74" hidden="1">[1]GDP!#REF!</definedName>
    <definedName name="__123Graph_XGRAPH3" localSheetId="65" hidden="1">[1]GDP!#REF!</definedName>
    <definedName name="__123Graph_XGRAPH3" localSheetId="66" hidden="1">[1]GDP!#REF!</definedName>
    <definedName name="__123Graph_XGRAPH3" localSheetId="68" hidden="1">[1]GDP!#REF!</definedName>
    <definedName name="__123Graph_XGRAPH3" localSheetId="69" hidden="1">[1]GDP!#REF!</definedName>
    <definedName name="__123Graph_XGRAPH3" localSheetId="70" hidden="1">[1]GDP!#REF!</definedName>
    <definedName name="__123Graph_XGRAPH3" localSheetId="71" hidden="1">[1]GDP!#REF!</definedName>
    <definedName name="__123Graph_XGRAPH3" localSheetId="72" hidden="1">[1]GDP!#REF!</definedName>
    <definedName name="__123Graph_XGRAPH3" localSheetId="75" hidden="1">[1]GDP!#REF!</definedName>
    <definedName name="__123Graph_XGRAPH3" localSheetId="85" hidden="1">[1]GDP!#REF!</definedName>
    <definedName name="__123Graph_XGRAPH3" localSheetId="76" hidden="1">[1]GDP!#REF!</definedName>
    <definedName name="__123Graph_XGRAPH3" localSheetId="77" hidden="1">[1]GDP!#REF!</definedName>
    <definedName name="__123Graph_XGRAPH3" localSheetId="80" hidden="1">[1]GDP!#REF!</definedName>
    <definedName name="__123Graph_XGRAPH3" localSheetId="82" hidden="1">[1]GDP!#REF!</definedName>
    <definedName name="__123Graph_XGRAPH3" localSheetId="83" hidden="1">[1]GDP!#REF!</definedName>
    <definedName name="__123Graph_XGRAPH3" localSheetId="48" hidden="1">[1]GDP!#REF!</definedName>
    <definedName name="__123Graph_XGRAPH3" localSheetId="87" hidden="1">[1]GDP!#REF!</definedName>
    <definedName name="__123Graph_XGRAPH3" localSheetId="88" hidden="1">[1]GDP!#REF!</definedName>
    <definedName name="__123Graph_XGRAPH3" localSheetId="89" hidden="1">[1]GDP!#REF!</definedName>
    <definedName name="__123Graph_XGRAPH3" hidden="1">[1]GDP!#REF!</definedName>
    <definedName name="__Mn2" localSheetId="1" hidden="1">{#N/A,#N/A,FALSE,"т02бд"}</definedName>
    <definedName name="__Mn2" localSheetId="2" hidden="1">{#N/A,#N/A,FALSE,"т02бд"}</definedName>
    <definedName name="__Mn2" localSheetId="14" hidden="1">{#N/A,#N/A,FALSE,"т02бд"}</definedName>
    <definedName name="__Mn2" localSheetId="24" hidden="1">{#N/A,#N/A,FALSE,"т02бд"}</definedName>
    <definedName name="__Mn2" localSheetId="25" hidden="1">{#N/A,#N/A,FALSE,"т02бд"}</definedName>
    <definedName name="__Mn2" localSheetId="15" hidden="1">{#N/A,#N/A,FALSE,"т02бд"}</definedName>
    <definedName name="__Mn2" localSheetId="17" hidden="1">{#N/A,#N/A,FALSE,"т02бд"}</definedName>
    <definedName name="__Mn2" localSheetId="18" hidden="1">{#N/A,#N/A,FALSE,"т02бд"}</definedName>
    <definedName name="__Mn2" localSheetId="22" hidden="1">{#N/A,#N/A,FALSE,"т02бд"}</definedName>
    <definedName name="__Mn2" localSheetId="26" hidden="1">{#N/A,#N/A,FALSE,"т02бд"}</definedName>
    <definedName name="__Mn2" localSheetId="35" hidden="1">{#N/A,#N/A,FALSE,"т02бд"}</definedName>
    <definedName name="__Mn2" localSheetId="36" hidden="1">{#N/A,#N/A,FALSE,"т02бд"}</definedName>
    <definedName name="__Mn2" localSheetId="37" hidden="1">{#N/A,#N/A,FALSE,"т02бд"}</definedName>
    <definedName name="__Mn2" localSheetId="38" hidden="1">{#N/A,#N/A,FALSE,"т02бд"}</definedName>
    <definedName name="__Mn2" localSheetId="39" hidden="1">{#N/A,#N/A,FALSE,"т02бд"}</definedName>
    <definedName name="__Mn2" localSheetId="27" hidden="1">{#N/A,#N/A,FALSE,"т02бд"}</definedName>
    <definedName name="__Mn2" localSheetId="28" hidden="1">{#N/A,#N/A,FALSE,"т02бд"}</definedName>
    <definedName name="__Mn2" localSheetId="29" hidden="1">{#N/A,#N/A,FALSE,"т02бд"}</definedName>
    <definedName name="__Mn2" localSheetId="32" hidden="1">{#N/A,#N/A,FALSE,"т02бд"}</definedName>
    <definedName name="__Mn2" localSheetId="33" hidden="1">{#N/A,#N/A,FALSE,"т02бд"}</definedName>
    <definedName name="__Mn2" localSheetId="51" hidden="1">{#N/A,#N/A,FALSE,"т02бд"}</definedName>
    <definedName name="__Mn2" localSheetId="56" hidden="1">{#N/A,#N/A,FALSE,"т02бд"}</definedName>
    <definedName name="__Mn2" localSheetId="58" hidden="1">{#N/A,#N/A,FALSE,"т02бд"}</definedName>
    <definedName name="__Mn2" localSheetId="59" hidden="1">{#N/A,#N/A,FALSE,"т02бд"}</definedName>
    <definedName name="__Mn2" localSheetId="60" hidden="1">{#N/A,#N/A,FALSE,"т02бд"}</definedName>
    <definedName name="__Mn2" localSheetId="61" hidden="1">{#N/A,#N/A,FALSE,"т02бд"}</definedName>
    <definedName name="__Mn2" localSheetId="62" hidden="1">{#N/A,#N/A,FALSE,"т02бд"}</definedName>
    <definedName name="__Mn2" localSheetId="64" hidden="1">{#N/A,#N/A,FALSE,"т02бд"}</definedName>
    <definedName name="__Mn2" localSheetId="73" hidden="1">{#N/A,#N/A,FALSE,"т02бд"}</definedName>
    <definedName name="__Mn2" localSheetId="74" hidden="1">{#N/A,#N/A,FALSE,"т02бд"}</definedName>
    <definedName name="__Mn2" localSheetId="65" hidden="1">{#N/A,#N/A,FALSE,"т02бд"}</definedName>
    <definedName name="__Mn2" localSheetId="66" hidden="1">{#N/A,#N/A,FALSE,"т02бд"}</definedName>
    <definedName name="__Mn2" localSheetId="68" hidden="1">{#N/A,#N/A,FALSE,"т02бд"}</definedName>
    <definedName name="__Mn2" localSheetId="69" hidden="1">{#N/A,#N/A,FALSE,"т02бд"}</definedName>
    <definedName name="__Mn2" localSheetId="70" hidden="1">{#N/A,#N/A,FALSE,"т02бд"}</definedName>
    <definedName name="__Mn2" localSheetId="71" hidden="1">{#N/A,#N/A,FALSE,"т02бд"}</definedName>
    <definedName name="__Mn2" localSheetId="72" hidden="1">{#N/A,#N/A,FALSE,"т02бд"}</definedName>
    <definedName name="__Mn2" localSheetId="85" hidden="1">{#N/A,#N/A,FALSE,"т02бд"}</definedName>
    <definedName name="__Mn2" localSheetId="77" hidden="1">{#N/A,#N/A,FALSE,"т02бд"}</definedName>
    <definedName name="__Mn2" localSheetId="79" hidden="1">{#N/A,#N/A,FALSE,"т02бд"}</definedName>
    <definedName name="__Mn2" localSheetId="83" hidden="1">{#N/A,#N/A,FALSE,"т02бд"}</definedName>
    <definedName name="__Mn2" localSheetId="48" hidden="1">{#N/A,#N/A,FALSE,"т02бд"}</definedName>
    <definedName name="__Mn2" localSheetId="86" hidden="1">{#N/A,#N/A,FALSE,"т02бд"}</definedName>
    <definedName name="__Mn2" localSheetId="87" hidden="1">{#N/A,#N/A,FALSE,"т02бд"}</definedName>
    <definedName name="__Mn2" localSheetId="88" hidden="1">{#N/A,#N/A,FALSE,"т02бд"}</definedName>
    <definedName name="__Mn2" localSheetId="89" hidden="1">{#N/A,#N/A,FALSE,"т02бд"}</definedName>
    <definedName name="__Mn2" hidden="1">{#N/A,#N/A,FALSE,"т02бд"}</definedName>
    <definedName name="__t04" localSheetId="1" hidden="1">{#N/A,#N/A,FALSE,"т04"}</definedName>
    <definedName name="__t04" localSheetId="2" hidden="1">{#N/A,#N/A,FALSE,"т04"}</definedName>
    <definedName name="__t04" localSheetId="14" hidden="1">{#N/A,#N/A,FALSE,"т04"}</definedName>
    <definedName name="__t04" localSheetId="24" hidden="1">{#N/A,#N/A,FALSE,"т04"}</definedName>
    <definedName name="__t04" localSheetId="25" hidden="1">{#N/A,#N/A,FALSE,"т04"}</definedName>
    <definedName name="__t04" localSheetId="15" hidden="1">{#N/A,#N/A,FALSE,"т04"}</definedName>
    <definedName name="__t04" localSheetId="17" hidden="1">{#N/A,#N/A,FALSE,"т04"}</definedName>
    <definedName name="__t04" localSheetId="18" hidden="1">{#N/A,#N/A,FALSE,"т04"}</definedName>
    <definedName name="__t04" localSheetId="22" hidden="1">{#N/A,#N/A,FALSE,"т04"}</definedName>
    <definedName name="__t04" localSheetId="26" hidden="1">{#N/A,#N/A,FALSE,"т04"}</definedName>
    <definedName name="__t04" localSheetId="35" hidden="1">{#N/A,#N/A,FALSE,"т04"}</definedName>
    <definedName name="__t04" localSheetId="36" hidden="1">{#N/A,#N/A,FALSE,"т04"}</definedName>
    <definedName name="__t04" localSheetId="37" hidden="1">{#N/A,#N/A,FALSE,"т04"}</definedName>
    <definedName name="__t04" localSheetId="38" hidden="1">{#N/A,#N/A,FALSE,"т04"}</definedName>
    <definedName name="__t04" localSheetId="39" hidden="1">{#N/A,#N/A,FALSE,"т04"}</definedName>
    <definedName name="__t04" localSheetId="27" hidden="1">{#N/A,#N/A,FALSE,"т04"}</definedName>
    <definedName name="__t04" localSheetId="28" hidden="1">{#N/A,#N/A,FALSE,"т04"}</definedName>
    <definedName name="__t04" localSheetId="29" hidden="1">{#N/A,#N/A,FALSE,"т04"}</definedName>
    <definedName name="__t04" localSheetId="32" hidden="1">{#N/A,#N/A,FALSE,"т04"}</definedName>
    <definedName name="__t04" localSheetId="33" hidden="1">{#N/A,#N/A,FALSE,"т04"}</definedName>
    <definedName name="__t04" localSheetId="51" hidden="1">{#N/A,#N/A,FALSE,"т04"}</definedName>
    <definedName name="__t04" localSheetId="56" hidden="1">{#N/A,#N/A,FALSE,"т04"}</definedName>
    <definedName name="__t04" localSheetId="58" hidden="1">{#N/A,#N/A,FALSE,"т04"}</definedName>
    <definedName name="__t04" localSheetId="59" hidden="1">{#N/A,#N/A,FALSE,"т04"}</definedName>
    <definedName name="__t04" localSheetId="60" hidden="1">{#N/A,#N/A,FALSE,"т04"}</definedName>
    <definedName name="__t04" localSheetId="61" hidden="1">{#N/A,#N/A,FALSE,"т04"}</definedName>
    <definedName name="__t04" localSheetId="62" hidden="1">{#N/A,#N/A,FALSE,"т04"}</definedName>
    <definedName name="__t04" localSheetId="64" hidden="1">{#N/A,#N/A,FALSE,"т04"}</definedName>
    <definedName name="__t04" localSheetId="73" hidden="1">{#N/A,#N/A,FALSE,"т04"}</definedName>
    <definedName name="__t04" localSheetId="74" hidden="1">{#N/A,#N/A,FALSE,"т04"}</definedName>
    <definedName name="__t04" localSheetId="65" hidden="1">{#N/A,#N/A,FALSE,"т04"}</definedName>
    <definedName name="__t04" localSheetId="66" hidden="1">{#N/A,#N/A,FALSE,"т04"}</definedName>
    <definedName name="__t04" localSheetId="68" hidden="1">{#N/A,#N/A,FALSE,"т04"}</definedName>
    <definedName name="__t04" localSheetId="69" hidden="1">{#N/A,#N/A,FALSE,"т04"}</definedName>
    <definedName name="__t04" localSheetId="70" hidden="1">{#N/A,#N/A,FALSE,"т04"}</definedName>
    <definedName name="__t04" localSheetId="71" hidden="1">{#N/A,#N/A,FALSE,"т04"}</definedName>
    <definedName name="__t04" localSheetId="72" hidden="1">{#N/A,#N/A,FALSE,"т04"}</definedName>
    <definedName name="__t04" localSheetId="75" hidden="1">{#N/A,#N/A,FALSE,"т04"}</definedName>
    <definedName name="__t04" localSheetId="85" hidden="1">{#N/A,#N/A,FALSE,"т04"}</definedName>
    <definedName name="__t04" localSheetId="77" hidden="1">{#N/A,#N/A,FALSE,"т04"}</definedName>
    <definedName name="__t04" localSheetId="79" hidden="1">{#N/A,#N/A,FALSE,"т04"}</definedName>
    <definedName name="__t04" localSheetId="83" hidden="1">{#N/A,#N/A,FALSE,"т04"}</definedName>
    <definedName name="__t04" localSheetId="48" hidden="1">{#N/A,#N/A,FALSE,"т04"}</definedName>
    <definedName name="__t04" localSheetId="86" hidden="1">{#N/A,#N/A,FALSE,"т04"}</definedName>
    <definedName name="__t04" localSheetId="87" hidden="1">{#N/A,#N/A,FALSE,"т04"}</definedName>
    <definedName name="__t04" localSheetId="88" hidden="1">{#N/A,#N/A,FALSE,"т04"}</definedName>
    <definedName name="__t04" localSheetId="89" hidden="1">{#N/A,#N/A,FALSE,"т04"}</definedName>
    <definedName name="__t04" hidden="1">{#N/A,#N/A,FALSE,"т04"}</definedName>
    <definedName name="__t06" localSheetId="1" hidden="1">{#N/A,#N/A,FALSE,"т04"}</definedName>
    <definedName name="__t06" localSheetId="2" hidden="1">{#N/A,#N/A,FALSE,"т04"}</definedName>
    <definedName name="__t06" localSheetId="14" hidden="1">{#N/A,#N/A,FALSE,"т04"}</definedName>
    <definedName name="__t06" localSheetId="24" hidden="1">{#N/A,#N/A,FALSE,"т04"}</definedName>
    <definedName name="__t06" localSheetId="25" hidden="1">{#N/A,#N/A,FALSE,"т04"}</definedName>
    <definedName name="__t06" localSheetId="15" hidden="1">{#N/A,#N/A,FALSE,"т04"}</definedName>
    <definedName name="__t06" localSheetId="17" hidden="1">{#N/A,#N/A,FALSE,"т04"}</definedName>
    <definedName name="__t06" localSheetId="18" hidden="1">{#N/A,#N/A,FALSE,"т04"}</definedName>
    <definedName name="__t06" localSheetId="22" hidden="1">{#N/A,#N/A,FALSE,"т04"}</definedName>
    <definedName name="__t06" localSheetId="26" hidden="1">{#N/A,#N/A,FALSE,"т04"}</definedName>
    <definedName name="__t06" localSheetId="35" hidden="1">{#N/A,#N/A,FALSE,"т04"}</definedName>
    <definedName name="__t06" localSheetId="36" hidden="1">{#N/A,#N/A,FALSE,"т04"}</definedName>
    <definedName name="__t06" localSheetId="37" hidden="1">{#N/A,#N/A,FALSE,"т04"}</definedName>
    <definedName name="__t06" localSheetId="38" hidden="1">{#N/A,#N/A,FALSE,"т04"}</definedName>
    <definedName name="__t06" localSheetId="39" hidden="1">{#N/A,#N/A,FALSE,"т04"}</definedName>
    <definedName name="__t06" localSheetId="27" hidden="1">{#N/A,#N/A,FALSE,"т04"}</definedName>
    <definedName name="__t06" localSheetId="28" hidden="1">{#N/A,#N/A,FALSE,"т04"}</definedName>
    <definedName name="__t06" localSheetId="29" hidden="1">{#N/A,#N/A,FALSE,"т04"}</definedName>
    <definedName name="__t06" localSheetId="32" hidden="1">{#N/A,#N/A,FALSE,"т04"}</definedName>
    <definedName name="__t06" localSheetId="33" hidden="1">{#N/A,#N/A,FALSE,"т04"}</definedName>
    <definedName name="__t06" localSheetId="51" hidden="1">{#N/A,#N/A,FALSE,"т04"}</definedName>
    <definedName name="__t06" localSheetId="56" hidden="1">{#N/A,#N/A,FALSE,"т04"}</definedName>
    <definedName name="__t06" localSheetId="58" hidden="1">{#N/A,#N/A,FALSE,"т04"}</definedName>
    <definedName name="__t06" localSheetId="59" hidden="1">{#N/A,#N/A,FALSE,"т04"}</definedName>
    <definedName name="__t06" localSheetId="60" hidden="1">{#N/A,#N/A,FALSE,"т04"}</definedName>
    <definedName name="__t06" localSheetId="61" hidden="1">{#N/A,#N/A,FALSE,"т04"}</definedName>
    <definedName name="__t06" localSheetId="62" hidden="1">{#N/A,#N/A,FALSE,"т04"}</definedName>
    <definedName name="__t06" localSheetId="64" hidden="1">{#N/A,#N/A,FALSE,"т04"}</definedName>
    <definedName name="__t06" localSheetId="73" hidden="1">{#N/A,#N/A,FALSE,"т04"}</definedName>
    <definedName name="__t06" localSheetId="74" hidden="1">{#N/A,#N/A,FALSE,"т04"}</definedName>
    <definedName name="__t06" localSheetId="65" hidden="1">{#N/A,#N/A,FALSE,"т04"}</definedName>
    <definedName name="__t06" localSheetId="66" hidden="1">{#N/A,#N/A,FALSE,"т04"}</definedName>
    <definedName name="__t06" localSheetId="68" hidden="1">{#N/A,#N/A,FALSE,"т04"}</definedName>
    <definedName name="__t06" localSheetId="69" hidden="1">{#N/A,#N/A,FALSE,"т04"}</definedName>
    <definedName name="__t06" localSheetId="70" hidden="1">{#N/A,#N/A,FALSE,"т04"}</definedName>
    <definedName name="__t06" localSheetId="71" hidden="1">{#N/A,#N/A,FALSE,"т04"}</definedName>
    <definedName name="__t06" localSheetId="72" hidden="1">{#N/A,#N/A,FALSE,"т04"}</definedName>
    <definedName name="__t06" localSheetId="75" hidden="1">{#N/A,#N/A,FALSE,"т04"}</definedName>
    <definedName name="__t06" localSheetId="85" hidden="1">{#N/A,#N/A,FALSE,"т04"}</definedName>
    <definedName name="__t06" localSheetId="77" hidden="1">{#N/A,#N/A,FALSE,"т04"}</definedName>
    <definedName name="__t06" localSheetId="79" hidden="1">{#N/A,#N/A,FALSE,"т04"}</definedName>
    <definedName name="__t06" localSheetId="83" hidden="1">{#N/A,#N/A,FALSE,"т04"}</definedName>
    <definedName name="__t06" localSheetId="48" hidden="1">{#N/A,#N/A,FALSE,"т04"}</definedName>
    <definedName name="__t06" localSheetId="86" hidden="1">{#N/A,#N/A,FALSE,"т04"}</definedName>
    <definedName name="__t06" localSheetId="87" hidden="1">{#N/A,#N/A,FALSE,"т04"}</definedName>
    <definedName name="__t06" localSheetId="88" hidden="1">{#N/A,#N/A,FALSE,"т04"}</definedName>
    <definedName name="__t06" localSheetId="89" hidden="1">{#N/A,#N/A,FALSE,"т04"}</definedName>
    <definedName name="__t06" hidden="1">{#N/A,#N/A,FALSE,"т04"}</definedName>
    <definedName name="__tab06" localSheetId="14">#REF!</definedName>
    <definedName name="__tab06" localSheetId="24">#REF!</definedName>
    <definedName name="__tab06" localSheetId="25">#REF!</definedName>
    <definedName name="__tab06" localSheetId="17">#REF!</definedName>
    <definedName name="__tab06" localSheetId="18">#REF!</definedName>
    <definedName name="__tab06" localSheetId="22">#REF!</definedName>
    <definedName name="__tab06" localSheetId="35">#REF!</definedName>
    <definedName name="__tab06" localSheetId="36">#REF!</definedName>
    <definedName name="__tab06" localSheetId="28">#REF!</definedName>
    <definedName name="__tab06" localSheetId="29">#REF!</definedName>
    <definedName name="__tab06" localSheetId="33">#REF!</definedName>
    <definedName name="__tab06" localSheetId="49">#REF!</definedName>
    <definedName name="__tab06" localSheetId="61">#REF!</definedName>
    <definedName name="__tab06" localSheetId="64">#REF!</definedName>
    <definedName name="__tab06" localSheetId="65">#REF!</definedName>
    <definedName name="__tab06" localSheetId="66">#REF!</definedName>
    <definedName name="__tab06" localSheetId="68">#REF!</definedName>
    <definedName name="__tab06" localSheetId="69">#REF!</definedName>
    <definedName name="__tab06" localSheetId="70">#REF!</definedName>
    <definedName name="__tab06" localSheetId="71">#REF!</definedName>
    <definedName name="__tab06" localSheetId="83">#REF!</definedName>
    <definedName name="__tab06" localSheetId="86">#REF!</definedName>
    <definedName name="__tab06" localSheetId="89">#REF!</definedName>
    <definedName name="__tab06">#REF!</definedName>
    <definedName name="__tab07" localSheetId="14">#REF!</definedName>
    <definedName name="__tab07" localSheetId="24">#REF!</definedName>
    <definedName name="__tab07" localSheetId="25">#REF!</definedName>
    <definedName name="__tab07" localSheetId="17">#REF!</definedName>
    <definedName name="__tab07" localSheetId="18">#REF!</definedName>
    <definedName name="__tab07" localSheetId="22">#REF!</definedName>
    <definedName name="__tab07" localSheetId="28">#REF!</definedName>
    <definedName name="__tab07" localSheetId="29">#REF!</definedName>
    <definedName name="__tab07" localSheetId="33">#REF!</definedName>
    <definedName name="__tab07" localSheetId="49">#REF!</definedName>
    <definedName name="__tab07" localSheetId="61">#REF!</definedName>
    <definedName name="__tab07" localSheetId="64">#REF!</definedName>
    <definedName name="__tab07" localSheetId="65">#REF!</definedName>
    <definedName name="__tab07" localSheetId="66">#REF!</definedName>
    <definedName name="__tab07" localSheetId="68">#REF!</definedName>
    <definedName name="__tab07" localSheetId="69">#REF!</definedName>
    <definedName name="__tab07" localSheetId="70">#REF!</definedName>
    <definedName name="__tab07" localSheetId="71">#REF!</definedName>
    <definedName name="__tab07" localSheetId="83">#REF!</definedName>
    <definedName name="__tab07" localSheetId="86">#REF!</definedName>
    <definedName name="__tab07" localSheetId="89">#REF!</definedName>
    <definedName name="__tab07">#REF!</definedName>
    <definedName name="__Tab1" localSheetId="14">#REF!</definedName>
    <definedName name="__Tab1" localSheetId="24">#REF!</definedName>
    <definedName name="__Tab1" localSheetId="25">#REF!</definedName>
    <definedName name="__Tab1" localSheetId="17">#REF!</definedName>
    <definedName name="__Tab1" localSheetId="18">#REF!</definedName>
    <definedName name="__Tab1" localSheetId="22">#REF!</definedName>
    <definedName name="__Tab1" localSheetId="28">#REF!</definedName>
    <definedName name="__Tab1" localSheetId="29">#REF!</definedName>
    <definedName name="__Tab1" localSheetId="33">#REF!</definedName>
    <definedName name="__Tab1" localSheetId="49">#REF!</definedName>
    <definedName name="__Tab1" localSheetId="61">#REF!</definedName>
    <definedName name="__Tab1" localSheetId="64">#REF!</definedName>
    <definedName name="__Tab1" localSheetId="65">#REF!</definedName>
    <definedName name="__Tab1" localSheetId="66">#REF!</definedName>
    <definedName name="__Tab1" localSheetId="68">#REF!</definedName>
    <definedName name="__Tab1" localSheetId="69">#REF!</definedName>
    <definedName name="__Tab1" localSheetId="70">#REF!</definedName>
    <definedName name="__Tab1" localSheetId="71">#REF!</definedName>
    <definedName name="__Tab1" localSheetId="83">#REF!</definedName>
    <definedName name="__Tab1" localSheetId="86">#REF!</definedName>
    <definedName name="__Tab1" localSheetId="89">#REF!</definedName>
    <definedName name="__Tab1">#REF!</definedName>
    <definedName name="__to5" localSheetId="1" hidden="1">{#VALUE!,#N/A,FALSE,0}</definedName>
    <definedName name="__to5" localSheetId="2" hidden="1">{#VALUE!,#N/A,FALSE,0}</definedName>
    <definedName name="__to5" localSheetId="14" hidden="1">{#VALUE!,#N/A,FALSE,0}</definedName>
    <definedName name="__to5" localSheetId="24" hidden="1">{#VALUE!,#N/A,FALSE,0}</definedName>
    <definedName name="__to5" localSheetId="25" hidden="1">{#VALUE!,#N/A,FALSE,0}</definedName>
    <definedName name="__to5" localSheetId="15" hidden="1">{#VALUE!,#N/A,FALSE,0}</definedName>
    <definedName name="__to5" localSheetId="17" hidden="1">{#VALUE!,#N/A,FALSE,0}</definedName>
    <definedName name="__to5" localSheetId="18" hidden="1">{#VALUE!,#N/A,FALSE,0}</definedName>
    <definedName name="__to5" localSheetId="22" hidden="1">{#VALUE!,#N/A,FALSE,0}</definedName>
    <definedName name="__to5" localSheetId="26" hidden="1">{#VALUE!,#N/A,FALSE,0}</definedName>
    <definedName name="__to5" localSheetId="35" hidden="1">{#VALUE!,#N/A,FALSE,0}</definedName>
    <definedName name="__to5" localSheetId="36" hidden="1">{#VALUE!,#N/A,FALSE,0}</definedName>
    <definedName name="__to5" localSheetId="37" hidden="1">{#VALUE!,#N/A,FALSE,0}</definedName>
    <definedName name="__to5" localSheetId="38" hidden="1">{#VALUE!,#N/A,FALSE,0}</definedName>
    <definedName name="__to5" localSheetId="39" hidden="1">{#VALUE!,#N/A,FALSE,0}</definedName>
    <definedName name="__to5" localSheetId="27" hidden="1">{#VALUE!,#N/A,FALSE,0}</definedName>
    <definedName name="__to5" localSheetId="28" hidden="1">{#VALUE!,#N/A,FALSE,0}</definedName>
    <definedName name="__to5" localSheetId="29" hidden="1">{#VALUE!,#N/A,FALSE,0}</definedName>
    <definedName name="__to5" localSheetId="32" hidden="1">{#VALUE!,#N/A,FALSE,0}</definedName>
    <definedName name="__to5" localSheetId="33" hidden="1">{#VALUE!,#N/A,FALSE,0}</definedName>
    <definedName name="__to5" localSheetId="51" hidden="1">{#VALUE!,#N/A,FALSE,0}</definedName>
    <definedName name="__to5" localSheetId="56" hidden="1">{#VALUE!,#N/A,FALSE,0}</definedName>
    <definedName name="__to5" localSheetId="58" hidden="1">{#VALUE!,#N/A,FALSE,0}</definedName>
    <definedName name="__to5" localSheetId="59" hidden="1">{#VALUE!,#N/A,FALSE,0}</definedName>
    <definedName name="__to5" localSheetId="60" hidden="1">{#VALUE!,#N/A,FALSE,0}</definedName>
    <definedName name="__to5" localSheetId="61" hidden="1">{#VALUE!,#N/A,FALSE,0}</definedName>
    <definedName name="__to5" localSheetId="62" hidden="1">{#VALUE!,#N/A,FALSE,0}</definedName>
    <definedName name="__to5" localSheetId="64" hidden="1">{#VALUE!,#N/A,FALSE,0}</definedName>
    <definedName name="__to5" localSheetId="73" hidden="1">{#VALUE!,#N/A,FALSE,0}</definedName>
    <definedName name="__to5" localSheetId="74" hidden="1">{#VALUE!,#N/A,FALSE,0}</definedName>
    <definedName name="__to5" localSheetId="65" hidden="1">{#VALUE!,#N/A,FALSE,0}</definedName>
    <definedName name="__to5" localSheetId="66" hidden="1">{#VALUE!,#N/A,FALSE,0}</definedName>
    <definedName name="__to5" localSheetId="68" hidden="1">{#VALUE!,#N/A,FALSE,0}</definedName>
    <definedName name="__to5" localSheetId="69" hidden="1">{#VALUE!,#N/A,FALSE,0}</definedName>
    <definedName name="__to5" localSheetId="70" hidden="1">{#VALUE!,#N/A,FALSE,0}</definedName>
    <definedName name="__to5" localSheetId="71" hidden="1">{#VALUE!,#N/A,FALSE,0}</definedName>
    <definedName name="__to5" localSheetId="72" hidden="1">{#VALUE!,#N/A,FALSE,0}</definedName>
    <definedName name="__to5" localSheetId="85" hidden="1">{#VALUE!,#N/A,FALSE,0}</definedName>
    <definedName name="__to5" localSheetId="77" hidden="1">{#VALUE!,#N/A,FALSE,0}</definedName>
    <definedName name="__to5" localSheetId="79" hidden="1">{#VALUE!,#N/A,FALSE,0}</definedName>
    <definedName name="__to5" localSheetId="83" hidden="1">{#VALUE!,#N/A,FALSE,0}</definedName>
    <definedName name="__to5" localSheetId="48" hidden="1">{#VALUE!,#N/A,FALSE,0}</definedName>
    <definedName name="__to5" localSheetId="86" hidden="1">{#VALUE!,#N/A,FALSE,0}</definedName>
    <definedName name="__to5" localSheetId="87" hidden="1">{#VALUE!,#N/A,FALSE,0}</definedName>
    <definedName name="__to5" localSheetId="88" hidden="1">{#VALUE!,#N/A,FALSE,0}</definedName>
    <definedName name="__to5" localSheetId="89" hidden="1">{#VALUE!,#N/A,FALSE,0}</definedName>
    <definedName name="__to5" hidden="1">{#VALUE!,#N/A,FALSE,0}</definedName>
    <definedName name="__to9" localSheetId="1" hidden="1">{#VALUE!,#N/A,FALSE,0}</definedName>
    <definedName name="__to9" localSheetId="2" hidden="1">{#VALUE!,#N/A,FALSE,0}</definedName>
    <definedName name="__to9" localSheetId="14" hidden="1">{#VALUE!,#N/A,FALSE,0}</definedName>
    <definedName name="__to9" localSheetId="24" hidden="1">{#VALUE!,#N/A,FALSE,0}</definedName>
    <definedName name="__to9" localSheetId="25" hidden="1">{#VALUE!,#N/A,FALSE,0}</definedName>
    <definedName name="__to9" localSheetId="15" hidden="1">{#VALUE!,#N/A,FALSE,0}</definedName>
    <definedName name="__to9" localSheetId="17" hidden="1">{#VALUE!,#N/A,FALSE,0}</definedName>
    <definedName name="__to9" localSheetId="18" hidden="1">{#VALUE!,#N/A,FALSE,0}</definedName>
    <definedName name="__to9" localSheetId="22" hidden="1">{#VALUE!,#N/A,FALSE,0}</definedName>
    <definedName name="__to9" localSheetId="26" hidden="1">{#VALUE!,#N/A,FALSE,0}</definedName>
    <definedName name="__to9" localSheetId="35" hidden="1">{#VALUE!,#N/A,FALSE,0}</definedName>
    <definedName name="__to9" localSheetId="36" hidden="1">{#VALUE!,#N/A,FALSE,0}</definedName>
    <definedName name="__to9" localSheetId="37" hidden="1">{#VALUE!,#N/A,FALSE,0}</definedName>
    <definedName name="__to9" localSheetId="38" hidden="1">{#VALUE!,#N/A,FALSE,0}</definedName>
    <definedName name="__to9" localSheetId="39" hidden="1">{#VALUE!,#N/A,FALSE,0}</definedName>
    <definedName name="__to9" localSheetId="27" hidden="1">{#VALUE!,#N/A,FALSE,0}</definedName>
    <definedName name="__to9" localSheetId="28" hidden="1">{#VALUE!,#N/A,FALSE,0}</definedName>
    <definedName name="__to9" localSheetId="29" hidden="1">{#VALUE!,#N/A,FALSE,0}</definedName>
    <definedName name="__to9" localSheetId="32" hidden="1">{#VALUE!,#N/A,FALSE,0}</definedName>
    <definedName name="__to9" localSheetId="33" hidden="1">{#VALUE!,#N/A,FALSE,0}</definedName>
    <definedName name="__to9" localSheetId="51" hidden="1">{#VALUE!,#N/A,FALSE,0}</definedName>
    <definedName name="__to9" localSheetId="56" hidden="1">{#VALUE!,#N/A,FALSE,0}</definedName>
    <definedName name="__to9" localSheetId="58" hidden="1">{#VALUE!,#N/A,FALSE,0}</definedName>
    <definedName name="__to9" localSheetId="59" hidden="1">{#VALUE!,#N/A,FALSE,0}</definedName>
    <definedName name="__to9" localSheetId="60" hidden="1">{#VALUE!,#N/A,FALSE,0}</definedName>
    <definedName name="__to9" localSheetId="61" hidden="1">{#VALUE!,#N/A,FALSE,0}</definedName>
    <definedName name="__to9" localSheetId="62" hidden="1">{#VALUE!,#N/A,FALSE,0}</definedName>
    <definedName name="__to9" localSheetId="64" hidden="1">{#VALUE!,#N/A,FALSE,0}</definedName>
    <definedName name="__to9" localSheetId="73" hidden="1">{#VALUE!,#N/A,FALSE,0}</definedName>
    <definedName name="__to9" localSheetId="74" hidden="1">{#VALUE!,#N/A,FALSE,0}</definedName>
    <definedName name="__to9" localSheetId="65" hidden="1">{#VALUE!,#N/A,FALSE,0}</definedName>
    <definedName name="__to9" localSheetId="66" hidden="1">{#VALUE!,#N/A,FALSE,0}</definedName>
    <definedName name="__to9" localSheetId="68" hidden="1">{#VALUE!,#N/A,FALSE,0}</definedName>
    <definedName name="__to9" localSheetId="69" hidden="1">{#VALUE!,#N/A,FALSE,0}</definedName>
    <definedName name="__to9" localSheetId="70" hidden="1">{#VALUE!,#N/A,FALSE,0}</definedName>
    <definedName name="__to9" localSheetId="71" hidden="1">{#VALUE!,#N/A,FALSE,0}</definedName>
    <definedName name="__to9" localSheetId="72" hidden="1">{#VALUE!,#N/A,FALSE,0}</definedName>
    <definedName name="__to9" localSheetId="85" hidden="1">{#VALUE!,#N/A,FALSE,0}</definedName>
    <definedName name="__to9" localSheetId="77" hidden="1">{#VALUE!,#N/A,FALSE,0}</definedName>
    <definedName name="__to9" localSheetId="79" hidden="1">{#VALUE!,#N/A,FALSE,0}</definedName>
    <definedName name="__to9" localSheetId="83" hidden="1">{#VALUE!,#N/A,FALSE,0}</definedName>
    <definedName name="__to9" localSheetId="48" hidden="1">{#VALUE!,#N/A,FALSE,0}</definedName>
    <definedName name="__to9" localSheetId="86" hidden="1">{#VALUE!,#N/A,FALSE,0}</definedName>
    <definedName name="__to9" localSheetId="87" hidden="1">{#VALUE!,#N/A,FALSE,0}</definedName>
    <definedName name="__to9" localSheetId="88" hidden="1">{#VALUE!,#N/A,FALSE,0}</definedName>
    <definedName name="__to9" localSheetId="89" hidden="1">{#VALUE!,#N/A,FALSE,0}</definedName>
    <definedName name="__to9" hidden="1">{#VALUE!,#N/A,FALSE,0}</definedName>
    <definedName name="__UKR1" localSheetId="14">#REF!</definedName>
    <definedName name="__UKR1" localSheetId="24">#REF!</definedName>
    <definedName name="__UKR1" localSheetId="25">#REF!</definedName>
    <definedName name="__UKR1" localSheetId="17">#REF!</definedName>
    <definedName name="__UKR1" localSheetId="18">#REF!</definedName>
    <definedName name="__UKR1" localSheetId="22">#REF!</definedName>
    <definedName name="__UKR1" localSheetId="35">#REF!</definedName>
    <definedName name="__UKR1" localSheetId="36">#REF!</definedName>
    <definedName name="__UKR1" localSheetId="28">#REF!</definedName>
    <definedName name="__UKR1" localSheetId="29">#REF!</definedName>
    <definedName name="__UKR1" localSheetId="33">#REF!</definedName>
    <definedName name="__UKR1" localSheetId="49">#REF!</definedName>
    <definedName name="__UKR1" localSheetId="61">#REF!</definedName>
    <definedName name="__UKR1" localSheetId="64">#REF!</definedName>
    <definedName name="__UKR1" localSheetId="65">#REF!</definedName>
    <definedName name="__UKR1" localSheetId="66">#REF!</definedName>
    <definedName name="__UKR1" localSheetId="68">#REF!</definedName>
    <definedName name="__UKR1" localSheetId="69">#REF!</definedName>
    <definedName name="__UKR1" localSheetId="70">#REF!</definedName>
    <definedName name="__UKR1" localSheetId="71">#REF!</definedName>
    <definedName name="__UKR1" localSheetId="83">#REF!</definedName>
    <definedName name="__UKR1" localSheetId="86">#REF!</definedName>
    <definedName name="__UKR1" localSheetId="89">#REF!</definedName>
    <definedName name="__UKR1">#REF!</definedName>
    <definedName name="__UKR2" localSheetId="14">#REF!</definedName>
    <definedName name="__UKR2" localSheetId="24">#REF!</definedName>
    <definedName name="__UKR2" localSheetId="25">#REF!</definedName>
    <definedName name="__UKR2" localSheetId="17">#REF!</definedName>
    <definedName name="__UKR2" localSheetId="18">#REF!</definedName>
    <definedName name="__UKR2" localSheetId="22">#REF!</definedName>
    <definedName name="__UKR2" localSheetId="28">#REF!</definedName>
    <definedName name="__UKR2" localSheetId="29">#REF!</definedName>
    <definedName name="__UKR2" localSheetId="33">#REF!</definedName>
    <definedName name="__UKR2" localSheetId="49">#REF!</definedName>
    <definedName name="__UKR2" localSheetId="61">#REF!</definedName>
    <definedName name="__UKR2" localSheetId="64">#REF!</definedName>
    <definedName name="__UKR2" localSheetId="65">#REF!</definedName>
    <definedName name="__UKR2" localSheetId="66">#REF!</definedName>
    <definedName name="__UKR2" localSheetId="68">#REF!</definedName>
    <definedName name="__UKR2" localSheetId="69">#REF!</definedName>
    <definedName name="__UKR2" localSheetId="70">#REF!</definedName>
    <definedName name="__UKR2" localSheetId="71">#REF!</definedName>
    <definedName name="__UKR2" localSheetId="83">#REF!</definedName>
    <definedName name="__UKR2" localSheetId="86">#REF!</definedName>
    <definedName name="__UKR2" localSheetId="89">#REF!</definedName>
    <definedName name="__UKR2">#REF!</definedName>
    <definedName name="__UKR3" localSheetId="14">#REF!</definedName>
    <definedName name="__UKR3" localSheetId="24">#REF!</definedName>
    <definedName name="__UKR3" localSheetId="25">#REF!</definedName>
    <definedName name="__UKR3" localSheetId="17">#REF!</definedName>
    <definedName name="__UKR3" localSheetId="18">#REF!</definedName>
    <definedName name="__UKR3" localSheetId="22">#REF!</definedName>
    <definedName name="__UKR3" localSheetId="28">#REF!</definedName>
    <definedName name="__UKR3" localSheetId="29">#REF!</definedName>
    <definedName name="__UKR3" localSheetId="33">#REF!</definedName>
    <definedName name="__UKR3" localSheetId="49">#REF!</definedName>
    <definedName name="__UKR3" localSheetId="61">#REF!</definedName>
    <definedName name="__UKR3" localSheetId="64">#REF!</definedName>
    <definedName name="__UKR3" localSheetId="65">#REF!</definedName>
    <definedName name="__UKR3" localSheetId="66">#REF!</definedName>
    <definedName name="__UKR3" localSheetId="68">#REF!</definedName>
    <definedName name="__UKR3" localSheetId="69">#REF!</definedName>
    <definedName name="__UKR3" localSheetId="70">#REF!</definedName>
    <definedName name="__UKR3" localSheetId="71">#REF!</definedName>
    <definedName name="__UKR3" localSheetId="83">#REF!</definedName>
    <definedName name="__UKR3" localSheetId="86">#REF!</definedName>
    <definedName name="__UKR3" localSheetId="89">#REF!</definedName>
    <definedName name="__UKR3">#REF!</definedName>
    <definedName name="_1SR" localSheetId="14">'[2]1S'!#REF!</definedName>
    <definedName name="_1SR" localSheetId="25">'[2]1S'!#REF!</definedName>
    <definedName name="_1SR" localSheetId="17">'[2]1S'!#REF!</definedName>
    <definedName name="_1SR" localSheetId="18">'[2]1S'!#REF!</definedName>
    <definedName name="_1SR" localSheetId="22">'[2]1S'!#REF!</definedName>
    <definedName name="_1SR" localSheetId="49">'[2]1S'!#REF!</definedName>
    <definedName name="_1SR" localSheetId="64">'[2]1S'!#REF!</definedName>
    <definedName name="_1SR" localSheetId="65">'[2]1S'!#REF!</definedName>
    <definedName name="_1SR" localSheetId="68">'[2]1S'!#REF!</definedName>
    <definedName name="_1SR" localSheetId="69">'[2]1S'!#REF!</definedName>
    <definedName name="_1SR" localSheetId="70">'[2]1S'!#REF!</definedName>
    <definedName name="_1SR" localSheetId="71">'[2]1S'!#REF!</definedName>
    <definedName name="_1SR" localSheetId="83">'[2]1S'!#REF!</definedName>
    <definedName name="_1SR" localSheetId="86">'[2]1S'!#REF!</definedName>
    <definedName name="_1SR" localSheetId="89">'[2]1S'!#REF!</definedName>
    <definedName name="_1SR">'[2]1S'!#REF!</definedName>
    <definedName name="_2Macros_Import_.qbop" localSheetId="24">[3]!'[Macros Import].qbop'</definedName>
    <definedName name="_2Macros_Import_.qbop" localSheetId="20">[3]!'[Macros Import].qbop'</definedName>
    <definedName name="_2Macros_Import_.qbop" localSheetId="35">[3]!'[Macros Import].qbop'</definedName>
    <definedName name="_2Macros_Import_.qbop" localSheetId="39">[3]!'[Macros Import].qbop'</definedName>
    <definedName name="_2Macros_Import_.qbop" localSheetId="29">[3]!'[Macros Import].qbop'</definedName>
    <definedName name="_2Macros_Import_.qbop" localSheetId="32">[3]!'[Macros Import].qbop'</definedName>
    <definedName name="_2Macros_Import_.qbop" localSheetId="49">[3]!'[Macros Import].qbop'</definedName>
    <definedName name="_2Macros_Import_.qbop" localSheetId="64">[3]!'[Macros Import].qbop'</definedName>
    <definedName name="_2Macros_Import_.qbop" localSheetId="73">[3]!'[Macros Import].qbop'</definedName>
    <definedName name="_2Macros_Import_.qbop" localSheetId="74">[3]!'[Macros Import].qbop'</definedName>
    <definedName name="_2Macros_Import_.qbop" localSheetId="65">[3]!'[Macros Import].qbop'</definedName>
    <definedName name="_2Macros_Import_.qbop" localSheetId="68">[3]!'[Macros Import].qbop'</definedName>
    <definedName name="_2Macros_Import_.qbop" localSheetId="69">[3]!'[Macros Import].qbop'</definedName>
    <definedName name="_2Macros_Import_.qbop" localSheetId="71">[3]!'[Macros Import].qbop'</definedName>
    <definedName name="_2Macros_Import_.qbop">[3]!'[Macros Import].qbop'</definedName>
    <definedName name="_2SR" localSheetId="14">'[2]2SR'!#REF!</definedName>
    <definedName name="_2SR" localSheetId="25">'[2]2SR'!#REF!</definedName>
    <definedName name="_2SR" localSheetId="17">'[2]2SR'!#REF!</definedName>
    <definedName name="_2SR" localSheetId="18">'[2]2SR'!#REF!</definedName>
    <definedName name="_2SR" localSheetId="22">'[2]2SR'!#REF!</definedName>
    <definedName name="_2SR" localSheetId="26">'[2]2SR'!#REF!</definedName>
    <definedName name="_2SR" localSheetId="35">'[2]2SR'!#REF!</definedName>
    <definedName name="_2SR" localSheetId="36">'[2]2SR'!#REF!</definedName>
    <definedName name="_2SR" localSheetId="49">'[2]2SR'!#REF!</definedName>
    <definedName name="_2SR" localSheetId="64">'[2]2SR'!#REF!</definedName>
    <definedName name="_2SR" localSheetId="65">'[2]2SR'!#REF!</definedName>
    <definedName name="_2SR" localSheetId="68">'[2]2SR'!#REF!</definedName>
    <definedName name="_2SR" localSheetId="69">'[2]2SR'!#REF!</definedName>
    <definedName name="_2SR" localSheetId="70">'[2]2SR'!#REF!</definedName>
    <definedName name="_2SR" localSheetId="71">'[2]2SR'!#REF!</definedName>
    <definedName name="_2SR" localSheetId="83">'[2]2SR'!#REF!</definedName>
    <definedName name="_2SR" localSheetId="86">'[2]2SR'!#REF!</definedName>
    <definedName name="_2SR" localSheetId="89">'[2]2SR'!#REF!</definedName>
    <definedName name="_2SR">'[2]2SR'!#REF!</definedName>
    <definedName name="_5" hidden="1">"'fe529223-ccb6-4524-849c-d66f41dc525f'"</definedName>
    <definedName name="_AMO_RefreshMultipleList" hidden="1">"'&lt;Items /&gt;'"</definedName>
    <definedName name="_AMO_UniqueIdentifier" hidden="1">"'679eb493-a52f-4fb9-8105-78a9dcae96cb'"</definedName>
    <definedName name="_AMO_XmlVersion" hidden="1">"'1'"</definedName>
    <definedName name="_cpi2" localSheetId="14">#REF!</definedName>
    <definedName name="_cpi2" localSheetId="24">#REF!</definedName>
    <definedName name="_cpi2" localSheetId="25">#REF!</definedName>
    <definedName name="_cpi2" localSheetId="17">#REF!</definedName>
    <definedName name="_cpi2" localSheetId="18">#REF!</definedName>
    <definedName name="_cpi2" localSheetId="22">#REF!</definedName>
    <definedName name="_cpi2" localSheetId="35">#REF!</definedName>
    <definedName name="_cpi2" localSheetId="36">#REF!</definedName>
    <definedName name="_cpi2" localSheetId="28">#REF!</definedName>
    <definedName name="_cpi2" localSheetId="29">#REF!</definedName>
    <definedName name="_cpi2" localSheetId="33">#REF!</definedName>
    <definedName name="_cpi2" localSheetId="49">#REF!</definedName>
    <definedName name="_cpi2" localSheetId="61">#REF!</definedName>
    <definedName name="_cpi2" localSheetId="64">#REF!</definedName>
    <definedName name="_cpi2" localSheetId="65">#REF!</definedName>
    <definedName name="_cpi2" localSheetId="66">#REF!</definedName>
    <definedName name="_cpi2" localSheetId="71">#REF!</definedName>
    <definedName name="_cpi2" localSheetId="83">#REF!</definedName>
    <definedName name="_cpi2" localSheetId="86">#REF!</definedName>
    <definedName name="_cpi2" localSheetId="89">#REF!</definedName>
    <definedName name="_cpi2">#REF!</definedName>
    <definedName name="_DVM3" localSheetId="14">[4]Links!$V$6</definedName>
    <definedName name="_DVM3" localSheetId="24">[4]Links!$V$6</definedName>
    <definedName name="_DVM3" localSheetId="25">[4]Links!$V$6</definedName>
    <definedName name="_DVM3" localSheetId="17">[4]Links!$V$6</definedName>
    <definedName name="_DVM3" localSheetId="18">[4]Links!$V$6</definedName>
    <definedName name="_DVM3" localSheetId="22">[4]Links!$V$6</definedName>
    <definedName name="_DVM3" localSheetId="35">[4]Links!$V$6</definedName>
    <definedName name="_DVM3" localSheetId="36">[4]Links!$V$6</definedName>
    <definedName name="_DVM3" localSheetId="28">[4]Links!$V$6</definedName>
    <definedName name="_DVM3" localSheetId="29">[4]Links!$V$6</definedName>
    <definedName name="_DVM3" localSheetId="33">[4]Links!$V$6</definedName>
    <definedName name="_DVM3">[4]Links!$V$6</definedName>
    <definedName name="_Fill" localSheetId="1" hidden="1">#REF!</definedName>
    <definedName name="_Fill" localSheetId="2" hidden="1">#REF!</definedName>
    <definedName name="_Fill" localSheetId="11" hidden="1">#REF!</definedName>
    <definedName name="_Fill" localSheetId="12" hidden="1">#REF!</definedName>
    <definedName name="_Fill" localSheetId="3" hidden="1">#REF!</definedName>
    <definedName name="_Fill" localSheetId="4" hidden="1">#REF!</definedName>
    <definedName name="_Fill" localSheetId="5" hidden="1">#REF!</definedName>
    <definedName name="_Fill" localSheetId="6" hidden="1">#REF!</definedName>
    <definedName name="_Fill" localSheetId="7" hidden="1">#REF!</definedName>
    <definedName name="_Fill" localSheetId="8" hidden="1">#REF!</definedName>
    <definedName name="_Fill" localSheetId="14" hidden="1">#REF!</definedName>
    <definedName name="_Fill" localSheetId="23" hidden="1">#REF!</definedName>
    <definedName name="_Fill" localSheetId="24" hidden="1">#REF!</definedName>
    <definedName name="_Fill" localSheetId="25" hidden="1">#REF!</definedName>
    <definedName name="_Fill" localSheetId="15" hidden="1">#REF!</definedName>
    <definedName name="_Fill" localSheetId="16" hidden="1">#REF!</definedName>
    <definedName name="_Fill" localSheetId="17" hidden="1">#REF!</definedName>
    <definedName name="_Fill" localSheetId="18" hidden="1">#REF!</definedName>
    <definedName name="_Fill" localSheetId="19" hidden="1">#REF!</definedName>
    <definedName name="_Fill" localSheetId="20" hidden="1">#REF!</definedName>
    <definedName name="_Fill" localSheetId="21" hidden="1">#REF!</definedName>
    <definedName name="_Fill" localSheetId="22" hidden="1">#REF!</definedName>
    <definedName name="_Fill" localSheetId="26" hidden="1">#REF!</definedName>
    <definedName name="_Fill" localSheetId="35" hidden="1">#REF!</definedName>
    <definedName name="_Fill" localSheetId="36" hidden="1">#REF!</definedName>
    <definedName name="_Fill" localSheetId="37" hidden="1">#REF!</definedName>
    <definedName name="_Fill" localSheetId="38" hidden="1">#REF!</definedName>
    <definedName name="_Fill" localSheetId="39" hidden="1">#REF!</definedName>
    <definedName name="_Fill" localSheetId="27" hidden="1">#REF!</definedName>
    <definedName name="_Fill" localSheetId="28" hidden="1">#REF!</definedName>
    <definedName name="_Fill" localSheetId="29" hidden="1">#REF!</definedName>
    <definedName name="_Fill" localSheetId="32" hidden="1">#REF!</definedName>
    <definedName name="_Fill" localSheetId="33" hidden="1">#REF!</definedName>
    <definedName name="_Fill" localSheetId="49" hidden="1">#REF!</definedName>
    <definedName name="_Fill" localSheetId="51" hidden="1">#REF!</definedName>
    <definedName name="_Fill" localSheetId="55" hidden="1">#REF!</definedName>
    <definedName name="_Fill" localSheetId="56" hidden="1">#REF!</definedName>
    <definedName name="_Fill" localSheetId="57" hidden="1">#REF!</definedName>
    <definedName name="_Fill" localSheetId="58" hidden="1">#REF!</definedName>
    <definedName name="_Fill" localSheetId="59" hidden="1">#REF!</definedName>
    <definedName name="_Fill" localSheetId="60" hidden="1">#REF!</definedName>
    <definedName name="_Fill" localSheetId="61" hidden="1">#REF!</definedName>
    <definedName name="_Fill" localSheetId="62" hidden="1">#REF!</definedName>
    <definedName name="_Fill" localSheetId="63" hidden="1">#REF!</definedName>
    <definedName name="_Fill" localSheetId="64" hidden="1">#REF!</definedName>
    <definedName name="_Fill" localSheetId="73" hidden="1">#REF!</definedName>
    <definedName name="_Fill" localSheetId="74" hidden="1">#REF!</definedName>
    <definedName name="_Fill" localSheetId="65" hidden="1">#REF!</definedName>
    <definedName name="_Fill" localSheetId="66" hidden="1">#REF!</definedName>
    <definedName name="_Fill" localSheetId="67" hidden="1">#REF!</definedName>
    <definedName name="_Fill" localSheetId="68" hidden="1">#REF!</definedName>
    <definedName name="_Fill" localSheetId="71" hidden="1">#REF!</definedName>
    <definedName name="_Fill" localSheetId="72" hidden="1">#REF!</definedName>
    <definedName name="_Fill" localSheetId="75" hidden="1">#REF!</definedName>
    <definedName name="_Fill" localSheetId="85" hidden="1">#REF!</definedName>
    <definedName name="_Fill" localSheetId="76" hidden="1">#REF!</definedName>
    <definedName name="_Fill" localSheetId="77" hidden="1">#REF!</definedName>
    <definedName name="_Fill" localSheetId="78" hidden="1">#REF!</definedName>
    <definedName name="_Fill" localSheetId="79" hidden="1">#REF!</definedName>
    <definedName name="_Fill" localSheetId="80" hidden="1">#REF!</definedName>
    <definedName name="_Fill" localSheetId="82" hidden="1">#REF!</definedName>
    <definedName name="_Fill" localSheetId="83" hidden="1">#REF!</definedName>
    <definedName name="_Fill" localSheetId="48" hidden="1">#REF!</definedName>
    <definedName name="_Fill" localSheetId="86" hidden="1">#REF!</definedName>
    <definedName name="_Fill" localSheetId="87" hidden="1">#REF!</definedName>
    <definedName name="_Fill" localSheetId="88" hidden="1">#REF!</definedName>
    <definedName name="_Fill" localSheetId="89" hidden="1">#REF!</definedName>
    <definedName name="_Fill" hidden="1">#REF!</definedName>
    <definedName name="_xlnm._FilterDatabase" localSheetId="1" hidden="1">'0'!$A$3:$S$3</definedName>
    <definedName name="_g7.2" localSheetId="1" hidden="1">{#N/A,#N/A,FALSE,"т04"}</definedName>
    <definedName name="_g7.2" localSheetId="14" hidden="1">{#N/A,#N/A,FALSE,"т04"}</definedName>
    <definedName name="_g7.2" localSheetId="24" hidden="1">{#N/A,#N/A,FALSE,"т04"}</definedName>
    <definedName name="_g7.2" localSheetId="25" hidden="1">{#N/A,#N/A,FALSE,"т04"}</definedName>
    <definedName name="_g7.2" localSheetId="15" hidden="1">{#N/A,#N/A,FALSE,"т04"}</definedName>
    <definedName name="_g7.2" localSheetId="17" hidden="1">{#N/A,#N/A,FALSE,"т04"}</definedName>
    <definedName name="_g7.2" localSheetId="18" hidden="1">{#N/A,#N/A,FALSE,"т04"}</definedName>
    <definedName name="_g7.2" localSheetId="22" hidden="1">{#N/A,#N/A,FALSE,"т04"}</definedName>
    <definedName name="_g7.2" localSheetId="26" hidden="1">{#N/A,#N/A,FALSE,"т04"}</definedName>
    <definedName name="_g7.2" localSheetId="35" hidden="1">{#N/A,#N/A,FALSE,"т04"}</definedName>
    <definedName name="_g7.2" localSheetId="36" hidden="1">{#N/A,#N/A,FALSE,"т04"}</definedName>
    <definedName name="_g7.2" localSheetId="37" hidden="1">{#N/A,#N/A,FALSE,"т04"}</definedName>
    <definedName name="_g7.2" localSheetId="38" hidden="1">{#N/A,#N/A,FALSE,"т04"}</definedName>
    <definedName name="_g7.2" localSheetId="39" hidden="1">{#N/A,#N/A,FALSE,"т04"}</definedName>
    <definedName name="_g7.2" localSheetId="27" hidden="1">{#N/A,#N/A,FALSE,"т04"}</definedName>
    <definedName name="_g7.2" localSheetId="28" hidden="1">{#N/A,#N/A,FALSE,"т04"}</definedName>
    <definedName name="_g7.2" localSheetId="29" hidden="1">{#N/A,#N/A,FALSE,"т04"}</definedName>
    <definedName name="_g7.2" localSheetId="32" hidden="1">{#N/A,#N/A,FALSE,"т04"}</definedName>
    <definedName name="_g7.2" localSheetId="33" hidden="1">{#N/A,#N/A,FALSE,"т04"}</definedName>
    <definedName name="_g7.2" localSheetId="51" hidden="1">{#N/A,#N/A,FALSE,"т04"}</definedName>
    <definedName name="_g7.2" localSheetId="56" hidden="1">{#N/A,#N/A,FALSE,"т04"}</definedName>
    <definedName name="_g7.2" localSheetId="60" hidden="1">{#N/A,#N/A,FALSE,"т04"}</definedName>
    <definedName name="_g7.2" localSheetId="61" hidden="1">{#N/A,#N/A,FALSE,"т04"}</definedName>
    <definedName name="_g7.2" localSheetId="64" hidden="1">{#N/A,#N/A,FALSE,"т04"}</definedName>
    <definedName name="_g7.2" localSheetId="73" hidden="1">{#N/A,#N/A,FALSE,"т04"}</definedName>
    <definedName name="_g7.2" localSheetId="74" hidden="1">{#N/A,#N/A,FALSE,"т04"}</definedName>
    <definedName name="_g7.2" localSheetId="65" hidden="1">{#N/A,#N/A,FALSE,"т04"}</definedName>
    <definedName name="_g7.2" localSheetId="66" hidden="1">{#N/A,#N/A,FALSE,"т04"}</definedName>
    <definedName name="_g7.2" localSheetId="68" hidden="1">{#N/A,#N/A,FALSE,"т04"}</definedName>
    <definedName name="_g7.2" localSheetId="69" hidden="1">{#N/A,#N/A,FALSE,"т04"}</definedName>
    <definedName name="_g7.2" localSheetId="70" hidden="1">{#N/A,#N/A,FALSE,"т04"}</definedName>
    <definedName name="_g7.2" localSheetId="71" hidden="1">{#N/A,#N/A,FALSE,"т04"}</definedName>
    <definedName name="_g7.2" localSheetId="72" hidden="1">{#N/A,#N/A,FALSE,"т04"}</definedName>
    <definedName name="_g7.2" localSheetId="75" hidden="1">{#N/A,#N/A,FALSE,"т04"}</definedName>
    <definedName name="_g7.2" localSheetId="85" hidden="1">{#N/A,#N/A,FALSE,"т04"}</definedName>
    <definedName name="_g7.2" localSheetId="77" hidden="1">{#N/A,#N/A,FALSE,"т04"}</definedName>
    <definedName name="_g7.2" localSheetId="79" hidden="1">{#N/A,#N/A,FALSE,"т04"}</definedName>
    <definedName name="_g7.2" localSheetId="83" hidden="1">{#N/A,#N/A,FALSE,"т04"}</definedName>
    <definedName name="_g7.2" localSheetId="48" hidden="1">{#N/A,#N/A,FALSE,"т04"}</definedName>
    <definedName name="_g7.2" localSheetId="86" hidden="1">{#N/A,#N/A,FALSE,"т04"}</definedName>
    <definedName name="_g7.2" localSheetId="87" hidden="1">{#N/A,#N/A,FALSE,"т04"}</definedName>
    <definedName name="_g7.2" localSheetId="88" hidden="1">{#N/A,#N/A,FALSE,"т04"}</definedName>
    <definedName name="_g7.2" localSheetId="89" hidden="1">{#N/A,#N/A,FALSE,"т04"}</definedName>
    <definedName name="_g7.2" hidden="1">{#N/A,#N/A,FALSE,"т04"}</definedName>
    <definedName name="_M3" localSheetId="14">[4]Links!$F$3</definedName>
    <definedName name="_M3" localSheetId="24">[4]Links!$F$3</definedName>
    <definedName name="_M3" localSheetId="25">[4]Links!$F$3</definedName>
    <definedName name="_M3" localSheetId="17">[4]Links!$F$3</definedName>
    <definedName name="_M3" localSheetId="18">[4]Links!$F$3</definedName>
    <definedName name="_M3" localSheetId="22">[4]Links!$F$3</definedName>
    <definedName name="_M3" localSheetId="35">[4]Links!$F$3</definedName>
    <definedName name="_M3" localSheetId="36">[4]Links!$F$3</definedName>
    <definedName name="_M3" localSheetId="28">[4]Links!$F$3</definedName>
    <definedName name="_M3" localSheetId="29">[4]Links!$F$3</definedName>
    <definedName name="_M3" localSheetId="33">[4]Links!$F$3</definedName>
    <definedName name="_M3">[4]Links!$F$3</definedName>
    <definedName name="_Mn2" localSheetId="1" hidden="1">{#N/A,#N/A,FALSE,"т02бд"}</definedName>
    <definedName name="_Mn2" localSheetId="2" hidden="1">{#N/A,#N/A,FALSE,"т02бд"}</definedName>
    <definedName name="_Mn2" localSheetId="14" hidden="1">{#N/A,#N/A,FALSE,"т02бд"}</definedName>
    <definedName name="_Mn2" localSheetId="24" hidden="1">{#N/A,#N/A,FALSE,"т02бд"}</definedName>
    <definedName name="_Mn2" localSheetId="25" hidden="1">{#N/A,#N/A,FALSE,"т02бд"}</definedName>
    <definedName name="_Mn2" localSheetId="15" hidden="1">{#N/A,#N/A,FALSE,"т02бд"}</definedName>
    <definedName name="_Mn2" localSheetId="17" hidden="1">{#N/A,#N/A,FALSE,"т02бд"}</definedName>
    <definedName name="_Mn2" localSheetId="18" hidden="1">{#N/A,#N/A,FALSE,"т02бд"}</definedName>
    <definedName name="_Mn2" localSheetId="22" hidden="1">{#N/A,#N/A,FALSE,"т02бд"}</definedName>
    <definedName name="_Mn2" localSheetId="26" hidden="1">{#N/A,#N/A,FALSE,"т02бд"}</definedName>
    <definedName name="_Mn2" localSheetId="35" hidden="1">{#N/A,#N/A,FALSE,"т02бд"}</definedName>
    <definedName name="_Mn2" localSheetId="36" hidden="1">{#N/A,#N/A,FALSE,"т02бд"}</definedName>
    <definedName name="_Mn2" localSheetId="37" hidden="1">{#N/A,#N/A,FALSE,"т02бд"}</definedName>
    <definedName name="_Mn2" localSheetId="38" hidden="1">{#N/A,#N/A,FALSE,"т02бд"}</definedName>
    <definedName name="_Mn2" localSheetId="39" hidden="1">{#N/A,#N/A,FALSE,"т02бд"}</definedName>
    <definedName name="_Mn2" localSheetId="27" hidden="1">{#N/A,#N/A,FALSE,"т02бд"}</definedName>
    <definedName name="_Mn2" localSheetId="28" hidden="1">{#N/A,#N/A,FALSE,"т02бд"}</definedName>
    <definedName name="_Mn2" localSheetId="29" hidden="1">{#N/A,#N/A,FALSE,"т02бд"}</definedName>
    <definedName name="_Mn2" localSheetId="32" hidden="1">{#N/A,#N/A,FALSE,"т02бд"}</definedName>
    <definedName name="_Mn2" localSheetId="33" hidden="1">{#N/A,#N/A,FALSE,"т02бд"}</definedName>
    <definedName name="_Mn2" localSheetId="51" hidden="1">{#N/A,#N/A,FALSE,"т02бд"}</definedName>
    <definedName name="_Mn2" localSheetId="56" hidden="1">{#N/A,#N/A,FALSE,"т02бд"}</definedName>
    <definedName name="_Mn2" localSheetId="58" hidden="1">{#N/A,#N/A,FALSE,"т02бд"}</definedName>
    <definedName name="_Mn2" localSheetId="59" hidden="1">{#N/A,#N/A,FALSE,"т02бд"}</definedName>
    <definedName name="_Mn2" localSheetId="60" hidden="1">{#N/A,#N/A,FALSE,"т02бд"}</definedName>
    <definedName name="_Mn2" localSheetId="61" hidden="1">{#N/A,#N/A,FALSE,"т02бд"}</definedName>
    <definedName name="_Mn2" localSheetId="62" hidden="1">{#N/A,#N/A,FALSE,"т02бд"}</definedName>
    <definedName name="_Mn2" localSheetId="64" hidden="1">{#N/A,#N/A,FALSE,"т02бд"}</definedName>
    <definedName name="_Mn2" localSheetId="73" hidden="1">{#N/A,#N/A,FALSE,"т02бд"}</definedName>
    <definedName name="_Mn2" localSheetId="74" hidden="1">{#N/A,#N/A,FALSE,"т02бд"}</definedName>
    <definedName name="_Mn2" localSheetId="65" hidden="1">{#N/A,#N/A,FALSE,"т02бд"}</definedName>
    <definedName name="_Mn2" localSheetId="66" hidden="1">{#N/A,#N/A,FALSE,"т02бд"}</definedName>
    <definedName name="_Mn2" localSheetId="68" hidden="1">{#N/A,#N/A,FALSE,"т02бд"}</definedName>
    <definedName name="_Mn2" localSheetId="69" hidden="1">{#N/A,#N/A,FALSE,"т02бд"}</definedName>
    <definedName name="_Mn2" localSheetId="70" hidden="1">{#N/A,#N/A,FALSE,"т02бд"}</definedName>
    <definedName name="_Mn2" localSheetId="71" hidden="1">{#N/A,#N/A,FALSE,"т02бд"}</definedName>
    <definedName name="_Mn2" localSheetId="72" hidden="1">{#N/A,#N/A,FALSE,"т02бд"}</definedName>
    <definedName name="_Mn2" localSheetId="75" hidden="1">{#N/A,#N/A,FALSE,"т02бд"}</definedName>
    <definedName name="_Mn2" localSheetId="85" hidden="1">{#N/A,#N/A,FALSE,"т02бд"}</definedName>
    <definedName name="_Mn2" localSheetId="77" hidden="1">{#N/A,#N/A,FALSE,"т02бд"}</definedName>
    <definedName name="_Mn2" localSheetId="79" hidden="1">{#N/A,#N/A,FALSE,"т02бд"}</definedName>
    <definedName name="_Mn2" localSheetId="83" hidden="1">{#N/A,#N/A,FALSE,"т02бд"}</definedName>
    <definedName name="_Mn2" localSheetId="48" hidden="1">{#N/A,#N/A,FALSE,"т02бд"}</definedName>
    <definedName name="_Mn2" localSheetId="86" hidden="1">{#N/A,#N/A,FALSE,"т02бд"}</definedName>
    <definedName name="_Mn2" localSheetId="87" hidden="1">{#N/A,#N/A,FALSE,"т02бд"}</definedName>
    <definedName name="_Mn2" localSheetId="88" hidden="1">{#N/A,#N/A,FALSE,"т02бд"}</definedName>
    <definedName name="_Mn2" localSheetId="89" hidden="1">{#N/A,#N/A,FALSE,"т02бд"}</definedName>
    <definedName name="_Mn2" hidden="1">{#N/A,#N/A,FALSE,"т02бд"}</definedName>
    <definedName name="_Mn2_2" localSheetId="1" hidden="1">{#N/A,#N/A,FALSE,"т02бд"}</definedName>
    <definedName name="_Mn2_2" localSheetId="14" hidden="1">{#N/A,#N/A,FALSE,"т02бд"}</definedName>
    <definedName name="_Mn2_2" localSheetId="24" hidden="1">{#N/A,#N/A,FALSE,"т02бд"}</definedName>
    <definedName name="_Mn2_2" localSheetId="25" hidden="1">{#N/A,#N/A,FALSE,"т02бд"}</definedName>
    <definedName name="_Mn2_2" localSheetId="17" hidden="1">{#N/A,#N/A,FALSE,"т02бд"}</definedName>
    <definedName name="_Mn2_2" localSheetId="18" hidden="1">{#N/A,#N/A,FALSE,"т02бд"}</definedName>
    <definedName name="_Mn2_2" localSheetId="22" hidden="1">{#N/A,#N/A,FALSE,"т02бд"}</definedName>
    <definedName name="_Mn2_2" localSheetId="26" hidden="1">{#N/A,#N/A,FALSE,"т02бд"}</definedName>
    <definedName name="_Mn2_2" localSheetId="35" hidden="1">{#N/A,#N/A,FALSE,"т02бд"}</definedName>
    <definedName name="_Mn2_2" localSheetId="36" hidden="1">{#N/A,#N/A,FALSE,"т02бд"}</definedName>
    <definedName name="_Mn2_2" localSheetId="37" hidden="1">{#N/A,#N/A,FALSE,"т02бд"}</definedName>
    <definedName name="_Mn2_2" localSheetId="38" hidden="1">{#N/A,#N/A,FALSE,"т02бд"}</definedName>
    <definedName name="_Mn2_2" localSheetId="39" hidden="1">{#N/A,#N/A,FALSE,"т02бд"}</definedName>
    <definedName name="_Mn2_2" localSheetId="27" hidden="1">{#N/A,#N/A,FALSE,"т02бд"}</definedName>
    <definedName name="_Mn2_2" localSheetId="28" hidden="1">{#N/A,#N/A,FALSE,"т02бд"}</definedName>
    <definedName name="_Mn2_2" localSheetId="29" hidden="1">{#N/A,#N/A,FALSE,"т02бд"}</definedName>
    <definedName name="_Mn2_2" localSheetId="32" hidden="1">{#N/A,#N/A,FALSE,"т02бд"}</definedName>
    <definedName name="_Mn2_2" localSheetId="33" hidden="1">{#N/A,#N/A,FALSE,"т02бд"}</definedName>
    <definedName name="_Mn2_2" localSheetId="51" hidden="1">{#N/A,#N/A,FALSE,"т02бд"}</definedName>
    <definedName name="_Mn2_2" localSheetId="56" hidden="1">{#N/A,#N/A,FALSE,"т02бд"}</definedName>
    <definedName name="_Mn2_2" localSheetId="60" hidden="1">{#N/A,#N/A,FALSE,"т02бд"}</definedName>
    <definedName name="_Mn2_2" localSheetId="61" hidden="1">{#N/A,#N/A,FALSE,"т02бд"}</definedName>
    <definedName name="_Mn2_2" localSheetId="64" hidden="1">{#N/A,#N/A,FALSE,"т02бд"}</definedName>
    <definedName name="_Mn2_2" localSheetId="73" hidden="1">{#N/A,#N/A,FALSE,"т02бд"}</definedName>
    <definedName name="_Mn2_2" localSheetId="74" hidden="1">{#N/A,#N/A,FALSE,"т02бд"}</definedName>
    <definedName name="_Mn2_2" localSheetId="65" hidden="1">{#N/A,#N/A,FALSE,"т02бд"}</definedName>
    <definedName name="_Mn2_2" localSheetId="66" hidden="1">{#N/A,#N/A,FALSE,"т02бд"}</definedName>
    <definedName name="_Mn2_2" localSheetId="68" hidden="1">{#N/A,#N/A,FALSE,"т02бд"}</definedName>
    <definedName name="_Mn2_2" localSheetId="69" hidden="1">{#N/A,#N/A,FALSE,"т02бд"}</definedName>
    <definedName name="_Mn2_2" localSheetId="70" hidden="1">{#N/A,#N/A,FALSE,"т02бд"}</definedName>
    <definedName name="_Mn2_2" localSheetId="71" hidden="1">{#N/A,#N/A,FALSE,"т02бд"}</definedName>
    <definedName name="_Mn2_2" localSheetId="72" hidden="1">{#N/A,#N/A,FALSE,"т02бд"}</definedName>
    <definedName name="_Mn2_2" localSheetId="79" hidden="1">{#N/A,#N/A,FALSE,"т02бд"}</definedName>
    <definedName name="_Mn2_2" localSheetId="83" hidden="1">{#N/A,#N/A,FALSE,"т02бд"}</definedName>
    <definedName name="_Mn2_2" localSheetId="48" hidden="1">{#N/A,#N/A,FALSE,"т02бд"}</definedName>
    <definedName name="_Mn2_2" localSheetId="86" hidden="1">{#N/A,#N/A,FALSE,"т02бд"}</definedName>
    <definedName name="_Mn2_2" localSheetId="87" hidden="1">{#N/A,#N/A,FALSE,"т02бд"}</definedName>
    <definedName name="_Mn2_2" localSheetId="88" hidden="1">{#N/A,#N/A,FALSE,"т02бд"}</definedName>
    <definedName name="_Mn2_2" localSheetId="89" hidden="1">{#N/A,#N/A,FALSE,"т02бд"}</definedName>
    <definedName name="_Mn2_2" hidden="1">{#N/A,#N/A,FALSE,"т02бд"}</definedName>
    <definedName name="_Mn2_2_1" localSheetId="1" hidden="1">{#N/A,#N/A,FALSE,"т02бд"}</definedName>
    <definedName name="_Mn2_2_1" localSheetId="14" hidden="1">{#N/A,#N/A,FALSE,"т02бд"}</definedName>
    <definedName name="_Mn2_2_1" localSheetId="24" hidden="1">{#N/A,#N/A,FALSE,"т02бд"}</definedName>
    <definedName name="_Mn2_2_1" localSheetId="25" hidden="1">{#N/A,#N/A,FALSE,"т02бд"}</definedName>
    <definedName name="_Mn2_2_1" localSheetId="17" hidden="1">{#N/A,#N/A,FALSE,"т02бд"}</definedName>
    <definedName name="_Mn2_2_1" localSheetId="18" hidden="1">{#N/A,#N/A,FALSE,"т02бд"}</definedName>
    <definedName name="_Mn2_2_1" localSheetId="22" hidden="1">{#N/A,#N/A,FALSE,"т02бд"}</definedName>
    <definedName name="_Mn2_2_1" localSheetId="26" hidden="1">{#N/A,#N/A,FALSE,"т02бд"}</definedName>
    <definedName name="_Mn2_2_1" localSheetId="35" hidden="1">{#N/A,#N/A,FALSE,"т02бд"}</definedName>
    <definedName name="_Mn2_2_1" localSheetId="36" hidden="1">{#N/A,#N/A,FALSE,"т02бд"}</definedName>
    <definedName name="_Mn2_2_1" localSheetId="37" hidden="1">{#N/A,#N/A,FALSE,"т02бд"}</definedName>
    <definedName name="_Mn2_2_1" localSheetId="38" hidden="1">{#N/A,#N/A,FALSE,"т02бд"}</definedName>
    <definedName name="_Mn2_2_1" localSheetId="39" hidden="1">{#N/A,#N/A,FALSE,"т02бд"}</definedName>
    <definedName name="_Mn2_2_1" localSheetId="27" hidden="1">{#N/A,#N/A,FALSE,"т02бд"}</definedName>
    <definedName name="_Mn2_2_1" localSheetId="28" hidden="1">{#N/A,#N/A,FALSE,"т02бд"}</definedName>
    <definedName name="_Mn2_2_1" localSheetId="29" hidden="1">{#N/A,#N/A,FALSE,"т02бд"}</definedName>
    <definedName name="_Mn2_2_1" localSheetId="32" hidden="1">{#N/A,#N/A,FALSE,"т02бд"}</definedName>
    <definedName name="_Mn2_2_1" localSheetId="33" hidden="1">{#N/A,#N/A,FALSE,"т02бд"}</definedName>
    <definedName name="_Mn2_2_1" localSheetId="51" hidden="1">{#N/A,#N/A,FALSE,"т02бд"}</definedName>
    <definedName name="_Mn2_2_1" localSheetId="56" hidden="1">{#N/A,#N/A,FALSE,"т02бд"}</definedName>
    <definedName name="_Mn2_2_1" localSheetId="60" hidden="1">{#N/A,#N/A,FALSE,"т02бд"}</definedName>
    <definedName name="_Mn2_2_1" localSheetId="61" hidden="1">{#N/A,#N/A,FALSE,"т02бд"}</definedName>
    <definedName name="_Mn2_2_1" localSheetId="64" hidden="1">{#N/A,#N/A,FALSE,"т02бд"}</definedName>
    <definedName name="_Mn2_2_1" localSheetId="73" hidden="1">{#N/A,#N/A,FALSE,"т02бд"}</definedName>
    <definedName name="_Mn2_2_1" localSheetId="74" hidden="1">{#N/A,#N/A,FALSE,"т02бд"}</definedName>
    <definedName name="_Mn2_2_1" localSheetId="65" hidden="1">{#N/A,#N/A,FALSE,"т02бд"}</definedName>
    <definedName name="_Mn2_2_1" localSheetId="66" hidden="1">{#N/A,#N/A,FALSE,"т02бд"}</definedName>
    <definedName name="_Mn2_2_1" localSheetId="68" hidden="1">{#N/A,#N/A,FALSE,"т02бд"}</definedName>
    <definedName name="_Mn2_2_1" localSheetId="69" hidden="1">{#N/A,#N/A,FALSE,"т02бд"}</definedName>
    <definedName name="_Mn2_2_1" localSheetId="70" hidden="1">{#N/A,#N/A,FALSE,"т02бд"}</definedName>
    <definedName name="_Mn2_2_1" localSheetId="71" hidden="1">{#N/A,#N/A,FALSE,"т02бд"}</definedName>
    <definedName name="_Mn2_2_1" localSheetId="72" hidden="1">{#N/A,#N/A,FALSE,"т02бд"}</definedName>
    <definedName name="_Mn2_2_1" localSheetId="79" hidden="1">{#N/A,#N/A,FALSE,"т02бд"}</definedName>
    <definedName name="_Mn2_2_1" localSheetId="83" hidden="1">{#N/A,#N/A,FALSE,"т02бд"}</definedName>
    <definedName name="_Mn2_2_1" localSheetId="48" hidden="1">{#N/A,#N/A,FALSE,"т02бд"}</definedName>
    <definedName name="_Mn2_2_1" localSheetId="86" hidden="1">{#N/A,#N/A,FALSE,"т02бд"}</definedName>
    <definedName name="_Mn2_2_1" localSheetId="87" hidden="1">{#N/A,#N/A,FALSE,"т02бд"}</definedName>
    <definedName name="_Mn2_2_1" localSheetId="88" hidden="1">{#N/A,#N/A,FALSE,"т02бд"}</definedName>
    <definedName name="_Mn2_2_1" localSheetId="89" hidden="1">{#N/A,#N/A,FALSE,"т02бд"}</definedName>
    <definedName name="_Mn2_2_1" hidden="1">{#N/A,#N/A,FALSE,"т02бд"}</definedName>
    <definedName name="_t04" localSheetId="1" hidden="1">{#N/A,#N/A,FALSE,"т04"}</definedName>
    <definedName name="_t04" localSheetId="2" hidden="1">{#N/A,#N/A,FALSE,"т04"}</definedName>
    <definedName name="_t04" localSheetId="14" hidden="1">{#N/A,#N/A,FALSE,"т04"}</definedName>
    <definedName name="_t04" localSheetId="24" hidden="1">{#N/A,#N/A,FALSE,"т04"}</definedName>
    <definedName name="_t04" localSheetId="25" hidden="1">{#N/A,#N/A,FALSE,"т04"}</definedName>
    <definedName name="_t04" localSheetId="15" hidden="1">{#N/A,#N/A,FALSE,"т04"}</definedName>
    <definedName name="_t04" localSheetId="17" hidden="1">{#N/A,#N/A,FALSE,"т04"}</definedName>
    <definedName name="_t04" localSheetId="18" hidden="1">{#N/A,#N/A,FALSE,"т04"}</definedName>
    <definedName name="_t04" localSheetId="22" hidden="1">{#N/A,#N/A,FALSE,"т04"}</definedName>
    <definedName name="_t04" localSheetId="26" hidden="1">{#N/A,#N/A,FALSE,"т04"}</definedName>
    <definedName name="_t04" localSheetId="35" hidden="1">{#N/A,#N/A,FALSE,"т04"}</definedName>
    <definedName name="_t04" localSheetId="36" hidden="1">{#N/A,#N/A,FALSE,"т04"}</definedName>
    <definedName name="_t04" localSheetId="37" hidden="1">{#N/A,#N/A,FALSE,"т04"}</definedName>
    <definedName name="_t04" localSheetId="38" hidden="1">{#N/A,#N/A,FALSE,"т04"}</definedName>
    <definedName name="_t04" localSheetId="39" hidden="1">{#N/A,#N/A,FALSE,"т04"}</definedName>
    <definedName name="_t04" localSheetId="27" hidden="1">{#N/A,#N/A,FALSE,"т04"}</definedName>
    <definedName name="_t04" localSheetId="28" hidden="1">{#N/A,#N/A,FALSE,"т04"}</definedName>
    <definedName name="_t04" localSheetId="29" hidden="1">{#N/A,#N/A,FALSE,"т04"}</definedName>
    <definedName name="_t04" localSheetId="32" hidden="1">{#N/A,#N/A,FALSE,"т04"}</definedName>
    <definedName name="_t04" localSheetId="33" hidden="1">{#N/A,#N/A,FALSE,"т04"}</definedName>
    <definedName name="_t04" localSheetId="51" hidden="1">{#N/A,#N/A,FALSE,"т04"}</definedName>
    <definedName name="_t04" localSheetId="56" hidden="1">{#N/A,#N/A,FALSE,"т04"}</definedName>
    <definedName name="_t04" localSheetId="58" hidden="1">{#N/A,#N/A,FALSE,"т04"}</definedName>
    <definedName name="_t04" localSheetId="59" hidden="1">{#N/A,#N/A,FALSE,"т04"}</definedName>
    <definedName name="_t04" localSheetId="60" hidden="1">{#N/A,#N/A,FALSE,"т04"}</definedName>
    <definedName name="_t04" localSheetId="61" hidden="1">{#N/A,#N/A,FALSE,"т04"}</definedName>
    <definedName name="_t04" localSheetId="62" hidden="1">{#N/A,#N/A,FALSE,"т04"}</definedName>
    <definedName name="_t04" localSheetId="64" hidden="1">{#N/A,#N/A,FALSE,"т04"}</definedName>
    <definedName name="_t04" localSheetId="73" hidden="1">{#N/A,#N/A,FALSE,"т04"}</definedName>
    <definedName name="_t04" localSheetId="74" hidden="1">{#N/A,#N/A,FALSE,"т04"}</definedName>
    <definedName name="_t04" localSheetId="65" hidden="1">{#N/A,#N/A,FALSE,"т04"}</definedName>
    <definedName name="_t04" localSheetId="66" hidden="1">{#N/A,#N/A,FALSE,"т04"}</definedName>
    <definedName name="_t04" localSheetId="68" hidden="1">{#N/A,#N/A,FALSE,"т04"}</definedName>
    <definedName name="_t04" localSheetId="69" hidden="1">{#N/A,#N/A,FALSE,"т04"}</definedName>
    <definedName name="_t04" localSheetId="70" hidden="1">{#N/A,#N/A,FALSE,"т04"}</definedName>
    <definedName name="_t04" localSheetId="71" hidden="1">{#N/A,#N/A,FALSE,"т04"}</definedName>
    <definedName name="_t04" localSheetId="72" hidden="1">{#N/A,#N/A,FALSE,"т04"}</definedName>
    <definedName name="_t04" localSheetId="75" hidden="1">{#N/A,#N/A,FALSE,"т04"}</definedName>
    <definedName name="_t04" localSheetId="85" hidden="1">{#N/A,#N/A,FALSE,"т04"}</definedName>
    <definedName name="_t04" localSheetId="77" hidden="1">{#N/A,#N/A,FALSE,"т04"}</definedName>
    <definedName name="_t04" localSheetId="79" hidden="1">{#N/A,#N/A,FALSE,"т04"}</definedName>
    <definedName name="_t04" localSheetId="83" hidden="1">{#N/A,#N/A,FALSE,"т04"}</definedName>
    <definedName name="_t04" localSheetId="48" hidden="1">{#N/A,#N/A,FALSE,"т04"}</definedName>
    <definedName name="_t04" localSheetId="86" hidden="1">{#N/A,#N/A,FALSE,"т04"}</definedName>
    <definedName name="_t04" localSheetId="87" hidden="1">{#N/A,#N/A,FALSE,"т04"}</definedName>
    <definedName name="_t04" localSheetId="88" hidden="1">{#N/A,#N/A,FALSE,"т04"}</definedName>
    <definedName name="_t04" localSheetId="89" hidden="1">{#N/A,#N/A,FALSE,"т04"}</definedName>
    <definedName name="_t04" hidden="1">{#N/A,#N/A,FALSE,"т04"}</definedName>
    <definedName name="_t04_2" localSheetId="1" hidden="1">{#N/A,#N/A,FALSE,"т04"}</definedName>
    <definedName name="_t04_2" localSheetId="14" hidden="1">{#N/A,#N/A,FALSE,"т04"}</definedName>
    <definedName name="_t04_2" localSheetId="24" hidden="1">{#N/A,#N/A,FALSE,"т04"}</definedName>
    <definedName name="_t04_2" localSheetId="25" hidden="1">{#N/A,#N/A,FALSE,"т04"}</definedName>
    <definedName name="_t04_2" localSheetId="17" hidden="1">{#N/A,#N/A,FALSE,"т04"}</definedName>
    <definedName name="_t04_2" localSheetId="18" hidden="1">{#N/A,#N/A,FALSE,"т04"}</definedName>
    <definedName name="_t04_2" localSheetId="22" hidden="1">{#N/A,#N/A,FALSE,"т04"}</definedName>
    <definedName name="_t04_2" localSheetId="26" hidden="1">{#N/A,#N/A,FALSE,"т04"}</definedName>
    <definedName name="_t04_2" localSheetId="35" hidden="1">{#N/A,#N/A,FALSE,"т04"}</definedName>
    <definedName name="_t04_2" localSheetId="36" hidden="1">{#N/A,#N/A,FALSE,"т04"}</definedName>
    <definedName name="_t04_2" localSheetId="37" hidden="1">{#N/A,#N/A,FALSE,"т04"}</definedName>
    <definedName name="_t04_2" localSheetId="38" hidden="1">{#N/A,#N/A,FALSE,"т04"}</definedName>
    <definedName name="_t04_2" localSheetId="39" hidden="1">{#N/A,#N/A,FALSE,"т04"}</definedName>
    <definedName name="_t04_2" localSheetId="27" hidden="1">{#N/A,#N/A,FALSE,"т04"}</definedName>
    <definedName name="_t04_2" localSheetId="28" hidden="1">{#N/A,#N/A,FALSE,"т04"}</definedName>
    <definedName name="_t04_2" localSheetId="29" hidden="1">{#N/A,#N/A,FALSE,"т04"}</definedName>
    <definedName name="_t04_2" localSheetId="32" hidden="1">{#N/A,#N/A,FALSE,"т04"}</definedName>
    <definedName name="_t04_2" localSheetId="33" hidden="1">{#N/A,#N/A,FALSE,"т04"}</definedName>
    <definedName name="_t04_2" localSheetId="51" hidden="1">{#N/A,#N/A,FALSE,"т04"}</definedName>
    <definedName name="_t04_2" localSheetId="56" hidden="1">{#N/A,#N/A,FALSE,"т04"}</definedName>
    <definedName name="_t04_2" localSheetId="60" hidden="1">{#N/A,#N/A,FALSE,"т04"}</definedName>
    <definedName name="_t04_2" localSheetId="61" hidden="1">{#N/A,#N/A,FALSE,"т04"}</definedName>
    <definedName name="_t04_2" localSheetId="64" hidden="1">{#N/A,#N/A,FALSE,"т04"}</definedName>
    <definedName name="_t04_2" localSheetId="73" hidden="1">{#N/A,#N/A,FALSE,"т04"}</definedName>
    <definedName name="_t04_2" localSheetId="74" hidden="1">{#N/A,#N/A,FALSE,"т04"}</definedName>
    <definedName name="_t04_2" localSheetId="65" hidden="1">{#N/A,#N/A,FALSE,"т04"}</definedName>
    <definedName name="_t04_2" localSheetId="66" hidden="1">{#N/A,#N/A,FALSE,"т04"}</definedName>
    <definedName name="_t04_2" localSheetId="68" hidden="1">{#N/A,#N/A,FALSE,"т04"}</definedName>
    <definedName name="_t04_2" localSheetId="69" hidden="1">{#N/A,#N/A,FALSE,"т04"}</definedName>
    <definedName name="_t04_2" localSheetId="70" hidden="1">{#N/A,#N/A,FALSE,"т04"}</definedName>
    <definedName name="_t04_2" localSheetId="71" hidden="1">{#N/A,#N/A,FALSE,"т04"}</definedName>
    <definedName name="_t04_2" localSheetId="72" hidden="1">{#N/A,#N/A,FALSE,"т04"}</definedName>
    <definedName name="_t04_2" localSheetId="79" hidden="1">{#N/A,#N/A,FALSE,"т04"}</definedName>
    <definedName name="_t04_2" localSheetId="83" hidden="1">{#N/A,#N/A,FALSE,"т04"}</definedName>
    <definedName name="_t04_2" localSheetId="48" hidden="1">{#N/A,#N/A,FALSE,"т04"}</definedName>
    <definedName name="_t04_2" localSheetId="86" hidden="1">{#N/A,#N/A,FALSE,"т04"}</definedName>
    <definedName name="_t04_2" localSheetId="87" hidden="1">{#N/A,#N/A,FALSE,"т04"}</definedName>
    <definedName name="_t04_2" localSheetId="88" hidden="1">{#N/A,#N/A,FALSE,"т04"}</definedName>
    <definedName name="_t04_2" localSheetId="89" hidden="1">{#N/A,#N/A,FALSE,"т04"}</definedName>
    <definedName name="_t04_2" hidden="1">{#N/A,#N/A,FALSE,"т04"}</definedName>
    <definedName name="_t04_2_1" localSheetId="1" hidden="1">{#N/A,#N/A,FALSE,"т04"}</definedName>
    <definedName name="_t04_2_1" localSheetId="14" hidden="1">{#N/A,#N/A,FALSE,"т04"}</definedName>
    <definedName name="_t04_2_1" localSheetId="24" hidden="1">{#N/A,#N/A,FALSE,"т04"}</definedName>
    <definedName name="_t04_2_1" localSheetId="25" hidden="1">{#N/A,#N/A,FALSE,"т04"}</definedName>
    <definedName name="_t04_2_1" localSheetId="17" hidden="1">{#N/A,#N/A,FALSE,"т04"}</definedName>
    <definedName name="_t04_2_1" localSheetId="18" hidden="1">{#N/A,#N/A,FALSE,"т04"}</definedName>
    <definedName name="_t04_2_1" localSheetId="22" hidden="1">{#N/A,#N/A,FALSE,"т04"}</definedName>
    <definedName name="_t04_2_1" localSheetId="26" hidden="1">{#N/A,#N/A,FALSE,"т04"}</definedName>
    <definedName name="_t04_2_1" localSheetId="35" hidden="1">{#N/A,#N/A,FALSE,"т04"}</definedName>
    <definedName name="_t04_2_1" localSheetId="36" hidden="1">{#N/A,#N/A,FALSE,"т04"}</definedName>
    <definedName name="_t04_2_1" localSheetId="37" hidden="1">{#N/A,#N/A,FALSE,"т04"}</definedName>
    <definedName name="_t04_2_1" localSheetId="38" hidden="1">{#N/A,#N/A,FALSE,"т04"}</definedName>
    <definedName name="_t04_2_1" localSheetId="39" hidden="1">{#N/A,#N/A,FALSE,"т04"}</definedName>
    <definedName name="_t04_2_1" localSheetId="27" hidden="1">{#N/A,#N/A,FALSE,"т04"}</definedName>
    <definedName name="_t04_2_1" localSheetId="28" hidden="1">{#N/A,#N/A,FALSE,"т04"}</definedName>
    <definedName name="_t04_2_1" localSheetId="29" hidden="1">{#N/A,#N/A,FALSE,"т04"}</definedName>
    <definedName name="_t04_2_1" localSheetId="32" hidden="1">{#N/A,#N/A,FALSE,"т04"}</definedName>
    <definedName name="_t04_2_1" localSheetId="33" hidden="1">{#N/A,#N/A,FALSE,"т04"}</definedName>
    <definedName name="_t04_2_1" localSheetId="51" hidden="1">{#N/A,#N/A,FALSE,"т04"}</definedName>
    <definedName name="_t04_2_1" localSheetId="56" hidden="1">{#N/A,#N/A,FALSE,"т04"}</definedName>
    <definedName name="_t04_2_1" localSheetId="60" hidden="1">{#N/A,#N/A,FALSE,"т04"}</definedName>
    <definedName name="_t04_2_1" localSheetId="61" hidden="1">{#N/A,#N/A,FALSE,"т04"}</definedName>
    <definedName name="_t04_2_1" localSheetId="64" hidden="1">{#N/A,#N/A,FALSE,"т04"}</definedName>
    <definedName name="_t04_2_1" localSheetId="73" hidden="1">{#N/A,#N/A,FALSE,"т04"}</definedName>
    <definedName name="_t04_2_1" localSheetId="74" hidden="1">{#N/A,#N/A,FALSE,"т04"}</definedName>
    <definedName name="_t04_2_1" localSheetId="65" hidden="1">{#N/A,#N/A,FALSE,"т04"}</definedName>
    <definedName name="_t04_2_1" localSheetId="66" hidden="1">{#N/A,#N/A,FALSE,"т04"}</definedName>
    <definedName name="_t04_2_1" localSheetId="68" hidden="1">{#N/A,#N/A,FALSE,"т04"}</definedName>
    <definedName name="_t04_2_1" localSheetId="69" hidden="1">{#N/A,#N/A,FALSE,"т04"}</definedName>
    <definedName name="_t04_2_1" localSheetId="70" hidden="1">{#N/A,#N/A,FALSE,"т04"}</definedName>
    <definedName name="_t04_2_1" localSheetId="71" hidden="1">{#N/A,#N/A,FALSE,"т04"}</definedName>
    <definedName name="_t04_2_1" localSheetId="72" hidden="1">{#N/A,#N/A,FALSE,"т04"}</definedName>
    <definedName name="_t04_2_1" localSheetId="79" hidden="1">{#N/A,#N/A,FALSE,"т04"}</definedName>
    <definedName name="_t04_2_1" localSheetId="83" hidden="1">{#N/A,#N/A,FALSE,"т04"}</definedName>
    <definedName name="_t04_2_1" localSheetId="48" hidden="1">{#N/A,#N/A,FALSE,"т04"}</definedName>
    <definedName name="_t04_2_1" localSheetId="86" hidden="1">{#N/A,#N/A,FALSE,"т04"}</definedName>
    <definedName name="_t04_2_1" localSheetId="87" hidden="1">{#N/A,#N/A,FALSE,"т04"}</definedName>
    <definedName name="_t04_2_1" localSheetId="88" hidden="1">{#N/A,#N/A,FALSE,"т04"}</definedName>
    <definedName name="_t04_2_1" localSheetId="89" hidden="1">{#N/A,#N/A,FALSE,"т04"}</definedName>
    <definedName name="_t04_2_1" hidden="1">{#N/A,#N/A,FALSE,"т04"}</definedName>
    <definedName name="_t06" localSheetId="1" hidden="1">{#N/A,#N/A,FALSE,"т04"}</definedName>
    <definedName name="_t06" localSheetId="2" hidden="1">{#N/A,#N/A,FALSE,"т04"}</definedName>
    <definedName name="_t06" localSheetId="14" hidden="1">{#N/A,#N/A,FALSE,"т04"}</definedName>
    <definedName name="_t06" localSheetId="24" hidden="1">{#N/A,#N/A,FALSE,"т04"}</definedName>
    <definedName name="_t06" localSheetId="25" hidden="1">{#N/A,#N/A,FALSE,"т04"}</definedName>
    <definedName name="_t06" localSheetId="15" hidden="1">{#N/A,#N/A,FALSE,"т04"}</definedName>
    <definedName name="_t06" localSheetId="17" hidden="1">{#N/A,#N/A,FALSE,"т04"}</definedName>
    <definedName name="_t06" localSheetId="18" hidden="1">{#N/A,#N/A,FALSE,"т04"}</definedName>
    <definedName name="_t06" localSheetId="22" hidden="1">{#N/A,#N/A,FALSE,"т04"}</definedName>
    <definedName name="_t06" localSheetId="26" hidden="1">{#N/A,#N/A,FALSE,"т04"}</definedName>
    <definedName name="_t06" localSheetId="35" hidden="1">{#N/A,#N/A,FALSE,"т04"}</definedName>
    <definedName name="_t06" localSheetId="36" hidden="1">{#N/A,#N/A,FALSE,"т04"}</definedName>
    <definedName name="_t06" localSheetId="37" hidden="1">{#N/A,#N/A,FALSE,"т04"}</definedName>
    <definedName name="_t06" localSheetId="38" hidden="1">{#N/A,#N/A,FALSE,"т04"}</definedName>
    <definedName name="_t06" localSheetId="39" hidden="1">{#N/A,#N/A,FALSE,"т04"}</definedName>
    <definedName name="_t06" localSheetId="27" hidden="1">{#N/A,#N/A,FALSE,"т04"}</definedName>
    <definedName name="_t06" localSheetId="28" hidden="1">{#N/A,#N/A,FALSE,"т04"}</definedName>
    <definedName name="_t06" localSheetId="29" hidden="1">{#N/A,#N/A,FALSE,"т04"}</definedName>
    <definedName name="_t06" localSheetId="32" hidden="1">{#N/A,#N/A,FALSE,"т04"}</definedName>
    <definedName name="_t06" localSheetId="33" hidden="1">{#N/A,#N/A,FALSE,"т04"}</definedName>
    <definedName name="_t06" localSheetId="51" hidden="1">{#N/A,#N/A,FALSE,"т04"}</definedName>
    <definedName name="_t06" localSheetId="56" hidden="1">{#N/A,#N/A,FALSE,"т04"}</definedName>
    <definedName name="_t06" localSheetId="58" hidden="1">{#N/A,#N/A,FALSE,"т04"}</definedName>
    <definedName name="_t06" localSheetId="59" hidden="1">{#N/A,#N/A,FALSE,"т04"}</definedName>
    <definedName name="_t06" localSheetId="60" hidden="1">{#N/A,#N/A,FALSE,"т04"}</definedName>
    <definedName name="_t06" localSheetId="61" hidden="1">{#N/A,#N/A,FALSE,"т04"}</definedName>
    <definedName name="_t06" localSheetId="62" hidden="1">{#N/A,#N/A,FALSE,"т04"}</definedName>
    <definedName name="_t06" localSheetId="64" hidden="1">{#N/A,#N/A,FALSE,"т04"}</definedName>
    <definedName name="_t06" localSheetId="73" hidden="1">{#N/A,#N/A,FALSE,"т04"}</definedName>
    <definedName name="_t06" localSheetId="74" hidden="1">{#N/A,#N/A,FALSE,"т04"}</definedName>
    <definedName name="_t06" localSheetId="65" hidden="1">{#N/A,#N/A,FALSE,"т04"}</definedName>
    <definedName name="_t06" localSheetId="66" hidden="1">{#N/A,#N/A,FALSE,"т04"}</definedName>
    <definedName name="_t06" localSheetId="68" hidden="1">{#N/A,#N/A,FALSE,"т04"}</definedName>
    <definedName name="_t06" localSheetId="69" hidden="1">{#N/A,#N/A,FALSE,"т04"}</definedName>
    <definedName name="_t06" localSheetId="70" hidden="1">{#N/A,#N/A,FALSE,"т04"}</definedName>
    <definedName name="_t06" localSheetId="71" hidden="1">{#N/A,#N/A,FALSE,"т04"}</definedName>
    <definedName name="_t06" localSheetId="72" hidden="1">{#N/A,#N/A,FALSE,"т04"}</definedName>
    <definedName name="_t06" localSheetId="75" hidden="1">{#N/A,#N/A,FALSE,"т04"}</definedName>
    <definedName name="_t06" localSheetId="85" hidden="1">{#N/A,#N/A,FALSE,"т04"}</definedName>
    <definedName name="_t06" localSheetId="77" hidden="1">{#N/A,#N/A,FALSE,"т04"}</definedName>
    <definedName name="_t06" localSheetId="79" hidden="1">{#N/A,#N/A,FALSE,"т04"}</definedName>
    <definedName name="_t06" localSheetId="83" hidden="1">{#N/A,#N/A,FALSE,"т04"}</definedName>
    <definedName name="_t06" localSheetId="48" hidden="1">{#N/A,#N/A,FALSE,"т04"}</definedName>
    <definedName name="_t06" localSheetId="86" hidden="1">{#N/A,#N/A,FALSE,"т04"}</definedName>
    <definedName name="_t06" localSheetId="87" hidden="1">{#N/A,#N/A,FALSE,"т04"}</definedName>
    <definedName name="_t06" localSheetId="88" hidden="1">{#N/A,#N/A,FALSE,"т04"}</definedName>
    <definedName name="_t06" localSheetId="89" hidden="1">{#N/A,#N/A,FALSE,"т04"}</definedName>
    <definedName name="_t06" hidden="1">{#N/A,#N/A,FALSE,"т04"}</definedName>
    <definedName name="_t06_2" localSheetId="1" hidden="1">{#N/A,#N/A,FALSE,"т04"}</definedName>
    <definedName name="_t06_2" localSheetId="14" hidden="1">{#N/A,#N/A,FALSE,"т04"}</definedName>
    <definedName name="_t06_2" localSheetId="24" hidden="1">{#N/A,#N/A,FALSE,"т04"}</definedName>
    <definedName name="_t06_2" localSheetId="25" hidden="1">{#N/A,#N/A,FALSE,"т04"}</definedName>
    <definedName name="_t06_2" localSheetId="17" hidden="1">{#N/A,#N/A,FALSE,"т04"}</definedName>
    <definedName name="_t06_2" localSheetId="18" hidden="1">{#N/A,#N/A,FALSE,"т04"}</definedName>
    <definedName name="_t06_2" localSheetId="22" hidden="1">{#N/A,#N/A,FALSE,"т04"}</definedName>
    <definedName name="_t06_2" localSheetId="26" hidden="1">{#N/A,#N/A,FALSE,"т04"}</definedName>
    <definedName name="_t06_2" localSheetId="35" hidden="1">{#N/A,#N/A,FALSE,"т04"}</definedName>
    <definedName name="_t06_2" localSheetId="36" hidden="1">{#N/A,#N/A,FALSE,"т04"}</definedName>
    <definedName name="_t06_2" localSheetId="37" hidden="1">{#N/A,#N/A,FALSE,"т04"}</definedName>
    <definedName name="_t06_2" localSheetId="38" hidden="1">{#N/A,#N/A,FALSE,"т04"}</definedName>
    <definedName name="_t06_2" localSheetId="39" hidden="1">{#N/A,#N/A,FALSE,"т04"}</definedName>
    <definedName name="_t06_2" localSheetId="27" hidden="1">{#N/A,#N/A,FALSE,"т04"}</definedName>
    <definedName name="_t06_2" localSheetId="28" hidden="1">{#N/A,#N/A,FALSE,"т04"}</definedName>
    <definedName name="_t06_2" localSheetId="29" hidden="1">{#N/A,#N/A,FALSE,"т04"}</definedName>
    <definedName name="_t06_2" localSheetId="32" hidden="1">{#N/A,#N/A,FALSE,"т04"}</definedName>
    <definedName name="_t06_2" localSheetId="33" hidden="1">{#N/A,#N/A,FALSE,"т04"}</definedName>
    <definedName name="_t06_2" localSheetId="51" hidden="1">{#N/A,#N/A,FALSE,"т04"}</definedName>
    <definedName name="_t06_2" localSheetId="56" hidden="1">{#N/A,#N/A,FALSE,"т04"}</definedName>
    <definedName name="_t06_2" localSheetId="60" hidden="1">{#N/A,#N/A,FALSE,"т04"}</definedName>
    <definedName name="_t06_2" localSheetId="61" hidden="1">{#N/A,#N/A,FALSE,"т04"}</definedName>
    <definedName name="_t06_2" localSheetId="64" hidden="1">{#N/A,#N/A,FALSE,"т04"}</definedName>
    <definedName name="_t06_2" localSheetId="73" hidden="1">{#N/A,#N/A,FALSE,"т04"}</definedName>
    <definedName name="_t06_2" localSheetId="74" hidden="1">{#N/A,#N/A,FALSE,"т04"}</definedName>
    <definedName name="_t06_2" localSheetId="65" hidden="1">{#N/A,#N/A,FALSE,"т04"}</definedName>
    <definedName name="_t06_2" localSheetId="66" hidden="1">{#N/A,#N/A,FALSE,"т04"}</definedName>
    <definedName name="_t06_2" localSheetId="68" hidden="1">{#N/A,#N/A,FALSE,"т04"}</definedName>
    <definedName name="_t06_2" localSheetId="69" hidden="1">{#N/A,#N/A,FALSE,"т04"}</definedName>
    <definedName name="_t06_2" localSheetId="70" hidden="1">{#N/A,#N/A,FALSE,"т04"}</definedName>
    <definedName name="_t06_2" localSheetId="71" hidden="1">{#N/A,#N/A,FALSE,"т04"}</definedName>
    <definedName name="_t06_2" localSheetId="72" hidden="1">{#N/A,#N/A,FALSE,"т04"}</definedName>
    <definedName name="_t06_2" localSheetId="79" hidden="1">{#N/A,#N/A,FALSE,"т04"}</definedName>
    <definedName name="_t06_2" localSheetId="83" hidden="1">{#N/A,#N/A,FALSE,"т04"}</definedName>
    <definedName name="_t06_2" localSheetId="48" hidden="1">{#N/A,#N/A,FALSE,"т04"}</definedName>
    <definedName name="_t06_2" localSheetId="86" hidden="1">{#N/A,#N/A,FALSE,"т04"}</definedName>
    <definedName name="_t06_2" localSheetId="87" hidden="1">{#N/A,#N/A,FALSE,"т04"}</definedName>
    <definedName name="_t06_2" localSheetId="88" hidden="1">{#N/A,#N/A,FALSE,"т04"}</definedName>
    <definedName name="_t06_2" localSheetId="89" hidden="1">{#N/A,#N/A,FALSE,"т04"}</definedName>
    <definedName name="_t06_2" hidden="1">{#N/A,#N/A,FALSE,"т04"}</definedName>
    <definedName name="_t06_2_1" localSheetId="1" hidden="1">{#N/A,#N/A,FALSE,"т04"}</definedName>
    <definedName name="_t06_2_1" localSheetId="14" hidden="1">{#N/A,#N/A,FALSE,"т04"}</definedName>
    <definedName name="_t06_2_1" localSheetId="24" hidden="1">{#N/A,#N/A,FALSE,"т04"}</definedName>
    <definedName name="_t06_2_1" localSheetId="25" hidden="1">{#N/A,#N/A,FALSE,"т04"}</definedName>
    <definedName name="_t06_2_1" localSheetId="17" hidden="1">{#N/A,#N/A,FALSE,"т04"}</definedName>
    <definedName name="_t06_2_1" localSheetId="18" hidden="1">{#N/A,#N/A,FALSE,"т04"}</definedName>
    <definedName name="_t06_2_1" localSheetId="22" hidden="1">{#N/A,#N/A,FALSE,"т04"}</definedName>
    <definedName name="_t06_2_1" localSheetId="26" hidden="1">{#N/A,#N/A,FALSE,"т04"}</definedName>
    <definedName name="_t06_2_1" localSheetId="35" hidden="1">{#N/A,#N/A,FALSE,"т04"}</definedName>
    <definedName name="_t06_2_1" localSheetId="36" hidden="1">{#N/A,#N/A,FALSE,"т04"}</definedName>
    <definedName name="_t06_2_1" localSheetId="37" hidden="1">{#N/A,#N/A,FALSE,"т04"}</definedName>
    <definedName name="_t06_2_1" localSheetId="38" hidden="1">{#N/A,#N/A,FALSE,"т04"}</definedName>
    <definedName name="_t06_2_1" localSheetId="39" hidden="1">{#N/A,#N/A,FALSE,"т04"}</definedName>
    <definedName name="_t06_2_1" localSheetId="27" hidden="1">{#N/A,#N/A,FALSE,"т04"}</definedName>
    <definedName name="_t06_2_1" localSheetId="28" hidden="1">{#N/A,#N/A,FALSE,"т04"}</definedName>
    <definedName name="_t06_2_1" localSheetId="29" hidden="1">{#N/A,#N/A,FALSE,"т04"}</definedName>
    <definedName name="_t06_2_1" localSheetId="32" hidden="1">{#N/A,#N/A,FALSE,"т04"}</definedName>
    <definedName name="_t06_2_1" localSheetId="33" hidden="1">{#N/A,#N/A,FALSE,"т04"}</definedName>
    <definedName name="_t06_2_1" localSheetId="51" hidden="1">{#N/A,#N/A,FALSE,"т04"}</definedName>
    <definedName name="_t06_2_1" localSheetId="56" hidden="1">{#N/A,#N/A,FALSE,"т04"}</definedName>
    <definedName name="_t06_2_1" localSheetId="60" hidden="1">{#N/A,#N/A,FALSE,"т04"}</definedName>
    <definedName name="_t06_2_1" localSheetId="61" hidden="1">{#N/A,#N/A,FALSE,"т04"}</definedName>
    <definedName name="_t06_2_1" localSheetId="64" hidden="1">{#N/A,#N/A,FALSE,"т04"}</definedName>
    <definedName name="_t06_2_1" localSheetId="73" hidden="1">{#N/A,#N/A,FALSE,"т04"}</definedName>
    <definedName name="_t06_2_1" localSheetId="74" hidden="1">{#N/A,#N/A,FALSE,"т04"}</definedName>
    <definedName name="_t06_2_1" localSheetId="65" hidden="1">{#N/A,#N/A,FALSE,"т04"}</definedName>
    <definedName name="_t06_2_1" localSheetId="66" hidden="1">{#N/A,#N/A,FALSE,"т04"}</definedName>
    <definedName name="_t06_2_1" localSheetId="68" hidden="1">{#N/A,#N/A,FALSE,"т04"}</definedName>
    <definedName name="_t06_2_1" localSheetId="69" hidden="1">{#N/A,#N/A,FALSE,"т04"}</definedName>
    <definedName name="_t06_2_1" localSheetId="70" hidden="1">{#N/A,#N/A,FALSE,"т04"}</definedName>
    <definedName name="_t06_2_1" localSheetId="71" hidden="1">{#N/A,#N/A,FALSE,"т04"}</definedName>
    <definedName name="_t06_2_1" localSheetId="72" hidden="1">{#N/A,#N/A,FALSE,"т04"}</definedName>
    <definedName name="_t06_2_1" localSheetId="79" hidden="1">{#N/A,#N/A,FALSE,"т04"}</definedName>
    <definedName name="_t06_2_1" localSheetId="83" hidden="1">{#N/A,#N/A,FALSE,"т04"}</definedName>
    <definedName name="_t06_2_1" localSheetId="48" hidden="1">{#N/A,#N/A,FALSE,"т04"}</definedName>
    <definedName name="_t06_2_1" localSheetId="86" hidden="1">{#N/A,#N/A,FALSE,"т04"}</definedName>
    <definedName name="_t06_2_1" localSheetId="87" hidden="1">{#N/A,#N/A,FALSE,"т04"}</definedName>
    <definedName name="_t06_2_1" localSheetId="88" hidden="1">{#N/A,#N/A,FALSE,"т04"}</definedName>
    <definedName name="_t06_2_1" localSheetId="89" hidden="1">{#N/A,#N/A,FALSE,"т04"}</definedName>
    <definedName name="_t06_2_1" hidden="1">{#N/A,#N/A,FALSE,"т04"}</definedName>
    <definedName name="_tab06" localSheetId="14">#REF!</definedName>
    <definedName name="_tab06" localSheetId="24">#REF!</definedName>
    <definedName name="_tab06" localSheetId="25">#REF!</definedName>
    <definedName name="_tab06" localSheetId="17">#REF!</definedName>
    <definedName name="_tab06" localSheetId="18">#REF!</definedName>
    <definedName name="_tab06" localSheetId="22">#REF!</definedName>
    <definedName name="_tab06" localSheetId="35">#REF!</definedName>
    <definedName name="_tab06" localSheetId="36">#REF!</definedName>
    <definedName name="_tab06" localSheetId="28">#REF!</definedName>
    <definedName name="_tab06" localSheetId="29">#REF!</definedName>
    <definedName name="_tab06" localSheetId="33">#REF!</definedName>
    <definedName name="_tab06" localSheetId="49">#REF!</definedName>
    <definedName name="_tab06" localSheetId="61">#REF!</definedName>
    <definedName name="_tab06" localSheetId="64">#REF!</definedName>
    <definedName name="_tab06" localSheetId="65">#REF!</definedName>
    <definedName name="_tab06" localSheetId="66">#REF!</definedName>
    <definedName name="_tab06" localSheetId="68">#REF!</definedName>
    <definedName name="_tab06" localSheetId="69">#REF!</definedName>
    <definedName name="_tab06" localSheetId="71">#REF!</definedName>
    <definedName name="_tab06" localSheetId="83">#REF!</definedName>
    <definedName name="_tab06" localSheetId="86">#REF!</definedName>
    <definedName name="_tab06" localSheetId="89">#REF!</definedName>
    <definedName name="_tab06">#REF!</definedName>
    <definedName name="_tab07" localSheetId="14">#REF!</definedName>
    <definedName name="_tab07" localSheetId="24">#REF!</definedName>
    <definedName name="_tab07" localSheetId="25">#REF!</definedName>
    <definedName name="_tab07" localSheetId="17">#REF!</definedName>
    <definedName name="_tab07" localSheetId="18">#REF!</definedName>
    <definedName name="_tab07" localSheetId="22">#REF!</definedName>
    <definedName name="_tab07" localSheetId="28">#REF!</definedName>
    <definedName name="_tab07" localSheetId="29">#REF!</definedName>
    <definedName name="_tab07" localSheetId="33">#REF!</definedName>
    <definedName name="_tab07" localSheetId="49">#REF!</definedName>
    <definedName name="_tab07" localSheetId="61">#REF!</definedName>
    <definedName name="_tab07" localSheetId="64">#REF!</definedName>
    <definedName name="_tab07" localSheetId="65">#REF!</definedName>
    <definedName name="_tab07" localSheetId="66">#REF!</definedName>
    <definedName name="_tab07" localSheetId="71">#REF!</definedName>
    <definedName name="_tab07" localSheetId="83">#REF!</definedName>
    <definedName name="_tab07" localSheetId="86">#REF!</definedName>
    <definedName name="_tab07" localSheetId="89">#REF!</definedName>
    <definedName name="_tab07">#REF!</definedName>
    <definedName name="_Tab1" localSheetId="14">#REF!</definedName>
    <definedName name="_Tab1" localSheetId="24">#REF!</definedName>
    <definedName name="_Tab1" localSheetId="25">#REF!</definedName>
    <definedName name="_Tab1" localSheetId="17">#REF!</definedName>
    <definedName name="_Tab1" localSheetId="18">#REF!</definedName>
    <definedName name="_Tab1" localSheetId="22">#REF!</definedName>
    <definedName name="_Tab1" localSheetId="28">#REF!</definedName>
    <definedName name="_Tab1" localSheetId="29">#REF!</definedName>
    <definedName name="_Tab1" localSheetId="33">#REF!</definedName>
    <definedName name="_Tab1" localSheetId="49">#REF!</definedName>
    <definedName name="_Tab1" localSheetId="61">#REF!</definedName>
    <definedName name="_Tab1" localSheetId="64">#REF!</definedName>
    <definedName name="_Tab1" localSheetId="65">#REF!</definedName>
    <definedName name="_Tab1" localSheetId="66">#REF!</definedName>
    <definedName name="_Tab1" localSheetId="71">#REF!</definedName>
    <definedName name="_Tab1" localSheetId="83">#REF!</definedName>
    <definedName name="_Tab1" localSheetId="86">#REF!</definedName>
    <definedName name="_Tab1" localSheetId="89">#REF!</definedName>
    <definedName name="_Tab1">#REF!</definedName>
    <definedName name="_to5" localSheetId="1" hidden="1">{#VALUE!,#N/A,FALSE,0}</definedName>
    <definedName name="_to5" localSheetId="14" hidden="1">{#VALUE!,#N/A,FALSE,0}</definedName>
    <definedName name="_to5" localSheetId="24" hidden="1">{#VALUE!,#N/A,FALSE,0}</definedName>
    <definedName name="_to5" localSheetId="25" hidden="1">{#VALUE!,#N/A,FALSE,0}</definedName>
    <definedName name="_to5" localSheetId="17" hidden="1">{#VALUE!,#N/A,FALSE,0}</definedName>
    <definedName name="_to5" localSheetId="18" hidden="1">{#VALUE!,#N/A,FALSE,0}</definedName>
    <definedName name="_to5" localSheetId="22" hidden="1">{#VALUE!,#N/A,FALSE,0}</definedName>
    <definedName name="_to5" localSheetId="26" hidden="1">{#VALUE!,#N/A,FALSE,0}</definedName>
    <definedName name="_to5" localSheetId="35" hidden="1">{#VALUE!,#N/A,FALSE,0}</definedName>
    <definedName name="_to5" localSheetId="36" hidden="1">{#VALUE!,#N/A,FALSE,0}</definedName>
    <definedName name="_to5" localSheetId="37" hidden="1">{#VALUE!,#N/A,FALSE,0}</definedName>
    <definedName name="_to5" localSheetId="38" hidden="1">{#VALUE!,#N/A,FALSE,0}</definedName>
    <definedName name="_to5" localSheetId="39" hidden="1">{#VALUE!,#N/A,FALSE,0}</definedName>
    <definedName name="_to5" localSheetId="27" hidden="1">{#VALUE!,#N/A,FALSE,0}</definedName>
    <definedName name="_to5" localSheetId="28" hidden="1">{#VALUE!,#N/A,FALSE,0}</definedName>
    <definedName name="_to5" localSheetId="29" hidden="1">{#VALUE!,#N/A,FALSE,0}</definedName>
    <definedName name="_to5" localSheetId="32" hidden="1">{#VALUE!,#N/A,FALSE,0}</definedName>
    <definedName name="_to5" localSheetId="33" hidden="1">{#VALUE!,#N/A,FALSE,0}</definedName>
    <definedName name="_to5" localSheetId="51" hidden="1">{#VALUE!,#N/A,FALSE,0}</definedName>
    <definedName name="_to5" localSheetId="56" hidden="1">{#VALUE!,#N/A,FALSE,0}</definedName>
    <definedName name="_to5" localSheetId="60" hidden="1">{#VALUE!,#N/A,FALSE,0}</definedName>
    <definedName name="_to5" localSheetId="61" hidden="1">{#VALUE!,#N/A,FALSE,0}</definedName>
    <definedName name="_to5" localSheetId="64" hidden="1">{#VALUE!,#N/A,FALSE,0}</definedName>
    <definedName name="_to5" localSheetId="73" hidden="1">{#VALUE!,#N/A,FALSE,0}</definedName>
    <definedName name="_to5" localSheetId="74" hidden="1">{#VALUE!,#N/A,FALSE,0}</definedName>
    <definedName name="_to5" localSheetId="65" hidden="1">{#VALUE!,#N/A,FALSE,0}</definedName>
    <definedName name="_to5" localSheetId="66" hidden="1">{#VALUE!,#N/A,FALSE,0}</definedName>
    <definedName name="_to5" localSheetId="68" hidden="1">{#VALUE!,#N/A,FALSE,0}</definedName>
    <definedName name="_to5" localSheetId="69" hidden="1">{#VALUE!,#N/A,FALSE,0}</definedName>
    <definedName name="_to5" localSheetId="70" hidden="1">{#VALUE!,#N/A,FALSE,0}</definedName>
    <definedName name="_to5" localSheetId="71" hidden="1">{#VALUE!,#N/A,FALSE,0}</definedName>
    <definedName name="_to5" localSheetId="72" hidden="1">{#VALUE!,#N/A,FALSE,0}</definedName>
    <definedName name="_to5" localSheetId="79" hidden="1">{#VALUE!,#N/A,FALSE,0}</definedName>
    <definedName name="_to5" localSheetId="83" hidden="1">{#VALUE!,#N/A,FALSE,0}</definedName>
    <definedName name="_to5" localSheetId="48" hidden="1">{#VALUE!,#N/A,FALSE,0}</definedName>
    <definedName name="_to5" localSheetId="86" hidden="1">{#VALUE!,#N/A,FALSE,0}</definedName>
    <definedName name="_to5" localSheetId="87" hidden="1">{#VALUE!,#N/A,FALSE,0}</definedName>
    <definedName name="_to5" localSheetId="88" hidden="1">{#VALUE!,#N/A,FALSE,0}</definedName>
    <definedName name="_to5" localSheetId="89" hidden="1">{#VALUE!,#N/A,FALSE,0}</definedName>
    <definedName name="_to5" hidden="1">{#VALUE!,#N/A,FALSE,0}</definedName>
    <definedName name="_to9" localSheetId="1" hidden="1">{#VALUE!,#N/A,FALSE,0}</definedName>
    <definedName name="_to9" localSheetId="14" hidden="1">{#VALUE!,#N/A,FALSE,0}</definedName>
    <definedName name="_to9" localSheetId="24" hidden="1">{#VALUE!,#N/A,FALSE,0}</definedName>
    <definedName name="_to9" localSheetId="25" hidden="1">{#VALUE!,#N/A,FALSE,0}</definedName>
    <definedName name="_to9" localSheetId="17" hidden="1">{#VALUE!,#N/A,FALSE,0}</definedName>
    <definedName name="_to9" localSheetId="18" hidden="1">{#VALUE!,#N/A,FALSE,0}</definedName>
    <definedName name="_to9" localSheetId="22" hidden="1">{#VALUE!,#N/A,FALSE,0}</definedName>
    <definedName name="_to9" localSheetId="26" hidden="1">{#VALUE!,#N/A,FALSE,0}</definedName>
    <definedName name="_to9" localSheetId="35" hidden="1">{#VALUE!,#N/A,FALSE,0}</definedName>
    <definedName name="_to9" localSheetId="36" hidden="1">{#VALUE!,#N/A,FALSE,0}</definedName>
    <definedName name="_to9" localSheetId="37" hidden="1">{#VALUE!,#N/A,FALSE,0}</definedName>
    <definedName name="_to9" localSheetId="38" hidden="1">{#VALUE!,#N/A,FALSE,0}</definedName>
    <definedName name="_to9" localSheetId="39" hidden="1">{#VALUE!,#N/A,FALSE,0}</definedName>
    <definedName name="_to9" localSheetId="27" hidden="1">{#VALUE!,#N/A,FALSE,0}</definedName>
    <definedName name="_to9" localSheetId="28" hidden="1">{#VALUE!,#N/A,FALSE,0}</definedName>
    <definedName name="_to9" localSheetId="29" hidden="1">{#VALUE!,#N/A,FALSE,0}</definedName>
    <definedName name="_to9" localSheetId="32" hidden="1">{#VALUE!,#N/A,FALSE,0}</definedName>
    <definedName name="_to9" localSheetId="33" hidden="1">{#VALUE!,#N/A,FALSE,0}</definedName>
    <definedName name="_to9" localSheetId="51" hidden="1">{#VALUE!,#N/A,FALSE,0}</definedName>
    <definedName name="_to9" localSheetId="56" hidden="1">{#VALUE!,#N/A,FALSE,0}</definedName>
    <definedName name="_to9" localSheetId="60" hidden="1">{#VALUE!,#N/A,FALSE,0}</definedName>
    <definedName name="_to9" localSheetId="61" hidden="1">{#VALUE!,#N/A,FALSE,0}</definedName>
    <definedName name="_to9" localSheetId="64" hidden="1">{#VALUE!,#N/A,FALSE,0}</definedName>
    <definedName name="_to9" localSheetId="73" hidden="1">{#VALUE!,#N/A,FALSE,0}</definedName>
    <definedName name="_to9" localSheetId="74" hidden="1">{#VALUE!,#N/A,FALSE,0}</definedName>
    <definedName name="_to9" localSheetId="65" hidden="1">{#VALUE!,#N/A,FALSE,0}</definedName>
    <definedName name="_to9" localSheetId="66" hidden="1">{#VALUE!,#N/A,FALSE,0}</definedName>
    <definedName name="_to9" localSheetId="68" hidden="1">{#VALUE!,#N/A,FALSE,0}</definedName>
    <definedName name="_to9" localSheetId="69" hidden="1">{#VALUE!,#N/A,FALSE,0}</definedName>
    <definedName name="_to9" localSheetId="70" hidden="1">{#VALUE!,#N/A,FALSE,0}</definedName>
    <definedName name="_to9" localSheetId="71" hidden="1">{#VALUE!,#N/A,FALSE,0}</definedName>
    <definedName name="_to9" localSheetId="72" hidden="1">{#VALUE!,#N/A,FALSE,0}</definedName>
    <definedName name="_to9" localSheetId="79" hidden="1">{#VALUE!,#N/A,FALSE,0}</definedName>
    <definedName name="_to9" localSheetId="83" hidden="1">{#VALUE!,#N/A,FALSE,0}</definedName>
    <definedName name="_to9" localSheetId="48" hidden="1">{#VALUE!,#N/A,FALSE,0}</definedName>
    <definedName name="_to9" localSheetId="86" hidden="1">{#VALUE!,#N/A,FALSE,0}</definedName>
    <definedName name="_to9" localSheetId="87" hidden="1">{#VALUE!,#N/A,FALSE,0}</definedName>
    <definedName name="_to9" localSheetId="88" hidden="1">{#VALUE!,#N/A,FALSE,0}</definedName>
    <definedName name="_to9" localSheetId="89" hidden="1">{#VALUE!,#N/A,FALSE,0}</definedName>
    <definedName name="_to9" hidden="1">{#VALUE!,#N/A,FALSE,0}</definedName>
    <definedName name="_UKR1" localSheetId="14">#REF!</definedName>
    <definedName name="_UKR1" localSheetId="24">#REF!</definedName>
    <definedName name="_UKR1" localSheetId="25">#REF!</definedName>
    <definedName name="_UKR1" localSheetId="17">#REF!</definedName>
    <definedName name="_UKR1" localSheetId="18">#REF!</definedName>
    <definedName name="_UKR1" localSheetId="22">#REF!</definedName>
    <definedName name="_UKR1" localSheetId="35">#REF!</definedName>
    <definedName name="_UKR1" localSheetId="36">#REF!</definedName>
    <definedName name="_UKR1" localSheetId="28">#REF!</definedName>
    <definedName name="_UKR1" localSheetId="29">#REF!</definedName>
    <definedName name="_UKR1" localSheetId="33">#REF!</definedName>
    <definedName name="_UKR1" localSheetId="49">#REF!</definedName>
    <definedName name="_UKR1" localSheetId="61">#REF!</definedName>
    <definedName name="_UKR1" localSheetId="64">#REF!</definedName>
    <definedName name="_UKR1" localSheetId="65">#REF!</definedName>
    <definedName name="_UKR1" localSheetId="66">#REF!</definedName>
    <definedName name="_UKR1" localSheetId="68">#REF!</definedName>
    <definedName name="_UKR1" localSheetId="69">#REF!</definedName>
    <definedName name="_UKR1" localSheetId="71">#REF!</definedName>
    <definedName name="_UKR1" localSheetId="83">#REF!</definedName>
    <definedName name="_UKR1" localSheetId="86">#REF!</definedName>
    <definedName name="_UKR1" localSheetId="89">#REF!</definedName>
    <definedName name="_UKR1">#REF!</definedName>
    <definedName name="_UKR2" localSheetId="14">#REF!</definedName>
    <definedName name="_UKR2" localSheetId="24">#REF!</definedName>
    <definedName name="_UKR2" localSheetId="25">#REF!</definedName>
    <definedName name="_UKR2" localSheetId="17">#REF!</definedName>
    <definedName name="_UKR2" localSheetId="18">#REF!</definedName>
    <definedName name="_UKR2" localSheetId="22">#REF!</definedName>
    <definedName name="_UKR2" localSheetId="28">#REF!</definedName>
    <definedName name="_UKR2" localSheetId="29">#REF!</definedName>
    <definedName name="_UKR2" localSheetId="33">#REF!</definedName>
    <definedName name="_UKR2" localSheetId="49">#REF!</definedName>
    <definedName name="_UKR2" localSheetId="61">#REF!</definedName>
    <definedName name="_UKR2" localSheetId="64">#REF!</definedName>
    <definedName name="_UKR2" localSheetId="65">#REF!</definedName>
    <definedName name="_UKR2" localSheetId="66">#REF!</definedName>
    <definedName name="_UKR2" localSheetId="71">#REF!</definedName>
    <definedName name="_UKR2" localSheetId="83">#REF!</definedName>
    <definedName name="_UKR2" localSheetId="86">#REF!</definedName>
    <definedName name="_UKR2" localSheetId="89">#REF!</definedName>
    <definedName name="_UKR2">#REF!</definedName>
    <definedName name="_UKR3" localSheetId="14">#REF!</definedName>
    <definedName name="_UKR3" localSheetId="24">#REF!</definedName>
    <definedName name="_UKR3" localSheetId="25">#REF!</definedName>
    <definedName name="_UKR3" localSheetId="17">#REF!</definedName>
    <definedName name="_UKR3" localSheetId="18">#REF!</definedName>
    <definedName name="_UKR3" localSheetId="22">#REF!</definedName>
    <definedName name="_UKR3" localSheetId="28">#REF!</definedName>
    <definedName name="_UKR3" localSheetId="29">#REF!</definedName>
    <definedName name="_UKR3" localSheetId="33">#REF!</definedName>
    <definedName name="_UKR3" localSheetId="49">#REF!</definedName>
    <definedName name="_UKR3" localSheetId="61">#REF!</definedName>
    <definedName name="_UKR3" localSheetId="64">#REF!</definedName>
    <definedName name="_UKR3" localSheetId="65">#REF!</definedName>
    <definedName name="_UKR3" localSheetId="66">#REF!</definedName>
    <definedName name="_UKR3" localSheetId="71">#REF!</definedName>
    <definedName name="_UKR3" localSheetId="83">#REF!</definedName>
    <definedName name="_UKR3" localSheetId="86">#REF!</definedName>
    <definedName name="_UKR3" localSheetId="89">#REF!</definedName>
    <definedName name="_UKR3">#REF!</definedName>
    <definedName name="_VM3" localSheetId="14">[4]Links!$V$4</definedName>
    <definedName name="_VM3" localSheetId="24">[4]Links!$V$4</definedName>
    <definedName name="_VM3" localSheetId="25">[4]Links!$V$4</definedName>
    <definedName name="_VM3" localSheetId="17">[4]Links!$V$4</definedName>
    <definedName name="_VM3" localSheetId="18">[4]Links!$V$4</definedName>
    <definedName name="_VM3" localSheetId="22">[4]Links!$V$4</definedName>
    <definedName name="_VM3" localSheetId="35">[4]Links!$V$4</definedName>
    <definedName name="_VM3" localSheetId="36">[4]Links!$V$4</definedName>
    <definedName name="_VM3" localSheetId="28">[4]Links!$V$4</definedName>
    <definedName name="_VM3" localSheetId="29">[4]Links!$V$4</definedName>
    <definedName name="_VM3" localSheetId="33">[4]Links!$V$4</definedName>
    <definedName name="_VM3">[4]Links!$V$4</definedName>
    <definedName name="_wpi2" localSheetId="14">#REF!</definedName>
    <definedName name="_wpi2" localSheetId="24">#REF!</definedName>
    <definedName name="_wpi2" localSheetId="25">#REF!</definedName>
    <definedName name="_wpi2" localSheetId="17">#REF!</definedName>
    <definedName name="_wpi2" localSheetId="18">#REF!</definedName>
    <definedName name="_wpi2" localSheetId="22">#REF!</definedName>
    <definedName name="_wpi2" localSheetId="35">#REF!</definedName>
    <definedName name="_wpi2" localSheetId="36">#REF!</definedName>
    <definedName name="_wpi2" localSheetId="28">#REF!</definedName>
    <definedName name="_wpi2" localSheetId="29">#REF!</definedName>
    <definedName name="_wpi2" localSheetId="33">#REF!</definedName>
    <definedName name="_wpi2" localSheetId="49">#REF!</definedName>
    <definedName name="_wpi2" localSheetId="61">#REF!</definedName>
    <definedName name="_wpi2" localSheetId="64">#REF!</definedName>
    <definedName name="_wpi2" localSheetId="65">#REF!</definedName>
    <definedName name="_wpi2" localSheetId="66">#REF!</definedName>
    <definedName name="_wpi2" localSheetId="71">#REF!</definedName>
    <definedName name="_wpi2" localSheetId="83">#REF!</definedName>
    <definedName name="_wpi2" localSheetId="86">#REF!</definedName>
    <definedName name="_wpi2" localSheetId="89">#REF!</definedName>
    <definedName name="_wpi2">#REF!</definedName>
    <definedName name="\C" localSheetId="14">#REF!</definedName>
    <definedName name="\C" localSheetId="24">#REF!</definedName>
    <definedName name="\C" localSheetId="25">#REF!</definedName>
    <definedName name="\C" localSheetId="17">#REF!</definedName>
    <definedName name="\C" localSheetId="18">#REF!</definedName>
    <definedName name="\C" localSheetId="22">#REF!</definedName>
    <definedName name="\C" localSheetId="26">#REF!</definedName>
    <definedName name="\C" localSheetId="28">#REF!</definedName>
    <definedName name="\C" localSheetId="29">#REF!</definedName>
    <definedName name="\C" localSheetId="33">#REF!</definedName>
    <definedName name="\C" localSheetId="49">#REF!</definedName>
    <definedName name="\C" localSheetId="61">#REF!</definedName>
    <definedName name="\C" localSheetId="64">#REF!</definedName>
    <definedName name="\C" localSheetId="65">#REF!</definedName>
    <definedName name="\C" localSheetId="66">#REF!</definedName>
    <definedName name="\C" localSheetId="68">#REF!</definedName>
    <definedName name="\C" localSheetId="69">#REF!</definedName>
    <definedName name="\C" localSheetId="70">#REF!</definedName>
    <definedName name="\C" localSheetId="71">#REF!</definedName>
    <definedName name="\C" localSheetId="83">#REF!</definedName>
    <definedName name="\C" localSheetId="86">#REF!</definedName>
    <definedName name="\C" localSheetId="89">#REF!</definedName>
    <definedName name="\C">#REF!</definedName>
    <definedName name="\D" localSheetId="14">#REF!</definedName>
    <definedName name="\D" localSheetId="24">#REF!</definedName>
    <definedName name="\D" localSheetId="25">#REF!</definedName>
    <definedName name="\D" localSheetId="17">#REF!</definedName>
    <definedName name="\D" localSheetId="18">#REF!</definedName>
    <definedName name="\D" localSheetId="22">#REF!</definedName>
    <definedName name="\D" localSheetId="28">#REF!</definedName>
    <definedName name="\D" localSheetId="29">#REF!</definedName>
    <definedName name="\D" localSheetId="33">#REF!</definedName>
    <definedName name="\D" localSheetId="49">#REF!</definedName>
    <definedName name="\D" localSheetId="61">#REF!</definedName>
    <definedName name="\D" localSheetId="64">#REF!</definedName>
    <definedName name="\D" localSheetId="65">#REF!</definedName>
    <definedName name="\D" localSheetId="66">#REF!</definedName>
    <definedName name="\D" localSheetId="68">#REF!</definedName>
    <definedName name="\D" localSheetId="69">#REF!</definedName>
    <definedName name="\D" localSheetId="70">#REF!</definedName>
    <definedName name="\D" localSheetId="71">#REF!</definedName>
    <definedName name="\D" localSheetId="83">#REF!</definedName>
    <definedName name="\D" localSheetId="86">#REF!</definedName>
    <definedName name="\D" localSheetId="89">#REF!</definedName>
    <definedName name="\D">#REF!</definedName>
    <definedName name="\E" localSheetId="14">#REF!</definedName>
    <definedName name="\E" localSheetId="24">#REF!</definedName>
    <definedName name="\E" localSheetId="25">#REF!</definedName>
    <definedName name="\E" localSheetId="17">#REF!</definedName>
    <definedName name="\E" localSheetId="18">#REF!</definedName>
    <definedName name="\E" localSheetId="22">#REF!</definedName>
    <definedName name="\E" localSheetId="28">#REF!</definedName>
    <definedName name="\E" localSheetId="29">#REF!</definedName>
    <definedName name="\E" localSheetId="33">#REF!</definedName>
    <definedName name="\E" localSheetId="49">#REF!</definedName>
    <definedName name="\E" localSheetId="61">#REF!</definedName>
    <definedName name="\E" localSheetId="64">#REF!</definedName>
    <definedName name="\E" localSheetId="65">#REF!</definedName>
    <definedName name="\E" localSheetId="66">#REF!</definedName>
    <definedName name="\E" localSheetId="68">#REF!</definedName>
    <definedName name="\E" localSheetId="69">#REF!</definedName>
    <definedName name="\E" localSheetId="70">#REF!</definedName>
    <definedName name="\E" localSheetId="71">#REF!</definedName>
    <definedName name="\E" localSheetId="86">#REF!</definedName>
    <definedName name="\E" localSheetId="89">#REF!</definedName>
    <definedName name="\E">#REF!</definedName>
    <definedName name="\H" localSheetId="14">#REF!</definedName>
    <definedName name="\H" localSheetId="24">#REF!</definedName>
    <definedName name="\H" localSheetId="25">#REF!</definedName>
    <definedName name="\H" localSheetId="17">#REF!</definedName>
    <definedName name="\H" localSheetId="18">#REF!</definedName>
    <definedName name="\H" localSheetId="22">#REF!</definedName>
    <definedName name="\H" localSheetId="29">#REF!</definedName>
    <definedName name="\H" localSheetId="33">#REF!</definedName>
    <definedName name="\H" localSheetId="49">#REF!</definedName>
    <definedName name="\H" localSheetId="64">#REF!</definedName>
    <definedName name="\H" localSheetId="65">#REF!</definedName>
    <definedName name="\H" localSheetId="66">#REF!</definedName>
    <definedName name="\H" localSheetId="68">#REF!</definedName>
    <definedName name="\H" localSheetId="69">#REF!</definedName>
    <definedName name="\H" localSheetId="70">#REF!</definedName>
    <definedName name="\H" localSheetId="71">#REF!</definedName>
    <definedName name="\H">#REF!</definedName>
    <definedName name="\K" localSheetId="14">#REF!</definedName>
    <definedName name="\K" localSheetId="24">#REF!</definedName>
    <definedName name="\K" localSheetId="25">#REF!</definedName>
    <definedName name="\K" localSheetId="17">#REF!</definedName>
    <definedName name="\K" localSheetId="18">#REF!</definedName>
    <definedName name="\K" localSheetId="22">#REF!</definedName>
    <definedName name="\K" localSheetId="29">#REF!</definedName>
    <definedName name="\K" localSheetId="33">#REF!</definedName>
    <definedName name="\K" localSheetId="49">#REF!</definedName>
    <definedName name="\K" localSheetId="64">#REF!</definedName>
    <definedName name="\K" localSheetId="65">#REF!</definedName>
    <definedName name="\K" localSheetId="66">#REF!</definedName>
    <definedName name="\K" localSheetId="68">#REF!</definedName>
    <definedName name="\K" localSheetId="69">#REF!</definedName>
    <definedName name="\K" localSheetId="70">#REF!</definedName>
    <definedName name="\K" localSheetId="71">#REF!</definedName>
    <definedName name="\K">#REF!</definedName>
    <definedName name="\L" localSheetId="14">#REF!</definedName>
    <definedName name="\L" localSheetId="24">#REF!</definedName>
    <definedName name="\L" localSheetId="25">#REF!</definedName>
    <definedName name="\L" localSheetId="17">#REF!</definedName>
    <definedName name="\L" localSheetId="18">#REF!</definedName>
    <definedName name="\L" localSheetId="22">#REF!</definedName>
    <definedName name="\L" localSheetId="29">#REF!</definedName>
    <definedName name="\L" localSheetId="33">#REF!</definedName>
    <definedName name="\L" localSheetId="49">#REF!</definedName>
    <definedName name="\L" localSheetId="64">#REF!</definedName>
    <definedName name="\L" localSheetId="65">#REF!</definedName>
    <definedName name="\L" localSheetId="66">#REF!</definedName>
    <definedName name="\L" localSheetId="68">#REF!</definedName>
    <definedName name="\L" localSheetId="69">#REF!</definedName>
    <definedName name="\L" localSheetId="70">#REF!</definedName>
    <definedName name="\L" localSheetId="71">#REF!</definedName>
    <definedName name="\L">#REF!</definedName>
    <definedName name="\P" localSheetId="14">#REF!</definedName>
    <definedName name="\P" localSheetId="24">#REF!</definedName>
    <definedName name="\P" localSheetId="25">#REF!</definedName>
    <definedName name="\P" localSheetId="17">#REF!</definedName>
    <definedName name="\P" localSheetId="18">#REF!</definedName>
    <definedName name="\P" localSheetId="22">#REF!</definedName>
    <definedName name="\P" localSheetId="29">#REF!</definedName>
    <definedName name="\P" localSheetId="33">#REF!</definedName>
    <definedName name="\P" localSheetId="49">#REF!</definedName>
    <definedName name="\P" localSheetId="64">#REF!</definedName>
    <definedName name="\P" localSheetId="65">#REF!</definedName>
    <definedName name="\P" localSheetId="66">#REF!</definedName>
    <definedName name="\P" localSheetId="68">#REF!</definedName>
    <definedName name="\P" localSheetId="69">#REF!</definedName>
    <definedName name="\P" localSheetId="70">#REF!</definedName>
    <definedName name="\P" localSheetId="71">#REF!</definedName>
    <definedName name="\P">#REF!</definedName>
    <definedName name="\Q" localSheetId="14">#REF!</definedName>
    <definedName name="\Q" localSheetId="24">#REF!</definedName>
    <definedName name="\Q" localSheetId="25">#REF!</definedName>
    <definedName name="\Q" localSheetId="17">#REF!</definedName>
    <definedName name="\Q" localSheetId="18">#REF!</definedName>
    <definedName name="\Q" localSheetId="22">#REF!</definedName>
    <definedName name="\Q" localSheetId="29">#REF!</definedName>
    <definedName name="\Q" localSheetId="33">#REF!</definedName>
    <definedName name="\Q" localSheetId="49">#REF!</definedName>
    <definedName name="\Q" localSheetId="64">#REF!</definedName>
    <definedName name="\Q" localSheetId="65">#REF!</definedName>
    <definedName name="\Q" localSheetId="66">#REF!</definedName>
    <definedName name="\Q" localSheetId="68">#REF!</definedName>
    <definedName name="\Q" localSheetId="69">#REF!</definedName>
    <definedName name="\Q" localSheetId="70">#REF!</definedName>
    <definedName name="\Q" localSheetId="71">#REF!</definedName>
    <definedName name="\Q">#REF!</definedName>
    <definedName name="\S" localSheetId="14">#REF!</definedName>
    <definedName name="\S" localSheetId="24">#REF!</definedName>
    <definedName name="\S" localSheetId="25">#REF!</definedName>
    <definedName name="\S" localSheetId="17">#REF!</definedName>
    <definedName name="\S" localSheetId="18">#REF!</definedName>
    <definedName name="\S" localSheetId="22">#REF!</definedName>
    <definedName name="\S" localSheetId="29">#REF!</definedName>
    <definedName name="\S" localSheetId="33">#REF!</definedName>
    <definedName name="\S" localSheetId="49">#REF!</definedName>
    <definedName name="\S" localSheetId="64">#REF!</definedName>
    <definedName name="\S" localSheetId="65">#REF!</definedName>
    <definedName name="\S" localSheetId="66">#REF!</definedName>
    <definedName name="\S" localSheetId="68">#REF!</definedName>
    <definedName name="\S" localSheetId="69">#REF!</definedName>
    <definedName name="\S" localSheetId="70">#REF!</definedName>
    <definedName name="\S" localSheetId="71">#REF!</definedName>
    <definedName name="\S">#REF!</definedName>
    <definedName name="\T" localSheetId="14">#REF!</definedName>
    <definedName name="\T" localSheetId="24">#REF!</definedName>
    <definedName name="\T" localSheetId="25">#REF!</definedName>
    <definedName name="\T" localSheetId="17">#REF!</definedName>
    <definedName name="\T" localSheetId="18">#REF!</definedName>
    <definedName name="\T" localSheetId="22">#REF!</definedName>
    <definedName name="\T" localSheetId="29">#REF!</definedName>
    <definedName name="\T" localSheetId="33">#REF!</definedName>
    <definedName name="\T" localSheetId="49">#REF!</definedName>
    <definedName name="\T" localSheetId="64">#REF!</definedName>
    <definedName name="\T" localSheetId="65">#REF!</definedName>
    <definedName name="\T" localSheetId="66">#REF!</definedName>
    <definedName name="\T" localSheetId="68">#REF!</definedName>
    <definedName name="\T" localSheetId="69">#REF!</definedName>
    <definedName name="\T" localSheetId="70">#REF!</definedName>
    <definedName name="\T" localSheetId="71">#REF!</definedName>
    <definedName name="\T">#REF!</definedName>
    <definedName name="\V" localSheetId="14">#REF!</definedName>
    <definedName name="\V" localSheetId="24">#REF!</definedName>
    <definedName name="\V" localSheetId="25">#REF!</definedName>
    <definedName name="\V" localSheetId="17">#REF!</definedName>
    <definedName name="\V" localSheetId="18">#REF!</definedName>
    <definedName name="\V" localSheetId="22">#REF!</definedName>
    <definedName name="\V" localSheetId="29">#REF!</definedName>
    <definedName name="\V" localSheetId="33">#REF!</definedName>
    <definedName name="\V" localSheetId="49">#REF!</definedName>
    <definedName name="\V" localSheetId="64">#REF!</definedName>
    <definedName name="\V" localSheetId="65">#REF!</definedName>
    <definedName name="\V" localSheetId="66">#REF!</definedName>
    <definedName name="\V" localSheetId="68">#REF!</definedName>
    <definedName name="\V" localSheetId="69">#REF!</definedName>
    <definedName name="\V" localSheetId="70">#REF!</definedName>
    <definedName name="\V" localSheetId="71">#REF!</definedName>
    <definedName name="\V">#REF!</definedName>
    <definedName name="\W" localSheetId="14">#REF!</definedName>
    <definedName name="\W" localSheetId="24">#REF!</definedName>
    <definedName name="\W" localSheetId="25">#REF!</definedName>
    <definedName name="\W" localSheetId="17">#REF!</definedName>
    <definedName name="\W" localSheetId="18">#REF!</definedName>
    <definedName name="\W" localSheetId="22">#REF!</definedName>
    <definedName name="\W" localSheetId="29">#REF!</definedName>
    <definedName name="\W" localSheetId="33">#REF!</definedName>
    <definedName name="\W" localSheetId="49">#REF!</definedName>
    <definedName name="\W" localSheetId="64">#REF!</definedName>
    <definedName name="\W" localSheetId="65">#REF!</definedName>
    <definedName name="\W" localSheetId="66">#REF!</definedName>
    <definedName name="\W" localSheetId="68">#REF!</definedName>
    <definedName name="\W" localSheetId="69">#REF!</definedName>
    <definedName name="\W" localSheetId="70">#REF!</definedName>
    <definedName name="\W" localSheetId="71">#REF!</definedName>
    <definedName name="\W">#REF!</definedName>
    <definedName name="\X" localSheetId="14">#REF!</definedName>
    <definedName name="\X" localSheetId="24">#REF!</definedName>
    <definedName name="\X" localSheetId="25">#REF!</definedName>
    <definedName name="\X" localSheetId="17">#REF!</definedName>
    <definedName name="\X" localSheetId="18">#REF!</definedName>
    <definedName name="\X" localSheetId="22">#REF!</definedName>
    <definedName name="\X" localSheetId="29">#REF!</definedName>
    <definedName name="\X" localSheetId="33">#REF!</definedName>
    <definedName name="\X" localSheetId="49">#REF!</definedName>
    <definedName name="\X" localSheetId="64">#REF!</definedName>
    <definedName name="\X" localSheetId="65">#REF!</definedName>
    <definedName name="\X" localSheetId="66">#REF!</definedName>
    <definedName name="\X" localSheetId="68">#REF!</definedName>
    <definedName name="\X" localSheetId="69">#REF!</definedName>
    <definedName name="\X" localSheetId="70">#REF!</definedName>
    <definedName name="\X" localSheetId="71">#REF!</definedName>
    <definedName name="\X">#REF!</definedName>
    <definedName name="a" localSheetId="14">#REF!</definedName>
    <definedName name="a" localSheetId="24">#REF!</definedName>
    <definedName name="a" localSheetId="25">#REF!</definedName>
    <definedName name="a" localSheetId="17">#REF!</definedName>
    <definedName name="a" localSheetId="18">#REF!</definedName>
    <definedName name="a" localSheetId="22">#REF!</definedName>
    <definedName name="a" localSheetId="28">#REF!</definedName>
    <definedName name="a" localSheetId="29">#REF!</definedName>
    <definedName name="a" localSheetId="33">#REF!</definedName>
    <definedName name="a" localSheetId="49">#REF!</definedName>
    <definedName name="a" localSheetId="61">#REF!</definedName>
    <definedName name="a" localSheetId="64">#REF!</definedName>
    <definedName name="a" localSheetId="65">#REF!</definedName>
    <definedName name="a" localSheetId="66">#REF!</definedName>
    <definedName name="a" localSheetId="68">#REF!</definedName>
    <definedName name="a" localSheetId="69">#REF!</definedName>
    <definedName name="a" localSheetId="71">#REF!</definedName>
    <definedName name="a" localSheetId="83">#REF!</definedName>
    <definedName name="a" localSheetId="86">#REF!</definedName>
    <definedName name="a" localSheetId="89">#REF!</definedName>
    <definedName name="a">#REF!</definedName>
    <definedName name="aaa" localSheetId="1" hidden="1">#REF!</definedName>
    <definedName name="aaa" localSheetId="2" hidden="1">#REF!</definedName>
    <definedName name="aaa" localSheetId="11" hidden="1">#REF!</definedName>
    <definedName name="aaa" localSheetId="12" hidden="1">#REF!</definedName>
    <definedName name="aaa" localSheetId="3" hidden="1">#REF!</definedName>
    <definedName name="aaa" localSheetId="4" hidden="1">#REF!</definedName>
    <definedName name="aaa" localSheetId="5" hidden="1">#REF!</definedName>
    <definedName name="aaa" localSheetId="6" hidden="1">#REF!</definedName>
    <definedName name="aaa" localSheetId="7" hidden="1">#REF!</definedName>
    <definedName name="aaa" localSheetId="8" hidden="1">#REF!</definedName>
    <definedName name="aaa" localSheetId="14" hidden="1">#REF!</definedName>
    <definedName name="aaa" localSheetId="23" hidden="1">#REF!</definedName>
    <definedName name="aaa" localSheetId="24" hidden="1">#REF!</definedName>
    <definedName name="aaa" localSheetId="25" hidden="1">#REF!</definedName>
    <definedName name="aaa" localSheetId="15" hidden="1">#REF!</definedName>
    <definedName name="aaa" localSheetId="16" hidden="1">#REF!</definedName>
    <definedName name="aaa" localSheetId="17" hidden="1">#REF!</definedName>
    <definedName name="aaa" localSheetId="18" hidden="1">#REF!</definedName>
    <definedName name="aaa" localSheetId="19" hidden="1">#REF!</definedName>
    <definedName name="aaa" localSheetId="20" hidden="1">#REF!</definedName>
    <definedName name="aaa" localSheetId="21" hidden="1">#REF!</definedName>
    <definedName name="aaa" localSheetId="22" hidden="1">#REF!</definedName>
    <definedName name="aaa" localSheetId="26" hidden="1">#REF!</definedName>
    <definedName name="aaa" localSheetId="35" hidden="1">#REF!</definedName>
    <definedName name="aaa" localSheetId="36" hidden="1">#REF!</definedName>
    <definedName name="aaa" localSheetId="37" hidden="1">#REF!</definedName>
    <definedName name="aaa" localSheetId="38" hidden="1">#REF!</definedName>
    <definedName name="aaa" localSheetId="39" hidden="1">#REF!</definedName>
    <definedName name="aaa" localSheetId="27" hidden="1">#REF!</definedName>
    <definedName name="aaa" localSheetId="28" hidden="1">#REF!</definedName>
    <definedName name="aaa" localSheetId="29" hidden="1">#REF!</definedName>
    <definedName name="aaa" localSheetId="32" hidden="1">#REF!</definedName>
    <definedName name="aaa" localSheetId="33" hidden="1">#REF!</definedName>
    <definedName name="aaa" localSheetId="49" hidden="1">#REF!</definedName>
    <definedName name="aaa" localSheetId="51" hidden="1">#REF!</definedName>
    <definedName name="aaa" localSheetId="55" hidden="1">#REF!</definedName>
    <definedName name="aaa" localSheetId="56" hidden="1">#REF!</definedName>
    <definedName name="aaa" localSheetId="57" hidden="1">#REF!</definedName>
    <definedName name="aaa" localSheetId="58" hidden="1">#REF!</definedName>
    <definedName name="aaa" localSheetId="59" hidden="1">{#N/A,#N/A,FALSE,"т02бд"}</definedName>
    <definedName name="aaa" localSheetId="60" hidden="1">{#N/A,#N/A,FALSE,"т02бд"}</definedName>
    <definedName name="aaa" localSheetId="61" hidden="1">{#N/A,#N/A,FALSE,"т02бд"}</definedName>
    <definedName name="aaa" localSheetId="62" hidden="1">{#N/A,#N/A,FALSE,"т02бд"}</definedName>
    <definedName name="aaa" localSheetId="63" hidden="1">#REF!</definedName>
    <definedName name="aaa" localSheetId="64" hidden="1">#REF!</definedName>
    <definedName name="aaa" localSheetId="73" hidden="1">#REF!</definedName>
    <definedName name="aaa" localSheetId="74" hidden="1">#REF!</definedName>
    <definedName name="aaa" localSheetId="65" hidden="1">#REF!</definedName>
    <definedName name="aaa" localSheetId="66" hidden="1">#REF!</definedName>
    <definedName name="aaa" localSheetId="67" hidden="1">#REF!</definedName>
    <definedName name="aaa" localSheetId="68" hidden="1">#REF!</definedName>
    <definedName name="aaa" localSheetId="69" hidden="1">#REF!</definedName>
    <definedName name="aaa" localSheetId="71" hidden="1">#REF!</definedName>
    <definedName name="aaa" localSheetId="72" hidden="1">#REF!</definedName>
    <definedName name="aaa" localSheetId="75" hidden="1">{#N/A,#N/A,FALSE,"т02бд"}</definedName>
    <definedName name="aaa" localSheetId="85" hidden="1">{#N/A,#N/A,FALSE,"т02бд"}</definedName>
    <definedName name="aaa" localSheetId="76" hidden="1">#REF!</definedName>
    <definedName name="aaa" localSheetId="77" hidden="1">#REF!</definedName>
    <definedName name="aaa" localSheetId="78" hidden="1">#REF!</definedName>
    <definedName name="aaa" localSheetId="79" hidden="1">#REF!</definedName>
    <definedName name="aaa" localSheetId="80" hidden="1">#REF!</definedName>
    <definedName name="aaa" localSheetId="82" hidden="1">#REF!</definedName>
    <definedName name="aaa" localSheetId="83" hidden="1">#REF!</definedName>
    <definedName name="aaa" localSheetId="48" hidden="1">#REF!</definedName>
    <definedName name="aaa" localSheetId="86" hidden="1">#REF!</definedName>
    <definedName name="aaa" localSheetId="87" hidden="1">#REF!</definedName>
    <definedName name="aaa" localSheetId="88" hidden="1">#REF!</definedName>
    <definedName name="aaa" localSheetId="89" hidden="1">#REF!</definedName>
    <definedName name="aaa" hidden="1">#REF!</definedName>
    <definedName name="aaa_2" localSheetId="1" hidden="1">{#N/A,#N/A,FALSE,"т02бд"}</definedName>
    <definedName name="aaa_2" localSheetId="14" hidden="1">{#N/A,#N/A,FALSE,"т02бд"}</definedName>
    <definedName name="aaa_2" localSheetId="24" hidden="1">{#N/A,#N/A,FALSE,"т02бд"}</definedName>
    <definedName name="aaa_2" localSheetId="25" hidden="1">{#N/A,#N/A,FALSE,"т02бд"}</definedName>
    <definedName name="aaa_2" localSheetId="17" hidden="1">{#N/A,#N/A,FALSE,"т02бд"}</definedName>
    <definedName name="aaa_2" localSheetId="18" hidden="1">{#N/A,#N/A,FALSE,"т02бд"}</definedName>
    <definedName name="aaa_2" localSheetId="22" hidden="1">{#N/A,#N/A,FALSE,"т02бд"}</definedName>
    <definedName name="aaa_2" localSheetId="26" hidden="1">{#N/A,#N/A,FALSE,"т02бд"}</definedName>
    <definedName name="aaa_2" localSheetId="35" hidden="1">{#N/A,#N/A,FALSE,"т02бд"}</definedName>
    <definedName name="aaa_2" localSheetId="36" hidden="1">{#N/A,#N/A,FALSE,"т02бд"}</definedName>
    <definedName name="aaa_2" localSheetId="37" hidden="1">{#N/A,#N/A,FALSE,"т02бд"}</definedName>
    <definedName name="aaa_2" localSheetId="38" hidden="1">{#N/A,#N/A,FALSE,"т02бд"}</definedName>
    <definedName name="aaa_2" localSheetId="39" hidden="1">{#N/A,#N/A,FALSE,"т02бд"}</definedName>
    <definedName name="aaa_2" localSheetId="27" hidden="1">{#N/A,#N/A,FALSE,"т02бд"}</definedName>
    <definedName name="aaa_2" localSheetId="28" hidden="1">{#N/A,#N/A,FALSE,"т02бд"}</definedName>
    <definedName name="aaa_2" localSheetId="29" hidden="1">{#N/A,#N/A,FALSE,"т02бд"}</definedName>
    <definedName name="aaa_2" localSheetId="32" hidden="1">{#N/A,#N/A,FALSE,"т02бд"}</definedName>
    <definedName name="aaa_2" localSheetId="33" hidden="1">{#N/A,#N/A,FALSE,"т02бд"}</definedName>
    <definedName name="aaa_2" localSheetId="51" hidden="1">{#N/A,#N/A,FALSE,"т02бд"}</definedName>
    <definedName name="aaa_2" localSheetId="56" hidden="1">{#N/A,#N/A,FALSE,"т02бд"}</definedName>
    <definedName name="aaa_2" localSheetId="60" hidden="1">{#N/A,#N/A,FALSE,"т02бд"}</definedName>
    <definedName name="aaa_2" localSheetId="61" hidden="1">{#N/A,#N/A,FALSE,"т02бд"}</definedName>
    <definedName name="aaa_2" localSheetId="64" hidden="1">{#N/A,#N/A,FALSE,"т02бд"}</definedName>
    <definedName name="aaa_2" localSheetId="73" hidden="1">{#N/A,#N/A,FALSE,"т02бд"}</definedName>
    <definedName name="aaa_2" localSheetId="74" hidden="1">{#N/A,#N/A,FALSE,"т02бд"}</definedName>
    <definedName name="aaa_2" localSheetId="65" hidden="1">{#N/A,#N/A,FALSE,"т02бд"}</definedName>
    <definedName name="aaa_2" localSheetId="66" hidden="1">{#N/A,#N/A,FALSE,"т02бд"}</definedName>
    <definedName name="aaa_2" localSheetId="68" hidden="1">{#N/A,#N/A,FALSE,"т02бд"}</definedName>
    <definedName name="aaa_2" localSheetId="69" hidden="1">{#N/A,#N/A,FALSE,"т02бд"}</definedName>
    <definedName name="aaa_2" localSheetId="70" hidden="1">{#N/A,#N/A,FALSE,"т02бд"}</definedName>
    <definedName name="aaa_2" localSheetId="71" hidden="1">{#N/A,#N/A,FALSE,"т02бд"}</definedName>
    <definedName name="aaa_2" localSheetId="72" hidden="1">{#N/A,#N/A,FALSE,"т02бд"}</definedName>
    <definedName name="aaa_2" localSheetId="79" hidden="1">{#N/A,#N/A,FALSE,"т02бд"}</definedName>
    <definedName name="aaa_2" localSheetId="83" hidden="1">{#N/A,#N/A,FALSE,"т02бд"}</definedName>
    <definedName name="aaa_2" localSheetId="48" hidden="1">{#N/A,#N/A,FALSE,"т02бд"}</definedName>
    <definedName name="aaa_2" localSheetId="86" hidden="1">{#N/A,#N/A,FALSE,"т02бд"}</definedName>
    <definedName name="aaa_2" localSheetId="87" hidden="1">{#N/A,#N/A,FALSE,"т02бд"}</definedName>
    <definedName name="aaa_2" localSheetId="88" hidden="1">{#N/A,#N/A,FALSE,"т02бд"}</definedName>
    <definedName name="aaa_2" localSheetId="89" hidden="1">{#N/A,#N/A,FALSE,"т02бд"}</definedName>
    <definedName name="aaa_2" hidden="1">{#N/A,#N/A,FALSE,"т02бд"}</definedName>
    <definedName name="aaa_2_1" localSheetId="1" hidden="1">{#N/A,#N/A,FALSE,"т02бд"}</definedName>
    <definedName name="aaa_2_1" localSheetId="14" hidden="1">{#N/A,#N/A,FALSE,"т02бд"}</definedName>
    <definedName name="aaa_2_1" localSheetId="24" hidden="1">{#N/A,#N/A,FALSE,"т02бд"}</definedName>
    <definedName name="aaa_2_1" localSheetId="25" hidden="1">{#N/A,#N/A,FALSE,"т02бд"}</definedName>
    <definedName name="aaa_2_1" localSheetId="17" hidden="1">{#N/A,#N/A,FALSE,"т02бд"}</definedName>
    <definedName name="aaa_2_1" localSheetId="18" hidden="1">{#N/A,#N/A,FALSE,"т02бд"}</definedName>
    <definedName name="aaa_2_1" localSheetId="22" hidden="1">{#N/A,#N/A,FALSE,"т02бд"}</definedName>
    <definedName name="aaa_2_1" localSheetId="26" hidden="1">{#N/A,#N/A,FALSE,"т02бд"}</definedName>
    <definedName name="aaa_2_1" localSheetId="35" hidden="1">{#N/A,#N/A,FALSE,"т02бд"}</definedName>
    <definedName name="aaa_2_1" localSheetId="36" hidden="1">{#N/A,#N/A,FALSE,"т02бд"}</definedName>
    <definedName name="aaa_2_1" localSheetId="37" hidden="1">{#N/A,#N/A,FALSE,"т02бд"}</definedName>
    <definedName name="aaa_2_1" localSheetId="38" hidden="1">{#N/A,#N/A,FALSE,"т02бд"}</definedName>
    <definedName name="aaa_2_1" localSheetId="39" hidden="1">{#N/A,#N/A,FALSE,"т02бд"}</definedName>
    <definedName name="aaa_2_1" localSheetId="27" hidden="1">{#N/A,#N/A,FALSE,"т02бд"}</definedName>
    <definedName name="aaa_2_1" localSheetId="28" hidden="1">{#N/A,#N/A,FALSE,"т02бд"}</definedName>
    <definedName name="aaa_2_1" localSheetId="29" hidden="1">{#N/A,#N/A,FALSE,"т02бд"}</definedName>
    <definedName name="aaa_2_1" localSheetId="32" hidden="1">{#N/A,#N/A,FALSE,"т02бд"}</definedName>
    <definedName name="aaa_2_1" localSheetId="33" hidden="1">{#N/A,#N/A,FALSE,"т02бд"}</definedName>
    <definedName name="aaa_2_1" localSheetId="51" hidden="1">{#N/A,#N/A,FALSE,"т02бд"}</definedName>
    <definedName name="aaa_2_1" localSheetId="56" hidden="1">{#N/A,#N/A,FALSE,"т02бд"}</definedName>
    <definedName name="aaa_2_1" localSheetId="60" hidden="1">{#N/A,#N/A,FALSE,"т02бд"}</definedName>
    <definedName name="aaa_2_1" localSheetId="61" hidden="1">{#N/A,#N/A,FALSE,"т02бд"}</definedName>
    <definedName name="aaa_2_1" localSheetId="64" hidden="1">{#N/A,#N/A,FALSE,"т02бд"}</definedName>
    <definedName name="aaa_2_1" localSheetId="73" hidden="1">{#N/A,#N/A,FALSE,"т02бд"}</definedName>
    <definedName name="aaa_2_1" localSheetId="74" hidden="1">{#N/A,#N/A,FALSE,"т02бд"}</definedName>
    <definedName name="aaa_2_1" localSheetId="65" hidden="1">{#N/A,#N/A,FALSE,"т02бд"}</definedName>
    <definedName name="aaa_2_1" localSheetId="66" hidden="1">{#N/A,#N/A,FALSE,"т02бд"}</definedName>
    <definedName name="aaa_2_1" localSheetId="68" hidden="1">{#N/A,#N/A,FALSE,"т02бд"}</definedName>
    <definedName name="aaa_2_1" localSheetId="69" hidden="1">{#N/A,#N/A,FALSE,"т02бд"}</definedName>
    <definedName name="aaa_2_1" localSheetId="70" hidden="1">{#N/A,#N/A,FALSE,"т02бд"}</definedName>
    <definedName name="aaa_2_1" localSheetId="71" hidden="1">{#N/A,#N/A,FALSE,"т02бд"}</definedName>
    <definedName name="aaa_2_1" localSheetId="72" hidden="1">{#N/A,#N/A,FALSE,"т02бд"}</definedName>
    <definedName name="aaa_2_1" localSheetId="79" hidden="1">{#N/A,#N/A,FALSE,"т02бд"}</definedName>
    <definedName name="aaa_2_1" localSheetId="83" hidden="1">{#N/A,#N/A,FALSE,"т02бд"}</definedName>
    <definedName name="aaa_2_1" localSheetId="48" hidden="1">{#N/A,#N/A,FALSE,"т02бд"}</definedName>
    <definedName name="aaa_2_1" localSheetId="86" hidden="1">{#N/A,#N/A,FALSE,"т02бд"}</definedName>
    <definedName name="aaa_2_1" localSheetId="87" hidden="1">{#N/A,#N/A,FALSE,"т02бд"}</definedName>
    <definedName name="aaa_2_1" localSheetId="88" hidden="1">{#N/A,#N/A,FALSE,"т02бд"}</definedName>
    <definedName name="aaa_2_1" localSheetId="89" hidden="1">{#N/A,#N/A,FALSE,"т02бд"}</definedName>
    <definedName name="aaa_2_1" hidden="1">{#N/A,#N/A,FALSE,"т02бд"}</definedName>
    <definedName name="af" localSheetId="1" hidden="1">{#N/A,#N/A,FALSE,"т02бд"}</definedName>
    <definedName name="af" localSheetId="2" hidden="1">{#N/A,#N/A,FALSE,"т02бд"}</definedName>
    <definedName name="af" localSheetId="14" hidden="1">{#N/A,#N/A,FALSE,"т02бд"}</definedName>
    <definedName name="af" localSheetId="24" hidden="1">{#N/A,#N/A,FALSE,"т02бд"}</definedName>
    <definedName name="af" localSheetId="25" hidden="1">{#N/A,#N/A,FALSE,"т02бд"}</definedName>
    <definedName name="af" localSheetId="15" hidden="1">{#N/A,#N/A,FALSE,"т02бд"}</definedName>
    <definedName name="af" localSheetId="17" hidden="1">{#N/A,#N/A,FALSE,"т02бд"}</definedName>
    <definedName name="af" localSheetId="18" hidden="1">{#N/A,#N/A,FALSE,"т02бд"}</definedName>
    <definedName name="af" localSheetId="22" hidden="1">{#N/A,#N/A,FALSE,"т02бд"}</definedName>
    <definedName name="af" localSheetId="26" hidden="1">{#N/A,#N/A,FALSE,"т02бд"}</definedName>
    <definedName name="af" localSheetId="35" hidden="1">{#N/A,#N/A,FALSE,"т02бд"}</definedName>
    <definedName name="af" localSheetId="36" hidden="1">{#N/A,#N/A,FALSE,"т02бд"}</definedName>
    <definedName name="af" localSheetId="37" hidden="1">{#N/A,#N/A,FALSE,"т02бд"}</definedName>
    <definedName name="af" localSheetId="38" hidden="1">{#N/A,#N/A,FALSE,"т02бд"}</definedName>
    <definedName name="af" localSheetId="39" hidden="1">{#N/A,#N/A,FALSE,"т02бд"}</definedName>
    <definedName name="af" localSheetId="27" hidden="1">{#N/A,#N/A,FALSE,"т02бд"}</definedName>
    <definedName name="af" localSheetId="28" hidden="1">{#N/A,#N/A,FALSE,"т02бд"}</definedName>
    <definedName name="af" localSheetId="29" hidden="1">{#N/A,#N/A,FALSE,"т02бд"}</definedName>
    <definedName name="af" localSheetId="32" hidden="1">{#N/A,#N/A,FALSE,"т02бд"}</definedName>
    <definedName name="af" localSheetId="33" hidden="1">{#N/A,#N/A,FALSE,"т02бд"}</definedName>
    <definedName name="af" localSheetId="51" hidden="1">{#N/A,#N/A,FALSE,"т02бд"}</definedName>
    <definedName name="af" localSheetId="56" hidden="1">{#N/A,#N/A,FALSE,"т02бд"}</definedName>
    <definedName name="af" localSheetId="58" hidden="1">{#N/A,#N/A,FALSE,"т02бд"}</definedName>
    <definedName name="af" localSheetId="59" hidden="1">{#N/A,#N/A,FALSE,"т02бд"}</definedName>
    <definedName name="af" localSheetId="60" hidden="1">{#N/A,#N/A,FALSE,"т02бд"}</definedName>
    <definedName name="af" localSheetId="61" hidden="1">{#N/A,#N/A,FALSE,"т02бд"}</definedName>
    <definedName name="af" localSheetId="62" hidden="1">{#N/A,#N/A,FALSE,"т02бд"}</definedName>
    <definedName name="af" localSheetId="64" hidden="1">{#N/A,#N/A,FALSE,"т02бд"}</definedName>
    <definedName name="af" localSheetId="73" hidden="1">{#N/A,#N/A,FALSE,"т02бд"}</definedName>
    <definedName name="af" localSheetId="74" hidden="1">{#N/A,#N/A,FALSE,"т02бд"}</definedName>
    <definedName name="af" localSheetId="65" hidden="1">{#N/A,#N/A,FALSE,"т02бд"}</definedName>
    <definedName name="af" localSheetId="66" hidden="1">{#N/A,#N/A,FALSE,"т02бд"}</definedName>
    <definedName name="af" localSheetId="68" hidden="1">{#N/A,#N/A,FALSE,"т02бд"}</definedName>
    <definedName name="af" localSheetId="69" hidden="1">{#N/A,#N/A,FALSE,"т02бд"}</definedName>
    <definedName name="af" localSheetId="70" hidden="1">{#N/A,#N/A,FALSE,"т02бд"}</definedName>
    <definedName name="af" localSheetId="71" hidden="1">{#N/A,#N/A,FALSE,"т02бд"}</definedName>
    <definedName name="af" localSheetId="72" hidden="1">{#N/A,#N/A,FALSE,"т02бд"}</definedName>
    <definedName name="af" localSheetId="85" hidden="1">{#N/A,#N/A,FALSE,"т02бд"}</definedName>
    <definedName name="af" localSheetId="77" hidden="1">{#N/A,#N/A,FALSE,"т02бд"}</definedName>
    <definedName name="af" localSheetId="79" hidden="1">{#N/A,#N/A,FALSE,"т02бд"}</definedName>
    <definedName name="af" localSheetId="83" hidden="1">{#N/A,#N/A,FALSE,"т02бд"}</definedName>
    <definedName name="af" localSheetId="48" hidden="1">{#N/A,#N/A,FALSE,"т02бд"}</definedName>
    <definedName name="af" localSheetId="86" hidden="1">{#N/A,#N/A,FALSE,"т02бд"}</definedName>
    <definedName name="af" localSheetId="87" hidden="1">{#N/A,#N/A,FALSE,"т02бд"}</definedName>
    <definedName name="af" localSheetId="88" hidden="1">{#N/A,#N/A,FALSE,"т02бд"}</definedName>
    <definedName name="af" localSheetId="89" hidden="1">{#N/A,#N/A,FALSE,"т02бд"}</definedName>
    <definedName name="af" hidden="1">{#N/A,#N/A,FALSE,"т02бд"}</definedName>
    <definedName name="af_2" localSheetId="1" hidden="1">{#N/A,#N/A,FALSE,"т02бд"}</definedName>
    <definedName name="af_2" localSheetId="14" hidden="1">{#N/A,#N/A,FALSE,"т02бд"}</definedName>
    <definedName name="af_2" localSheetId="24" hidden="1">{#N/A,#N/A,FALSE,"т02бд"}</definedName>
    <definedName name="af_2" localSheetId="25" hidden="1">{#N/A,#N/A,FALSE,"т02бд"}</definedName>
    <definedName name="af_2" localSheetId="17" hidden="1">{#N/A,#N/A,FALSE,"т02бд"}</definedName>
    <definedName name="af_2" localSheetId="18" hidden="1">{#N/A,#N/A,FALSE,"т02бд"}</definedName>
    <definedName name="af_2" localSheetId="22" hidden="1">{#N/A,#N/A,FALSE,"т02бд"}</definedName>
    <definedName name="af_2" localSheetId="26" hidden="1">{#N/A,#N/A,FALSE,"т02бд"}</definedName>
    <definedName name="af_2" localSheetId="35" hidden="1">{#N/A,#N/A,FALSE,"т02бд"}</definedName>
    <definedName name="af_2" localSheetId="36" hidden="1">{#N/A,#N/A,FALSE,"т02бд"}</definedName>
    <definedName name="af_2" localSheetId="37" hidden="1">{#N/A,#N/A,FALSE,"т02бд"}</definedName>
    <definedName name="af_2" localSheetId="38" hidden="1">{#N/A,#N/A,FALSE,"т02бд"}</definedName>
    <definedName name="af_2" localSheetId="39" hidden="1">{#N/A,#N/A,FALSE,"т02бд"}</definedName>
    <definedName name="af_2" localSheetId="27" hidden="1">{#N/A,#N/A,FALSE,"т02бд"}</definedName>
    <definedName name="af_2" localSheetId="28" hidden="1">{#N/A,#N/A,FALSE,"т02бд"}</definedName>
    <definedName name="af_2" localSheetId="29" hidden="1">{#N/A,#N/A,FALSE,"т02бд"}</definedName>
    <definedName name="af_2" localSheetId="32" hidden="1">{#N/A,#N/A,FALSE,"т02бд"}</definedName>
    <definedName name="af_2" localSheetId="33" hidden="1">{#N/A,#N/A,FALSE,"т02бд"}</definedName>
    <definedName name="af_2" localSheetId="51" hidden="1">{#N/A,#N/A,FALSE,"т02бд"}</definedName>
    <definedName name="af_2" localSheetId="56" hidden="1">{#N/A,#N/A,FALSE,"т02бд"}</definedName>
    <definedName name="af_2" localSheetId="60" hidden="1">{#N/A,#N/A,FALSE,"т02бд"}</definedName>
    <definedName name="af_2" localSheetId="61" hidden="1">{#N/A,#N/A,FALSE,"т02бд"}</definedName>
    <definedName name="af_2" localSheetId="64" hidden="1">{#N/A,#N/A,FALSE,"т02бд"}</definedName>
    <definedName name="af_2" localSheetId="73" hidden="1">{#N/A,#N/A,FALSE,"т02бд"}</definedName>
    <definedName name="af_2" localSheetId="74" hidden="1">{#N/A,#N/A,FALSE,"т02бд"}</definedName>
    <definedName name="af_2" localSheetId="65" hidden="1">{#N/A,#N/A,FALSE,"т02бд"}</definedName>
    <definedName name="af_2" localSheetId="66" hidden="1">{#N/A,#N/A,FALSE,"т02бд"}</definedName>
    <definedName name="af_2" localSheetId="68" hidden="1">{#N/A,#N/A,FALSE,"т02бд"}</definedName>
    <definedName name="af_2" localSheetId="69" hidden="1">{#N/A,#N/A,FALSE,"т02бд"}</definedName>
    <definedName name="af_2" localSheetId="70" hidden="1">{#N/A,#N/A,FALSE,"т02бд"}</definedName>
    <definedName name="af_2" localSheetId="71" hidden="1">{#N/A,#N/A,FALSE,"т02бд"}</definedName>
    <definedName name="af_2" localSheetId="72" hidden="1">{#N/A,#N/A,FALSE,"т02бд"}</definedName>
    <definedName name="af_2" localSheetId="79" hidden="1">{#N/A,#N/A,FALSE,"т02бд"}</definedName>
    <definedName name="af_2" localSheetId="83" hidden="1">{#N/A,#N/A,FALSE,"т02бд"}</definedName>
    <definedName name="af_2" localSheetId="48" hidden="1">{#N/A,#N/A,FALSE,"т02бд"}</definedName>
    <definedName name="af_2" localSheetId="86" hidden="1">{#N/A,#N/A,FALSE,"т02бд"}</definedName>
    <definedName name="af_2" localSheetId="87" hidden="1">{#N/A,#N/A,FALSE,"т02бд"}</definedName>
    <definedName name="af_2" localSheetId="88" hidden="1">{#N/A,#N/A,FALSE,"т02бд"}</definedName>
    <definedName name="af_2" localSheetId="89" hidden="1">{#N/A,#N/A,FALSE,"т02бд"}</definedName>
    <definedName name="af_2" hidden="1">{#N/A,#N/A,FALSE,"т02бд"}</definedName>
    <definedName name="af_2_1" localSheetId="1" hidden="1">{#N/A,#N/A,FALSE,"т02бд"}</definedName>
    <definedName name="af_2_1" localSheetId="14" hidden="1">{#N/A,#N/A,FALSE,"т02бд"}</definedName>
    <definedName name="af_2_1" localSheetId="24" hidden="1">{#N/A,#N/A,FALSE,"т02бд"}</definedName>
    <definedName name="af_2_1" localSheetId="25" hidden="1">{#N/A,#N/A,FALSE,"т02бд"}</definedName>
    <definedName name="af_2_1" localSheetId="17" hidden="1">{#N/A,#N/A,FALSE,"т02бд"}</definedName>
    <definedName name="af_2_1" localSheetId="18" hidden="1">{#N/A,#N/A,FALSE,"т02бд"}</definedName>
    <definedName name="af_2_1" localSheetId="22" hidden="1">{#N/A,#N/A,FALSE,"т02бд"}</definedName>
    <definedName name="af_2_1" localSheetId="26" hidden="1">{#N/A,#N/A,FALSE,"т02бд"}</definedName>
    <definedName name="af_2_1" localSheetId="35" hidden="1">{#N/A,#N/A,FALSE,"т02бд"}</definedName>
    <definedName name="af_2_1" localSheetId="36" hidden="1">{#N/A,#N/A,FALSE,"т02бд"}</definedName>
    <definedName name="af_2_1" localSheetId="37" hidden="1">{#N/A,#N/A,FALSE,"т02бд"}</definedName>
    <definedName name="af_2_1" localSheetId="38" hidden="1">{#N/A,#N/A,FALSE,"т02бд"}</definedName>
    <definedName name="af_2_1" localSheetId="39" hidden="1">{#N/A,#N/A,FALSE,"т02бд"}</definedName>
    <definedName name="af_2_1" localSheetId="27" hidden="1">{#N/A,#N/A,FALSE,"т02бд"}</definedName>
    <definedName name="af_2_1" localSheetId="28" hidden="1">{#N/A,#N/A,FALSE,"т02бд"}</definedName>
    <definedName name="af_2_1" localSheetId="29" hidden="1">{#N/A,#N/A,FALSE,"т02бд"}</definedName>
    <definedName name="af_2_1" localSheetId="32" hidden="1">{#N/A,#N/A,FALSE,"т02бд"}</definedName>
    <definedName name="af_2_1" localSheetId="33" hidden="1">{#N/A,#N/A,FALSE,"т02бд"}</definedName>
    <definedName name="af_2_1" localSheetId="51" hidden="1">{#N/A,#N/A,FALSE,"т02бд"}</definedName>
    <definedName name="af_2_1" localSheetId="56" hidden="1">{#N/A,#N/A,FALSE,"т02бд"}</definedName>
    <definedName name="af_2_1" localSheetId="60" hidden="1">{#N/A,#N/A,FALSE,"т02бд"}</definedName>
    <definedName name="af_2_1" localSheetId="61" hidden="1">{#N/A,#N/A,FALSE,"т02бд"}</definedName>
    <definedName name="af_2_1" localSheetId="64" hidden="1">{#N/A,#N/A,FALSE,"т02бд"}</definedName>
    <definedName name="af_2_1" localSheetId="73" hidden="1">{#N/A,#N/A,FALSE,"т02бд"}</definedName>
    <definedName name="af_2_1" localSheetId="74" hidden="1">{#N/A,#N/A,FALSE,"т02бд"}</definedName>
    <definedName name="af_2_1" localSheetId="65" hidden="1">{#N/A,#N/A,FALSE,"т02бд"}</definedName>
    <definedName name="af_2_1" localSheetId="66" hidden="1">{#N/A,#N/A,FALSE,"т02бд"}</definedName>
    <definedName name="af_2_1" localSheetId="68" hidden="1">{#N/A,#N/A,FALSE,"т02бд"}</definedName>
    <definedName name="af_2_1" localSheetId="69" hidden="1">{#N/A,#N/A,FALSE,"т02бд"}</definedName>
    <definedName name="af_2_1" localSheetId="70" hidden="1">{#N/A,#N/A,FALSE,"т02бд"}</definedName>
    <definedName name="af_2_1" localSheetId="71" hidden="1">{#N/A,#N/A,FALSE,"т02бд"}</definedName>
    <definedName name="af_2_1" localSheetId="72" hidden="1">{#N/A,#N/A,FALSE,"т02бд"}</definedName>
    <definedName name="af_2_1" localSheetId="79" hidden="1">{#N/A,#N/A,FALSE,"т02бд"}</definedName>
    <definedName name="af_2_1" localSheetId="83" hidden="1">{#N/A,#N/A,FALSE,"т02бд"}</definedName>
    <definedName name="af_2_1" localSheetId="48" hidden="1">{#N/A,#N/A,FALSE,"т02бд"}</definedName>
    <definedName name="af_2_1" localSheetId="86" hidden="1">{#N/A,#N/A,FALSE,"т02бд"}</definedName>
    <definedName name="af_2_1" localSheetId="87" hidden="1">{#N/A,#N/A,FALSE,"т02бд"}</definedName>
    <definedName name="af_2_1" localSheetId="88" hidden="1">{#N/A,#N/A,FALSE,"т02бд"}</definedName>
    <definedName name="af_2_1" localSheetId="89" hidden="1">{#N/A,#N/A,FALSE,"т02бд"}</definedName>
    <definedName name="af_2_1" hidden="1">{#N/A,#N/A,FALSE,"т02бд"}</definedName>
    <definedName name="AGR" localSheetId="68">[5]C!$L$14</definedName>
    <definedName name="AGR" localSheetId="69">[5]C!$L$14</definedName>
    <definedName name="AGR" localSheetId="71">[5]C!$L$14</definedName>
    <definedName name="AGR">[5]C!$L$14</definedName>
    <definedName name="AGR_F" localSheetId="14">[4]Links!$T$4</definedName>
    <definedName name="AGR_F" localSheetId="24">[4]Links!$T$4</definedName>
    <definedName name="AGR_F" localSheetId="25">[4]Links!$T$4</definedName>
    <definedName name="AGR_F" localSheetId="17">[4]Links!$T$4</definedName>
    <definedName name="AGR_F" localSheetId="18">[4]Links!$T$4</definedName>
    <definedName name="AGR_F" localSheetId="22">[4]Links!$T$4</definedName>
    <definedName name="AGR_F" localSheetId="35">[4]Links!$T$4</definedName>
    <definedName name="AGR_F" localSheetId="36">[4]Links!$T$4</definedName>
    <definedName name="AGR_F" localSheetId="28">[4]Links!$T$4</definedName>
    <definedName name="AGR_F" localSheetId="29">[4]Links!$T$4</definedName>
    <definedName name="AGR_F" localSheetId="33">[4]Links!$T$4</definedName>
    <definedName name="AGR_F">[4]Links!$T$4</definedName>
    <definedName name="AGR_P" localSheetId="14">[4]Links!$X$10</definedName>
    <definedName name="AGR_P" localSheetId="24">[4]Links!$X$10</definedName>
    <definedName name="AGR_P" localSheetId="25">[4]Links!$X$10</definedName>
    <definedName name="AGR_P" localSheetId="17">[4]Links!$X$10</definedName>
    <definedName name="AGR_P" localSheetId="18">[4]Links!$X$10</definedName>
    <definedName name="AGR_P" localSheetId="22">[4]Links!$X$10</definedName>
    <definedName name="AGR_P" localSheetId="35">[4]Links!$X$10</definedName>
    <definedName name="AGR_P" localSheetId="36">[4]Links!$X$10</definedName>
    <definedName name="AGR_P" localSheetId="28">[4]Links!$X$10</definedName>
    <definedName name="AGR_P" localSheetId="29">[4]Links!$X$10</definedName>
    <definedName name="AGR_P" localSheetId="33">[4]Links!$X$10</definedName>
    <definedName name="AGR_P">[4]Links!$X$10</definedName>
    <definedName name="AGRM" localSheetId="14">[4]Links!$J$14</definedName>
    <definedName name="AGRM" localSheetId="24">[4]Links!$J$14</definedName>
    <definedName name="AGRM" localSheetId="25">[4]Links!$J$14</definedName>
    <definedName name="AGRM" localSheetId="17">[4]Links!$J$14</definedName>
    <definedName name="AGRM" localSheetId="18">[4]Links!$J$14</definedName>
    <definedName name="AGRM" localSheetId="22">[4]Links!$J$14</definedName>
    <definedName name="AGRM" localSheetId="35">[4]Links!$J$14</definedName>
    <definedName name="AGRM" localSheetId="36">[4]Links!$J$14</definedName>
    <definedName name="AGRM" localSheetId="28">[4]Links!$J$14</definedName>
    <definedName name="AGRM" localSheetId="29">[4]Links!$J$14</definedName>
    <definedName name="AGRM" localSheetId="33">[4]Links!$J$14</definedName>
    <definedName name="AGRM">[4]Links!$J$14</definedName>
    <definedName name="AGRMY" localSheetId="14">[4]Links!$J$24</definedName>
    <definedName name="AGRMY" localSheetId="24">[4]Links!$J$24</definedName>
    <definedName name="AGRMY" localSheetId="25">[4]Links!$J$24</definedName>
    <definedName name="AGRMY" localSheetId="17">[4]Links!$J$24</definedName>
    <definedName name="AGRMY" localSheetId="18">[4]Links!$J$24</definedName>
    <definedName name="AGRMY" localSheetId="22">[4]Links!$J$24</definedName>
    <definedName name="AGRMY" localSheetId="35">[4]Links!$J$24</definedName>
    <definedName name="AGRMY" localSheetId="36">[4]Links!$J$24</definedName>
    <definedName name="AGRMY" localSheetId="28">[4]Links!$J$24</definedName>
    <definedName name="AGRMY" localSheetId="29">[4]Links!$J$24</definedName>
    <definedName name="AGRMY" localSheetId="33">[4]Links!$J$24</definedName>
    <definedName name="AGRMY">[4]Links!$J$24</definedName>
    <definedName name="AGRR" localSheetId="68">[5]C!$L$15</definedName>
    <definedName name="AGRR" localSheetId="69">[5]C!$L$15</definedName>
    <definedName name="AGRR" localSheetId="71">[5]C!$L$15</definedName>
    <definedName name="AGRR">[5]C!$L$15</definedName>
    <definedName name="AGRR_F" localSheetId="14">[4]Links!$T$21</definedName>
    <definedName name="AGRR_F" localSheetId="24">[4]Links!$T$21</definedName>
    <definedName name="AGRR_F" localSheetId="25">[4]Links!$T$21</definedName>
    <definedName name="AGRR_F" localSheetId="17">[4]Links!$T$21</definedName>
    <definedName name="AGRR_F" localSheetId="18">[4]Links!$T$21</definedName>
    <definedName name="AGRR_F" localSheetId="22">[4]Links!$T$21</definedName>
    <definedName name="AGRR_F" localSheetId="35">[4]Links!$T$21</definedName>
    <definedName name="AGRR_F" localSheetId="36">[4]Links!$T$21</definedName>
    <definedName name="AGRR_F" localSheetId="28">[4]Links!$T$21</definedName>
    <definedName name="AGRR_F" localSheetId="29">[4]Links!$T$21</definedName>
    <definedName name="AGRR_F" localSheetId="33">[4]Links!$T$21</definedName>
    <definedName name="AGRR_F">[4]Links!$T$21</definedName>
    <definedName name="AGRR_P" localSheetId="14">[4]Links!$X$11</definedName>
    <definedName name="AGRR_P" localSheetId="24">[4]Links!$X$11</definedName>
    <definedName name="AGRR_P" localSheetId="25">[4]Links!$X$11</definedName>
    <definedName name="AGRR_P" localSheetId="17">[4]Links!$X$11</definedName>
    <definedName name="AGRR_P" localSheetId="18">[4]Links!$X$11</definedName>
    <definedName name="AGRR_P" localSheetId="22">[4]Links!$X$11</definedName>
    <definedName name="AGRR_P" localSheetId="35">[4]Links!$X$11</definedName>
    <definedName name="AGRR_P" localSheetId="36">[4]Links!$X$11</definedName>
    <definedName name="AGRR_P" localSheetId="28">[4]Links!$X$11</definedName>
    <definedName name="AGRR_P" localSheetId="29">[4]Links!$X$11</definedName>
    <definedName name="AGRR_P" localSheetId="33">[4]Links!$X$11</definedName>
    <definedName name="AGRR_P">[4]Links!$X$11</definedName>
    <definedName name="AGRRMY" localSheetId="14">[4]Links!#REF!</definedName>
    <definedName name="AGRRMY" localSheetId="24">[4]Links!#REF!</definedName>
    <definedName name="AGRRMY" localSheetId="25">[4]Links!#REF!</definedName>
    <definedName name="AGRRMY" localSheetId="17">[4]Links!#REF!</definedName>
    <definedName name="AGRRMY" localSheetId="18">[4]Links!#REF!</definedName>
    <definedName name="AGRRMY" localSheetId="22">[4]Links!#REF!</definedName>
    <definedName name="AGRRMY" localSheetId="26">[4]Links!#REF!</definedName>
    <definedName name="AGRRMY" localSheetId="35">[4]Links!#REF!</definedName>
    <definedName name="AGRRMY" localSheetId="36">[4]Links!#REF!</definedName>
    <definedName name="AGRRMY" localSheetId="37">[4]Links!#REF!</definedName>
    <definedName name="AGRRMY" localSheetId="28">[4]Links!#REF!</definedName>
    <definedName name="AGRRMY" localSheetId="29">[4]Links!#REF!</definedName>
    <definedName name="AGRRMY" localSheetId="33">[4]Links!#REF!</definedName>
    <definedName name="AGRRMY" localSheetId="49">[4]Links!#REF!</definedName>
    <definedName name="AGRRMY" localSheetId="61">[4]Links!#REF!</definedName>
    <definedName name="AGRRMY" localSheetId="64">[4]Links!#REF!</definedName>
    <definedName name="AGRRMY" localSheetId="65">[4]Links!#REF!</definedName>
    <definedName name="AGRRMY" localSheetId="66">[4]Links!#REF!</definedName>
    <definedName name="AGRRMY" localSheetId="68">[4]Links!#REF!</definedName>
    <definedName name="AGRRMY" localSheetId="69">[4]Links!#REF!</definedName>
    <definedName name="AGRRMY" localSheetId="70">[4]Links!#REF!</definedName>
    <definedName name="AGRRMY" localSheetId="71">[4]Links!#REF!</definedName>
    <definedName name="AGRRMY" localSheetId="83">[4]Links!#REF!</definedName>
    <definedName name="AGRRMY" localSheetId="86">[4]Links!#REF!</definedName>
    <definedName name="AGRRMY" localSheetId="89">[4]Links!#REF!</definedName>
    <definedName name="AGRRMY">[4]Links!#REF!</definedName>
    <definedName name="AGRY" localSheetId="14">[4]Links!$J$9</definedName>
    <definedName name="AGRY" localSheetId="24">[4]Links!$J$9</definedName>
    <definedName name="AGRY" localSheetId="25">[4]Links!$J$9</definedName>
    <definedName name="AGRY" localSheetId="17">[4]Links!$J$9</definedName>
    <definedName name="AGRY" localSheetId="18">[4]Links!$J$9</definedName>
    <definedName name="AGRY" localSheetId="22">[4]Links!$J$9</definedName>
    <definedName name="AGRY" localSheetId="35">[4]Links!$J$9</definedName>
    <definedName name="AGRY" localSheetId="36">[4]Links!$J$9</definedName>
    <definedName name="AGRY" localSheetId="28">[4]Links!$J$9</definedName>
    <definedName name="AGRY" localSheetId="29">[4]Links!$J$9</definedName>
    <definedName name="AGRY" localSheetId="33">[4]Links!$J$9</definedName>
    <definedName name="AGRY">[4]Links!$J$9</definedName>
    <definedName name="All_Data" localSheetId="14">#REF!</definedName>
    <definedName name="All_Data" localSheetId="24">#REF!</definedName>
    <definedName name="All_Data" localSheetId="25">#REF!</definedName>
    <definedName name="All_Data" localSheetId="17">#REF!</definedName>
    <definedName name="All_Data" localSheetId="18">#REF!</definedName>
    <definedName name="All_Data" localSheetId="22">#REF!</definedName>
    <definedName name="All_Data" localSheetId="35">#REF!</definedName>
    <definedName name="All_Data" localSheetId="36">#REF!</definedName>
    <definedName name="All_Data" localSheetId="28">#REF!</definedName>
    <definedName name="All_Data" localSheetId="29">#REF!</definedName>
    <definedName name="All_Data" localSheetId="33">#REF!</definedName>
    <definedName name="All_Data" localSheetId="49">#REF!</definedName>
    <definedName name="All_Data" localSheetId="61">#REF!</definedName>
    <definedName name="All_Data" localSheetId="64">#REF!</definedName>
    <definedName name="All_Data" localSheetId="65">#REF!</definedName>
    <definedName name="All_Data" localSheetId="66">#REF!</definedName>
    <definedName name="All_Data" localSheetId="68">#REF!</definedName>
    <definedName name="All_Data" localSheetId="69">#REF!</definedName>
    <definedName name="All_Data" localSheetId="71">#REF!</definedName>
    <definedName name="All_Data" localSheetId="83">#REF!</definedName>
    <definedName name="All_Data" localSheetId="86">#REF!</definedName>
    <definedName name="All_Data" localSheetId="89">#REF!</definedName>
    <definedName name="All_Data">#REF!</definedName>
    <definedName name="asasa" localSheetId="1" hidden="1">{#N/A,#N/A,FALSE,"т02бд"}</definedName>
    <definedName name="asasa" localSheetId="2" hidden="1">{#N/A,#N/A,FALSE,"т02бд"}</definedName>
    <definedName name="asasa" localSheetId="14" hidden="1">{#N/A,#N/A,FALSE,"т02бд"}</definedName>
    <definedName name="asasa" localSheetId="24" hidden="1">{#N/A,#N/A,FALSE,"т02бд"}</definedName>
    <definedName name="asasa" localSheetId="25" hidden="1">{#N/A,#N/A,FALSE,"т02бд"}</definedName>
    <definedName name="asasa" localSheetId="15" hidden="1">{#N/A,#N/A,FALSE,"т02бд"}</definedName>
    <definedName name="asasa" localSheetId="17" hidden="1">{#N/A,#N/A,FALSE,"т02бд"}</definedName>
    <definedName name="asasa" localSheetId="18" hidden="1">{#N/A,#N/A,FALSE,"т02бд"}</definedName>
    <definedName name="asasa" localSheetId="22" hidden="1">{#N/A,#N/A,FALSE,"т02бд"}</definedName>
    <definedName name="asasa" localSheetId="26" hidden="1">{#N/A,#N/A,FALSE,"т02бд"}</definedName>
    <definedName name="asasa" localSheetId="35" hidden="1">{#N/A,#N/A,FALSE,"т02бд"}</definedName>
    <definedName name="asasa" localSheetId="36" hidden="1">{#N/A,#N/A,FALSE,"т02бд"}</definedName>
    <definedName name="asasa" localSheetId="37" hidden="1">{#N/A,#N/A,FALSE,"т02бд"}</definedName>
    <definedName name="asasa" localSheetId="38" hidden="1">{#N/A,#N/A,FALSE,"т02бд"}</definedName>
    <definedName name="asasa" localSheetId="39" hidden="1">{#N/A,#N/A,FALSE,"т02бд"}</definedName>
    <definedName name="asasa" localSheetId="27" hidden="1">{#N/A,#N/A,FALSE,"т02бд"}</definedName>
    <definedName name="asasa" localSheetId="28" hidden="1">{#N/A,#N/A,FALSE,"т02бд"}</definedName>
    <definedName name="asasa" localSheetId="29" hidden="1">{#N/A,#N/A,FALSE,"т02бд"}</definedName>
    <definedName name="asasa" localSheetId="32" hidden="1">{#N/A,#N/A,FALSE,"т02бд"}</definedName>
    <definedName name="asasa" localSheetId="33" hidden="1">{#N/A,#N/A,FALSE,"т02бд"}</definedName>
    <definedName name="asasa" localSheetId="51" hidden="1">{#N/A,#N/A,FALSE,"т02бд"}</definedName>
    <definedName name="asasa" localSheetId="56" hidden="1">{#N/A,#N/A,FALSE,"т02бд"}</definedName>
    <definedName name="asasa" localSheetId="58" hidden="1">{#N/A,#N/A,FALSE,"т02бд"}</definedName>
    <definedName name="asasa" localSheetId="59" hidden="1">{#N/A,#N/A,FALSE,"т02бд"}</definedName>
    <definedName name="asasa" localSheetId="60" hidden="1">{#N/A,#N/A,FALSE,"т02бд"}</definedName>
    <definedName name="asasa" localSheetId="61" hidden="1">{#N/A,#N/A,FALSE,"т02бд"}</definedName>
    <definedName name="asasa" localSheetId="62" hidden="1">{#N/A,#N/A,FALSE,"т02бд"}</definedName>
    <definedName name="asasa" localSheetId="64" hidden="1">{#N/A,#N/A,FALSE,"т02бд"}</definedName>
    <definedName name="asasa" localSheetId="73" hidden="1">{#N/A,#N/A,FALSE,"т02бд"}</definedName>
    <definedName name="asasa" localSheetId="74" hidden="1">{#N/A,#N/A,FALSE,"т02бд"}</definedName>
    <definedName name="asasa" localSheetId="65" hidden="1">{#N/A,#N/A,FALSE,"т02бд"}</definedName>
    <definedName name="asasa" localSheetId="66" hidden="1">{#N/A,#N/A,FALSE,"т02бд"}</definedName>
    <definedName name="asasa" localSheetId="68" hidden="1">{#N/A,#N/A,FALSE,"т02бд"}</definedName>
    <definedName name="asasa" localSheetId="69" hidden="1">{#N/A,#N/A,FALSE,"т02бд"}</definedName>
    <definedName name="asasa" localSheetId="70" hidden="1">{#N/A,#N/A,FALSE,"т02бд"}</definedName>
    <definedName name="asasa" localSheetId="71" hidden="1">{#N/A,#N/A,FALSE,"т02бд"}</definedName>
    <definedName name="asasa" localSheetId="72" hidden="1">{#N/A,#N/A,FALSE,"т02бд"}</definedName>
    <definedName name="asasa" localSheetId="75" hidden="1">{#N/A,#N/A,FALSE,"т02бд"}</definedName>
    <definedName name="asasa" localSheetId="85" hidden="1">{#N/A,#N/A,FALSE,"т02бд"}</definedName>
    <definedName name="asasa" localSheetId="77" hidden="1">{#N/A,#N/A,FALSE,"т02бд"}</definedName>
    <definedName name="asasa" localSheetId="79" hidden="1">{#N/A,#N/A,FALSE,"т02бд"}</definedName>
    <definedName name="asasa" localSheetId="83" hidden="1">{#N/A,#N/A,FALSE,"т02бд"}</definedName>
    <definedName name="asasa" localSheetId="48" hidden="1">{#N/A,#N/A,FALSE,"т02бд"}</definedName>
    <definedName name="asasa" localSheetId="86" hidden="1">{#N/A,#N/A,FALSE,"т02бд"}</definedName>
    <definedName name="asasa" localSheetId="87" hidden="1">{#N/A,#N/A,FALSE,"т02бд"}</definedName>
    <definedName name="asasa" localSheetId="88" hidden="1">{#N/A,#N/A,FALSE,"т02бд"}</definedName>
    <definedName name="asasa" localSheetId="89" hidden="1">{#N/A,#N/A,FALSE,"т02бд"}</definedName>
    <definedName name="asasa" hidden="1">{#N/A,#N/A,FALSE,"т02бд"}</definedName>
    <definedName name="asasa_2" localSheetId="1" hidden="1">{#N/A,#N/A,FALSE,"т02бд"}</definedName>
    <definedName name="asasa_2" localSheetId="14" hidden="1">{#N/A,#N/A,FALSE,"т02бд"}</definedName>
    <definedName name="asasa_2" localSheetId="24" hidden="1">{#N/A,#N/A,FALSE,"т02бд"}</definedName>
    <definedName name="asasa_2" localSheetId="25" hidden="1">{#N/A,#N/A,FALSE,"т02бд"}</definedName>
    <definedName name="asasa_2" localSheetId="17" hidden="1">{#N/A,#N/A,FALSE,"т02бд"}</definedName>
    <definedName name="asasa_2" localSheetId="18" hidden="1">{#N/A,#N/A,FALSE,"т02бд"}</definedName>
    <definedName name="asasa_2" localSheetId="22" hidden="1">{#N/A,#N/A,FALSE,"т02бд"}</definedName>
    <definedName name="asasa_2" localSheetId="26" hidden="1">{#N/A,#N/A,FALSE,"т02бд"}</definedName>
    <definedName name="asasa_2" localSheetId="35" hidden="1">{#N/A,#N/A,FALSE,"т02бд"}</definedName>
    <definedName name="asasa_2" localSheetId="36" hidden="1">{#N/A,#N/A,FALSE,"т02бд"}</definedName>
    <definedName name="asasa_2" localSheetId="37" hidden="1">{#N/A,#N/A,FALSE,"т02бд"}</definedName>
    <definedName name="asasa_2" localSheetId="38" hidden="1">{#N/A,#N/A,FALSE,"т02бд"}</definedName>
    <definedName name="asasa_2" localSheetId="39" hidden="1">{#N/A,#N/A,FALSE,"т02бд"}</definedName>
    <definedName name="asasa_2" localSheetId="27" hidden="1">{#N/A,#N/A,FALSE,"т02бд"}</definedName>
    <definedName name="asasa_2" localSheetId="28" hidden="1">{#N/A,#N/A,FALSE,"т02бд"}</definedName>
    <definedName name="asasa_2" localSheetId="29" hidden="1">{#N/A,#N/A,FALSE,"т02бд"}</definedName>
    <definedName name="asasa_2" localSheetId="32" hidden="1">{#N/A,#N/A,FALSE,"т02бд"}</definedName>
    <definedName name="asasa_2" localSheetId="33" hidden="1">{#N/A,#N/A,FALSE,"т02бд"}</definedName>
    <definedName name="asasa_2" localSheetId="51" hidden="1">{#N/A,#N/A,FALSE,"т02бд"}</definedName>
    <definedName name="asasa_2" localSheetId="56" hidden="1">{#N/A,#N/A,FALSE,"т02бд"}</definedName>
    <definedName name="asasa_2" localSheetId="60" hidden="1">{#N/A,#N/A,FALSE,"т02бд"}</definedName>
    <definedName name="asasa_2" localSheetId="61" hidden="1">{#N/A,#N/A,FALSE,"т02бд"}</definedName>
    <definedName name="asasa_2" localSheetId="64" hidden="1">{#N/A,#N/A,FALSE,"т02бд"}</definedName>
    <definedName name="asasa_2" localSheetId="73" hidden="1">{#N/A,#N/A,FALSE,"т02бд"}</definedName>
    <definedName name="asasa_2" localSheetId="74" hidden="1">{#N/A,#N/A,FALSE,"т02бд"}</definedName>
    <definedName name="asasa_2" localSheetId="65" hidden="1">{#N/A,#N/A,FALSE,"т02бд"}</definedName>
    <definedName name="asasa_2" localSheetId="66" hidden="1">{#N/A,#N/A,FALSE,"т02бд"}</definedName>
    <definedName name="asasa_2" localSheetId="68" hidden="1">{#N/A,#N/A,FALSE,"т02бд"}</definedName>
    <definedName name="asasa_2" localSheetId="69" hidden="1">{#N/A,#N/A,FALSE,"т02бд"}</definedName>
    <definedName name="asasa_2" localSheetId="70" hidden="1">{#N/A,#N/A,FALSE,"т02бд"}</definedName>
    <definedName name="asasa_2" localSheetId="71" hidden="1">{#N/A,#N/A,FALSE,"т02бд"}</definedName>
    <definedName name="asasa_2" localSheetId="72" hidden="1">{#N/A,#N/A,FALSE,"т02бд"}</definedName>
    <definedName name="asasa_2" localSheetId="79" hidden="1">{#N/A,#N/A,FALSE,"т02бд"}</definedName>
    <definedName name="asasa_2" localSheetId="83" hidden="1">{#N/A,#N/A,FALSE,"т02бд"}</definedName>
    <definedName name="asasa_2" localSheetId="48" hidden="1">{#N/A,#N/A,FALSE,"т02бд"}</definedName>
    <definedName name="asasa_2" localSheetId="86" hidden="1">{#N/A,#N/A,FALSE,"т02бд"}</definedName>
    <definedName name="asasa_2" localSheetId="87" hidden="1">{#N/A,#N/A,FALSE,"т02бд"}</definedName>
    <definedName name="asasa_2" localSheetId="88" hidden="1">{#N/A,#N/A,FALSE,"т02бд"}</definedName>
    <definedName name="asasa_2" localSheetId="89" hidden="1">{#N/A,#N/A,FALSE,"т02бд"}</definedName>
    <definedName name="asasa_2" hidden="1">{#N/A,#N/A,FALSE,"т02бд"}</definedName>
    <definedName name="asasa_2_1" localSheetId="1" hidden="1">{#N/A,#N/A,FALSE,"т02бд"}</definedName>
    <definedName name="asasa_2_1" localSheetId="14" hidden="1">{#N/A,#N/A,FALSE,"т02бд"}</definedName>
    <definedName name="asasa_2_1" localSheetId="24" hidden="1">{#N/A,#N/A,FALSE,"т02бд"}</definedName>
    <definedName name="asasa_2_1" localSheetId="25" hidden="1">{#N/A,#N/A,FALSE,"т02бд"}</definedName>
    <definedName name="asasa_2_1" localSheetId="17" hidden="1">{#N/A,#N/A,FALSE,"т02бд"}</definedName>
    <definedName name="asasa_2_1" localSheetId="18" hidden="1">{#N/A,#N/A,FALSE,"т02бд"}</definedName>
    <definedName name="asasa_2_1" localSheetId="22" hidden="1">{#N/A,#N/A,FALSE,"т02бд"}</definedName>
    <definedName name="asasa_2_1" localSheetId="26" hidden="1">{#N/A,#N/A,FALSE,"т02бд"}</definedName>
    <definedName name="asasa_2_1" localSheetId="35" hidden="1">{#N/A,#N/A,FALSE,"т02бд"}</definedName>
    <definedName name="asasa_2_1" localSheetId="36" hidden="1">{#N/A,#N/A,FALSE,"т02бд"}</definedName>
    <definedName name="asasa_2_1" localSheetId="37" hidden="1">{#N/A,#N/A,FALSE,"т02бд"}</definedName>
    <definedName name="asasa_2_1" localSheetId="38" hidden="1">{#N/A,#N/A,FALSE,"т02бд"}</definedName>
    <definedName name="asasa_2_1" localSheetId="39" hidden="1">{#N/A,#N/A,FALSE,"т02бд"}</definedName>
    <definedName name="asasa_2_1" localSheetId="27" hidden="1">{#N/A,#N/A,FALSE,"т02бд"}</definedName>
    <definedName name="asasa_2_1" localSheetId="28" hidden="1">{#N/A,#N/A,FALSE,"т02бд"}</definedName>
    <definedName name="asasa_2_1" localSheetId="29" hidden="1">{#N/A,#N/A,FALSE,"т02бд"}</definedName>
    <definedName name="asasa_2_1" localSheetId="32" hidden="1">{#N/A,#N/A,FALSE,"т02бд"}</definedName>
    <definedName name="asasa_2_1" localSheetId="33" hidden="1">{#N/A,#N/A,FALSE,"т02бд"}</definedName>
    <definedName name="asasa_2_1" localSheetId="51" hidden="1">{#N/A,#N/A,FALSE,"т02бд"}</definedName>
    <definedName name="asasa_2_1" localSheetId="56" hidden="1">{#N/A,#N/A,FALSE,"т02бд"}</definedName>
    <definedName name="asasa_2_1" localSheetId="60" hidden="1">{#N/A,#N/A,FALSE,"т02бд"}</definedName>
    <definedName name="asasa_2_1" localSheetId="61" hidden="1">{#N/A,#N/A,FALSE,"т02бд"}</definedName>
    <definedName name="asasa_2_1" localSheetId="64" hidden="1">{#N/A,#N/A,FALSE,"т02бд"}</definedName>
    <definedName name="asasa_2_1" localSheetId="73" hidden="1">{#N/A,#N/A,FALSE,"т02бд"}</definedName>
    <definedName name="asasa_2_1" localSheetId="74" hidden="1">{#N/A,#N/A,FALSE,"т02бд"}</definedName>
    <definedName name="asasa_2_1" localSheetId="65" hidden="1">{#N/A,#N/A,FALSE,"т02бд"}</definedName>
    <definedName name="asasa_2_1" localSheetId="66" hidden="1">{#N/A,#N/A,FALSE,"т02бд"}</definedName>
    <definedName name="asasa_2_1" localSheetId="68" hidden="1">{#N/A,#N/A,FALSE,"т02бд"}</definedName>
    <definedName name="asasa_2_1" localSheetId="69" hidden="1">{#N/A,#N/A,FALSE,"т02бд"}</definedName>
    <definedName name="asasa_2_1" localSheetId="70" hidden="1">{#N/A,#N/A,FALSE,"т02бд"}</definedName>
    <definedName name="asasa_2_1" localSheetId="71" hidden="1">{#N/A,#N/A,FALSE,"т02бд"}</definedName>
    <definedName name="asasa_2_1" localSheetId="72" hidden="1">{#N/A,#N/A,FALSE,"т02бд"}</definedName>
    <definedName name="asasa_2_1" localSheetId="79" hidden="1">{#N/A,#N/A,FALSE,"т02бд"}</definedName>
    <definedName name="asasa_2_1" localSheetId="83" hidden="1">{#N/A,#N/A,FALSE,"т02бд"}</definedName>
    <definedName name="asasa_2_1" localSheetId="48" hidden="1">{#N/A,#N/A,FALSE,"т02бд"}</definedName>
    <definedName name="asasa_2_1" localSheetId="86" hidden="1">{#N/A,#N/A,FALSE,"т02бд"}</definedName>
    <definedName name="asasa_2_1" localSheetId="87" hidden="1">{#N/A,#N/A,FALSE,"т02бд"}</definedName>
    <definedName name="asasa_2_1" localSheetId="88" hidden="1">{#N/A,#N/A,FALSE,"т02бд"}</definedName>
    <definedName name="asasa_2_1" localSheetId="89" hidden="1">{#N/A,#N/A,FALSE,"т02бд"}</definedName>
    <definedName name="asasa_2_1" hidden="1">{#N/A,#N/A,FALSE,"т02бд"}</definedName>
    <definedName name="asf" localSheetId="1" hidden="1">{#N/A,#N/A,FALSE,"т02бд"}</definedName>
    <definedName name="asf" localSheetId="2" hidden="1">{#N/A,#N/A,FALSE,"т02бд"}</definedName>
    <definedName name="asf" localSheetId="14" hidden="1">{#N/A,#N/A,FALSE,"т02бд"}</definedName>
    <definedName name="asf" localSheetId="24" hidden="1">{#N/A,#N/A,FALSE,"т02бд"}</definedName>
    <definedName name="asf" localSheetId="25" hidden="1">{#N/A,#N/A,FALSE,"т02бд"}</definedName>
    <definedName name="asf" localSheetId="15" hidden="1">{#N/A,#N/A,FALSE,"т02бд"}</definedName>
    <definedName name="asf" localSheetId="17" hidden="1">{#N/A,#N/A,FALSE,"т02бд"}</definedName>
    <definedName name="asf" localSheetId="18" hidden="1">{#N/A,#N/A,FALSE,"т02бд"}</definedName>
    <definedName name="asf" localSheetId="22" hidden="1">{#N/A,#N/A,FALSE,"т02бд"}</definedName>
    <definedName name="asf" localSheetId="26" hidden="1">{#N/A,#N/A,FALSE,"т02бд"}</definedName>
    <definedName name="asf" localSheetId="35" hidden="1">{#N/A,#N/A,FALSE,"т02бд"}</definedName>
    <definedName name="asf" localSheetId="36" hidden="1">{#N/A,#N/A,FALSE,"т02бд"}</definedName>
    <definedName name="asf" localSheetId="37" hidden="1">{#N/A,#N/A,FALSE,"т02бд"}</definedName>
    <definedName name="asf" localSheetId="38" hidden="1">{#N/A,#N/A,FALSE,"т02бд"}</definedName>
    <definedName name="asf" localSheetId="39" hidden="1">{#N/A,#N/A,FALSE,"т02бд"}</definedName>
    <definedName name="asf" localSheetId="27" hidden="1">{#N/A,#N/A,FALSE,"т02бд"}</definedName>
    <definedName name="asf" localSheetId="28" hidden="1">{#N/A,#N/A,FALSE,"т02бд"}</definedName>
    <definedName name="asf" localSheetId="29" hidden="1">{#N/A,#N/A,FALSE,"т02бд"}</definedName>
    <definedName name="asf" localSheetId="32" hidden="1">{#N/A,#N/A,FALSE,"т02бд"}</definedName>
    <definedName name="asf" localSheetId="33" hidden="1">{#N/A,#N/A,FALSE,"т02бд"}</definedName>
    <definedName name="asf" localSheetId="51" hidden="1">{#N/A,#N/A,FALSE,"т02бд"}</definedName>
    <definedName name="asf" localSheetId="56" hidden="1">{#N/A,#N/A,FALSE,"т02бд"}</definedName>
    <definedName name="asf" localSheetId="58" hidden="1">{#N/A,#N/A,FALSE,"т02бд"}</definedName>
    <definedName name="asf" localSheetId="59" hidden="1">{#N/A,#N/A,FALSE,"т02бд"}</definedName>
    <definedName name="asf" localSheetId="60" hidden="1">{#N/A,#N/A,FALSE,"т02бд"}</definedName>
    <definedName name="asf" localSheetId="61" hidden="1">{#N/A,#N/A,FALSE,"т02бд"}</definedName>
    <definedName name="asf" localSheetId="62" hidden="1">{#N/A,#N/A,FALSE,"т02бд"}</definedName>
    <definedName name="asf" localSheetId="64" hidden="1">{#N/A,#N/A,FALSE,"т02бд"}</definedName>
    <definedName name="asf" localSheetId="73" hidden="1">{#N/A,#N/A,FALSE,"т02бд"}</definedName>
    <definedName name="asf" localSheetId="74" hidden="1">{#N/A,#N/A,FALSE,"т02бд"}</definedName>
    <definedName name="asf" localSheetId="65" hidden="1">{#N/A,#N/A,FALSE,"т02бд"}</definedName>
    <definedName name="asf" localSheetId="66" hidden="1">{#N/A,#N/A,FALSE,"т02бд"}</definedName>
    <definedName name="asf" localSheetId="68" hidden="1">{#N/A,#N/A,FALSE,"т02бд"}</definedName>
    <definedName name="asf" localSheetId="69" hidden="1">{#N/A,#N/A,FALSE,"т02бд"}</definedName>
    <definedName name="asf" localSheetId="70" hidden="1">{#N/A,#N/A,FALSE,"т02бд"}</definedName>
    <definedName name="asf" localSheetId="71" hidden="1">{#N/A,#N/A,FALSE,"т02бд"}</definedName>
    <definedName name="asf" localSheetId="72" hidden="1">{#N/A,#N/A,FALSE,"т02бд"}</definedName>
    <definedName name="asf" localSheetId="85" hidden="1">{#N/A,#N/A,FALSE,"т02бд"}</definedName>
    <definedName name="asf" localSheetId="77" hidden="1">{#N/A,#N/A,FALSE,"т02бд"}</definedName>
    <definedName name="asf" localSheetId="79" hidden="1">{#N/A,#N/A,FALSE,"т02бд"}</definedName>
    <definedName name="asf" localSheetId="83" hidden="1">{#N/A,#N/A,FALSE,"т02бд"}</definedName>
    <definedName name="asf" localSheetId="48" hidden="1">{#N/A,#N/A,FALSE,"т02бд"}</definedName>
    <definedName name="asf" localSheetId="86" hidden="1">{#N/A,#N/A,FALSE,"т02бд"}</definedName>
    <definedName name="asf" localSheetId="87" hidden="1">{#N/A,#N/A,FALSE,"т02бд"}</definedName>
    <definedName name="asf" localSheetId="88" hidden="1">{#N/A,#N/A,FALSE,"т02бд"}</definedName>
    <definedName name="asf" localSheetId="89" hidden="1">{#N/A,#N/A,FALSE,"т02бд"}</definedName>
    <definedName name="asf" hidden="1">{#N/A,#N/A,FALSE,"т02бд"}</definedName>
    <definedName name="asf_2" localSheetId="1" hidden="1">{#N/A,#N/A,FALSE,"т02бд"}</definedName>
    <definedName name="asf_2" localSheetId="14" hidden="1">{#N/A,#N/A,FALSE,"т02бд"}</definedName>
    <definedName name="asf_2" localSheetId="24" hidden="1">{#N/A,#N/A,FALSE,"т02бд"}</definedName>
    <definedName name="asf_2" localSheetId="25" hidden="1">{#N/A,#N/A,FALSE,"т02бд"}</definedName>
    <definedName name="asf_2" localSheetId="17" hidden="1">{#N/A,#N/A,FALSE,"т02бд"}</definedName>
    <definedName name="asf_2" localSheetId="18" hidden="1">{#N/A,#N/A,FALSE,"т02бд"}</definedName>
    <definedName name="asf_2" localSheetId="22" hidden="1">{#N/A,#N/A,FALSE,"т02бд"}</definedName>
    <definedName name="asf_2" localSheetId="26" hidden="1">{#N/A,#N/A,FALSE,"т02бд"}</definedName>
    <definedName name="asf_2" localSheetId="35" hidden="1">{#N/A,#N/A,FALSE,"т02бд"}</definedName>
    <definedName name="asf_2" localSheetId="36" hidden="1">{#N/A,#N/A,FALSE,"т02бд"}</definedName>
    <definedName name="asf_2" localSheetId="37" hidden="1">{#N/A,#N/A,FALSE,"т02бд"}</definedName>
    <definedName name="asf_2" localSheetId="38" hidden="1">{#N/A,#N/A,FALSE,"т02бд"}</definedName>
    <definedName name="asf_2" localSheetId="39" hidden="1">{#N/A,#N/A,FALSE,"т02бд"}</definedName>
    <definedName name="asf_2" localSheetId="27" hidden="1">{#N/A,#N/A,FALSE,"т02бд"}</definedName>
    <definedName name="asf_2" localSheetId="28" hidden="1">{#N/A,#N/A,FALSE,"т02бд"}</definedName>
    <definedName name="asf_2" localSheetId="29" hidden="1">{#N/A,#N/A,FALSE,"т02бд"}</definedName>
    <definedName name="asf_2" localSheetId="32" hidden="1">{#N/A,#N/A,FALSE,"т02бд"}</definedName>
    <definedName name="asf_2" localSheetId="33" hidden="1">{#N/A,#N/A,FALSE,"т02бд"}</definedName>
    <definedName name="asf_2" localSheetId="51" hidden="1">{#N/A,#N/A,FALSE,"т02бд"}</definedName>
    <definedName name="asf_2" localSheetId="56" hidden="1">{#N/A,#N/A,FALSE,"т02бд"}</definedName>
    <definedName name="asf_2" localSheetId="60" hidden="1">{#N/A,#N/A,FALSE,"т02бд"}</definedName>
    <definedName name="asf_2" localSheetId="61" hidden="1">{#N/A,#N/A,FALSE,"т02бд"}</definedName>
    <definedName name="asf_2" localSheetId="64" hidden="1">{#N/A,#N/A,FALSE,"т02бд"}</definedName>
    <definedName name="asf_2" localSheetId="73" hidden="1">{#N/A,#N/A,FALSE,"т02бд"}</definedName>
    <definedName name="asf_2" localSheetId="74" hidden="1">{#N/A,#N/A,FALSE,"т02бд"}</definedName>
    <definedName name="asf_2" localSheetId="65" hidden="1">{#N/A,#N/A,FALSE,"т02бд"}</definedName>
    <definedName name="asf_2" localSheetId="66" hidden="1">{#N/A,#N/A,FALSE,"т02бд"}</definedName>
    <definedName name="asf_2" localSheetId="68" hidden="1">{#N/A,#N/A,FALSE,"т02бд"}</definedName>
    <definedName name="asf_2" localSheetId="69" hidden="1">{#N/A,#N/A,FALSE,"т02бд"}</definedName>
    <definedName name="asf_2" localSheetId="70" hidden="1">{#N/A,#N/A,FALSE,"т02бд"}</definedName>
    <definedName name="asf_2" localSheetId="71" hidden="1">{#N/A,#N/A,FALSE,"т02бд"}</definedName>
    <definedName name="asf_2" localSheetId="72" hidden="1">{#N/A,#N/A,FALSE,"т02бд"}</definedName>
    <definedName name="asf_2" localSheetId="79" hidden="1">{#N/A,#N/A,FALSE,"т02бд"}</definedName>
    <definedName name="asf_2" localSheetId="83" hidden="1">{#N/A,#N/A,FALSE,"т02бд"}</definedName>
    <definedName name="asf_2" localSheetId="48" hidden="1">{#N/A,#N/A,FALSE,"т02бд"}</definedName>
    <definedName name="asf_2" localSheetId="86" hidden="1">{#N/A,#N/A,FALSE,"т02бд"}</definedName>
    <definedName name="asf_2" localSheetId="87" hidden="1">{#N/A,#N/A,FALSE,"т02бд"}</definedName>
    <definedName name="asf_2" localSheetId="88" hidden="1">{#N/A,#N/A,FALSE,"т02бд"}</definedName>
    <definedName name="asf_2" localSheetId="89" hidden="1">{#N/A,#N/A,FALSE,"т02бд"}</definedName>
    <definedName name="asf_2" hidden="1">{#N/A,#N/A,FALSE,"т02бд"}</definedName>
    <definedName name="asf_2_1" localSheetId="1" hidden="1">{#N/A,#N/A,FALSE,"т02бд"}</definedName>
    <definedName name="asf_2_1" localSheetId="14" hidden="1">{#N/A,#N/A,FALSE,"т02бд"}</definedName>
    <definedName name="asf_2_1" localSheetId="24" hidden="1">{#N/A,#N/A,FALSE,"т02бд"}</definedName>
    <definedName name="asf_2_1" localSheetId="25" hidden="1">{#N/A,#N/A,FALSE,"т02бд"}</definedName>
    <definedName name="asf_2_1" localSheetId="17" hidden="1">{#N/A,#N/A,FALSE,"т02бд"}</definedName>
    <definedName name="asf_2_1" localSheetId="18" hidden="1">{#N/A,#N/A,FALSE,"т02бд"}</definedName>
    <definedName name="asf_2_1" localSheetId="22" hidden="1">{#N/A,#N/A,FALSE,"т02бд"}</definedName>
    <definedName name="asf_2_1" localSheetId="26" hidden="1">{#N/A,#N/A,FALSE,"т02бд"}</definedName>
    <definedName name="asf_2_1" localSheetId="35" hidden="1">{#N/A,#N/A,FALSE,"т02бд"}</definedName>
    <definedName name="asf_2_1" localSheetId="36" hidden="1">{#N/A,#N/A,FALSE,"т02бд"}</definedName>
    <definedName name="asf_2_1" localSheetId="37" hidden="1">{#N/A,#N/A,FALSE,"т02бд"}</definedName>
    <definedName name="asf_2_1" localSheetId="38" hidden="1">{#N/A,#N/A,FALSE,"т02бд"}</definedName>
    <definedName name="asf_2_1" localSheetId="39" hidden="1">{#N/A,#N/A,FALSE,"т02бд"}</definedName>
    <definedName name="asf_2_1" localSheetId="27" hidden="1">{#N/A,#N/A,FALSE,"т02бд"}</definedName>
    <definedName name="asf_2_1" localSheetId="28" hidden="1">{#N/A,#N/A,FALSE,"т02бд"}</definedName>
    <definedName name="asf_2_1" localSheetId="29" hidden="1">{#N/A,#N/A,FALSE,"т02бд"}</definedName>
    <definedName name="asf_2_1" localSheetId="32" hidden="1">{#N/A,#N/A,FALSE,"т02бд"}</definedName>
    <definedName name="asf_2_1" localSheetId="33" hidden="1">{#N/A,#N/A,FALSE,"т02бд"}</definedName>
    <definedName name="asf_2_1" localSheetId="51" hidden="1">{#N/A,#N/A,FALSE,"т02бд"}</definedName>
    <definedName name="asf_2_1" localSheetId="56" hidden="1">{#N/A,#N/A,FALSE,"т02бд"}</definedName>
    <definedName name="asf_2_1" localSheetId="60" hidden="1">{#N/A,#N/A,FALSE,"т02бд"}</definedName>
    <definedName name="asf_2_1" localSheetId="61" hidden="1">{#N/A,#N/A,FALSE,"т02бд"}</definedName>
    <definedName name="asf_2_1" localSheetId="64" hidden="1">{#N/A,#N/A,FALSE,"т02бд"}</definedName>
    <definedName name="asf_2_1" localSheetId="73" hidden="1">{#N/A,#N/A,FALSE,"т02бд"}</definedName>
    <definedName name="asf_2_1" localSheetId="74" hidden="1">{#N/A,#N/A,FALSE,"т02бд"}</definedName>
    <definedName name="asf_2_1" localSheetId="65" hidden="1">{#N/A,#N/A,FALSE,"т02бд"}</definedName>
    <definedName name="asf_2_1" localSheetId="66" hidden="1">{#N/A,#N/A,FALSE,"т02бд"}</definedName>
    <definedName name="asf_2_1" localSheetId="68" hidden="1">{#N/A,#N/A,FALSE,"т02бд"}</definedName>
    <definedName name="asf_2_1" localSheetId="69" hidden="1">{#N/A,#N/A,FALSE,"т02бд"}</definedName>
    <definedName name="asf_2_1" localSheetId="70" hidden="1">{#N/A,#N/A,FALSE,"т02бд"}</definedName>
    <definedName name="asf_2_1" localSheetId="71" hidden="1">{#N/A,#N/A,FALSE,"т02бд"}</definedName>
    <definedName name="asf_2_1" localSheetId="72" hidden="1">{#N/A,#N/A,FALSE,"т02бд"}</definedName>
    <definedName name="asf_2_1" localSheetId="79" hidden="1">{#N/A,#N/A,FALSE,"т02бд"}</definedName>
    <definedName name="asf_2_1" localSheetId="83" hidden="1">{#N/A,#N/A,FALSE,"т02бд"}</definedName>
    <definedName name="asf_2_1" localSheetId="48" hidden="1">{#N/A,#N/A,FALSE,"т02бд"}</definedName>
    <definedName name="asf_2_1" localSheetId="86" hidden="1">{#N/A,#N/A,FALSE,"т02бд"}</definedName>
    <definedName name="asf_2_1" localSheetId="87" hidden="1">{#N/A,#N/A,FALSE,"т02бд"}</definedName>
    <definedName name="asf_2_1" localSheetId="88" hidden="1">{#N/A,#N/A,FALSE,"т02бд"}</definedName>
    <definedName name="asf_2_1" localSheetId="89" hidden="1">{#N/A,#N/A,FALSE,"т02бд"}</definedName>
    <definedName name="asf_2_1" hidden="1">{#N/A,#N/A,FALSE,"т02бд"}</definedName>
    <definedName name="asfasg" localSheetId="1" hidden="1">{#N/A,#N/A,FALSE,"т02бд"}</definedName>
    <definedName name="asfasg" localSheetId="2" hidden="1">{#N/A,#N/A,FALSE,"т02бд"}</definedName>
    <definedName name="asfasg" localSheetId="14" hidden="1">{#N/A,#N/A,FALSE,"т02бд"}</definedName>
    <definedName name="asfasg" localSheetId="24" hidden="1">{#N/A,#N/A,FALSE,"т02бд"}</definedName>
    <definedName name="asfasg" localSheetId="25" hidden="1">{#N/A,#N/A,FALSE,"т02бд"}</definedName>
    <definedName name="asfasg" localSheetId="15" hidden="1">{#N/A,#N/A,FALSE,"т02бд"}</definedName>
    <definedName name="asfasg" localSheetId="17" hidden="1">{#N/A,#N/A,FALSE,"т02бд"}</definedName>
    <definedName name="asfasg" localSheetId="18" hidden="1">{#N/A,#N/A,FALSE,"т02бд"}</definedName>
    <definedName name="asfasg" localSheetId="22" hidden="1">{#N/A,#N/A,FALSE,"т02бд"}</definedName>
    <definedName name="asfasg" localSheetId="26" hidden="1">{#N/A,#N/A,FALSE,"т02бд"}</definedName>
    <definedName name="asfasg" localSheetId="35" hidden="1">{#N/A,#N/A,FALSE,"т02бд"}</definedName>
    <definedName name="asfasg" localSheetId="36" hidden="1">{#N/A,#N/A,FALSE,"т02бд"}</definedName>
    <definedName name="asfasg" localSheetId="37" hidden="1">{#N/A,#N/A,FALSE,"т02бд"}</definedName>
    <definedName name="asfasg" localSheetId="38" hidden="1">{#N/A,#N/A,FALSE,"т02бд"}</definedName>
    <definedName name="asfasg" localSheetId="39" hidden="1">{#N/A,#N/A,FALSE,"т02бд"}</definedName>
    <definedName name="asfasg" localSheetId="27" hidden="1">{#N/A,#N/A,FALSE,"т02бд"}</definedName>
    <definedName name="asfasg" localSheetId="28" hidden="1">{#N/A,#N/A,FALSE,"т02бд"}</definedName>
    <definedName name="asfasg" localSheetId="29" hidden="1">{#N/A,#N/A,FALSE,"т02бд"}</definedName>
    <definedName name="asfasg" localSheetId="32" hidden="1">{#N/A,#N/A,FALSE,"т02бд"}</definedName>
    <definedName name="asfasg" localSheetId="33" hidden="1">{#N/A,#N/A,FALSE,"т02бд"}</definedName>
    <definedName name="asfasg" localSheetId="51" hidden="1">{#N/A,#N/A,FALSE,"т02бд"}</definedName>
    <definedName name="asfasg" localSheetId="56" hidden="1">{#N/A,#N/A,FALSE,"т02бд"}</definedName>
    <definedName name="asfasg" localSheetId="58" hidden="1">{#N/A,#N/A,FALSE,"т02бд"}</definedName>
    <definedName name="asfasg" localSheetId="59" hidden="1">{#N/A,#N/A,FALSE,"т02бд"}</definedName>
    <definedName name="asfasg" localSheetId="60" hidden="1">{#N/A,#N/A,FALSE,"т02бд"}</definedName>
    <definedName name="asfasg" localSheetId="61" hidden="1">{#N/A,#N/A,FALSE,"т02бд"}</definedName>
    <definedName name="asfasg" localSheetId="62" hidden="1">{#N/A,#N/A,FALSE,"т02бд"}</definedName>
    <definedName name="asfasg" localSheetId="64" hidden="1">{#N/A,#N/A,FALSE,"т02бд"}</definedName>
    <definedName name="asfasg" localSheetId="73" hidden="1">{#N/A,#N/A,FALSE,"т02бд"}</definedName>
    <definedName name="asfasg" localSheetId="74" hidden="1">{#N/A,#N/A,FALSE,"т02бд"}</definedName>
    <definedName name="asfasg" localSheetId="65" hidden="1">{#N/A,#N/A,FALSE,"т02бд"}</definedName>
    <definedName name="asfasg" localSheetId="66" hidden="1">{#N/A,#N/A,FALSE,"т02бд"}</definedName>
    <definedName name="asfasg" localSheetId="68" hidden="1">{#N/A,#N/A,FALSE,"т02бд"}</definedName>
    <definedName name="asfasg" localSheetId="69" hidden="1">{#N/A,#N/A,FALSE,"т02бд"}</definedName>
    <definedName name="asfasg" localSheetId="70" hidden="1">{#N/A,#N/A,FALSE,"т02бд"}</definedName>
    <definedName name="asfasg" localSheetId="71" hidden="1">{#N/A,#N/A,FALSE,"т02бд"}</definedName>
    <definedName name="asfasg" localSheetId="72" hidden="1">{#N/A,#N/A,FALSE,"т02бд"}</definedName>
    <definedName name="asfasg" localSheetId="85" hidden="1">{#N/A,#N/A,FALSE,"т02бд"}</definedName>
    <definedName name="asfasg" localSheetId="77" hidden="1">{#N/A,#N/A,FALSE,"т02бд"}</definedName>
    <definedName name="asfasg" localSheetId="79" hidden="1">{#N/A,#N/A,FALSE,"т02бд"}</definedName>
    <definedName name="asfasg" localSheetId="83" hidden="1">{#N/A,#N/A,FALSE,"т02бд"}</definedName>
    <definedName name="asfasg" localSheetId="48" hidden="1">{#N/A,#N/A,FALSE,"т02бд"}</definedName>
    <definedName name="asfasg" localSheetId="86" hidden="1">{#N/A,#N/A,FALSE,"т02бд"}</definedName>
    <definedName name="asfasg" localSheetId="87" hidden="1">{#N/A,#N/A,FALSE,"т02бд"}</definedName>
    <definedName name="asfasg" localSheetId="88" hidden="1">{#N/A,#N/A,FALSE,"т02бд"}</definedName>
    <definedName name="asfasg" localSheetId="89" hidden="1">{#N/A,#N/A,FALSE,"т02бд"}</definedName>
    <definedName name="asfasg" hidden="1">{#N/A,#N/A,FALSE,"т02бд"}</definedName>
    <definedName name="asfasg_2" localSheetId="1" hidden="1">{#N/A,#N/A,FALSE,"т02бд"}</definedName>
    <definedName name="asfasg_2" localSheetId="14" hidden="1">{#N/A,#N/A,FALSE,"т02бд"}</definedName>
    <definedName name="asfasg_2" localSheetId="24" hidden="1">{#N/A,#N/A,FALSE,"т02бд"}</definedName>
    <definedName name="asfasg_2" localSheetId="25" hidden="1">{#N/A,#N/A,FALSE,"т02бд"}</definedName>
    <definedName name="asfasg_2" localSheetId="17" hidden="1">{#N/A,#N/A,FALSE,"т02бд"}</definedName>
    <definedName name="asfasg_2" localSheetId="18" hidden="1">{#N/A,#N/A,FALSE,"т02бд"}</definedName>
    <definedName name="asfasg_2" localSheetId="22" hidden="1">{#N/A,#N/A,FALSE,"т02бд"}</definedName>
    <definedName name="asfasg_2" localSheetId="26" hidden="1">{#N/A,#N/A,FALSE,"т02бд"}</definedName>
    <definedName name="asfasg_2" localSheetId="35" hidden="1">{#N/A,#N/A,FALSE,"т02бд"}</definedName>
    <definedName name="asfasg_2" localSheetId="36" hidden="1">{#N/A,#N/A,FALSE,"т02бд"}</definedName>
    <definedName name="asfasg_2" localSheetId="37" hidden="1">{#N/A,#N/A,FALSE,"т02бд"}</definedName>
    <definedName name="asfasg_2" localSheetId="38" hidden="1">{#N/A,#N/A,FALSE,"т02бд"}</definedName>
    <definedName name="asfasg_2" localSheetId="39" hidden="1">{#N/A,#N/A,FALSE,"т02бд"}</definedName>
    <definedName name="asfasg_2" localSheetId="27" hidden="1">{#N/A,#N/A,FALSE,"т02бд"}</definedName>
    <definedName name="asfasg_2" localSheetId="28" hidden="1">{#N/A,#N/A,FALSE,"т02бд"}</definedName>
    <definedName name="asfasg_2" localSheetId="29" hidden="1">{#N/A,#N/A,FALSE,"т02бд"}</definedName>
    <definedName name="asfasg_2" localSheetId="32" hidden="1">{#N/A,#N/A,FALSE,"т02бд"}</definedName>
    <definedName name="asfasg_2" localSheetId="33" hidden="1">{#N/A,#N/A,FALSE,"т02бд"}</definedName>
    <definedName name="asfasg_2" localSheetId="51" hidden="1">{#N/A,#N/A,FALSE,"т02бд"}</definedName>
    <definedName name="asfasg_2" localSheetId="56" hidden="1">{#N/A,#N/A,FALSE,"т02бд"}</definedName>
    <definedName name="asfasg_2" localSheetId="60" hidden="1">{#N/A,#N/A,FALSE,"т02бд"}</definedName>
    <definedName name="asfasg_2" localSheetId="61" hidden="1">{#N/A,#N/A,FALSE,"т02бд"}</definedName>
    <definedName name="asfasg_2" localSheetId="64" hidden="1">{#N/A,#N/A,FALSE,"т02бд"}</definedName>
    <definedName name="asfasg_2" localSheetId="73" hidden="1">{#N/A,#N/A,FALSE,"т02бд"}</definedName>
    <definedName name="asfasg_2" localSheetId="74" hidden="1">{#N/A,#N/A,FALSE,"т02бд"}</definedName>
    <definedName name="asfasg_2" localSheetId="65" hidden="1">{#N/A,#N/A,FALSE,"т02бд"}</definedName>
    <definedName name="asfasg_2" localSheetId="66" hidden="1">{#N/A,#N/A,FALSE,"т02бд"}</definedName>
    <definedName name="asfasg_2" localSheetId="68" hidden="1">{#N/A,#N/A,FALSE,"т02бд"}</definedName>
    <definedName name="asfasg_2" localSheetId="69" hidden="1">{#N/A,#N/A,FALSE,"т02бд"}</definedName>
    <definedName name="asfasg_2" localSheetId="70" hidden="1">{#N/A,#N/A,FALSE,"т02бд"}</definedName>
    <definedName name="asfasg_2" localSheetId="71" hidden="1">{#N/A,#N/A,FALSE,"т02бд"}</definedName>
    <definedName name="asfasg_2" localSheetId="72" hidden="1">{#N/A,#N/A,FALSE,"т02бд"}</definedName>
    <definedName name="asfasg_2" localSheetId="79" hidden="1">{#N/A,#N/A,FALSE,"т02бд"}</definedName>
    <definedName name="asfasg_2" localSheetId="83" hidden="1">{#N/A,#N/A,FALSE,"т02бд"}</definedName>
    <definedName name="asfasg_2" localSheetId="48" hidden="1">{#N/A,#N/A,FALSE,"т02бд"}</definedName>
    <definedName name="asfasg_2" localSheetId="86" hidden="1">{#N/A,#N/A,FALSE,"т02бд"}</definedName>
    <definedName name="asfasg_2" localSheetId="87" hidden="1">{#N/A,#N/A,FALSE,"т02бд"}</definedName>
    <definedName name="asfasg_2" localSheetId="88" hidden="1">{#N/A,#N/A,FALSE,"т02бд"}</definedName>
    <definedName name="asfasg_2" localSheetId="89" hidden="1">{#N/A,#N/A,FALSE,"т02бд"}</definedName>
    <definedName name="asfasg_2" hidden="1">{#N/A,#N/A,FALSE,"т02бд"}</definedName>
    <definedName name="asfasg_2_1" localSheetId="1" hidden="1">{#N/A,#N/A,FALSE,"т02бд"}</definedName>
    <definedName name="asfasg_2_1" localSheetId="14" hidden="1">{#N/A,#N/A,FALSE,"т02бд"}</definedName>
    <definedName name="asfasg_2_1" localSheetId="24" hidden="1">{#N/A,#N/A,FALSE,"т02бд"}</definedName>
    <definedName name="asfasg_2_1" localSheetId="25" hidden="1">{#N/A,#N/A,FALSE,"т02бд"}</definedName>
    <definedName name="asfasg_2_1" localSheetId="17" hidden="1">{#N/A,#N/A,FALSE,"т02бд"}</definedName>
    <definedName name="asfasg_2_1" localSheetId="18" hidden="1">{#N/A,#N/A,FALSE,"т02бд"}</definedName>
    <definedName name="asfasg_2_1" localSheetId="22" hidden="1">{#N/A,#N/A,FALSE,"т02бд"}</definedName>
    <definedName name="asfasg_2_1" localSheetId="26" hidden="1">{#N/A,#N/A,FALSE,"т02бд"}</definedName>
    <definedName name="asfasg_2_1" localSheetId="35" hidden="1">{#N/A,#N/A,FALSE,"т02бд"}</definedName>
    <definedName name="asfasg_2_1" localSheetId="36" hidden="1">{#N/A,#N/A,FALSE,"т02бд"}</definedName>
    <definedName name="asfasg_2_1" localSheetId="37" hidden="1">{#N/A,#N/A,FALSE,"т02бд"}</definedName>
    <definedName name="asfasg_2_1" localSheetId="38" hidden="1">{#N/A,#N/A,FALSE,"т02бд"}</definedName>
    <definedName name="asfasg_2_1" localSheetId="39" hidden="1">{#N/A,#N/A,FALSE,"т02бд"}</definedName>
    <definedName name="asfasg_2_1" localSheetId="27" hidden="1">{#N/A,#N/A,FALSE,"т02бд"}</definedName>
    <definedName name="asfasg_2_1" localSheetId="28" hidden="1">{#N/A,#N/A,FALSE,"т02бд"}</definedName>
    <definedName name="asfasg_2_1" localSheetId="29" hidden="1">{#N/A,#N/A,FALSE,"т02бд"}</definedName>
    <definedName name="asfasg_2_1" localSheetId="32" hidden="1">{#N/A,#N/A,FALSE,"т02бд"}</definedName>
    <definedName name="asfasg_2_1" localSheetId="33" hidden="1">{#N/A,#N/A,FALSE,"т02бд"}</definedName>
    <definedName name="asfasg_2_1" localSheetId="51" hidden="1">{#N/A,#N/A,FALSE,"т02бд"}</definedName>
    <definedName name="asfasg_2_1" localSheetId="56" hidden="1">{#N/A,#N/A,FALSE,"т02бд"}</definedName>
    <definedName name="asfasg_2_1" localSheetId="60" hidden="1">{#N/A,#N/A,FALSE,"т02бд"}</definedName>
    <definedName name="asfasg_2_1" localSheetId="61" hidden="1">{#N/A,#N/A,FALSE,"т02бд"}</definedName>
    <definedName name="asfasg_2_1" localSheetId="64" hidden="1">{#N/A,#N/A,FALSE,"т02бд"}</definedName>
    <definedName name="asfasg_2_1" localSheetId="73" hidden="1">{#N/A,#N/A,FALSE,"т02бд"}</definedName>
    <definedName name="asfasg_2_1" localSheetId="74" hidden="1">{#N/A,#N/A,FALSE,"т02бд"}</definedName>
    <definedName name="asfasg_2_1" localSheetId="65" hidden="1">{#N/A,#N/A,FALSE,"т02бд"}</definedName>
    <definedName name="asfasg_2_1" localSheetId="66" hidden="1">{#N/A,#N/A,FALSE,"т02бд"}</definedName>
    <definedName name="asfasg_2_1" localSheetId="68" hidden="1">{#N/A,#N/A,FALSE,"т02бд"}</definedName>
    <definedName name="asfasg_2_1" localSheetId="69" hidden="1">{#N/A,#N/A,FALSE,"т02бд"}</definedName>
    <definedName name="asfasg_2_1" localSheetId="70" hidden="1">{#N/A,#N/A,FALSE,"т02бд"}</definedName>
    <definedName name="asfasg_2_1" localSheetId="71" hidden="1">{#N/A,#N/A,FALSE,"т02бд"}</definedName>
    <definedName name="asfasg_2_1" localSheetId="72" hidden="1">{#N/A,#N/A,FALSE,"т02бд"}</definedName>
    <definedName name="asfasg_2_1" localSheetId="79" hidden="1">{#N/A,#N/A,FALSE,"т02бд"}</definedName>
    <definedName name="asfasg_2_1" localSheetId="83" hidden="1">{#N/A,#N/A,FALSE,"т02бд"}</definedName>
    <definedName name="asfasg_2_1" localSheetId="48" hidden="1">{#N/A,#N/A,FALSE,"т02бд"}</definedName>
    <definedName name="asfasg_2_1" localSheetId="86" hidden="1">{#N/A,#N/A,FALSE,"т02бд"}</definedName>
    <definedName name="asfasg_2_1" localSheetId="87" hidden="1">{#N/A,#N/A,FALSE,"т02бд"}</definedName>
    <definedName name="asfasg_2_1" localSheetId="88" hidden="1">{#N/A,#N/A,FALSE,"т02бд"}</definedName>
    <definedName name="asfasg_2_1" localSheetId="89" hidden="1">{#N/A,#N/A,FALSE,"т02бд"}</definedName>
    <definedName name="asfasg_2_1" hidden="1">{#N/A,#N/A,FALSE,"т02бд"}</definedName>
    <definedName name="asfdasdf" localSheetId="1" hidden="1">{#N/A,#N/A,FALSE,"т04"}</definedName>
    <definedName name="asfdasdf" localSheetId="2" hidden="1">{#N/A,#N/A,FALSE,"т04"}</definedName>
    <definedName name="asfdasdf" localSheetId="14" hidden="1">{#N/A,#N/A,FALSE,"т04"}</definedName>
    <definedName name="asfdasdf" localSheetId="24" hidden="1">{#N/A,#N/A,FALSE,"т04"}</definedName>
    <definedName name="asfdasdf" localSheetId="25" hidden="1">{#N/A,#N/A,FALSE,"т04"}</definedName>
    <definedName name="asfdasdf" localSheetId="15" hidden="1">{#N/A,#N/A,FALSE,"т04"}</definedName>
    <definedName name="asfdasdf" localSheetId="17" hidden="1">{#N/A,#N/A,FALSE,"т04"}</definedName>
    <definedName name="asfdasdf" localSheetId="18" hidden="1">{#N/A,#N/A,FALSE,"т04"}</definedName>
    <definedName name="asfdasdf" localSheetId="22" hidden="1">{#N/A,#N/A,FALSE,"т04"}</definedName>
    <definedName name="asfdasdf" localSheetId="26" hidden="1">{#N/A,#N/A,FALSE,"т04"}</definedName>
    <definedName name="asfdasdf" localSheetId="35" hidden="1">{#N/A,#N/A,FALSE,"т04"}</definedName>
    <definedName name="asfdasdf" localSheetId="36" hidden="1">{#N/A,#N/A,FALSE,"т04"}</definedName>
    <definedName name="asfdasdf" localSheetId="37" hidden="1">{#N/A,#N/A,FALSE,"т04"}</definedName>
    <definedName name="asfdasdf" localSheetId="38" hidden="1">{#N/A,#N/A,FALSE,"т04"}</definedName>
    <definedName name="asfdasdf" localSheetId="39" hidden="1">{#N/A,#N/A,FALSE,"т04"}</definedName>
    <definedName name="asfdasdf" localSheetId="27" hidden="1">{#N/A,#N/A,FALSE,"т04"}</definedName>
    <definedName name="asfdasdf" localSheetId="28" hidden="1">{#N/A,#N/A,FALSE,"т04"}</definedName>
    <definedName name="asfdasdf" localSheetId="29" hidden="1">{#N/A,#N/A,FALSE,"т04"}</definedName>
    <definedName name="asfdasdf" localSheetId="32" hidden="1">{#N/A,#N/A,FALSE,"т04"}</definedName>
    <definedName name="asfdasdf" localSheetId="33" hidden="1">{#N/A,#N/A,FALSE,"т04"}</definedName>
    <definedName name="asfdasdf" localSheetId="51" hidden="1">{#N/A,#N/A,FALSE,"т04"}</definedName>
    <definedName name="asfdasdf" localSheetId="56" hidden="1">{#N/A,#N/A,FALSE,"т04"}</definedName>
    <definedName name="asfdasdf" localSheetId="58" hidden="1">{#N/A,#N/A,FALSE,"т04"}</definedName>
    <definedName name="asfdasdf" localSheetId="59" hidden="1">{#N/A,#N/A,FALSE,"т04"}</definedName>
    <definedName name="asfdasdf" localSheetId="60" hidden="1">{#N/A,#N/A,FALSE,"т04"}</definedName>
    <definedName name="asfdasdf" localSheetId="61" hidden="1">{#N/A,#N/A,FALSE,"т04"}</definedName>
    <definedName name="asfdasdf" localSheetId="62" hidden="1">{#N/A,#N/A,FALSE,"т04"}</definedName>
    <definedName name="asfdasdf" localSheetId="64" hidden="1">{#N/A,#N/A,FALSE,"т04"}</definedName>
    <definedName name="asfdasdf" localSheetId="73" hidden="1">{#N/A,#N/A,FALSE,"т04"}</definedName>
    <definedName name="asfdasdf" localSheetId="74" hidden="1">{#N/A,#N/A,FALSE,"т04"}</definedName>
    <definedName name="asfdasdf" localSheetId="65" hidden="1">{#N/A,#N/A,FALSE,"т04"}</definedName>
    <definedName name="asfdasdf" localSheetId="66" hidden="1">{#N/A,#N/A,FALSE,"т04"}</definedName>
    <definedName name="asfdasdf" localSheetId="68" hidden="1">{#N/A,#N/A,FALSE,"т04"}</definedName>
    <definedName name="asfdasdf" localSheetId="69" hidden="1">{#N/A,#N/A,FALSE,"т04"}</definedName>
    <definedName name="asfdasdf" localSheetId="70" hidden="1">{#N/A,#N/A,FALSE,"т04"}</definedName>
    <definedName name="asfdasdf" localSheetId="71" hidden="1">{#N/A,#N/A,FALSE,"т04"}</definedName>
    <definedName name="asfdasdf" localSheetId="72" hidden="1">{#N/A,#N/A,FALSE,"т04"}</definedName>
    <definedName name="asfdasdf" localSheetId="85" hidden="1">{#N/A,#N/A,FALSE,"т04"}</definedName>
    <definedName name="asfdasdf" localSheetId="77" hidden="1">{#N/A,#N/A,FALSE,"т04"}</definedName>
    <definedName name="asfdasdf" localSheetId="79" hidden="1">{#N/A,#N/A,FALSE,"т04"}</definedName>
    <definedName name="asfdasdf" localSheetId="83" hidden="1">{#N/A,#N/A,FALSE,"т04"}</definedName>
    <definedName name="asfdasdf" localSheetId="48" hidden="1">{#N/A,#N/A,FALSE,"т04"}</definedName>
    <definedName name="asfdasdf" localSheetId="86" hidden="1">{#N/A,#N/A,FALSE,"т04"}</definedName>
    <definedName name="asfdasdf" localSheetId="87" hidden="1">{#N/A,#N/A,FALSE,"т04"}</definedName>
    <definedName name="asfdasdf" localSheetId="88" hidden="1">{#N/A,#N/A,FALSE,"т04"}</definedName>
    <definedName name="asfdasdf" localSheetId="89" hidden="1">{#N/A,#N/A,FALSE,"т04"}</definedName>
    <definedName name="asfdasdf" hidden="1">{#N/A,#N/A,FALSE,"т04"}</definedName>
    <definedName name="asfdasdf_2" localSheetId="1" hidden="1">{#N/A,#N/A,FALSE,"т04"}</definedName>
    <definedName name="asfdasdf_2" localSheetId="14" hidden="1">{#N/A,#N/A,FALSE,"т04"}</definedName>
    <definedName name="asfdasdf_2" localSheetId="24" hidden="1">{#N/A,#N/A,FALSE,"т04"}</definedName>
    <definedName name="asfdasdf_2" localSheetId="25" hidden="1">{#N/A,#N/A,FALSE,"т04"}</definedName>
    <definedName name="asfdasdf_2" localSheetId="17" hidden="1">{#N/A,#N/A,FALSE,"т04"}</definedName>
    <definedName name="asfdasdf_2" localSheetId="18" hidden="1">{#N/A,#N/A,FALSE,"т04"}</definedName>
    <definedName name="asfdasdf_2" localSheetId="22" hidden="1">{#N/A,#N/A,FALSE,"т04"}</definedName>
    <definedName name="asfdasdf_2" localSheetId="26" hidden="1">{#N/A,#N/A,FALSE,"т04"}</definedName>
    <definedName name="asfdasdf_2" localSheetId="35" hidden="1">{#N/A,#N/A,FALSE,"т04"}</definedName>
    <definedName name="asfdasdf_2" localSheetId="36" hidden="1">{#N/A,#N/A,FALSE,"т04"}</definedName>
    <definedName name="asfdasdf_2" localSheetId="37" hidden="1">{#N/A,#N/A,FALSE,"т04"}</definedName>
    <definedName name="asfdasdf_2" localSheetId="38" hidden="1">{#N/A,#N/A,FALSE,"т04"}</definedName>
    <definedName name="asfdasdf_2" localSheetId="39" hidden="1">{#N/A,#N/A,FALSE,"т04"}</definedName>
    <definedName name="asfdasdf_2" localSheetId="27" hidden="1">{#N/A,#N/A,FALSE,"т04"}</definedName>
    <definedName name="asfdasdf_2" localSheetId="28" hidden="1">{#N/A,#N/A,FALSE,"т04"}</definedName>
    <definedName name="asfdasdf_2" localSheetId="29" hidden="1">{#N/A,#N/A,FALSE,"т04"}</definedName>
    <definedName name="asfdasdf_2" localSheetId="32" hidden="1">{#N/A,#N/A,FALSE,"т04"}</definedName>
    <definedName name="asfdasdf_2" localSheetId="33" hidden="1">{#N/A,#N/A,FALSE,"т04"}</definedName>
    <definedName name="asfdasdf_2" localSheetId="51" hidden="1">{#N/A,#N/A,FALSE,"т04"}</definedName>
    <definedName name="asfdasdf_2" localSheetId="56" hidden="1">{#N/A,#N/A,FALSE,"т04"}</definedName>
    <definedName name="asfdasdf_2" localSheetId="60" hidden="1">{#N/A,#N/A,FALSE,"т04"}</definedName>
    <definedName name="asfdasdf_2" localSheetId="61" hidden="1">{#N/A,#N/A,FALSE,"т04"}</definedName>
    <definedName name="asfdasdf_2" localSheetId="64" hidden="1">{#N/A,#N/A,FALSE,"т04"}</definedName>
    <definedName name="asfdasdf_2" localSheetId="73" hidden="1">{#N/A,#N/A,FALSE,"т04"}</definedName>
    <definedName name="asfdasdf_2" localSheetId="74" hidden="1">{#N/A,#N/A,FALSE,"т04"}</definedName>
    <definedName name="asfdasdf_2" localSheetId="65" hidden="1">{#N/A,#N/A,FALSE,"т04"}</definedName>
    <definedName name="asfdasdf_2" localSheetId="66" hidden="1">{#N/A,#N/A,FALSE,"т04"}</definedName>
    <definedName name="asfdasdf_2" localSheetId="68" hidden="1">{#N/A,#N/A,FALSE,"т04"}</definedName>
    <definedName name="asfdasdf_2" localSheetId="69" hidden="1">{#N/A,#N/A,FALSE,"т04"}</definedName>
    <definedName name="asfdasdf_2" localSheetId="70" hidden="1">{#N/A,#N/A,FALSE,"т04"}</definedName>
    <definedName name="asfdasdf_2" localSheetId="71" hidden="1">{#N/A,#N/A,FALSE,"т04"}</definedName>
    <definedName name="asfdasdf_2" localSheetId="72" hidden="1">{#N/A,#N/A,FALSE,"т04"}</definedName>
    <definedName name="asfdasdf_2" localSheetId="79" hidden="1">{#N/A,#N/A,FALSE,"т04"}</definedName>
    <definedName name="asfdasdf_2" localSheetId="83" hidden="1">{#N/A,#N/A,FALSE,"т04"}</definedName>
    <definedName name="asfdasdf_2" localSheetId="48" hidden="1">{#N/A,#N/A,FALSE,"т04"}</definedName>
    <definedName name="asfdasdf_2" localSheetId="86" hidden="1">{#N/A,#N/A,FALSE,"т04"}</definedName>
    <definedName name="asfdasdf_2" localSheetId="87" hidden="1">{#N/A,#N/A,FALSE,"т04"}</definedName>
    <definedName name="asfdasdf_2" localSheetId="88" hidden="1">{#N/A,#N/A,FALSE,"т04"}</definedName>
    <definedName name="asfdasdf_2" localSheetId="89" hidden="1">{#N/A,#N/A,FALSE,"т04"}</definedName>
    <definedName name="asfdasdf_2" hidden="1">{#N/A,#N/A,FALSE,"т04"}</definedName>
    <definedName name="asfdasdf_2_1" localSheetId="1" hidden="1">{#N/A,#N/A,FALSE,"т04"}</definedName>
    <definedName name="asfdasdf_2_1" localSheetId="14" hidden="1">{#N/A,#N/A,FALSE,"т04"}</definedName>
    <definedName name="asfdasdf_2_1" localSheetId="24" hidden="1">{#N/A,#N/A,FALSE,"т04"}</definedName>
    <definedName name="asfdasdf_2_1" localSheetId="25" hidden="1">{#N/A,#N/A,FALSE,"т04"}</definedName>
    <definedName name="asfdasdf_2_1" localSheetId="17" hidden="1">{#N/A,#N/A,FALSE,"т04"}</definedName>
    <definedName name="asfdasdf_2_1" localSheetId="18" hidden="1">{#N/A,#N/A,FALSE,"т04"}</definedName>
    <definedName name="asfdasdf_2_1" localSheetId="22" hidden="1">{#N/A,#N/A,FALSE,"т04"}</definedName>
    <definedName name="asfdasdf_2_1" localSheetId="26" hidden="1">{#N/A,#N/A,FALSE,"т04"}</definedName>
    <definedName name="asfdasdf_2_1" localSheetId="35" hidden="1">{#N/A,#N/A,FALSE,"т04"}</definedName>
    <definedName name="asfdasdf_2_1" localSheetId="36" hidden="1">{#N/A,#N/A,FALSE,"т04"}</definedName>
    <definedName name="asfdasdf_2_1" localSheetId="37" hidden="1">{#N/A,#N/A,FALSE,"т04"}</definedName>
    <definedName name="asfdasdf_2_1" localSheetId="38" hidden="1">{#N/A,#N/A,FALSE,"т04"}</definedName>
    <definedName name="asfdasdf_2_1" localSheetId="39" hidden="1">{#N/A,#N/A,FALSE,"т04"}</definedName>
    <definedName name="asfdasdf_2_1" localSheetId="27" hidden="1">{#N/A,#N/A,FALSE,"т04"}</definedName>
    <definedName name="asfdasdf_2_1" localSheetId="28" hidden="1">{#N/A,#N/A,FALSE,"т04"}</definedName>
    <definedName name="asfdasdf_2_1" localSheetId="29" hidden="1">{#N/A,#N/A,FALSE,"т04"}</definedName>
    <definedName name="asfdasdf_2_1" localSheetId="32" hidden="1">{#N/A,#N/A,FALSE,"т04"}</definedName>
    <definedName name="asfdasdf_2_1" localSheetId="33" hidden="1">{#N/A,#N/A,FALSE,"т04"}</definedName>
    <definedName name="asfdasdf_2_1" localSheetId="51" hidden="1">{#N/A,#N/A,FALSE,"т04"}</definedName>
    <definedName name="asfdasdf_2_1" localSheetId="56" hidden="1">{#N/A,#N/A,FALSE,"т04"}</definedName>
    <definedName name="asfdasdf_2_1" localSheetId="60" hidden="1">{#N/A,#N/A,FALSE,"т04"}</definedName>
    <definedName name="asfdasdf_2_1" localSheetId="61" hidden="1">{#N/A,#N/A,FALSE,"т04"}</definedName>
    <definedName name="asfdasdf_2_1" localSheetId="64" hidden="1">{#N/A,#N/A,FALSE,"т04"}</definedName>
    <definedName name="asfdasdf_2_1" localSheetId="73" hidden="1">{#N/A,#N/A,FALSE,"т04"}</definedName>
    <definedName name="asfdasdf_2_1" localSheetId="74" hidden="1">{#N/A,#N/A,FALSE,"т04"}</definedName>
    <definedName name="asfdasdf_2_1" localSheetId="65" hidden="1">{#N/A,#N/A,FALSE,"т04"}</definedName>
    <definedName name="asfdasdf_2_1" localSheetId="66" hidden="1">{#N/A,#N/A,FALSE,"т04"}</definedName>
    <definedName name="asfdasdf_2_1" localSheetId="68" hidden="1">{#N/A,#N/A,FALSE,"т04"}</definedName>
    <definedName name="asfdasdf_2_1" localSheetId="69" hidden="1">{#N/A,#N/A,FALSE,"т04"}</definedName>
    <definedName name="asfdasdf_2_1" localSheetId="70" hidden="1">{#N/A,#N/A,FALSE,"т04"}</definedName>
    <definedName name="asfdasdf_2_1" localSheetId="71" hidden="1">{#N/A,#N/A,FALSE,"т04"}</definedName>
    <definedName name="asfdasdf_2_1" localSheetId="72" hidden="1">{#N/A,#N/A,FALSE,"т04"}</definedName>
    <definedName name="asfdasdf_2_1" localSheetId="79" hidden="1">{#N/A,#N/A,FALSE,"т04"}</definedName>
    <definedName name="asfdasdf_2_1" localSheetId="83" hidden="1">{#N/A,#N/A,FALSE,"т04"}</definedName>
    <definedName name="asfdasdf_2_1" localSheetId="48" hidden="1">{#N/A,#N/A,FALSE,"т04"}</definedName>
    <definedName name="asfdasdf_2_1" localSheetId="86" hidden="1">{#N/A,#N/A,FALSE,"т04"}</definedName>
    <definedName name="asfdasdf_2_1" localSheetId="87" hidden="1">{#N/A,#N/A,FALSE,"т04"}</definedName>
    <definedName name="asfdasdf_2_1" localSheetId="88" hidden="1">{#N/A,#N/A,FALSE,"т04"}</definedName>
    <definedName name="asfdasdf_2_1" localSheetId="89" hidden="1">{#N/A,#N/A,FALSE,"т04"}</definedName>
    <definedName name="asfdasdf_2_1" hidden="1">{#N/A,#N/A,FALSE,"т04"}</definedName>
    <definedName name="asgf" localSheetId="1" hidden="1">{#N/A,#N/A,FALSE,"т02бд"}</definedName>
    <definedName name="asgf" localSheetId="2" hidden="1">{#N/A,#N/A,FALSE,"т02бд"}</definedName>
    <definedName name="asgf" localSheetId="14" hidden="1">{#N/A,#N/A,FALSE,"т02бд"}</definedName>
    <definedName name="asgf" localSheetId="24" hidden="1">{#N/A,#N/A,FALSE,"т02бд"}</definedName>
    <definedName name="asgf" localSheetId="25" hidden="1">{#N/A,#N/A,FALSE,"т02бд"}</definedName>
    <definedName name="asgf" localSheetId="15" hidden="1">{#N/A,#N/A,FALSE,"т02бд"}</definedName>
    <definedName name="asgf" localSheetId="17" hidden="1">{#N/A,#N/A,FALSE,"т02бд"}</definedName>
    <definedName name="asgf" localSheetId="18" hidden="1">{#N/A,#N/A,FALSE,"т02бд"}</definedName>
    <definedName name="asgf" localSheetId="22" hidden="1">{#N/A,#N/A,FALSE,"т02бд"}</definedName>
    <definedName name="asgf" localSheetId="26" hidden="1">{#N/A,#N/A,FALSE,"т02бд"}</definedName>
    <definedName name="asgf" localSheetId="35" hidden="1">{#N/A,#N/A,FALSE,"т02бд"}</definedName>
    <definedName name="asgf" localSheetId="36" hidden="1">{#N/A,#N/A,FALSE,"т02бд"}</definedName>
    <definedName name="asgf" localSheetId="37" hidden="1">{#N/A,#N/A,FALSE,"т02бд"}</definedName>
    <definedName name="asgf" localSheetId="38" hidden="1">{#N/A,#N/A,FALSE,"т02бд"}</definedName>
    <definedName name="asgf" localSheetId="39" hidden="1">{#N/A,#N/A,FALSE,"т02бд"}</definedName>
    <definedName name="asgf" localSheetId="27" hidden="1">{#N/A,#N/A,FALSE,"т02бд"}</definedName>
    <definedName name="asgf" localSheetId="28" hidden="1">{#N/A,#N/A,FALSE,"т02бд"}</definedName>
    <definedName name="asgf" localSheetId="29" hidden="1">{#N/A,#N/A,FALSE,"т02бд"}</definedName>
    <definedName name="asgf" localSheetId="32" hidden="1">{#N/A,#N/A,FALSE,"т02бд"}</definedName>
    <definedName name="asgf" localSheetId="33" hidden="1">{#N/A,#N/A,FALSE,"т02бд"}</definedName>
    <definedName name="asgf" localSheetId="51" hidden="1">{#N/A,#N/A,FALSE,"т02бд"}</definedName>
    <definedName name="asgf" localSheetId="56" hidden="1">{#N/A,#N/A,FALSE,"т02бд"}</definedName>
    <definedName name="asgf" localSheetId="58" hidden="1">{#N/A,#N/A,FALSE,"т02бд"}</definedName>
    <definedName name="asgf" localSheetId="59" hidden="1">{#N/A,#N/A,FALSE,"т02бд"}</definedName>
    <definedName name="asgf" localSheetId="60" hidden="1">{#N/A,#N/A,FALSE,"т02бд"}</definedName>
    <definedName name="asgf" localSheetId="61" hidden="1">{#N/A,#N/A,FALSE,"т02бд"}</definedName>
    <definedName name="asgf" localSheetId="62" hidden="1">{#N/A,#N/A,FALSE,"т02бд"}</definedName>
    <definedName name="asgf" localSheetId="64" hidden="1">{#N/A,#N/A,FALSE,"т02бд"}</definedName>
    <definedName name="asgf" localSheetId="73" hidden="1">{#N/A,#N/A,FALSE,"т02бд"}</definedName>
    <definedName name="asgf" localSheetId="74" hidden="1">{#N/A,#N/A,FALSE,"т02бд"}</definedName>
    <definedName name="asgf" localSheetId="65" hidden="1">{#N/A,#N/A,FALSE,"т02бд"}</definedName>
    <definedName name="asgf" localSheetId="66" hidden="1">{#N/A,#N/A,FALSE,"т02бд"}</definedName>
    <definedName name="asgf" localSheetId="68" hidden="1">{#N/A,#N/A,FALSE,"т02бд"}</definedName>
    <definedName name="asgf" localSheetId="69" hidden="1">{#N/A,#N/A,FALSE,"т02бд"}</definedName>
    <definedName name="asgf" localSheetId="70" hidden="1">{#N/A,#N/A,FALSE,"т02бд"}</definedName>
    <definedName name="asgf" localSheetId="71" hidden="1">{#N/A,#N/A,FALSE,"т02бд"}</definedName>
    <definedName name="asgf" localSheetId="72" hidden="1">{#N/A,#N/A,FALSE,"т02бд"}</definedName>
    <definedName name="asgf" localSheetId="85" hidden="1">{#N/A,#N/A,FALSE,"т02бд"}</definedName>
    <definedName name="asgf" localSheetId="77" hidden="1">{#N/A,#N/A,FALSE,"т02бд"}</definedName>
    <definedName name="asgf" localSheetId="79" hidden="1">{#N/A,#N/A,FALSE,"т02бд"}</definedName>
    <definedName name="asgf" localSheetId="83" hidden="1">{#N/A,#N/A,FALSE,"т02бд"}</definedName>
    <definedName name="asgf" localSheetId="48" hidden="1">{#N/A,#N/A,FALSE,"т02бд"}</definedName>
    <definedName name="asgf" localSheetId="86" hidden="1">{#N/A,#N/A,FALSE,"т02бд"}</definedName>
    <definedName name="asgf" localSheetId="87" hidden="1">{#N/A,#N/A,FALSE,"т02бд"}</definedName>
    <definedName name="asgf" localSheetId="88" hidden="1">{#N/A,#N/A,FALSE,"т02бд"}</definedName>
    <definedName name="asgf" localSheetId="89" hidden="1">{#N/A,#N/A,FALSE,"т02бд"}</definedName>
    <definedName name="asgf" hidden="1">{#N/A,#N/A,FALSE,"т02бд"}</definedName>
    <definedName name="asgf_2" localSheetId="1" hidden="1">{#N/A,#N/A,FALSE,"т02бд"}</definedName>
    <definedName name="asgf_2" localSheetId="14" hidden="1">{#N/A,#N/A,FALSE,"т02бд"}</definedName>
    <definedName name="asgf_2" localSheetId="24" hidden="1">{#N/A,#N/A,FALSE,"т02бд"}</definedName>
    <definedName name="asgf_2" localSheetId="25" hidden="1">{#N/A,#N/A,FALSE,"т02бд"}</definedName>
    <definedName name="asgf_2" localSheetId="17" hidden="1">{#N/A,#N/A,FALSE,"т02бд"}</definedName>
    <definedName name="asgf_2" localSheetId="18" hidden="1">{#N/A,#N/A,FALSE,"т02бд"}</definedName>
    <definedName name="asgf_2" localSheetId="22" hidden="1">{#N/A,#N/A,FALSE,"т02бд"}</definedName>
    <definedName name="asgf_2" localSheetId="26" hidden="1">{#N/A,#N/A,FALSE,"т02бд"}</definedName>
    <definedName name="asgf_2" localSheetId="35" hidden="1">{#N/A,#N/A,FALSE,"т02бд"}</definedName>
    <definedName name="asgf_2" localSheetId="36" hidden="1">{#N/A,#N/A,FALSE,"т02бд"}</definedName>
    <definedName name="asgf_2" localSheetId="37" hidden="1">{#N/A,#N/A,FALSE,"т02бд"}</definedName>
    <definedName name="asgf_2" localSheetId="38" hidden="1">{#N/A,#N/A,FALSE,"т02бд"}</definedName>
    <definedName name="asgf_2" localSheetId="39" hidden="1">{#N/A,#N/A,FALSE,"т02бд"}</definedName>
    <definedName name="asgf_2" localSheetId="27" hidden="1">{#N/A,#N/A,FALSE,"т02бд"}</definedName>
    <definedName name="asgf_2" localSheetId="28" hidden="1">{#N/A,#N/A,FALSE,"т02бд"}</definedName>
    <definedName name="asgf_2" localSheetId="29" hidden="1">{#N/A,#N/A,FALSE,"т02бд"}</definedName>
    <definedName name="asgf_2" localSheetId="32" hidden="1">{#N/A,#N/A,FALSE,"т02бд"}</definedName>
    <definedName name="asgf_2" localSheetId="33" hidden="1">{#N/A,#N/A,FALSE,"т02бд"}</definedName>
    <definedName name="asgf_2" localSheetId="51" hidden="1">{#N/A,#N/A,FALSE,"т02бд"}</definedName>
    <definedName name="asgf_2" localSheetId="56" hidden="1">{#N/A,#N/A,FALSE,"т02бд"}</definedName>
    <definedName name="asgf_2" localSheetId="60" hidden="1">{#N/A,#N/A,FALSE,"т02бд"}</definedName>
    <definedName name="asgf_2" localSheetId="61" hidden="1">{#N/A,#N/A,FALSE,"т02бд"}</definedName>
    <definedName name="asgf_2" localSheetId="64" hidden="1">{#N/A,#N/A,FALSE,"т02бд"}</definedName>
    <definedName name="asgf_2" localSheetId="73" hidden="1">{#N/A,#N/A,FALSE,"т02бд"}</definedName>
    <definedName name="asgf_2" localSheetId="74" hidden="1">{#N/A,#N/A,FALSE,"т02бд"}</definedName>
    <definedName name="asgf_2" localSheetId="65" hidden="1">{#N/A,#N/A,FALSE,"т02бд"}</definedName>
    <definedName name="asgf_2" localSheetId="66" hidden="1">{#N/A,#N/A,FALSE,"т02бд"}</definedName>
    <definedName name="asgf_2" localSheetId="68" hidden="1">{#N/A,#N/A,FALSE,"т02бд"}</definedName>
    <definedName name="asgf_2" localSheetId="69" hidden="1">{#N/A,#N/A,FALSE,"т02бд"}</definedName>
    <definedName name="asgf_2" localSheetId="70" hidden="1">{#N/A,#N/A,FALSE,"т02бд"}</definedName>
    <definedName name="asgf_2" localSheetId="71" hidden="1">{#N/A,#N/A,FALSE,"т02бд"}</definedName>
    <definedName name="asgf_2" localSheetId="72" hidden="1">{#N/A,#N/A,FALSE,"т02бд"}</definedName>
    <definedName name="asgf_2" localSheetId="79" hidden="1">{#N/A,#N/A,FALSE,"т02бд"}</definedName>
    <definedName name="asgf_2" localSheetId="83" hidden="1">{#N/A,#N/A,FALSE,"т02бд"}</definedName>
    <definedName name="asgf_2" localSheetId="48" hidden="1">{#N/A,#N/A,FALSE,"т02бд"}</definedName>
    <definedName name="asgf_2" localSheetId="86" hidden="1">{#N/A,#N/A,FALSE,"т02бд"}</definedName>
    <definedName name="asgf_2" localSheetId="87" hidden="1">{#N/A,#N/A,FALSE,"т02бд"}</definedName>
    <definedName name="asgf_2" localSheetId="88" hidden="1">{#N/A,#N/A,FALSE,"т02бд"}</definedName>
    <definedName name="asgf_2" localSheetId="89" hidden="1">{#N/A,#N/A,FALSE,"т02бд"}</definedName>
    <definedName name="asgf_2" hidden="1">{#N/A,#N/A,FALSE,"т02бд"}</definedName>
    <definedName name="asgf_2_1" localSheetId="1" hidden="1">{#N/A,#N/A,FALSE,"т02бд"}</definedName>
    <definedName name="asgf_2_1" localSheetId="14" hidden="1">{#N/A,#N/A,FALSE,"т02бд"}</definedName>
    <definedName name="asgf_2_1" localSheetId="24" hidden="1">{#N/A,#N/A,FALSE,"т02бд"}</definedName>
    <definedName name="asgf_2_1" localSheetId="25" hidden="1">{#N/A,#N/A,FALSE,"т02бд"}</definedName>
    <definedName name="asgf_2_1" localSheetId="17" hidden="1">{#N/A,#N/A,FALSE,"т02бд"}</definedName>
    <definedName name="asgf_2_1" localSheetId="18" hidden="1">{#N/A,#N/A,FALSE,"т02бд"}</definedName>
    <definedName name="asgf_2_1" localSheetId="22" hidden="1">{#N/A,#N/A,FALSE,"т02бд"}</definedName>
    <definedName name="asgf_2_1" localSheetId="26" hidden="1">{#N/A,#N/A,FALSE,"т02бд"}</definedName>
    <definedName name="asgf_2_1" localSheetId="35" hidden="1">{#N/A,#N/A,FALSE,"т02бд"}</definedName>
    <definedName name="asgf_2_1" localSheetId="36" hidden="1">{#N/A,#N/A,FALSE,"т02бд"}</definedName>
    <definedName name="asgf_2_1" localSheetId="37" hidden="1">{#N/A,#N/A,FALSE,"т02бд"}</definedName>
    <definedName name="asgf_2_1" localSheetId="38" hidden="1">{#N/A,#N/A,FALSE,"т02бд"}</definedName>
    <definedName name="asgf_2_1" localSheetId="39" hidden="1">{#N/A,#N/A,FALSE,"т02бд"}</definedName>
    <definedName name="asgf_2_1" localSheetId="27" hidden="1">{#N/A,#N/A,FALSE,"т02бд"}</definedName>
    <definedName name="asgf_2_1" localSheetId="28" hidden="1">{#N/A,#N/A,FALSE,"т02бд"}</definedName>
    <definedName name="asgf_2_1" localSheetId="29" hidden="1">{#N/A,#N/A,FALSE,"т02бд"}</definedName>
    <definedName name="asgf_2_1" localSheetId="32" hidden="1">{#N/A,#N/A,FALSE,"т02бд"}</definedName>
    <definedName name="asgf_2_1" localSheetId="33" hidden="1">{#N/A,#N/A,FALSE,"т02бд"}</definedName>
    <definedName name="asgf_2_1" localSheetId="51" hidden="1">{#N/A,#N/A,FALSE,"т02бд"}</definedName>
    <definedName name="asgf_2_1" localSheetId="56" hidden="1">{#N/A,#N/A,FALSE,"т02бд"}</definedName>
    <definedName name="asgf_2_1" localSheetId="60" hidden="1">{#N/A,#N/A,FALSE,"т02бд"}</definedName>
    <definedName name="asgf_2_1" localSheetId="61" hidden="1">{#N/A,#N/A,FALSE,"т02бд"}</definedName>
    <definedName name="asgf_2_1" localSheetId="64" hidden="1">{#N/A,#N/A,FALSE,"т02бд"}</definedName>
    <definedName name="asgf_2_1" localSheetId="73" hidden="1">{#N/A,#N/A,FALSE,"т02бд"}</definedName>
    <definedName name="asgf_2_1" localSheetId="74" hidden="1">{#N/A,#N/A,FALSE,"т02бд"}</definedName>
    <definedName name="asgf_2_1" localSheetId="65" hidden="1">{#N/A,#N/A,FALSE,"т02бд"}</definedName>
    <definedName name="asgf_2_1" localSheetId="66" hidden="1">{#N/A,#N/A,FALSE,"т02бд"}</definedName>
    <definedName name="asgf_2_1" localSheetId="68" hidden="1">{#N/A,#N/A,FALSE,"т02бд"}</definedName>
    <definedName name="asgf_2_1" localSheetId="69" hidden="1">{#N/A,#N/A,FALSE,"т02бд"}</definedName>
    <definedName name="asgf_2_1" localSheetId="70" hidden="1">{#N/A,#N/A,FALSE,"т02бд"}</definedName>
    <definedName name="asgf_2_1" localSheetId="71" hidden="1">{#N/A,#N/A,FALSE,"т02бд"}</definedName>
    <definedName name="asgf_2_1" localSheetId="72" hidden="1">{#N/A,#N/A,FALSE,"т02бд"}</definedName>
    <definedName name="asgf_2_1" localSheetId="79" hidden="1">{#N/A,#N/A,FALSE,"т02бд"}</definedName>
    <definedName name="asgf_2_1" localSheetId="83" hidden="1">{#N/A,#N/A,FALSE,"т02бд"}</definedName>
    <definedName name="asgf_2_1" localSheetId="48" hidden="1">{#N/A,#N/A,FALSE,"т02бд"}</definedName>
    <definedName name="asgf_2_1" localSheetId="86" hidden="1">{#N/A,#N/A,FALSE,"т02бд"}</definedName>
    <definedName name="asgf_2_1" localSheetId="87" hidden="1">{#N/A,#N/A,FALSE,"т02бд"}</definedName>
    <definedName name="asgf_2_1" localSheetId="88" hidden="1">{#N/A,#N/A,FALSE,"т02бд"}</definedName>
    <definedName name="asgf_2_1" localSheetId="89" hidden="1">{#N/A,#N/A,FALSE,"т02бд"}</definedName>
    <definedName name="asgf_2_1" hidden="1">{#N/A,#N/A,FALSE,"т02бд"}</definedName>
    <definedName name="b" localSheetId="1" hidden="1">{#N/A,#N/A,FALSE,"т02бд"}</definedName>
    <definedName name="b" localSheetId="2" hidden="1">{#N/A,#N/A,FALSE,"т02бд"}</definedName>
    <definedName name="b" localSheetId="14" hidden="1">{#N/A,#N/A,FALSE,"т02бд"}</definedName>
    <definedName name="b" localSheetId="24" hidden="1">{#N/A,#N/A,FALSE,"т02бд"}</definedName>
    <definedName name="b" localSheetId="25" hidden="1">{#N/A,#N/A,FALSE,"т02бд"}</definedName>
    <definedName name="b" localSheetId="15" hidden="1">{#N/A,#N/A,FALSE,"т02бд"}</definedName>
    <definedName name="b" localSheetId="17" hidden="1">{#N/A,#N/A,FALSE,"т02бд"}</definedName>
    <definedName name="b" localSheetId="18" hidden="1">{#N/A,#N/A,FALSE,"т02бд"}</definedName>
    <definedName name="b" localSheetId="22" hidden="1">{#N/A,#N/A,FALSE,"т02бд"}</definedName>
    <definedName name="b" localSheetId="26" hidden="1">{#N/A,#N/A,FALSE,"т02бд"}</definedName>
    <definedName name="b" localSheetId="35" hidden="1">{#N/A,#N/A,FALSE,"т02бд"}</definedName>
    <definedName name="b" localSheetId="36" hidden="1">{#N/A,#N/A,FALSE,"т02бд"}</definedName>
    <definedName name="b" localSheetId="37" hidden="1">{#N/A,#N/A,FALSE,"т02бд"}</definedName>
    <definedName name="b" localSheetId="38" hidden="1">{#N/A,#N/A,FALSE,"т02бд"}</definedName>
    <definedName name="b" localSheetId="39" hidden="1">{#N/A,#N/A,FALSE,"т02бд"}</definedName>
    <definedName name="b" localSheetId="27" hidden="1">{#N/A,#N/A,FALSE,"т02бд"}</definedName>
    <definedName name="b" localSheetId="28" hidden="1">{#N/A,#N/A,FALSE,"т02бд"}</definedName>
    <definedName name="b" localSheetId="29" hidden="1">{#N/A,#N/A,FALSE,"т02бд"}</definedName>
    <definedName name="b" localSheetId="32" hidden="1">{#N/A,#N/A,FALSE,"т02бд"}</definedName>
    <definedName name="b" localSheetId="33" hidden="1">{#N/A,#N/A,FALSE,"т02бд"}</definedName>
    <definedName name="b" localSheetId="51" hidden="1">{#N/A,#N/A,FALSE,"т02бд"}</definedName>
    <definedName name="b" localSheetId="56" hidden="1">{#N/A,#N/A,FALSE,"т02бд"}</definedName>
    <definedName name="b" localSheetId="58" hidden="1">{#N/A,#N/A,FALSE,"т02бд"}</definedName>
    <definedName name="b" localSheetId="59" hidden="1">{#N/A,#N/A,FALSE,"т02бд"}</definedName>
    <definedName name="b" localSheetId="60" hidden="1">{#N/A,#N/A,FALSE,"т02бд"}</definedName>
    <definedName name="b" localSheetId="61" hidden="1">{#N/A,#N/A,FALSE,"т02бд"}</definedName>
    <definedName name="b" localSheetId="62" hidden="1">{#N/A,#N/A,FALSE,"т02бд"}</definedName>
    <definedName name="b" localSheetId="64" hidden="1">{#N/A,#N/A,FALSE,"т02бд"}</definedName>
    <definedName name="b" localSheetId="73" hidden="1">{#N/A,#N/A,FALSE,"т02бд"}</definedName>
    <definedName name="b" localSheetId="74" hidden="1">{#N/A,#N/A,FALSE,"т02бд"}</definedName>
    <definedName name="b" localSheetId="65" hidden="1">{#N/A,#N/A,FALSE,"т02бд"}</definedName>
    <definedName name="b" localSheetId="66" hidden="1">{#N/A,#N/A,FALSE,"т02бд"}</definedName>
    <definedName name="b" localSheetId="68" hidden="1">{#N/A,#N/A,FALSE,"т02бд"}</definedName>
    <definedName name="b" localSheetId="69" hidden="1">{#N/A,#N/A,FALSE,"т02бд"}</definedName>
    <definedName name="b" localSheetId="70" hidden="1">{#N/A,#N/A,FALSE,"т02бд"}</definedName>
    <definedName name="b" localSheetId="71" hidden="1">{#N/A,#N/A,FALSE,"т02бд"}</definedName>
    <definedName name="b" localSheetId="72" hidden="1">{#N/A,#N/A,FALSE,"т02бд"}</definedName>
    <definedName name="b" localSheetId="75" hidden="1">{#N/A,#N/A,FALSE,"т02бд"}</definedName>
    <definedName name="b" localSheetId="85" hidden="1">{#N/A,#N/A,FALSE,"т02бд"}</definedName>
    <definedName name="b" localSheetId="77" hidden="1">{#N/A,#N/A,FALSE,"т02бд"}</definedName>
    <definedName name="b" localSheetId="79" hidden="1">{#N/A,#N/A,FALSE,"т02бд"}</definedName>
    <definedName name="b" localSheetId="83" hidden="1">{#N/A,#N/A,FALSE,"т02бд"}</definedName>
    <definedName name="b" localSheetId="48" hidden="1">{#N/A,#N/A,FALSE,"т02бд"}</definedName>
    <definedName name="b" localSheetId="86" hidden="1">{#N/A,#N/A,FALSE,"т02бд"}</definedName>
    <definedName name="b" localSheetId="87" hidden="1">{#N/A,#N/A,FALSE,"т02бд"}</definedName>
    <definedName name="b" localSheetId="88" hidden="1">{#N/A,#N/A,FALSE,"т02бд"}</definedName>
    <definedName name="b" localSheetId="89" hidden="1">{#N/A,#N/A,FALSE,"т02бд"}</definedName>
    <definedName name="b" hidden="1">{#N/A,#N/A,FALSE,"т02бд"}</definedName>
    <definedName name="b_1" localSheetId="1" hidden="1">{#N/A,#N/A,FALSE,"т02бд"}</definedName>
    <definedName name="b_1" localSheetId="14" hidden="1">{#N/A,#N/A,FALSE,"т02бд"}</definedName>
    <definedName name="b_1" localSheetId="24" hidden="1">{#N/A,#N/A,FALSE,"т02бд"}</definedName>
    <definedName name="b_1" localSheetId="25" hidden="1">{#N/A,#N/A,FALSE,"т02бд"}</definedName>
    <definedName name="b_1" localSheetId="17" hidden="1">{#N/A,#N/A,FALSE,"т02бд"}</definedName>
    <definedName name="b_1" localSheetId="18" hidden="1">{#N/A,#N/A,FALSE,"т02бд"}</definedName>
    <definedName name="b_1" localSheetId="22" hidden="1">{#N/A,#N/A,FALSE,"т02бд"}</definedName>
    <definedName name="b_1" localSheetId="26" hidden="1">{#N/A,#N/A,FALSE,"т02бд"}</definedName>
    <definedName name="b_1" localSheetId="35" hidden="1">{#N/A,#N/A,FALSE,"т02бд"}</definedName>
    <definedName name="b_1" localSheetId="36" hidden="1">{#N/A,#N/A,FALSE,"т02бд"}</definedName>
    <definedName name="b_1" localSheetId="37" hidden="1">{#N/A,#N/A,FALSE,"т02бд"}</definedName>
    <definedName name="b_1" localSheetId="38" hidden="1">{#N/A,#N/A,FALSE,"т02бд"}</definedName>
    <definedName name="b_1" localSheetId="39" hidden="1">{#N/A,#N/A,FALSE,"т02бд"}</definedName>
    <definedName name="b_1" localSheetId="27" hidden="1">{#N/A,#N/A,FALSE,"т02бд"}</definedName>
    <definedName name="b_1" localSheetId="28" hidden="1">{#N/A,#N/A,FALSE,"т02бд"}</definedName>
    <definedName name="b_1" localSheetId="29" hidden="1">{#N/A,#N/A,FALSE,"т02бд"}</definedName>
    <definedName name="b_1" localSheetId="32" hidden="1">{#N/A,#N/A,FALSE,"т02бд"}</definedName>
    <definedName name="b_1" localSheetId="33" hidden="1">{#N/A,#N/A,FALSE,"т02бд"}</definedName>
    <definedName name="b_1" localSheetId="51" hidden="1">{#N/A,#N/A,FALSE,"т02бд"}</definedName>
    <definedName name="b_1" localSheetId="56" hidden="1">{#N/A,#N/A,FALSE,"т02бд"}</definedName>
    <definedName name="b_1" localSheetId="60" hidden="1">{#N/A,#N/A,FALSE,"т02бд"}</definedName>
    <definedName name="b_1" localSheetId="61" hidden="1">{#N/A,#N/A,FALSE,"т02бд"}</definedName>
    <definedName name="b_1" localSheetId="64" hidden="1">{#N/A,#N/A,FALSE,"т02бд"}</definedName>
    <definedName name="b_1" localSheetId="73" hidden="1">{#N/A,#N/A,FALSE,"т02бд"}</definedName>
    <definedName name="b_1" localSheetId="74" hidden="1">{#N/A,#N/A,FALSE,"т02бд"}</definedName>
    <definedName name="b_1" localSheetId="65" hidden="1">{#N/A,#N/A,FALSE,"т02бд"}</definedName>
    <definedName name="b_1" localSheetId="66" hidden="1">{#N/A,#N/A,FALSE,"т02бд"}</definedName>
    <definedName name="b_1" localSheetId="68" hidden="1">{#N/A,#N/A,FALSE,"т02бд"}</definedName>
    <definedName name="b_1" localSheetId="69" hidden="1">{#N/A,#N/A,FALSE,"т02бд"}</definedName>
    <definedName name="b_1" localSheetId="70" hidden="1">{#N/A,#N/A,FALSE,"т02бд"}</definedName>
    <definedName name="b_1" localSheetId="71" hidden="1">{#N/A,#N/A,FALSE,"т02бд"}</definedName>
    <definedName name="b_1" localSheetId="72" hidden="1">{#N/A,#N/A,FALSE,"т02бд"}</definedName>
    <definedName name="b_1" localSheetId="79" hidden="1">{#N/A,#N/A,FALSE,"т02бд"}</definedName>
    <definedName name="b_1" localSheetId="83" hidden="1">{#N/A,#N/A,FALSE,"т02бд"}</definedName>
    <definedName name="b_1" localSheetId="48" hidden="1">{#N/A,#N/A,FALSE,"т02бд"}</definedName>
    <definedName name="b_1" localSheetId="86" hidden="1">{#N/A,#N/A,FALSE,"т02бд"}</definedName>
    <definedName name="b_1" localSheetId="87" hidden="1">{#N/A,#N/A,FALSE,"т02бд"}</definedName>
    <definedName name="b_1" localSheetId="88" hidden="1">{#N/A,#N/A,FALSE,"т02бд"}</definedName>
    <definedName name="b_1" localSheetId="89" hidden="1">{#N/A,#N/A,FALSE,"т02бд"}</definedName>
    <definedName name="b_1" hidden="1">{#N/A,#N/A,FALSE,"т02бд"}</definedName>
    <definedName name="b_2" localSheetId="1" hidden="1">{#N/A,#N/A,FALSE,"т02бд"}</definedName>
    <definedName name="b_2" localSheetId="14" hidden="1">{#N/A,#N/A,FALSE,"т02бд"}</definedName>
    <definedName name="b_2" localSheetId="24" hidden="1">{#N/A,#N/A,FALSE,"т02бд"}</definedName>
    <definedName name="b_2" localSheetId="25" hidden="1">{#N/A,#N/A,FALSE,"т02бд"}</definedName>
    <definedName name="b_2" localSheetId="17" hidden="1">{#N/A,#N/A,FALSE,"т02бд"}</definedName>
    <definedName name="b_2" localSheetId="18" hidden="1">{#N/A,#N/A,FALSE,"т02бд"}</definedName>
    <definedName name="b_2" localSheetId="22" hidden="1">{#N/A,#N/A,FALSE,"т02бд"}</definedName>
    <definedName name="b_2" localSheetId="26" hidden="1">{#N/A,#N/A,FALSE,"т02бд"}</definedName>
    <definedName name="b_2" localSheetId="35" hidden="1">{#N/A,#N/A,FALSE,"т02бд"}</definedName>
    <definedName name="b_2" localSheetId="36" hidden="1">{#N/A,#N/A,FALSE,"т02бд"}</definedName>
    <definedName name="b_2" localSheetId="37" hidden="1">{#N/A,#N/A,FALSE,"т02бд"}</definedName>
    <definedName name="b_2" localSheetId="38" hidden="1">{#N/A,#N/A,FALSE,"т02бд"}</definedName>
    <definedName name="b_2" localSheetId="39" hidden="1">{#N/A,#N/A,FALSE,"т02бд"}</definedName>
    <definedName name="b_2" localSheetId="27" hidden="1">{#N/A,#N/A,FALSE,"т02бд"}</definedName>
    <definedName name="b_2" localSheetId="28" hidden="1">{#N/A,#N/A,FALSE,"т02бд"}</definedName>
    <definedName name="b_2" localSheetId="29" hidden="1">{#N/A,#N/A,FALSE,"т02бд"}</definedName>
    <definedName name="b_2" localSheetId="32" hidden="1">{#N/A,#N/A,FALSE,"т02бд"}</definedName>
    <definedName name="b_2" localSheetId="33" hidden="1">{#N/A,#N/A,FALSE,"т02бд"}</definedName>
    <definedName name="b_2" localSheetId="51" hidden="1">{#N/A,#N/A,FALSE,"т02бд"}</definedName>
    <definedName name="b_2" localSheetId="56" hidden="1">{#N/A,#N/A,FALSE,"т02бд"}</definedName>
    <definedName name="b_2" localSheetId="60" hidden="1">{#N/A,#N/A,FALSE,"т02бд"}</definedName>
    <definedName name="b_2" localSheetId="61" hidden="1">{#N/A,#N/A,FALSE,"т02бд"}</definedName>
    <definedName name="b_2" localSheetId="64" hidden="1">{#N/A,#N/A,FALSE,"т02бд"}</definedName>
    <definedName name="b_2" localSheetId="73" hidden="1">{#N/A,#N/A,FALSE,"т02бд"}</definedName>
    <definedName name="b_2" localSheetId="74" hidden="1">{#N/A,#N/A,FALSE,"т02бд"}</definedName>
    <definedName name="b_2" localSheetId="65" hidden="1">{#N/A,#N/A,FALSE,"т02бд"}</definedName>
    <definedName name="b_2" localSheetId="66" hidden="1">{#N/A,#N/A,FALSE,"т02бд"}</definedName>
    <definedName name="b_2" localSheetId="68" hidden="1">{#N/A,#N/A,FALSE,"т02бд"}</definedName>
    <definedName name="b_2" localSheetId="69" hidden="1">{#N/A,#N/A,FALSE,"т02бд"}</definedName>
    <definedName name="b_2" localSheetId="70" hidden="1">{#N/A,#N/A,FALSE,"т02бд"}</definedName>
    <definedName name="b_2" localSheetId="71" hidden="1">{#N/A,#N/A,FALSE,"т02бд"}</definedName>
    <definedName name="b_2" localSheetId="72" hidden="1">{#N/A,#N/A,FALSE,"т02бд"}</definedName>
    <definedName name="b_2" localSheetId="79" hidden="1">{#N/A,#N/A,FALSE,"т02бд"}</definedName>
    <definedName name="b_2" localSheetId="83" hidden="1">{#N/A,#N/A,FALSE,"т02бд"}</definedName>
    <definedName name="b_2" localSheetId="48" hidden="1">{#N/A,#N/A,FALSE,"т02бд"}</definedName>
    <definedName name="b_2" localSheetId="86" hidden="1">{#N/A,#N/A,FALSE,"т02бд"}</definedName>
    <definedName name="b_2" localSheetId="87" hidden="1">{#N/A,#N/A,FALSE,"т02бд"}</definedName>
    <definedName name="b_2" localSheetId="88" hidden="1">{#N/A,#N/A,FALSE,"т02бд"}</definedName>
    <definedName name="b_2" localSheetId="89" hidden="1">{#N/A,#N/A,FALSE,"т02бд"}</definedName>
    <definedName name="b_2" hidden="1">{#N/A,#N/A,FALSE,"т02бд"}</definedName>
    <definedName name="Balance_of_payments" localSheetId="14">#REF!</definedName>
    <definedName name="Balance_of_payments" localSheetId="24">#REF!</definedName>
    <definedName name="Balance_of_payments" localSheetId="25">#REF!</definedName>
    <definedName name="Balance_of_payments" localSheetId="17">#REF!</definedName>
    <definedName name="Balance_of_payments" localSheetId="18">#REF!</definedName>
    <definedName name="Balance_of_payments" localSheetId="22">#REF!</definedName>
    <definedName name="Balance_of_payments" localSheetId="35">#REF!</definedName>
    <definedName name="Balance_of_payments" localSheetId="36">#REF!</definedName>
    <definedName name="Balance_of_payments" localSheetId="28">#REF!</definedName>
    <definedName name="Balance_of_payments" localSheetId="29">#REF!</definedName>
    <definedName name="Balance_of_payments" localSheetId="33">#REF!</definedName>
    <definedName name="Balance_of_payments" localSheetId="49">#REF!</definedName>
    <definedName name="Balance_of_payments" localSheetId="61">#REF!</definedName>
    <definedName name="Balance_of_payments" localSheetId="64">#REF!</definedName>
    <definedName name="Balance_of_payments" localSheetId="65">#REF!</definedName>
    <definedName name="Balance_of_payments" localSheetId="66">#REF!</definedName>
    <definedName name="Balance_of_payments" localSheetId="68">#REF!</definedName>
    <definedName name="Balance_of_payments" localSheetId="69">#REF!</definedName>
    <definedName name="Balance_of_payments" localSheetId="71">#REF!</definedName>
    <definedName name="Balance_of_payments" localSheetId="83">#REF!</definedName>
    <definedName name="Balance_of_payments" localSheetId="86">#REF!</definedName>
    <definedName name="Balance_of_payments" localSheetId="89">#REF!</definedName>
    <definedName name="Balance_of_payments">#REF!</definedName>
    <definedName name="BASE" localSheetId="37">[6]Links!$B$10</definedName>
    <definedName name="BASE" localSheetId="68">[7]Links!$B$10</definedName>
    <definedName name="BASE" localSheetId="69">[7]Links!$B$10</definedName>
    <definedName name="BASE" localSheetId="71">[7]Links!$B$10</definedName>
    <definedName name="BASE">[7]Links!$B$10</definedName>
    <definedName name="BASEC">[8]Links!$B$28</definedName>
    <definedName name="BASEMY" localSheetId="37">[6]Links!$B$55</definedName>
    <definedName name="BASEMY" localSheetId="68">[7]Links!$B$55</definedName>
    <definedName name="BASEMY" localSheetId="69">[7]Links!$B$55</definedName>
    <definedName name="BASEMY" localSheetId="71">[7]Links!$B$55</definedName>
    <definedName name="BASEMY">[7]Links!$B$55</definedName>
    <definedName name="BASEPA" localSheetId="37">[6]Links!$B$73</definedName>
    <definedName name="BASEPA" localSheetId="68">[7]Links!$B$73</definedName>
    <definedName name="BASEPA" localSheetId="69">[7]Links!$B$73</definedName>
    <definedName name="BASEPA" localSheetId="71">[7]Links!$B$73</definedName>
    <definedName name="BASEPA">[7]Links!$B$73</definedName>
    <definedName name="BASEQ">[8]Links!$B$37</definedName>
    <definedName name="BASEQA">[8]Links!$B$46</definedName>
    <definedName name="BASEY" localSheetId="37">[6]Links!$B$19</definedName>
    <definedName name="BASEY" localSheetId="68">[7]Links!$B$19</definedName>
    <definedName name="BASEY" localSheetId="69">[7]Links!$B$19</definedName>
    <definedName name="BASEY" localSheetId="71">[7]Links!$B$19</definedName>
    <definedName name="BASEY">[7]Links!$B$19</definedName>
    <definedName name="BASEYA">[8]Links!$B$64</definedName>
    <definedName name="BAZA" localSheetId="37">'[9]Мульт-ор М2, швидкість'!$E$1:$E$65536</definedName>
    <definedName name="BAZA" localSheetId="68">'[10]Мульт-ор М2, швидкість'!$E$1:$E$65536</definedName>
    <definedName name="BAZA" localSheetId="69">'[10]Мульт-ор М2, швидкість'!$E$1:$E$65536</definedName>
    <definedName name="BAZA" localSheetId="71">'[10]Мульт-ор М2, швидкість'!$E$1:$E$65536</definedName>
    <definedName name="BAZA">'[10]Мульт-ор М2, швидкість'!$E$1:$E$65536</definedName>
    <definedName name="bbb" localSheetId="1" hidden="1">{#N/A,#N/A,FALSE,"т02бд"}</definedName>
    <definedName name="bbb" localSheetId="2" hidden="1">{#N/A,#N/A,FALSE,"т02бд"}</definedName>
    <definedName name="bbb" localSheetId="14" hidden="1">{#N/A,#N/A,FALSE,"т02бд"}</definedName>
    <definedName name="bbb" localSheetId="24" hidden="1">{#N/A,#N/A,FALSE,"т02бд"}</definedName>
    <definedName name="bbb" localSheetId="25" hidden="1">{#N/A,#N/A,FALSE,"т02бд"}</definedName>
    <definedName name="bbb" localSheetId="15" hidden="1">{#N/A,#N/A,FALSE,"т02бд"}</definedName>
    <definedName name="bbb" localSheetId="17" hidden="1">{#N/A,#N/A,FALSE,"т02бд"}</definedName>
    <definedName name="bbb" localSheetId="18" hidden="1">{#N/A,#N/A,FALSE,"т02бд"}</definedName>
    <definedName name="bbb" localSheetId="22" hidden="1">{#N/A,#N/A,FALSE,"т02бд"}</definedName>
    <definedName name="bbb" localSheetId="26" hidden="1">{#N/A,#N/A,FALSE,"т02бд"}</definedName>
    <definedName name="bbb" localSheetId="35" hidden="1">{#N/A,#N/A,FALSE,"т02бд"}</definedName>
    <definedName name="bbb" localSheetId="36" hidden="1">{#N/A,#N/A,FALSE,"т02бд"}</definedName>
    <definedName name="bbb" localSheetId="37" hidden="1">{#N/A,#N/A,FALSE,"т02бд"}</definedName>
    <definedName name="bbb" localSheetId="38" hidden="1">{#N/A,#N/A,FALSE,"т02бд"}</definedName>
    <definedName name="bbb" localSheetId="39" hidden="1">{#N/A,#N/A,FALSE,"т02бд"}</definedName>
    <definedName name="bbb" localSheetId="27" hidden="1">{#N/A,#N/A,FALSE,"т02бд"}</definedName>
    <definedName name="bbb" localSheetId="28" hidden="1">{#N/A,#N/A,FALSE,"т02бд"}</definedName>
    <definedName name="bbb" localSheetId="29" hidden="1">{#N/A,#N/A,FALSE,"т02бд"}</definedName>
    <definedName name="bbb" localSheetId="32" hidden="1">{#N/A,#N/A,FALSE,"т02бд"}</definedName>
    <definedName name="bbb" localSheetId="33" hidden="1">{#N/A,#N/A,FALSE,"т02бд"}</definedName>
    <definedName name="bbb" localSheetId="51" hidden="1">{#N/A,#N/A,FALSE,"т02бд"}</definedName>
    <definedName name="bbb" localSheetId="56" hidden="1">{#N/A,#N/A,FALSE,"т02бд"}</definedName>
    <definedName name="bbb" localSheetId="58" hidden="1">{#N/A,#N/A,FALSE,"т02бд"}</definedName>
    <definedName name="bbb" localSheetId="59" hidden="1">{#N/A,#N/A,FALSE,"т02бд"}</definedName>
    <definedName name="bbb" localSheetId="60" hidden="1">{#N/A,#N/A,FALSE,"т02бд"}</definedName>
    <definedName name="bbb" localSheetId="61" hidden="1">{#N/A,#N/A,FALSE,"т02бд"}</definedName>
    <definedName name="bbb" localSheetId="62" hidden="1">{#N/A,#N/A,FALSE,"т02бд"}</definedName>
    <definedName name="bbb" localSheetId="64" hidden="1">{#N/A,#N/A,FALSE,"т02бд"}</definedName>
    <definedName name="bbb" localSheetId="73" hidden="1">{#N/A,#N/A,FALSE,"т02бд"}</definedName>
    <definedName name="bbb" localSheetId="74" hidden="1">{#N/A,#N/A,FALSE,"т02бд"}</definedName>
    <definedName name="bbb" localSheetId="65" hidden="1">{#N/A,#N/A,FALSE,"т02бд"}</definedName>
    <definedName name="bbb" localSheetId="66" hidden="1">{#N/A,#N/A,FALSE,"т02бд"}</definedName>
    <definedName name="bbb" localSheetId="68" hidden="1">{#N/A,#N/A,FALSE,"т02бд"}</definedName>
    <definedName name="bbb" localSheetId="69" hidden="1">{#N/A,#N/A,FALSE,"т02бд"}</definedName>
    <definedName name="bbb" localSheetId="70" hidden="1">{#N/A,#N/A,FALSE,"т02бд"}</definedName>
    <definedName name="bbb" localSheetId="71" hidden="1">{#N/A,#N/A,FALSE,"т02бд"}</definedName>
    <definedName name="bbb" localSheetId="72" hidden="1">{#N/A,#N/A,FALSE,"т02бд"}</definedName>
    <definedName name="bbb" localSheetId="75" hidden="1">{#N/A,#N/A,FALSE,"т02бд"}</definedName>
    <definedName name="bbb" localSheetId="85" hidden="1">{#N/A,#N/A,FALSE,"т02бд"}</definedName>
    <definedName name="bbb" localSheetId="77" hidden="1">{#N/A,#N/A,FALSE,"т02бд"}</definedName>
    <definedName name="bbb" localSheetId="79" hidden="1">{#N/A,#N/A,FALSE,"т02бд"}</definedName>
    <definedName name="bbb" localSheetId="83" hidden="1">{#N/A,#N/A,FALSE,"т02бд"}</definedName>
    <definedName name="bbb" localSheetId="48" hidden="1">{#N/A,#N/A,FALSE,"т02бд"}</definedName>
    <definedName name="bbb" localSheetId="86" hidden="1">{#N/A,#N/A,FALSE,"т02бд"}</definedName>
    <definedName name="bbb" localSheetId="87" hidden="1">{#N/A,#N/A,FALSE,"т02бд"}</definedName>
    <definedName name="bbb" localSheetId="88" hidden="1">{#N/A,#N/A,FALSE,"т02бд"}</definedName>
    <definedName name="bbb" localSheetId="89" hidden="1">{#N/A,#N/A,FALSE,"т02бд"}</definedName>
    <definedName name="bbb" hidden="1">{#N/A,#N/A,FALSE,"т02бд"}</definedName>
    <definedName name="bbb_2" localSheetId="1" hidden="1">{#N/A,#N/A,FALSE,"т02бд"}</definedName>
    <definedName name="bbb_2" localSheetId="14" hidden="1">{#N/A,#N/A,FALSE,"т02бд"}</definedName>
    <definedName name="bbb_2" localSheetId="24" hidden="1">{#N/A,#N/A,FALSE,"т02бд"}</definedName>
    <definedName name="bbb_2" localSheetId="25" hidden="1">{#N/A,#N/A,FALSE,"т02бд"}</definedName>
    <definedName name="bbb_2" localSheetId="17" hidden="1">{#N/A,#N/A,FALSE,"т02бд"}</definedName>
    <definedName name="bbb_2" localSheetId="18" hidden="1">{#N/A,#N/A,FALSE,"т02бд"}</definedName>
    <definedName name="bbb_2" localSheetId="22" hidden="1">{#N/A,#N/A,FALSE,"т02бд"}</definedName>
    <definedName name="bbb_2" localSheetId="26" hidden="1">{#N/A,#N/A,FALSE,"т02бд"}</definedName>
    <definedName name="bbb_2" localSheetId="35" hidden="1">{#N/A,#N/A,FALSE,"т02бд"}</definedName>
    <definedName name="bbb_2" localSheetId="36" hidden="1">{#N/A,#N/A,FALSE,"т02бд"}</definedName>
    <definedName name="bbb_2" localSheetId="37" hidden="1">{#N/A,#N/A,FALSE,"т02бд"}</definedName>
    <definedName name="bbb_2" localSheetId="38" hidden="1">{#N/A,#N/A,FALSE,"т02бд"}</definedName>
    <definedName name="bbb_2" localSheetId="39" hidden="1">{#N/A,#N/A,FALSE,"т02бд"}</definedName>
    <definedName name="bbb_2" localSheetId="27" hidden="1">{#N/A,#N/A,FALSE,"т02бд"}</definedName>
    <definedName name="bbb_2" localSheetId="28" hidden="1">{#N/A,#N/A,FALSE,"т02бд"}</definedName>
    <definedName name="bbb_2" localSheetId="29" hidden="1">{#N/A,#N/A,FALSE,"т02бд"}</definedName>
    <definedName name="bbb_2" localSheetId="32" hidden="1">{#N/A,#N/A,FALSE,"т02бд"}</definedName>
    <definedName name="bbb_2" localSheetId="33" hidden="1">{#N/A,#N/A,FALSE,"т02бд"}</definedName>
    <definedName name="bbb_2" localSheetId="51" hidden="1">{#N/A,#N/A,FALSE,"т02бд"}</definedName>
    <definedName name="bbb_2" localSheetId="56" hidden="1">{#N/A,#N/A,FALSE,"т02бд"}</definedName>
    <definedName name="bbb_2" localSheetId="60" hidden="1">{#N/A,#N/A,FALSE,"т02бд"}</definedName>
    <definedName name="bbb_2" localSheetId="61" hidden="1">{#N/A,#N/A,FALSE,"т02бд"}</definedName>
    <definedName name="bbb_2" localSheetId="64" hidden="1">{#N/A,#N/A,FALSE,"т02бд"}</definedName>
    <definedName name="bbb_2" localSheetId="73" hidden="1">{#N/A,#N/A,FALSE,"т02бд"}</definedName>
    <definedName name="bbb_2" localSheetId="74" hidden="1">{#N/A,#N/A,FALSE,"т02бд"}</definedName>
    <definedName name="bbb_2" localSheetId="65" hidden="1">{#N/A,#N/A,FALSE,"т02бд"}</definedName>
    <definedName name="bbb_2" localSheetId="66" hidden="1">{#N/A,#N/A,FALSE,"т02бд"}</definedName>
    <definedName name="bbb_2" localSheetId="68" hidden="1">{#N/A,#N/A,FALSE,"т02бд"}</definedName>
    <definedName name="bbb_2" localSheetId="69" hidden="1">{#N/A,#N/A,FALSE,"т02бд"}</definedName>
    <definedName name="bbb_2" localSheetId="70" hidden="1">{#N/A,#N/A,FALSE,"т02бд"}</definedName>
    <definedName name="bbb_2" localSheetId="71" hidden="1">{#N/A,#N/A,FALSE,"т02бд"}</definedName>
    <definedName name="bbb_2" localSheetId="72" hidden="1">{#N/A,#N/A,FALSE,"т02бд"}</definedName>
    <definedName name="bbb_2" localSheetId="79" hidden="1">{#N/A,#N/A,FALSE,"т02бд"}</definedName>
    <definedName name="bbb_2" localSheetId="83" hidden="1">{#N/A,#N/A,FALSE,"т02бд"}</definedName>
    <definedName name="bbb_2" localSheetId="48" hidden="1">{#N/A,#N/A,FALSE,"т02бд"}</definedName>
    <definedName name="bbb_2" localSheetId="86" hidden="1">{#N/A,#N/A,FALSE,"т02бд"}</definedName>
    <definedName name="bbb_2" localSheetId="87" hidden="1">{#N/A,#N/A,FALSE,"т02бд"}</definedName>
    <definedName name="bbb_2" localSheetId="88" hidden="1">{#N/A,#N/A,FALSE,"т02бд"}</definedName>
    <definedName name="bbb_2" localSheetId="89" hidden="1">{#N/A,#N/A,FALSE,"т02бд"}</definedName>
    <definedName name="bbb_2" hidden="1">{#N/A,#N/A,FALSE,"т02бд"}</definedName>
    <definedName name="bbb_2_1" localSheetId="1" hidden="1">{#N/A,#N/A,FALSE,"т02бд"}</definedName>
    <definedName name="bbb_2_1" localSheetId="14" hidden="1">{#N/A,#N/A,FALSE,"т02бд"}</definedName>
    <definedName name="bbb_2_1" localSheetId="24" hidden="1">{#N/A,#N/A,FALSE,"т02бд"}</definedName>
    <definedName name="bbb_2_1" localSheetId="25" hidden="1">{#N/A,#N/A,FALSE,"т02бд"}</definedName>
    <definedName name="bbb_2_1" localSheetId="17" hidden="1">{#N/A,#N/A,FALSE,"т02бд"}</definedName>
    <definedName name="bbb_2_1" localSheetId="18" hidden="1">{#N/A,#N/A,FALSE,"т02бд"}</definedName>
    <definedName name="bbb_2_1" localSheetId="22" hidden="1">{#N/A,#N/A,FALSE,"т02бд"}</definedName>
    <definedName name="bbb_2_1" localSheetId="26" hidden="1">{#N/A,#N/A,FALSE,"т02бд"}</definedName>
    <definedName name="bbb_2_1" localSheetId="35" hidden="1">{#N/A,#N/A,FALSE,"т02бд"}</definedName>
    <definedName name="bbb_2_1" localSheetId="36" hidden="1">{#N/A,#N/A,FALSE,"т02бд"}</definedName>
    <definedName name="bbb_2_1" localSheetId="37" hidden="1">{#N/A,#N/A,FALSE,"т02бд"}</definedName>
    <definedName name="bbb_2_1" localSheetId="38" hidden="1">{#N/A,#N/A,FALSE,"т02бд"}</definedName>
    <definedName name="bbb_2_1" localSheetId="39" hidden="1">{#N/A,#N/A,FALSE,"т02бд"}</definedName>
    <definedName name="bbb_2_1" localSheetId="27" hidden="1">{#N/A,#N/A,FALSE,"т02бд"}</definedName>
    <definedName name="bbb_2_1" localSheetId="28" hidden="1">{#N/A,#N/A,FALSE,"т02бд"}</definedName>
    <definedName name="bbb_2_1" localSheetId="29" hidden="1">{#N/A,#N/A,FALSE,"т02бд"}</definedName>
    <definedName name="bbb_2_1" localSheetId="32" hidden="1">{#N/A,#N/A,FALSE,"т02бд"}</definedName>
    <definedName name="bbb_2_1" localSheetId="33" hidden="1">{#N/A,#N/A,FALSE,"т02бд"}</definedName>
    <definedName name="bbb_2_1" localSheetId="51" hidden="1">{#N/A,#N/A,FALSE,"т02бд"}</definedName>
    <definedName name="bbb_2_1" localSheetId="56" hidden="1">{#N/A,#N/A,FALSE,"т02бд"}</definedName>
    <definedName name="bbb_2_1" localSheetId="60" hidden="1">{#N/A,#N/A,FALSE,"т02бд"}</definedName>
    <definedName name="bbb_2_1" localSheetId="61" hidden="1">{#N/A,#N/A,FALSE,"т02бд"}</definedName>
    <definedName name="bbb_2_1" localSheetId="64" hidden="1">{#N/A,#N/A,FALSE,"т02бд"}</definedName>
    <definedName name="bbb_2_1" localSheetId="73" hidden="1">{#N/A,#N/A,FALSE,"т02бд"}</definedName>
    <definedName name="bbb_2_1" localSheetId="74" hidden="1">{#N/A,#N/A,FALSE,"т02бд"}</definedName>
    <definedName name="bbb_2_1" localSheetId="65" hidden="1">{#N/A,#N/A,FALSE,"т02бд"}</definedName>
    <definedName name="bbb_2_1" localSheetId="66" hidden="1">{#N/A,#N/A,FALSE,"т02бд"}</definedName>
    <definedName name="bbb_2_1" localSheetId="68" hidden="1">{#N/A,#N/A,FALSE,"т02бд"}</definedName>
    <definedName name="bbb_2_1" localSheetId="69" hidden="1">{#N/A,#N/A,FALSE,"т02бд"}</definedName>
    <definedName name="bbb_2_1" localSheetId="70" hidden="1">{#N/A,#N/A,FALSE,"т02бд"}</definedName>
    <definedName name="bbb_2_1" localSheetId="71" hidden="1">{#N/A,#N/A,FALSE,"т02бд"}</definedName>
    <definedName name="bbb_2_1" localSheetId="72" hidden="1">{#N/A,#N/A,FALSE,"т02бд"}</definedName>
    <definedName name="bbb_2_1" localSheetId="79" hidden="1">{#N/A,#N/A,FALSE,"т02бд"}</definedName>
    <definedName name="bbb_2_1" localSheetId="83" hidden="1">{#N/A,#N/A,FALSE,"т02бд"}</definedName>
    <definedName name="bbb_2_1" localSheetId="48" hidden="1">{#N/A,#N/A,FALSE,"т02бд"}</definedName>
    <definedName name="bbb_2_1" localSheetId="86" hidden="1">{#N/A,#N/A,FALSE,"т02бд"}</definedName>
    <definedName name="bbb_2_1" localSheetId="87" hidden="1">{#N/A,#N/A,FALSE,"т02бд"}</definedName>
    <definedName name="bbb_2_1" localSheetId="88" hidden="1">{#N/A,#N/A,FALSE,"т02бд"}</definedName>
    <definedName name="bbb_2_1" localSheetId="89" hidden="1">{#N/A,#N/A,FALSE,"т02бд"}</definedName>
    <definedName name="bbb_2_1" hidden="1">{#N/A,#N/A,FALSE,"т02бд"}</definedName>
    <definedName name="BDEF" localSheetId="68">[5]C!$L$35</definedName>
    <definedName name="BDEF" localSheetId="69">[5]C!$L$35</definedName>
    <definedName name="BDEF" localSheetId="71">[5]C!$L$35</definedName>
    <definedName name="BDEF">[5]C!$L$35</definedName>
    <definedName name="BDEF_f" localSheetId="14">[4]Links!#REF!</definedName>
    <definedName name="BDEF_f" localSheetId="24">[4]Links!#REF!</definedName>
    <definedName name="BDEF_f" localSheetId="25">[4]Links!#REF!</definedName>
    <definedName name="BDEF_f" localSheetId="17">[4]Links!#REF!</definedName>
    <definedName name="BDEF_f" localSheetId="18">[4]Links!#REF!</definedName>
    <definedName name="BDEF_f" localSheetId="22">[4]Links!#REF!</definedName>
    <definedName name="BDEF_f" localSheetId="26">[4]Links!#REF!</definedName>
    <definedName name="BDEF_f" localSheetId="35">[4]Links!#REF!</definedName>
    <definedName name="BDEF_f" localSheetId="36">[4]Links!#REF!</definedName>
    <definedName name="BDEF_f" localSheetId="37">[4]Links!#REF!</definedName>
    <definedName name="BDEF_f" localSheetId="28">[4]Links!#REF!</definedName>
    <definedName name="BDEF_f" localSheetId="29">[4]Links!#REF!</definedName>
    <definedName name="BDEF_f" localSheetId="33">[4]Links!#REF!</definedName>
    <definedName name="BDEF_f" localSheetId="49">[4]Links!#REF!</definedName>
    <definedName name="BDEF_f" localSheetId="61">[4]Links!#REF!</definedName>
    <definedName name="BDEF_f" localSheetId="64">[4]Links!#REF!</definedName>
    <definedName name="BDEF_f" localSheetId="65">[4]Links!#REF!</definedName>
    <definedName name="BDEF_f" localSheetId="66">[4]Links!#REF!</definedName>
    <definedName name="BDEF_f" localSheetId="68">[4]Links!#REF!</definedName>
    <definedName name="BDEF_f" localSheetId="69">[4]Links!#REF!</definedName>
    <definedName name="BDEF_f" localSheetId="70">[4]Links!#REF!</definedName>
    <definedName name="BDEF_f" localSheetId="71">[4]Links!#REF!</definedName>
    <definedName name="BDEF_f" localSheetId="83">[4]Links!#REF!</definedName>
    <definedName name="BDEF_f" localSheetId="86">[4]Links!#REF!</definedName>
    <definedName name="BDEF_f" localSheetId="89">[4]Links!#REF!</definedName>
    <definedName name="BDEF_f">[4]Links!#REF!</definedName>
    <definedName name="BDEFG" localSheetId="14">[4]Links!$Z$32</definedName>
    <definedName name="BDEFG" localSheetId="24">[4]Links!$Z$32</definedName>
    <definedName name="BDEFG" localSheetId="25">[4]Links!$Z$32</definedName>
    <definedName name="BDEFG" localSheetId="17">[4]Links!$Z$32</definedName>
    <definedName name="BDEFG" localSheetId="18">[4]Links!$Z$32</definedName>
    <definedName name="BDEFG" localSheetId="22">[4]Links!$Z$32</definedName>
    <definedName name="BDEFG" localSheetId="35">[4]Links!$Z$32</definedName>
    <definedName name="BDEFG" localSheetId="36">[4]Links!$Z$32</definedName>
    <definedName name="BDEFG" localSheetId="28">[4]Links!$Z$32</definedName>
    <definedName name="BDEFG" localSheetId="29">[4]Links!$Z$32</definedName>
    <definedName name="BDEFG" localSheetId="33">[4]Links!$Z$32</definedName>
    <definedName name="BDEFG">[4]Links!$Z$32</definedName>
    <definedName name="BDEFgdp_f" localSheetId="14">[4]Links!#REF!</definedName>
    <definedName name="BDEFgdp_f" localSheetId="24">[4]Links!#REF!</definedName>
    <definedName name="BDEFgdp_f" localSheetId="25">[4]Links!#REF!</definedName>
    <definedName name="BDEFgdp_f" localSheetId="17">[4]Links!#REF!</definedName>
    <definedName name="BDEFgdp_f" localSheetId="18">[4]Links!#REF!</definedName>
    <definedName name="BDEFgdp_f" localSheetId="22">[4]Links!#REF!</definedName>
    <definedName name="BDEFgdp_f" localSheetId="26">[4]Links!#REF!</definedName>
    <definedName name="BDEFgdp_f" localSheetId="35">[4]Links!#REF!</definedName>
    <definedName name="BDEFgdp_f" localSheetId="36">[4]Links!#REF!</definedName>
    <definedName name="BDEFgdp_f" localSheetId="37">[4]Links!#REF!</definedName>
    <definedName name="BDEFgdp_f" localSheetId="28">[4]Links!#REF!</definedName>
    <definedName name="BDEFgdp_f" localSheetId="29">[4]Links!#REF!</definedName>
    <definedName name="BDEFgdp_f" localSheetId="33">[4]Links!#REF!</definedName>
    <definedName name="BDEFgdp_f" localSheetId="49">[4]Links!#REF!</definedName>
    <definedName name="BDEFgdp_f" localSheetId="61">[4]Links!#REF!</definedName>
    <definedName name="BDEFgdp_f" localSheetId="64">[4]Links!#REF!</definedName>
    <definedName name="BDEFgdp_f" localSheetId="65">[4]Links!#REF!</definedName>
    <definedName name="BDEFgdp_f" localSheetId="66">[4]Links!#REF!</definedName>
    <definedName name="BDEFgdp_f" localSheetId="68">[4]Links!#REF!</definedName>
    <definedName name="BDEFgdp_f" localSheetId="69">[4]Links!#REF!</definedName>
    <definedName name="BDEFgdp_f" localSheetId="70">[4]Links!#REF!</definedName>
    <definedName name="BDEFgdp_f" localSheetId="71">[4]Links!#REF!</definedName>
    <definedName name="BDEFgdp_f" localSheetId="83">[4]Links!#REF!</definedName>
    <definedName name="BDEFgdp_f" localSheetId="86">[4]Links!#REF!</definedName>
    <definedName name="BDEFgdp_f" localSheetId="89">[4]Links!#REF!</definedName>
    <definedName name="BDEFgdp_f">[4]Links!#REF!</definedName>
    <definedName name="BDEFM" localSheetId="14">[4]Links!$Z$16</definedName>
    <definedName name="BDEFM" localSheetId="24">[4]Links!$Z$16</definedName>
    <definedName name="BDEFM" localSheetId="25">[4]Links!$Z$16</definedName>
    <definedName name="BDEFM" localSheetId="17">[4]Links!$Z$16</definedName>
    <definedName name="BDEFM" localSheetId="18">[4]Links!$Z$16</definedName>
    <definedName name="BDEFM" localSheetId="22">[4]Links!$Z$16</definedName>
    <definedName name="BDEFM" localSheetId="35">[4]Links!$Z$16</definedName>
    <definedName name="BDEFM" localSheetId="36">[4]Links!$Z$16</definedName>
    <definedName name="BDEFM" localSheetId="28">[4]Links!$Z$16</definedName>
    <definedName name="BDEFM" localSheetId="29">[4]Links!$Z$16</definedName>
    <definedName name="BDEFM" localSheetId="33">[4]Links!$Z$16</definedName>
    <definedName name="BDEFM">[4]Links!$Z$16</definedName>
    <definedName name="BDEFMG" localSheetId="14">[4]Links!$Z$28</definedName>
    <definedName name="BDEFMG" localSheetId="24">[4]Links!$Z$28</definedName>
    <definedName name="BDEFMG" localSheetId="25">[4]Links!$Z$28</definedName>
    <definedName name="BDEFMG" localSheetId="17">[4]Links!$Z$28</definedName>
    <definedName name="BDEFMG" localSheetId="18">[4]Links!$Z$28</definedName>
    <definedName name="BDEFMG" localSheetId="22">[4]Links!$Z$28</definedName>
    <definedName name="BDEFMG" localSheetId="35">[4]Links!$Z$28</definedName>
    <definedName name="BDEFMG" localSheetId="36">[4]Links!$Z$28</definedName>
    <definedName name="BDEFMG" localSheetId="28">[4]Links!$Z$28</definedName>
    <definedName name="BDEFMG" localSheetId="29">[4]Links!$Z$28</definedName>
    <definedName name="BDEFMG" localSheetId="33">[4]Links!$Z$28</definedName>
    <definedName name="BDEFMG">[4]Links!$Z$28</definedName>
    <definedName name="BEXP" localSheetId="68">[5]C!$L$34</definedName>
    <definedName name="BEXP" localSheetId="69">[5]C!$L$34</definedName>
    <definedName name="BEXP" localSheetId="71">[5]C!$L$34</definedName>
    <definedName name="BEXP">[5]C!$L$34</definedName>
    <definedName name="BEXP_F" localSheetId="14">[4]Links!$T$17</definedName>
    <definedName name="BEXP_F" localSheetId="24">[4]Links!$T$17</definedName>
    <definedName name="BEXP_F" localSheetId="25">[4]Links!$T$17</definedName>
    <definedName name="BEXP_F" localSheetId="17">[4]Links!$T$17</definedName>
    <definedName name="BEXP_F" localSheetId="18">[4]Links!$T$17</definedName>
    <definedName name="BEXP_F" localSheetId="22">[4]Links!$T$17</definedName>
    <definedName name="BEXP_F" localSheetId="35">[4]Links!$T$17</definedName>
    <definedName name="BEXP_F" localSheetId="36">[4]Links!$T$17</definedName>
    <definedName name="BEXP_F" localSheetId="28">[4]Links!$T$17</definedName>
    <definedName name="BEXP_F" localSheetId="29">[4]Links!$T$17</definedName>
    <definedName name="BEXP_F" localSheetId="33">[4]Links!$T$17</definedName>
    <definedName name="BEXP_F">[4]Links!$T$17</definedName>
    <definedName name="BEXP_P" localSheetId="14">[4]Links!$X$29</definedName>
    <definedName name="BEXP_P" localSheetId="24">[4]Links!$X$29</definedName>
    <definedName name="BEXP_P" localSheetId="25">[4]Links!$X$29</definedName>
    <definedName name="BEXP_P" localSheetId="17">[4]Links!$X$29</definedName>
    <definedName name="BEXP_P" localSheetId="18">[4]Links!$X$29</definedName>
    <definedName name="BEXP_P" localSheetId="22">[4]Links!$X$29</definedName>
    <definedName name="BEXP_P" localSheetId="35">[4]Links!$X$29</definedName>
    <definedName name="BEXP_P" localSheetId="36">[4]Links!$X$29</definedName>
    <definedName name="BEXP_P" localSheetId="28">[4]Links!$X$29</definedName>
    <definedName name="BEXP_P" localSheetId="29">[4]Links!$X$29</definedName>
    <definedName name="BEXP_P" localSheetId="33">[4]Links!$X$29</definedName>
    <definedName name="BEXP_P">[4]Links!$X$29</definedName>
    <definedName name="BEXPG" localSheetId="14">[4]Links!$Z$31</definedName>
    <definedName name="BEXPG" localSheetId="24">[4]Links!$Z$31</definedName>
    <definedName name="BEXPG" localSheetId="25">[4]Links!$Z$31</definedName>
    <definedName name="BEXPG" localSheetId="17">[4]Links!$Z$31</definedName>
    <definedName name="BEXPG" localSheetId="18">[4]Links!$Z$31</definedName>
    <definedName name="BEXPG" localSheetId="22">[4]Links!$Z$31</definedName>
    <definedName name="BEXPG" localSheetId="35">[4]Links!$Z$31</definedName>
    <definedName name="BEXPG" localSheetId="36">[4]Links!$Z$31</definedName>
    <definedName name="BEXPG" localSheetId="28">[4]Links!$Z$31</definedName>
    <definedName name="BEXPG" localSheetId="29">[4]Links!$Z$31</definedName>
    <definedName name="BEXPG" localSheetId="33">[4]Links!$Z$31</definedName>
    <definedName name="BEXPG">[4]Links!$Z$31</definedName>
    <definedName name="BEXPgdp_f" localSheetId="14">[4]Links!#REF!</definedName>
    <definedName name="BEXPgdp_f" localSheetId="24">[4]Links!#REF!</definedName>
    <definedName name="BEXPgdp_f" localSheetId="25">[4]Links!#REF!</definedName>
    <definedName name="BEXPgdp_f" localSheetId="17">[4]Links!#REF!</definedName>
    <definedName name="BEXPgdp_f" localSheetId="18">[4]Links!#REF!</definedName>
    <definedName name="BEXPgdp_f" localSheetId="22">[4]Links!#REF!</definedName>
    <definedName name="BEXPgdp_f" localSheetId="26">[4]Links!#REF!</definedName>
    <definedName name="BEXPgdp_f" localSheetId="35">[4]Links!#REF!</definedName>
    <definedName name="BEXPgdp_f" localSheetId="36">[4]Links!#REF!</definedName>
    <definedName name="BEXPgdp_f" localSheetId="37">[4]Links!#REF!</definedName>
    <definedName name="BEXPgdp_f" localSheetId="28">[4]Links!#REF!</definedName>
    <definedName name="BEXPgdp_f" localSheetId="29">[4]Links!#REF!</definedName>
    <definedName name="BEXPgdp_f" localSheetId="33">[4]Links!#REF!</definedName>
    <definedName name="BEXPgdp_f" localSheetId="49">[4]Links!#REF!</definedName>
    <definedName name="BEXPgdp_f" localSheetId="61">[4]Links!#REF!</definedName>
    <definedName name="BEXPgdp_f" localSheetId="64">[4]Links!#REF!</definedName>
    <definedName name="BEXPgdp_f" localSheetId="65">[4]Links!#REF!</definedName>
    <definedName name="BEXPgdp_f" localSheetId="66">[4]Links!#REF!</definedName>
    <definedName name="BEXPgdp_f" localSheetId="68">[4]Links!#REF!</definedName>
    <definedName name="BEXPgdp_f" localSheetId="69">[4]Links!#REF!</definedName>
    <definedName name="BEXPgdp_f" localSheetId="70">[4]Links!#REF!</definedName>
    <definedName name="BEXPgdp_f" localSheetId="71">[4]Links!#REF!</definedName>
    <definedName name="BEXPgdp_f" localSheetId="83">[4]Links!#REF!</definedName>
    <definedName name="BEXPgdp_f" localSheetId="86">[4]Links!#REF!</definedName>
    <definedName name="BEXPgdp_f" localSheetId="89">[4]Links!#REF!</definedName>
    <definedName name="BEXPgdp_f">[4]Links!#REF!</definedName>
    <definedName name="BEXPM" localSheetId="14">[4]Links!$Z$15</definedName>
    <definedName name="BEXPM" localSheetId="24">[4]Links!$Z$15</definedName>
    <definedName name="BEXPM" localSheetId="25">[4]Links!$Z$15</definedName>
    <definedName name="BEXPM" localSheetId="17">[4]Links!$Z$15</definedName>
    <definedName name="BEXPM" localSheetId="18">[4]Links!$Z$15</definedName>
    <definedName name="BEXPM" localSheetId="22">[4]Links!$Z$15</definedName>
    <definedName name="BEXPM" localSheetId="35">[4]Links!$Z$15</definedName>
    <definedName name="BEXPM" localSheetId="36">[4]Links!$Z$15</definedName>
    <definedName name="BEXPM" localSheetId="28">[4]Links!$Z$15</definedName>
    <definedName name="BEXPM" localSheetId="29">[4]Links!$Z$15</definedName>
    <definedName name="BEXPM" localSheetId="33">[4]Links!$Z$15</definedName>
    <definedName name="BEXPM">[4]Links!$Z$15</definedName>
    <definedName name="BEXPMG" localSheetId="14">[4]Links!$Z$27</definedName>
    <definedName name="BEXPMG" localSheetId="24">[4]Links!$Z$27</definedName>
    <definedName name="BEXPMG" localSheetId="25">[4]Links!$Z$27</definedName>
    <definedName name="BEXPMG" localSheetId="17">[4]Links!$Z$27</definedName>
    <definedName name="BEXPMG" localSheetId="18">[4]Links!$Z$27</definedName>
    <definedName name="BEXPMG" localSheetId="22">[4]Links!$Z$27</definedName>
    <definedName name="BEXPMG" localSheetId="35">[4]Links!$Z$27</definedName>
    <definedName name="BEXPMG" localSheetId="36">[4]Links!$Z$27</definedName>
    <definedName name="BEXPMG" localSheetId="28">[4]Links!$Z$27</definedName>
    <definedName name="BEXPMG" localSheetId="29">[4]Links!$Z$27</definedName>
    <definedName name="BEXPMG" localSheetId="33">[4]Links!$Z$27</definedName>
    <definedName name="BEXPMG">[4]Links!$Z$27</definedName>
    <definedName name="BGS" localSheetId="68">[5]C!$L$43</definedName>
    <definedName name="BGS" localSheetId="69">[5]C!$L$43</definedName>
    <definedName name="BGS" localSheetId="71">[5]C!$L$43</definedName>
    <definedName name="BGS">[5]C!$L$43</definedName>
    <definedName name="BGSG" localSheetId="14">[4]Links!$Z$39</definedName>
    <definedName name="BGSG" localSheetId="24">[4]Links!$Z$39</definedName>
    <definedName name="BGSG" localSheetId="25">[4]Links!$Z$39</definedName>
    <definedName name="BGSG" localSheetId="17">[4]Links!$Z$39</definedName>
    <definedName name="BGSG" localSheetId="18">[4]Links!$Z$39</definedName>
    <definedName name="BGSG" localSheetId="22">[4]Links!$Z$39</definedName>
    <definedName name="BGSG" localSheetId="35">[4]Links!$Z$39</definedName>
    <definedName name="BGSG" localSheetId="36">[4]Links!$Z$39</definedName>
    <definedName name="BGSG" localSheetId="28">[4]Links!$Z$39</definedName>
    <definedName name="BGSG" localSheetId="29">[4]Links!$Z$39</definedName>
    <definedName name="BGSG" localSheetId="33">[4]Links!$Z$39</definedName>
    <definedName name="BGSG">[4]Links!$Z$39</definedName>
    <definedName name="BGSM" localSheetId="14">[4]Links!$Z$20</definedName>
    <definedName name="BGSM" localSheetId="24">[4]Links!$Z$20</definedName>
    <definedName name="BGSM" localSheetId="25">[4]Links!$Z$20</definedName>
    <definedName name="BGSM" localSheetId="17">[4]Links!$Z$20</definedName>
    <definedName name="BGSM" localSheetId="18">[4]Links!$Z$20</definedName>
    <definedName name="BGSM" localSheetId="22">[4]Links!$Z$20</definedName>
    <definedName name="BGSM" localSheetId="35">[4]Links!$Z$20</definedName>
    <definedName name="BGSM" localSheetId="36">[4]Links!$Z$20</definedName>
    <definedName name="BGSM" localSheetId="28">[4]Links!$Z$20</definedName>
    <definedName name="BGSM" localSheetId="29">[4]Links!$Z$20</definedName>
    <definedName name="BGSM" localSheetId="33">[4]Links!$Z$20</definedName>
    <definedName name="BGSM">[4]Links!$Z$20</definedName>
    <definedName name="BGSMG" localSheetId="14">[4]Links!$Z$36</definedName>
    <definedName name="BGSMG" localSheetId="24">[4]Links!$Z$36</definedName>
    <definedName name="BGSMG" localSheetId="25">[4]Links!$Z$36</definedName>
    <definedName name="BGSMG" localSheetId="17">[4]Links!$Z$36</definedName>
    <definedName name="BGSMG" localSheetId="18">[4]Links!$Z$36</definedName>
    <definedName name="BGSMG" localSheetId="22">[4]Links!$Z$36</definedName>
    <definedName name="BGSMG" localSheetId="35">[4]Links!$Z$36</definedName>
    <definedName name="BGSMG" localSheetId="36">[4]Links!$Z$36</definedName>
    <definedName name="BGSMG" localSheetId="28">[4]Links!$Z$36</definedName>
    <definedName name="BGSMG" localSheetId="29">[4]Links!$Z$36</definedName>
    <definedName name="BGSMG" localSheetId="33">[4]Links!$Z$36</definedName>
    <definedName name="BGSMG">[4]Links!$Z$36</definedName>
    <definedName name="BGSY" localSheetId="14">[4]Links!$V$17</definedName>
    <definedName name="BGSY" localSheetId="24">[4]Links!$V$17</definedName>
    <definedName name="BGSY" localSheetId="25">[4]Links!$V$17</definedName>
    <definedName name="BGSY" localSheetId="17">[4]Links!$V$17</definedName>
    <definedName name="BGSY" localSheetId="18">[4]Links!$V$17</definedName>
    <definedName name="BGSY" localSheetId="22">[4]Links!$V$17</definedName>
    <definedName name="BGSY" localSheetId="35">[4]Links!$V$17</definedName>
    <definedName name="BGSY" localSheetId="36">[4]Links!$V$17</definedName>
    <definedName name="BGSY" localSheetId="28">[4]Links!$V$17</definedName>
    <definedName name="BGSY" localSheetId="29">[4]Links!$V$17</definedName>
    <definedName name="BGSY" localSheetId="33">[4]Links!$V$17</definedName>
    <definedName name="BGSY">[4]Links!$V$17</definedName>
    <definedName name="BGSYG" localSheetId="14">[4]Links!$V$20</definedName>
    <definedName name="BGSYG" localSheetId="24">[4]Links!$V$20</definedName>
    <definedName name="BGSYG" localSheetId="25">[4]Links!$V$20</definedName>
    <definedName name="BGSYG" localSheetId="17">[4]Links!$V$20</definedName>
    <definedName name="BGSYG" localSheetId="18">[4]Links!$V$20</definedName>
    <definedName name="BGSYG" localSheetId="22">[4]Links!$V$20</definedName>
    <definedName name="BGSYG" localSheetId="35">[4]Links!$V$20</definedName>
    <definedName name="BGSYG" localSheetId="36">[4]Links!$V$20</definedName>
    <definedName name="BGSYG" localSheetId="28">[4]Links!$V$20</definedName>
    <definedName name="BGSYG" localSheetId="29">[4]Links!$V$20</definedName>
    <definedName name="BGSYG" localSheetId="33">[4]Links!$V$20</definedName>
    <definedName name="BGSYG">[4]Links!$V$20</definedName>
    <definedName name="BOP_Y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2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14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24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25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15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17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18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22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26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35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36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37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38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39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27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28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29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32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33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51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56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58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60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61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64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73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74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65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66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68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69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70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71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72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75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85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77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79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83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48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86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87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88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89" hidden="1">{"BOP_TAB",#N/A,FALSE,"N";"MIDTERM_TAB",#N/A,FALSE,"O";"FUND_CRED",#N/A,FALSE,"P";"DEBT_TAB1",#N/A,FALSE,"Q";"DEBT_TAB2",#N/A,FALSE,"Q";"FORFIN_TAB1",#N/A,FALSE,"R";"FORFIN_TAB2",#N/A,FALSE,"R";"BOP_ANALY",#N/A,FALSE,"U"}</definedName>
    <definedName name="BOP_Y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2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14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24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25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15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17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18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22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26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35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36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37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38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39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27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28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29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32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33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51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56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58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59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60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61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62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64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73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74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65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66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68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69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70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71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72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75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85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77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79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83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48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86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87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88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89" hidden="1">{"BOP_TAB",#N/A,FALSE,"N";"MIDTERM_TAB",#N/A,FALSE,"O";"FUND_CRED",#N/A,FALSE,"P";"DEBT_TAB1",#N/A,FALSE,"Q";"DEBT_TAB2",#N/A,FALSE,"Q";"FORFIN_TAB1",#N/A,FALSE,"R";"FORFIN_TAB2",#N/A,FALSE,"R";"BOP_ANALY",#N/A,FALSE,"U"}</definedName>
    <definedName name="bp" hidden="1">{"BOP_TAB",#N/A,FALSE,"N";"MIDTERM_TAB",#N/A,FALSE,"O";"FUND_CRED",#N/A,FALSE,"P";"DEBT_TAB1",#N/A,FALSE,"Q";"DEBT_TAB2",#N/A,FALSE,"Q";"FORFIN_TAB1",#N/A,FALSE,"R";"FORFIN_TAB2",#N/A,FALSE,"R";"BOP_ANALY",#N/A,FALSE,"U"}</definedName>
    <definedName name="bp_1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bp_1" localSheetId="14" hidden="1">{"BOP_TAB",#N/A,FALSE,"N";"MIDTERM_TAB",#N/A,FALSE,"O";"FUND_CRED",#N/A,FALSE,"P";"DEBT_TAB1",#N/A,FALSE,"Q";"DEBT_TAB2",#N/A,FALSE,"Q";"FORFIN_TAB1",#N/A,FALSE,"R";"FORFIN_TAB2",#N/A,FALSE,"R";"BOP_ANALY",#N/A,FALSE,"U"}</definedName>
    <definedName name="bp_1" localSheetId="24" hidden="1">{"BOP_TAB",#N/A,FALSE,"N";"MIDTERM_TAB",#N/A,FALSE,"O";"FUND_CRED",#N/A,FALSE,"P";"DEBT_TAB1",#N/A,FALSE,"Q";"DEBT_TAB2",#N/A,FALSE,"Q";"FORFIN_TAB1",#N/A,FALSE,"R";"FORFIN_TAB2",#N/A,FALSE,"R";"BOP_ANALY",#N/A,FALSE,"U"}</definedName>
    <definedName name="bp_1" localSheetId="25" hidden="1">{"BOP_TAB",#N/A,FALSE,"N";"MIDTERM_TAB",#N/A,FALSE,"O";"FUND_CRED",#N/A,FALSE,"P";"DEBT_TAB1",#N/A,FALSE,"Q";"DEBT_TAB2",#N/A,FALSE,"Q";"FORFIN_TAB1",#N/A,FALSE,"R";"FORFIN_TAB2",#N/A,FALSE,"R";"BOP_ANALY",#N/A,FALSE,"U"}</definedName>
    <definedName name="bp_1" localSheetId="17" hidden="1">{"BOP_TAB",#N/A,FALSE,"N";"MIDTERM_TAB",#N/A,FALSE,"O";"FUND_CRED",#N/A,FALSE,"P";"DEBT_TAB1",#N/A,FALSE,"Q";"DEBT_TAB2",#N/A,FALSE,"Q";"FORFIN_TAB1",#N/A,FALSE,"R";"FORFIN_TAB2",#N/A,FALSE,"R";"BOP_ANALY",#N/A,FALSE,"U"}</definedName>
    <definedName name="bp_1" localSheetId="18" hidden="1">{"BOP_TAB",#N/A,FALSE,"N";"MIDTERM_TAB",#N/A,FALSE,"O";"FUND_CRED",#N/A,FALSE,"P";"DEBT_TAB1",#N/A,FALSE,"Q";"DEBT_TAB2",#N/A,FALSE,"Q";"FORFIN_TAB1",#N/A,FALSE,"R";"FORFIN_TAB2",#N/A,FALSE,"R";"BOP_ANALY",#N/A,FALSE,"U"}</definedName>
    <definedName name="bp_1" localSheetId="22" hidden="1">{"BOP_TAB",#N/A,FALSE,"N";"MIDTERM_TAB",#N/A,FALSE,"O";"FUND_CRED",#N/A,FALSE,"P";"DEBT_TAB1",#N/A,FALSE,"Q";"DEBT_TAB2",#N/A,FALSE,"Q";"FORFIN_TAB1",#N/A,FALSE,"R";"FORFIN_TAB2",#N/A,FALSE,"R";"BOP_ANALY",#N/A,FALSE,"U"}</definedName>
    <definedName name="bp_1" localSheetId="26" hidden="1">{"BOP_TAB",#N/A,FALSE,"N";"MIDTERM_TAB",#N/A,FALSE,"O";"FUND_CRED",#N/A,FALSE,"P";"DEBT_TAB1",#N/A,FALSE,"Q";"DEBT_TAB2",#N/A,FALSE,"Q";"FORFIN_TAB1",#N/A,FALSE,"R";"FORFIN_TAB2",#N/A,FALSE,"R";"BOP_ANALY",#N/A,FALSE,"U"}</definedName>
    <definedName name="bp_1" localSheetId="35" hidden="1">{"BOP_TAB",#N/A,FALSE,"N";"MIDTERM_TAB",#N/A,FALSE,"O";"FUND_CRED",#N/A,FALSE,"P";"DEBT_TAB1",#N/A,FALSE,"Q";"DEBT_TAB2",#N/A,FALSE,"Q";"FORFIN_TAB1",#N/A,FALSE,"R";"FORFIN_TAB2",#N/A,FALSE,"R";"BOP_ANALY",#N/A,FALSE,"U"}</definedName>
    <definedName name="bp_1" localSheetId="36" hidden="1">{"BOP_TAB",#N/A,FALSE,"N";"MIDTERM_TAB",#N/A,FALSE,"O";"FUND_CRED",#N/A,FALSE,"P";"DEBT_TAB1",#N/A,FALSE,"Q";"DEBT_TAB2",#N/A,FALSE,"Q";"FORFIN_TAB1",#N/A,FALSE,"R";"FORFIN_TAB2",#N/A,FALSE,"R";"BOP_ANALY",#N/A,FALSE,"U"}</definedName>
    <definedName name="bp_1" localSheetId="37" hidden="1">{"BOP_TAB",#N/A,FALSE,"N";"MIDTERM_TAB",#N/A,FALSE,"O";"FUND_CRED",#N/A,FALSE,"P";"DEBT_TAB1",#N/A,FALSE,"Q";"DEBT_TAB2",#N/A,FALSE,"Q";"FORFIN_TAB1",#N/A,FALSE,"R";"FORFIN_TAB2",#N/A,FALSE,"R";"BOP_ANALY",#N/A,FALSE,"U"}</definedName>
    <definedName name="bp_1" localSheetId="38" hidden="1">{"BOP_TAB",#N/A,FALSE,"N";"MIDTERM_TAB",#N/A,FALSE,"O";"FUND_CRED",#N/A,FALSE,"P";"DEBT_TAB1",#N/A,FALSE,"Q";"DEBT_TAB2",#N/A,FALSE,"Q";"FORFIN_TAB1",#N/A,FALSE,"R";"FORFIN_TAB2",#N/A,FALSE,"R";"BOP_ANALY",#N/A,FALSE,"U"}</definedName>
    <definedName name="bp_1" localSheetId="39" hidden="1">{"BOP_TAB",#N/A,FALSE,"N";"MIDTERM_TAB",#N/A,FALSE,"O";"FUND_CRED",#N/A,FALSE,"P";"DEBT_TAB1",#N/A,FALSE,"Q";"DEBT_TAB2",#N/A,FALSE,"Q";"FORFIN_TAB1",#N/A,FALSE,"R";"FORFIN_TAB2",#N/A,FALSE,"R";"BOP_ANALY",#N/A,FALSE,"U"}</definedName>
    <definedName name="bp_1" localSheetId="27" hidden="1">{"BOP_TAB",#N/A,FALSE,"N";"MIDTERM_TAB",#N/A,FALSE,"O";"FUND_CRED",#N/A,FALSE,"P";"DEBT_TAB1",#N/A,FALSE,"Q";"DEBT_TAB2",#N/A,FALSE,"Q";"FORFIN_TAB1",#N/A,FALSE,"R";"FORFIN_TAB2",#N/A,FALSE,"R";"BOP_ANALY",#N/A,FALSE,"U"}</definedName>
    <definedName name="bp_1" localSheetId="28" hidden="1">{"BOP_TAB",#N/A,FALSE,"N";"MIDTERM_TAB",#N/A,FALSE,"O";"FUND_CRED",#N/A,FALSE,"P";"DEBT_TAB1",#N/A,FALSE,"Q";"DEBT_TAB2",#N/A,FALSE,"Q";"FORFIN_TAB1",#N/A,FALSE,"R";"FORFIN_TAB2",#N/A,FALSE,"R";"BOP_ANALY",#N/A,FALSE,"U"}</definedName>
    <definedName name="bp_1" localSheetId="29" hidden="1">{"BOP_TAB",#N/A,FALSE,"N";"MIDTERM_TAB",#N/A,FALSE,"O";"FUND_CRED",#N/A,FALSE,"P";"DEBT_TAB1",#N/A,FALSE,"Q";"DEBT_TAB2",#N/A,FALSE,"Q";"FORFIN_TAB1",#N/A,FALSE,"R";"FORFIN_TAB2",#N/A,FALSE,"R";"BOP_ANALY",#N/A,FALSE,"U"}</definedName>
    <definedName name="bp_1" localSheetId="32" hidden="1">{"BOP_TAB",#N/A,FALSE,"N";"MIDTERM_TAB",#N/A,FALSE,"O";"FUND_CRED",#N/A,FALSE,"P";"DEBT_TAB1",#N/A,FALSE,"Q";"DEBT_TAB2",#N/A,FALSE,"Q";"FORFIN_TAB1",#N/A,FALSE,"R";"FORFIN_TAB2",#N/A,FALSE,"R";"BOP_ANALY",#N/A,FALSE,"U"}</definedName>
    <definedName name="bp_1" localSheetId="33" hidden="1">{"BOP_TAB",#N/A,FALSE,"N";"MIDTERM_TAB",#N/A,FALSE,"O";"FUND_CRED",#N/A,FALSE,"P";"DEBT_TAB1",#N/A,FALSE,"Q";"DEBT_TAB2",#N/A,FALSE,"Q";"FORFIN_TAB1",#N/A,FALSE,"R";"FORFIN_TAB2",#N/A,FALSE,"R";"BOP_ANALY",#N/A,FALSE,"U"}</definedName>
    <definedName name="bp_1" localSheetId="51" hidden="1">{"BOP_TAB",#N/A,FALSE,"N";"MIDTERM_TAB",#N/A,FALSE,"O";"FUND_CRED",#N/A,FALSE,"P";"DEBT_TAB1",#N/A,FALSE,"Q";"DEBT_TAB2",#N/A,FALSE,"Q";"FORFIN_TAB1",#N/A,FALSE,"R";"FORFIN_TAB2",#N/A,FALSE,"R";"BOP_ANALY",#N/A,FALSE,"U"}</definedName>
    <definedName name="bp_1" localSheetId="56" hidden="1">{"BOP_TAB",#N/A,FALSE,"N";"MIDTERM_TAB",#N/A,FALSE,"O";"FUND_CRED",#N/A,FALSE,"P";"DEBT_TAB1",#N/A,FALSE,"Q";"DEBT_TAB2",#N/A,FALSE,"Q";"FORFIN_TAB1",#N/A,FALSE,"R";"FORFIN_TAB2",#N/A,FALSE,"R";"BOP_ANALY",#N/A,FALSE,"U"}</definedName>
    <definedName name="bp_1" localSheetId="60" hidden="1">{"BOP_TAB",#N/A,FALSE,"N";"MIDTERM_TAB",#N/A,FALSE,"O";"FUND_CRED",#N/A,FALSE,"P";"DEBT_TAB1",#N/A,FALSE,"Q";"DEBT_TAB2",#N/A,FALSE,"Q";"FORFIN_TAB1",#N/A,FALSE,"R";"FORFIN_TAB2",#N/A,FALSE,"R";"BOP_ANALY",#N/A,FALSE,"U"}</definedName>
    <definedName name="bp_1" localSheetId="61" hidden="1">{"BOP_TAB",#N/A,FALSE,"N";"MIDTERM_TAB",#N/A,FALSE,"O";"FUND_CRED",#N/A,FALSE,"P";"DEBT_TAB1",#N/A,FALSE,"Q";"DEBT_TAB2",#N/A,FALSE,"Q";"FORFIN_TAB1",#N/A,FALSE,"R";"FORFIN_TAB2",#N/A,FALSE,"R";"BOP_ANALY",#N/A,FALSE,"U"}</definedName>
    <definedName name="bp_1" localSheetId="64" hidden="1">{"BOP_TAB",#N/A,FALSE,"N";"MIDTERM_TAB",#N/A,FALSE,"O";"FUND_CRED",#N/A,FALSE,"P";"DEBT_TAB1",#N/A,FALSE,"Q";"DEBT_TAB2",#N/A,FALSE,"Q";"FORFIN_TAB1",#N/A,FALSE,"R";"FORFIN_TAB2",#N/A,FALSE,"R";"BOP_ANALY",#N/A,FALSE,"U"}</definedName>
    <definedName name="bp_1" localSheetId="73" hidden="1">{"BOP_TAB",#N/A,FALSE,"N";"MIDTERM_TAB",#N/A,FALSE,"O";"FUND_CRED",#N/A,FALSE,"P";"DEBT_TAB1",#N/A,FALSE,"Q";"DEBT_TAB2",#N/A,FALSE,"Q";"FORFIN_TAB1",#N/A,FALSE,"R";"FORFIN_TAB2",#N/A,FALSE,"R";"BOP_ANALY",#N/A,FALSE,"U"}</definedName>
    <definedName name="bp_1" localSheetId="74" hidden="1">{"BOP_TAB",#N/A,FALSE,"N";"MIDTERM_TAB",#N/A,FALSE,"O";"FUND_CRED",#N/A,FALSE,"P";"DEBT_TAB1",#N/A,FALSE,"Q";"DEBT_TAB2",#N/A,FALSE,"Q";"FORFIN_TAB1",#N/A,FALSE,"R";"FORFIN_TAB2",#N/A,FALSE,"R";"BOP_ANALY",#N/A,FALSE,"U"}</definedName>
    <definedName name="bp_1" localSheetId="65" hidden="1">{"BOP_TAB",#N/A,FALSE,"N";"MIDTERM_TAB",#N/A,FALSE,"O";"FUND_CRED",#N/A,FALSE,"P";"DEBT_TAB1",#N/A,FALSE,"Q";"DEBT_TAB2",#N/A,FALSE,"Q";"FORFIN_TAB1",#N/A,FALSE,"R";"FORFIN_TAB2",#N/A,FALSE,"R";"BOP_ANALY",#N/A,FALSE,"U"}</definedName>
    <definedName name="bp_1" localSheetId="66" hidden="1">{"BOP_TAB",#N/A,FALSE,"N";"MIDTERM_TAB",#N/A,FALSE,"O";"FUND_CRED",#N/A,FALSE,"P";"DEBT_TAB1",#N/A,FALSE,"Q";"DEBT_TAB2",#N/A,FALSE,"Q";"FORFIN_TAB1",#N/A,FALSE,"R";"FORFIN_TAB2",#N/A,FALSE,"R";"BOP_ANALY",#N/A,FALSE,"U"}</definedName>
    <definedName name="bp_1" localSheetId="68" hidden="1">{"BOP_TAB",#N/A,FALSE,"N";"MIDTERM_TAB",#N/A,FALSE,"O";"FUND_CRED",#N/A,FALSE,"P";"DEBT_TAB1",#N/A,FALSE,"Q";"DEBT_TAB2",#N/A,FALSE,"Q";"FORFIN_TAB1",#N/A,FALSE,"R";"FORFIN_TAB2",#N/A,FALSE,"R";"BOP_ANALY",#N/A,FALSE,"U"}</definedName>
    <definedName name="bp_1" localSheetId="69" hidden="1">{"BOP_TAB",#N/A,FALSE,"N";"MIDTERM_TAB",#N/A,FALSE,"O";"FUND_CRED",#N/A,FALSE,"P";"DEBT_TAB1",#N/A,FALSE,"Q";"DEBT_TAB2",#N/A,FALSE,"Q";"FORFIN_TAB1",#N/A,FALSE,"R";"FORFIN_TAB2",#N/A,FALSE,"R";"BOP_ANALY",#N/A,FALSE,"U"}</definedName>
    <definedName name="bp_1" localSheetId="70" hidden="1">{"BOP_TAB",#N/A,FALSE,"N";"MIDTERM_TAB",#N/A,FALSE,"O";"FUND_CRED",#N/A,FALSE,"P";"DEBT_TAB1",#N/A,FALSE,"Q";"DEBT_TAB2",#N/A,FALSE,"Q";"FORFIN_TAB1",#N/A,FALSE,"R";"FORFIN_TAB2",#N/A,FALSE,"R";"BOP_ANALY",#N/A,FALSE,"U"}</definedName>
    <definedName name="bp_1" localSheetId="71" hidden="1">{"BOP_TAB",#N/A,FALSE,"N";"MIDTERM_TAB",#N/A,FALSE,"O";"FUND_CRED",#N/A,FALSE,"P";"DEBT_TAB1",#N/A,FALSE,"Q";"DEBT_TAB2",#N/A,FALSE,"Q";"FORFIN_TAB1",#N/A,FALSE,"R";"FORFIN_TAB2",#N/A,FALSE,"R";"BOP_ANALY",#N/A,FALSE,"U"}</definedName>
    <definedName name="bp_1" localSheetId="72" hidden="1">{"BOP_TAB",#N/A,FALSE,"N";"MIDTERM_TAB",#N/A,FALSE,"O";"FUND_CRED",#N/A,FALSE,"P";"DEBT_TAB1",#N/A,FALSE,"Q";"DEBT_TAB2",#N/A,FALSE,"Q";"FORFIN_TAB1",#N/A,FALSE,"R";"FORFIN_TAB2",#N/A,FALSE,"R";"BOP_ANALY",#N/A,FALSE,"U"}</definedName>
    <definedName name="bp_1" localSheetId="79" hidden="1">{"BOP_TAB",#N/A,FALSE,"N";"MIDTERM_TAB",#N/A,FALSE,"O";"FUND_CRED",#N/A,FALSE,"P";"DEBT_TAB1",#N/A,FALSE,"Q";"DEBT_TAB2",#N/A,FALSE,"Q";"FORFIN_TAB1",#N/A,FALSE,"R";"FORFIN_TAB2",#N/A,FALSE,"R";"BOP_ANALY",#N/A,FALSE,"U"}</definedName>
    <definedName name="bp_1" localSheetId="83" hidden="1">{"BOP_TAB",#N/A,FALSE,"N";"MIDTERM_TAB",#N/A,FALSE,"O";"FUND_CRED",#N/A,FALSE,"P";"DEBT_TAB1",#N/A,FALSE,"Q";"DEBT_TAB2",#N/A,FALSE,"Q";"FORFIN_TAB1",#N/A,FALSE,"R";"FORFIN_TAB2",#N/A,FALSE,"R";"BOP_ANALY",#N/A,FALSE,"U"}</definedName>
    <definedName name="bp_1" localSheetId="48" hidden="1">{"BOP_TAB",#N/A,FALSE,"N";"MIDTERM_TAB",#N/A,FALSE,"O";"FUND_CRED",#N/A,FALSE,"P";"DEBT_TAB1",#N/A,FALSE,"Q";"DEBT_TAB2",#N/A,FALSE,"Q";"FORFIN_TAB1",#N/A,FALSE,"R";"FORFIN_TAB2",#N/A,FALSE,"R";"BOP_ANALY",#N/A,FALSE,"U"}</definedName>
    <definedName name="bp_1" localSheetId="86" hidden="1">{"BOP_TAB",#N/A,FALSE,"N";"MIDTERM_TAB",#N/A,FALSE,"O";"FUND_CRED",#N/A,FALSE,"P";"DEBT_TAB1",#N/A,FALSE,"Q";"DEBT_TAB2",#N/A,FALSE,"Q";"FORFIN_TAB1",#N/A,FALSE,"R";"FORFIN_TAB2",#N/A,FALSE,"R";"BOP_ANALY",#N/A,FALSE,"U"}</definedName>
    <definedName name="bp_1" localSheetId="87" hidden="1">{"BOP_TAB",#N/A,FALSE,"N";"MIDTERM_TAB",#N/A,FALSE,"O";"FUND_CRED",#N/A,FALSE,"P";"DEBT_TAB1",#N/A,FALSE,"Q";"DEBT_TAB2",#N/A,FALSE,"Q";"FORFIN_TAB1",#N/A,FALSE,"R";"FORFIN_TAB2",#N/A,FALSE,"R";"BOP_ANALY",#N/A,FALSE,"U"}</definedName>
    <definedName name="bp_1" localSheetId="88" hidden="1">{"BOP_TAB",#N/A,FALSE,"N";"MIDTERM_TAB",#N/A,FALSE,"O";"FUND_CRED",#N/A,FALSE,"P";"DEBT_TAB1",#N/A,FALSE,"Q";"DEBT_TAB2",#N/A,FALSE,"Q";"FORFIN_TAB1",#N/A,FALSE,"R";"FORFIN_TAB2",#N/A,FALSE,"R";"BOP_ANALY",#N/A,FALSE,"U"}</definedName>
    <definedName name="bp_1" localSheetId="89" hidden="1">{"BOP_TAB",#N/A,FALSE,"N";"MIDTERM_TAB",#N/A,FALSE,"O";"FUND_CRED",#N/A,FALSE,"P";"DEBT_TAB1",#N/A,FALSE,"Q";"DEBT_TAB2",#N/A,FALSE,"Q";"FORFIN_TAB1",#N/A,FALSE,"R";"FORFIN_TAB2",#N/A,FALSE,"R";"BOP_ANALY",#N/A,FALSE,"U"}</definedName>
    <definedName name="bp_1" hidden="1">{"BOP_TAB",#N/A,FALSE,"N";"MIDTERM_TAB",#N/A,FALSE,"O";"FUND_CRED",#N/A,FALSE,"P";"DEBT_TAB1",#N/A,FALSE,"Q";"DEBT_TAB2",#N/A,FALSE,"Q";"FORFIN_TAB1",#N/A,FALSE,"R";"FORFIN_TAB2",#N/A,FALSE,"R";"BOP_ANALY",#N/A,FALSE,"U"}</definedName>
    <definedName name="bp_2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bp_2" localSheetId="14" hidden="1">{"BOP_TAB",#N/A,FALSE,"N";"MIDTERM_TAB",#N/A,FALSE,"O";"FUND_CRED",#N/A,FALSE,"P";"DEBT_TAB1",#N/A,FALSE,"Q";"DEBT_TAB2",#N/A,FALSE,"Q";"FORFIN_TAB1",#N/A,FALSE,"R";"FORFIN_TAB2",#N/A,FALSE,"R";"BOP_ANALY",#N/A,FALSE,"U"}</definedName>
    <definedName name="bp_2" localSheetId="24" hidden="1">{"BOP_TAB",#N/A,FALSE,"N";"MIDTERM_TAB",#N/A,FALSE,"O";"FUND_CRED",#N/A,FALSE,"P";"DEBT_TAB1",#N/A,FALSE,"Q";"DEBT_TAB2",#N/A,FALSE,"Q";"FORFIN_TAB1",#N/A,FALSE,"R";"FORFIN_TAB2",#N/A,FALSE,"R";"BOP_ANALY",#N/A,FALSE,"U"}</definedName>
    <definedName name="bp_2" localSheetId="25" hidden="1">{"BOP_TAB",#N/A,FALSE,"N";"MIDTERM_TAB",#N/A,FALSE,"O";"FUND_CRED",#N/A,FALSE,"P";"DEBT_TAB1",#N/A,FALSE,"Q";"DEBT_TAB2",#N/A,FALSE,"Q";"FORFIN_TAB1",#N/A,FALSE,"R";"FORFIN_TAB2",#N/A,FALSE,"R";"BOP_ANALY",#N/A,FALSE,"U"}</definedName>
    <definedName name="bp_2" localSheetId="17" hidden="1">{"BOP_TAB",#N/A,FALSE,"N";"MIDTERM_TAB",#N/A,FALSE,"O";"FUND_CRED",#N/A,FALSE,"P";"DEBT_TAB1",#N/A,FALSE,"Q";"DEBT_TAB2",#N/A,FALSE,"Q";"FORFIN_TAB1",#N/A,FALSE,"R";"FORFIN_TAB2",#N/A,FALSE,"R";"BOP_ANALY",#N/A,FALSE,"U"}</definedName>
    <definedName name="bp_2" localSheetId="18" hidden="1">{"BOP_TAB",#N/A,FALSE,"N";"MIDTERM_TAB",#N/A,FALSE,"O";"FUND_CRED",#N/A,FALSE,"P";"DEBT_TAB1",#N/A,FALSE,"Q";"DEBT_TAB2",#N/A,FALSE,"Q";"FORFIN_TAB1",#N/A,FALSE,"R";"FORFIN_TAB2",#N/A,FALSE,"R";"BOP_ANALY",#N/A,FALSE,"U"}</definedName>
    <definedName name="bp_2" localSheetId="22" hidden="1">{"BOP_TAB",#N/A,FALSE,"N";"MIDTERM_TAB",#N/A,FALSE,"O";"FUND_CRED",#N/A,FALSE,"P";"DEBT_TAB1",#N/A,FALSE,"Q";"DEBT_TAB2",#N/A,FALSE,"Q";"FORFIN_TAB1",#N/A,FALSE,"R";"FORFIN_TAB2",#N/A,FALSE,"R";"BOP_ANALY",#N/A,FALSE,"U"}</definedName>
    <definedName name="bp_2" localSheetId="26" hidden="1">{"BOP_TAB",#N/A,FALSE,"N";"MIDTERM_TAB",#N/A,FALSE,"O";"FUND_CRED",#N/A,FALSE,"P";"DEBT_TAB1",#N/A,FALSE,"Q";"DEBT_TAB2",#N/A,FALSE,"Q";"FORFIN_TAB1",#N/A,FALSE,"R";"FORFIN_TAB2",#N/A,FALSE,"R";"BOP_ANALY",#N/A,FALSE,"U"}</definedName>
    <definedName name="bp_2" localSheetId="35" hidden="1">{"BOP_TAB",#N/A,FALSE,"N";"MIDTERM_TAB",#N/A,FALSE,"O";"FUND_CRED",#N/A,FALSE,"P";"DEBT_TAB1",#N/A,FALSE,"Q";"DEBT_TAB2",#N/A,FALSE,"Q";"FORFIN_TAB1",#N/A,FALSE,"R";"FORFIN_TAB2",#N/A,FALSE,"R";"BOP_ANALY",#N/A,FALSE,"U"}</definedName>
    <definedName name="bp_2" localSheetId="36" hidden="1">{"BOP_TAB",#N/A,FALSE,"N";"MIDTERM_TAB",#N/A,FALSE,"O";"FUND_CRED",#N/A,FALSE,"P";"DEBT_TAB1",#N/A,FALSE,"Q";"DEBT_TAB2",#N/A,FALSE,"Q";"FORFIN_TAB1",#N/A,FALSE,"R";"FORFIN_TAB2",#N/A,FALSE,"R";"BOP_ANALY",#N/A,FALSE,"U"}</definedName>
    <definedName name="bp_2" localSheetId="37" hidden="1">{"BOP_TAB",#N/A,FALSE,"N";"MIDTERM_TAB",#N/A,FALSE,"O";"FUND_CRED",#N/A,FALSE,"P";"DEBT_TAB1",#N/A,FALSE,"Q";"DEBT_TAB2",#N/A,FALSE,"Q";"FORFIN_TAB1",#N/A,FALSE,"R";"FORFIN_TAB2",#N/A,FALSE,"R";"BOP_ANALY",#N/A,FALSE,"U"}</definedName>
    <definedName name="bp_2" localSheetId="38" hidden="1">{"BOP_TAB",#N/A,FALSE,"N";"MIDTERM_TAB",#N/A,FALSE,"O";"FUND_CRED",#N/A,FALSE,"P";"DEBT_TAB1",#N/A,FALSE,"Q";"DEBT_TAB2",#N/A,FALSE,"Q";"FORFIN_TAB1",#N/A,FALSE,"R";"FORFIN_TAB2",#N/A,FALSE,"R";"BOP_ANALY",#N/A,FALSE,"U"}</definedName>
    <definedName name="bp_2" localSheetId="39" hidden="1">{"BOP_TAB",#N/A,FALSE,"N";"MIDTERM_TAB",#N/A,FALSE,"O";"FUND_CRED",#N/A,FALSE,"P";"DEBT_TAB1",#N/A,FALSE,"Q";"DEBT_TAB2",#N/A,FALSE,"Q";"FORFIN_TAB1",#N/A,FALSE,"R";"FORFIN_TAB2",#N/A,FALSE,"R";"BOP_ANALY",#N/A,FALSE,"U"}</definedName>
    <definedName name="bp_2" localSheetId="27" hidden="1">{"BOP_TAB",#N/A,FALSE,"N";"MIDTERM_TAB",#N/A,FALSE,"O";"FUND_CRED",#N/A,FALSE,"P";"DEBT_TAB1",#N/A,FALSE,"Q";"DEBT_TAB2",#N/A,FALSE,"Q";"FORFIN_TAB1",#N/A,FALSE,"R";"FORFIN_TAB2",#N/A,FALSE,"R";"BOP_ANALY",#N/A,FALSE,"U"}</definedName>
    <definedName name="bp_2" localSheetId="28" hidden="1">{"BOP_TAB",#N/A,FALSE,"N";"MIDTERM_TAB",#N/A,FALSE,"O";"FUND_CRED",#N/A,FALSE,"P";"DEBT_TAB1",#N/A,FALSE,"Q";"DEBT_TAB2",#N/A,FALSE,"Q";"FORFIN_TAB1",#N/A,FALSE,"R";"FORFIN_TAB2",#N/A,FALSE,"R";"BOP_ANALY",#N/A,FALSE,"U"}</definedName>
    <definedName name="bp_2" localSheetId="29" hidden="1">{"BOP_TAB",#N/A,FALSE,"N";"MIDTERM_TAB",#N/A,FALSE,"O";"FUND_CRED",#N/A,FALSE,"P";"DEBT_TAB1",#N/A,FALSE,"Q";"DEBT_TAB2",#N/A,FALSE,"Q";"FORFIN_TAB1",#N/A,FALSE,"R";"FORFIN_TAB2",#N/A,FALSE,"R";"BOP_ANALY",#N/A,FALSE,"U"}</definedName>
    <definedName name="bp_2" localSheetId="32" hidden="1">{"BOP_TAB",#N/A,FALSE,"N";"MIDTERM_TAB",#N/A,FALSE,"O";"FUND_CRED",#N/A,FALSE,"P";"DEBT_TAB1",#N/A,FALSE,"Q";"DEBT_TAB2",#N/A,FALSE,"Q";"FORFIN_TAB1",#N/A,FALSE,"R";"FORFIN_TAB2",#N/A,FALSE,"R";"BOP_ANALY",#N/A,FALSE,"U"}</definedName>
    <definedName name="bp_2" localSheetId="33" hidden="1">{"BOP_TAB",#N/A,FALSE,"N";"MIDTERM_TAB",#N/A,FALSE,"O";"FUND_CRED",#N/A,FALSE,"P";"DEBT_TAB1",#N/A,FALSE,"Q";"DEBT_TAB2",#N/A,FALSE,"Q";"FORFIN_TAB1",#N/A,FALSE,"R";"FORFIN_TAB2",#N/A,FALSE,"R";"BOP_ANALY",#N/A,FALSE,"U"}</definedName>
    <definedName name="bp_2" localSheetId="51" hidden="1">{"BOP_TAB",#N/A,FALSE,"N";"MIDTERM_TAB",#N/A,FALSE,"O";"FUND_CRED",#N/A,FALSE,"P";"DEBT_TAB1",#N/A,FALSE,"Q";"DEBT_TAB2",#N/A,FALSE,"Q";"FORFIN_TAB1",#N/A,FALSE,"R";"FORFIN_TAB2",#N/A,FALSE,"R";"BOP_ANALY",#N/A,FALSE,"U"}</definedName>
    <definedName name="bp_2" localSheetId="56" hidden="1">{"BOP_TAB",#N/A,FALSE,"N";"MIDTERM_TAB",#N/A,FALSE,"O";"FUND_CRED",#N/A,FALSE,"P";"DEBT_TAB1",#N/A,FALSE,"Q";"DEBT_TAB2",#N/A,FALSE,"Q";"FORFIN_TAB1",#N/A,FALSE,"R";"FORFIN_TAB2",#N/A,FALSE,"R";"BOP_ANALY",#N/A,FALSE,"U"}</definedName>
    <definedName name="bp_2" localSheetId="60" hidden="1">{"BOP_TAB",#N/A,FALSE,"N";"MIDTERM_TAB",#N/A,FALSE,"O";"FUND_CRED",#N/A,FALSE,"P";"DEBT_TAB1",#N/A,FALSE,"Q";"DEBT_TAB2",#N/A,FALSE,"Q";"FORFIN_TAB1",#N/A,FALSE,"R";"FORFIN_TAB2",#N/A,FALSE,"R";"BOP_ANALY",#N/A,FALSE,"U"}</definedName>
    <definedName name="bp_2" localSheetId="61" hidden="1">{"BOP_TAB",#N/A,FALSE,"N";"MIDTERM_TAB",#N/A,FALSE,"O";"FUND_CRED",#N/A,FALSE,"P";"DEBT_TAB1",#N/A,FALSE,"Q";"DEBT_TAB2",#N/A,FALSE,"Q";"FORFIN_TAB1",#N/A,FALSE,"R";"FORFIN_TAB2",#N/A,FALSE,"R";"BOP_ANALY",#N/A,FALSE,"U"}</definedName>
    <definedName name="bp_2" localSheetId="64" hidden="1">{"BOP_TAB",#N/A,FALSE,"N";"MIDTERM_TAB",#N/A,FALSE,"O";"FUND_CRED",#N/A,FALSE,"P";"DEBT_TAB1",#N/A,FALSE,"Q";"DEBT_TAB2",#N/A,FALSE,"Q";"FORFIN_TAB1",#N/A,FALSE,"R";"FORFIN_TAB2",#N/A,FALSE,"R";"BOP_ANALY",#N/A,FALSE,"U"}</definedName>
    <definedName name="bp_2" localSheetId="73" hidden="1">{"BOP_TAB",#N/A,FALSE,"N";"MIDTERM_TAB",#N/A,FALSE,"O";"FUND_CRED",#N/A,FALSE,"P";"DEBT_TAB1",#N/A,FALSE,"Q";"DEBT_TAB2",#N/A,FALSE,"Q";"FORFIN_TAB1",#N/A,FALSE,"R";"FORFIN_TAB2",#N/A,FALSE,"R";"BOP_ANALY",#N/A,FALSE,"U"}</definedName>
    <definedName name="bp_2" localSheetId="74" hidden="1">{"BOP_TAB",#N/A,FALSE,"N";"MIDTERM_TAB",#N/A,FALSE,"O";"FUND_CRED",#N/A,FALSE,"P";"DEBT_TAB1",#N/A,FALSE,"Q";"DEBT_TAB2",#N/A,FALSE,"Q";"FORFIN_TAB1",#N/A,FALSE,"R";"FORFIN_TAB2",#N/A,FALSE,"R";"BOP_ANALY",#N/A,FALSE,"U"}</definedName>
    <definedName name="bp_2" localSheetId="65" hidden="1">{"BOP_TAB",#N/A,FALSE,"N";"MIDTERM_TAB",#N/A,FALSE,"O";"FUND_CRED",#N/A,FALSE,"P";"DEBT_TAB1",#N/A,FALSE,"Q";"DEBT_TAB2",#N/A,FALSE,"Q";"FORFIN_TAB1",#N/A,FALSE,"R";"FORFIN_TAB2",#N/A,FALSE,"R";"BOP_ANALY",#N/A,FALSE,"U"}</definedName>
    <definedName name="bp_2" localSheetId="66" hidden="1">{"BOP_TAB",#N/A,FALSE,"N";"MIDTERM_TAB",#N/A,FALSE,"O";"FUND_CRED",#N/A,FALSE,"P";"DEBT_TAB1",#N/A,FALSE,"Q";"DEBT_TAB2",#N/A,FALSE,"Q";"FORFIN_TAB1",#N/A,FALSE,"R";"FORFIN_TAB2",#N/A,FALSE,"R";"BOP_ANALY",#N/A,FALSE,"U"}</definedName>
    <definedName name="bp_2" localSheetId="68" hidden="1">{"BOP_TAB",#N/A,FALSE,"N";"MIDTERM_TAB",#N/A,FALSE,"O";"FUND_CRED",#N/A,FALSE,"P";"DEBT_TAB1",#N/A,FALSE,"Q";"DEBT_TAB2",#N/A,FALSE,"Q";"FORFIN_TAB1",#N/A,FALSE,"R";"FORFIN_TAB2",#N/A,FALSE,"R";"BOP_ANALY",#N/A,FALSE,"U"}</definedName>
    <definedName name="bp_2" localSheetId="69" hidden="1">{"BOP_TAB",#N/A,FALSE,"N";"MIDTERM_TAB",#N/A,FALSE,"O";"FUND_CRED",#N/A,FALSE,"P";"DEBT_TAB1",#N/A,FALSE,"Q";"DEBT_TAB2",#N/A,FALSE,"Q";"FORFIN_TAB1",#N/A,FALSE,"R";"FORFIN_TAB2",#N/A,FALSE,"R";"BOP_ANALY",#N/A,FALSE,"U"}</definedName>
    <definedName name="bp_2" localSheetId="70" hidden="1">{"BOP_TAB",#N/A,FALSE,"N";"MIDTERM_TAB",#N/A,FALSE,"O";"FUND_CRED",#N/A,FALSE,"P";"DEBT_TAB1",#N/A,FALSE,"Q";"DEBT_TAB2",#N/A,FALSE,"Q";"FORFIN_TAB1",#N/A,FALSE,"R";"FORFIN_TAB2",#N/A,FALSE,"R";"BOP_ANALY",#N/A,FALSE,"U"}</definedName>
    <definedName name="bp_2" localSheetId="71" hidden="1">{"BOP_TAB",#N/A,FALSE,"N";"MIDTERM_TAB",#N/A,FALSE,"O";"FUND_CRED",#N/A,FALSE,"P";"DEBT_TAB1",#N/A,FALSE,"Q";"DEBT_TAB2",#N/A,FALSE,"Q";"FORFIN_TAB1",#N/A,FALSE,"R";"FORFIN_TAB2",#N/A,FALSE,"R";"BOP_ANALY",#N/A,FALSE,"U"}</definedName>
    <definedName name="bp_2" localSheetId="72" hidden="1">{"BOP_TAB",#N/A,FALSE,"N";"MIDTERM_TAB",#N/A,FALSE,"O";"FUND_CRED",#N/A,FALSE,"P";"DEBT_TAB1",#N/A,FALSE,"Q";"DEBT_TAB2",#N/A,FALSE,"Q";"FORFIN_TAB1",#N/A,FALSE,"R";"FORFIN_TAB2",#N/A,FALSE,"R";"BOP_ANALY",#N/A,FALSE,"U"}</definedName>
    <definedName name="bp_2" localSheetId="79" hidden="1">{"BOP_TAB",#N/A,FALSE,"N";"MIDTERM_TAB",#N/A,FALSE,"O";"FUND_CRED",#N/A,FALSE,"P";"DEBT_TAB1",#N/A,FALSE,"Q";"DEBT_TAB2",#N/A,FALSE,"Q";"FORFIN_TAB1",#N/A,FALSE,"R";"FORFIN_TAB2",#N/A,FALSE,"R";"BOP_ANALY",#N/A,FALSE,"U"}</definedName>
    <definedName name="bp_2" localSheetId="83" hidden="1">{"BOP_TAB",#N/A,FALSE,"N";"MIDTERM_TAB",#N/A,FALSE,"O";"FUND_CRED",#N/A,FALSE,"P";"DEBT_TAB1",#N/A,FALSE,"Q";"DEBT_TAB2",#N/A,FALSE,"Q";"FORFIN_TAB1",#N/A,FALSE,"R";"FORFIN_TAB2",#N/A,FALSE,"R";"BOP_ANALY",#N/A,FALSE,"U"}</definedName>
    <definedName name="bp_2" localSheetId="48" hidden="1">{"BOP_TAB",#N/A,FALSE,"N";"MIDTERM_TAB",#N/A,FALSE,"O";"FUND_CRED",#N/A,FALSE,"P";"DEBT_TAB1",#N/A,FALSE,"Q";"DEBT_TAB2",#N/A,FALSE,"Q";"FORFIN_TAB1",#N/A,FALSE,"R";"FORFIN_TAB2",#N/A,FALSE,"R";"BOP_ANALY",#N/A,FALSE,"U"}</definedName>
    <definedName name="bp_2" localSheetId="86" hidden="1">{"BOP_TAB",#N/A,FALSE,"N";"MIDTERM_TAB",#N/A,FALSE,"O";"FUND_CRED",#N/A,FALSE,"P";"DEBT_TAB1",#N/A,FALSE,"Q";"DEBT_TAB2",#N/A,FALSE,"Q";"FORFIN_TAB1",#N/A,FALSE,"R";"FORFIN_TAB2",#N/A,FALSE,"R";"BOP_ANALY",#N/A,FALSE,"U"}</definedName>
    <definedName name="bp_2" localSheetId="87" hidden="1">{"BOP_TAB",#N/A,FALSE,"N";"MIDTERM_TAB",#N/A,FALSE,"O";"FUND_CRED",#N/A,FALSE,"P";"DEBT_TAB1",#N/A,FALSE,"Q";"DEBT_TAB2",#N/A,FALSE,"Q";"FORFIN_TAB1",#N/A,FALSE,"R";"FORFIN_TAB2",#N/A,FALSE,"R";"BOP_ANALY",#N/A,FALSE,"U"}</definedName>
    <definedName name="bp_2" localSheetId="88" hidden="1">{"BOP_TAB",#N/A,FALSE,"N";"MIDTERM_TAB",#N/A,FALSE,"O";"FUND_CRED",#N/A,FALSE,"P";"DEBT_TAB1",#N/A,FALSE,"Q";"DEBT_TAB2",#N/A,FALSE,"Q";"FORFIN_TAB1",#N/A,FALSE,"R";"FORFIN_TAB2",#N/A,FALSE,"R";"BOP_ANALY",#N/A,FALSE,"U"}</definedName>
    <definedName name="bp_2" localSheetId="89" hidden="1">{"BOP_TAB",#N/A,FALSE,"N";"MIDTERM_TAB",#N/A,FALSE,"O";"FUND_CRED",#N/A,FALSE,"P";"DEBT_TAB1",#N/A,FALSE,"Q";"DEBT_TAB2",#N/A,FALSE,"Q";"FORFIN_TAB1",#N/A,FALSE,"R";"FORFIN_TAB2",#N/A,FALSE,"R";"BOP_ANALY",#N/A,FALSE,"U"}</definedName>
    <definedName name="bp_2" hidden="1">{"BOP_TAB",#N/A,FALSE,"N";"MIDTERM_TAB",#N/A,FALSE,"O";"FUND_CRED",#N/A,FALSE,"P";"DEBT_TAB1",#N/A,FALSE,"Q";"DEBT_TAB2",#N/A,FALSE,"Q";"FORFIN_TAB1",#N/A,FALSE,"R";"FORFIN_TAB2",#N/A,FALSE,"R";"BOP_ANALY",#N/A,FALSE,"U"}</definedName>
    <definedName name="BREV" localSheetId="68">[5]C!$L$32</definedName>
    <definedName name="BREV" localSheetId="69">[5]C!$L$32</definedName>
    <definedName name="BREV" localSheetId="71">[5]C!$L$32</definedName>
    <definedName name="BREV">[5]C!$L$32</definedName>
    <definedName name="BREV_F" localSheetId="14">[4]Links!$T$16</definedName>
    <definedName name="BREV_F" localSheetId="24">[4]Links!$T$16</definedName>
    <definedName name="BREV_F" localSheetId="25">[4]Links!$T$16</definedName>
    <definedName name="BREV_F" localSheetId="17">[4]Links!$T$16</definedName>
    <definedName name="BREV_F" localSheetId="18">[4]Links!$T$16</definedName>
    <definedName name="BREV_F" localSheetId="22">[4]Links!$T$16</definedName>
    <definedName name="BREV_F" localSheetId="35">[4]Links!$T$16</definedName>
    <definedName name="BREV_F" localSheetId="36">[4]Links!$T$16</definedName>
    <definedName name="BREV_F" localSheetId="28">[4]Links!$T$16</definedName>
    <definedName name="BREV_F" localSheetId="29">[4]Links!$T$16</definedName>
    <definedName name="BREV_F" localSheetId="33">[4]Links!$T$16</definedName>
    <definedName name="BREV_F">[4]Links!$T$16</definedName>
    <definedName name="BREV_P" localSheetId="14">[4]Links!$X$27</definedName>
    <definedName name="BREV_P" localSheetId="24">[4]Links!$X$27</definedName>
    <definedName name="BREV_P" localSheetId="25">[4]Links!$X$27</definedName>
    <definedName name="BREV_P" localSheetId="17">[4]Links!$X$27</definedName>
    <definedName name="BREV_P" localSheetId="18">[4]Links!$X$27</definedName>
    <definedName name="BREV_P" localSheetId="22">[4]Links!$X$27</definedName>
    <definedName name="BREV_P" localSheetId="35">[4]Links!$X$27</definedName>
    <definedName name="BREV_P" localSheetId="36">[4]Links!$X$27</definedName>
    <definedName name="BREV_P" localSheetId="28">[4]Links!$X$27</definedName>
    <definedName name="BREV_P" localSheetId="29">[4]Links!$X$27</definedName>
    <definedName name="BREV_P" localSheetId="33">[4]Links!$X$27</definedName>
    <definedName name="BREV_P">[4]Links!$X$27</definedName>
    <definedName name="BREVG" localSheetId="14">[4]Links!$Z$30</definedName>
    <definedName name="BREVG" localSheetId="24">[4]Links!$Z$30</definedName>
    <definedName name="BREVG" localSheetId="25">[4]Links!$Z$30</definedName>
    <definedName name="BREVG" localSheetId="17">[4]Links!$Z$30</definedName>
    <definedName name="BREVG" localSheetId="18">[4]Links!$Z$30</definedName>
    <definedName name="BREVG" localSheetId="22">[4]Links!$Z$30</definedName>
    <definedName name="BREVG" localSheetId="35">[4]Links!$Z$30</definedName>
    <definedName name="BREVG" localSheetId="36">[4]Links!$Z$30</definedName>
    <definedName name="BREVG" localSheetId="28">[4]Links!$Z$30</definedName>
    <definedName name="BREVG" localSheetId="29">[4]Links!$Z$30</definedName>
    <definedName name="BREVG" localSheetId="33">[4]Links!$Z$30</definedName>
    <definedName name="BREVG">[4]Links!$Z$30</definedName>
    <definedName name="BREVgdp_f" localSheetId="14">[4]Links!#REF!</definedName>
    <definedName name="BREVgdp_f" localSheetId="24">[4]Links!#REF!</definedName>
    <definedName name="BREVgdp_f" localSheetId="25">[4]Links!#REF!</definedName>
    <definedName name="BREVgdp_f" localSheetId="17">[4]Links!#REF!</definedName>
    <definedName name="BREVgdp_f" localSheetId="18">[4]Links!#REF!</definedName>
    <definedName name="BREVgdp_f" localSheetId="22">[4]Links!#REF!</definedName>
    <definedName name="BREVgdp_f" localSheetId="26">[4]Links!#REF!</definedName>
    <definedName name="BREVgdp_f" localSheetId="35">[4]Links!#REF!</definedName>
    <definedName name="BREVgdp_f" localSheetId="36">[4]Links!#REF!</definedName>
    <definedName name="BREVgdp_f" localSheetId="37">[4]Links!#REF!</definedName>
    <definedName name="BREVgdp_f" localSheetId="28">[4]Links!#REF!</definedName>
    <definedName name="BREVgdp_f" localSheetId="29">[4]Links!#REF!</definedName>
    <definedName name="BREVgdp_f" localSheetId="33">[4]Links!#REF!</definedName>
    <definedName name="BREVgdp_f" localSheetId="49">[4]Links!#REF!</definedName>
    <definedName name="BREVgdp_f" localSheetId="61">[4]Links!#REF!</definedName>
    <definedName name="BREVgdp_f" localSheetId="64">[4]Links!#REF!</definedName>
    <definedName name="BREVgdp_f" localSheetId="65">[4]Links!#REF!</definedName>
    <definedName name="BREVgdp_f" localSheetId="66">[4]Links!#REF!</definedName>
    <definedName name="BREVgdp_f" localSheetId="68">[4]Links!#REF!</definedName>
    <definedName name="BREVgdp_f" localSheetId="69">[4]Links!#REF!</definedName>
    <definedName name="BREVgdp_f" localSheetId="70">[4]Links!#REF!</definedName>
    <definedName name="BREVgdp_f" localSheetId="71">[4]Links!#REF!</definedName>
    <definedName name="BREVgdp_f" localSheetId="83">[4]Links!#REF!</definedName>
    <definedName name="BREVgdp_f" localSheetId="86">[4]Links!#REF!</definedName>
    <definedName name="BREVgdp_f" localSheetId="89">[4]Links!#REF!</definedName>
    <definedName name="BREVgdp_f">[4]Links!#REF!</definedName>
    <definedName name="BREVM" localSheetId="14">[4]Links!$Z$14</definedName>
    <definedName name="BREVM" localSheetId="24">[4]Links!$Z$14</definedName>
    <definedName name="BREVM" localSheetId="25">[4]Links!$Z$14</definedName>
    <definedName name="BREVM" localSheetId="17">[4]Links!$Z$14</definedName>
    <definedName name="BREVM" localSheetId="18">[4]Links!$Z$14</definedName>
    <definedName name="BREVM" localSheetId="22">[4]Links!$Z$14</definedName>
    <definedName name="BREVM" localSheetId="35">[4]Links!$Z$14</definedName>
    <definedName name="BREVM" localSheetId="36">[4]Links!$Z$14</definedName>
    <definedName name="BREVM" localSheetId="28">[4]Links!$Z$14</definedName>
    <definedName name="BREVM" localSheetId="29">[4]Links!$Z$14</definedName>
    <definedName name="BREVM" localSheetId="33">[4]Links!$Z$14</definedName>
    <definedName name="BREVM">[4]Links!$Z$14</definedName>
    <definedName name="BREVMG" localSheetId="14">[4]Links!$Z$26</definedName>
    <definedName name="BREVMG" localSheetId="24">[4]Links!$Z$26</definedName>
    <definedName name="BREVMG" localSheetId="25">[4]Links!$Z$26</definedName>
    <definedName name="BREVMG" localSheetId="17">[4]Links!$Z$26</definedName>
    <definedName name="BREVMG" localSheetId="18">[4]Links!$Z$26</definedName>
    <definedName name="BREVMG" localSheetId="22">[4]Links!$Z$26</definedName>
    <definedName name="BREVMG" localSheetId="35">[4]Links!$Z$26</definedName>
    <definedName name="BREVMG" localSheetId="36">[4]Links!$Z$26</definedName>
    <definedName name="BREVMG" localSheetId="28">[4]Links!$Z$26</definedName>
    <definedName name="BREVMG" localSheetId="29">[4]Links!$Z$26</definedName>
    <definedName name="BREVMG" localSheetId="33">[4]Links!$Z$26</definedName>
    <definedName name="BREVMG">[4]Links!$Z$26</definedName>
    <definedName name="BRO" localSheetId="14">#REF!</definedName>
    <definedName name="BRO" localSheetId="24">#REF!</definedName>
    <definedName name="BRO" localSheetId="25">#REF!</definedName>
    <definedName name="BRO" localSheetId="17">#REF!</definedName>
    <definedName name="BRO" localSheetId="18">#REF!</definedName>
    <definedName name="BRO" localSheetId="22">#REF!</definedName>
    <definedName name="BRO" localSheetId="35">#REF!</definedName>
    <definedName name="BRO" localSheetId="36">#REF!</definedName>
    <definedName name="BRO" localSheetId="28">#REF!</definedName>
    <definedName name="BRO" localSheetId="29">#REF!</definedName>
    <definedName name="BRO" localSheetId="33">#REF!</definedName>
    <definedName name="BRO" localSheetId="49">#REF!</definedName>
    <definedName name="BRO" localSheetId="61">#REF!</definedName>
    <definedName name="BRO" localSheetId="64">#REF!</definedName>
    <definedName name="BRO" localSheetId="65">#REF!</definedName>
    <definedName name="BRO" localSheetId="66">#REF!</definedName>
    <definedName name="BRO" localSheetId="68">#REF!</definedName>
    <definedName name="BRO" localSheetId="69">#REF!</definedName>
    <definedName name="BRO" localSheetId="70">#REF!</definedName>
    <definedName name="BRO" localSheetId="71">#REF!</definedName>
    <definedName name="BRO" localSheetId="83">#REF!</definedName>
    <definedName name="BRO" localSheetId="86">#REF!</definedName>
    <definedName name="BRO" localSheetId="89">#REF!</definedName>
    <definedName name="BRO">#REF!</definedName>
    <definedName name="BudArrears" localSheetId="14">#REF!</definedName>
    <definedName name="BudArrears" localSheetId="24">#REF!</definedName>
    <definedName name="BudArrears" localSheetId="25">#REF!</definedName>
    <definedName name="BudArrears" localSheetId="17">#REF!</definedName>
    <definedName name="BudArrears" localSheetId="18">#REF!</definedName>
    <definedName name="BudArrears" localSheetId="22">#REF!</definedName>
    <definedName name="BudArrears" localSheetId="28">#REF!</definedName>
    <definedName name="BudArrears" localSheetId="29">#REF!</definedName>
    <definedName name="BudArrears" localSheetId="33">#REF!</definedName>
    <definedName name="BudArrears" localSheetId="49">#REF!</definedName>
    <definedName name="BudArrears" localSheetId="61">#REF!</definedName>
    <definedName name="BudArrears" localSheetId="64">#REF!</definedName>
    <definedName name="BudArrears" localSheetId="65">#REF!</definedName>
    <definedName name="BudArrears" localSheetId="66">#REF!</definedName>
    <definedName name="BudArrears" localSheetId="68">#REF!</definedName>
    <definedName name="BudArrears" localSheetId="69">#REF!</definedName>
    <definedName name="BudArrears" localSheetId="70">#REF!</definedName>
    <definedName name="BudArrears" localSheetId="71">#REF!</definedName>
    <definedName name="BudArrears" localSheetId="83">#REF!</definedName>
    <definedName name="BudArrears" localSheetId="86">#REF!</definedName>
    <definedName name="BudArrears" localSheetId="89">#REF!</definedName>
    <definedName name="BudArrears">#REF!</definedName>
    <definedName name="budfin" localSheetId="14">#REF!</definedName>
    <definedName name="budfin" localSheetId="24">#REF!</definedName>
    <definedName name="budfin" localSheetId="25">#REF!</definedName>
    <definedName name="budfin" localSheetId="17">#REF!</definedName>
    <definedName name="budfin" localSheetId="18">#REF!</definedName>
    <definedName name="budfin" localSheetId="22">#REF!</definedName>
    <definedName name="budfin" localSheetId="28">#REF!</definedName>
    <definedName name="budfin" localSheetId="29">#REF!</definedName>
    <definedName name="budfin" localSheetId="33">#REF!</definedName>
    <definedName name="budfin" localSheetId="49">#REF!</definedName>
    <definedName name="budfin" localSheetId="61">#REF!</definedName>
    <definedName name="budfin" localSheetId="64">#REF!</definedName>
    <definedName name="budfin" localSheetId="65">#REF!</definedName>
    <definedName name="budfin" localSheetId="66">#REF!</definedName>
    <definedName name="budfin" localSheetId="68">#REF!</definedName>
    <definedName name="budfin" localSheetId="69">#REF!</definedName>
    <definedName name="budfin" localSheetId="70">#REF!</definedName>
    <definedName name="budfin" localSheetId="71">#REF!</definedName>
    <definedName name="budfin" localSheetId="83">#REF!</definedName>
    <definedName name="budfin" localSheetId="86">#REF!</definedName>
    <definedName name="budfin" localSheetId="89">#REF!</definedName>
    <definedName name="budfin">#REF!</definedName>
    <definedName name="Budget" localSheetId="14">#REF!</definedName>
    <definedName name="Budget" localSheetId="24">#REF!</definedName>
    <definedName name="Budget" localSheetId="25">#REF!</definedName>
    <definedName name="Budget" localSheetId="17">#REF!</definedName>
    <definedName name="Budget" localSheetId="18">#REF!</definedName>
    <definedName name="Budget" localSheetId="22">#REF!</definedName>
    <definedName name="Budget" localSheetId="29">#REF!</definedName>
    <definedName name="Budget" localSheetId="33">#REF!</definedName>
    <definedName name="Budget" localSheetId="49">#REF!</definedName>
    <definedName name="Budget" localSheetId="64">#REF!</definedName>
    <definedName name="Budget" localSheetId="65">#REF!</definedName>
    <definedName name="Budget" localSheetId="66">#REF!</definedName>
    <definedName name="Budget" localSheetId="68">#REF!</definedName>
    <definedName name="Budget" localSheetId="69">#REF!</definedName>
    <definedName name="Budget" localSheetId="70">#REF!</definedName>
    <definedName name="Budget" localSheetId="71">#REF!</definedName>
    <definedName name="Budget">#REF!</definedName>
    <definedName name="budget_financing" localSheetId="14">#REF!</definedName>
    <definedName name="budget_financing" localSheetId="24">#REF!</definedName>
    <definedName name="budget_financing" localSheetId="25">#REF!</definedName>
    <definedName name="budget_financing" localSheetId="17">#REF!</definedName>
    <definedName name="budget_financing" localSheetId="18">#REF!</definedName>
    <definedName name="budget_financing" localSheetId="22">#REF!</definedName>
    <definedName name="budget_financing" localSheetId="29">#REF!</definedName>
    <definedName name="budget_financing" localSheetId="33">#REF!</definedName>
    <definedName name="budget_financing" localSheetId="49">#REF!</definedName>
    <definedName name="budget_financing" localSheetId="64">#REF!</definedName>
    <definedName name="budget_financing" localSheetId="65">#REF!</definedName>
    <definedName name="budget_financing" localSheetId="66">#REF!</definedName>
    <definedName name="budget_financing" localSheetId="68">#REF!</definedName>
    <definedName name="budget_financing" localSheetId="69">#REF!</definedName>
    <definedName name="budget_financing" localSheetId="70">#REF!</definedName>
    <definedName name="budget_financing" localSheetId="71">#REF!</definedName>
    <definedName name="budget_financing">#REF!</definedName>
    <definedName name="bull" localSheetId="14">[4]C!#REF!</definedName>
    <definedName name="bull" localSheetId="24">[4]C!#REF!</definedName>
    <definedName name="bull" localSheetId="25">[4]C!#REF!</definedName>
    <definedName name="bull" localSheetId="17">[4]C!#REF!</definedName>
    <definedName name="bull" localSheetId="18">[4]C!#REF!</definedName>
    <definedName name="bull" localSheetId="22">[4]C!#REF!</definedName>
    <definedName name="bull" localSheetId="35">[4]C!#REF!</definedName>
    <definedName name="bull" localSheetId="36">[4]C!#REF!</definedName>
    <definedName name="bull" localSheetId="37">[4]C!#REF!</definedName>
    <definedName name="bull" localSheetId="28">[4]C!#REF!</definedName>
    <definedName name="bull" localSheetId="29">[4]C!#REF!</definedName>
    <definedName name="bull" localSheetId="33">[4]C!#REF!</definedName>
    <definedName name="bull" localSheetId="49">[4]C!#REF!</definedName>
    <definedName name="bull" localSheetId="64">[4]C!#REF!</definedName>
    <definedName name="bull" localSheetId="65">[4]C!#REF!</definedName>
    <definedName name="bull" localSheetId="66">[4]C!#REF!</definedName>
    <definedName name="bull" localSheetId="68">[4]C!#REF!</definedName>
    <definedName name="bull" localSheetId="69">[4]C!#REF!</definedName>
    <definedName name="bull" localSheetId="70">[4]C!#REF!</definedName>
    <definedName name="bull" localSheetId="71">[4]C!#REF!</definedName>
    <definedName name="bull">[4]C!#REF!</definedName>
    <definedName name="Central" localSheetId="14">#REF!</definedName>
    <definedName name="Central" localSheetId="24">#REF!</definedName>
    <definedName name="Central" localSheetId="25">#REF!</definedName>
    <definedName name="Central" localSheetId="17">#REF!</definedName>
    <definedName name="Central" localSheetId="18">#REF!</definedName>
    <definedName name="Central" localSheetId="22">#REF!</definedName>
    <definedName name="Central" localSheetId="35">#REF!</definedName>
    <definedName name="Central" localSheetId="36">#REF!</definedName>
    <definedName name="Central" localSheetId="28">#REF!</definedName>
    <definedName name="Central" localSheetId="29">#REF!</definedName>
    <definedName name="Central" localSheetId="33">#REF!</definedName>
    <definedName name="Central" localSheetId="49">#REF!</definedName>
    <definedName name="Central" localSheetId="61">#REF!</definedName>
    <definedName name="Central" localSheetId="64">#REF!</definedName>
    <definedName name="Central" localSheetId="65">#REF!</definedName>
    <definedName name="Central" localSheetId="66">#REF!</definedName>
    <definedName name="Central" localSheetId="68">#REF!</definedName>
    <definedName name="Central" localSheetId="69">#REF!</definedName>
    <definedName name="Central" localSheetId="70">#REF!</definedName>
    <definedName name="Central" localSheetId="71">#REF!</definedName>
    <definedName name="Central" localSheetId="83">#REF!</definedName>
    <definedName name="Central" localSheetId="86">#REF!</definedName>
    <definedName name="Central" localSheetId="89">#REF!</definedName>
    <definedName name="Central">#REF!</definedName>
    <definedName name="CIQWBGuid" hidden="1">"bf171f1b-7df5-45fb-8634-350c0bcd1c78"</definedName>
    <definedName name="CONS_f" localSheetId="14">[4]Links!#REF!</definedName>
    <definedName name="CONS_f" localSheetId="24">[4]Links!#REF!</definedName>
    <definedName name="CONS_f" localSheetId="25">[4]Links!#REF!</definedName>
    <definedName name="CONS_f" localSheetId="17">[4]Links!#REF!</definedName>
    <definedName name="CONS_f" localSheetId="18">[4]Links!#REF!</definedName>
    <definedName name="CONS_f" localSheetId="22">[4]Links!#REF!</definedName>
    <definedName name="CONS_f" localSheetId="26">[4]Links!#REF!</definedName>
    <definedName name="CONS_f" localSheetId="35">[4]Links!#REF!</definedName>
    <definedName name="CONS_f" localSheetId="36">[4]Links!#REF!</definedName>
    <definedName name="CONS_f" localSheetId="37">[4]Links!#REF!</definedName>
    <definedName name="CONS_f" localSheetId="28">[4]Links!#REF!</definedName>
    <definedName name="CONS_f" localSheetId="29">[4]Links!#REF!</definedName>
    <definedName name="CONS_f" localSheetId="33">[4]Links!#REF!</definedName>
    <definedName name="CONS_f" localSheetId="49">[4]Links!#REF!</definedName>
    <definedName name="CONS_f" localSheetId="61">[4]Links!#REF!</definedName>
    <definedName name="CONS_f" localSheetId="64">[4]Links!#REF!</definedName>
    <definedName name="CONS_f" localSheetId="65">[4]Links!#REF!</definedName>
    <definedName name="CONS_f" localSheetId="66">[4]Links!#REF!</definedName>
    <definedName name="CONS_f" localSheetId="68">[4]Links!#REF!</definedName>
    <definedName name="CONS_f" localSheetId="69">[4]Links!#REF!</definedName>
    <definedName name="CONS_f" localSheetId="70">[4]Links!#REF!</definedName>
    <definedName name="CONS_f" localSheetId="71">[4]Links!#REF!</definedName>
    <definedName name="CONS_f" localSheetId="83">[4]Links!#REF!</definedName>
    <definedName name="CONS_f" localSheetId="86">[4]Links!#REF!</definedName>
    <definedName name="CONS_f" localSheetId="89">[4]Links!#REF!</definedName>
    <definedName name="CONS_f">[4]Links!#REF!</definedName>
    <definedName name="CPI" localSheetId="14">#REF!</definedName>
    <definedName name="CPI" localSheetId="24">#REF!</definedName>
    <definedName name="CPI" localSheetId="25">#REF!</definedName>
    <definedName name="CPI" localSheetId="17">#REF!</definedName>
    <definedName name="CPI" localSheetId="18">#REF!</definedName>
    <definedName name="CPI" localSheetId="22">#REF!</definedName>
    <definedName name="CPI" localSheetId="35">#REF!</definedName>
    <definedName name="CPI" localSheetId="36">#REF!</definedName>
    <definedName name="CPI" localSheetId="28">#REF!</definedName>
    <definedName name="CPI" localSheetId="29">#REF!</definedName>
    <definedName name="CPI" localSheetId="33">#REF!</definedName>
    <definedName name="CPI" localSheetId="49">#REF!</definedName>
    <definedName name="CPI" localSheetId="61">#REF!</definedName>
    <definedName name="CPI" localSheetId="64">#REF!</definedName>
    <definedName name="CPI" localSheetId="65">#REF!</definedName>
    <definedName name="CPI" localSheetId="66">#REF!</definedName>
    <definedName name="CPI" localSheetId="68">#REF!</definedName>
    <definedName name="CPI" localSheetId="69">#REF!</definedName>
    <definedName name="CPI" localSheetId="70">#REF!</definedName>
    <definedName name="CPI" localSheetId="71">#REF!</definedName>
    <definedName name="CPI" localSheetId="83">#REF!</definedName>
    <definedName name="CPI" localSheetId="86">#REF!</definedName>
    <definedName name="CPI" localSheetId="89">#REF!</definedName>
    <definedName name="CPI">#REF!</definedName>
    <definedName name="CPI_F" localSheetId="14">[4]Links!$T$24</definedName>
    <definedName name="CPI_F" localSheetId="24">[4]Links!$T$24</definedName>
    <definedName name="CPI_F" localSheetId="25">[4]Links!$T$24</definedName>
    <definedName name="CPI_F" localSheetId="17">[4]Links!$T$24</definedName>
    <definedName name="CPI_F" localSheetId="18">[4]Links!$T$24</definedName>
    <definedName name="CPI_F" localSheetId="22">[4]Links!$T$24</definedName>
    <definedName name="CPI_F" localSheetId="35">[4]Links!$T$24</definedName>
    <definedName name="CPI_F" localSheetId="36">[4]Links!$T$24</definedName>
    <definedName name="CPI_F" localSheetId="28">[4]Links!$T$24</definedName>
    <definedName name="CPI_F" localSheetId="29">[4]Links!$T$24</definedName>
    <definedName name="CPI_F" localSheetId="33">[4]Links!$T$24</definedName>
    <definedName name="CPI_F">[4]Links!$T$24</definedName>
    <definedName name="CPI_I" localSheetId="14">#REF!</definedName>
    <definedName name="CPI_I" localSheetId="24">#REF!</definedName>
    <definedName name="CPI_I" localSheetId="25">#REF!</definedName>
    <definedName name="CPI_I" localSheetId="17">#REF!</definedName>
    <definedName name="CPI_I" localSheetId="18">#REF!</definedName>
    <definedName name="CPI_I" localSheetId="22">#REF!</definedName>
    <definedName name="CPI_I" localSheetId="35">#REF!</definedName>
    <definedName name="CPI_I" localSheetId="36">#REF!</definedName>
    <definedName name="CPI_I" localSheetId="28">#REF!</definedName>
    <definedName name="CPI_I" localSheetId="29">#REF!</definedName>
    <definedName name="CPI_I" localSheetId="33">#REF!</definedName>
    <definedName name="CPI_I" localSheetId="49">#REF!</definedName>
    <definedName name="CPI_I" localSheetId="61">#REF!</definedName>
    <definedName name="CPI_I" localSheetId="64">#REF!</definedName>
    <definedName name="CPI_I" localSheetId="65">#REF!</definedName>
    <definedName name="CPI_I" localSheetId="66">#REF!</definedName>
    <definedName name="CPI_I" localSheetId="68">#REF!</definedName>
    <definedName name="CPI_I" localSheetId="69">#REF!</definedName>
    <definedName name="CPI_I" localSheetId="70">#REF!</definedName>
    <definedName name="CPI_I" localSheetId="71">#REF!</definedName>
    <definedName name="CPI_I" localSheetId="83">#REF!</definedName>
    <definedName name="CPI_I" localSheetId="86">#REF!</definedName>
    <definedName name="CPI_I" localSheetId="89">#REF!</definedName>
    <definedName name="CPI_I">#REF!</definedName>
    <definedName name="CPI_P" localSheetId="14">[4]Links!$X$4</definedName>
    <definedName name="CPI_P" localSheetId="24">[4]Links!$X$4</definedName>
    <definedName name="CPI_P" localSheetId="25">[4]Links!$X$4</definedName>
    <definedName name="CPI_P" localSheetId="17">[4]Links!$X$4</definedName>
    <definedName name="CPI_P" localSheetId="18">[4]Links!$X$4</definedName>
    <definedName name="CPI_P" localSheetId="22">[4]Links!$X$4</definedName>
    <definedName name="CPI_P" localSheetId="35">[4]Links!$X$4</definedName>
    <definedName name="CPI_P" localSheetId="36">[4]Links!$X$4</definedName>
    <definedName name="CPI_P" localSheetId="28">[4]Links!$X$4</definedName>
    <definedName name="CPI_P" localSheetId="29">[4]Links!$X$4</definedName>
    <definedName name="CPI_P" localSheetId="33">[4]Links!$X$4</definedName>
    <definedName name="CPI_P">[4]Links!$X$4</definedName>
    <definedName name="CPIA_f" localSheetId="14">[4]Links!#REF!</definedName>
    <definedName name="CPIA_f" localSheetId="24">[4]Links!#REF!</definedName>
    <definedName name="CPIA_f" localSheetId="25">[4]Links!#REF!</definedName>
    <definedName name="CPIA_f" localSheetId="17">[4]Links!#REF!</definedName>
    <definedName name="CPIA_f" localSheetId="18">[4]Links!#REF!</definedName>
    <definedName name="CPIA_f" localSheetId="22">[4]Links!#REF!</definedName>
    <definedName name="CPIA_f" localSheetId="26">[4]Links!#REF!</definedName>
    <definedName name="CPIA_f" localSheetId="35">[4]Links!#REF!</definedName>
    <definedName name="CPIA_f" localSheetId="36">[4]Links!#REF!</definedName>
    <definedName name="CPIA_f" localSheetId="37">[4]Links!#REF!</definedName>
    <definedName name="CPIA_f" localSheetId="28">[4]Links!#REF!</definedName>
    <definedName name="CPIA_f" localSheetId="29">[4]Links!#REF!</definedName>
    <definedName name="CPIA_f" localSheetId="33">[4]Links!#REF!</definedName>
    <definedName name="CPIA_f" localSheetId="49">[4]Links!#REF!</definedName>
    <definedName name="CPIA_f" localSheetId="61">[4]Links!#REF!</definedName>
    <definedName name="CPIA_f" localSheetId="64">[4]Links!#REF!</definedName>
    <definedName name="CPIA_f" localSheetId="65">[4]Links!#REF!</definedName>
    <definedName name="CPIA_f" localSheetId="66">[4]Links!#REF!</definedName>
    <definedName name="CPIA_f" localSheetId="68">[4]Links!#REF!</definedName>
    <definedName name="CPIA_f" localSheetId="69">[4]Links!#REF!</definedName>
    <definedName name="CPIA_f" localSheetId="70">[4]Links!#REF!</definedName>
    <definedName name="CPIA_f" localSheetId="71">[4]Links!#REF!</definedName>
    <definedName name="CPIA_f" localSheetId="83">[4]Links!#REF!</definedName>
    <definedName name="CPIA_f" localSheetId="86">[4]Links!#REF!</definedName>
    <definedName name="CPIA_f" localSheetId="89">[4]Links!#REF!</definedName>
    <definedName name="CPIA_f">[4]Links!#REF!</definedName>
    <definedName name="CPIADDR" localSheetId="14">[4]C!#REF!</definedName>
    <definedName name="CPIADDR" localSheetId="24">[4]C!#REF!</definedName>
    <definedName name="CPIADDR" localSheetId="25">[4]C!#REF!</definedName>
    <definedName name="CPIADDR" localSheetId="17">[4]C!#REF!</definedName>
    <definedName name="CPIADDR" localSheetId="18">[4]C!#REF!</definedName>
    <definedName name="CPIADDR" localSheetId="22">[4]C!#REF!</definedName>
    <definedName name="CPIADDR" localSheetId="35">[4]C!#REF!</definedName>
    <definedName name="CPIADDR" localSheetId="36">[4]C!#REF!</definedName>
    <definedName name="CPIADDR" localSheetId="37">[4]C!#REF!</definedName>
    <definedName name="CPIADDR" localSheetId="28">[4]C!#REF!</definedName>
    <definedName name="CPIADDR" localSheetId="29">[4]C!#REF!</definedName>
    <definedName name="CPIADDR" localSheetId="33">[4]C!#REF!</definedName>
    <definedName name="CPIADDR" localSheetId="49">[4]C!#REF!</definedName>
    <definedName name="CPIADDR" localSheetId="61">[4]C!#REF!</definedName>
    <definedName name="CPIADDR" localSheetId="64">[4]C!#REF!</definedName>
    <definedName name="CPIADDR" localSheetId="65">[4]C!#REF!</definedName>
    <definedName name="CPIADDR" localSheetId="66">[4]C!#REF!</definedName>
    <definedName name="CPIADDR" localSheetId="68">[4]C!#REF!</definedName>
    <definedName name="CPIADDR" localSheetId="69">[4]C!#REF!</definedName>
    <definedName name="CPIADDR" localSheetId="70">[4]C!#REF!</definedName>
    <definedName name="CPIADDR" localSheetId="71">[4]C!#REF!</definedName>
    <definedName name="CPIADDR" localSheetId="83">[4]C!#REF!</definedName>
    <definedName name="CPIADDR" localSheetId="86">[4]C!#REF!</definedName>
    <definedName name="CPIADDR" localSheetId="89">[4]C!#REF!</definedName>
    <definedName name="CPIADDR">[4]C!#REF!</definedName>
    <definedName name="CPIAVG" localSheetId="68">[5]C!$L$9</definedName>
    <definedName name="CPIAVG" localSheetId="69">[5]C!$L$9</definedName>
    <definedName name="CPIAVG" localSheetId="71">[5]C!$L$9</definedName>
    <definedName name="CPIAVG">[5]C!$L$9</definedName>
    <definedName name="CPIAVG_F" localSheetId="14">[4]Links!$T$25</definedName>
    <definedName name="CPIAVG_F" localSheetId="24">[4]Links!$T$25</definedName>
    <definedName name="CPIAVG_F" localSheetId="25">[4]Links!$T$25</definedName>
    <definedName name="CPIAVG_F" localSheetId="17">[4]Links!$T$25</definedName>
    <definedName name="CPIAVG_F" localSheetId="18">[4]Links!$T$25</definedName>
    <definedName name="CPIAVG_F" localSheetId="22">[4]Links!$T$25</definedName>
    <definedName name="CPIAVG_F" localSheetId="35">[4]Links!$T$25</definedName>
    <definedName name="CPIAVG_F" localSheetId="36">[4]Links!$T$25</definedName>
    <definedName name="CPIAVG_F" localSheetId="28">[4]Links!$T$25</definedName>
    <definedName name="CPIAVG_F" localSheetId="29">[4]Links!$T$25</definedName>
    <definedName name="CPIAVG_F" localSheetId="33">[4]Links!$T$25</definedName>
    <definedName name="CPIAVG_F">[4]Links!$T$25</definedName>
    <definedName name="CPIAVG_P" localSheetId="14">[4]Links!$X$6</definedName>
    <definedName name="CPIAVG_P" localSheetId="24">[4]Links!$X$6</definedName>
    <definedName name="CPIAVG_P" localSheetId="25">[4]Links!$X$6</definedName>
    <definedName name="CPIAVG_P" localSheetId="17">[4]Links!$X$6</definedName>
    <definedName name="CPIAVG_P" localSheetId="18">[4]Links!$X$6</definedName>
    <definedName name="CPIAVG_P" localSheetId="22">[4]Links!$X$6</definedName>
    <definedName name="CPIAVG_P" localSheetId="35">[4]Links!$X$6</definedName>
    <definedName name="CPIAVG_P" localSheetId="36">[4]Links!$X$6</definedName>
    <definedName name="CPIAVG_P" localSheetId="28">[4]Links!$X$6</definedName>
    <definedName name="CPIAVG_P" localSheetId="29">[4]Links!$X$6</definedName>
    <definedName name="CPIAVG_P" localSheetId="33">[4]Links!$X$6</definedName>
    <definedName name="CPIAVG_P">[4]Links!$X$6</definedName>
    <definedName name="CPIC">[8]Links!$B$20</definedName>
    <definedName name="CPICA" localSheetId="14">[4]Links!$B$27</definedName>
    <definedName name="CPICA" localSheetId="24">[4]Links!$B$27</definedName>
    <definedName name="CPICA" localSheetId="25">[4]Links!$B$27</definedName>
    <definedName name="CPICA" localSheetId="17">[4]Links!$B$27</definedName>
    <definedName name="CPICA" localSheetId="18">[4]Links!$B$27</definedName>
    <definedName name="CPICA" localSheetId="22">[4]Links!$B$27</definedName>
    <definedName name="CPICA" localSheetId="35">[4]Links!$B$27</definedName>
    <definedName name="CPICA" localSheetId="36">[4]Links!$B$27</definedName>
    <definedName name="CPICA" localSheetId="28">[4]Links!$B$27</definedName>
    <definedName name="CPICA" localSheetId="29">[4]Links!$B$27</definedName>
    <definedName name="CPICA" localSheetId="33">[4]Links!$B$27</definedName>
    <definedName name="CPICA">[4]Links!$B$27</definedName>
    <definedName name="CPIF" localSheetId="14">[4]Links!$B$3</definedName>
    <definedName name="CPIF" localSheetId="24">[4]Links!$B$3</definedName>
    <definedName name="CPIF" localSheetId="25">[4]Links!$B$3</definedName>
    <definedName name="CPIF" localSheetId="17">[4]Links!$B$3</definedName>
    <definedName name="CPIF" localSheetId="18">[4]Links!$B$3</definedName>
    <definedName name="CPIF" localSheetId="22">[4]Links!$B$3</definedName>
    <definedName name="CPIF" localSheetId="35">[4]Links!$B$3</definedName>
    <definedName name="CPIF" localSheetId="36">[4]Links!$B$3</definedName>
    <definedName name="CPIF" localSheetId="28">[4]Links!$B$3</definedName>
    <definedName name="CPIF" localSheetId="29">[4]Links!$B$3</definedName>
    <definedName name="CPIF" localSheetId="33">[4]Links!$B$3</definedName>
    <definedName name="CPIF">[4]Links!$B$3</definedName>
    <definedName name="CPIF_F" localSheetId="14">[4]Links!$T$26</definedName>
    <definedName name="CPIF_F" localSheetId="24">[4]Links!$T$26</definedName>
    <definedName name="CPIF_F" localSheetId="25">[4]Links!$T$26</definedName>
    <definedName name="CPIF_F" localSheetId="17">[4]Links!$T$26</definedName>
    <definedName name="CPIF_F" localSheetId="18">[4]Links!$T$26</definedName>
    <definedName name="CPIF_F" localSheetId="22">[4]Links!$T$26</definedName>
    <definedName name="CPIF_F" localSheetId="35">[4]Links!$T$26</definedName>
    <definedName name="CPIF_F" localSheetId="36">[4]Links!$T$26</definedName>
    <definedName name="CPIF_F" localSheetId="28">[4]Links!$T$26</definedName>
    <definedName name="CPIF_F" localSheetId="29">[4]Links!$T$26</definedName>
    <definedName name="CPIF_F" localSheetId="33">[4]Links!$T$26</definedName>
    <definedName name="CPIF_F">[4]Links!$T$26</definedName>
    <definedName name="CPIFA_f" localSheetId="14">[4]Links!#REF!</definedName>
    <definedName name="CPIFA_f" localSheetId="24">[4]Links!#REF!</definedName>
    <definedName name="CPIFA_f" localSheetId="25">[4]Links!#REF!</definedName>
    <definedName name="CPIFA_f" localSheetId="17">[4]Links!#REF!</definedName>
    <definedName name="CPIFA_f" localSheetId="18">[4]Links!#REF!</definedName>
    <definedName name="CPIFA_f" localSheetId="22">[4]Links!#REF!</definedName>
    <definedName name="CPIFA_f" localSheetId="26">[4]Links!#REF!</definedName>
    <definedName name="CPIFA_f" localSheetId="35">[4]Links!#REF!</definedName>
    <definedName name="CPIFA_f" localSheetId="36">[4]Links!#REF!</definedName>
    <definedName name="CPIFA_f" localSheetId="37">[4]Links!#REF!</definedName>
    <definedName name="CPIFA_f" localSheetId="28">[4]Links!#REF!</definedName>
    <definedName name="CPIFA_f" localSheetId="29">[4]Links!#REF!</definedName>
    <definedName name="CPIFA_f" localSheetId="33">[4]Links!#REF!</definedName>
    <definedName name="CPIFA_f" localSheetId="49">[4]Links!#REF!</definedName>
    <definedName name="CPIFA_f" localSheetId="61">[4]Links!#REF!</definedName>
    <definedName name="CPIFA_f" localSheetId="64">[4]Links!#REF!</definedName>
    <definedName name="CPIFA_f" localSheetId="65">[4]Links!#REF!</definedName>
    <definedName name="CPIFA_f" localSheetId="66">[4]Links!#REF!</definedName>
    <definedName name="CPIFA_f" localSheetId="68">[4]Links!#REF!</definedName>
    <definedName name="CPIFA_f" localSheetId="69">[4]Links!#REF!</definedName>
    <definedName name="CPIFA_f" localSheetId="70">[4]Links!#REF!</definedName>
    <definedName name="CPIFA_f" localSheetId="71">[4]Links!#REF!</definedName>
    <definedName name="CPIFA_f" localSheetId="83">[4]Links!#REF!</definedName>
    <definedName name="CPIFA_f" localSheetId="86">[4]Links!#REF!</definedName>
    <definedName name="CPIFA_f" localSheetId="89">[4]Links!#REF!</definedName>
    <definedName name="CPIFA_f">[4]Links!#REF!</definedName>
    <definedName name="CPIFAVG_F" localSheetId="14">[4]Links!$T$27</definedName>
    <definedName name="CPIFAVG_F" localSheetId="24">[4]Links!$T$27</definedName>
    <definedName name="CPIFAVG_F" localSheetId="25">[4]Links!$T$27</definedName>
    <definedName name="CPIFAVG_F" localSheetId="17">[4]Links!$T$27</definedName>
    <definedName name="CPIFAVG_F" localSheetId="18">[4]Links!$T$27</definedName>
    <definedName name="CPIFAVG_F" localSheetId="22">[4]Links!$T$27</definedName>
    <definedName name="CPIFAVG_F" localSheetId="35">[4]Links!$T$27</definedName>
    <definedName name="CPIFAVG_F" localSheetId="36">[4]Links!$T$27</definedName>
    <definedName name="CPIFAVG_F" localSheetId="28">[4]Links!$T$27</definedName>
    <definedName name="CPIFAVG_F" localSheetId="29">[4]Links!$T$27</definedName>
    <definedName name="CPIFAVG_F" localSheetId="33">[4]Links!$T$27</definedName>
    <definedName name="CPIFAVG_F">[4]Links!$T$27</definedName>
    <definedName name="CPIFC">[8]Links!$B$21</definedName>
    <definedName name="CPIFCA" localSheetId="14">[4]Links!$B$28</definedName>
    <definedName name="CPIFCA" localSheetId="24">[4]Links!$B$28</definedName>
    <definedName name="CPIFCA" localSheetId="25">[4]Links!$B$28</definedName>
    <definedName name="CPIFCA" localSheetId="17">[4]Links!$B$28</definedName>
    <definedName name="CPIFCA" localSheetId="18">[4]Links!$B$28</definedName>
    <definedName name="CPIFCA" localSheetId="22">[4]Links!$B$28</definedName>
    <definedName name="CPIFCA" localSheetId="35">[4]Links!$B$28</definedName>
    <definedName name="CPIFCA" localSheetId="36">[4]Links!$B$28</definedName>
    <definedName name="CPIFCA" localSheetId="28">[4]Links!$B$28</definedName>
    <definedName name="CPIFCA" localSheetId="29">[4]Links!$B$28</definedName>
    <definedName name="CPIFCA" localSheetId="33">[4]Links!$B$28</definedName>
    <definedName name="CPIFCA">[4]Links!$B$28</definedName>
    <definedName name="CPIFmov_f" localSheetId="14">[4]Links!#REF!</definedName>
    <definedName name="CPIFmov_f" localSheetId="24">[4]Links!#REF!</definedName>
    <definedName name="CPIFmov_f" localSheetId="25">[4]Links!#REF!</definedName>
    <definedName name="CPIFmov_f" localSheetId="17">[4]Links!#REF!</definedName>
    <definedName name="CPIFmov_f" localSheetId="18">[4]Links!#REF!</definedName>
    <definedName name="CPIFmov_f" localSheetId="22">[4]Links!#REF!</definedName>
    <definedName name="CPIFmov_f" localSheetId="26">[4]Links!#REF!</definedName>
    <definedName name="CPIFmov_f" localSheetId="35">[4]Links!#REF!</definedName>
    <definedName name="CPIFmov_f" localSheetId="36">[4]Links!#REF!</definedName>
    <definedName name="CPIFmov_f" localSheetId="37">[4]Links!#REF!</definedName>
    <definedName name="CPIFmov_f" localSheetId="28">[4]Links!#REF!</definedName>
    <definedName name="CPIFmov_f" localSheetId="29">[4]Links!#REF!</definedName>
    <definedName name="CPIFmov_f" localSheetId="33">[4]Links!#REF!</definedName>
    <definedName name="CPIFmov_f" localSheetId="49">[4]Links!#REF!</definedName>
    <definedName name="CPIFmov_f" localSheetId="61">[4]Links!#REF!</definedName>
    <definedName name="CPIFmov_f" localSheetId="64">[4]Links!#REF!</definedName>
    <definedName name="CPIFmov_f" localSheetId="65">[4]Links!#REF!</definedName>
    <definedName name="CPIFmov_f" localSheetId="66">[4]Links!#REF!</definedName>
    <definedName name="CPIFmov_f" localSheetId="68">[4]Links!#REF!</definedName>
    <definedName name="CPIFmov_f" localSheetId="69">[4]Links!#REF!</definedName>
    <definedName name="CPIFmov_f" localSheetId="70">[4]Links!#REF!</definedName>
    <definedName name="CPIFmov_f" localSheetId="71">[4]Links!#REF!</definedName>
    <definedName name="CPIFmov_f" localSheetId="83">[4]Links!#REF!</definedName>
    <definedName name="CPIFmov_f" localSheetId="86">[4]Links!#REF!</definedName>
    <definedName name="CPIFmov_f" localSheetId="89">[4]Links!#REF!</definedName>
    <definedName name="CPIFmov_f">[4]Links!#REF!</definedName>
    <definedName name="CPIFMY" localSheetId="14">[4]Links!$B$18</definedName>
    <definedName name="CPIFMY" localSheetId="24">[4]Links!$B$18</definedName>
    <definedName name="CPIFMY" localSheetId="25">[4]Links!$B$18</definedName>
    <definedName name="CPIFMY" localSheetId="17">[4]Links!$B$18</definedName>
    <definedName name="CPIFMY" localSheetId="18">[4]Links!$B$18</definedName>
    <definedName name="CPIFMY" localSheetId="22">[4]Links!$B$18</definedName>
    <definedName name="CPIFMY" localSheetId="35">[4]Links!$B$18</definedName>
    <definedName name="CPIFMY" localSheetId="36">[4]Links!$B$18</definedName>
    <definedName name="CPIFMY" localSheetId="28">[4]Links!$B$18</definedName>
    <definedName name="CPIFMY" localSheetId="29">[4]Links!$B$18</definedName>
    <definedName name="CPIFMY" localSheetId="33">[4]Links!$B$18</definedName>
    <definedName name="CPIFMY">[4]Links!$B$18</definedName>
    <definedName name="CPIFMYA" localSheetId="14">[4]Links!$B$23</definedName>
    <definedName name="CPIFMYA" localSheetId="24">[4]Links!$B$23</definedName>
    <definedName name="CPIFMYA" localSheetId="25">[4]Links!$B$23</definedName>
    <definedName name="CPIFMYA" localSheetId="17">[4]Links!$B$23</definedName>
    <definedName name="CPIFMYA" localSheetId="18">[4]Links!$B$23</definedName>
    <definedName name="CPIFMYA" localSheetId="22">[4]Links!$B$23</definedName>
    <definedName name="CPIFMYA" localSheetId="35">[4]Links!$B$23</definedName>
    <definedName name="CPIFMYA" localSheetId="36">[4]Links!$B$23</definedName>
    <definedName name="CPIFMYA" localSheetId="28">[4]Links!$B$23</definedName>
    <definedName name="CPIFMYA" localSheetId="29">[4]Links!$B$23</definedName>
    <definedName name="CPIFMYA" localSheetId="33">[4]Links!$B$23</definedName>
    <definedName name="CPIFMYA">[4]Links!$B$23</definedName>
    <definedName name="CPIFPA">[8]Links!$B$66</definedName>
    <definedName name="CPIFQ">[8]Links!$B$30</definedName>
    <definedName name="CPIFQA">[8]Links!$B$39</definedName>
    <definedName name="CPIFY" localSheetId="14">[4]Links!$B$8</definedName>
    <definedName name="CPIFY" localSheetId="24">[4]Links!$B$8</definedName>
    <definedName name="CPIFY" localSheetId="25">[4]Links!$B$8</definedName>
    <definedName name="CPIFY" localSheetId="17">[4]Links!$B$8</definedName>
    <definedName name="CPIFY" localSheetId="18">[4]Links!$B$8</definedName>
    <definedName name="CPIFY" localSheetId="22">[4]Links!$B$8</definedName>
    <definedName name="CPIFY" localSheetId="35">[4]Links!$B$8</definedName>
    <definedName name="CPIFY" localSheetId="36">[4]Links!$B$8</definedName>
    <definedName name="CPIFY" localSheetId="28">[4]Links!$B$8</definedName>
    <definedName name="CPIFY" localSheetId="29">[4]Links!$B$8</definedName>
    <definedName name="CPIFY" localSheetId="33">[4]Links!$B$8</definedName>
    <definedName name="CPIFY">[4]Links!$B$8</definedName>
    <definedName name="CPIFYA">[8]Links!$B$57</definedName>
    <definedName name="CPImov_f" localSheetId="14">[4]Links!#REF!</definedName>
    <definedName name="CPImov_f" localSheetId="24">[4]Links!#REF!</definedName>
    <definedName name="CPImov_f" localSheetId="25">[4]Links!#REF!</definedName>
    <definedName name="CPImov_f" localSheetId="17">[4]Links!#REF!</definedName>
    <definedName name="CPImov_f" localSheetId="18">[4]Links!#REF!</definedName>
    <definedName name="CPImov_f" localSheetId="22">[4]Links!#REF!</definedName>
    <definedName name="CPImov_f" localSheetId="26">[4]Links!#REF!</definedName>
    <definedName name="CPImov_f" localSheetId="35">[4]Links!#REF!</definedName>
    <definedName name="CPImov_f" localSheetId="36">[4]Links!#REF!</definedName>
    <definedName name="CPImov_f" localSheetId="37">[4]Links!#REF!</definedName>
    <definedName name="CPImov_f" localSheetId="28">[4]Links!#REF!</definedName>
    <definedName name="CPImov_f" localSheetId="29">[4]Links!#REF!</definedName>
    <definedName name="CPImov_f" localSheetId="33">[4]Links!#REF!</definedName>
    <definedName name="CPImov_f" localSheetId="49">[4]Links!#REF!</definedName>
    <definedName name="CPImov_f" localSheetId="61">[4]Links!#REF!</definedName>
    <definedName name="CPImov_f" localSheetId="64">[4]Links!#REF!</definedName>
    <definedName name="CPImov_f" localSheetId="65">[4]Links!#REF!</definedName>
    <definedName name="CPImov_f" localSheetId="66">[4]Links!#REF!</definedName>
    <definedName name="CPImov_f" localSheetId="68">[4]Links!#REF!</definedName>
    <definedName name="CPImov_f" localSheetId="69">[4]Links!#REF!</definedName>
    <definedName name="CPImov_f" localSheetId="70">[4]Links!#REF!</definedName>
    <definedName name="CPImov_f" localSheetId="71">[4]Links!#REF!</definedName>
    <definedName name="CPImov_f" localSheetId="83">[4]Links!#REF!</definedName>
    <definedName name="CPImov_f" localSheetId="86">[4]Links!#REF!</definedName>
    <definedName name="CPImov_f" localSheetId="89">[4]Links!#REF!</definedName>
    <definedName name="CPImov_f">[4]Links!#REF!</definedName>
    <definedName name="CPIMY" localSheetId="14">[4]Links!$B$17</definedName>
    <definedName name="CPIMY" localSheetId="24">[4]Links!$B$17</definedName>
    <definedName name="CPIMY" localSheetId="25">[4]Links!$B$17</definedName>
    <definedName name="CPIMY" localSheetId="17">[4]Links!$B$17</definedName>
    <definedName name="CPIMY" localSheetId="18">[4]Links!$B$17</definedName>
    <definedName name="CPIMY" localSheetId="22">[4]Links!$B$17</definedName>
    <definedName name="CPIMY" localSheetId="35">[4]Links!$B$17</definedName>
    <definedName name="CPIMY" localSheetId="36">[4]Links!$B$17</definedName>
    <definedName name="CPIMY" localSheetId="28">[4]Links!$B$17</definedName>
    <definedName name="CPIMY" localSheetId="29">[4]Links!$B$17</definedName>
    <definedName name="CPIMY" localSheetId="33">[4]Links!$B$17</definedName>
    <definedName name="CPIMY">[4]Links!$B$17</definedName>
    <definedName name="cpimya" localSheetId="14">[4]Links!$B$22</definedName>
    <definedName name="cpimya" localSheetId="24">[4]Links!$B$22</definedName>
    <definedName name="cpimya" localSheetId="25">[4]Links!$B$22</definedName>
    <definedName name="cpimya" localSheetId="17">[4]Links!$B$22</definedName>
    <definedName name="cpimya" localSheetId="18">[4]Links!$B$22</definedName>
    <definedName name="cpimya" localSheetId="22">[4]Links!$B$22</definedName>
    <definedName name="cpimya" localSheetId="35">[4]Links!$B$22</definedName>
    <definedName name="cpimya" localSheetId="36">[4]Links!$B$22</definedName>
    <definedName name="cpimya" localSheetId="28">[4]Links!$B$22</definedName>
    <definedName name="cpimya" localSheetId="29">[4]Links!$B$22</definedName>
    <definedName name="cpimya" localSheetId="33">[4]Links!$B$22</definedName>
    <definedName name="cpimya">[4]Links!$B$22</definedName>
    <definedName name="CPINF" localSheetId="14">[4]Links!$B$4</definedName>
    <definedName name="CPINF" localSheetId="24">[4]Links!$B$4</definedName>
    <definedName name="CPINF" localSheetId="25">[4]Links!$B$4</definedName>
    <definedName name="CPINF" localSheetId="17">[4]Links!$B$4</definedName>
    <definedName name="CPINF" localSheetId="18">[4]Links!$B$4</definedName>
    <definedName name="CPINF" localSheetId="22">[4]Links!$B$4</definedName>
    <definedName name="CPINF" localSheetId="35">[4]Links!$B$4</definedName>
    <definedName name="CPINF" localSheetId="36">[4]Links!$B$4</definedName>
    <definedName name="CPINF" localSheetId="28">[4]Links!$B$4</definedName>
    <definedName name="CPINF" localSheetId="29">[4]Links!$B$4</definedName>
    <definedName name="CPINF" localSheetId="33">[4]Links!$B$4</definedName>
    <definedName name="CPINF">[4]Links!$B$4</definedName>
    <definedName name="CPINF_F" localSheetId="14">[4]Links!$T$28</definedName>
    <definedName name="CPINF_F" localSheetId="24">[4]Links!$T$28</definedName>
    <definedName name="CPINF_F" localSheetId="25">[4]Links!$T$28</definedName>
    <definedName name="CPINF_F" localSheetId="17">[4]Links!$T$28</definedName>
    <definedName name="CPINF_F" localSheetId="18">[4]Links!$T$28</definedName>
    <definedName name="CPINF_F" localSheetId="22">[4]Links!$T$28</definedName>
    <definedName name="CPINF_F" localSheetId="35">[4]Links!$T$28</definedName>
    <definedName name="CPINF_F" localSheetId="36">[4]Links!$T$28</definedName>
    <definedName name="CPINF_F" localSheetId="28">[4]Links!$T$28</definedName>
    <definedName name="CPINF_F" localSheetId="29">[4]Links!$T$28</definedName>
    <definedName name="CPINF_F" localSheetId="33">[4]Links!$T$28</definedName>
    <definedName name="CPINF_F">[4]Links!$T$28</definedName>
    <definedName name="CPINFA_f" localSheetId="14">[4]Links!#REF!</definedName>
    <definedName name="CPINFA_f" localSheetId="24">[4]Links!#REF!</definedName>
    <definedName name="CPINFA_f" localSheetId="25">[4]Links!#REF!</definedName>
    <definedName name="CPINFA_f" localSheetId="17">[4]Links!#REF!</definedName>
    <definedName name="CPINFA_f" localSheetId="18">[4]Links!#REF!</definedName>
    <definedName name="CPINFA_f" localSheetId="22">[4]Links!#REF!</definedName>
    <definedName name="CPINFA_f" localSheetId="26">[4]Links!#REF!</definedName>
    <definedName name="CPINFA_f" localSheetId="35">[4]Links!#REF!</definedName>
    <definedName name="CPINFA_f" localSheetId="36">[4]Links!#REF!</definedName>
    <definedName name="CPINFA_f" localSheetId="37">[4]Links!#REF!</definedName>
    <definedName name="CPINFA_f" localSheetId="28">[4]Links!#REF!</definedName>
    <definedName name="CPINFA_f" localSheetId="29">[4]Links!#REF!</definedName>
    <definedName name="CPINFA_f" localSheetId="33">[4]Links!#REF!</definedName>
    <definedName name="CPINFA_f" localSheetId="49">[4]Links!#REF!</definedName>
    <definedName name="CPINFA_f" localSheetId="61">[4]Links!#REF!</definedName>
    <definedName name="CPINFA_f" localSheetId="64">[4]Links!#REF!</definedName>
    <definedName name="CPINFA_f" localSheetId="65">[4]Links!#REF!</definedName>
    <definedName name="CPINFA_f" localSheetId="66">[4]Links!#REF!</definedName>
    <definedName name="CPINFA_f" localSheetId="68">[4]Links!#REF!</definedName>
    <definedName name="CPINFA_f" localSheetId="69">[4]Links!#REF!</definedName>
    <definedName name="CPINFA_f" localSheetId="70">[4]Links!#REF!</definedName>
    <definedName name="CPINFA_f" localSheetId="71">[4]Links!#REF!</definedName>
    <definedName name="CPINFA_f" localSheetId="83">[4]Links!#REF!</definedName>
    <definedName name="CPINFA_f" localSheetId="86">[4]Links!#REF!</definedName>
    <definedName name="CPINFA_f" localSheetId="89">[4]Links!#REF!</definedName>
    <definedName name="CPINFA_f">[4]Links!#REF!</definedName>
    <definedName name="CPINFAVG_F" localSheetId="14">[4]Links!$T$29</definedName>
    <definedName name="CPINFAVG_F" localSheetId="24">[4]Links!$T$29</definedName>
    <definedName name="CPINFAVG_F" localSheetId="25">[4]Links!$T$29</definedName>
    <definedName name="CPINFAVG_F" localSheetId="17">[4]Links!$T$29</definedName>
    <definedName name="CPINFAVG_F" localSheetId="18">[4]Links!$T$29</definedName>
    <definedName name="CPINFAVG_F" localSheetId="22">[4]Links!$T$29</definedName>
    <definedName name="CPINFAVG_F" localSheetId="35">[4]Links!$T$29</definedName>
    <definedName name="CPINFAVG_F" localSheetId="36">[4]Links!$T$29</definedName>
    <definedName name="CPINFAVG_F" localSheetId="28">[4]Links!$T$29</definedName>
    <definedName name="CPINFAVG_F" localSheetId="29">[4]Links!$T$29</definedName>
    <definedName name="CPINFAVG_F" localSheetId="33">[4]Links!$T$29</definedName>
    <definedName name="CPINFAVG_F">[4]Links!$T$29</definedName>
    <definedName name="CPINFC">[8]Links!$B$22</definedName>
    <definedName name="CPINFCA" localSheetId="14">[4]Links!$B$29</definedName>
    <definedName name="CPINFCA" localSheetId="24">[4]Links!$B$29</definedName>
    <definedName name="CPINFCA" localSheetId="25">[4]Links!$B$29</definedName>
    <definedName name="CPINFCA" localSheetId="17">[4]Links!$B$29</definedName>
    <definedName name="CPINFCA" localSheetId="18">[4]Links!$B$29</definedName>
    <definedName name="CPINFCA" localSheetId="22">[4]Links!$B$29</definedName>
    <definedName name="CPINFCA" localSheetId="35">[4]Links!$B$29</definedName>
    <definedName name="CPINFCA" localSheetId="36">[4]Links!$B$29</definedName>
    <definedName name="CPINFCA" localSheetId="28">[4]Links!$B$29</definedName>
    <definedName name="CPINFCA" localSheetId="29">[4]Links!$B$29</definedName>
    <definedName name="CPINFCA" localSheetId="33">[4]Links!$B$29</definedName>
    <definedName name="CPINFCA">[4]Links!$B$29</definedName>
    <definedName name="CPINFmov_f" localSheetId="14">[4]Links!#REF!</definedName>
    <definedName name="CPINFmov_f" localSheetId="24">[4]Links!#REF!</definedName>
    <definedName name="CPINFmov_f" localSheetId="25">[4]Links!#REF!</definedName>
    <definedName name="CPINFmov_f" localSheetId="17">[4]Links!#REF!</definedName>
    <definedName name="CPINFmov_f" localSheetId="18">[4]Links!#REF!</definedName>
    <definedName name="CPINFmov_f" localSheetId="22">[4]Links!#REF!</definedName>
    <definedName name="CPINFmov_f" localSheetId="26">[4]Links!#REF!</definedName>
    <definedName name="CPINFmov_f" localSheetId="35">[4]Links!#REF!</definedName>
    <definedName name="CPINFmov_f" localSheetId="36">[4]Links!#REF!</definedName>
    <definedName name="CPINFmov_f" localSheetId="37">[4]Links!#REF!</definedName>
    <definedName name="CPINFmov_f" localSheetId="28">[4]Links!#REF!</definedName>
    <definedName name="CPINFmov_f" localSheetId="29">[4]Links!#REF!</definedName>
    <definedName name="CPINFmov_f" localSheetId="33">[4]Links!#REF!</definedName>
    <definedName name="CPINFmov_f" localSheetId="49">[4]Links!#REF!</definedName>
    <definedName name="CPINFmov_f" localSheetId="61">[4]Links!#REF!</definedName>
    <definedName name="CPINFmov_f" localSheetId="64">[4]Links!#REF!</definedName>
    <definedName name="CPINFmov_f" localSheetId="65">[4]Links!#REF!</definedName>
    <definedName name="CPINFmov_f" localSheetId="66">[4]Links!#REF!</definedName>
    <definedName name="CPINFmov_f" localSheetId="68">[4]Links!#REF!</definedName>
    <definedName name="CPINFmov_f" localSheetId="69">[4]Links!#REF!</definedName>
    <definedName name="CPINFmov_f" localSheetId="70">[4]Links!#REF!</definedName>
    <definedName name="CPINFmov_f" localSheetId="71">[4]Links!#REF!</definedName>
    <definedName name="CPINFmov_f" localSheetId="83">[4]Links!#REF!</definedName>
    <definedName name="CPINFmov_f" localSheetId="86">[4]Links!#REF!</definedName>
    <definedName name="CPINFmov_f" localSheetId="89">[4]Links!#REF!</definedName>
    <definedName name="CPINFmov_f">[4]Links!#REF!</definedName>
    <definedName name="CPINFMY" localSheetId="14">[4]Links!$B$19</definedName>
    <definedName name="CPINFMY" localSheetId="24">[4]Links!$B$19</definedName>
    <definedName name="CPINFMY" localSheetId="25">[4]Links!$B$19</definedName>
    <definedName name="CPINFMY" localSheetId="17">[4]Links!$B$19</definedName>
    <definedName name="CPINFMY" localSheetId="18">[4]Links!$B$19</definedName>
    <definedName name="CPINFMY" localSheetId="22">[4]Links!$B$19</definedName>
    <definedName name="CPINFMY" localSheetId="35">[4]Links!$B$19</definedName>
    <definedName name="CPINFMY" localSheetId="36">[4]Links!$B$19</definedName>
    <definedName name="CPINFMY" localSheetId="28">[4]Links!$B$19</definedName>
    <definedName name="CPINFMY" localSheetId="29">[4]Links!$B$19</definedName>
    <definedName name="CPINFMY" localSheetId="33">[4]Links!$B$19</definedName>
    <definedName name="CPINFMY">[4]Links!$B$19</definedName>
    <definedName name="CPINFMYA" localSheetId="14">[4]Links!$B$24</definedName>
    <definedName name="CPINFMYA" localSheetId="24">[4]Links!$B$24</definedName>
    <definedName name="CPINFMYA" localSheetId="25">[4]Links!$B$24</definedName>
    <definedName name="CPINFMYA" localSheetId="17">[4]Links!$B$24</definedName>
    <definedName name="CPINFMYA" localSheetId="18">[4]Links!$B$24</definedName>
    <definedName name="CPINFMYA" localSheetId="22">[4]Links!$B$24</definedName>
    <definedName name="CPINFMYA" localSheetId="35">[4]Links!$B$24</definedName>
    <definedName name="CPINFMYA" localSheetId="36">[4]Links!$B$24</definedName>
    <definedName name="CPINFMYA" localSheetId="28">[4]Links!$B$24</definedName>
    <definedName name="CPINFMYA" localSheetId="29">[4]Links!$B$24</definedName>
    <definedName name="CPINFMYA" localSheetId="33">[4]Links!$B$24</definedName>
    <definedName name="CPINFMYA">[4]Links!$B$24</definedName>
    <definedName name="CPINFPA">[8]Links!$B$67</definedName>
    <definedName name="CPINFQ">[8]Links!$B$31</definedName>
    <definedName name="CPINFQA">[8]Links!$B$40</definedName>
    <definedName name="CPINFY" localSheetId="14">[4]Links!$B$9</definedName>
    <definedName name="CPINFY" localSheetId="24">[4]Links!$B$9</definedName>
    <definedName name="CPINFY" localSheetId="25">[4]Links!$B$9</definedName>
    <definedName name="CPINFY" localSheetId="17">[4]Links!$B$9</definedName>
    <definedName name="CPINFY" localSheetId="18">[4]Links!$B$9</definedName>
    <definedName name="CPINFY" localSheetId="22">[4]Links!$B$9</definedName>
    <definedName name="CPINFY" localSheetId="35">[4]Links!$B$9</definedName>
    <definedName name="CPINFY" localSheetId="36">[4]Links!$B$9</definedName>
    <definedName name="CPINFY" localSheetId="28">[4]Links!$B$9</definedName>
    <definedName name="CPINFY" localSheetId="29">[4]Links!$B$9</definedName>
    <definedName name="CPINFY" localSheetId="33">[4]Links!$B$9</definedName>
    <definedName name="CPINFY">[4]Links!$B$9</definedName>
    <definedName name="CPINFYA">[8]Links!$B$58</definedName>
    <definedName name="CPIPA">[8]Links!$B$65</definedName>
    <definedName name="CPIQ">[8]Links!$B$29</definedName>
    <definedName name="CPIQA">[8]Links!$B$38</definedName>
    <definedName name="CPIS" localSheetId="14">[4]Links!$B$5</definedName>
    <definedName name="CPIS" localSheetId="24">[4]Links!$B$5</definedName>
    <definedName name="CPIS" localSheetId="25">[4]Links!$B$5</definedName>
    <definedName name="CPIS" localSheetId="17">[4]Links!$B$5</definedName>
    <definedName name="CPIS" localSheetId="18">[4]Links!$B$5</definedName>
    <definedName name="CPIS" localSheetId="22">[4]Links!$B$5</definedName>
    <definedName name="CPIS" localSheetId="35">[4]Links!$B$5</definedName>
    <definedName name="CPIS" localSheetId="36">[4]Links!$B$5</definedName>
    <definedName name="CPIS" localSheetId="28">[4]Links!$B$5</definedName>
    <definedName name="CPIS" localSheetId="29">[4]Links!$B$5</definedName>
    <definedName name="CPIS" localSheetId="33">[4]Links!$B$5</definedName>
    <definedName name="CPIS">[4]Links!$B$5</definedName>
    <definedName name="CPIS_F" localSheetId="14">[4]Links!$T$30</definedName>
    <definedName name="CPIS_F" localSheetId="24">[4]Links!$T$30</definedName>
    <definedName name="CPIS_F" localSheetId="25">[4]Links!$T$30</definedName>
    <definedName name="CPIS_F" localSheetId="17">[4]Links!$T$30</definedName>
    <definedName name="CPIS_F" localSheetId="18">[4]Links!$T$30</definedName>
    <definedName name="CPIS_F" localSheetId="22">[4]Links!$T$30</definedName>
    <definedName name="CPIS_F" localSheetId="35">[4]Links!$T$30</definedName>
    <definedName name="CPIS_F" localSheetId="36">[4]Links!$T$30</definedName>
    <definedName name="CPIS_F" localSheetId="28">[4]Links!$T$30</definedName>
    <definedName name="CPIS_F" localSheetId="29">[4]Links!$T$30</definedName>
    <definedName name="CPIS_F" localSheetId="33">[4]Links!$T$30</definedName>
    <definedName name="CPIS_F">[4]Links!$T$30</definedName>
    <definedName name="CPISA_f" localSheetId="14">[4]Links!#REF!</definedName>
    <definedName name="CPISA_f" localSheetId="24">[4]Links!#REF!</definedName>
    <definedName name="CPISA_f" localSheetId="25">[4]Links!#REF!</definedName>
    <definedName name="CPISA_f" localSheetId="17">[4]Links!#REF!</definedName>
    <definedName name="CPISA_f" localSheetId="18">[4]Links!#REF!</definedName>
    <definedName name="CPISA_f" localSheetId="22">[4]Links!#REF!</definedName>
    <definedName name="CPISA_f" localSheetId="26">[4]Links!#REF!</definedName>
    <definedName name="CPISA_f" localSheetId="35">[4]Links!#REF!</definedName>
    <definedName name="CPISA_f" localSheetId="36">[4]Links!#REF!</definedName>
    <definedName name="CPISA_f" localSheetId="37">[4]Links!#REF!</definedName>
    <definedName name="CPISA_f" localSheetId="28">[4]Links!#REF!</definedName>
    <definedName name="CPISA_f" localSheetId="29">[4]Links!#REF!</definedName>
    <definedName name="CPISA_f" localSheetId="33">[4]Links!#REF!</definedName>
    <definedName name="CPISA_f" localSheetId="49">[4]Links!#REF!</definedName>
    <definedName name="CPISA_f" localSheetId="61">[4]Links!#REF!</definedName>
    <definedName name="CPISA_f" localSheetId="64">[4]Links!#REF!</definedName>
    <definedName name="CPISA_f" localSheetId="65">[4]Links!#REF!</definedName>
    <definedName name="CPISA_f" localSheetId="66">[4]Links!#REF!</definedName>
    <definedName name="CPISA_f" localSheetId="68">[4]Links!#REF!</definedName>
    <definedName name="CPISA_f" localSheetId="69">[4]Links!#REF!</definedName>
    <definedName name="CPISA_f" localSheetId="70">[4]Links!#REF!</definedName>
    <definedName name="CPISA_f" localSheetId="71">[4]Links!#REF!</definedName>
    <definedName name="CPISA_f" localSheetId="83">[4]Links!#REF!</definedName>
    <definedName name="CPISA_f" localSheetId="86">[4]Links!#REF!</definedName>
    <definedName name="CPISA_f" localSheetId="89">[4]Links!#REF!</definedName>
    <definedName name="CPISA_f">[4]Links!#REF!</definedName>
    <definedName name="CPISAVG_F" localSheetId="14">[4]Links!$T$31</definedName>
    <definedName name="CPISAVG_F" localSheetId="24">[4]Links!$T$31</definedName>
    <definedName name="CPISAVG_F" localSheetId="25">[4]Links!$T$31</definedName>
    <definedName name="CPISAVG_F" localSheetId="17">[4]Links!$T$31</definedName>
    <definedName name="CPISAVG_F" localSheetId="18">[4]Links!$T$31</definedName>
    <definedName name="CPISAVG_F" localSheetId="22">[4]Links!$T$31</definedName>
    <definedName name="CPISAVG_F" localSheetId="35">[4]Links!$T$31</definedName>
    <definedName name="CPISAVG_F" localSheetId="36">[4]Links!$T$31</definedName>
    <definedName name="CPISAVG_F" localSheetId="28">[4]Links!$T$31</definedName>
    <definedName name="CPISAVG_F" localSheetId="29">[4]Links!$T$31</definedName>
    <definedName name="CPISAVG_F" localSheetId="33">[4]Links!$T$31</definedName>
    <definedName name="CPISAVG_F">[4]Links!$T$31</definedName>
    <definedName name="CPISC">[8]Links!$B$23</definedName>
    <definedName name="CPISCA" localSheetId="14">[4]Links!$B$30</definedName>
    <definedName name="CPISCA" localSheetId="24">[4]Links!$B$30</definedName>
    <definedName name="CPISCA" localSheetId="25">[4]Links!$B$30</definedName>
    <definedName name="CPISCA" localSheetId="17">[4]Links!$B$30</definedName>
    <definedName name="CPISCA" localSheetId="18">[4]Links!$B$30</definedName>
    <definedName name="CPISCA" localSheetId="22">[4]Links!$B$30</definedName>
    <definedName name="CPISCA" localSheetId="35">[4]Links!$B$30</definedName>
    <definedName name="CPISCA" localSheetId="36">[4]Links!$B$30</definedName>
    <definedName name="CPISCA" localSheetId="28">[4]Links!$B$30</definedName>
    <definedName name="CPISCA" localSheetId="29">[4]Links!$B$30</definedName>
    <definedName name="CPISCA" localSheetId="33">[4]Links!$B$30</definedName>
    <definedName name="CPISCA">[4]Links!$B$30</definedName>
    <definedName name="CPISmov_f" localSheetId="14">[4]Links!#REF!</definedName>
    <definedName name="CPISmov_f" localSheetId="24">[4]Links!#REF!</definedName>
    <definedName name="CPISmov_f" localSheetId="25">[4]Links!#REF!</definedName>
    <definedName name="CPISmov_f" localSheetId="17">[4]Links!#REF!</definedName>
    <definedName name="CPISmov_f" localSheetId="18">[4]Links!#REF!</definedName>
    <definedName name="CPISmov_f" localSheetId="22">[4]Links!#REF!</definedName>
    <definedName name="CPISmov_f" localSheetId="26">[4]Links!#REF!</definedName>
    <definedName name="CPISmov_f" localSheetId="35">[4]Links!#REF!</definedName>
    <definedName name="CPISmov_f" localSheetId="36">[4]Links!#REF!</definedName>
    <definedName name="CPISmov_f" localSheetId="37">[4]Links!#REF!</definedName>
    <definedName name="CPISmov_f" localSheetId="28">[4]Links!#REF!</definedName>
    <definedName name="CPISmov_f" localSheetId="29">[4]Links!#REF!</definedName>
    <definedName name="CPISmov_f" localSheetId="33">[4]Links!#REF!</definedName>
    <definedName name="CPISmov_f" localSheetId="49">[4]Links!#REF!</definedName>
    <definedName name="CPISmov_f" localSheetId="61">[4]Links!#REF!</definedName>
    <definedName name="CPISmov_f" localSheetId="64">[4]Links!#REF!</definedName>
    <definedName name="CPISmov_f" localSheetId="65">[4]Links!#REF!</definedName>
    <definedName name="CPISmov_f" localSheetId="66">[4]Links!#REF!</definedName>
    <definedName name="CPISmov_f" localSheetId="68">[4]Links!#REF!</definedName>
    <definedName name="CPISmov_f" localSheetId="69">[4]Links!#REF!</definedName>
    <definedName name="CPISmov_f" localSheetId="70">[4]Links!#REF!</definedName>
    <definedName name="CPISmov_f" localSheetId="71">[4]Links!#REF!</definedName>
    <definedName name="CPISmov_f" localSheetId="83">[4]Links!#REF!</definedName>
    <definedName name="CPISmov_f" localSheetId="86">[4]Links!#REF!</definedName>
    <definedName name="CPISmov_f" localSheetId="89">[4]Links!#REF!</definedName>
    <definedName name="CPISmov_f">[4]Links!#REF!</definedName>
    <definedName name="CPISMY" localSheetId="14">[4]Links!$B$20</definedName>
    <definedName name="CPISMY" localSheetId="24">[4]Links!$B$20</definedName>
    <definedName name="CPISMY" localSheetId="25">[4]Links!$B$20</definedName>
    <definedName name="CPISMY" localSheetId="17">[4]Links!$B$20</definedName>
    <definedName name="CPISMY" localSheetId="18">[4]Links!$B$20</definedName>
    <definedName name="CPISMY" localSheetId="22">[4]Links!$B$20</definedName>
    <definedName name="CPISMY" localSheetId="35">[4]Links!$B$20</definedName>
    <definedName name="CPISMY" localSheetId="36">[4]Links!$B$20</definedName>
    <definedName name="CPISMY" localSheetId="28">[4]Links!$B$20</definedName>
    <definedName name="CPISMY" localSheetId="29">[4]Links!$B$20</definedName>
    <definedName name="CPISMY" localSheetId="33">[4]Links!$B$20</definedName>
    <definedName name="CPISMY">[4]Links!$B$20</definedName>
    <definedName name="CPISMYA" localSheetId="14">[4]Links!$B$25</definedName>
    <definedName name="CPISMYA" localSheetId="24">[4]Links!$B$25</definedName>
    <definedName name="CPISMYA" localSheetId="25">[4]Links!$B$25</definedName>
    <definedName name="CPISMYA" localSheetId="17">[4]Links!$B$25</definedName>
    <definedName name="CPISMYA" localSheetId="18">[4]Links!$B$25</definedName>
    <definedName name="CPISMYA" localSheetId="22">[4]Links!$B$25</definedName>
    <definedName name="CPISMYA" localSheetId="35">[4]Links!$B$25</definedName>
    <definedName name="CPISMYA" localSheetId="36">[4]Links!$B$25</definedName>
    <definedName name="CPISMYA" localSheetId="28">[4]Links!$B$25</definedName>
    <definedName name="CPISMYA" localSheetId="29">[4]Links!$B$25</definedName>
    <definedName name="CPISMYA" localSheetId="33">[4]Links!$B$25</definedName>
    <definedName name="CPISMYA">[4]Links!$B$25</definedName>
    <definedName name="CPISPA">[8]Links!$B$68</definedName>
    <definedName name="CPISQ">[8]Links!$B$32</definedName>
    <definedName name="CPISQA">[8]Links!$B$41</definedName>
    <definedName name="CPISY" localSheetId="14">[4]Links!$B$10</definedName>
    <definedName name="CPISY" localSheetId="24">[4]Links!$B$10</definedName>
    <definedName name="CPISY" localSheetId="25">[4]Links!$B$10</definedName>
    <definedName name="CPISY" localSheetId="17">[4]Links!$B$10</definedName>
    <definedName name="CPISY" localSheetId="18">[4]Links!$B$10</definedName>
    <definedName name="CPISY" localSheetId="22">[4]Links!$B$10</definedName>
    <definedName name="CPISY" localSheetId="35">[4]Links!$B$10</definedName>
    <definedName name="CPISY" localSheetId="36">[4]Links!$B$10</definedName>
    <definedName name="CPISY" localSheetId="28">[4]Links!$B$10</definedName>
    <definedName name="CPISY" localSheetId="29">[4]Links!$B$10</definedName>
    <definedName name="CPISY" localSheetId="33">[4]Links!$B$10</definedName>
    <definedName name="CPISY">[4]Links!$B$10</definedName>
    <definedName name="CPISYA">[8]Links!$B$59</definedName>
    <definedName name="CPIY" localSheetId="14">[4]Links!$B$7</definedName>
    <definedName name="CPIY" localSheetId="24">[4]Links!$B$7</definedName>
    <definedName name="CPIY" localSheetId="25">[4]Links!$B$7</definedName>
    <definedName name="CPIY" localSheetId="17">[4]Links!$B$7</definedName>
    <definedName name="CPIY" localSheetId="18">[4]Links!$B$7</definedName>
    <definedName name="CPIY" localSheetId="22">[4]Links!$B$7</definedName>
    <definedName name="CPIY" localSheetId="35">[4]Links!$B$7</definedName>
    <definedName name="CPIY" localSheetId="36">[4]Links!$B$7</definedName>
    <definedName name="CPIY" localSheetId="28">[4]Links!$B$7</definedName>
    <definedName name="CPIY" localSheetId="29">[4]Links!$B$7</definedName>
    <definedName name="CPIY" localSheetId="33">[4]Links!$B$7</definedName>
    <definedName name="CPIY">[4]Links!$B$7</definedName>
    <definedName name="CPIYA">[8]Links!$B$56</definedName>
    <definedName name="CRED" localSheetId="14">[4]Links!$D$2</definedName>
    <definedName name="CRED" localSheetId="24">[4]Links!$D$2</definedName>
    <definedName name="CRED" localSheetId="25">[4]Links!$D$2</definedName>
    <definedName name="CRED" localSheetId="17">[4]Links!$D$2</definedName>
    <definedName name="CRED" localSheetId="18">[4]Links!$D$2</definedName>
    <definedName name="CRED" localSheetId="22">[4]Links!$D$2</definedName>
    <definedName name="CRED" localSheetId="35">[4]Links!$D$2</definedName>
    <definedName name="CRED" localSheetId="36">[4]Links!$D$2</definedName>
    <definedName name="CRED" localSheetId="28">[4]Links!$D$2</definedName>
    <definedName name="CRED" localSheetId="29">[4]Links!$D$2</definedName>
    <definedName name="CRED" localSheetId="33">[4]Links!$D$2</definedName>
    <definedName name="CRED">[4]Links!$D$2</definedName>
    <definedName name="CRED_F" localSheetId="14">[4]Links!$T$43</definedName>
    <definedName name="CRED_F" localSheetId="24">[4]Links!$T$43</definedName>
    <definedName name="CRED_F" localSheetId="25">[4]Links!$T$43</definedName>
    <definedName name="CRED_F" localSheetId="17">[4]Links!$T$43</definedName>
    <definedName name="CRED_F" localSheetId="18">[4]Links!$T$43</definedName>
    <definedName name="CRED_F" localSheetId="22">[4]Links!$T$43</definedName>
    <definedName name="CRED_F" localSheetId="35">[4]Links!$T$43</definedName>
    <definedName name="CRED_F" localSheetId="36">[4]Links!$T$43</definedName>
    <definedName name="CRED_F" localSheetId="28">[4]Links!$T$43</definedName>
    <definedName name="CRED_F" localSheetId="29">[4]Links!$T$43</definedName>
    <definedName name="CRED_F" localSheetId="33">[4]Links!$T$43</definedName>
    <definedName name="CRED_F">[4]Links!$T$43</definedName>
    <definedName name="CREDM" localSheetId="14">[4]Links!$D$6</definedName>
    <definedName name="CREDM" localSheetId="24">[4]Links!$D$6</definedName>
    <definedName name="CREDM" localSheetId="25">[4]Links!$D$6</definedName>
    <definedName name="CREDM" localSheetId="17">[4]Links!$D$6</definedName>
    <definedName name="CREDM" localSheetId="18">[4]Links!$D$6</definedName>
    <definedName name="CREDM" localSheetId="22">[4]Links!$D$6</definedName>
    <definedName name="CREDM" localSheetId="35">[4]Links!$D$6</definedName>
    <definedName name="CREDM" localSheetId="36">[4]Links!$D$6</definedName>
    <definedName name="CREDM" localSheetId="28">[4]Links!$D$6</definedName>
    <definedName name="CREDM" localSheetId="29">[4]Links!$D$6</definedName>
    <definedName name="CREDM" localSheetId="33">[4]Links!$D$6</definedName>
    <definedName name="CREDM">[4]Links!$D$6</definedName>
    <definedName name="CREDRATE" localSheetId="14">[4]Links!$R$15</definedName>
    <definedName name="CREDRATE" localSheetId="24">[4]Links!$R$15</definedName>
    <definedName name="CREDRATE" localSheetId="25">[4]Links!$R$15</definedName>
    <definedName name="CREDRATE" localSheetId="17">[4]Links!$R$15</definedName>
    <definedName name="CREDRATE" localSheetId="18">[4]Links!$R$15</definedName>
    <definedName name="CREDRATE" localSheetId="22">[4]Links!$R$15</definedName>
    <definedName name="CREDRATE" localSheetId="35">[4]Links!$R$15</definedName>
    <definedName name="CREDRATE" localSheetId="36">[4]Links!$R$15</definedName>
    <definedName name="CREDRATE" localSheetId="28">[4]Links!$R$15</definedName>
    <definedName name="CREDRATE" localSheetId="29">[4]Links!$R$15</definedName>
    <definedName name="CREDRATE" localSheetId="33">[4]Links!$R$15</definedName>
    <definedName name="CREDRATE">[4]Links!$R$15</definedName>
    <definedName name="CREDRATE_F" localSheetId="14">[4]Links!$T$47</definedName>
    <definedName name="CREDRATE_F" localSheetId="24">[4]Links!$T$47</definedName>
    <definedName name="CREDRATE_F" localSheetId="25">[4]Links!$T$47</definedName>
    <definedName name="CREDRATE_F" localSheetId="17">[4]Links!$T$47</definedName>
    <definedName name="CREDRATE_F" localSheetId="18">[4]Links!$T$47</definedName>
    <definedName name="CREDRATE_F" localSheetId="22">[4]Links!$T$47</definedName>
    <definedName name="CREDRATE_F" localSheetId="35">[4]Links!$T$47</definedName>
    <definedName name="CREDRATE_F" localSheetId="36">[4]Links!$T$47</definedName>
    <definedName name="CREDRATE_F" localSheetId="28">[4]Links!$T$47</definedName>
    <definedName name="CREDRATE_F" localSheetId="29">[4]Links!$T$47</definedName>
    <definedName name="CREDRATE_F" localSheetId="33">[4]Links!$T$47</definedName>
    <definedName name="CREDRATE_F">[4]Links!$T$47</definedName>
    <definedName name="CREDRM" localSheetId="14">[4]Links!$D$8</definedName>
    <definedName name="CREDRM" localSheetId="24">[4]Links!$D$8</definedName>
    <definedName name="CREDRM" localSheetId="25">[4]Links!$D$8</definedName>
    <definedName name="CREDRM" localSheetId="17">[4]Links!$D$8</definedName>
    <definedName name="CREDRM" localSheetId="18">[4]Links!$D$8</definedName>
    <definedName name="CREDRM" localSheetId="22">[4]Links!$D$8</definedName>
    <definedName name="CREDRM" localSheetId="35">[4]Links!$D$8</definedName>
    <definedName name="CREDRM" localSheetId="36">[4]Links!$D$8</definedName>
    <definedName name="CREDRM" localSheetId="28">[4]Links!$D$8</definedName>
    <definedName name="CREDRM" localSheetId="29">[4]Links!$D$8</definedName>
    <definedName name="CREDRM" localSheetId="33">[4]Links!$D$8</definedName>
    <definedName name="CREDRM">[4]Links!$D$8</definedName>
    <definedName name="CREDRTYA" localSheetId="14">[4]Links!$V$13</definedName>
    <definedName name="CREDRTYA" localSheetId="24">[4]Links!$V$13</definedName>
    <definedName name="CREDRTYA" localSheetId="25">[4]Links!$V$13</definedName>
    <definedName name="CREDRTYA" localSheetId="17">[4]Links!$V$13</definedName>
    <definedName name="CREDRTYA" localSheetId="18">[4]Links!$V$13</definedName>
    <definedName name="CREDRTYA" localSheetId="22">[4]Links!$V$13</definedName>
    <definedName name="CREDRTYA" localSheetId="35">[4]Links!$V$13</definedName>
    <definedName name="CREDRTYA" localSheetId="36">[4]Links!$V$13</definedName>
    <definedName name="CREDRTYA" localSheetId="28">[4]Links!$V$13</definedName>
    <definedName name="CREDRTYA" localSheetId="29">[4]Links!$V$13</definedName>
    <definedName name="CREDRTYA" localSheetId="33">[4]Links!$V$13</definedName>
    <definedName name="CREDRTYA">[4]Links!$V$13</definedName>
    <definedName name="CREDRY" localSheetId="14">[4]Links!$D$12</definedName>
    <definedName name="CREDRY" localSheetId="24">[4]Links!$D$12</definedName>
    <definedName name="CREDRY" localSheetId="25">[4]Links!$D$12</definedName>
    <definedName name="CREDRY" localSheetId="17">[4]Links!$D$12</definedName>
    <definedName name="CREDRY" localSheetId="18">[4]Links!$D$12</definedName>
    <definedName name="CREDRY" localSheetId="22">[4]Links!$D$12</definedName>
    <definedName name="CREDRY" localSheetId="35">[4]Links!$D$12</definedName>
    <definedName name="CREDRY" localSheetId="36">[4]Links!$D$12</definedName>
    <definedName name="CREDRY" localSheetId="28">[4]Links!$D$12</definedName>
    <definedName name="CREDRY" localSheetId="29">[4]Links!$D$12</definedName>
    <definedName name="CREDRY" localSheetId="33">[4]Links!$D$12</definedName>
    <definedName name="CREDRY">[4]Links!$D$12</definedName>
    <definedName name="CREDY" localSheetId="14">[4]Links!$D$10</definedName>
    <definedName name="CREDY" localSheetId="24">[4]Links!$D$10</definedName>
    <definedName name="CREDY" localSheetId="25">[4]Links!$D$10</definedName>
    <definedName name="CREDY" localSheetId="17">[4]Links!$D$10</definedName>
    <definedName name="CREDY" localSheetId="18">[4]Links!$D$10</definedName>
    <definedName name="CREDY" localSheetId="22">[4]Links!$D$10</definedName>
    <definedName name="CREDY" localSheetId="35">[4]Links!$D$10</definedName>
    <definedName name="CREDY" localSheetId="36">[4]Links!$D$10</definedName>
    <definedName name="CREDY" localSheetId="28">[4]Links!$D$10</definedName>
    <definedName name="CREDY" localSheetId="29">[4]Links!$D$10</definedName>
    <definedName name="CREDY" localSheetId="33">[4]Links!$D$10</definedName>
    <definedName name="CREDY">[4]Links!$D$10</definedName>
    <definedName name="CREDYN" localSheetId="14">[4]Links!$D$18</definedName>
    <definedName name="CREDYN" localSheetId="24">[4]Links!$D$18</definedName>
    <definedName name="CREDYN" localSheetId="25">[4]Links!$D$18</definedName>
    <definedName name="CREDYN" localSheetId="17">[4]Links!$D$18</definedName>
    <definedName name="CREDYN" localSheetId="18">[4]Links!$D$18</definedName>
    <definedName name="CREDYN" localSheetId="22">[4]Links!$D$18</definedName>
    <definedName name="CREDYN" localSheetId="35">[4]Links!$D$18</definedName>
    <definedName name="CREDYN" localSheetId="36">[4]Links!$D$18</definedName>
    <definedName name="CREDYN" localSheetId="28">[4]Links!$D$18</definedName>
    <definedName name="CREDYN" localSheetId="29">[4]Links!$D$18</definedName>
    <definedName name="CREDYN" localSheetId="33">[4]Links!$D$18</definedName>
    <definedName name="CREDYN">[4]Links!$D$18</definedName>
    <definedName name="CREDYND" localSheetId="14">[4]Links!$D$20</definedName>
    <definedName name="CREDYND" localSheetId="24">[4]Links!$D$20</definedName>
    <definedName name="CREDYND" localSheetId="25">[4]Links!$D$20</definedName>
    <definedName name="CREDYND" localSheetId="17">[4]Links!$D$20</definedName>
    <definedName name="CREDYND" localSheetId="18">[4]Links!$D$20</definedName>
    <definedName name="CREDYND" localSheetId="22">[4]Links!$D$20</definedName>
    <definedName name="CREDYND" localSheetId="35">[4]Links!$D$20</definedName>
    <definedName name="CREDYND" localSheetId="36">[4]Links!$D$20</definedName>
    <definedName name="CREDYND" localSheetId="28">[4]Links!$D$20</definedName>
    <definedName name="CREDYND" localSheetId="29">[4]Links!$D$20</definedName>
    <definedName name="CREDYND" localSheetId="33">[4]Links!$D$20</definedName>
    <definedName name="CREDYND">[4]Links!$D$20</definedName>
    <definedName name="CURR_f" localSheetId="14">[4]Links!#REF!</definedName>
    <definedName name="CURR_f" localSheetId="24">[4]Links!#REF!</definedName>
    <definedName name="CURR_f" localSheetId="25">[4]Links!#REF!</definedName>
    <definedName name="CURR_f" localSheetId="17">[4]Links!#REF!</definedName>
    <definedName name="CURR_f" localSheetId="18">[4]Links!#REF!</definedName>
    <definedName name="CURR_f" localSheetId="22">[4]Links!#REF!</definedName>
    <definedName name="CURR_f" localSheetId="26">[4]Links!#REF!</definedName>
    <definedName name="CURR_f" localSheetId="35">[4]Links!#REF!</definedName>
    <definedName name="CURR_f" localSheetId="36">[4]Links!#REF!</definedName>
    <definedName name="CURR_f" localSheetId="37">[4]Links!#REF!</definedName>
    <definedName name="CURR_f" localSheetId="28">[4]Links!#REF!</definedName>
    <definedName name="CURR_f" localSheetId="29">[4]Links!#REF!</definedName>
    <definedName name="CURR_f" localSheetId="33">[4]Links!#REF!</definedName>
    <definedName name="CURR_f" localSheetId="49">[4]Links!#REF!</definedName>
    <definedName name="CURR_f" localSheetId="61">[4]Links!#REF!</definedName>
    <definedName name="CURR_f" localSheetId="64">[4]Links!#REF!</definedName>
    <definedName name="CURR_f" localSheetId="65">[4]Links!#REF!</definedName>
    <definedName name="CURR_f" localSheetId="66">[4]Links!#REF!</definedName>
    <definedName name="CURR_f" localSheetId="68">[4]Links!#REF!</definedName>
    <definedName name="CURR_f" localSheetId="69">[4]Links!#REF!</definedName>
    <definedName name="CURR_f" localSheetId="70">[4]Links!#REF!</definedName>
    <definedName name="CURR_f" localSheetId="71">[4]Links!#REF!</definedName>
    <definedName name="CURR_f" localSheetId="83">[4]Links!#REF!</definedName>
    <definedName name="CURR_f" localSheetId="86">[4]Links!#REF!</definedName>
    <definedName name="CURR_f" localSheetId="89">[4]Links!#REF!</definedName>
    <definedName name="CURR_f">[4]Links!#REF!</definedName>
    <definedName name="CurrencyList" localSheetId="24">'[11]Report Form'!$B$5:$B$7</definedName>
    <definedName name="CurrencyList">'[11]Report Form'!$B$5:$B$7</definedName>
    <definedName name="Current_account" localSheetId="14">#REF!</definedName>
    <definedName name="Current_account" localSheetId="24">#REF!</definedName>
    <definedName name="Current_account" localSheetId="25">#REF!</definedName>
    <definedName name="Current_account" localSheetId="17">#REF!</definedName>
    <definedName name="Current_account" localSheetId="18">#REF!</definedName>
    <definedName name="Current_account" localSheetId="22">#REF!</definedName>
    <definedName name="Current_account" localSheetId="35">#REF!</definedName>
    <definedName name="Current_account" localSheetId="36">#REF!</definedName>
    <definedName name="Current_account" localSheetId="28">#REF!</definedName>
    <definedName name="Current_account" localSheetId="29">#REF!</definedName>
    <definedName name="Current_account" localSheetId="33">#REF!</definedName>
    <definedName name="Current_account" localSheetId="49">#REF!</definedName>
    <definedName name="Current_account" localSheetId="61">#REF!</definedName>
    <definedName name="Current_account" localSheetId="64">#REF!</definedName>
    <definedName name="Current_account" localSheetId="65">#REF!</definedName>
    <definedName name="Current_account" localSheetId="66">#REF!</definedName>
    <definedName name="Current_account" localSheetId="68">#REF!</definedName>
    <definedName name="Current_account" localSheetId="69">#REF!</definedName>
    <definedName name="Current_account" localSheetId="70">#REF!</definedName>
    <definedName name="Current_account" localSheetId="71">#REF!</definedName>
    <definedName name="Current_account" localSheetId="83">#REF!</definedName>
    <definedName name="Current_account" localSheetId="86">#REF!</definedName>
    <definedName name="Current_account" localSheetId="89">#REF!</definedName>
    <definedName name="Current_account">#REF!</definedName>
    <definedName name="CurrentM" localSheetId="14">[4]C!$E$5</definedName>
    <definedName name="CurrentM" localSheetId="24">[4]C!$E$5</definedName>
    <definedName name="CurrentM" localSheetId="25">[4]C!$E$5</definedName>
    <definedName name="CurrentM" localSheetId="17">[4]C!$E$5</definedName>
    <definedName name="CurrentM" localSheetId="18">[4]C!$E$5</definedName>
    <definedName name="CurrentM" localSheetId="22">[4]C!$E$5</definedName>
    <definedName name="CurrentM" localSheetId="35">[4]C!$E$5</definedName>
    <definedName name="CurrentM" localSheetId="36">[4]C!$E$5</definedName>
    <definedName name="CurrentM" localSheetId="28">[4]C!$E$5</definedName>
    <definedName name="CurrentM" localSheetId="29">[4]C!$E$5</definedName>
    <definedName name="CurrentM" localSheetId="33">[4]C!$E$5</definedName>
    <definedName name="CurrentM">[4]C!$E$5</definedName>
    <definedName name="D_SHARES_f" localSheetId="14">[4]Links!#REF!</definedName>
    <definedName name="D_SHARES_f" localSheetId="24">[4]Links!#REF!</definedName>
    <definedName name="D_SHARES_f" localSheetId="25">[4]Links!#REF!</definedName>
    <definedName name="D_SHARES_f" localSheetId="17">[4]Links!#REF!</definedName>
    <definedName name="D_SHARES_f" localSheetId="18">[4]Links!#REF!</definedName>
    <definedName name="D_SHARES_f" localSheetId="22">[4]Links!#REF!</definedName>
    <definedName name="D_SHARES_f" localSheetId="26">[4]Links!#REF!</definedName>
    <definedName name="D_SHARES_f" localSheetId="35">[4]Links!#REF!</definedName>
    <definedName name="D_SHARES_f" localSheetId="36">[4]Links!#REF!</definedName>
    <definedName name="D_SHARES_f" localSheetId="37">[4]Links!#REF!</definedName>
    <definedName name="D_SHARES_f" localSheetId="28">[4]Links!#REF!</definedName>
    <definedName name="D_SHARES_f" localSheetId="29">[4]Links!#REF!</definedName>
    <definedName name="D_SHARES_f" localSheetId="33">[4]Links!#REF!</definedName>
    <definedName name="D_SHARES_f" localSheetId="49">[4]Links!#REF!</definedName>
    <definedName name="D_SHARES_f" localSheetId="61">[4]Links!#REF!</definedName>
    <definedName name="D_SHARES_f" localSheetId="64">[4]Links!#REF!</definedName>
    <definedName name="D_SHARES_f" localSheetId="65">[4]Links!#REF!</definedName>
    <definedName name="D_SHARES_f" localSheetId="66">[4]Links!#REF!</definedName>
    <definedName name="D_SHARES_f" localSheetId="68">[4]Links!#REF!</definedName>
    <definedName name="D_SHARES_f" localSheetId="69">[4]Links!#REF!</definedName>
    <definedName name="D_SHARES_f" localSheetId="70">[4]Links!#REF!</definedName>
    <definedName name="D_SHARES_f" localSheetId="71">[4]Links!#REF!</definedName>
    <definedName name="D_SHARES_f" localSheetId="83">[4]Links!#REF!</definedName>
    <definedName name="D_SHARES_f" localSheetId="86">[4]Links!#REF!</definedName>
    <definedName name="D_SHARES_f" localSheetId="89">[4]Links!#REF!</definedName>
    <definedName name="D_SHARES_f">[4]Links!#REF!</definedName>
    <definedName name="_xlnm.Database" localSheetId="14">#REF!</definedName>
    <definedName name="_xlnm.Database" localSheetId="24">#REF!</definedName>
    <definedName name="_xlnm.Database" localSheetId="25">#REF!</definedName>
    <definedName name="_xlnm.Database" localSheetId="17">#REF!</definedName>
    <definedName name="_xlnm.Database" localSheetId="18">#REF!</definedName>
    <definedName name="_xlnm.Database" localSheetId="22">#REF!</definedName>
    <definedName name="_xlnm.Database" localSheetId="35">#REF!</definedName>
    <definedName name="_xlnm.Database" localSheetId="36">#REF!</definedName>
    <definedName name="_xlnm.Database" localSheetId="28">#REF!</definedName>
    <definedName name="_xlnm.Database" localSheetId="29">#REF!</definedName>
    <definedName name="_xlnm.Database" localSheetId="33">#REF!</definedName>
    <definedName name="_xlnm.Database" localSheetId="49">#REF!</definedName>
    <definedName name="_xlnm.Database" localSheetId="61">#REF!</definedName>
    <definedName name="_xlnm.Database" localSheetId="64">#REF!</definedName>
    <definedName name="_xlnm.Database" localSheetId="65">#REF!</definedName>
    <definedName name="_xlnm.Database" localSheetId="66">#REF!</definedName>
    <definedName name="_xlnm.Database" localSheetId="68">#REF!</definedName>
    <definedName name="_xlnm.Database" localSheetId="69">#REF!</definedName>
    <definedName name="_xlnm.Database" localSheetId="70">#REF!</definedName>
    <definedName name="_xlnm.Database" localSheetId="71">#REF!</definedName>
    <definedName name="_xlnm.Database" localSheetId="83">#REF!</definedName>
    <definedName name="_xlnm.Database" localSheetId="86">#REF!</definedName>
    <definedName name="_xlnm.Database" localSheetId="89">#REF!</definedName>
    <definedName name="_xlnm.Database">#REF!</definedName>
    <definedName name="date" localSheetId="14">#REF!</definedName>
    <definedName name="date" localSheetId="24">#REF!</definedName>
    <definedName name="date" localSheetId="25">#REF!</definedName>
    <definedName name="date" localSheetId="17">#REF!</definedName>
    <definedName name="date" localSheetId="18">#REF!</definedName>
    <definedName name="date" localSheetId="22">#REF!</definedName>
    <definedName name="date" localSheetId="28">#REF!</definedName>
    <definedName name="date" localSheetId="29">#REF!</definedName>
    <definedName name="date" localSheetId="33">#REF!</definedName>
    <definedName name="date" localSheetId="49">#REF!</definedName>
    <definedName name="date" localSheetId="61">#REF!</definedName>
    <definedName name="date" localSheetId="64">#REF!</definedName>
    <definedName name="date" localSheetId="65">#REF!</definedName>
    <definedName name="date" localSheetId="66">#REF!</definedName>
    <definedName name="date" localSheetId="68">#REF!</definedName>
    <definedName name="date" localSheetId="69">#REF!</definedName>
    <definedName name="date" localSheetId="70">#REF!</definedName>
    <definedName name="date" localSheetId="71">#REF!</definedName>
    <definedName name="date" localSheetId="83">#REF!</definedName>
    <definedName name="date" localSheetId="86">#REF!</definedName>
    <definedName name="date" localSheetId="89">#REF!</definedName>
    <definedName name="date">#REF!</definedName>
    <definedName name="DATES" localSheetId="14">#REF!</definedName>
    <definedName name="DATES" localSheetId="24">#REF!</definedName>
    <definedName name="DATES" localSheetId="25">#REF!</definedName>
    <definedName name="DATES" localSheetId="17">#REF!</definedName>
    <definedName name="DATES" localSheetId="18">#REF!</definedName>
    <definedName name="DATES" localSheetId="22">#REF!</definedName>
    <definedName name="DATES" localSheetId="28">#REF!</definedName>
    <definedName name="DATES" localSheetId="29">#REF!</definedName>
    <definedName name="DATES" localSheetId="33">#REF!</definedName>
    <definedName name="DATES" localSheetId="49">#REF!</definedName>
    <definedName name="DATES" localSheetId="61">#REF!</definedName>
    <definedName name="DATES" localSheetId="64">#REF!</definedName>
    <definedName name="DATES" localSheetId="65">#REF!</definedName>
    <definedName name="DATES" localSheetId="66">#REF!</definedName>
    <definedName name="DATES" localSheetId="68">#REF!</definedName>
    <definedName name="DATES" localSheetId="69">#REF!</definedName>
    <definedName name="DATES" localSheetId="70">#REF!</definedName>
    <definedName name="DATES" localSheetId="71">#REF!</definedName>
    <definedName name="DATES" localSheetId="83">#REF!</definedName>
    <definedName name="DATES" localSheetId="86">#REF!</definedName>
    <definedName name="DATES" localSheetId="89">#REF!</definedName>
    <definedName name="DATES">#REF!</definedName>
    <definedName name="DATESA" localSheetId="14">#REF!</definedName>
    <definedName name="DATESA" localSheetId="24">#REF!</definedName>
    <definedName name="DATESA" localSheetId="25">#REF!</definedName>
    <definedName name="DATESA" localSheetId="17">#REF!</definedName>
    <definedName name="DATESA" localSheetId="18">#REF!</definedName>
    <definedName name="DATESA" localSheetId="22">#REF!</definedName>
    <definedName name="DATESA" localSheetId="28">#REF!</definedName>
    <definedName name="DATESA" localSheetId="29">#REF!</definedName>
    <definedName name="DATESA" localSheetId="33">#REF!</definedName>
    <definedName name="DATESA" localSheetId="49">#REF!</definedName>
    <definedName name="DATESA" localSheetId="61">#REF!</definedName>
    <definedName name="DATESA" localSheetId="64">#REF!</definedName>
    <definedName name="DATESA" localSheetId="65">#REF!</definedName>
    <definedName name="DATESA" localSheetId="66">#REF!</definedName>
    <definedName name="DATESA" localSheetId="68">#REF!</definedName>
    <definedName name="DATESA" localSheetId="69">#REF!</definedName>
    <definedName name="DATESA" localSheetId="70">#REF!</definedName>
    <definedName name="DATESA" localSheetId="71">#REF!</definedName>
    <definedName name="DATESA" localSheetId="83">#REF!</definedName>
    <definedName name="DATESA">#REF!</definedName>
    <definedName name="DATESM" localSheetId="14">#REF!</definedName>
    <definedName name="DATESM" localSheetId="24">#REF!</definedName>
    <definedName name="DATESM" localSheetId="25">#REF!</definedName>
    <definedName name="DATESM" localSheetId="17">#REF!</definedName>
    <definedName name="DATESM" localSheetId="18">#REF!</definedName>
    <definedName name="DATESM" localSheetId="22">#REF!</definedName>
    <definedName name="DATESM" localSheetId="29">#REF!</definedName>
    <definedName name="DATESM" localSheetId="33">#REF!</definedName>
    <definedName name="DATESM" localSheetId="49">#REF!</definedName>
    <definedName name="DATESM" localSheetId="64">#REF!</definedName>
    <definedName name="DATESM" localSheetId="65">#REF!</definedName>
    <definedName name="DATESM" localSheetId="66">#REF!</definedName>
    <definedName name="DATESM" localSheetId="68">#REF!</definedName>
    <definedName name="DATESM" localSheetId="69">#REF!</definedName>
    <definedName name="DATESM" localSheetId="70">#REF!</definedName>
    <definedName name="DATESM" localSheetId="71">#REF!</definedName>
    <definedName name="DATESM">#REF!</definedName>
    <definedName name="DATESQ" localSheetId="14">#REF!</definedName>
    <definedName name="DATESQ" localSheetId="24">#REF!</definedName>
    <definedName name="DATESQ" localSheetId="25">#REF!</definedName>
    <definedName name="DATESQ" localSheetId="17">#REF!</definedName>
    <definedName name="DATESQ" localSheetId="18">#REF!</definedName>
    <definedName name="DATESQ" localSheetId="22">#REF!</definedName>
    <definedName name="DATESQ" localSheetId="29">#REF!</definedName>
    <definedName name="DATESQ" localSheetId="33">#REF!</definedName>
    <definedName name="DATESQ" localSheetId="49">#REF!</definedName>
    <definedName name="DATESQ" localSheetId="64">#REF!</definedName>
    <definedName name="DATESQ" localSheetId="65">#REF!</definedName>
    <definedName name="DATESQ" localSheetId="66">#REF!</definedName>
    <definedName name="DATESQ" localSheetId="68">#REF!</definedName>
    <definedName name="DATESQ" localSheetId="69">#REF!</definedName>
    <definedName name="DATESQ" localSheetId="70">#REF!</definedName>
    <definedName name="DATESQ" localSheetId="71">#REF!</definedName>
    <definedName name="DATESQ">#REF!</definedName>
    <definedName name="DD_f" localSheetId="14">[4]Links!#REF!</definedName>
    <definedName name="DD_f" localSheetId="24">[4]Links!#REF!</definedName>
    <definedName name="DD_f" localSheetId="25">[4]Links!#REF!</definedName>
    <definedName name="DD_f" localSheetId="17">[4]Links!#REF!</definedName>
    <definedName name="DD_f" localSheetId="18">[4]Links!#REF!</definedName>
    <definedName name="DD_f" localSheetId="22">[4]Links!#REF!</definedName>
    <definedName name="DD_f" localSheetId="35">[4]Links!#REF!</definedName>
    <definedName name="DD_f" localSheetId="36">[4]Links!#REF!</definedName>
    <definedName name="DD_f" localSheetId="37">[4]Links!#REF!</definedName>
    <definedName name="DD_f" localSheetId="28">[4]Links!#REF!</definedName>
    <definedName name="DD_f" localSheetId="29">[4]Links!#REF!</definedName>
    <definedName name="DD_f" localSheetId="33">[4]Links!#REF!</definedName>
    <definedName name="DD_f" localSheetId="49">[4]Links!#REF!</definedName>
    <definedName name="DD_f" localSheetId="64">[4]Links!#REF!</definedName>
    <definedName name="DD_f" localSheetId="65">[4]Links!#REF!</definedName>
    <definedName name="DD_f" localSheetId="66">[4]Links!#REF!</definedName>
    <definedName name="DD_f" localSheetId="68">[4]Links!#REF!</definedName>
    <definedName name="DD_f" localSheetId="69">[4]Links!#REF!</definedName>
    <definedName name="DD_f" localSheetId="70">[4]Links!#REF!</definedName>
    <definedName name="DD_f" localSheetId="71">[4]Links!#REF!</definedName>
    <definedName name="DD_f">[4]Links!#REF!</definedName>
    <definedName name="ddd" localSheetId="1" hidden="1">{#N/A,#N/A,FALSE,"т04"}</definedName>
    <definedName name="ddd" localSheetId="2" hidden="1">{#N/A,#N/A,FALSE,"т04"}</definedName>
    <definedName name="ddd" localSheetId="14" hidden="1">{#N/A,#N/A,FALSE,"т04"}</definedName>
    <definedName name="ddd" localSheetId="24" hidden="1">{#N/A,#N/A,FALSE,"т04"}</definedName>
    <definedName name="ddd" localSheetId="25" hidden="1">{#N/A,#N/A,FALSE,"т04"}</definedName>
    <definedName name="ddd" localSheetId="15" hidden="1">{#N/A,#N/A,FALSE,"т04"}</definedName>
    <definedName name="ddd" localSheetId="17" hidden="1">{#N/A,#N/A,FALSE,"т04"}</definedName>
    <definedName name="ddd" localSheetId="18" hidden="1">{#N/A,#N/A,FALSE,"т04"}</definedName>
    <definedName name="ddd" localSheetId="22" hidden="1">{#N/A,#N/A,FALSE,"т04"}</definedName>
    <definedName name="ddd" localSheetId="26" hidden="1">{#N/A,#N/A,FALSE,"т04"}</definedName>
    <definedName name="ddd" localSheetId="35" hidden="1">{#N/A,#N/A,FALSE,"т04"}</definedName>
    <definedName name="ddd" localSheetId="36" hidden="1">{#N/A,#N/A,FALSE,"т04"}</definedName>
    <definedName name="ddd" localSheetId="37" hidden="1">{#N/A,#N/A,FALSE,"т04"}</definedName>
    <definedName name="ddd" localSheetId="38" hidden="1">{#N/A,#N/A,FALSE,"т04"}</definedName>
    <definedName name="ddd" localSheetId="39" hidden="1">{#N/A,#N/A,FALSE,"т04"}</definedName>
    <definedName name="ddd" localSheetId="27" hidden="1">{#N/A,#N/A,FALSE,"т04"}</definedName>
    <definedName name="ddd" localSheetId="28" hidden="1">{#N/A,#N/A,FALSE,"т04"}</definedName>
    <definedName name="ddd" localSheetId="29" hidden="1">{#N/A,#N/A,FALSE,"т04"}</definedName>
    <definedName name="ddd" localSheetId="32" hidden="1">{#N/A,#N/A,FALSE,"т04"}</definedName>
    <definedName name="ddd" localSheetId="33" hidden="1">{#N/A,#N/A,FALSE,"т04"}</definedName>
    <definedName name="ddd" localSheetId="51" hidden="1">{#N/A,#N/A,FALSE,"т04"}</definedName>
    <definedName name="ddd" localSheetId="56" hidden="1">{#N/A,#N/A,FALSE,"т04"}</definedName>
    <definedName name="ddd" localSheetId="58" hidden="1">{#N/A,#N/A,FALSE,"т04"}</definedName>
    <definedName name="ddd" localSheetId="60" hidden="1">{#N/A,#N/A,FALSE,"т04"}</definedName>
    <definedName name="ddd" localSheetId="61" hidden="1">{#N/A,#N/A,FALSE,"т04"}</definedName>
    <definedName name="ddd" localSheetId="64" hidden="1">{#N/A,#N/A,FALSE,"т04"}</definedName>
    <definedName name="ddd" localSheetId="73" hidden="1">{#N/A,#N/A,FALSE,"т04"}</definedName>
    <definedName name="ddd" localSheetId="74" hidden="1">{#N/A,#N/A,FALSE,"т04"}</definedName>
    <definedName name="ddd" localSheetId="65" hidden="1">{#N/A,#N/A,FALSE,"т04"}</definedName>
    <definedName name="ddd" localSheetId="66" hidden="1">{#N/A,#N/A,FALSE,"т04"}</definedName>
    <definedName name="ddd" localSheetId="68" hidden="1">{#N/A,#N/A,FALSE,"т04"}</definedName>
    <definedName name="ddd" localSheetId="69" hidden="1">{#N/A,#N/A,FALSE,"т04"}</definedName>
    <definedName name="ddd" localSheetId="70" hidden="1">{#N/A,#N/A,FALSE,"т04"}</definedName>
    <definedName name="ddd" localSheetId="71" hidden="1">{#N/A,#N/A,FALSE,"т04"}</definedName>
    <definedName name="ddd" localSheetId="72" hidden="1">{#N/A,#N/A,FALSE,"т04"}</definedName>
    <definedName name="ddd" localSheetId="85" hidden="1">{#N/A,#N/A,FALSE,"т04"}</definedName>
    <definedName name="ddd" localSheetId="77" hidden="1">{#N/A,#N/A,FALSE,"т04"}</definedName>
    <definedName name="ddd" localSheetId="79" hidden="1">{#N/A,#N/A,FALSE,"т04"}</definedName>
    <definedName name="ddd" localSheetId="83" hidden="1">{#N/A,#N/A,FALSE,"т04"}</definedName>
    <definedName name="ddd" localSheetId="48" hidden="1">{#N/A,#N/A,FALSE,"т04"}</definedName>
    <definedName name="ddd" localSheetId="86" hidden="1">{#N/A,#N/A,FALSE,"т04"}</definedName>
    <definedName name="ddd" localSheetId="87" hidden="1">{#N/A,#N/A,FALSE,"т04"}</definedName>
    <definedName name="ddd" localSheetId="88" hidden="1">{#N/A,#N/A,FALSE,"т04"}</definedName>
    <definedName name="ddd" localSheetId="89" hidden="1">{#N/A,#N/A,FALSE,"т04"}</definedName>
    <definedName name="ddd" hidden="1">{#N/A,#N/A,FALSE,"т04"}</definedName>
    <definedName name="ddd_1" localSheetId="1" hidden="1">{#N/A,#N/A,FALSE,"т04"}</definedName>
    <definedName name="ddd_1" localSheetId="14" hidden="1">{#N/A,#N/A,FALSE,"т04"}</definedName>
    <definedName name="ddd_1" localSheetId="24" hidden="1">{#N/A,#N/A,FALSE,"т04"}</definedName>
    <definedName name="ddd_1" localSheetId="25" hidden="1">{#N/A,#N/A,FALSE,"т04"}</definedName>
    <definedName name="ddd_1" localSheetId="17" hidden="1">{#N/A,#N/A,FALSE,"т04"}</definedName>
    <definedName name="ddd_1" localSheetId="18" hidden="1">{#N/A,#N/A,FALSE,"т04"}</definedName>
    <definedName name="ddd_1" localSheetId="22" hidden="1">{#N/A,#N/A,FALSE,"т04"}</definedName>
    <definedName name="ddd_1" localSheetId="26" hidden="1">{#N/A,#N/A,FALSE,"т04"}</definedName>
    <definedName name="ddd_1" localSheetId="35" hidden="1">{#N/A,#N/A,FALSE,"т04"}</definedName>
    <definedName name="ddd_1" localSheetId="36" hidden="1">{#N/A,#N/A,FALSE,"т04"}</definedName>
    <definedName name="ddd_1" localSheetId="37" hidden="1">{#N/A,#N/A,FALSE,"т04"}</definedName>
    <definedName name="ddd_1" localSheetId="38" hidden="1">{#N/A,#N/A,FALSE,"т04"}</definedName>
    <definedName name="ddd_1" localSheetId="39" hidden="1">{#N/A,#N/A,FALSE,"т04"}</definedName>
    <definedName name="ddd_1" localSheetId="27" hidden="1">{#N/A,#N/A,FALSE,"т04"}</definedName>
    <definedName name="ddd_1" localSheetId="28" hidden="1">{#N/A,#N/A,FALSE,"т04"}</definedName>
    <definedName name="ddd_1" localSheetId="29" hidden="1">{#N/A,#N/A,FALSE,"т04"}</definedName>
    <definedName name="ddd_1" localSheetId="32" hidden="1">{#N/A,#N/A,FALSE,"т04"}</definedName>
    <definedName name="ddd_1" localSheetId="33" hidden="1">{#N/A,#N/A,FALSE,"т04"}</definedName>
    <definedName name="ddd_1" localSheetId="51" hidden="1">{#N/A,#N/A,FALSE,"т04"}</definedName>
    <definedName name="ddd_1" localSheetId="56" hidden="1">{#N/A,#N/A,FALSE,"т04"}</definedName>
    <definedName name="ddd_1" localSheetId="60" hidden="1">{#N/A,#N/A,FALSE,"т04"}</definedName>
    <definedName name="ddd_1" localSheetId="61" hidden="1">{#N/A,#N/A,FALSE,"т04"}</definedName>
    <definedName name="ddd_1" localSheetId="64" hidden="1">{#N/A,#N/A,FALSE,"т04"}</definedName>
    <definedName name="ddd_1" localSheetId="73" hidden="1">{#N/A,#N/A,FALSE,"т04"}</definedName>
    <definedName name="ddd_1" localSheetId="74" hidden="1">{#N/A,#N/A,FALSE,"т04"}</definedName>
    <definedName name="ddd_1" localSheetId="65" hidden="1">{#N/A,#N/A,FALSE,"т04"}</definedName>
    <definedName name="ddd_1" localSheetId="66" hidden="1">{#N/A,#N/A,FALSE,"т04"}</definedName>
    <definedName name="ddd_1" localSheetId="68" hidden="1">{#N/A,#N/A,FALSE,"т04"}</definedName>
    <definedName name="ddd_1" localSheetId="69" hidden="1">{#N/A,#N/A,FALSE,"т04"}</definedName>
    <definedName name="ddd_1" localSheetId="70" hidden="1">{#N/A,#N/A,FALSE,"т04"}</definedName>
    <definedName name="ddd_1" localSheetId="71" hidden="1">{#N/A,#N/A,FALSE,"т04"}</definedName>
    <definedName name="ddd_1" localSheetId="72" hidden="1">{#N/A,#N/A,FALSE,"т04"}</definedName>
    <definedName name="ddd_1" localSheetId="79" hidden="1">{#N/A,#N/A,FALSE,"т04"}</definedName>
    <definedName name="ddd_1" localSheetId="83" hidden="1">{#N/A,#N/A,FALSE,"т04"}</definedName>
    <definedName name="ddd_1" localSheetId="48" hidden="1">{#N/A,#N/A,FALSE,"т04"}</definedName>
    <definedName name="ddd_1" localSheetId="86" hidden="1">{#N/A,#N/A,FALSE,"т04"}</definedName>
    <definedName name="ddd_1" localSheetId="87" hidden="1">{#N/A,#N/A,FALSE,"т04"}</definedName>
    <definedName name="ddd_1" localSheetId="88" hidden="1">{#N/A,#N/A,FALSE,"т04"}</definedName>
    <definedName name="ddd_1" localSheetId="89" hidden="1">{#N/A,#N/A,FALSE,"т04"}</definedName>
    <definedName name="ddd_1" hidden="1">{#N/A,#N/A,FALSE,"т04"}</definedName>
    <definedName name="ddd_2" localSheetId="1" hidden="1">{#N/A,#N/A,FALSE,"т04"}</definedName>
    <definedName name="ddd_2" localSheetId="14" hidden="1">{#N/A,#N/A,FALSE,"т04"}</definedName>
    <definedName name="ddd_2" localSheetId="24" hidden="1">{#N/A,#N/A,FALSE,"т04"}</definedName>
    <definedName name="ddd_2" localSheetId="25" hidden="1">{#N/A,#N/A,FALSE,"т04"}</definedName>
    <definedName name="ddd_2" localSheetId="17" hidden="1">{#N/A,#N/A,FALSE,"т04"}</definedName>
    <definedName name="ddd_2" localSheetId="18" hidden="1">{#N/A,#N/A,FALSE,"т04"}</definedName>
    <definedName name="ddd_2" localSheetId="22" hidden="1">{#N/A,#N/A,FALSE,"т04"}</definedName>
    <definedName name="ddd_2" localSheetId="26" hidden="1">{#N/A,#N/A,FALSE,"т04"}</definedName>
    <definedName name="ddd_2" localSheetId="35" hidden="1">{#N/A,#N/A,FALSE,"т04"}</definedName>
    <definedName name="ddd_2" localSheetId="36" hidden="1">{#N/A,#N/A,FALSE,"т04"}</definedName>
    <definedName name="ddd_2" localSheetId="37" hidden="1">{#N/A,#N/A,FALSE,"т04"}</definedName>
    <definedName name="ddd_2" localSheetId="38" hidden="1">{#N/A,#N/A,FALSE,"т04"}</definedName>
    <definedName name="ddd_2" localSheetId="39" hidden="1">{#N/A,#N/A,FALSE,"т04"}</definedName>
    <definedName name="ddd_2" localSheetId="27" hidden="1">{#N/A,#N/A,FALSE,"т04"}</definedName>
    <definedName name="ddd_2" localSheetId="28" hidden="1">{#N/A,#N/A,FALSE,"т04"}</definedName>
    <definedName name="ddd_2" localSheetId="29" hidden="1">{#N/A,#N/A,FALSE,"т04"}</definedName>
    <definedName name="ddd_2" localSheetId="32" hidden="1">{#N/A,#N/A,FALSE,"т04"}</definedName>
    <definedName name="ddd_2" localSheetId="33" hidden="1">{#N/A,#N/A,FALSE,"т04"}</definedName>
    <definedName name="ddd_2" localSheetId="51" hidden="1">{#N/A,#N/A,FALSE,"т04"}</definedName>
    <definedName name="ddd_2" localSheetId="56" hidden="1">{#N/A,#N/A,FALSE,"т04"}</definedName>
    <definedName name="ddd_2" localSheetId="60" hidden="1">{#N/A,#N/A,FALSE,"т04"}</definedName>
    <definedName name="ddd_2" localSheetId="61" hidden="1">{#N/A,#N/A,FALSE,"т04"}</definedName>
    <definedName name="ddd_2" localSheetId="64" hidden="1">{#N/A,#N/A,FALSE,"т04"}</definedName>
    <definedName name="ddd_2" localSheetId="73" hidden="1">{#N/A,#N/A,FALSE,"т04"}</definedName>
    <definedName name="ddd_2" localSheetId="74" hidden="1">{#N/A,#N/A,FALSE,"т04"}</definedName>
    <definedName name="ddd_2" localSheetId="65" hidden="1">{#N/A,#N/A,FALSE,"т04"}</definedName>
    <definedName name="ddd_2" localSheetId="66" hidden="1">{#N/A,#N/A,FALSE,"т04"}</definedName>
    <definedName name="ddd_2" localSheetId="68" hidden="1">{#N/A,#N/A,FALSE,"т04"}</definedName>
    <definedName name="ddd_2" localSheetId="69" hidden="1">{#N/A,#N/A,FALSE,"т04"}</definedName>
    <definedName name="ddd_2" localSheetId="70" hidden="1">{#N/A,#N/A,FALSE,"т04"}</definedName>
    <definedName name="ddd_2" localSheetId="71" hidden="1">{#N/A,#N/A,FALSE,"т04"}</definedName>
    <definedName name="ddd_2" localSheetId="72" hidden="1">{#N/A,#N/A,FALSE,"т04"}</definedName>
    <definedName name="ddd_2" localSheetId="79" hidden="1">{#N/A,#N/A,FALSE,"т04"}</definedName>
    <definedName name="ddd_2" localSheetId="83" hidden="1">{#N/A,#N/A,FALSE,"т04"}</definedName>
    <definedName name="ddd_2" localSheetId="48" hidden="1">{#N/A,#N/A,FALSE,"т04"}</definedName>
    <definedName name="ddd_2" localSheetId="86" hidden="1">{#N/A,#N/A,FALSE,"т04"}</definedName>
    <definedName name="ddd_2" localSheetId="87" hidden="1">{#N/A,#N/A,FALSE,"т04"}</definedName>
    <definedName name="ddd_2" localSheetId="88" hidden="1">{#N/A,#N/A,FALSE,"т04"}</definedName>
    <definedName name="ddd_2" localSheetId="89" hidden="1">{#N/A,#N/A,FALSE,"т04"}</definedName>
    <definedName name="ddd_2" hidden="1">{#N/A,#N/A,FALSE,"т04"}</definedName>
    <definedName name="DDN" localSheetId="14">[4]Links!$F$6</definedName>
    <definedName name="DDN" localSheetId="24">[4]Links!$F$6</definedName>
    <definedName name="DDN" localSheetId="25">[4]Links!$F$6</definedName>
    <definedName name="DDN" localSheetId="17">[4]Links!$F$6</definedName>
    <definedName name="DDN" localSheetId="18">[4]Links!$F$6</definedName>
    <definedName name="DDN" localSheetId="22">[4]Links!$F$6</definedName>
    <definedName name="DDN" localSheetId="35">[4]Links!$F$6</definedName>
    <definedName name="DDN" localSheetId="36">[4]Links!$F$6</definedName>
    <definedName name="DDN" localSheetId="28">[4]Links!$F$6</definedName>
    <definedName name="DDN" localSheetId="29">[4]Links!$F$6</definedName>
    <definedName name="DDN" localSheetId="33">[4]Links!$F$6</definedName>
    <definedName name="DDN">[4]Links!$F$6</definedName>
    <definedName name="DDNM" localSheetId="14">[4]Links!$F$13</definedName>
    <definedName name="DDNM" localSheetId="24">[4]Links!$F$13</definedName>
    <definedName name="DDNM" localSheetId="25">[4]Links!$F$13</definedName>
    <definedName name="DDNM" localSheetId="17">[4]Links!$F$13</definedName>
    <definedName name="DDNM" localSheetId="18">[4]Links!$F$13</definedName>
    <definedName name="DDNM" localSheetId="22">[4]Links!$F$13</definedName>
    <definedName name="DDNM" localSheetId="35">[4]Links!$F$13</definedName>
    <definedName name="DDNM" localSheetId="36">[4]Links!$F$13</definedName>
    <definedName name="DDNM" localSheetId="28">[4]Links!$F$13</definedName>
    <definedName name="DDNM" localSheetId="29">[4]Links!$F$13</definedName>
    <definedName name="DDNM" localSheetId="33">[4]Links!$F$13</definedName>
    <definedName name="DDNM">[4]Links!$F$13</definedName>
    <definedName name="DDNRM" localSheetId="14">[4]Links!$H$13</definedName>
    <definedName name="DDNRM" localSheetId="24">[4]Links!$H$13</definedName>
    <definedName name="DDNRM" localSheetId="25">[4]Links!$H$13</definedName>
    <definedName name="DDNRM" localSheetId="17">[4]Links!$H$13</definedName>
    <definedName name="DDNRM" localSheetId="18">[4]Links!$H$13</definedName>
    <definedName name="DDNRM" localSheetId="22">[4]Links!$H$13</definedName>
    <definedName name="DDNRM" localSheetId="35">[4]Links!$H$13</definedName>
    <definedName name="DDNRM" localSheetId="36">[4]Links!$H$13</definedName>
    <definedName name="DDNRM" localSheetId="28">[4]Links!$H$13</definedName>
    <definedName name="DDNRM" localSheetId="29">[4]Links!$H$13</definedName>
    <definedName name="DDNRM" localSheetId="33">[4]Links!$H$13</definedName>
    <definedName name="DDNRM">[4]Links!$H$13</definedName>
    <definedName name="DDNRY" localSheetId="14">[4]Links!$H$20</definedName>
    <definedName name="DDNRY" localSheetId="24">[4]Links!$H$20</definedName>
    <definedName name="DDNRY" localSheetId="25">[4]Links!$H$20</definedName>
    <definedName name="DDNRY" localSheetId="17">[4]Links!$H$20</definedName>
    <definedName name="DDNRY" localSheetId="18">[4]Links!$H$20</definedName>
    <definedName name="DDNRY" localSheetId="22">[4]Links!$H$20</definedName>
    <definedName name="DDNRY" localSheetId="35">[4]Links!$H$20</definedName>
    <definedName name="DDNRY" localSheetId="36">[4]Links!$H$20</definedName>
    <definedName name="DDNRY" localSheetId="28">[4]Links!$H$20</definedName>
    <definedName name="DDNRY" localSheetId="29">[4]Links!$H$20</definedName>
    <definedName name="DDNRY" localSheetId="33">[4]Links!$H$20</definedName>
    <definedName name="DDNRY">[4]Links!$H$20</definedName>
    <definedName name="DDNY" localSheetId="14">[4]Links!$F$20</definedName>
    <definedName name="DDNY" localSheetId="24">[4]Links!$F$20</definedName>
    <definedName name="DDNY" localSheetId="25">[4]Links!$F$20</definedName>
    <definedName name="DDNY" localSheetId="17">[4]Links!$F$20</definedName>
    <definedName name="DDNY" localSheetId="18">[4]Links!$F$20</definedName>
    <definedName name="DDNY" localSheetId="22">[4]Links!$F$20</definedName>
    <definedName name="DDNY" localSheetId="35">[4]Links!$F$20</definedName>
    <definedName name="DDNY" localSheetId="36">[4]Links!$F$20</definedName>
    <definedName name="DDNY" localSheetId="28">[4]Links!$F$20</definedName>
    <definedName name="DDNY" localSheetId="29">[4]Links!$F$20</definedName>
    <definedName name="DDNY" localSheetId="33">[4]Links!$F$20</definedName>
    <definedName name="DDNY">[4]Links!$F$20</definedName>
    <definedName name="DDNYN" localSheetId="14">[4]Links!$F$34</definedName>
    <definedName name="DDNYN" localSheetId="24">[4]Links!$F$34</definedName>
    <definedName name="DDNYN" localSheetId="25">[4]Links!$F$34</definedName>
    <definedName name="DDNYN" localSheetId="17">[4]Links!$F$34</definedName>
    <definedName name="DDNYN" localSheetId="18">[4]Links!$F$34</definedName>
    <definedName name="DDNYN" localSheetId="22">[4]Links!$F$34</definedName>
    <definedName name="DDNYN" localSheetId="35">[4]Links!$F$34</definedName>
    <definedName name="DDNYN" localSheetId="36">[4]Links!$F$34</definedName>
    <definedName name="DDNYN" localSheetId="28">[4]Links!$F$34</definedName>
    <definedName name="DDNYN" localSheetId="29">[4]Links!$F$34</definedName>
    <definedName name="DDNYN" localSheetId="33">[4]Links!$F$34</definedName>
    <definedName name="DDNYN">[4]Links!$F$34</definedName>
    <definedName name="DDNYND" localSheetId="14">[4]Links!$F$41</definedName>
    <definedName name="DDNYND" localSheetId="24">[4]Links!$F$41</definedName>
    <definedName name="DDNYND" localSheetId="25">[4]Links!$F$41</definedName>
    <definedName name="DDNYND" localSheetId="17">[4]Links!$F$41</definedName>
    <definedName name="DDNYND" localSheetId="18">[4]Links!$F$41</definedName>
    <definedName name="DDNYND" localSheetId="22">[4]Links!$F$41</definedName>
    <definedName name="DDNYND" localSheetId="35">[4]Links!$F$41</definedName>
    <definedName name="DDNYND" localSheetId="36">[4]Links!$F$41</definedName>
    <definedName name="DDNYND" localSheetId="28">[4]Links!$F$41</definedName>
    <definedName name="DDNYND" localSheetId="29">[4]Links!$F$41</definedName>
    <definedName name="DDNYND" localSheetId="33">[4]Links!$F$41</definedName>
    <definedName name="DDNYND">[4]Links!$F$41</definedName>
    <definedName name="DEFL" localSheetId="14">#REF!</definedName>
    <definedName name="DEFL" localSheetId="24">#REF!</definedName>
    <definedName name="DEFL" localSheetId="25">#REF!</definedName>
    <definedName name="DEFL" localSheetId="17">#REF!</definedName>
    <definedName name="DEFL" localSheetId="18">#REF!</definedName>
    <definedName name="DEFL" localSheetId="22">#REF!</definedName>
    <definedName name="DEFL" localSheetId="35">#REF!</definedName>
    <definedName name="DEFL" localSheetId="36">#REF!</definedName>
    <definedName name="DEFL" localSheetId="28">#REF!</definedName>
    <definedName name="DEFL" localSheetId="29">#REF!</definedName>
    <definedName name="DEFL" localSheetId="33">#REF!</definedName>
    <definedName name="DEFL" localSheetId="49">#REF!</definedName>
    <definedName name="DEFL" localSheetId="61">#REF!</definedName>
    <definedName name="DEFL" localSheetId="64">#REF!</definedName>
    <definedName name="DEFL" localSheetId="65">#REF!</definedName>
    <definedName name="DEFL" localSheetId="66">#REF!</definedName>
    <definedName name="DEFL" localSheetId="68">#REF!</definedName>
    <definedName name="DEFL" localSheetId="69">#REF!</definedName>
    <definedName name="DEFL" localSheetId="70">#REF!</definedName>
    <definedName name="DEFL" localSheetId="71">#REF!</definedName>
    <definedName name="DEFL" localSheetId="83">#REF!</definedName>
    <definedName name="DEFL" localSheetId="86">#REF!</definedName>
    <definedName name="DEFL" localSheetId="89">#REF!</definedName>
    <definedName name="DEFL">#REF!</definedName>
    <definedName name="defl2" localSheetId="14">#REF!</definedName>
    <definedName name="defl2" localSheetId="24">#REF!</definedName>
    <definedName name="defl2" localSheetId="25">#REF!</definedName>
    <definedName name="defl2" localSheetId="17">#REF!</definedName>
    <definedName name="defl2" localSheetId="18">#REF!</definedName>
    <definedName name="defl2" localSheetId="22">#REF!</definedName>
    <definedName name="defl2" localSheetId="28">#REF!</definedName>
    <definedName name="defl2" localSheetId="29">#REF!</definedName>
    <definedName name="defl2" localSheetId="33">#REF!</definedName>
    <definedName name="defl2" localSheetId="49">#REF!</definedName>
    <definedName name="defl2" localSheetId="61">#REF!</definedName>
    <definedName name="defl2" localSheetId="64">#REF!</definedName>
    <definedName name="defl2" localSheetId="65">#REF!</definedName>
    <definedName name="defl2" localSheetId="66">#REF!</definedName>
    <definedName name="defl2" localSheetId="68">#REF!</definedName>
    <definedName name="defl2" localSheetId="69">#REF!</definedName>
    <definedName name="defl2" localSheetId="70">#REF!</definedName>
    <definedName name="defl2" localSheetId="71">#REF!</definedName>
    <definedName name="defl2" localSheetId="83">#REF!</definedName>
    <definedName name="defl2" localSheetId="86">#REF!</definedName>
    <definedName name="defl2" localSheetId="89">#REF!</definedName>
    <definedName name="defl2">#REF!</definedName>
    <definedName name="DEPO" localSheetId="14">[4]Links!$D$3</definedName>
    <definedName name="DEPO" localSheetId="24">[4]Links!$D$3</definedName>
    <definedName name="DEPO" localSheetId="25">[4]Links!$D$3</definedName>
    <definedName name="DEPO" localSheetId="17">[4]Links!$D$3</definedName>
    <definedName name="DEPO" localSheetId="18">[4]Links!$D$3</definedName>
    <definedName name="DEPO" localSheetId="22">[4]Links!$D$3</definedName>
    <definedName name="DEPO" localSheetId="35">[4]Links!$D$3</definedName>
    <definedName name="DEPO" localSheetId="36">[4]Links!$D$3</definedName>
    <definedName name="DEPO" localSheetId="28">[4]Links!$D$3</definedName>
    <definedName name="DEPO" localSheetId="29">[4]Links!$D$3</definedName>
    <definedName name="DEPO" localSheetId="33">[4]Links!$D$3</definedName>
    <definedName name="DEPO">[4]Links!$D$3</definedName>
    <definedName name="DEPO_F" localSheetId="14">[4]Links!$T$44</definedName>
    <definedName name="DEPO_F" localSheetId="24">[4]Links!$T$44</definedName>
    <definedName name="DEPO_F" localSheetId="25">[4]Links!$T$44</definedName>
    <definedName name="DEPO_F" localSheetId="17">[4]Links!$T$44</definedName>
    <definedName name="DEPO_F" localSheetId="18">[4]Links!$T$44</definedName>
    <definedName name="DEPO_F" localSheetId="22">[4]Links!$T$44</definedName>
    <definedName name="DEPO_F" localSheetId="35">[4]Links!$T$44</definedName>
    <definedName name="DEPO_F" localSheetId="36">[4]Links!$T$44</definedName>
    <definedName name="DEPO_F" localSheetId="28">[4]Links!$T$44</definedName>
    <definedName name="DEPO_F" localSheetId="29">[4]Links!$T$44</definedName>
    <definedName name="DEPO_F" localSheetId="33">[4]Links!$T$44</definedName>
    <definedName name="DEPO_F">[4]Links!$T$44</definedName>
    <definedName name="DEPOM" localSheetId="14">[4]Links!$D$7</definedName>
    <definedName name="DEPOM" localSheetId="24">[4]Links!$D$7</definedName>
    <definedName name="DEPOM" localSheetId="25">[4]Links!$D$7</definedName>
    <definedName name="DEPOM" localSheetId="17">[4]Links!$D$7</definedName>
    <definedName name="DEPOM" localSheetId="18">[4]Links!$D$7</definedName>
    <definedName name="DEPOM" localSheetId="22">[4]Links!$D$7</definedName>
    <definedName name="DEPOM" localSheetId="35">[4]Links!$D$7</definedName>
    <definedName name="DEPOM" localSheetId="36">[4]Links!$D$7</definedName>
    <definedName name="DEPOM" localSheetId="28">[4]Links!$D$7</definedName>
    <definedName name="DEPOM" localSheetId="29">[4]Links!$D$7</definedName>
    <definedName name="DEPOM" localSheetId="33">[4]Links!$D$7</definedName>
    <definedName name="DEPOM">[4]Links!$D$7</definedName>
    <definedName name="DEPORATE" localSheetId="14">[4]Links!$R$16</definedName>
    <definedName name="DEPORATE" localSheetId="24">[4]Links!$R$16</definedName>
    <definedName name="DEPORATE" localSheetId="25">[4]Links!$R$16</definedName>
    <definedName name="DEPORATE" localSheetId="17">[4]Links!$R$16</definedName>
    <definedName name="DEPORATE" localSheetId="18">[4]Links!$R$16</definedName>
    <definedName name="DEPORATE" localSheetId="22">[4]Links!$R$16</definedName>
    <definedName name="DEPORATE" localSheetId="35">[4]Links!$R$16</definedName>
    <definedName name="DEPORATE" localSheetId="36">[4]Links!$R$16</definedName>
    <definedName name="DEPORATE" localSheetId="28">[4]Links!$R$16</definedName>
    <definedName name="DEPORATE" localSheetId="29">[4]Links!$R$16</definedName>
    <definedName name="DEPORATE" localSheetId="33">[4]Links!$R$16</definedName>
    <definedName name="DEPORATE">[4]Links!$R$16</definedName>
    <definedName name="DEPORATE_F" localSheetId="14">[4]Links!$T$48</definedName>
    <definedName name="DEPORATE_F" localSheetId="24">[4]Links!$T$48</definedName>
    <definedName name="DEPORATE_F" localSheetId="25">[4]Links!$T$48</definedName>
    <definedName name="DEPORATE_F" localSheetId="17">[4]Links!$T$48</definedName>
    <definedName name="DEPORATE_F" localSheetId="18">[4]Links!$T$48</definedName>
    <definedName name="DEPORATE_F" localSheetId="22">[4]Links!$T$48</definedName>
    <definedName name="DEPORATE_F" localSheetId="35">[4]Links!$T$48</definedName>
    <definedName name="DEPORATE_F" localSheetId="36">[4]Links!$T$48</definedName>
    <definedName name="DEPORATE_F" localSheetId="28">[4]Links!$T$48</definedName>
    <definedName name="DEPORATE_F" localSheetId="29">[4]Links!$T$48</definedName>
    <definedName name="DEPORATE_F" localSheetId="33">[4]Links!$T$48</definedName>
    <definedName name="DEPORATE_F">[4]Links!$T$48</definedName>
    <definedName name="DEPORM" localSheetId="14">[4]Links!$D$9</definedName>
    <definedName name="DEPORM" localSheetId="24">[4]Links!$D$9</definedName>
    <definedName name="DEPORM" localSheetId="25">[4]Links!$D$9</definedName>
    <definedName name="DEPORM" localSheetId="17">[4]Links!$D$9</definedName>
    <definedName name="DEPORM" localSheetId="18">[4]Links!$D$9</definedName>
    <definedName name="DEPORM" localSheetId="22">[4]Links!$D$9</definedName>
    <definedName name="DEPORM" localSheetId="35">[4]Links!$D$9</definedName>
    <definedName name="DEPORM" localSheetId="36">[4]Links!$D$9</definedName>
    <definedName name="DEPORM" localSheetId="28">[4]Links!$D$9</definedName>
    <definedName name="DEPORM" localSheetId="29">[4]Links!$D$9</definedName>
    <definedName name="DEPORM" localSheetId="33">[4]Links!$D$9</definedName>
    <definedName name="DEPORM">[4]Links!$D$9</definedName>
    <definedName name="DEPORTYA" localSheetId="14">[4]Links!$V$14</definedName>
    <definedName name="DEPORTYA" localSheetId="24">[4]Links!$V$14</definedName>
    <definedName name="DEPORTYA" localSheetId="25">[4]Links!$V$14</definedName>
    <definedName name="DEPORTYA" localSheetId="17">[4]Links!$V$14</definedName>
    <definedName name="DEPORTYA" localSheetId="18">[4]Links!$V$14</definedName>
    <definedName name="DEPORTYA" localSheetId="22">[4]Links!$V$14</definedName>
    <definedName name="DEPORTYA" localSheetId="35">[4]Links!$V$14</definedName>
    <definedName name="DEPORTYA" localSheetId="36">[4]Links!$V$14</definedName>
    <definedName name="DEPORTYA" localSheetId="28">[4]Links!$V$14</definedName>
    <definedName name="DEPORTYA" localSheetId="29">[4]Links!$V$14</definedName>
    <definedName name="DEPORTYA" localSheetId="33">[4]Links!$V$14</definedName>
    <definedName name="DEPORTYA">[4]Links!$V$14</definedName>
    <definedName name="DEPORY" localSheetId="14">[4]Links!$D$13</definedName>
    <definedName name="DEPORY" localSheetId="24">[4]Links!$D$13</definedName>
    <definedName name="DEPORY" localSheetId="25">[4]Links!$D$13</definedName>
    <definedName name="DEPORY" localSheetId="17">[4]Links!$D$13</definedName>
    <definedName name="DEPORY" localSheetId="18">[4]Links!$D$13</definedName>
    <definedName name="DEPORY" localSheetId="22">[4]Links!$D$13</definedName>
    <definedName name="DEPORY" localSheetId="35">[4]Links!$D$13</definedName>
    <definedName name="DEPORY" localSheetId="36">[4]Links!$D$13</definedName>
    <definedName name="DEPORY" localSheetId="28">[4]Links!$D$13</definedName>
    <definedName name="DEPORY" localSheetId="29">[4]Links!$D$13</definedName>
    <definedName name="DEPORY" localSheetId="33">[4]Links!$D$13</definedName>
    <definedName name="DEPORY">[4]Links!$D$13</definedName>
    <definedName name="DEPOY" localSheetId="14">[4]Links!$D$11</definedName>
    <definedName name="DEPOY" localSheetId="24">[4]Links!$D$11</definedName>
    <definedName name="DEPOY" localSheetId="25">[4]Links!$D$11</definedName>
    <definedName name="DEPOY" localSheetId="17">[4]Links!$D$11</definedName>
    <definedName name="DEPOY" localSheetId="18">[4]Links!$D$11</definedName>
    <definedName name="DEPOY" localSheetId="22">[4]Links!$D$11</definedName>
    <definedName name="DEPOY" localSheetId="35">[4]Links!$D$11</definedName>
    <definedName name="DEPOY" localSheetId="36">[4]Links!$D$11</definedName>
    <definedName name="DEPOY" localSheetId="28">[4]Links!$D$11</definedName>
    <definedName name="DEPOY" localSheetId="29">[4]Links!$D$11</definedName>
    <definedName name="DEPOY" localSheetId="33">[4]Links!$D$11</definedName>
    <definedName name="DEPOY">[4]Links!$D$11</definedName>
    <definedName name="DEPOYN" localSheetId="14">[4]Links!$D$19</definedName>
    <definedName name="DEPOYN" localSheetId="24">[4]Links!$D$19</definedName>
    <definedName name="DEPOYN" localSheetId="25">[4]Links!$D$19</definedName>
    <definedName name="DEPOYN" localSheetId="17">[4]Links!$D$19</definedName>
    <definedName name="DEPOYN" localSheetId="18">[4]Links!$D$19</definedName>
    <definedName name="DEPOYN" localSheetId="22">[4]Links!$D$19</definedName>
    <definedName name="DEPOYN" localSheetId="35">[4]Links!$D$19</definedName>
    <definedName name="DEPOYN" localSheetId="36">[4]Links!$D$19</definedName>
    <definedName name="DEPOYN" localSheetId="28">[4]Links!$D$19</definedName>
    <definedName name="DEPOYN" localSheetId="29">[4]Links!$D$19</definedName>
    <definedName name="DEPOYN" localSheetId="33">[4]Links!$D$19</definedName>
    <definedName name="DEPOYN">[4]Links!$D$19</definedName>
    <definedName name="DEPOYND" localSheetId="14">[4]Links!$D$21</definedName>
    <definedName name="DEPOYND" localSheetId="24">[4]Links!$D$21</definedName>
    <definedName name="DEPOYND" localSheetId="25">[4]Links!$D$21</definedName>
    <definedName name="DEPOYND" localSheetId="17">[4]Links!$D$21</definedName>
    <definedName name="DEPOYND" localSheetId="18">[4]Links!$D$21</definedName>
    <definedName name="DEPOYND" localSheetId="22">[4]Links!$D$21</definedName>
    <definedName name="DEPOYND" localSheetId="35">[4]Links!$D$21</definedName>
    <definedName name="DEPOYND" localSheetId="36">[4]Links!$D$21</definedName>
    <definedName name="DEPOYND" localSheetId="28">[4]Links!$D$21</definedName>
    <definedName name="DEPOYND" localSheetId="29">[4]Links!$D$21</definedName>
    <definedName name="DEPOYND" localSheetId="33">[4]Links!$D$21</definedName>
    <definedName name="DEPOYND">[4]Links!$D$21</definedName>
    <definedName name="dfdfdf" localSheetId="1" hidden="1">{#N/A,#N/A,FALSE,"т02бд"}</definedName>
    <definedName name="dfdfdf" localSheetId="2" hidden="1">{#N/A,#N/A,FALSE,"т02бд"}</definedName>
    <definedName name="dfdfdf" localSheetId="14" hidden="1">{#N/A,#N/A,FALSE,"т02бд"}</definedName>
    <definedName name="dfdfdf" localSheetId="24" hidden="1">{#N/A,#N/A,FALSE,"т02бд"}</definedName>
    <definedName name="dfdfdf" localSheetId="25" hidden="1">{#N/A,#N/A,FALSE,"т02бд"}</definedName>
    <definedName name="dfdfdf" localSheetId="15" hidden="1">{#N/A,#N/A,FALSE,"т02бд"}</definedName>
    <definedName name="dfdfdf" localSheetId="17" hidden="1">{#N/A,#N/A,FALSE,"т02бд"}</definedName>
    <definedName name="dfdfdf" localSheetId="18" hidden="1">{#N/A,#N/A,FALSE,"т02бд"}</definedName>
    <definedName name="dfdfdf" localSheetId="22" hidden="1">{#N/A,#N/A,FALSE,"т02бд"}</definedName>
    <definedName name="dfdfdf" localSheetId="26" hidden="1">{#N/A,#N/A,FALSE,"т02бд"}</definedName>
    <definedName name="dfdfdf" localSheetId="35" hidden="1">{#N/A,#N/A,FALSE,"т02бд"}</definedName>
    <definedName name="dfdfdf" localSheetId="36" hidden="1">{#N/A,#N/A,FALSE,"т02бд"}</definedName>
    <definedName name="dfdfdf" localSheetId="37" hidden="1">{#N/A,#N/A,FALSE,"т02бд"}</definedName>
    <definedName name="dfdfdf" localSheetId="38" hidden="1">{#N/A,#N/A,FALSE,"т02бд"}</definedName>
    <definedName name="dfdfdf" localSheetId="39" hidden="1">{#N/A,#N/A,FALSE,"т02бд"}</definedName>
    <definedName name="dfdfdf" localSheetId="27" hidden="1">{#N/A,#N/A,FALSE,"т02бд"}</definedName>
    <definedName name="dfdfdf" localSheetId="28" hidden="1">{#N/A,#N/A,FALSE,"т02бд"}</definedName>
    <definedName name="dfdfdf" localSheetId="29" hidden="1">{#N/A,#N/A,FALSE,"т02бд"}</definedName>
    <definedName name="dfdfdf" localSheetId="32" hidden="1">{#N/A,#N/A,FALSE,"т02бд"}</definedName>
    <definedName name="dfdfdf" localSheetId="33" hidden="1">{#N/A,#N/A,FALSE,"т02бд"}</definedName>
    <definedName name="dfdfdf" localSheetId="51" hidden="1">{#N/A,#N/A,FALSE,"т02бд"}</definedName>
    <definedName name="dfdfdf" localSheetId="56" hidden="1">{#N/A,#N/A,FALSE,"т02бд"}</definedName>
    <definedName name="dfdfdf" localSheetId="58" hidden="1">{#N/A,#N/A,FALSE,"т02бд"}</definedName>
    <definedName name="dfdfdf" localSheetId="59" hidden="1">{#N/A,#N/A,FALSE,"т02бд"}</definedName>
    <definedName name="dfdfdf" localSheetId="60" hidden="1">{#N/A,#N/A,FALSE,"т02бд"}</definedName>
    <definedName name="dfdfdf" localSheetId="61" hidden="1">{#N/A,#N/A,FALSE,"т02бд"}</definedName>
    <definedName name="dfdfdf" localSheetId="62" hidden="1">{#N/A,#N/A,FALSE,"т02бд"}</definedName>
    <definedName name="dfdfdf" localSheetId="64" hidden="1">{#N/A,#N/A,FALSE,"т02бд"}</definedName>
    <definedName name="dfdfdf" localSheetId="73" hidden="1">{#N/A,#N/A,FALSE,"т02бд"}</definedName>
    <definedName name="dfdfdf" localSheetId="74" hidden="1">{#N/A,#N/A,FALSE,"т02бд"}</definedName>
    <definedName name="dfdfdf" localSheetId="65" hidden="1">{#N/A,#N/A,FALSE,"т02бд"}</definedName>
    <definedName name="dfdfdf" localSheetId="66" hidden="1">{#N/A,#N/A,FALSE,"т02бд"}</definedName>
    <definedName name="dfdfdf" localSheetId="68" hidden="1">{#N/A,#N/A,FALSE,"т02бд"}</definedName>
    <definedName name="dfdfdf" localSheetId="69" hidden="1">{#N/A,#N/A,FALSE,"т02бд"}</definedName>
    <definedName name="dfdfdf" localSheetId="70" hidden="1">{#N/A,#N/A,FALSE,"т02бд"}</definedName>
    <definedName name="dfdfdf" localSheetId="71" hidden="1">{#N/A,#N/A,FALSE,"т02бд"}</definedName>
    <definedName name="dfdfdf" localSheetId="72" hidden="1">{#N/A,#N/A,FALSE,"т02бд"}</definedName>
    <definedName name="dfdfdf" localSheetId="75" hidden="1">{#N/A,#N/A,FALSE,"т02бд"}</definedName>
    <definedName name="dfdfdf" localSheetId="85" hidden="1">{#N/A,#N/A,FALSE,"т02бд"}</definedName>
    <definedName name="dfdfdf" localSheetId="77" hidden="1">{#N/A,#N/A,FALSE,"т02бд"}</definedName>
    <definedName name="dfdfdf" localSheetId="79" hidden="1">{#N/A,#N/A,FALSE,"т02бд"}</definedName>
    <definedName name="dfdfdf" localSheetId="83" hidden="1">{#N/A,#N/A,FALSE,"т02бд"}</definedName>
    <definedName name="dfdfdf" localSheetId="48" hidden="1">{#N/A,#N/A,FALSE,"т02бд"}</definedName>
    <definedName name="dfdfdf" localSheetId="86" hidden="1">{#N/A,#N/A,FALSE,"т02бд"}</definedName>
    <definedName name="dfdfdf" localSheetId="87" hidden="1">{#N/A,#N/A,FALSE,"т02бд"}</definedName>
    <definedName name="dfdfdf" localSheetId="88" hidden="1">{#N/A,#N/A,FALSE,"т02бд"}</definedName>
    <definedName name="dfdfdf" localSheetId="89" hidden="1">{#N/A,#N/A,FALSE,"т02бд"}</definedName>
    <definedName name="dfdfdf" hidden="1">{#N/A,#N/A,FALSE,"т02бд"}</definedName>
    <definedName name="dfdfdf_2" localSheetId="1" hidden="1">{#N/A,#N/A,FALSE,"т02бд"}</definedName>
    <definedName name="dfdfdf_2" localSheetId="14" hidden="1">{#N/A,#N/A,FALSE,"т02бд"}</definedName>
    <definedName name="dfdfdf_2" localSheetId="24" hidden="1">{#N/A,#N/A,FALSE,"т02бд"}</definedName>
    <definedName name="dfdfdf_2" localSheetId="25" hidden="1">{#N/A,#N/A,FALSE,"т02бд"}</definedName>
    <definedName name="dfdfdf_2" localSheetId="17" hidden="1">{#N/A,#N/A,FALSE,"т02бд"}</definedName>
    <definedName name="dfdfdf_2" localSheetId="18" hidden="1">{#N/A,#N/A,FALSE,"т02бд"}</definedName>
    <definedName name="dfdfdf_2" localSheetId="22" hidden="1">{#N/A,#N/A,FALSE,"т02бд"}</definedName>
    <definedName name="dfdfdf_2" localSheetId="26" hidden="1">{#N/A,#N/A,FALSE,"т02бд"}</definedName>
    <definedName name="dfdfdf_2" localSheetId="35" hidden="1">{#N/A,#N/A,FALSE,"т02бд"}</definedName>
    <definedName name="dfdfdf_2" localSheetId="36" hidden="1">{#N/A,#N/A,FALSE,"т02бд"}</definedName>
    <definedName name="dfdfdf_2" localSheetId="37" hidden="1">{#N/A,#N/A,FALSE,"т02бд"}</definedName>
    <definedName name="dfdfdf_2" localSheetId="38" hidden="1">{#N/A,#N/A,FALSE,"т02бд"}</definedName>
    <definedName name="dfdfdf_2" localSheetId="39" hidden="1">{#N/A,#N/A,FALSE,"т02бд"}</definedName>
    <definedName name="dfdfdf_2" localSheetId="27" hidden="1">{#N/A,#N/A,FALSE,"т02бд"}</definedName>
    <definedName name="dfdfdf_2" localSheetId="28" hidden="1">{#N/A,#N/A,FALSE,"т02бд"}</definedName>
    <definedName name="dfdfdf_2" localSheetId="29" hidden="1">{#N/A,#N/A,FALSE,"т02бд"}</definedName>
    <definedName name="dfdfdf_2" localSheetId="32" hidden="1">{#N/A,#N/A,FALSE,"т02бд"}</definedName>
    <definedName name="dfdfdf_2" localSheetId="33" hidden="1">{#N/A,#N/A,FALSE,"т02бд"}</definedName>
    <definedName name="dfdfdf_2" localSheetId="51" hidden="1">{#N/A,#N/A,FALSE,"т02бд"}</definedName>
    <definedName name="dfdfdf_2" localSheetId="56" hidden="1">{#N/A,#N/A,FALSE,"т02бд"}</definedName>
    <definedName name="dfdfdf_2" localSheetId="60" hidden="1">{#N/A,#N/A,FALSE,"т02бд"}</definedName>
    <definedName name="dfdfdf_2" localSheetId="61" hidden="1">{#N/A,#N/A,FALSE,"т02бд"}</definedName>
    <definedName name="dfdfdf_2" localSheetId="64" hidden="1">{#N/A,#N/A,FALSE,"т02бд"}</definedName>
    <definedName name="dfdfdf_2" localSheetId="73" hidden="1">{#N/A,#N/A,FALSE,"т02бд"}</definedName>
    <definedName name="dfdfdf_2" localSheetId="74" hidden="1">{#N/A,#N/A,FALSE,"т02бд"}</definedName>
    <definedName name="dfdfdf_2" localSheetId="65" hidden="1">{#N/A,#N/A,FALSE,"т02бд"}</definedName>
    <definedName name="dfdfdf_2" localSheetId="66" hidden="1">{#N/A,#N/A,FALSE,"т02бд"}</definedName>
    <definedName name="dfdfdf_2" localSheetId="68" hidden="1">{#N/A,#N/A,FALSE,"т02бд"}</definedName>
    <definedName name="dfdfdf_2" localSheetId="69" hidden="1">{#N/A,#N/A,FALSE,"т02бд"}</definedName>
    <definedName name="dfdfdf_2" localSheetId="70" hidden="1">{#N/A,#N/A,FALSE,"т02бд"}</definedName>
    <definedName name="dfdfdf_2" localSheetId="71" hidden="1">{#N/A,#N/A,FALSE,"т02бд"}</definedName>
    <definedName name="dfdfdf_2" localSheetId="72" hidden="1">{#N/A,#N/A,FALSE,"т02бд"}</definedName>
    <definedName name="dfdfdf_2" localSheetId="79" hidden="1">{#N/A,#N/A,FALSE,"т02бд"}</definedName>
    <definedName name="dfdfdf_2" localSheetId="83" hidden="1">{#N/A,#N/A,FALSE,"т02бд"}</definedName>
    <definedName name="dfdfdf_2" localSheetId="48" hidden="1">{#N/A,#N/A,FALSE,"т02бд"}</definedName>
    <definedName name="dfdfdf_2" localSheetId="86" hidden="1">{#N/A,#N/A,FALSE,"т02бд"}</definedName>
    <definedName name="dfdfdf_2" localSheetId="87" hidden="1">{#N/A,#N/A,FALSE,"т02бд"}</definedName>
    <definedName name="dfdfdf_2" localSheetId="88" hidden="1">{#N/A,#N/A,FALSE,"т02бд"}</definedName>
    <definedName name="dfdfdf_2" localSheetId="89" hidden="1">{#N/A,#N/A,FALSE,"т02бд"}</definedName>
    <definedName name="dfdfdf_2" hidden="1">{#N/A,#N/A,FALSE,"т02бд"}</definedName>
    <definedName name="dfdfdf_2_1" localSheetId="1" hidden="1">{#N/A,#N/A,FALSE,"т02бд"}</definedName>
    <definedName name="dfdfdf_2_1" localSheetId="14" hidden="1">{#N/A,#N/A,FALSE,"т02бд"}</definedName>
    <definedName name="dfdfdf_2_1" localSheetId="24" hidden="1">{#N/A,#N/A,FALSE,"т02бд"}</definedName>
    <definedName name="dfdfdf_2_1" localSheetId="25" hidden="1">{#N/A,#N/A,FALSE,"т02бд"}</definedName>
    <definedName name="dfdfdf_2_1" localSheetId="17" hidden="1">{#N/A,#N/A,FALSE,"т02бд"}</definedName>
    <definedName name="dfdfdf_2_1" localSheetId="18" hidden="1">{#N/A,#N/A,FALSE,"т02бд"}</definedName>
    <definedName name="dfdfdf_2_1" localSheetId="22" hidden="1">{#N/A,#N/A,FALSE,"т02бд"}</definedName>
    <definedName name="dfdfdf_2_1" localSheetId="26" hidden="1">{#N/A,#N/A,FALSE,"т02бд"}</definedName>
    <definedName name="dfdfdf_2_1" localSheetId="35" hidden="1">{#N/A,#N/A,FALSE,"т02бд"}</definedName>
    <definedName name="dfdfdf_2_1" localSheetId="36" hidden="1">{#N/A,#N/A,FALSE,"т02бд"}</definedName>
    <definedName name="dfdfdf_2_1" localSheetId="37" hidden="1">{#N/A,#N/A,FALSE,"т02бд"}</definedName>
    <definedName name="dfdfdf_2_1" localSheetId="38" hidden="1">{#N/A,#N/A,FALSE,"т02бд"}</definedName>
    <definedName name="dfdfdf_2_1" localSheetId="39" hidden="1">{#N/A,#N/A,FALSE,"т02бд"}</definedName>
    <definedName name="dfdfdf_2_1" localSheetId="27" hidden="1">{#N/A,#N/A,FALSE,"т02бд"}</definedName>
    <definedName name="dfdfdf_2_1" localSheetId="28" hidden="1">{#N/A,#N/A,FALSE,"т02бд"}</definedName>
    <definedName name="dfdfdf_2_1" localSheetId="29" hidden="1">{#N/A,#N/A,FALSE,"т02бд"}</definedName>
    <definedName name="dfdfdf_2_1" localSheetId="32" hidden="1">{#N/A,#N/A,FALSE,"т02бд"}</definedName>
    <definedName name="dfdfdf_2_1" localSheetId="33" hidden="1">{#N/A,#N/A,FALSE,"т02бд"}</definedName>
    <definedName name="dfdfdf_2_1" localSheetId="51" hidden="1">{#N/A,#N/A,FALSE,"т02бд"}</definedName>
    <definedName name="dfdfdf_2_1" localSheetId="56" hidden="1">{#N/A,#N/A,FALSE,"т02бд"}</definedName>
    <definedName name="dfdfdf_2_1" localSheetId="60" hidden="1">{#N/A,#N/A,FALSE,"т02бд"}</definedName>
    <definedName name="dfdfdf_2_1" localSheetId="61" hidden="1">{#N/A,#N/A,FALSE,"т02бд"}</definedName>
    <definedName name="dfdfdf_2_1" localSheetId="64" hidden="1">{#N/A,#N/A,FALSE,"т02бд"}</definedName>
    <definedName name="dfdfdf_2_1" localSheetId="73" hidden="1">{#N/A,#N/A,FALSE,"т02бд"}</definedName>
    <definedName name="dfdfdf_2_1" localSheetId="74" hidden="1">{#N/A,#N/A,FALSE,"т02бд"}</definedName>
    <definedName name="dfdfdf_2_1" localSheetId="65" hidden="1">{#N/A,#N/A,FALSE,"т02бд"}</definedName>
    <definedName name="dfdfdf_2_1" localSheetId="66" hidden="1">{#N/A,#N/A,FALSE,"т02бд"}</definedName>
    <definedName name="dfdfdf_2_1" localSheetId="68" hidden="1">{#N/A,#N/A,FALSE,"т02бд"}</definedName>
    <definedName name="dfdfdf_2_1" localSheetId="69" hidden="1">{#N/A,#N/A,FALSE,"т02бд"}</definedName>
    <definedName name="dfdfdf_2_1" localSheetId="70" hidden="1">{#N/A,#N/A,FALSE,"т02бд"}</definedName>
    <definedName name="dfdfdf_2_1" localSheetId="71" hidden="1">{#N/A,#N/A,FALSE,"т02бд"}</definedName>
    <definedName name="dfdfdf_2_1" localSheetId="72" hidden="1">{#N/A,#N/A,FALSE,"т02бд"}</definedName>
    <definedName name="dfdfdf_2_1" localSheetId="79" hidden="1">{#N/A,#N/A,FALSE,"т02бд"}</definedName>
    <definedName name="dfdfdf_2_1" localSheetId="83" hidden="1">{#N/A,#N/A,FALSE,"т02бд"}</definedName>
    <definedName name="dfdfdf_2_1" localSheetId="48" hidden="1">{#N/A,#N/A,FALSE,"т02бд"}</definedName>
    <definedName name="dfdfdf_2_1" localSheetId="86" hidden="1">{#N/A,#N/A,FALSE,"т02бд"}</definedName>
    <definedName name="dfdfdf_2_1" localSheetId="87" hidden="1">{#N/A,#N/A,FALSE,"т02бд"}</definedName>
    <definedName name="dfdfdf_2_1" localSheetId="88" hidden="1">{#N/A,#N/A,FALSE,"т02бд"}</definedName>
    <definedName name="dfdfdf_2_1" localSheetId="89" hidden="1">{#N/A,#N/A,FALSE,"т02бд"}</definedName>
    <definedName name="dfdfdf_2_1" hidden="1">{#N/A,#N/A,FALSE,"т02бд"}</definedName>
    <definedName name="Dif_1" localSheetId="68">[12]C!$N$146</definedName>
    <definedName name="Dif_1" localSheetId="69">[12]C!$N$146</definedName>
    <definedName name="Dif_1" localSheetId="71">[12]C!$N$146</definedName>
    <definedName name="Dif_1">[12]C!$N$146</definedName>
    <definedName name="Dif_2" localSheetId="68">[12]C!$BB$139</definedName>
    <definedName name="Dif_2" localSheetId="69">[12]C!$BB$139</definedName>
    <definedName name="Dif_2" localSheetId="71">[12]C!$BB$139</definedName>
    <definedName name="Dif_2">[12]C!$BB$139</definedName>
    <definedName name="drfgdfgf" localSheetId="1" hidden="1">{#N/A,#N/A,FALSE,"Лист4"}</definedName>
    <definedName name="drfgdfgf" localSheetId="14" hidden="1">{#N/A,#N/A,FALSE,"Лист4"}</definedName>
    <definedName name="drfgdfgf" localSheetId="24" hidden="1">{#N/A,#N/A,FALSE,"Лист4"}</definedName>
    <definedName name="drfgdfgf" localSheetId="25" hidden="1">{#N/A,#N/A,FALSE,"Лист4"}</definedName>
    <definedName name="drfgdfgf" localSheetId="15" hidden="1">{#N/A,#N/A,FALSE,"Лист4"}</definedName>
    <definedName name="drfgdfgf" localSheetId="17" hidden="1">{#N/A,#N/A,FALSE,"Лист4"}</definedName>
    <definedName name="drfgdfgf" localSheetId="18" hidden="1">{#N/A,#N/A,FALSE,"Лист4"}</definedName>
    <definedName name="drfgdfgf" localSheetId="22" hidden="1">{#N/A,#N/A,FALSE,"Лист4"}</definedName>
    <definedName name="drfgdfgf" localSheetId="26" hidden="1">{#N/A,#N/A,FALSE,"Лист4"}</definedName>
    <definedName name="drfgdfgf" localSheetId="35" hidden="1">{#N/A,#N/A,FALSE,"Лист4"}</definedName>
    <definedName name="drfgdfgf" localSheetId="36" hidden="1">{#N/A,#N/A,FALSE,"Лист4"}</definedName>
    <definedName name="drfgdfgf" localSheetId="37" hidden="1">{#N/A,#N/A,FALSE,"Лист4"}</definedName>
    <definedName name="drfgdfgf" localSheetId="38" hidden="1">{#N/A,#N/A,FALSE,"Лист4"}</definedName>
    <definedName name="drfgdfgf" localSheetId="39" hidden="1">{#N/A,#N/A,FALSE,"Лист4"}</definedName>
    <definedName name="drfgdfgf" localSheetId="27" hidden="1">{#N/A,#N/A,FALSE,"Лист4"}</definedName>
    <definedName name="drfgdfgf" localSheetId="28" hidden="1">{#N/A,#N/A,FALSE,"Лист4"}</definedName>
    <definedName name="drfgdfgf" localSheetId="29" hidden="1">{#N/A,#N/A,FALSE,"Лист4"}</definedName>
    <definedName name="drfgdfgf" localSheetId="32" hidden="1">{#N/A,#N/A,FALSE,"Лист4"}</definedName>
    <definedName name="drfgdfgf" localSheetId="33" hidden="1">{#N/A,#N/A,FALSE,"Лист4"}</definedName>
    <definedName name="drfgdfgf" localSheetId="51" hidden="1">{#N/A,#N/A,FALSE,"Лист4"}</definedName>
    <definedName name="drfgdfgf" localSheetId="56" hidden="1">{#N/A,#N/A,FALSE,"Лист4"}</definedName>
    <definedName name="drfgdfgf" localSheetId="60" hidden="1">{#N/A,#N/A,FALSE,"Лист4"}</definedName>
    <definedName name="drfgdfgf" localSheetId="61" hidden="1">{#N/A,#N/A,FALSE,"Лист4"}</definedName>
    <definedName name="drfgdfgf" localSheetId="64" hidden="1">{#N/A,#N/A,FALSE,"Лист4"}</definedName>
    <definedName name="drfgdfgf" localSheetId="73" hidden="1">{#N/A,#N/A,FALSE,"Лист4"}</definedName>
    <definedName name="drfgdfgf" localSheetId="74" hidden="1">{#N/A,#N/A,FALSE,"Лист4"}</definedName>
    <definedName name="drfgdfgf" localSheetId="65" hidden="1">{#N/A,#N/A,FALSE,"Лист4"}</definedName>
    <definedName name="drfgdfgf" localSheetId="66" hidden="1">{#N/A,#N/A,FALSE,"Лист4"}</definedName>
    <definedName name="drfgdfgf" localSheetId="68" hidden="1">{#N/A,#N/A,FALSE,"Лист4"}</definedName>
    <definedName name="drfgdfgf" localSheetId="69" hidden="1">{#N/A,#N/A,FALSE,"Лист4"}</definedName>
    <definedName name="drfgdfgf" localSheetId="70" hidden="1">{#N/A,#N/A,FALSE,"Лист4"}</definedName>
    <definedName name="drfgdfgf" localSheetId="71" hidden="1">{#N/A,#N/A,FALSE,"Лист4"}</definedName>
    <definedName name="drfgdfgf" localSheetId="72" hidden="1">{#N/A,#N/A,FALSE,"Лист4"}</definedName>
    <definedName name="drfgdfgf" localSheetId="75" hidden="1">{#N/A,#N/A,FALSE,"Лист4"}</definedName>
    <definedName name="drfgdfgf" localSheetId="85" hidden="1">{#N/A,#N/A,FALSE,"Лист4"}</definedName>
    <definedName name="drfgdfgf" localSheetId="77" hidden="1">{#N/A,#N/A,FALSE,"Лист4"}</definedName>
    <definedName name="drfgdfgf" localSheetId="79" hidden="1">{#N/A,#N/A,FALSE,"Лист4"}</definedName>
    <definedName name="drfgdfgf" localSheetId="83" hidden="1">{#N/A,#N/A,FALSE,"Лист4"}</definedName>
    <definedName name="drfgdfgf" localSheetId="48" hidden="1">{#N/A,#N/A,FALSE,"Лист4"}</definedName>
    <definedName name="drfgdfgf" localSheetId="86" hidden="1">{#N/A,#N/A,FALSE,"Лист4"}</definedName>
    <definedName name="drfgdfgf" localSheetId="87" hidden="1">{#N/A,#N/A,FALSE,"Лист4"}</definedName>
    <definedName name="drfgdfgf" localSheetId="88" hidden="1">{#N/A,#N/A,FALSE,"Лист4"}</definedName>
    <definedName name="drfgdfgf" localSheetId="89" hidden="1">{#N/A,#N/A,FALSE,"Лист4"}</definedName>
    <definedName name="drfgdfgf" hidden="1">{#N/A,#N/A,FALSE,"Лист4"}</definedName>
    <definedName name="dsf" localSheetId="1" hidden="1">{#N/A,#N/A,FALSE,"т02бд"}</definedName>
    <definedName name="dsf" localSheetId="2" hidden="1">{#N/A,#N/A,FALSE,"т02бд"}</definedName>
    <definedName name="dsf" localSheetId="14" hidden="1">{#N/A,#N/A,FALSE,"т02бд"}</definedName>
    <definedName name="dsf" localSheetId="24" hidden="1">{#N/A,#N/A,FALSE,"т02бд"}</definedName>
    <definedName name="dsf" localSheetId="25" hidden="1">{#N/A,#N/A,FALSE,"т02бд"}</definedName>
    <definedName name="dsf" localSheetId="15" hidden="1">{#N/A,#N/A,FALSE,"т02бд"}</definedName>
    <definedName name="dsf" localSheetId="17" hidden="1">{#N/A,#N/A,FALSE,"т02бд"}</definedName>
    <definedName name="dsf" localSheetId="18" hidden="1">{#N/A,#N/A,FALSE,"т02бд"}</definedName>
    <definedName name="dsf" localSheetId="22" hidden="1">{#N/A,#N/A,FALSE,"т02бд"}</definedName>
    <definedName name="dsf" localSheetId="26" hidden="1">{#N/A,#N/A,FALSE,"т02бд"}</definedName>
    <definedName name="dsf" localSheetId="35" hidden="1">{#N/A,#N/A,FALSE,"т02бд"}</definedName>
    <definedName name="dsf" localSheetId="36" hidden="1">{#N/A,#N/A,FALSE,"т02бд"}</definedName>
    <definedName name="dsf" localSheetId="37" hidden="1">{#N/A,#N/A,FALSE,"т02бд"}</definedName>
    <definedName name="dsf" localSheetId="38" hidden="1">{#N/A,#N/A,FALSE,"т02бд"}</definedName>
    <definedName name="dsf" localSheetId="39" hidden="1">{#N/A,#N/A,FALSE,"т02бд"}</definedName>
    <definedName name="dsf" localSheetId="27" hidden="1">{#N/A,#N/A,FALSE,"т02бд"}</definedName>
    <definedName name="dsf" localSheetId="28" hidden="1">{#N/A,#N/A,FALSE,"т02бд"}</definedName>
    <definedName name="dsf" localSheetId="29" hidden="1">{#N/A,#N/A,FALSE,"т02бд"}</definedName>
    <definedName name="dsf" localSheetId="32" hidden="1">{#N/A,#N/A,FALSE,"т02бд"}</definedName>
    <definedName name="dsf" localSheetId="33" hidden="1">{#N/A,#N/A,FALSE,"т02бд"}</definedName>
    <definedName name="dsf" localSheetId="51" hidden="1">{#N/A,#N/A,FALSE,"т02бд"}</definedName>
    <definedName name="dsf" localSheetId="56" hidden="1">{#N/A,#N/A,FALSE,"т02бд"}</definedName>
    <definedName name="dsf" localSheetId="58" hidden="1">{#N/A,#N/A,FALSE,"т02бд"}</definedName>
    <definedName name="dsf" localSheetId="59" hidden="1">{#N/A,#N/A,FALSE,"т02бд"}</definedName>
    <definedName name="dsf" localSheetId="60" hidden="1">{#N/A,#N/A,FALSE,"т02бд"}</definedName>
    <definedName name="dsf" localSheetId="61" hidden="1">{#N/A,#N/A,FALSE,"т02бд"}</definedName>
    <definedName name="dsf" localSheetId="62" hidden="1">{#N/A,#N/A,FALSE,"т02бд"}</definedName>
    <definedName name="dsf" localSheetId="64" hidden="1">{#N/A,#N/A,FALSE,"т02бд"}</definedName>
    <definedName name="dsf" localSheetId="73" hidden="1">{#N/A,#N/A,FALSE,"т02бд"}</definedName>
    <definedName name="dsf" localSheetId="74" hidden="1">{#N/A,#N/A,FALSE,"т02бд"}</definedName>
    <definedName name="dsf" localSheetId="65" hidden="1">{#N/A,#N/A,FALSE,"т02бд"}</definedName>
    <definedName name="dsf" localSheetId="66" hidden="1">{#N/A,#N/A,FALSE,"т02бд"}</definedName>
    <definedName name="dsf" localSheetId="68" hidden="1">{#N/A,#N/A,FALSE,"т02бд"}</definedName>
    <definedName name="dsf" localSheetId="69" hidden="1">{#N/A,#N/A,FALSE,"т02бд"}</definedName>
    <definedName name="dsf" localSheetId="70" hidden="1">{#N/A,#N/A,FALSE,"т02бд"}</definedName>
    <definedName name="dsf" localSheetId="71" hidden="1">{#N/A,#N/A,FALSE,"т02бд"}</definedName>
    <definedName name="dsf" localSheetId="72" hidden="1">{#N/A,#N/A,FALSE,"т02бд"}</definedName>
    <definedName name="dsf" localSheetId="85" hidden="1">{#N/A,#N/A,FALSE,"т02бд"}</definedName>
    <definedName name="dsf" localSheetId="77" hidden="1">{#N/A,#N/A,FALSE,"т02бд"}</definedName>
    <definedName name="dsf" localSheetId="79" hidden="1">{#N/A,#N/A,FALSE,"т02бд"}</definedName>
    <definedName name="dsf" localSheetId="83" hidden="1">{#N/A,#N/A,FALSE,"т02бд"}</definedName>
    <definedName name="dsf" localSheetId="48" hidden="1">{#N/A,#N/A,FALSE,"т02бд"}</definedName>
    <definedName name="dsf" localSheetId="86" hidden="1">{#N/A,#N/A,FALSE,"т02бд"}</definedName>
    <definedName name="dsf" localSheetId="87" hidden="1">{#N/A,#N/A,FALSE,"т02бд"}</definedName>
    <definedName name="dsf" localSheetId="88" hidden="1">{#N/A,#N/A,FALSE,"т02бд"}</definedName>
    <definedName name="dsf" localSheetId="89" hidden="1">{#N/A,#N/A,FALSE,"т02бд"}</definedName>
    <definedName name="dsf" hidden="1">{#N/A,#N/A,FALSE,"т02бд"}</definedName>
    <definedName name="dsf_2" localSheetId="1" hidden="1">{#N/A,#N/A,FALSE,"т02бд"}</definedName>
    <definedName name="dsf_2" localSheetId="14" hidden="1">{#N/A,#N/A,FALSE,"т02бд"}</definedName>
    <definedName name="dsf_2" localSheetId="24" hidden="1">{#N/A,#N/A,FALSE,"т02бд"}</definedName>
    <definedName name="dsf_2" localSheetId="25" hidden="1">{#N/A,#N/A,FALSE,"т02бд"}</definedName>
    <definedName name="dsf_2" localSheetId="17" hidden="1">{#N/A,#N/A,FALSE,"т02бд"}</definedName>
    <definedName name="dsf_2" localSheetId="18" hidden="1">{#N/A,#N/A,FALSE,"т02бд"}</definedName>
    <definedName name="dsf_2" localSheetId="22" hidden="1">{#N/A,#N/A,FALSE,"т02бд"}</definedName>
    <definedName name="dsf_2" localSheetId="26" hidden="1">{#N/A,#N/A,FALSE,"т02бд"}</definedName>
    <definedName name="dsf_2" localSheetId="35" hidden="1">{#N/A,#N/A,FALSE,"т02бд"}</definedName>
    <definedName name="dsf_2" localSheetId="36" hidden="1">{#N/A,#N/A,FALSE,"т02бд"}</definedName>
    <definedName name="dsf_2" localSheetId="37" hidden="1">{#N/A,#N/A,FALSE,"т02бд"}</definedName>
    <definedName name="dsf_2" localSheetId="38" hidden="1">{#N/A,#N/A,FALSE,"т02бд"}</definedName>
    <definedName name="dsf_2" localSheetId="39" hidden="1">{#N/A,#N/A,FALSE,"т02бд"}</definedName>
    <definedName name="dsf_2" localSheetId="27" hidden="1">{#N/A,#N/A,FALSE,"т02бд"}</definedName>
    <definedName name="dsf_2" localSheetId="28" hidden="1">{#N/A,#N/A,FALSE,"т02бд"}</definedName>
    <definedName name="dsf_2" localSheetId="29" hidden="1">{#N/A,#N/A,FALSE,"т02бд"}</definedName>
    <definedName name="dsf_2" localSheetId="32" hidden="1">{#N/A,#N/A,FALSE,"т02бд"}</definedName>
    <definedName name="dsf_2" localSheetId="33" hidden="1">{#N/A,#N/A,FALSE,"т02бд"}</definedName>
    <definedName name="dsf_2" localSheetId="51" hidden="1">{#N/A,#N/A,FALSE,"т02бд"}</definedName>
    <definedName name="dsf_2" localSheetId="56" hidden="1">{#N/A,#N/A,FALSE,"т02бд"}</definedName>
    <definedName name="dsf_2" localSheetId="60" hidden="1">{#N/A,#N/A,FALSE,"т02бд"}</definedName>
    <definedName name="dsf_2" localSheetId="61" hidden="1">{#N/A,#N/A,FALSE,"т02бд"}</definedName>
    <definedName name="dsf_2" localSheetId="64" hidden="1">{#N/A,#N/A,FALSE,"т02бд"}</definedName>
    <definedName name="dsf_2" localSheetId="73" hidden="1">{#N/A,#N/A,FALSE,"т02бд"}</definedName>
    <definedName name="dsf_2" localSheetId="74" hidden="1">{#N/A,#N/A,FALSE,"т02бд"}</definedName>
    <definedName name="dsf_2" localSheetId="65" hidden="1">{#N/A,#N/A,FALSE,"т02бд"}</definedName>
    <definedName name="dsf_2" localSheetId="66" hidden="1">{#N/A,#N/A,FALSE,"т02бд"}</definedName>
    <definedName name="dsf_2" localSheetId="68" hidden="1">{#N/A,#N/A,FALSE,"т02бд"}</definedName>
    <definedName name="dsf_2" localSheetId="69" hidden="1">{#N/A,#N/A,FALSE,"т02бд"}</definedName>
    <definedName name="dsf_2" localSheetId="70" hidden="1">{#N/A,#N/A,FALSE,"т02бд"}</definedName>
    <definedName name="dsf_2" localSheetId="71" hidden="1">{#N/A,#N/A,FALSE,"т02бд"}</definedName>
    <definedName name="dsf_2" localSheetId="72" hidden="1">{#N/A,#N/A,FALSE,"т02бд"}</definedName>
    <definedName name="dsf_2" localSheetId="79" hidden="1">{#N/A,#N/A,FALSE,"т02бд"}</definedName>
    <definedName name="dsf_2" localSheetId="83" hidden="1">{#N/A,#N/A,FALSE,"т02бд"}</definedName>
    <definedName name="dsf_2" localSheetId="48" hidden="1">{#N/A,#N/A,FALSE,"т02бд"}</definedName>
    <definedName name="dsf_2" localSheetId="86" hidden="1">{#N/A,#N/A,FALSE,"т02бд"}</definedName>
    <definedName name="dsf_2" localSheetId="87" hidden="1">{#N/A,#N/A,FALSE,"т02бд"}</definedName>
    <definedName name="dsf_2" localSheetId="88" hidden="1">{#N/A,#N/A,FALSE,"т02бд"}</definedName>
    <definedName name="dsf_2" localSheetId="89" hidden="1">{#N/A,#N/A,FALSE,"т02бд"}</definedName>
    <definedName name="dsf_2" hidden="1">{#N/A,#N/A,FALSE,"т02бд"}</definedName>
    <definedName name="dsf_2_1" localSheetId="1" hidden="1">{#N/A,#N/A,FALSE,"т02бд"}</definedName>
    <definedName name="dsf_2_1" localSheetId="14" hidden="1">{#N/A,#N/A,FALSE,"т02бд"}</definedName>
    <definedName name="dsf_2_1" localSheetId="24" hidden="1">{#N/A,#N/A,FALSE,"т02бд"}</definedName>
    <definedName name="dsf_2_1" localSheetId="25" hidden="1">{#N/A,#N/A,FALSE,"т02бд"}</definedName>
    <definedName name="dsf_2_1" localSheetId="17" hidden="1">{#N/A,#N/A,FALSE,"т02бд"}</definedName>
    <definedName name="dsf_2_1" localSheetId="18" hidden="1">{#N/A,#N/A,FALSE,"т02бд"}</definedName>
    <definedName name="dsf_2_1" localSheetId="22" hidden="1">{#N/A,#N/A,FALSE,"т02бд"}</definedName>
    <definedName name="dsf_2_1" localSheetId="26" hidden="1">{#N/A,#N/A,FALSE,"т02бд"}</definedName>
    <definedName name="dsf_2_1" localSheetId="35" hidden="1">{#N/A,#N/A,FALSE,"т02бд"}</definedName>
    <definedName name="dsf_2_1" localSheetId="36" hidden="1">{#N/A,#N/A,FALSE,"т02бд"}</definedName>
    <definedName name="dsf_2_1" localSheetId="37" hidden="1">{#N/A,#N/A,FALSE,"т02бд"}</definedName>
    <definedName name="dsf_2_1" localSheetId="38" hidden="1">{#N/A,#N/A,FALSE,"т02бд"}</definedName>
    <definedName name="dsf_2_1" localSheetId="39" hidden="1">{#N/A,#N/A,FALSE,"т02бд"}</definedName>
    <definedName name="dsf_2_1" localSheetId="27" hidden="1">{#N/A,#N/A,FALSE,"т02бд"}</definedName>
    <definedName name="dsf_2_1" localSheetId="28" hidden="1">{#N/A,#N/A,FALSE,"т02бд"}</definedName>
    <definedName name="dsf_2_1" localSheetId="29" hidden="1">{#N/A,#N/A,FALSE,"т02бд"}</definedName>
    <definedName name="dsf_2_1" localSheetId="32" hidden="1">{#N/A,#N/A,FALSE,"т02бд"}</definedName>
    <definedName name="dsf_2_1" localSheetId="33" hidden="1">{#N/A,#N/A,FALSE,"т02бд"}</definedName>
    <definedName name="dsf_2_1" localSheetId="51" hidden="1">{#N/A,#N/A,FALSE,"т02бд"}</definedName>
    <definedName name="dsf_2_1" localSheetId="56" hidden="1">{#N/A,#N/A,FALSE,"т02бд"}</definedName>
    <definedName name="dsf_2_1" localSheetId="60" hidden="1">{#N/A,#N/A,FALSE,"т02бд"}</definedName>
    <definedName name="dsf_2_1" localSheetId="61" hidden="1">{#N/A,#N/A,FALSE,"т02бд"}</definedName>
    <definedName name="dsf_2_1" localSheetId="64" hidden="1">{#N/A,#N/A,FALSE,"т02бд"}</definedName>
    <definedName name="dsf_2_1" localSheetId="73" hidden="1">{#N/A,#N/A,FALSE,"т02бд"}</definedName>
    <definedName name="dsf_2_1" localSheetId="74" hidden="1">{#N/A,#N/A,FALSE,"т02бд"}</definedName>
    <definedName name="dsf_2_1" localSheetId="65" hidden="1">{#N/A,#N/A,FALSE,"т02бд"}</definedName>
    <definedName name="dsf_2_1" localSheetId="66" hidden="1">{#N/A,#N/A,FALSE,"т02бд"}</definedName>
    <definedName name="dsf_2_1" localSheetId="68" hidden="1">{#N/A,#N/A,FALSE,"т02бд"}</definedName>
    <definedName name="dsf_2_1" localSheetId="69" hidden="1">{#N/A,#N/A,FALSE,"т02бд"}</definedName>
    <definedName name="dsf_2_1" localSheetId="70" hidden="1">{#N/A,#N/A,FALSE,"т02бд"}</definedName>
    <definedName name="dsf_2_1" localSheetId="71" hidden="1">{#N/A,#N/A,FALSE,"т02бд"}</definedName>
    <definedName name="dsf_2_1" localSheetId="72" hidden="1">{#N/A,#N/A,FALSE,"т02бд"}</definedName>
    <definedName name="dsf_2_1" localSheetId="79" hidden="1">{#N/A,#N/A,FALSE,"т02бд"}</definedName>
    <definedName name="dsf_2_1" localSheetId="83" hidden="1">{#N/A,#N/A,FALSE,"т02бд"}</definedName>
    <definedName name="dsf_2_1" localSheetId="48" hidden="1">{#N/A,#N/A,FALSE,"т02бд"}</definedName>
    <definedName name="dsf_2_1" localSheetId="86" hidden="1">{#N/A,#N/A,FALSE,"т02бд"}</definedName>
    <definedName name="dsf_2_1" localSheetId="87" hidden="1">{#N/A,#N/A,FALSE,"т02бд"}</definedName>
    <definedName name="dsf_2_1" localSheetId="88" hidden="1">{#N/A,#N/A,FALSE,"т02бд"}</definedName>
    <definedName name="dsf_2_1" localSheetId="89" hidden="1">{#N/A,#N/A,FALSE,"т02бд"}</definedName>
    <definedName name="dsf_2_1" hidden="1">{#N/A,#N/A,FALSE,"т02бд"}</definedName>
    <definedName name="dsfb" localSheetId="1" hidden="1">{#N/A,#N/A,FALSE,"т02бд"}</definedName>
    <definedName name="dsfb" localSheetId="2" hidden="1">{#N/A,#N/A,FALSE,"т02бд"}</definedName>
    <definedName name="dsfb" localSheetId="14" hidden="1">{#N/A,#N/A,FALSE,"т02бд"}</definedName>
    <definedName name="dsfb" localSheetId="24" hidden="1">{#N/A,#N/A,FALSE,"т02бд"}</definedName>
    <definedName name="dsfb" localSheetId="25" hidden="1">{#N/A,#N/A,FALSE,"т02бд"}</definedName>
    <definedName name="dsfb" localSheetId="15" hidden="1">{#N/A,#N/A,FALSE,"т02бд"}</definedName>
    <definedName name="dsfb" localSheetId="17" hidden="1">{#N/A,#N/A,FALSE,"т02бд"}</definedName>
    <definedName name="dsfb" localSheetId="18" hidden="1">{#N/A,#N/A,FALSE,"т02бд"}</definedName>
    <definedName name="dsfb" localSheetId="22" hidden="1">{#N/A,#N/A,FALSE,"т02бд"}</definedName>
    <definedName name="dsfb" localSheetId="26" hidden="1">{#N/A,#N/A,FALSE,"т02бд"}</definedName>
    <definedName name="dsfb" localSheetId="35" hidden="1">{#N/A,#N/A,FALSE,"т02бд"}</definedName>
    <definedName name="dsfb" localSheetId="36" hidden="1">{#N/A,#N/A,FALSE,"т02бд"}</definedName>
    <definedName name="dsfb" localSheetId="37" hidden="1">{#N/A,#N/A,FALSE,"т02бд"}</definedName>
    <definedName name="dsfb" localSheetId="38" hidden="1">{#N/A,#N/A,FALSE,"т02бд"}</definedName>
    <definedName name="dsfb" localSheetId="39" hidden="1">{#N/A,#N/A,FALSE,"т02бд"}</definedName>
    <definedName name="dsfb" localSheetId="27" hidden="1">{#N/A,#N/A,FALSE,"т02бд"}</definedName>
    <definedName name="dsfb" localSheetId="28" hidden="1">{#N/A,#N/A,FALSE,"т02бд"}</definedName>
    <definedName name="dsfb" localSheetId="29" hidden="1">{#N/A,#N/A,FALSE,"т02бд"}</definedName>
    <definedName name="dsfb" localSheetId="32" hidden="1">{#N/A,#N/A,FALSE,"т02бд"}</definedName>
    <definedName name="dsfb" localSheetId="33" hidden="1">{#N/A,#N/A,FALSE,"т02бд"}</definedName>
    <definedName name="dsfb" localSheetId="51" hidden="1">{#N/A,#N/A,FALSE,"т02бд"}</definedName>
    <definedName name="dsfb" localSheetId="56" hidden="1">{#N/A,#N/A,FALSE,"т02бд"}</definedName>
    <definedName name="dsfb" localSheetId="58" hidden="1">{#N/A,#N/A,FALSE,"т02бд"}</definedName>
    <definedName name="dsfb" localSheetId="59" hidden="1">{#N/A,#N/A,FALSE,"т02бд"}</definedName>
    <definedName name="dsfb" localSheetId="60" hidden="1">{#N/A,#N/A,FALSE,"т02бд"}</definedName>
    <definedName name="dsfb" localSheetId="61" hidden="1">{#N/A,#N/A,FALSE,"т02бд"}</definedName>
    <definedName name="dsfb" localSheetId="62" hidden="1">{#N/A,#N/A,FALSE,"т02бд"}</definedName>
    <definedName name="dsfb" localSheetId="64" hidden="1">{#N/A,#N/A,FALSE,"т02бд"}</definedName>
    <definedName name="dsfb" localSheetId="73" hidden="1">{#N/A,#N/A,FALSE,"т02бд"}</definedName>
    <definedName name="dsfb" localSheetId="74" hidden="1">{#N/A,#N/A,FALSE,"т02бд"}</definedName>
    <definedName name="dsfb" localSheetId="65" hidden="1">{#N/A,#N/A,FALSE,"т02бд"}</definedName>
    <definedName name="dsfb" localSheetId="66" hidden="1">{#N/A,#N/A,FALSE,"т02бд"}</definedName>
    <definedName name="dsfb" localSheetId="68" hidden="1">{#N/A,#N/A,FALSE,"т02бд"}</definedName>
    <definedName name="dsfb" localSheetId="69" hidden="1">{#N/A,#N/A,FALSE,"т02бд"}</definedName>
    <definedName name="dsfb" localSheetId="70" hidden="1">{#N/A,#N/A,FALSE,"т02бд"}</definedName>
    <definedName name="dsfb" localSheetId="71" hidden="1">{#N/A,#N/A,FALSE,"т02бд"}</definedName>
    <definedName name="dsfb" localSheetId="72" hidden="1">{#N/A,#N/A,FALSE,"т02бд"}</definedName>
    <definedName name="dsfb" localSheetId="85" hidden="1">{#N/A,#N/A,FALSE,"т02бд"}</definedName>
    <definedName name="dsfb" localSheetId="77" hidden="1">{#N/A,#N/A,FALSE,"т02бд"}</definedName>
    <definedName name="dsfb" localSheetId="79" hidden="1">{#N/A,#N/A,FALSE,"т02бд"}</definedName>
    <definedName name="dsfb" localSheetId="83" hidden="1">{#N/A,#N/A,FALSE,"т02бд"}</definedName>
    <definedName name="dsfb" localSheetId="48" hidden="1">{#N/A,#N/A,FALSE,"т02бд"}</definedName>
    <definedName name="dsfb" localSheetId="86" hidden="1">{#N/A,#N/A,FALSE,"т02бд"}</definedName>
    <definedName name="dsfb" localSheetId="87" hidden="1">{#N/A,#N/A,FALSE,"т02бд"}</definedName>
    <definedName name="dsfb" localSheetId="88" hidden="1">{#N/A,#N/A,FALSE,"т02бд"}</definedName>
    <definedName name="dsfb" localSheetId="89" hidden="1">{#N/A,#N/A,FALSE,"т02бд"}</definedName>
    <definedName name="dsfb" hidden="1">{#N/A,#N/A,FALSE,"т02бд"}</definedName>
    <definedName name="dsfb_2" localSheetId="1" hidden="1">{#N/A,#N/A,FALSE,"т02бд"}</definedName>
    <definedName name="dsfb_2" localSheetId="14" hidden="1">{#N/A,#N/A,FALSE,"т02бд"}</definedName>
    <definedName name="dsfb_2" localSheetId="24" hidden="1">{#N/A,#N/A,FALSE,"т02бд"}</definedName>
    <definedName name="dsfb_2" localSheetId="25" hidden="1">{#N/A,#N/A,FALSE,"т02бд"}</definedName>
    <definedName name="dsfb_2" localSheetId="17" hidden="1">{#N/A,#N/A,FALSE,"т02бд"}</definedName>
    <definedName name="dsfb_2" localSheetId="18" hidden="1">{#N/A,#N/A,FALSE,"т02бд"}</definedName>
    <definedName name="dsfb_2" localSheetId="22" hidden="1">{#N/A,#N/A,FALSE,"т02бд"}</definedName>
    <definedName name="dsfb_2" localSheetId="26" hidden="1">{#N/A,#N/A,FALSE,"т02бд"}</definedName>
    <definedName name="dsfb_2" localSheetId="35" hidden="1">{#N/A,#N/A,FALSE,"т02бд"}</definedName>
    <definedName name="dsfb_2" localSheetId="36" hidden="1">{#N/A,#N/A,FALSE,"т02бд"}</definedName>
    <definedName name="dsfb_2" localSheetId="37" hidden="1">{#N/A,#N/A,FALSE,"т02бд"}</definedName>
    <definedName name="dsfb_2" localSheetId="38" hidden="1">{#N/A,#N/A,FALSE,"т02бд"}</definedName>
    <definedName name="dsfb_2" localSheetId="39" hidden="1">{#N/A,#N/A,FALSE,"т02бд"}</definedName>
    <definedName name="dsfb_2" localSheetId="27" hidden="1">{#N/A,#N/A,FALSE,"т02бд"}</definedName>
    <definedName name="dsfb_2" localSheetId="28" hidden="1">{#N/A,#N/A,FALSE,"т02бд"}</definedName>
    <definedName name="dsfb_2" localSheetId="29" hidden="1">{#N/A,#N/A,FALSE,"т02бд"}</definedName>
    <definedName name="dsfb_2" localSheetId="32" hidden="1">{#N/A,#N/A,FALSE,"т02бд"}</definedName>
    <definedName name="dsfb_2" localSheetId="33" hidden="1">{#N/A,#N/A,FALSE,"т02бд"}</definedName>
    <definedName name="dsfb_2" localSheetId="51" hidden="1">{#N/A,#N/A,FALSE,"т02бд"}</definedName>
    <definedName name="dsfb_2" localSheetId="56" hidden="1">{#N/A,#N/A,FALSE,"т02бд"}</definedName>
    <definedName name="dsfb_2" localSheetId="60" hidden="1">{#N/A,#N/A,FALSE,"т02бд"}</definedName>
    <definedName name="dsfb_2" localSheetId="61" hidden="1">{#N/A,#N/A,FALSE,"т02бд"}</definedName>
    <definedName name="dsfb_2" localSheetId="64" hidden="1">{#N/A,#N/A,FALSE,"т02бд"}</definedName>
    <definedName name="dsfb_2" localSheetId="73" hidden="1">{#N/A,#N/A,FALSE,"т02бд"}</definedName>
    <definedName name="dsfb_2" localSheetId="74" hidden="1">{#N/A,#N/A,FALSE,"т02бд"}</definedName>
    <definedName name="dsfb_2" localSheetId="65" hidden="1">{#N/A,#N/A,FALSE,"т02бд"}</definedName>
    <definedName name="dsfb_2" localSheetId="66" hidden="1">{#N/A,#N/A,FALSE,"т02бд"}</definedName>
    <definedName name="dsfb_2" localSheetId="68" hidden="1">{#N/A,#N/A,FALSE,"т02бд"}</definedName>
    <definedName name="dsfb_2" localSheetId="69" hidden="1">{#N/A,#N/A,FALSE,"т02бд"}</definedName>
    <definedName name="dsfb_2" localSheetId="70" hidden="1">{#N/A,#N/A,FALSE,"т02бд"}</definedName>
    <definedName name="dsfb_2" localSheetId="71" hidden="1">{#N/A,#N/A,FALSE,"т02бд"}</definedName>
    <definedName name="dsfb_2" localSheetId="72" hidden="1">{#N/A,#N/A,FALSE,"т02бд"}</definedName>
    <definedName name="dsfb_2" localSheetId="79" hidden="1">{#N/A,#N/A,FALSE,"т02бд"}</definedName>
    <definedName name="dsfb_2" localSheetId="83" hidden="1">{#N/A,#N/A,FALSE,"т02бд"}</definedName>
    <definedName name="dsfb_2" localSheetId="48" hidden="1">{#N/A,#N/A,FALSE,"т02бд"}</definedName>
    <definedName name="dsfb_2" localSheetId="86" hidden="1">{#N/A,#N/A,FALSE,"т02бд"}</definedName>
    <definedName name="dsfb_2" localSheetId="87" hidden="1">{#N/A,#N/A,FALSE,"т02бд"}</definedName>
    <definedName name="dsfb_2" localSheetId="88" hidden="1">{#N/A,#N/A,FALSE,"т02бд"}</definedName>
    <definedName name="dsfb_2" localSheetId="89" hidden="1">{#N/A,#N/A,FALSE,"т02бд"}</definedName>
    <definedName name="dsfb_2" hidden="1">{#N/A,#N/A,FALSE,"т02бд"}</definedName>
    <definedName name="dsfb_2_1" localSheetId="1" hidden="1">{#N/A,#N/A,FALSE,"т02бд"}</definedName>
    <definedName name="dsfb_2_1" localSheetId="14" hidden="1">{#N/A,#N/A,FALSE,"т02бд"}</definedName>
    <definedName name="dsfb_2_1" localSheetId="24" hidden="1">{#N/A,#N/A,FALSE,"т02бд"}</definedName>
    <definedName name="dsfb_2_1" localSheetId="25" hidden="1">{#N/A,#N/A,FALSE,"т02бд"}</definedName>
    <definedName name="dsfb_2_1" localSheetId="17" hidden="1">{#N/A,#N/A,FALSE,"т02бд"}</definedName>
    <definedName name="dsfb_2_1" localSheetId="18" hidden="1">{#N/A,#N/A,FALSE,"т02бд"}</definedName>
    <definedName name="dsfb_2_1" localSheetId="22" hidden="1">{#N/A,#N/A,FALSE,"т02бд"}</definedName>
    <definedName name="dsfb_2_1" localSheetId="26" hidden="1">{#N/A,#N/A,FALSE,"т02бд"}</definedName>
    <definedName name="dsfb_2_1" localSheetId="35" hidden="1">{#N/A,#N/A,FALSE,"т02бд"}</definedName>
    <definedName name="dsfb_2_1" localSheetId="36" hidden="1">{#N/A,#N/A,FALSE,"т02бд"}</definedName>
    <definedName name="dsfb_2_1" localSheetId="37" hidden="1">{#N/A,#N/A,FALSE,"т02бд"}</definedName>
    <definedName name="dsfb_2_1" localSheetId="38" hidden="1">{#N/A,#N/A,FALSE,"т02бд"}</definedName>
    <definedName name="dsfb_2_1" localSheetId="39" hidden="1">{#N/A,#N/A,FALSE,"т02бд"}</definedName>
    <definedName name="dsfb_2_1" localSheetId="27" hidden="1">{#N/A,#N/A,FALSE,"т02бд"}</definedName>
    <definedName name="dsfb_2_1" localSheetId="28" hidden="1">{#N/A,#N/A,FALSE,"т02бд"}</definedName>
    <definedName name="dsfb_2_1" localSheetId="29" hidden="1">{#N/A,#N/A,FALSE,"т02бд"}</definedName>
    <definedName name="dsfb_2_1" localSheetId="32" hidden="1">{#N/A,#N/A,FALSE,"т02бд"}</definedName>
    <definedName name="dsfb_2_1" localSheetId="33" hidden="1">{#N/A,#N/A,FALSE,"т02бд"}</definedName>
    <definedName name="dsfb_2_1" localSheetId="51" hidden="1">{#N/A,#N/A,FALSE,"т02бд"}</definedName>
    <definedName name="dsfb_2_1" localSheetId="56" hidden="1">{#N/A,#N/A,FALSE,"т02бд"}</definedName>
    <definedName name="dsfb_2_1" localSheetId="60" hidden="1">{#N/A,#N/A,FALSE,"т02бд"}</definedName>
    <definedName name="dsfb_2_1" localSheetId="61" hidden="1">{#N/A,#N/A,FALSE,"т02бд"}</definedName>
    <definedName name="dsfb_2_1" localSheetId="64" hidden="1">{#N/A,#N/A,FALSE,"т02бд"}</definedName>
    <definedName name="dsfb_2_1" localSheetId="73" hidden="1">{#N/A,#N/A,FALSE,"т02бд"}</definedName>
    <definedName name="dsfb_2_1" localSheetId="74" hidden="1">{#N/A,#N/A,FALSE,"т02бд"}</definedName>
    <definedName name="dsfb_2_1" localSheetId="65" hidden="1">{#N/A,#N/A,FALSE,"т02бд"}</definedName>
    <definedName name="dsfb_2_1" localSheetId="66" hidden="1">{#N/A,#N/A,FALSE,"т02бд"}</definedName>
    <definedName name="dsfb_2_1" localSheetId="68" hidden="1">{#N/A,#N/A,FALSE,"т02бд"}</definedName>
    <definedName name="dsfb_2_1" localSheetId="69" hidden="1">{#N/A,#N/A,FALSE,"т02бд"}</definedName>
    <definedName name="dsfb_2_1" localSheetId="70" hidden="1">{#N/A,#N/A,FALSE,"т02бд"}</definedName>
    <definedName name="dsfb_2_1" localSheetId="71" hidden="1">{#N/A,#N/A,FALSE,"т02бд"}</definedName>
    <definedName name="dsfb_2_1" localSheetId="72" hidden="1">{#N/A,#N/A,FALSE,"т02бд"}</definedName>
    <definedName name="dsfb_2_1" localSheetId="79" hidden="1">{#N/A,#N/A,FALSE,"т02бд"}</definedName>
    <definedName name="dsfb_2_1" localSheetId="83" hidden="1">{#N/A,#N/A,FALSE,"т02бд"}</definedName>
    <definedName name="dsfb_2_1" localSheetId="48" hidden="1">{#N/A,#N/A,FALSE,"т02бд"}</definedName>
    <definedName name="dsfb_2_1" localSheetId="86" hidden="1">{#N/A,#N/A,FALSE,"т02бд"}</definedName>
    <definedName name="dsfb_2_1" localSheetId="87" hidden="1">{#N/A,#N/A,FALSE,"т02бд"}</definedName>
    <definedName name="dsfb_2_1" localSheetId="88" hidden="1">{#N/A,#N/A,FALSE,"т02бд"}</definedName>
    <definedName name="dsfb_2_1" localSheetId="89" hidden="1">{#N/A,#N/A,FALSE,"т02бд"}</definedName>
    <definedName name="dsfb_2_1" hidden="1">{#N/A,#N/A,FALSE,"т02бд"}</definedName>
    <definedName name="dsfg" localSheetId="1" hidden="1">{#N/A,#N/A,FALSE,"т02бд"}</definedName>
    <definedName name="dsfg" localSheetId="2" hidden="1">{#N/A,#N/A,FALSE,"т02бд"}</definedName>
    <definedName name="dsfg" localSheetId="14" hidden="1">{#N/A,#N/A,FALSE,"т02бд"}</definedName>
    <definedName name="dsfg" localSheetId="24" hidden="1">{#N/A,#N/A,FALSE,"т02бд"}</definedName>
    <definedName name="dsfg" localSheetId="25" hidden="1">{#N/A,#N/A,FALSE,"т02бд"}</definedName>
    <definedName name="dsfg" localSheetId="15" hidden="1">{#N/A,#N/A,FALSE,"т02бд"}</definedName>
    <definedName name="dsfg" localSheetId="17" hidden="1">{#N/A,#N/A,FALSE,"т02бд"}</definedName>
    <definedName name="dsfg" localSheetId="18" hidden="1">{#N/A,#N/A,FALSE,"т02бд"}</definedName>
    <definedName name="dsfg" localSheetId="22" hidden="1">{#N/A,#N/A,FALSE,"т02бд"}</definedName>
    <definedName name="dsfg" localSheetId="26" hidden="1">{#N/A,#N/A,FALSE,"т02бд"}</definedName>
    <definedName name="dsfg" localSheetId="35" hidden="1">{#N/A,#N/A,FALSE,"т02бд"}</definedName>
    <definedName name="dsfg" localSheetId="36" hidden="1">{#N/A,#N/A,FALSE,"т02бд"}</definedName>
    <definedName name="dsfg" localSheetId="37" hidden="1">{#N/A,#N/A,FALSE,"т02бд"}</definedName>
    <definedName name="dsfg" localSheetId="38" hidden="1">{#N/A,#N/A,FALSE,"т02бд"}</definedName>
    <definedName name="dsfg" localSheetId="39" hidden="1">{#N/A,#N/A,FALSE,"т02бд"}</definedName>
    <definedName name="dsfg" localSheetId="27" hidden="1">{#N/A,#N/A,FALSE,"т02бд"}</definedName>
    <definedName name="dsfg" localSheetId="28" hidden="1">{#N/A,#N/A,FALSE,"т02бд"}</definedName>
    <definedName name="dsfg" localSheetId="29" hidden="1">{#N/A,#N/A,FALSE,"т02бд"}</definedName>
    <definedName name="dsfg" localSheetId="32" hidden="1">{#N/A,#N/A,FALSE,"т02бд"}</definedName>
    <definedName name="dsfg" localSheetId="33" hidden="1">{#N/A,#N/A,FALSE,"т02бд"}</definedName>
    <definedName name="dsfg" localSheetId="51" hidden="1">{#N/A,#N/A,FALSE,"т02бд"}</definedName>
    <definedName name="dsfg" localSheetId="56" hidden="1">{#N/A,#N/A,FALSE,"т02бд"}</definedName>
    <definedName name="dsfg" localSheetId="58" hidden="1">{#N/A,#N/A,FALSE,"т02бд"}</definedName>
    <definedName name="dsfg" localSheetId="59" hidden="1">{#N/A,#N/A,FALSE,"т02бд"}</definedName>
    <definedName name="dsfg" localSheetId="60" hidden="1">{#N/A,#N/A,FALSE,"т02бд"}</definedName>
    <definedName name="dsfg" localSheetId="61" hidden="1">{#N/A,#N/A,FALSE,"т02бд"}</definedName>
    <definedName name="dsfg" localSheetId="62" hidden="1">{#N/A,#N/A,FALSE,"т02бд"}</definedName>
    <definedName name="dsfg" localSheetId="64" hidden="1">{#N/A,#N/A,FALSE,"т02бд"}</definedName>
    <definedName name="dsfg" localSheetId="73" hidden="1">{#N/A,#N/A,FALSE,"т02бд"}</definedName>
    <definedName name="dsfg" localSheetId="74" hidden="1">{#N/A,#N/A,FALSE,"т02бд"}</definedName>
    <definedName name="dsfg" localSheetId="65" hidden="1">{#N/A,#N/A,FALSE,"т02бд"}</definedName>
    <definedName name="dsfg" localSheetId="66" hidden="1">{#N/A,#N/A,FALSE,"т02бд"}</definedName>
    <definedName name="dsfg" localSheetId="68" hidden="1">{#N/A,#N/A,FALSE,"т02бд"}</definedName>
    <definedName name="dsfg" localSheetId="69" hidden="1">{#N/A,#N/A,FALSE,"т02бд"}</definedName>
    <definedName name="dsfg" localSheetId="70" hidden="1">{#N/A,#N/A,FALSE,"т02бд"}</definedName>
    <definedName name="dsfg" localSheetId="71" hidden="1">{#N/A,#N/A,FALSE,"т02бд"}</definedName>
    <definedName name="dsfg" localSheetId="72" hidden="1">{#N/A,#N/A,FALSE,"т02бд"}</definedName>
    <definedName name="dsfg" localSheetId="85" hidden="1">{#N/A,#N/A,FALSE,"т02бд"}</definedName>
    <definedName name="dsfg" localSheetId="77" hidden="1">{#N/A,#N/A,FALSE,"т02бд"}</definedName>
    <definedName name="dsfg" localSheetId="79" hidden="1">{#N/A,#N/A,FALSE,"т02бд"}</definedName>
    <definedName name="dsfg" localSheetId="83" hidden="1">{#N/A,#N/A,FALSE,"т02бд"}</definedName>
    <definedName name="dsfg" localSheetId="48" hidden="1">{#N/A,#N/A,FALSE,"т02бд"}</definedName>
    <definedName name="dsfg" localSheetId="86" hidden="1">{#N/A,#N/A,FALSE,"т02бд"}</definedName>
    <definedName name="dsfg" localSheetId="87" hidden="1">{#N/A,#N/A,FALSE,"т02бд"}</definedName>
    <definedName name="dsfg" localSheetId="88" hidden="1">{#N/A,#N/A,FALSE,"т02бд"}</definedName>
    <definedName name="dsfg" localSheetId="89" hidden="1">{#N/A,#N/A,FALSE,"т02бд"}</definedName>
    <definedName name="dsfg" hidden="1">{#N/A,#N/A,FALSE,"т02бд"}</definedName>
    <definedName name="dsfg_2" localSheetId="1" hidden="1">{#N/A,#N/A,FALSE,"т02бд"}</definedName>
    <definedName name="dsfg_2" localSheetId="14" hidden="1">{#N/A,#N/A,FALSE,"т02бд"}</definedName>
    <definedName name="dsfg_2" localSheetId="24" hidden="1">{#N/A,#N/A,FALSE,"т02бд"}</definedName>
    <definedName name="dsfg_2" localSheetId="25" hidden="1">{#N/A,#N/A,FALSE,"т02бд"}</definedName>
    <definedName name="dsfg_2" localSheetId="17" hidden="1">{#N/A,#N/A,FALSE,"т02бд"}</definedName>
    <definedName name="dsfg_2" localSheetId="18" hidden="1">{#N/A,#N/A,FALSE,"т02бд"}</definedName>
    <definedName name="dsfg_2" localSheetId="22" hidden="1">{#N/A,#N/A,FALSE,"т02бд"}</definedName>
    <definedName name="dsfg_2" localSheetId="26" hidden="1">{#N/A,#N/A,FALSE,"т02бд"}</definedName>
    <definedName name="dsfg_2" localSheetId="35" hidden="1">{#N/A,#N/A,FALSE,"т02бд"}</definedName>
    <definedName name="dsfg_2" localSheetId="36" hidden="1">{#N/A,#N/A,FALSE,"т02бд"}</definedName>
    <definedName name="dsfg_2" localSheetId="37" hidden="1">{#N/A,#N/A,FALSE,"т02бд"}</definedName>
    <definedName name="dsfg_2" localSheetId="38" hidden="1">{#N/A,#N/A,FALSE,"т02бд"}</definedName>
    <definedName name="dsfg_2" localSheetId="39" hidden="1">{#N/A,#N/A,FALSE,"т02бд"}</definedName>
    <definedName name="dsfg_2" localSheetId="27" hidden="1">{#N/A,#N/A,FALSE,"т02бд"}</definedName>
    <definedName name="dsfg_2" localSheetId="28" hidden="1">{#N/A,#N/A,FALSE,"т02бд"}</definedName>
    <definedName name="dsfg_2" localSheetId="29" hidden="1">{#N/A,#N/A,FALSE,"т02бд"}</definedName>
    <definedName name="dsfg_2" localSheetId="32" hidden="1">{#N/A,#N/A,FALSE,"т02бд"}</definedName>
    <definedName name="dsfg_2" localSheetId="33" hidden="1">{#N/A,#N/A,FALSE,"т02бд"}</definedName>
    <definedName name="dsfg_2" localSheetId="51" hidden="1">{#N/A,#N/A,FALSE,"т02бд"}</definedName>
    <definedName name="dsfg_2" localSheetId="56" hidden="1">{#N/A,#N/A,FALSE,"т02бд"}</definedName>
    <definedName name="dsfg_2" localSheetId="60" hidden="1">{#N/A,#N/A,FALSE,"т02бд"}</definedName>
    <definedName name="dsfg_2" localSheetId="61" hidden="1">{#N/A,#N/A,FALSE,"т02бд"}</definedName>
    <definedName name="dsfg_2" localSheetId="64" hidden="1">{#N/A,#N/A,FALSE,"т02бд"}</definedName>
    <definedName name="dsfg_2" localSheetId="73" hidden="1">{#N/A,#N/A,FALSE,"т02бд"}</definedName>
    <definedName name="dsfg_2" localSheetId="74" hidden="1">{#N/A,#N/A,FALSE,"т02бд"}</definedName>
    <definedName name="dsfg_2" localSheetId="65" hidden="1">{#N/A,#N/A,FALSE,"т02бд"}</definedName>
    <definedName name="dsfg_2" localSheetId="66" hidden="1">{#N/A,#N/A,FALSE,"т02бд"}</definedName>
    <definedName name="dsfg_2" localSheetId="68" hidden="1">{#N/A,#N/A,FALSE,"т02бд"}</definedName>
    <definedName name="dsfg_2" localSheetId="69" hidden="1">{#N/A,#N/A,FALSE,"т02бд"}</definedName>
    <definedName name="dsfg_2" localSheetId="70" hidden="1">{#N/A,#N/A,FALSE,"т02бд"}</definedName>
    <definedName name="dsfg_2" localSheetId="71" hidden="1">{#N/A,#N/A,FALSE,"т02бд"}</definedName>
    <definedName name="dsfg_2" localSheetId="72" hidden="1">{#N/A,#N/A,FALSE,"т02бд"}</definedName>
    <definedName name="dsfg_2" localSheetId="79" hidden="1">{#N/A,#N/A,FALSE,"т02бд"}</definedName>
    <definedName name="dsfg_2" localSheetId="83" hidden="1">{#N/A,#N/A,FALSE,"т02бд"}</definedName>
    <definedName name="dsfg_2" localSheetId="48" hidden="1">{#N/A,#N/A,FALSE,"т02бд"}</definedName>
    <definedName name="dsfg_2" localSheetId="86" hidden="1">{#N/A,#N/A,FALSE,"т02бд"}</definedName>
    <definedName name="dsfg_2" localSheetId="87" hidden="1">{#N/A,#N/A,FALSE,"т02бд"}</definedName>
    <definedName name="dsfg_2" localSheetId="88" hidden="1">{#N/A,#N/A,FALSE,"т02бд"}</definedName>
    <definedName name="dsfg_2" localSheetId="89" hidden="1">{#N/A,#N/A,FALSE,"т02бд"}</definedName>
    <definedName name="dsfg_2" hidden="1">{#N/A,#N/A,FALSE,"т02бд"}</definedName>
    <definedName name="dsfg_2_1" localSheetId="1" hidden="1">{#N/A,#N/A,FALSE,"т02бд"}</definedName>
    <definedName name="dsfg_2_1" localSheetId="14" hidden="1">{#N/A,#N/A,FALSE,"т02бд"}</definedName>
    <definedName name="dsfg_2_1" localSheetId="24" hidden="1">{#N/A,#N/A,FALSE,"т02бд"}</definedName>
    <definedName name="dsfg_2_1" localSheetId="25" hidden="1">{#N/A,#N/A,FALSE,"т02бд"}</definedName>
    <definedName name="dsfg_2_1" localSheetId="17" hidden="1">{#N/A,#N/A,FALSE,"т02бд"}</definedName>
    <definedName name="dsfg_2_1" localSheetId="18" hidden="1">{#N/A,#N/A,FALSE,"т02бд"}</definedName>
    <definedName name="dsfg_2_1" localSheetId="22" hidden="1">{#N/A,#N/A,FALSE,"т02бд"}</definedName>
    <definedName name="dsfg_2_1" localSheetId="26" hidden="1">{#N/A,#N/A,FALSE,"т02бд"}</definedName>
    <definedName name="dsfg_2_1" localSheetId="35" hidden="1">{#N/A,#N/A,FALSE,"т02бд"}</definedName>
    <definedName name="dsfg_2_1" localSheetId="36" hidden="1">{#N/A,#N/A,FALSE,"т02бд"}</definedName>
    <definedName name="dsfg_2_1" localSheetId="37" hidden="1">{#N/A,#N/A,FALSE,"т02бд"}</definedName>
    <definedName name="dsfg_2_1" localSheetId="38" hidden="1">{#N/A,#N/A,FALSE,"т02бд"}</definedName>
    <definedName name="dsfg_2_1" localSheetId="39" hidden="1">{#N/A,#N/A,FALSE,"т02бд"}</definedName>
    <definedName name="dsfg_2_1" localSheetId="27" hidden="1">{#N/A,#N/A,FALSE,"т02бд"}</definedName>
    <definedName name="dsfg_2_1" localSheetId="28" hidden="1">{#N/A,#N/A,FALSE,"т02бд"}</definedName>
    <definedName name="dsfg_2_1" localSheetId="29" hidden="1">{#N/A,#N/A,FALSE,"т02бд"}</definedName>
    <definedName name="dsfg_2_1" localSheetId="32" hidden="1">{#N/A,#N/A,FALSE,"т02бд"}</definedName>
    <definedName name="dsfg_2_1" localSheetId="33" hidden="1">{#N/A,#N/A,FALSE,"т02бд"}</definedName>
    <definedName name="dsfg_2_1" localSheetId="51" hidden="1">{#N/A,#N/A,FALSE,"т02бд"}</definedName>
    <definedName name="dsfg_2_1" localSheetId="56" hidden="1">{#N/A,#N/A,FALSE,"т02бд"}</definedName>
    <definedName name="dsfg_2_1" localSheetId="60" hidden="1">{#N/A,#N/A,FALSE,"т02бд"}</definedName>
    <definedName name="dsfg_2_1" localSheetId="61" hidden="1">{#N/A,#N/A,FALSE,"т02бд"}</definedName>
    <definedName name="dsfg_2_1" localSheetId="64" hidden="1">{#N/A,#N/A,FALSE,"т02бд"}</definedName>
    <definedName name="dsfg_2_1" localSheetId="73" hidden="1">{#N/A,#N/A,FALSE,"т02бд"}</definedName>
    <definedName name="dsfg_2_1" localSheetId="74" hidden="1">{#N/A,#N/A,FALSE,"т02бд"}</definedName>
    <definedName name="dsfg_2_1" localSheetId="65" hidden="1">{#N/A,#N/A,FALSE,"т02бд"}</definedName>
    <definedName name="dsfg_2_1" localSheetId="66" hidden="1">{#N/A,#N/A,FALSE,"т02бд"}</definedName>
    <definedName name="dsfg_2_1" localSheetId="68" hidden="1">{#N/A,#N/A,FALSE,"т02бд"}</definedName>
    <definedName name="dsfg_2_1" localSheetId="69" hidden="1">{#N/A,#N/A,FALSE,"т02бд"}</definedName>
    <definedName name="dsfg_2_1" localSheetId="70" hidden="1">{#N/A,#N/A,FALSE,"т02бд"}</definedName>
    <definedName name="dsfg_2_1" localSheetId="71" hidden="1">{#N/A,#N/A,FALSE,"т02бд"}</definedName>
    <definedName name="dsfg_2_1" localSheetId="72" hidden="1">{#N/A,#N/A,FALSE,"т02бд"}</definedName>
    <definedName name="dsfg_2_1" localSheetId="79" hidden="1">{#N/A,#N/A,FALSE,"т02бд"}</definedName>
    <definedName name="dsfg_2_1" localSheetId="83" hidden="1">{#N/A,#N/A,FALSE,"т02бд"}</definedName>
    <definedName name="dsfg_2_1" localSheetId="48" hidden="1">{#N/A,#N/A,FALSE,"т02бд"}</definedName>
    <definedName name="dsfg_2_1" localSheetId="86" hidden="1">{#N/A,#N/A,FALSE,"т02бд"}</definedName>
    <definedName name="dsfg_2_1" localSheetId="87" hidden="1">{#N/A,#N/A,FALSE,"т02бд"}</definedName>
    <definedName name="dsfg_2_1" localSheetId="88" hidden="1">{#N/A,#N/A,FALSE,"т02бд"}</definedName>
    <definedName name="dsfg_2_1" localSheetId="89" hidden="1">{#N/A,#N/A,FALSE,"т02бд"}</definedName>
    <definedName name="dsfg_2_1" hidden="1">{#N/A,#N/A,FALSE,"т02бд"}</definedName>
    <definedName name="DUSAYA" localSheetId="14">[4]Links!$V$10</definedName>
    <definedName name="DUSAYA" localSheetId="24">[4]Links!$V$10</definedName>
    <definedName name="DUSAYA" localSheetId="25">[4]Links!$V$10</definedName>
    <definedName name="DUSAYA" localSheetId="17">[4]Links!$V$10</definedName>
    <definedName name="DUSAYA" localSheetId="18">[4]Links!$V$10</definedName>
    <definedName name="DUSAYA" localSheetId="22">[4]Links!$V$10</definedName>
    <definedName name="DUSAYA" localSheetId="35">[4]Links!$V$10</definedName>
    <definedName name="DUSAYA" localSheetId="36">[4]Links!$V$10</definedName>
    <definedName name="DUSAYA" localSheetId="28">[4]Links!$V$10</definedName>
    <definedName name="DUSAYA" localSheetId="29">[4]Links!$V$10</definedName>
    <definedName name="DUSAYA" localSheetId="33">[4]Links!$V$10</definedName>
    <definedName name="DUSAYA">[4]Links!$V$10</definedName>
    <definedName name="DVM0" localSheetId="14">[4]Links!$V$5</definedName>
    <definedName name="DVM0" localSheetId="24">[4]Links!$V$5</definedName>
    <definedName name="DVM0" localSheetId="25">[4]Links!$V$5</definedName>
    <definedName name="DVM0" localSheetId="17">[4]Links!$V$5</definedName>
    <definedName name="DVM0" localSheetId="18">[4]Links!$V$5</definedName>
    <definedName name="DVM0" localSheetId="22">[4]Links!$V$5</definedName>
    <definedName name="DVM0" localSheetId="35">[4]Links!$V$5</definedName>
    <definedName name="DVM0" localSheetId="36">[4]Links!$V$5</definedName>
    <definedName name="DVM0" localSheetId="28">[4]Links!$V$5</definedName>
    <definedName name="DVM0" localSheetId="29">[4]Links!$V$5</definedName>
    <definedName name="DVM0" localSheetId="33">[4]Links!$V$5</definedName>
    <definedName name="DVM0">[4]Links!$V$5</definedName>
    <definedName name="DVM0M" localSheetId="14">[4]Links!$J$33</definedName>
    <definedName name="DVM0M" localSheetId="24">[4]Links!$J$33</definedName>
    <definedName name="DVM0M" localSheetId="25">[4]Links!$J$33</definedName>
    <definedName name="DVM0M" localSheetId="17">[4]Links!$J$33</definedName>
    <definedName name="DVM0M" localSheetId="18">[4]Links!$J$33</definedName>
    <definedName name="DVM0M" localSheetId="22">[4]Links!$J$33</definedName>
    <definedName name="DVM0M" localSheetId="35">[4]Links!$J$33</definedName>
    <definedName name="DVM0M" localSheetId="36">[4]Links!$J$33</definedName>
    <definedName name="DVM0M" localSheetId="28">[4]Links!$J$33</definedName>
    <definedName name="DVM0M" localSheetId="29">[4]Links!$J$33</definedName>
    <definedName name="DVM0M" localSheetId="33">[4]Links!$J$33</definedName>
    <definedName name="DVM0M">[4]Links!$J$33</definedName>
    <definedName name="DVM0MC" localSheetId="14">[4]Links!$J$36</definedName>
    <definedName name="DVM0MC" localSheetId="24">[4]Links!$J$36</definedName>
    <definedName name="DVM0MC" localSheetId="25">[4]Links!$J$36</definedName>
    <definedName name="DVM0MC" localSheetId="17">[4]Links!$J$36</definedName>
    <definedName name="DVM0MC" localSheetId="18">[4]Links!$J$36</definedName>
    <definedName name="DVM0MC" localSheetId="22">[4]Links!$J$36</definedName>
    <definedName name="DVM0MC" localSheetId="35">[4]Links!$J$36</definedName>
    <definedName name="DVM0MC" localSheetId="36">[4]Links!$J$36</definedName>
    <definedName name="DVM0MC" localSheetId="28">[4]Links!$J$36</definedName>
    <definedName name="DVM0MC" localSheetId="29">[4]Links!$J$36</definedName>
    <definedName name="DVM0MC" localSheetId="33">[4]Links!$J$36</definedName>
    <definedName name="DVM0MC">[4]Links!$J$36</definedName>
    <definedName name="DVM3M" localSheetId="14">[4]Links!$J$34</definedName>
    <definedName name="DVM3M" localSheetId="24">[4]Links!$J$34</definedName>
    <definedName name="DVM3M" localSheetId="25">[4]Links!$J$34</definedName>
    <definedName name="DVM3M" localSheetId="17">[4]Links!$J$34</definedName>
    <definedName name="DVM3M" localSheetId="18">[4]Links!$J$34</definedName>
    <definedName name="DVM3M" localSheetId="22">[4]Links!$J$34</definedName>
    <definedName name="DVM3M" localSheetId="35">[4]Links!$J$34</definedName>
    <definedName name="DVM3M" localSheetId="36">[4]Links!$J$34</definedName>
    <definedName name="DVM3M" localSheetId="28">[4]Links!$J$34</definedName>
    <definedName name="DVM3M" localSheetId="29">[4]Links!$J$34</definedName>
    <definedName name="DVM3M" localSheetId="33">[4]Links!$J$34</definedName>
    <definedName name="DVM3M">[4]Links!$J$34</definedName>
    <definedName name="DVM3MC" localSheetId="14">[4]Links!$J$37</definedName>
    <definedName name="DVM3MC" localSheetId="24">[4]Links!$J$37</definedName>
    <definedName name="DVM3MC" localSheetId="25">[4]Links!$J$37</definedName>
    <definedName name="DVM3MC" localSheetId="17">[4]Links!$J$37</definedName>
    <definedName name="DVM3MC" localSheetId="18">[4]Links!$J$37</definedName>
    <definedName name="DVM3MC" localSheetId="22">[4]Links!$J$37</definedName>
    <definedName name="DVM3MC" localSheetId="35">[4]Links!$J$37</definedName>
    <definedName name="DVM3MC" localSheetId="36">[4]Links!$J$37</definedName>
    <definedName name="DVM3MC" localSheetId="28">[4]Links!$J$37</definedName>
    <definedName name="DVM3MC" localSheetId="29">[4]Links!$J$37</definedName>
    <definedName name="DVM3MC" localSheetId="33">[4]Links!$J$37</definedName>
    <definedName name="DVM3MC">[4]Links!$J$37</definedName>
    <definedName name="DVM3P" localSheetId="14">[4]Links!$V$23</definedName>
    <definedName name="DVM3P" localSheetId="24">[4]Links!$V$23</definedName>
    <definedName name="DVM3P" localSheetId="25">[4]Links!$V$23</definedName>
    <definedName name="DVM3P" localSheetId="17">[4]Links!$V$23</definedName>
    <definedName name="DVM3P" localSheetId="18">[4]Links!$V$23</definedName>
    <definedName name="DVM3P" localSheetId="22">[4]Links!$V$23</definedName>
    <definedName name="DVM3P" localSheetId="35">[4]Links!$V$23</definedName>
    <definedName name="DVM3P" localSheetId="36">[4]Links!$V$23</definedName>
    <definedName name="DVM3P" localSheetId="28">[4]Links!$V$23</definedName>
    <definedName name="DVM3P" localSheetId="29">[4]Links!$V$23</definedName>
    <definedName name="DVM3P" localSheetId="33">[4]Links!$V$23</definedName>
    <definedName name="DVM3P">[4]Links!$V$23</definedName>
    <definedName name="DWAGEYA" localSheetId="14">[4]Links!$V$8</definedName>
    <definedName name="DWAGEYA" localSheetId="24">[4]Links!$V$8</definedName>
    <definedName name="DWAGEYA" localSheetId="25">[4]Links!$V$8</definedName>
    <definedName name="DWAGEYA" localSheetId="17">[4]Links!$V$8</definedName>
    <definedName name="DWAGEYA" localSheetId="18">[4]Links!$V$8</definedName>
    <definedName name="DWAGEYA" localSheetId="22">[4]Links!$V$8</definedName>
    <definedName name="DWAGEYA" localSheetId="35">[4]Links!$V$8</definedName>
    <definedName name="DWAGEYA" localSheetId="36">[4]Links!$V$8</definedName>
    <definedName name="DWAGEYA" localSheetId="28">[4]Links!$V$8</definedName>
    <definedName name="DWAGEYA" localSheetId="29">[4]Links!$V$8</definedName>
    <definedName name="DWAGEYA" localSheetId="33">[4]Links!$V$8</definedName>
    <definedName name="DWAGEYA">[4]Links!$V$8</definedName>
    <definedName name="E" localSheetId="68">[5]C!$L$22</definedName>
    <definedName name="E" localSheetId="69">[5]C!$L$22</definedName>
    <definedName name="E" localSheetId="71">[5]C!$L$22</definedName>
    <definedName name="E">[5]C!$L$22</definedName>
    <definedName name="E_F" localSheetId="14">[4]Links!$T$13</definedName>
    <definedName name="E_F" localSheetId="24">[4]Links!$T$13</definedName>
    <definedName name="E_F" localSheetId="25">[4]Links!$T$13</definedName>
    <definedName name="E_F" localSheetId="17">[4]Links!$T$13</definedName>
    <definedName name="E_F" localSheetId="18">[4]Links!$T$13</definedName>
    <definedName name="E_F" localSheetId="22">[4]Links!$T$13</definedName>
    <definedName name="E_F" localSheetId="35">[4]Links!$T$13</definedName>
    <definedName name="E_F" localSheetId="36">[4]Links!$T$13</definedName>
    <definedName name="E_F" localSheetId="28">[4]Links!$T$13</definedName>
    <definedName name="E_F" localSheetId="29">[4]Links!$T$13</definedName>
    <definedName name="E_F" localSheetId="33">[4]Links!$T$13</definedName>
    <definedName name="E_F">[4]Links!$T$13</definedName>
    <definedName name="E_P" localSheetId="14">[4]Links!$X$17</definedName>
    <definedName name="E_P" localSheetId="24">[4]Links!$X$17</definedName>
    <definedName name="E_P" localSheetId="25">[4]Links!$X$17</definedName>
    <definedName name="E_P" localSheetId="17">[4]Links!$X$17</definedName>
    <definedName name="E_P" localSheetId="18">[4]Links!$X$17</definedName>
    <definedName name="E_P" localSheetId="22">[4]Links!$X$17</definedName>
    <definedName name="E_P" localSheetId="35">[4]Links!$X$17</definedName>
    <definedName name="E_P" localSheetId="36">[4]Links!$X$17</definedName>
    <definedName name="E_P" localSheetId="28">[4]Links!$X$17</definedName>
    <definedName name="E_P" localSheetId="29">[4]Links!$X$17</definedName>
    <definedName name="E_P" localSheetId="33">[4]Links!$X$17</definedName>
    <definedName name="E_P">[4]Links!$X$17</definedName>
    <definedName name="EdssBatchRange" localSheetId="14">#REF!</definedName>
    <definedName name="EdssBatchRange" localSheetId="24">#REF!</definedName>
    <definedName name="EdssBatchRange" localSheetId="25">#REF!</definedName>
    <definedName name="EdssBatchRange" localSheetId="17">#REF!</definedName>
    <definedName name="EdssBatchRange" localSheetId="18">#REF!</definedName>
    <definedName name="EdssBatchRange" localSheetId="22">#REF!</definedName>
    <definedName name="EdssBatchRange" localSheetId="35">#REF!</definedName>
    <definedName name="EdssBatchRange" localSheetId="36">#REF!</definedName>
    <definedName name="EdssBatchRange" localSheetId="28">#REF!</definedName>
    <definedName name="EdssBatchRange" localSheetId="29">#REF!</definedName>
    <definedName name="EdssBatchRange" localSheetId="33">#REF!</definedName>
    <definedName name="EdssBatchRange" localSheetId="49">#REF!</definedName>
    <definedName name="EdssBatchRange" localSheetId="61">#REF!</definedName>
    <definedName name="EdssBatchRange" localSheetId="64">#REF!</definedName>
    <definedName name="EdssBatchRange" localSheetId="65">#REF!</definedName>
    <definedName name="EdssBatchRange" localSheetId="66">#REF!</definedName>
    <definedName name="EdssBatchRange" localSheetId="68">#REF!</definedName>
    <definedName name="EdssBatchRange" localSheetId="69">#REF!</definedName>
    <definedName name="EdssBatchRange" localSheetId="70">#REF!</definedName>
    <definedName name="EdssBatchRange" localSheetId="71">#REF!</definedName>
    <definedName name="EdssBatchRange" localSheetId="83">#REF!</definedName>
    <definedName name="EdssBatchRange" localSheetId="86">#REF!</definedName>
    <definedName name="EdssBatchRange" localSheetId="89">#REF!</definedName>
    <definedName name="EdssBatchRange">#REF!</definedName>
    <definedName name="EGS" localSheetId="68">[5]C!$L$41</definedName>
    <definedName name="EGS" localSheetId="69">[5]C!$L$41</definedName>
    <definedName name="EGS" localSheetId="71">[5]C!$L$41</definedName>
    <definedName name="EGS">[5]C!$L$41</definedName>
    <definedName name="EGS_P" localSheetId="14">[4]Links!$X$35</definedName>
    <definedName name="EGS_P" localSheetId="24">[4]Links!$X$35</definedName>
    <definedName name="EGS_P" localSheetId="25">[4]Links!$X$35</definedName>
    <definedName name="EGS_P" localSheetId="17">[4]Links!$X$35</definedName>
    <definedName name="EGS_P" localSheetId="18">[4]Links!$X$35</definedName>
    <definedName name="EGS_P" localSheetId="22">[4]Links!$X$35</definedName>
    <definedName name="EGS_P" localSheetId="35">[4]Links!$X$35</definedName>
    <definedName name="EGS_P" localSheetId="36">[4]Links!$X$35</definedName>
    <definedName name="EGS_P" localSheetId="28">[4]Links!$X$35</definedName>
    <definedName name="EGS_P" localSheetId="29">[4]Links!$X$35</definedName>
    <definedName name="EGS_P" localSheetId="33">[4]Links!$X$35</definedName>
    <definedName name="EGS_P">[4]Links!$X$35</definedName>
    <definedName name="EGSG" localSheetId="14">[4]Links!$Z$37</definedName>
    <definedName name="EGSG" localSheetId="24">[4]Links!$Z$37</definedName>
    <definedName name="EGSG" localSheetId="25">[4]Links!$Z$37</definedName>
    <definedName name="EGSG" localSheetId="17">[4]Links!$Z$37</definedName>
    <definedName name="EGSG" localSheetId="18">[4]Links!$Z$37</definedName>
    <definedName name="EGSG" localSheetId="22">[4]Links!$Z$37</definedName>
    <definedName name="EGSG" localSheetId="35">[4]Links!$Z$37</definedName>
    <definedName name="EGSG" localSheetId="36">[4]Links!$Z$37</definedName>
    <definedName name="EGSG" localSheetId="28">[4]Links!$Z$37</definedName>
    <definedName name="EGSG" localSheetId="29">[4]Links!$Z$37</definedName>
    <definedName name="EGSG" localSheetId="33">[4]Links!$Z$37</definedName>
    <definedName name="EGSG">[4]Links!$Z$37</definedName>
    <definedName name="EGSM" localSheetId="14">[4]Links!$Z$18</definedName>
    <definedName name="EGSM" localSheetId="24">[4]Links!$Z$18</definedName>
    <definedName name="EGSM" localSheetId="25">[4]Links!$Z$18</definedName>
    <definedName name="EGSM" localSheetId="17">[4]Links!$Z$18</definedName>
    <definedName name="EGSM" localSheetId="18">[4]Links!$Z$18</definedName>
    <definedName name="EGSM" localSheetId="22">[4]Links!$Z$18</definedName>
    <definedName name="EGSM" localSheetId="35">[4]Links!$Z$18</definedName>
    <definedName name="EGSM" localSheetId="36">[4]Links!$Z$18</definedName>
    <definedName name="EGSM" localSheetId="28">[4]Links!$Z$18</definedName>
    <definedName name="EGSM" localSheetId="29">[4]Links!$Z$18</definedName>
    <definedName name="EGSM" localSheetId="33">[4]Links!$Z$18</definedName>
    <definedName name="EGSM">[4]Links!$Z$18</definedName>
    <definedName name="EGSMG" localSheetId="14">[4]Links!$Z$34</definedName>
    <definedName name="EGSMG" localSheetId="24">[4]Links!$Z$34</definedName>
    <definedName name="EGSMG" localSheetId="25">[4]Links!$Z$34</definedName>
    <definedName name="EGSMG" localSheetId="17">[4]Links!$Z$34</definedName>
    <definedName name="EGSMG" localSheetId="18">[4]Links!$Z$34</definedName>
    <definedName name="EGSMG" localSheetId="22">[4]Links!$Z$34</definedName>
    <definedName name="EGSMG" localSheetId="35">[4]Links!$Z$34</definedName>
    <definedName name="EGSMG" localSheetId="36">[4]Links!$Z$34</definedName>
    <definedName name="EGSMG" localSheetId="28">[4]Links!$Z$34</definedName>
    <definedName name="EGSMG" localSheetId="29">[4]Links!$Z$34</definedName>
    <definedName name="EGSMG" localSheetId="33">[4]Links!$Z$34</definedName>
    <definedName name="EGSMG">[4]Links!$Z$34</definedName>
    <definedName name="EGSY" localSheetId="14">[4]Links!$V$15</definedName>
    <definedName name="EGSY" localSheetId="24">[4]Links!$V$15</definedName>
    <definedName name="EGSY" localSheetId="25">[4]Links!$V$15</definedName>
    <definedName name="EGSY" localSheetId="17">[4]Links!$V$15</definedName>
    <definedName name="EGSY" localSheetId="18">[4]Links!$V$15</definedName>
    <definedName name="EGSY" localSheetId="22">[4]Links!$V$15</definedName>
    <definedName name="EGSY" localSheetId="35">[4]Links!$V$15</definedName>
    <definedName name="EGSY" localSheetId="36">[4]Links!$V$15</definedName>
    <definedName name="EGSY" localSheetId="28">[4]Links!$V$15</definedName>
    <definedName name="EGSY" localSheetId="29">[4]Links!$V$15</definedName>
    <definedName name="EGSY" localSheetId="33">[4]Links!$V$15</definedName>
    <definedName name="EGSY">[4]Links!$V$15</definedName>
    <definedName name="EGSYG" localSheetId="14">[4]Links!$V$18</definedName>
    <definedName name="EGSYG" localSheetId="24">[4]Links!$V$18</definedName>
    <definedName name="EGSYG" localSheetId="25">[4]Links!$V$18</definedName>
    <definedName name="EGSYG" localSheetId="17">[4]Links!$V$18</definedName>
    <definedName name="EGSYG" localSheetId="18">[4]Links!$V$18</definedName>
    <definedName name="EGSYG" localSheetId="22">[4]Links!$V$18</definedName>
    <definedName name="EGSYG" localSheetId="35">[4]Links!$V$18</definedName>
    <definedName name="EGSYG" localSheetId="36">[4]Links!$V$18</definedName>
    <definedName name="EGSYG" localSheetId="28">[4]Links!$V$18</definedName>
    <definedName name="EGSYG" localSheetId="29">[4]Links!$V$18</definedName>
    <definedName name="EGSYG" localSheetId="33">[4]Links!$V$18</definedName>
    <definedName name="EGSYG">[4]Links!$V$18</definedName>
    <definedName name="ENTL" localSheetId="68">[5]C!$L$17</definedName>
    <definedName name="ENTL" localSheetId="69">[5]C!$L$17</definedName>
    <definedName name="ENTL" localSheetId="71">[5]C!$L$17</definedName>
    <definedName name="ENTL">[5]C!$L$17</definedName>
    <definedName name="ENTL_F" localSheetId="14">[4]Links!$T$8</definedName>
    <definedName name="ENTL_F" localSheetId="24">[4]Links!$T$8</definedName>
    <definedName name="ENTL_F" localSheetId="25">[4]Links!$T$8</definedName>
    <definedName name="ENTL_F" localSheetId="17">[4]Links!$T$8</definedName>
    <definedName name="ENTL_F" localSheetId="18">[4]Links!$T$8</definedName>
    <definedName name="ENTL_F" localSheetId="22">[4]Links!$T$8</definedName>
    <definedName name="ENTL_F" localSheetId="35">[4]Links!$T$8</definedName>
    <definedName name="ENTL_F" localSheetId="36">[4]Links!$T$8</definedName>
    <definedName name="ENTL_F" localSheetId="28">[4]Links!$T$8</definedName>
    <definedName name="ENTL_F" localSheetId="29">[4]Links!$T$8</definedName>
    <definedName name="ENTL_F" localSheetId="33">[4]Links!$T$8</definedName>
    <definedName name="ENTL_F">[4]Links!$T$8</definedName>
    <definedName name="ENTL_P" localSheetId="14">[4]Links!$X$13</definedName>
    <definedName name="ENTL_P" localSheetId="24">[4]Links!$X$13</definedName>
    <definedName name="ENTL_P" localSheetId="25">[4]Links!$X$13</definedName>
    <definedName name="ENTL_P" localSheetId="17">[4]Links!$X$13</definedName>
    <definedName name="ENTL_P" localSheetId="18">[4]Links!$X$13</definedName>
    <definedName name="ENTL_P" localSheetId="22">[4]Links!$X$13</definedName>
    <definedName name="ENTL_P" localSheetId="35">[4]Links!$X$13</definedName>
    <definedName name="ENTL_P" localSheetId="36">[4]Links!$X$13</definedName>
    <definedName name="ENTL_P" localSheetId="28">[4]Links!$X$13</definedName>
    <definedName name="ENTL_P" localSheetId="29">[4]Links!$X$13</definedName>
    <definedName name="ENTL_P" localSheetId="33">[4]Links!$X$13</definedName>
    <definedName name="ENTL_P">[4]Links!$X$13</definedName>
    <definedName name="ENTLMN" localSheetId="14">[4]Links!$Z$22</definedName>
    <definedName name="ENTLMN" localSheetId="24">[4]Links!$Z$22</definedName>
    <definedName name="ENTLMN" localSheetId="25">[4]Links!$Z$22</definedName>
    <definedName name="ENTLMN" localSheetId="17">[4]Links!$Z$22</definedName>
    <definedName name="ENTLMN" localSheetId="18">[4]Links!$Z$22</definedName>
    <definedName name="ENTLMN" localSheetId="22">[4]Links!$Z$22</definedName>
    <definedName name="ENTLMN" localSheetId="35">[4]Links!$Z$22</definedName>
    <definedName name="ENTLMN" localSheetId="36">[4]Links!$Z$22</definedName>
    <definedName name="ENTLMN" localSheetId="28">[4]Links!$Z$22</definedName>
    <definedName name="ENTLMN" localSheetId="29">[4]Links!$Z$22</definedName>
    <definedName name="ENTLMN" localSheetId="33">[4]Links!$Z$22</definedName>
    <definedName name="ENTLMN">[4]Links!$Z$22</definedName>
    <definedName name="ENTLY" localSheetId="14">[4]Links!$Z$25</definedName>
    <definedName name="ENTLY" localSheetId="24">[4]Links!$Z$25</definedName>
    <definedName name="ENTLY" localSheetId="25">[4]Links!$Z$25</definedName>
    <definedName name="ENTLY" localSheetId="17">[4]Links!$Z$25</definedName>
    <definedName name="ENTLY" localSheetId="18">[4]Links!$Z$25</definedName>
    <definedName name="ENTLY" localSheetId="22">[4]Links!$Z$25</definedName>
    <definedName name="ENTLY" localSheetId="35">[4]Links!$Z$25</definedName>
    <definedName name="ENTLY" localSheetId="36">[4]Links!$Z$25</definedName>
    <definedName name="ENTLY" localSheetId="28">[4]Links!$Z$25</definedName>
    <definedName name="ENTLY" localSheetId="29">[4]Links!$Z$25</definedName>
    <definedName name="ENTLY" localSheetId="33">[4]Links!$Z$25</definedName>
    <definedName name="ENTLY">[4]Links!$Z$25</definedName>
    <definedName name="ENTP" localSheetId="68">[5]C!$L$16</definedName>
    <definedName name="ENTP" localSheetId="69">[5]C!$L$16</definedName>
    <definedName name="ENTP" localSheetId="71">[5]C!$L$16</definedName>
    <definedName name="ENTP">[5]C!$L$16</definedName>
    <definedName name="ENTP_F" localSheetId="14">[4]Links!$T$7</definedName>
    <definedName name="ENTP_F" localSheetId="24">[4]Links!$T$7</definedName>
    <definedName name="ENTP_F" localSheetId="25">[4]Links!$T$7</definedName>
    <definedName name="ENTP_F" localSheetId="17">[4]Links!$T$7</definedName>
    <definedName name="ENTP_F" localSheetId="18">[4]Links!$T$7</definedName>
    <definedName name="ENTP_F" localSheetId="22">[4]Links!$T$7</definedName>
    <definedName name="ENTP_F" localSheetId="35">[4]Links!$T$7</definedName>
    <definedName name="ENTP_F" localSheetId="36">[4]Links!$T$7</definedName>
    <definedName name="ENTP_F" localSheetId="28">[4]Links!$T$7</definedName>
    <definedName name="ENTP_F" localSheetId="29">[4]Links!$T$7</definedName>
    <definedName name="ENTP_F" localSheetId="33">[4]Links!$T$7</definedName>
    <definedName name="ENTP_F">[4]Links!$T$7</definedName>
    <definedName name="ENTP_P" localSheetId="14">[4]Links!$X$12</definedName>
    <definedName name="ENTP_P" localSheetId="24">[4]Links!$X$12</definedName>
    <definedName name="ENTP_P" localSheetId="25">[4]Links!$X$12</definedName>
    <definedName name="ENTP_P" localSheetId="17">[4]Links!$X$12</definedName>
    <definedName name="ENTP_P" localSheetId="18">[4]Links!$X$12</definedName>
    <definedName name="ENTP_P" localSheetId="22">[4]Links!$X$12</definedName>
    <definedName name="ENTP_P" localSheetId="35">[4]Links!$X$12</definedName>
    <definedName name="ENTP_P" localSheetId="36">[4]Links!$X$12</definedName>
    <definedName name="ENTP_P" localSheetId="28">[4]Links!$X$12</definedName>
    <definedName name="ENTP_P" localSheetId="29">[4]Links!$X$12</definedName>
    <definedName name="ENTP_P" localSheetId="33">[4]Links!$X$12</definedName>
    <definedName name="ENTP_P">[4]Links!$X$12</definedName>
    <definedName name="ENTPMN" localSheetId="14">[4]Links!$Z$21</definedName>
    <definedName name="ENTPMN" localSheetId="24">[4]Links!$Z$21</definedName>
    <definedName name="ENTPMN" localSheetId="25">[4]Links!$Z$21</definedName>
    <definedName name="ENTPMN" localSheetId="17">[4]Links!$Z$21</definedName>
    <definedName name="ENTPMN" localSheetId="18">[4]Links!$Z$21</definedName>
    <definedName name="ENTPMN" localSheetId="22">[4]Links!$Z$21</definedName>
    <definedName name="ENTPMN" localSheetId="35">[4]Links!$Z$21</definedName>
    <definedName name="ENTPMN" localSheetId="36">[4]Links!$Z$21</definedName>
    <definedName name="ENTPMN" localSheetId="28">[4]Links!$Z$21</definedName>
    <definedName name="ENTPMN" localSheetId="29">[4]Links!$Z$21</definedName>
    <definedName name="ENTPMN" localSheetId="33">[4]Links!$Z$21</definedName>
    <definedName name="ENTPMN">[4]Links!$Z$21</definedName>
    <definedName name="ENTPY" localSheetId="14">[4]Links!$Z$24</definedName>
    <definedName name="ENTPY" localSheetId="24">[4]Links!$Z$24</definedName>
    <definedName name="ENTPY" localSheetId="25">[4]Links!$Z$24</definedName>
    <definedName name="ENTPY" localSheetId="17">[4]Links!$Z$24</definedName>
    <definedName name="ENTPY" localSheetId="18">[4]Links!$Z$24</definedName>
    <definedName name="ENTPY" localSheetId="22">[4]Links!$Z$24</definedName>
    <definedName name="ENTPY" localSheetId="35">[4]Links!$Z$24</definedName>
    <definedName name="ENTPY" localSheetId="36">[4]Links!$Z$24</definedName>
    <definedName name="ENTPY" localSheetId="28">[4]Links!$Z$24</definedName>
    <definedName name="ENTPY" localSheetId="29">[4]Links!$Z$24</definedName>
    <definedName name="ENTPY" localSheetId="33">[4]Links!$Z$24</definedName>
    <definedName name="ENTPY">[4]Links!$Z$24</definedName>
    <definedName name="ENTS" localSheetId="68">[5]C!$L$18</definedName>
    <definedName name="ENTS" localSheetId="69">[5]C!$L$18</definedName>
    <definedName name="ENTS" localSheetId="71">[5]C!$L$18</definedName>
    <definedName name="ENTS">[5]C!$L$18</definedName>
    <definedName name="ENTS_f" localSheetId="14">[4]Links!#REF!</definedName>
    <definedName name="ENTS_f" localSheetId="24">[4]Links!#REF!</definedName>
    <definedName name="ENTS_f" localSheetId="25">[4]Links!#REF!</definedName>
    <definedName name="ENTS_f" localSheetId="17">[4]Links!#REF!</definedName>
    <definedName name="ENTS_f" localSheetId="18">[4]Links!#REF!</definedName>
    <definedName name="ENTS_f" localSheetId="22">[4]Links!#REF!</definedName>
    <definedName name="ENTS_f" localSheetId="26">[4]Links!#REF!</definedName>
    <definedName name="ENTS_f" localSheetId="35">[4]Links!#REF!</definedName>
    <definedName name="ENTS_f" localSheetId="36">[4]Links!#REF!</definedName>
    <definedName name="ENTS_f" localSheetId="37">[4]Links!#REF!</definedName>
    <definedName name="ENTS_f" localSheetId="28">[4]Links!#REF!</definedName>
    <definedName name="ENTS_f" localSheetId="29">[4]Links!#REF!</definedName>
    <definedName name="ENTS_f" localSheetId="33">[4]Links!#REF!</definedName>
    <definedName name="ENTS_f" localSheetId="49">[4]Links!#REF!</definedName>
    <definedName name="ENTS_f" localSheetId="61">[4]Links!#REF!</definedName>
    <definedName name="ENTS_f" localSheetId="64">[4]Links!#REF!</definedName>
    <definedName name="ENTS_f" localSheetId="65">[4]Links!#REF!</definedName>
    <definedName name="ENTS_f" localSheetId="66">[4]Links!#REF!</definedName>
    <definedName name="ENTS_f" localSheetId="68">[4]Links!#REF!</definedName>
    <definedName name="ENTS_f" localSheetId="69">[4]Links!#REF!</definedName>
    <definedName name="ENTS_f" localSheetId="70">[4]Links!#REF!</definedName>
    <definedName name="ENTS_f" localSheetId="71">[4]Links!#REF!</definedName>
    <definedName name="ENTS_f" localSheetId="83">[4]Links!#REF!</definedName>
    <definedName name="ENTS_f" localSheetId="86">[4]Links!#REF!</definedName>
    <definedName name="ENTS_f" localSheetId="89">[4]Links!#REF!</definedName>
    <definedName name="ENTS_f">[4]Links!#REF!</definedName>
    <definedName name="ENTSM" localSheetId="14">[4]Links!#REF!</definedName>
    <definedName name="ENTSM" localSheetId="24">[4]Links!#REF!</definedName>
    <definedName name="ENTSM" localSheetId="25">[4]Links!#REF!</definedName>
    <definedName name="ENTSM" localSheetId="17">[4]Links!#REF!</definedName>
    <definedName name="ENTSM" localSheetId="18">[4]Links!#REF!</definedName>
    <definedName name="ENTSM" localSheetId="22">[4]Links!#REF!</definedName>
    <definedName name="ENTSM" localSheetId="35">[4]Links!#REF!</definedName>
    <definedName name="ENTSM" localSheetId="36">[4]Links!#REF!</definedName>
    <definedName name="ENTSM" localSheetId="37">[4]Links!#REF!</definedName>
    <definedName name="ENTSM" localSheetId="28">[4]Links!#REF!</definedName>
    <definedName name="ENTSM" localSheetId="29">[4]Links!#REF!</definedName>
    <definedName name="ENTSM" localSheetId="33">[4]Links!#REF!</definedName>
    <definedName name="ENTSM" localSheetId="49">[4]Links!#REF!</definedName>
    <definedName name="ENTSM" localSheetId="61">[4]Links!#REF!</definedName>
    <definedName name="ENTSM" localSheetId="64">[4]Links!#REF!</definedName>
    <definedName name="ENTSM" localSheetId="65">[4]Links!#REF!</definedName>
    <definedName name="ENTSM" localSheetId="66">[4]Links!#REF!</definedName>
    <definedName name="ENTSM" localSheetId="68">[4]Links!#REF!</definedName>
    <definedName name="ENTSM" localSheetId="69">[4]Links!#REF!</definedName>
    <definedName name="ENTSM" localSheetId="70">[4]Links!#REF!</definedName>
    <definedName name="ENTSM" localSheetId="71">[4]Links!#REF!</definedName>
    <definedName name="ENTSM" localSheetId="83">[4]Links!#REF!</definedName>
    <definedName name="ENTSM" localSheetId="86">[4]Links!#REF!</definedName>
    <definedName name="ENTSM" localSheetId="89">[4]Links!#REF!</definedName>
    <definedName name="ENTSM">[4]Links!#REF!</definedName>
    <definedName name="ENTSMN" localSheetId="14">[4]Links!$Z$23</definedName>
    <definedName name="ENTSMN" localSheetId="24">[4]Links!$Z$23</definedName>
    <definedName name="ENTSMN" localSheetId="25">[4]Links!$Z$23</definedName>
    <definedName name="ENTSMN" localSheetId="17">[4]Links!$Z$23</definedName>
    <definedName name="ENTSMN" localSheetId="18">[4]Links!$Z$23</definedName>
    <definedName name="ENTSMN" localSheetId="22">[4]Links!$Z$23</definedName>
    <definedName name="ENTSMN" localSheetId="35">[4]Links!$Z$23</definedName>
    <definedName name="ENTSMN" localSheetId="36">[4]Links!$Z$23</definedName>
    <definedName name="ENTSMN" localSheetId="28">[4]Links!$Z$23</definedName>
    <definedName name="ENTSMN" localSheetId="29">[4]Links!$Z$23</definedName>
    <definedName name="ENTSMN" localSheetId="33">[4]Links!$Z$23</definedName>
    <definedName name="ENTSMN">[4]Links!$Z$23</definedName>
    <definedName name="EXP" localSheetId="14">[4]Links!$L$5</definedName>
    <definedName name="EXP" localSheetId="24">[4]Links!$L$5</definedName>
    <definedName name="EXP" localSheetId="25">[4]Links!$L$5</definedName>
    <definedName name="EXP" localSheetId="17">[4]Links!$L$5</definedName>
    <definedName name="EXP" localSheetId="18">[4]Links!$L$5</definedName>
    <definedName name="EXP" localSheetId="22">[4]Links!$L$5</definedName>
    <definedName name="EXP" localSheetId="35">[4]Links!$L$5</definedName>
    <definedName name="EXP" localSheetId="36">[4]Links!$L$5</definedName>
    <definedName name="EXP" localSheetId="28">[4]Links!$L$5</definedName>
    <definedName name="EXP" localSheetId="29">[4]Links!$L$5</definedName>
    <definedName name="EXP" localSheetId="33">[4]Links!$L$5</definedName>
    <definedName name="EXP">[4]Links!$L$5</definedName>
    <definedName name="Exp_GDP" localSheetId="14">#REF!</definedName>
    <definedName name="Exp_GDP" localSheetId="24">#REF!</definedName>
    <definedName name="Exp_GDP" localSheetId="25">#REF!</definedName>
    <definedName name="Exp_GDP" localSheetId="17">#REF!</definedName>
    <definedName name="Exp_GDP" localSheetId="18">#REF!</definedName>
    <definedName name="Exp_GDP" localSheetId="22">#REF!</definedName>
    <definedName name="Exp_GDP" localSheetId="35">#REF!</definedName>
    <definedName name="Exp_GDP" localSheetId="36">#REF!</definedName>
    <definedName name="Exp_GDP" localSheetId="28">#REF!</definedName>
    <definedName name="Exp_GDP" localSheetId="29">#REF!</definedName>
    <definedName name="Exp_GDP" localSheetId="33">#REF!</definedName>
    <definedName name="Exp_GDP" localSheetId="49">#REF!</definedName>
    <definedName name="Exp_GDP" localSheetId="61">#REF!</definedName>
    <definedName name="Exp_GDP" localSheetId="64">#REF!</definedName>
    <definedName name="Exp_GDP" localSheetId="65">#REF!</definedName>
    <definedName name="Exp_GDP" localSheetId="66">#REF!</definedName>
    <definedName name="Exp_GDP" localSheetId="68">#REF!</definedName>
    <definedName name="Exp_GDP" localSheetId="69">#REF!</definedName>
    <definedName name="Exp_GDP" localSheetId="70">#REF!</definedName>
    <definedName name="Exp_GDP" localSheetId="71">#REF!</definedName>
    <definedName name="Exp_GDP" localSheetId="83">#REF!</definedName>
    <definedName name="Exp_GDP" localSheetId="86">#REF!</definedName>
    <definedName name="Exp_GDP" localSheetId="89">#REF!</definedName>
    <definedName name="Exp_GDP">#REF!</definedName>
    <definedName name="Exp_nom" localSheetId="14">#REF!</definedName>
    <definedName name="Exp_nom" localSheetId="24">#REF!</definedName>
    <definedName name="Exp_nom" localSheetId="25">#REF!</definedName>
    <definedName name="Exp_nom" localSheetId="17">#REF!</definedName>
    <definedName name="Exp_nom" localSheetId="18">#REF!</definedName>
    <definedName name="Exp_nom" localSheetId="22">#REF!</definedName>
    <definedName name="Exp_nom" localSheetId="28">#REF!</definedName>
    <definedName name="Exp_nom" localSheetId="29">#REF!</definedName>
    <definedName name="Exp_nom" localSheetId="33">#REF!</definedName>
    <definedName name="Exp_nom" localSheetId="49">#REF!</definedName>
    <definedName name="Exp_nom" localSheetId="61">#REF!</definedName>
    <definedName name="Exp_nom" localSheetId="64">#REF!</definedName>
    <definedName name="Exp_nom" localSheetId="65">#REF!</definedName>
    <definedName name="Exp_nom" localSheetId="66">#REF!</definedName>
    <definedName name="Exp_nom" localSheetId="68">#REF!</definedName>
    <definedName name="Exp_nom" localSheetId="69">#REF!</definedName>
    <definedName name="Exp_nom" localSheetId="70">#REF!</definedName>
    <definedName name="Exp_nom" localSheetId="71">#REF!</definedName>
    <definedName name="Exp_nom" localSheetId="83">#REF!</definedName>
    <definedName name="Exp_nom" localSheetId="86">#REF!</definedName>
    <definedName name="Exp_nom" localSheetId="89">#REF!</definedName>
    <definedName name="Exp_nom">#REF!</definedName>
    <definedName name="EXPC" localSheetId="14">[4]Links!$L$17</definedName>
    <definedName name="EXPC" localSheetId="24">[4]Links!$L$17</definedName>
    <definedName name="EXPC" localSheetId="25">[4]Links!$L$17</definedName>
    <definedName name="EXPC" localSheetId="17">[4]Links!$L$17</definedName>
    <definedName name="EXPC" localSheetId="18">[4]Links!$L$17</definedName>
    <definedName name="EXPC" localSheetId="22">[4]Links!$L$17</definedName>
    <definedName name="EXPC" localSheetId="35">[4]Links!$L$17</definedName>
    <definedName name="EXPC" localSheetId="36">[4]Links!$L$17</definedName>
    <definedName name="EXPC" localSheetId="28">[4]Links!$L$17</definedName>
    <definedName name="EXPC" localSheetId="29">[4]Links!$L$17</definedName>
    <definedName name="EXPC" localSheetId="33">[4]Links!$L$17</definedName>
    <definedName name="EXPC">[4]Links!$L$17</definedName>
    <definedName name="EXPCP" localSheetId="14">[4]Links!$L$21</definedName>
    <definedName name="EXPCP" localSheetId="24">[4]Links!$L$21</definedName>
    <definedName name="EXPCP" localSheetId="25">[4]Links!$L$21</definedName>
    <definedName name="EXPCP" localSheetId="17">[4]Links!$L$21</definedName>
    <definedName name="EXPCP" localSheetId="18">[4]Links!$L$21</definedName>
    <definedName name="EXPCP" localSheetId="22">[4]Links!$L$21</definedName>
    <definedName name="EXPCP" localSheetId="35">[4]Links!$L$21</definedName>
    <definedName name="EXPCP" localSheetId="36">[4]Links!$L$21</definedName>
    <definedName name="EXPCP" localSheetId="28">[4]Links!$L$21</definedName>
    <definedName name="EXPCP" localSheetId="29">[4]Links!$L$21</definedName>
    <definedName name="EXPCP" localSheetId="33">[4]Links!$L$21</definedName>
    <definedName name="EXPCP">[4]Links!$L$21</definedName>
    <definedName name="EXPEND_f" localSheetId="14">[4]Links!#REF!</definedName>
    <definedName name="EXPEND_f" localSheetId="24">[4]Links!#REF!</definedName>
    <definedName name="EXPEND_f" localSheetId="25">[4]Links!#REF!</definedName>
    <definedName name="EXPEND_f" localSheetId="17">[4]Links!#REF!</definedName>
    <definedName name="EXPEND_f" localSheetId="18">[4]Links!#REF!</definedName>
    <definedName name="EXPEND_f" localSheetId="22">[4]Links!#REF!</definedName>
    <definedName name="EXPEND_f" localSheetId="26">[4]Links!#REF!</definedName>
    <definedName name="EXPEND_f" localSheetId="35">[4]Links!#REF!</definedName>
    <definedName name="EXPEND_f" localSheetId="36">[4]Links!#REF!</definedName>
    <definedName name="EXPEND_f" localSheetId="37">[4]Links!#REF!</definedName>
    <definedName name="EXPEND_f" localSheetId="28">[4]Links!#REF!</definedName>
    <definedName name="EXPEND_f" localSheetId="29">[4]Links!#REF!</definedName>
    <definedName name="EXPEND_f" localSheetId="33">[4]Links!#REF!</definedName>
    <definedName name="EXPEND_f" localSheetId="49">[4]Links!#REF!</definedName>
    <definedName name="EXPEND_f" localSheetId="61">[4]Links!#REF!</definedName>
    <definedName name="EXPEND_f" localSheetId="64">[4]Links!#REF!</definedName>
    <definedName name="EXPEND_f" localSheetId="65">[4]Links!#REF!</definedName>
    <definedName name="EXPEND_f" localSheetId="66">[4]Links!#REF!</definedName>
    <definedName name="EXPEND_f" localSheetId="68">[4]Links!#REF!</definedName>
    <definedName name="EXPEND_f" localSheetId="69">[4]Links!#REF!</definedName>
    <definedName name="EXPEND_f" localSheetId="70">[4]Links!#REF!</definedName>
    <definedName name="EXPEND_f" localSheetId="71">[4]Links!#REF!</definedName>
    <definedName name="EXPEND_f" localSheetId="83">[4]Links!#REF!</definedName>
    <definedName name="EXPEND_f" localSheetId="86">[4]Links!#REF!</definedName>
    <definedName name="EXPEND_f" localSheetId="89">[4]Links!#REF!</definedName>
    <definedName name="EXPEND_f">[4]Links!#REF!</definedName>
    <definedName name="EXPENDO_f" localSheetId="14">[4]Links!#REF!</definedName>
    <definedName name="EXPENDO_f" localSheetId="24">[4]Links!#REF!</definedName>
    <definedName name="EXPENDO_f" localSheetId="25">[4]Links!#REF!</definedName>
    <definedName name="EXPENDO_f" localSheetId="17">[4]Links!#REF!</definedName>
    <definedName name="EXPENDO_f" localSheetId="18">[4]Links!#REF!</definedName>
    <definedName name="EXPENDO_f" localSheetId="22">[4]Links!#REF!</definedName>
    <definedName name="EXPENDO_f" localSheetId="35">[4]Links!#REF!</definedName>
    <definedName name="EXPENDO_f" localSheetId="36">[4]Links!#REF!</definedName>
    <definedName name="EXPENDO_f" localSheetId="37">[4]Links!#REF!</definedName>
    <definedName name="EXPENDO_f" localSheetId="28">[4]Links!#REF!</definedName>
    <definedName name="EXPENDO_f" localSheetId="29">[4]Links!#REF!</definedName>
    <definedName name="EXPENDO_f" localSheetId="33">[4]Links!#REF!</definedName>
    <definedName name="EXPENDO_f" localSheetId="49">[4]Links!#REF!</definedName>
    <definedName name="EXPENDO_f" localSheetId="61">[4]Links!#REF!</definedName>
    <definedName name="EXPENDO_f" localSheetId="64">[4]Links!#REF!</definedName>
    <definedName name="EXPENDO_f" localSheetId="65">[4]Links!#REF!</definedName>
    <definedName name="EXPENDO_f" localSheetId="66">[4]Links!#REF!</definedName>
    <definedName name="EXPENDO_f" localSheetId="68">[4]Links!#REF!</definedName>
    <definedName name="EXPENDO_f" localSheetId="69">[4]Links!#REF!</definedName>
    <definedName name="EXPENDO_f" localSheetId="70">[4]Links!#REF!</definedName>
    <definedName name="EXPENDO_f" localSheetId="71">[4]Links!#REF!</definedName>
    <definedName name="EXPENDO_f" localSheetId="83">[4]Links!#REF!</definedName>
    <definedName name="EXPENDO_f" localSheetId="86">[4]Links!#REF!</definedName>
    <definedName name="EXPENDO_f" localSheetId="89">[4]Links!#REF!</definedName>
    <definedName name="EXPENDO_f">[4]Links!#REF!</definedName>
    <definedName name="EXPM" localSheetId="14">[4]Links!$L$9</definedName>
    <definedName name="EXPM" localSheetId="24">[4]Links!$L$9</definedName>
    <definedName name="EXPM" localSheetId="25">[4]Links!$L$9</definedName>
    <definedName name="EXPM" localSheetId="17">[4]Links!$L$9</definedName>
    <definedName name="EXPM" localSheetId="18">[4]Links!$L$9</definedName>
    <definedName name="EXPM" localSheetId="22">[4]Links!$L$9</definedName>
    <definedName name="EXPM" localSheetId="35">[4]Links!$L$9</definedName>
    <definedName name="EXPM" localSheetId="36">[4]Links!$L$9</definedName>
    <definedName name="EXPM" localSheetId="28">[4]Links!$L$9</definedName>
    <definedName name="EXPM" localSheetId="29">[4]Links!$L$9</definedName>
    <definedName name="EXPM" localSheetId="33">[4]Links!$L$9</definedName>
    <definedName name="EXPM">[4]Links!$L$9</definedName>
    <definedName name="EXPRCY" localSheetId="14">[4]Links!$L$41</definedName>
    <definedName name="EXPRCY" localSheetId="24">[4]Links!$L$41</definedName>
    <definedName name="EXPRCY" localSheetId="25">[4]Links!$L$41</definedName>
    <definedName name="EXPRCY" localSheetId="17">[4]Links!$L$41</definedName>
    <definedName name="EXPRCY" localSheetId="18">[4]Links!$L$41</definedName>
    <definedName name="EXPRCY" localSheetId="22">[4]Links!$L$41</definedName>
    <definedName name="EXPRCY" localSheetId="35">[4]Links!$L$41</definedName>
    <definedName name="EXPRCY" localSheetId="36">[4]Links!$L$41</definedName>
    <definedName name="EXPRCY" localSheetId="28">[4]Links!$L$41</definedName>
    <definedName name="EXPRCY" localSheetId="29">[4]Links!$L$41</definedName>
    <definedName name="EXPRCY" localSheetId="33">[4]Links!$L$41</definedName>
    <definedName name="EXPRCY">[4]Links!$L$41</definedName>
    <definedName name="EXPRM" localSheetId="14">[4]Links!$L$29</definedName>
    <definedName name="EXPRM" localSheetId="24">[4]Links!$L$29</definedName>
    <definedName name="EXPRM" localSheetId="25">[4]Links!$L$29</definedName>
    <definedName name="EXPRM" localSheetId="17">[4]Links!$L$29</definedName>
    <definedName name="EXPRM" localSheetId="18">[4]Links!$L$29</definedName>
    <definedName name="EXPRM" localSheetId="22">[4]Links!$L$29</definedName>
    <definedName name="EXPRM" localSheetId="35">[4]Links!$L$29</definedName>
    <definedName name="EXPRM" localSheetId="36">[4]Links!$L$29</definedName>
    <definedName name="EXPRM" localSheetId="28">[4]Links!$L$29</definedName>
    <definedName name="EXPRM" localSheetId="29">[4]Links!$L$29</definedName>
    <definedName name="EXPRM" localSheetId="33">[4]Links!$L$29</definedName>
    <definedName name="EXPRM">[4]Links!$L$29</definedName>
    <definedName name="EXRAVR" localSheetId="68">[5]C!$L$24</definedName>
    <definedName name="EXRAVR" localSheetId="69">[5]C!$L$24</definedName>
    <definedName name="EXRAVR" localSheetId="71">[5]C!$L$24</definedName>
    <definedName name="EXRAVR">[5]C!$L$24</definedName>
    <definedName name="EXRAVR_P" localSheetId="14">[4]Links!$X$19</definedName>
    <definedName name="EXRAVR_P" localSheetId="24">[4]Links!$X$19</definedName>
    <definedName name="EXRAVR_P" localSheetId="25">[4]Links!$X$19</definedName>
    <definedName name="EXRAVR_P" localSheetId="17">[4]Links!$X$19</definedName>
    <definedName name="EXRAVR_P" localSheetId="18">[4]Links!$X$19</definedName>
    <definedName name="EXRAVR_P" localSheetId="22">[4]Links!$X$19</definedName>
    <definedName name="EXRAVR_P" localSheetId="35">[4]Links!$X$19</definedName>
    <definedName name="EXRAVR_P" localSheetId="36">[4]Links!$X$19</definedName>
    <definedName name="EXRAVR_P" localSheetId="28">[4]Links!$X$19</definedName>
    <definedName name="EXRAVR_P" localSheetId="29">[4]Links!$X$19</definedName>
    <definedName name="EXRAVR_P" localSheetId="33">[4]Links!$X$19</definedName>
    <definedName name="EXRAVR_P">[4]Links!$X$19</definedName>
    <definedName name="EXREND" localSheetId="68">[5]C!$L$25</definedName>
    <definedName name="EXREND" localSheetId="69">[5]C!$L$25</definedName>
    <definedName name="EXREND" localSheetId="71">[5]C!$L$25</definedName>
    <definedName name="EXREND">[5]C!$L$25</definedName>
    <definedName name="EXREND_P" localSheetId="14">[4]Links!$X$20</definedName>
    <definedName name="EXREND_P" localSheetId="24">[4]Links!$X$20</definedName>
    <definedName name="EXREND_P" localSheetId="25">[4]Links!$X$20</definedName>
    <definedName name="EXREND_P" localSheetId="17">[4]Links!$X$20</definedName>
    <definedName name="EXREND_P" localSheetId="18">[4]Links!$X$20</definedName>
    <definedName name="EXREND_P" localSheetId="22">[4]Links!$X$20</definedName>
    <definedName name="EXREND_P" localSheetId="35">[4]Links!$X$20</definedName>
    <definedName name="EXREND_P" localSheetId="36">[4]Links!$X$20</definedName>
    <definedName name="EXREND_P" localSheetId="28">[4]Links!$X$20</definedName>
    <definedName name="EXREND_P" localSheetId="29">[4]Links!$X$20</definedName>
    <definedName name="EXREND_P" localSheetId="33">[4]Links!$X$20</definedName>
    <definedName name="EXREND_P">[4]Links!$X$20</definedName>
    <definedName name="f" localSheetId="14">#REF!</definedName>
    <definedName name="f" localSheetId="24">#REF!</definedName>
    <definedName name="f" localSheetId="25">#REF!</definedName>
    <definedName name="f" localSheetId="17">#REF!</definedName>
    <definedName name="f" localSheetId="18">#REF!</definedName>
    <definedName name="f" localSheetId="22">#REF!</definedName>
    <definedName name="f" localSheetId="35">#REF!</definedName>
    <definedName name="f" localSheetId="36">#REF!</definedName>
    <definedName name="f" localSheetId="28">#REF!</definedName>
    <definedName name="f" localSheetId="29">#REF!</definedName>
    <definedName name="f" localSheetId="33">#REF!</definedName>
    <definedName name="f" localSheetId="49">#REF!</definedName>
    <definedName name="f" localSheetId="61">#REF!</definedName>
    <definedName name="f" localSheetId="64">#REF!</definedName>
    <definedName name="f" localSheetId="65">#REF!</definedName>
    <definedName name="f" localSheetId="66">#REF!</definedName>
    <definedName name="f" localSheetId="68">#REF!</definedName>
    <definedName name="f" localSheetId="69">#REF!</definedName>
    <definedName name="f" localSheetId="70">#REF!</definedName>
    <definedName name="f" localSheetId="71">#REF!</definedName>
    <definedName name="f" localSheetId="83">#REF!</definedName>
    <definedName name="f" localSheetId="86">#REF!</definedName>
    <definedName name="f" localSheetId="89">#REF!</definedName>
    <definedName name="f">#REF!</definedName>
    <definedName name="fdfs" localSheetId="1" hidden="1">{#N/A,#N/A,FALSE,"т02бд"}</definedName>
    <definedName name="fdfs" localSheetId="2" hidden="1">{#N/A,#N/A,FALSE,"т02бд"}</definedName>
    <definedName name="fdfs" localSheetId="14" hidden="1">{#N/A,#N/A,FALSE,"т02бд"}</definedName>
    <definedName name="fdfs" localSheetId="24" hidden="1">{#N/A,#N/A,FALSE,"т02бд"}</definedName>
    <definedName name="fdfs" localSheetId="25" hidden="1">{#N/A,#N/A,FALSE,"т02бд"}</definedName>
    <definedName name="fdfs" localSheetId="15" hidden="1">{#N/A,#N/A,FALSE,"т02бд"}</definedName>
    <definedName name="fdfs" localSheetId="17" hidden="1">{#N/A,#N/A,FALSE,"т02бд"}</definedName>
    <definedName name="fdfs" localSheetId="18" hidden="1">{#N/A,#N/A,FALSE,"т02бд"}</definedName>
    <definedName name="fdfs" localSheetId="22" hidden="1">{#N/A,#N/A,FALSE,"т02бд"}</definedName>
    <definedName name="fdfs" localSheetId="26" hidden="1">{#N/A,#N/A,FALSE,"т02бд"}</definedName>
    <definedName name="fdfs" localSheetId="35" hidden="1">{#N/A,#N/A,FALSE,"т02бд"}</definedName>
    <definedName name="fdfs" localSheetId="36" hidden="1">{#N/A,#N/A,FALSE,"т02бд"}</definedName>
    <definedName name="fdfs" localSheetId="37" hidden="1">{#N/A,#N/A,FALSE,"т02бд"}</definedName>
    <definedName name="fdfs" localSheetId="38" hidden="1">{#N/A,#N/A,FALSE,"т02бд"}</definedName>
    <definedName name="fdfs" localSheetId="39" hidden="1">{#N/A,#N/A,FALSE,"т02бд"}</definedName>
    <definedName name="fdfs" localSheetId="27" hidden="1">{#N/A,#N/A,FALSE,"т02бд"}</definedName>
    <definedName name="fdfs" localSheetId="28" hidden="1">{#N/A,#N/A,FALSE,"т02бд"}</definedName>
    <definedName name="fdfs" localSheetId="29" hidden="1">{#N/A,#N/A,FALSE,"т02бд"}</definedName>
    <definedName name="fdfs" localSheetId="32" hidden="1">{#N/A,#N/A,FALSE,"т02бд"}</definedName>
    <definedName name="fdfs" localSheetId="33" hidden="1">{#N/A,#N/A,FALSE,"т02бд"}</definedName>
    <definedName name="fdfs" localSheetId="51" hidden="1">{#N/A,#N/A,FALSE,"т02бд"}</definedName>
    <definedName name="fdfs" localSheetId="56" hidden="1">{#N/A,#N/A,FALSE,"т02бд"}</definedName>
    <definedName name="fdfs" localSheetId="58" hidden="1">{#N/A,#N/A,FALSE,"т02бд"}</definedName>
    <definedName name="fdfs" localSheetId="60" hidden="1">{#N/A,#N/A,FALSE,"т02бд"}</definedName>
    <definedName name="fdfs" localSheetId="61" hidden="1">{#N/A,#N/A,FALSE,"т02бд"}</definedName>
    <definedName name="fdfs" localSheetId="64" hidden="1">{#N/A,#N/A,FALSE,"т02бд"}</definedName>
    <definedName name="fdfs" localSheetId="73" hidden="1">{#N/A,#N/A,FALSE,"т02бд"}</definedName>
    <definedName name="fdfs" localSheetId="74" hidden="1">{#N/A,#N/A,FALSE,"т02бд"}</definedName>
    <definedName name="fdfs" localSheetId="65" hidden="1">{#N/A,#N/A,FALSE,"т02бд"}</definedName>
    <definedName name="fdfs" localSheetId="66" hidden="1">{#N/A,#N/A,FALSE,"т02бд"}</definedName>
    <definedName name="fdfs" localSheetId="68" hidden="1">{#N/A,#N/A,FALSE,"т02бд"}</definedName>
    <definedName name="fdfs" localSheetId="69" hidden="1">{#N/A,#N/A,FALSE,"т02бд"}</definedName>
    <definedName name="fdfs" localSheetId="70" hidden="1">{#N/A,#N/A,FALSE,"т02бд"}</definedName>
    <definedName name="fdfs" localSheetId="71" hidden="1">{#N/A,#N/A,FALSE,"т02бд"}</definedName>
    <definedName name="fdfs" localSheetId="72" hidden="1">{#N/A,#N/A,FALSE,"т02бд"}</definedName>
    <definedName name="fdfs" localSheetId="85" hidden="1">{#N/A,#N/A,FALSE,"т02бд"}</definedName>
    <definedName name="fdfs" localSheetId="77" hidden="1">{#N/A,#N/A,FALSE,"т02бд"}</definedName>
    <definedName name="fdfs" localSheetId="79" hidden="1">{#N/A,#N/A,FALSE,"т02бд"}</definedName>
    <definedName name="fdfs" localSheetId="83" hidden="1">{#N/A,#N/A,FALSE,"т02бд"}</definedName>
    <definedName name="fdfs" localSheetId="48" hidden="1">{#N/A,#N/A,FALSE,"т02бд"}</definedName>
    <definedName name="fdfs" localSheetId="86" hidden="1">{#N/A,#N/A,FALSE,"т02бд"}</definedName>
    <definedName name="fdfs" localSheetId="87" hidden="1">{#N/A,#N/A,FALSE,"т02бд"}</definedName>
    <definedName name="fdfs" localSheetId="88" hidden="1">{#N/A,#N/A,FALSE,"т02бд"}</definedName>
    <definedName name="fdfs" localSheetId="89" hidden="1">{#N/A,#N/A,FALSE,"т02бд"}</definedName>
    <definedName name="fdfs" hidden="1">{#N/A,#N/A,FALSE,"т02бд"}</definedName>
    <definedName name="FDI" localSheetId="68">[5]C!$L$40</definedName>
    <definedName name="FDI" localSheetId="69">[5]C!$L$40</definedName>
    <definedName name="FDI" localSheetId="71">[5]C!$L$40</definedName>
    <definedName name="FDI">[5]C!$L$40</definedName>
    <definedName name="ff" localSheetId="1" hidden="1">{#N/A,#N/A,FALSE,"т02бд"}</definedName>
    <definedName name="ff" localSheetId="14" hidden="1">{#N/A,#N/A,FALSE,"т02бд"}</definedName>
    <definedName name="ff" localSheetId="24" hidden="1">{#N/A,#N/A,FALSE,"т02бд"}</definedName>
    <definedName name="ff" localSheetId="25" hidden="1">{#N/A,#N/A,FALSE,"т02бд"}</definedName>
    <definedName name="ff" localSheetId="15" hidden="1">{#N/A,#N/A,FALSE,"т02бд"}</definedName>
    <definedName name="ff" localSheetId="17" hidden="1">{#N/A,#N/A,FALSE,"т02бд"}</definedName>
    <definedName name="ff" localSheetId="18" hidden="1">{#N/A,#N/A,FALSE,"т02бд"}</definedName>
    <definedName name="ff" localSheetId="22" hidden="1">{#N/A,#N/A,FALSE,"т02бд"}</definedName>
    <definedName name="ff" localSheetId="26" hidden="1">{#N/A,#N/A,FALSE,"т02бд"}</definedName>
    <definedName name="ff" localSheetId="35" hidden="1">{#N/A,#N/A,FALSE,"т02бд"}</definedName>
    <definedName name="ff" localSheetId="36" hidden="1">{#N/A,#N/A,FALSE,"т02бд"}</definedName>
    <definedName name="ff" localSheetId="37" hidden="1">{#N/A,#N/A,FALSE,"т02бд"}</definedName>
    <definedName name="ff" localSheetId="38" hidden="1">{#N/A,#N/A,FALSE,"т02бд"}</definedName>
    <definedName name="ff" localSheetId="39" hidden="1">{#N/A,#N/A,FALSE,"т02бд"}</definedName>
    <definedName name="ff" localSheetId="27" hidden="1">{#N/A,#N/A,FALSE,"т02бд"}</definedName>
    <definedName name="ff" localSheetId="28" hidden="1">{#N/A,#N/A,FALSE,"т02бд"}</definedName>
    <definedName name="ff" localSheetId="29" hidden="1">{#N/A,#N/A,FALSE,"т02бд"}</definedName>
    <definedName name="ff" localSheetId="32" hidden="1">{#N/A,#N/A,FALSE,"т02бд"}</definedName>
    <definedName name="ff" localSheetId="33" hidden="1">{#N/A,#N/A,FALSE,"т02бд"}</definedName>
    <definedName name="ff" localSheetId="51" hidden="1">{#N/A,#N/A,FALSE,"т02бд"}</definedName>
    <definedName name="ff" localSheetId="56" hidden="1">{#N/A,#N/A,FALSE,"т02бд"}</definedName>
    <definedName name="ff" localSheetId="60" hidden="1">{#N/A,#N/A,FALSE,"т02бд"}</definedName>
    <definedName name="ff" localSheetId="61" hidden="1">{#N/A,#N/A,FALSE,"т02бд"}</definedName>
    <definedName name="ff" localSheetId="64" hidden="1">{#N/A,#N/A,FALSE,"т02бд"}</definedName>
    <definedName name="ff" localSheetId="73" hidden="1">{#N/A,#N/A,FALSE,"т02бд"}</definedName>
    <definedName name="ff" localSheetId="74" hidden="1">{#N/A,#N/A,FALSE,"т02бд"}</definedName>
    <definedName name="ff" localSheetId="65" hidden="1">{#N/A,#N/A,FALSE,"т02бд"}</definedName>
    <definedName name="ff" localSheetId="66" hidden="1">{#N/A,#N/A,FALSE,"т02бд"}</definedName>
    <definedName name="ff" localSheetId="68" hidden="1">{#N/A,#N/A,FALSE,"т02бд"}</definedName>
    <definedName name="ff" localSheetId="69" hidden="1">{#N/A,#N/A,FALSE,"т02бд"}</definedName>
    <definedName name="ff" localSheetId="70" hidden="1">{#N/A,#N/A,FALSE,"т02бд"}</definedName>
    <definedName name="ff" localSheetId="71" hidden="1">{#N/A,#N/A,FALSE,"т02бд"}</definedName>
    <definedName name="ff" localSheetId="72" hidden="1">{#N/A,#N/A,FALSE,"т02бд"}</definedName>
    <definedName name="ff" localSheetId="75" hidden="1">{#N/A,#N/A,FALSE,"т02бд"}</definedName>
    <definedName name="ff" localSheetId="85" hidden="1">{#N/A,#N/A,FALSE,"т02бд"}</definedName>
    <definedName name="ff" localSheetId="77" hidden="1">{#N/A,#N/A,FALSE,"т02бд"}</definedName>
    <definedName name="ff" localSheetId="79" hidden="1">{#N/A,#N/A,FALSE,"т02бд"}</definedName>
    <definedName name="ff" localSheetId="83" hidden="1">{#N/A,#N/A,FALSE,"т02бд"}</definedName>
    <definedName name="ff" localSheetId="48" hidden="1">{#N/A,#N/A,FALSE,"т02бд"}</definedName>
    <definedName name="ff" localSheetId="86" hidden="1">{#N/A,#N/A,FALSE,"т02бд"}</definedName>
    <definedName name="ff" localSheetId="87" hidden="1">{#N/A,#N/A,FALSE,"т02бд"}</definedName>
    <definedName name="ff" localSheetId="88" hidden="1">{#N/A,#N/A,FALSE,"т02бд"}</definedName>
    <definedName name="ff" localSheetId="89" hidden="1">{#N/A,#N/A,FALSE,"т02бд"}</definedName>
    <definedName name="ff" hidden="1">{#N/A,#N/A,FALSE,"т02бд"}</definedName>
    <definedName name="fff" localSheetId="1" hidden="1">{#N/A,#N/A,FALSE,"т02бд"}</definedName>
    <definedName name="fff" localSheetId="2" hidden="1">{#N/A,#N/A,FALSE,"т02бд"}</definedName>
    <definedName name="fff" localSheetId="14" hidden="1">{#N/A,#N/A,FALSE,"т02бд"}</definedName>
    <definedName name="fff" localSheetId="24" hidden="1">{#N/A,#N/A,FALSE,"т02бд"}</definedName>
    <definedName name="fff" localSheetId="25" hidden="1">{#N/A,#N/A,FALSE,"т02бд"}</definedName>
    <definedName name="fff" localSheetId="15" hidden="1">{#N/A,#N/A,FALSE,"т02бд"}</definedName>
    <definedName name="fff" localSheetId="17" hidden="1">{#N/A,#N/A,FALSE,"т02бд"}</definedName>
    <definedName name="fff" localSheetId="18" hidden="1">{#N/A,#N/A,FALSE,"т02бд"}</definedName>
    <definedName name="fff" localSheetId="22" hidden="1">{#N/A,#N/A,FALSE,"т02бд"}</definedName>
    <definedName name="fff" localSheetId="26" hidden="1">{#N/A,#N/A,FALSE,"т02бд"}</definedName>
    <definedName name="fff" localSheetId="35" hidden="1">{#N/A,#N/A,FALSE,"т02бд"}</definedName>
    <definedName name="fff" localSheetId="36" hidden="1">{#N/A,#N/A,FALSE,"т02бд"}</definedName>
    <definedName name="fff" localSheetId="37" hidden="1">{#N/A,#N/A,FALSE,"т02бд"}</definedName>
    <definedName name="fff" localSheetId="38" hidden="1">{#N/A,#N/A,FALSE,"т02бд"}</definedName>
    <definedName name="fff" localSheetId="39" hidden="1">{#N/A,#N/A,FALSE,"т02бд"}</definedName>
    <definedName name="fff" localSheetId="27" hidden="1">{#N/A,#N/A,FALSE,"т02бд"}</definedName>
    <definedName name="fff" localSheetId="28" hidden="1">{#N/A,#N/A,FALSE,"т02бд"}</definedName>
    <definedName name="fff" localSheetId="29" hidden="1">{#N/A,#N/A,FALSE,"т02бд"}</definedName>
    <definedName name="fff" localSheetId="32" hidden="1">{#N/A,#N/A,FALSE,"т02бд"}</definedName>
    <definedName name="fff" localSheetId="33" hidden="1">{#N/A,#N/A,FALSE,"т02бд"}</definedName>
    <definedName name="fff" localSheetId="51" hidden="1">{#N/A,#N/A,FALSE,"т02бд"}</definedName>
    <definedName name="fff" localSheetId="56" hidden="1">{#N/A,#N/A,FALSE,"т02бд"}</definedName>
    <definedName name="fff" localSheetId="58" hidden="1">{#N/A,#N/A,FALSE,"т02бд"}</definedName>
    <definedName name="fff" localSheetId="59" hidden="1">{#N/A,#N/A,FALSE,"т02бд"}</definedName>
    <definedName name="fff" localSheetId="60" hidden="1">{#N/A,#N/A,FALSE,"т02бд"}</definedName>
    <definedName name="fff" localSheetId="61" hidden="1">{#N/A,#N/A,FALSE,"т02бд"}</definedName>
    <definedName name="fff" localSheetId="62" hidden="1">{#N/A,#N/A,FALSE,"т02бд"}</definedName>
    <definedName name="fff" localSheetId="64" hidden="1">{#N/A,#N/A,FALSE,"т02бд"}</definedName>
    <definedName name="fff" localSheetId="73" hidden="1">{#N/A,#N/A,FALSE,"т02бд"}</definedName>
    <definedName name="fff" localSheetId="74" hidden="1">{#N/A,#N/A,FALSE,"т02бд"}</definedName>
    <definedName name="fff" localSheetId="65" hidden="1">{#N/A,#N/A,FALSE,"т02бд"}</definedName>
    <definedName name="fff" localSheetId="66" hidden="1">{#N/A,#N/A,FALSE,"т02бд"}</definedName>
    <definedName name="fff" localSheetId="68" hidden="1">{#N/A,#N/A,FALSE,"т02бд"}</definedName>
    <definedName name="fff" localSheetId="69" hidden="1">{#N/A,#N/A,FALSE,"т02бд"}</definedName>
    <definedName name="fff" localSheetId="70" hidden="1">{#N/A,#N/A,FALSE,"т02бд"}</definedName>
    <definedName name="fff" localSheetId="71" hidden="1">{#N/A,#N/A,FALSE,"т02бд"}</definedName>
    <definedName name="fff" localSheetId="72" hidden="1">{#N/A,#N/A,FALSE,"т02бд"}</definedName>
    <definedName name="fff" localSheetId="75" hidden="1">{#N/A,#N/A,FALSE,"т02бд"}</definedName>
    <definedName name="fff" localSheetId="85" hidden="1">{#N/A,#N/A,FALSE,"т02бд"}</definedName>
    <definedName name="fff" localSheetId="77" hidden="1">{#N/A,#N/A,FALSE,"т02бд"}</definedName>
    <definedName name="fff" localSheetId="79" hidden="1">{#N/A,#N/A,FALSE,"т02бд"}</definedName>
    <definedName name="fff" localSheetId="83" hidden="1">{#N/A,#N/A,FALSE,"т02бд"}</definedName>
    <definedName name="fff" localSheetId="48" hidden="1">{#N/A,#N/A,FALSE,"т02бд"}</definedName>
    <definedName name="fff" localSheetId="86" hidden="1">{#N/A,#N/A,FALSE,"т02бд"}</definedName>
    <definedName name="fff" localSheetId="87" hidden="1">{#N/A,#N/A,FALSE,"т02бд"}</definedName>
    <definedName name="fff" localSheetId="88" hidden="1">{#N/A,#N/A,FALSE,"т02бд"}</definedName>
    <definedName name="fff" localSheetId="89" hidden="1">{#N/A,#N/A,FALSE,"т02бд"}</definedName>
    <definedName name="fff" hidden="1">{#N/A,#N/A,FALSE,"т02бд"}</definedName>
    <definedName name="fff_2" localSheetId="1" hidden="1">{#N/A,#N/A,FALSE,"т02бд"}</definedName>
    <definedName name="fff_2" localSheetId="14" hidden="1">{#N/A,#N/A,FALSE,"т02бд"}</definedName>
    <definedName name="fff_2" localSheetId="24" hidden="1">{#N/A,#N/A,FALSE,"т02бд"}</definedName>
    <definedName name="fff_2" localSheetId="25" hidden="1">{#N/A,#N/A,FALSE,"т02бд"}</definedName>
    <definedName name="fff_2" localSheetId="17" hidden="1">{#N/A,#N/A,FALSE,"т02бд"}</definedName>
    <definedName name="fff_2" localSheetId="18" hidden="1">{#N/A,#N/A,FALSE,"т02бд"}</definedName>
    <definedName name="fff_2" localSheetId="22" hidden="1">{#N/A,#N/A,FALSE,"т02бд"}</definedName>
    <definedName name="fff_2" localSheetId="26" hidden="1">{#N/A,#N/A,FALSE,"т02бд"}</definedName>
    <definedName name="fff_2" localSheetId="35" hidden="1">{#N/A,#N/A,FALSE,"т02бд"}</definedName>
    <definedName name="fff_2" localSheetId="36" hidden="1">{#N/A,#N/A,FALSE,"т02бд"}</definedName>
    <definedName name="fff_2" localSheetId="37" hidden="1">{#N/A,#N/A,FALSE,"т02бд"}</definedName>
    <definedName name="fff_2" localSheetId="38" hidden="1">{#N/A,#N/A,FALSE,"т02бд"}</definedName>
    <definedName name="fff_2" localSheetId="39" hidden="1">{#N/A,#N/A,FALSE,"т02бд"}</definedName>
    <definedName name="fff_2" localSheetId="27" hidden="1">{#N/A,#N/A,FALSE,"т02бд"}</definedName>
    <definedName name="fff_2" localSheetId="28" hidden="1">{#N/A,#N/A,FALSE,"т02бд"}</definedName>
    <definedName name="fff_2" localSheetId="29" hidden="1">{#N/A,#N/A,FALSE,"т02бд"}</definedName>
    <definedName name="fff_2" localSheetId="32" hidden="1">{#N/A,#N/A,FALSE,"т02бд"}</definedName>
    <definedName name="fff_2" localSheetId="33" hidden="1">{#N/A,#N/A,FALSE,"т02бд"}</definedName>
    <definedName name="fff_2" localSheetId="51" hidden="1">{#N/A,#N/A,FALSE,"т02бд"}</definedName>
    <definedName name="fff_2" localSheetId="56" hidden="1">{#N/A,#N/A,FALSE,"т02бд"}</definedName>
    <definedName name="fff_2" localSheetId="60" hidden="1">{#N/A,#N/A,FALSE,"т02бд"}</definedName>
    <definedName name="fff_2" localSheetId="61" hidden="1">{#N/A,#N/A,FALSE,"т02бд"}</definedName>
    <definedName name="fff_2" localSheetId="64" hidden="1">{#N/A,#N/A,FALSE,"т02бд"}</definedName>
    <definedName name="fff_2" localSheetId="73" hidden="1">{#N/A,#N/A,FALSE,"т02бд"}</definedName>
    <definedName name="fff_2" localSheetId="74" hidden="1">{#N/A,#N/A,FALSE,"т02бд"}</definedName>
    <definedName name="fff_2" localSheetId="65" hidden="1">{#N/A,#N/A,FALSE,"т02бд"}</definedName>
    <definedName name="fff_2" localSheetId="66" hidden="1">{#N/A,#N/A,FALSE,"т02бд"}</definedName>
    <definedName name="fff_2" localSheetId="68" hidden="1">{#N/A,#N/A,FALSE,"т02бд"}</definedName>
    <definedName name="fff_2" localSheetId="69" hidden="1">{#N/A,#N/A,FALSE,"т02бд"}</definedName>
    <definedName name="fff_2" localSheetId="70" hidden="1">{#N/A,#N/A,FALSE,"т02бд"}</definedName>
    <definedName name="fff_2" localSheetId="71" hidden="1">{#N/A,#N/A,FALSE,"т02бд"}</definedName>
    <definedName name="fff_2" localSheetId="72" hidden="1">{#N/A,#N/A,FALSE,"т02бд"}</definedName>
    <definedName name="fff_2" localSheetId="79" hidden="1">{#N/A,#N/A,FALSE,"т02бд"}</definedName>
    <definedName name="fff_2" localSheetId="83" hidden="1">{#N/A,#N/A,FALSE,"т02бд"}</definedName>
    <definedName name="fff_2" localSheetId="48" hidden="1">{#N/A,#N/A,FALSE,"т02бд"}</definedName>
    <definedName name="fff_2" localSheetId="86" hidden="1">{#N/A,#N/A,FALSE,"т02бд"}</definedName>
    <definedName name="fff_2" localSheetId="87" hidden="1">{#N/A,#N/A,FALSE,"т02бд"}</definedName>
    <definedName name="fff_2" localSheetId="88" hidden="1">{#N/A,#N/A,FALSE,"т02бд"}</definedName>
    <definedName name="fff_2" localSheetId="89" hidden="1">{#N/A,#N/A,FALSE,"т02бд"}</definedName>
    <definedName name="fff_2" hidden="1">{#N/A,#N/A,FALSE,"т02бд"}</definedName>
    <definedName name="fff_2_1" localSheetId="1" hidden="1">{#N/A,#N/A,FALSE,"т02бд"}</definedName>
    <definedName name="fff_2_1" localSheetId="14" hidden="1">{#N/A,#N/A,FALSE,"т02бд"}</definedName>
    <definedName name="fff_2_1" localSheetId="24" hidden="1">{#N/A,#N/A,FALSE,"т02бд"}</definedName>
    <definedName name="fff_2_1" localSheetId="25" hidden="1">{#N/A,#N/A,FALSE,"т02бд"}</definedName>
    <definedName name="fff_2_1" localSheetId="17" hidden="1">{#N/A,#N/A,FALSE,"т02бд"}</definedName>
    <definedName name="fff_2_1" localSheetId="18" hidden="1">{#N/A,#N/A,FALSE,"т02бд"}</definedName>
    <definedName name="fff_2_1" localSheetId="22" hidden="1">{#N/A,#N/A,FALSE,"т02бд"}</definedName>
    <definedName name="fff_2_1" localSheetId="26" hidden="1">{#N/A,#N/A,FALSE,"т02бд"}</definedName>
    <definedName name="fff_2_1" localSheetId="35" hidden="1">{#N/A,#N/A,FALSE,"т02бд"}</definedName>
    <definedName name="fff_2_1" localSheetId="36" hidden="1">{#N/A,#N/A,FALSE,"т02бд"}</definedName>
    <definedName name="fff_2_1" localSheetId="37" hidden="1">{#N/A,#N/A,FALSE,"т02бд"}</definedName>
    <definedName name="fff_2_1" localSheetId="38" hidden="1">{#N/A,#N/A,FALSE,"т02бд"}</definedName>
    <definedName name="fff_2_1" localSheetId="39" hidden="1">{#N/A,#N/A,FALSE,"т02бд"}</definedName>
    <definedName name="fff_2_1" localSheetId="27" hidden="1">{#N/A,#N/A,FALSE,"т02бд"}</definedName>
    <definedName name="fff_2_1" localSheetId="28" hidden="1">{#N/A,#N/A,FALSE,"т02бд"}</definedName>
    <definedName name="fff_2_1" localSheetId="29" hidden="1">{#N/A,#N/A,FALSE,"т02бд"}</definedName>
    <definedName name="fff_2_1" localSheetId="32" hidden="1">{#N/A,#N/A,FALSE,"т02бд"}</definedName>
    <definedName name="fff_2_1" localSheetId="33" hidden="1">{#N/A,#N/A,FALSE,"т02бд"}</definedName>
    <definedName name="fff_2_1" localSheetId="51" hidden="1">{#N/A,#N/A,FALSE,"т02бд"}</definedName>
    <definedName name="fff_2_1" localSheetId="56" hidden="1">{#N/A,#N/A,FALSE,"т02бд"}</definedName>
    <definedName name="fff_2_1" localSheetId="60" hidden="1">{#N/A,#N/A,FALSE,"т02бд"}</definedName>
    <definedName name="fff_2_1" localSheetId="61" hidden="1">{#N/A,#N/A,FALSE,"т02бд"}</definedName>
    <definedName name="fff_2_1" localSheetId="64" hidden="1">{#N/A,#N/A,FALSE,"т02бд"}</definedName>
    <definedName name="fff_2_1" localSheetId="73" hidden="1">{#N/A,#N/A,FALSE,"т02бд"}</definedName>
    <definedName name="fff_2_1" localSheetId="74" hidden="1">{#N/A,#N/A,FALSE,"т02бд"}</definedName>
    <definedName name="fff_2_1" localSheetId="65" hidden="1">{#N/A,#N/A,FALSE,"т02бд"}</definedName>
    <definedName name="fff_2_1" localSheetId="66" hidden="1">{#N/A,#N/A,FALSE,"т02бд"}</definedName>
    <definedName name="fff_2_1" localSheetId="68" hidden="1">{#N/A,#N/A,FALSE,"т02бд"}</definedName>
    <definedName name="fff_2_1" localSheetId="69" hidden="1">{#N/A,#N/A,FALSE,"т02бд"}</definedName>
    <definedName name="fff_2_1" localSheetId="70" hidden="1">{#N/A,#N/A,FALSE,"т02бд"}</definedName>
    <definedName name="fff_2_1" localSheetId="71" hidden="1">{#N/A,#N/A,FALSE,"т02бд"}</definedName>
    <definedName name="fff_2_1" localSheetId="72" hidden="1">{#N/A,#N/A,FALSE,"т02бд"}</definedName>
    <definedName name="fff_2_1" localSheetId="79" hidden="1">{#N/A,#N/A,FALSE,"т02бд"}</definedName>
    <definedName name="fff_2_1" localSheetId="83" hidden="1">{#N/A,#N/A,FALSE,"т02бд"}</definedName>
    <definedName name="fff_2_1" localSheetId="48" hidden="1">{#N/A,#N/A,FALSE,"т02бд"}</definedName>
    <definedName name="fff_2_1" localSheetId="86" hidden="1">{#N/A,#N/A,FALSE,"т02бд"}</definedName>
    <definedName name="fff_2_1" localSheetId="87" hidden="1">{#N/A,#N/A,FALSE,"т02бд"}</definedName>
    <definedName name="fff_2_1" localSheetId="88" hidden="1">{#N/A,#N/A,FALSE,"т02бд"}</definedName>
    <definedName name="fff_2_1" localSheetId="89" hidden="1">{#N/A,#N/A,FALSE,"т02бд"}</definedName>
    <definedName name="fff_2_1" hidden="1">{#N/A,#N/A,FALSE,"т02бд"}</definedName>
    <definedName name="fffffff" localSheetId="1" hidden="1">{#N/A,#N/A,FALSE,"т17-1банки (2)"}</definedName>
    <definedName name="fffffff" localSheetId="2" hidden="1">{#N/A,#N/A,FALSE,"т17-1банки (2)"}</definedName>
    <definedName name="fffffff" localSheetId="14" hidden="1">{#N/A,#N/A,FALSE,"т17-1банки (2)"}</definedName>
    <definedName name="fffffff" localSheetId="24" hidden="1">{#N/A,#N/A,FALSE,"т17-1банки (2)"}</definedName>
    <definedName name="fffffff" localSheetId="25" hidden="1">{#N/A,#N/A,FALSE,"т17-1банки (2)"}</definedName>
    <definedName name="fffffff" localSheetId="15" hidden="1">{#N/A,#N/A,FALSE,"т17-1банки (2)"}</definedName>
    <definedName name="fffffff" localSheetId="17" hidden="1">{#N/A,#N/A,FALSE,"т17-1банки (2)"}</definedName>
    <definedName name="fffffff" localSheetId="18" hidden="1">{#N/A,#N/A,FALSE,"т17-1банки (2)"}</definedName>
    <definedName name="fffffff" localSheetId="22" hidden="1">{#N/A,#N/A,FALSE,"т17-1банки (2)"}</definedName>
    <definedName name="fffffff" localSheetId="26" hidden="1">{#N/A,#N/A,FALSE,"т17-1банки (2)"}</definedName>
    <definedName name="fffffff" localSheetId="35" hidden="1">{#N/A,#N/A,FALSE,"т17-1банки (2)"}</definedName>
    <definedName name="fffffff" localSheetId="36" hidden="1">{#N/A,#N/A,FALSE,"т17-1банки (2)"}</definedName>
    <definedName name="fffffff" localSheetId="37" hidden="1">{#N/A,#N/A,FALSE,"т17-1банки (2)"}</definedName>
    <definedName name="fffffff" localSheetId="38" hidden="1">{#N/A,#N/A,FALSE,"т17-1банки (2)"}</definedName>
    <definedName name="fffffff" localSheetId="39" hidden="1">{#N/A,#N/A,FALSE,"т17-1банки (2)"}</definedName>
    <definedName name="fffffff" localSheetId="27" hidden="1">{#N/A,#N/A,FALSE,"т17-1банки (2)"}</definedName>
    <definedName name="fffffff" localSheetId="28" hidden="1">{#N/A,#N/A,FALSE,"т17-1банки (2)"}</definedName>
    <definedName name="fffffff" localSheetId="29" hidden="1">{#N/A,#N/A,FALSE,"т17-1банки (2)"}</definedName>
    <definedName name="fffffff" localSheetId="32" hidden="1">{#N/A,#N/A,FALSE,"т17-1банки (2)"}</definedName>
    <definedName name="fffffff" localSheetId="33" hidden="1">{#N/A,#N/A,FALSE,"т17-1банки (2)"}</definedName>
    <definedName name="fffffff" localSheetId="51" hidden="1">{#N/A,#N/A,FALSE,"т17-1банки (2)"}</definedName>
    <definedName name="fffffff" localSheetId="56" hidden="1">{#N/A,#N/A,FALSE,"т17-1банки (2)"}</definedName>
    <definedName name="fffffff" localSheetId="58" hidden="1">{#N/A,#N/A,FALSE,"т17-1банки (2)"}</definedName>
    <definedName name="fffffff" localSheetId="59" hidden="1">{#N/A,#N/A,FALSE,"т17-1банки (2)"}</definedName>
    <definedName name="fffffff" localSheetId="60" hidden="1">{#N/A,#N/A,FALSE,"т17-1банки (2)"}</definedName>
    <definedName name="fffffff" localSheetId="61" hidden="1">{#N/A,#N/A,FALSE,"т17-1банки (2)"}</definedName>
    <definedName name="fffffff" localSheetId="62" hidden="1">{#N/A,#N/A,FALSE,"т17-1банки (2)"}</definedName>
    <definedName name="fffffff" localSheetId="64" hidden="1">{#N/A,#N/A,FALSE,"т17-1банки (2)"}</definedName>
    <definedName name="fffffff" localSheetId="73" hidden="1">{#N/A,#N/A,FALSE,"т17-1банки (2)"}</definedName>
    <definedName name="fffffff" localSheetId="74" hidden="1">{#N/A,#N/A,FALSE,"т17-1банки (2)"}</definedName>
    <definedName name="fffffff" localSheetId="65" hidden="1">{#N/A,#N/A,FALSE,"т17-1банки (2)"}</definedName>
    <definedName name="fffffff" localSheetId="66" hidden="1">{#N/A,#N/A,FALSE,"т17-1банки (2)"}</definedName>
    <definedName name="fffffff" localSheetId="68" hidden="1">{#N/A,#N/A,FALSE,"т17-1банки (2)"}</definedName>
    <definedName name="fffffff" localSheetId="69" hidden="1">{#N/A,#N/A,FALSE,"т17-1банки (2)"}</definedName>
    <definedName name="fffffff" localSheetId="70" hidden="1">{#N/A,#N/A,FALSE,"т17-1банки (2)"}</definedName>
    <definedName name="fffffff" localSheetId="71" hidden="1">{#N/A,#N/A,FALSE,"т17-1банки (2)"}</definedName>
    <definedName name="fffffff" localSheetId="72" hidden="1">{#N/A,#N/A,FALSE,"т17-1банки (2)"}</definedName>
    <definedName name="fffffff" localSheetId="75" hidden="1">{#N/A,#N/A,FALSE,"т17-1банки (2)"}</definedName>
    <definedName name="fffffff" localSheetId="85" hidden="1">{#N/A,#N/A,FALSE,"т17-1банки (2)"}</definedName>
    <definedName name="fffffff" localSheetId="77" hidden="1">{#N/A,#N/A,FALSE,"т17-1банки (2)"}</definedName>
    <definedName name="fffffff" localSheetId="79" hidden="1">{#N/A,#N/A,FALSE,"т17-1банки (2)"}</definedName>
    <definedName name="fffffff" localSheetId="83" hidden="1">{#N/A,#N/A,FALSE,"т17-1банки (2)"}</definedName>
    <definedName name="fffffff" localSheetId="48" hidden="1">{#N/A,#N/A,FALSE,"т17-1банки (2)"}</definedName>
    <definedName name="fffffff" localSheetId="86" hidden="1">{#N/A,#N/A,FALSE,"т17-1банки (2)"}</definedName>
    <definedName name="fffffff" localSheetId="87" hidden="1">{#N/A,#N/A,FALSE,"т17-1банки (2)"}</definedName>
    <definedName name="fffffff" localSheetId="88" hidden="1">{#N/A,#N/A,FALSE,"т17-1банки (2)"}</definedName>
    <definedName name="fffffff" localSheetId="89" hidden="1">{#N/A,#N/A,FALSE,"т17-1банки (2)"}</definedName>
    <definedName name="fffffff" hidden="1">{#N/A,#N/A,FALSE,"т17-1банки (2)"}</definedName>
    <definedName name="fffffff_1" localSheetId="1" hidden="1">{#N/A,#N/A,FALSE,"т17-1банки (2)"}</definedName>
    <definedName name="fffffff_1" localSheetId="14" hidden="1">{#N/A,#N/A,FALSE,"т17-1банки (2)"}</definedName>
    <definedName name="fffffff_1" localSheetId="24" hidden="1">{#N/A,#N/A,FALSE,"т17-1банки (2)"}</definedName>
    <definedName name="fffffff_1" localSheetId="25" hidden="1">{#N/A,#N/A,FALSE,"т17-1банки (2)"}</definedName>
    <definedName name="fffffff_1" localSheetId="17" hidden="1">{#N/A,#N/A,FALSE,"т17-1банки (2)"}</definedName>
    <definedName name="fffffff_1" localSheetId="18" hidden="1">{#N/A,#N/A,FALSE,"т17-1банки (2)"}</definedName>
    <definedName name="fffffff_1" localSheetId="22" hidden="1">{#N/A,#N/A,FALSE,"т17-1банки (2)"}</definedName>
    <definedName name="fffffff_1" localSheetId="26" hidden="1">{#N/A,#N/A,FALSE,"т17-1банки (2)"}</definedName>
    <definedName name="fffffff_1" localSheetId="35" hidden="1">{#N/A,#N/A,FALSE,"т17-1банки (2)"}</definedName>
    <definedName name="fffffff_1" localSheetId="36" hidden="1">{#N/A,#N/A,FALSE,"т17-1банки (2)"}</definedName>
    <definedName name="fffffff_1" localSheetId="37" hidden="1">{#N/A,#N/A,FALSE,"т17-1банки (2)"}</definedName>
    <definedName name="fffffff_1" localSheetId="38" hidden="1">{#N/A,#N/A,FALSE,"т17-1банки (2)"}</definedName>
    <definedName name="fffffff_1" localSheetId="39" hidden="1">{#N/A,#N/A,FALSE,"т17-1банки (2)"}</definedName>
    <definedName name="fffffff_1" localSheetId="27" hidden="1">{#N/A,#N/A,FALSE,"т17-1банки (2)"}</definedName>
    <definedName name="fffffff_1" localSheetId="28" hidden="1">{#N/A,#N/A,FALSE,"т17-1банки (2)"}</definedName>
    <definedName name="fffffff_1" localSheetId="29" hidden="1">{#N/A,#N/A,FALSE,"т17-1банки (2)"}</definedName>
    <definedName name="fffffff_1" localSheetId="32" hidden="1">{#N/A,#N/A,FALSE,"т17-1банки (2)"}</definedName>
    <definedName name="fffffff_1" localSheetId="33" hidden="1">{#N/A,#N/A,FALSE,"т17-1банки (2)"}</definedName>
    <definedName name="fffffff_1" localSheetId="51" hidden="1">{#N/A,#N/A,FALSE,"т17-1банки (2)"}</definedName>
    <definedName name="fffffff_1" localSheetId="56" hidden="1">{#N/A,#N/A,FALSE,"т17-1банки (2)"}</definedName>
    <definedName name="fffffff_1" localSheetId="60" hidden="1">{#N/A,#N/A,FALSE,"т17-1банки (2)"}</definedName>
    <definedName name="fffffff_1" localSheetId="61" hidden="1">{#N/A,#N/A,FALSE,"т17-1банки (2)"}</definedName>
    <definedName name="fffffff_1" localSheetId="64" hidden="1">{#N/A,#N/A,FALSE,"т17-1банки (2)"}</definedName>
    <definedName name="fffffff_1" localSheetId="73" hidden="1">{#N/A,#N/A,FALSE,"т17-1банки (2)"}</definedName>
    <definedName name="fffffff_1" localSheetId="74" hidden="1">{#N/A,#N/A,FALSE,"т17-1банки (2)"}</definedName>
    <definedName name="fffffff_1" localSheetId="65" hidden="1">{#N/A,#N/A,FALSE,"т17-1банки (2)"}</definedName>
    <definedName name="fffffff_1" localSheetId="66" hidden="1">{#N/A,#N/A,FALSE,"т17-1банки (2)"}</definedName>
    <definedName name="fffffff_1" localSheetId="68" hidden="1">{#N/A,#N/A,FALSE,"т17-1банки (2)"}</definedName>
    <definedName name="fffffff_1" localSheetId="69" hidden="1">{#N/A,#N/A,FALSE,"т17-1банки (2)"}</definedName>
    <definedName name="fffffff_1" localSheetId="70" hidden="1">{#N/A,#N/A,FALSE,"т17-1банки (2)"}</definedName>
    <definedName name="fffffff_1" localSheetId="71" hidden="1">{#N/A,#N/A,FALSE,"т17-1банки (2)"}</definedName>
    <definedName name="fffffff_1" localSheetId="72" hidden="1">{#N/A,#N/A,FALSE,"т17-1банки (2)"}</definedName>
    <definedName name="fffffff_1" localSheetId="79" hidden="1">{#N/A,#N/A,FALSE,"т17-1банки (2)"}</definedName>
    <definedName name="fffffff_1" localSheetId="83" hidden="1">{#N/A,#N/A,FALSE,"т17-1банки (2)"}</definedName>
    <definedName name="fffffff_1" localSheetId="48" hidden="1">{#N/A,#N/A,FALSE,"т17-1банки (2)"}</definedName>
    <definedName name="fffffff_1" localSheetId="86" hidden="1">{#N/A,#N/A,FALSE,"т17-1банки (2)"}</definedName>
    <definedName name="fffffff_1" localSheetId="87" hidden="1">{#N/A,#N/A,FALSE,"т17-1банки (2)"}</definedName>
    <definedName name="fffffff_1" localSheetId="88" hidden="1">{#N/A,#N/A,FALSE,"т17-1банки (2)"}</definedName>
    <definedName name="fffffff_1" localSheetId="89" hidden="1">{#N/A,#N/A,FALSE,"т17-1банки (2)"}</definedName>
    <definedName name="fffffff_1" hidden="1">{#N/A,#N/A,FALSE,"т17-1банки (2)"}</definedName>
    <definedName name="fffffff_2" localSheetId="1" hidden="1">{#N/A,#N/A,FALSE,"т17-1банки (2)"}</definedName>
    <definedName name="fffffff_2" localSheetId="14" hidden="1">{#N/A,#N/A,FALSE,"т17-1банки (2)"}</definedName>
    <definedName name="fffffff_2" localSheetId="24" hidden="1">{#N/A,#N/A,FALSE,"т17-1банки (2)"}</definedName>
    <definedName name="fffffff_2" localSheetId="25" hidden="1">{#N/A,#N/A,FALSE,"т17-1банки (2)"}</definedName>
    <definedName name="fffffff_2" localSheetId="17" hidden="1">{#N/A,#N/A,FALSE,"т17-1банки (2)"}</definedName>
    <definedName name="fffffff_2" localSheetId="18" hidden="1">{#N/A,#N/A,FALSE,"т17-1банки (2)"}</definedName>
    <definedName name="fffffff_2" localSheetId="22" hidden="1">{#N/A,#N/A,FALSE,"т17-1банки (2)"}</definedName>
    <definedName name="fffffff_2" localSheetId="26" hidden="1">{#N/A,#N/A,FALSE,"т17-1банки (2)"}</definedName>
    <definedName name="fffffff_2" localSheetId="35" hidden="1">{#N/A,#N/A,FALSE,"т17-1банки (2)"}</definedName>
    <definedName name="fffffff_2" localSheetId="36" hidden="1">{#N/A,#N/A,FALSE,"т17-1банки (2)"}</definedName>
    <definedName name="fffffff_2" localSheetId="37" hidden="1">{#N/A,#N/A,FALSE,"т17-1банки (2)"}</definedName>
    <definedName name="fffffff_2" localSheetId="38" hidden="1">{#N/A,#N/A,FALSE,"т17-1банки (2)"}</definedName>
    <definedName name="fffffff_2" localSheetId="39" hidden="1">{#N/A,#N/A,FALSE,"т17-1банки (2)"}</definedName>
    <definedName name="fffffff_2" localSheetId="27" hidden="1">{#N/A,#N/A,FALSE,"т17-1банки (2)"}</definedName>
    <definedName name="fffffff_2" localSheetId="28" hidden="1">{#N/A,#N/A,FALSE,"т17-1банки (2)"}</definedName>
    <definedName name="fffffff_2" localSheetId="29" hidden="1">{#N/A,#N/A,FALSE,"т17-1банки (2)"}</definedName>
    <definedName name="fffffff_2" localSheetId="32" hidden="1">{#N/A,#N/A,FALSE,"т17-1банки (2)"}</definedName>
    <definedName name="fffffff_2" localSheetId="33" hidden="1">{#N/A,#N/A,FALSE,"т17-1банки (2)"}</definedName>
    <definedName name="fffffff_2" localSheetId="51" hidden="1">{#N/A,#N/A,FALSE,"т17-1банки (2)"}</definedName>
    <definedName name="fffffff_2" localSheetId="56" hidden="1">{#N/A,#N/A,FALSE,"т17-1банки (2)"}</definedName>
    <definedName name="fffffff_2" localSheetId="60" hidden="1">{#N/A,#N/A,FALSE,"т17-1банки (2)"}</definedName>
    <definedName name="fffffff_2" localSheetId="61" hidden="1">{#N/A,#N/A,FALSE,"т17-1банки (2)"}</definedName>
    <definedName name="fffffff_2" localSheetId="64" hidden="1">{#N/A,#N/A,FALSE,"т17-1банки (2)"}</definedName>
    <definedName name="fffffff_2" localSheetId="73" hidden="1">{#N/A,#N/A,FALSE,"т17-1банки (2)"}</definedName>
    <definedName name="fffffff_2" localSheetId="74" hidden="1">{#N/A,#N/A,FALSE,"т17-1банки (2)"}</definedName>
    <definedName name="fffffff_2" localSheetId="65" hidden="1">{#N/A,#N/A,FALSE,"т17-1банки (2)"}</definedName>
    <definedName name="fffffff_2" localSheetId="66" hidden="1">{#N/A,#N/A,FALSE,"т17-1банки (2)"}</definedName>
    <definedName name="fffffff_2" localSheetId="68" hidden="1">{#N/A,#N/A,FALSE,"т17-1банки (2)"}</definedName>
    <definedName name="fffffff_2" localSheetId="69" hidden="1">{#N/A,#N/A,FALSE,"т17-1банки (2)"}</definedName>
    <definedName name="fffffff_2" localSheetId="70" hidden="1">{#N/A,#N/A,FALSE,"т17-1банки (2)"}</definedName>
    <definedName name="fffffff_2" localSheetId="71" hidden="1">{#N/A,#N/A,FALSE,"т17-1банки (2)"}</definedName>
    <definedName name="fffffff_2" localSheetId="72" hidden="1">{#N/A,#N/A,FALSE,"т17-1банки (2)"}</definedName>
    <definedName name="fffffff_2" localSheetId="79" hidden="1">{#N/A,#N/A,FALSE,"т17-1банки (2)"}</definedName>
    <definedName name="fffffff_2" localSheetId="83" hidden="1">{#N/A,#N/A,FALSE,"т17-1банки (2)"}</definedName>
    <definedName name="fffffff_2" localSheetId="48" hidden="1">{#N/A,#N/A,FALSE,"т17-1банки (2)"}</definedName>
    <definedName name="fffffff_2" localSheetId="86" hidden="1">{#N/A,#N/A,FALSE,"т17-1банки (2)"}</definedName>
    <definedName name="fffffff_2" localSheetId="87" hidden="1">{#N/A,#N/A,FALSE,"т17-1банки (2)"}</definedName>
    <definedName name="fffffff_2" localSheetId="88" hidden="1">{#N/A,#N/A,FALSE,"т17-1банки (2)"}</definedName>
    <definedName name="fffffff_2" localSheetId="89" hidden="1">{#N/A,#N/A,FALSE,"т17-1банки (2)"}</definedName>
    <definedName name="fffffff_2" hidden="1">{#N/A,#N/A,FALSE,"т17-1банки (2)"}</definedName>
    <definedName name="fgf" localSheetId="1" hidden="1">{#N/A,#N/A,FALSE,"т02бд"}</definedName>
    <definedName name="fgf" localSheetId="2" hidden="1">{#N/A,#N/A,FALSE,"т02бд"}</definedName>
    <definedName name="fgf" localSheetId="14" hidden="1">{#N/A,#N/A,FALSE,"т02бд"}</definedName>
    <definedName name="fgf" localSheetId="24" hidden="1">{#N/A,#N/A,FALSE,"т02бд"}</definedName>
    <definedName name="fgf" localSheetId="25" hidden="1">{#N/A,#N/A,FALSE,"т02бд"}</definedName>
    <definedName name="fgf" localSheetId="15" hidden="1">{#N/A,#N/A,FALSE,"т02бд"}</definedName>
    <definedName name="fgf" localSheetId="17" hidden="1">{#N/A,#N/A,FALSE,"т02бд"}</definedName>
    <definedName name="fgf" localSheetId="18" hidden="1">{#N/A,#N/A,FALSE,"т02бд"}</definedName>
    <definedName name="fgf" localSheetId="22" hidden="1">{#N/A,#N/A,FALSE,"т02бд"}</definedName>
    <definedName name="fgf" localSheetId="26" hidden="1">{#N/A,#N/A,FALSE,"т02бд"}</definedName>
    <definedName name="fgf" localSheetId="35" hidden="1">{#N/A,#N/A,FALSE,"т02бд"}</definedName>
    <definedName name="fgf" localSheetId="36" hidden="1">{#N/A,#N/A,FALSE,"т02бд"}</definedName>
    <definedName name="fgf" localSheetId="37" hidden="1">{#N/A,#N/A,FALSE,"т02бд"}</definedName>
    <definedName name="fgf" localSheetId="38" hidden="1">{#N/A,#N/A,FALSE,"т02бд"}</definedName>
    <definedName name="fgf" localSheetId="39" hidden="1">{#N/A,#N/A,FALSE,"т02бд"}</definedName>
    <definedName name="fgf" localSheetId="27" hidden="1">{#N/A,#N/A,FALSE,"т02бд"}</definedName>
    <definedName name="fgf" localSheetId="28" hidden="1">{#N/A,#N/A,FALSE,"т02бд"}</definedName>
    <definedName name="fgf" localSheetId="29" hidden="1">{#N/A,#N/A,FALSE,"т02бд"}</definedName>
    <definedName name="fgf" localSheetId="32" hidden="1">{#N/A,#N/A,FALSE,"т02бд"}</definedName>
    <definedName name="fgf" localSheetId="33" hidden="1">{#N/A,#N/A,FALSE,"т02бд"}</definedName>
    <definedName name="fgf" localSheetId="51" hidden="1">{#N/A,#N/A,FALSE,"т02бд"}</definedName>
    <definedName name="fgf" localSheetId="56" hidden="1">{#N/A,#N/A,FALSE,"т02бд"}</definedName>
    <definedName name="fgf" localSheetId="58" hidden="1">{#N/A,#N/A,FALSE,"т02бд"}</definedName>
    <definedName name="fgf" localSheetId="59" hidden="1">{#N/A,#N/A,FALSE,"т02бд"}</definedName>
    <definedName name="fgf" localSheetId="60" hidden="1">{#N/A,#N/A,FALSE,"т02бд"}</definedName>
    <definedName name="fgf" localSheetId="61" hidden="1">{#N/A,#N/A,FALSE,"т02бд"}</definedName>
    <definedName name="fgf" localSheetId="62" hidden="1">{#N/A,#N/A,FALSE,"т02бд"}</definedName>
    <definedName name="fgf" localSheetId="64" hidden="1">{#N/A,#N/A,FALSE,"т02бд"}</definedName>
    <definedName name="fgf" localSheetId="73" hidden="1">{#N/A,#N/A,FALSE,"т02бд"}</definedName>
    <definedName name="fgf" localSheetId="74" hidden="1">{#N/A,#N/A,FALSE,"т02бд"}</definedName>
    <definedName name="fgf" localSheetId="65" hidden="1">{#N/A,#N/A,FALSE,"т02бд"}</definedName>
    <definedName name="fgf" localSheetId="66" hidden="1">{#N/A,#N/A,FALSE,"т02бд"}</definedName>
    <definedName name="fgf" localSheetId="68" hidden="1">{#N/A,#N/A,FALSE,"т02бд"}</definedName>
    <definedName name="fgf" localSheetId="69" hidden="1">{#N/A,#N/A,FALSE,"т02бд"}</definedName>
    <definedName name="fgf" localSheetId="70" hidden="1">{#N/A,#N/A,FALSE,"т02бд"}</definedName>
    <definedName name="fgf" localSheetId="71" hidden="1">{#N/A,#N/A,FALSE,"т02бд"}</definedName>
    <definedName name="fgf" localSheetId="72" hidden="1">{#N/A,#N/A,FALSE,"т02бд"}</definedName>
    <definedName name="fgf" localSheetId="75" hidden="1">{#N/A,#N/A,FALSE,"т02бд"}</definedName>
    <definedName name="fgf" localSheetId="85" hidden="1">{#N/A,#N/A,FALSE,"т02бд"}</definedName>
    <definedName name="fgf" localSheetId="77" hidden="1">{#N/A,#N/A,FALSE,"т02бд"}</definedName>
    <definedName name="fgf" localSheetId="79" hidden="1">{#N/A,#N/A,FALSE,"т02бд"}</definedName>
    <definedName name="fgf" localSheetId="83" hidden="1">{#N/A,#N/A,FALSE,"т02бд"}</definedName>
    <definedName name="fgf" localSheetId="48" hidden="1">{#N/A,#N/A,FALSE,"т02бд"}</definedName>
    <definedName name="fgf" localSheetId="86" hidden="1">{#N/A,#N/A,FALSE,"т02бд"}</definedName>
    <definedName name="fgf" localSheetId="87" hidden="1">{#N/A,#N/A,FALSE,"т02бд"}</definedName>
    <definedName name="fgf" localSheetId="88" hidden="1">{#N/A,#N/A,FALSE,"т02бд"}</definedName>
    <definedName name="fgf" localSheetId="89" hidden="1">{#N/A,#N/A,FALSE,"т02бд"}</definedName>
    <definedName name="fgf" hidden="1">{#N/A,#N/A,FALSE,"т02бд"}</definedName>
    <definedName name="fgf_2" localSheetId="1" hidden="1">{#N/A,#N/A,FALSE,"т02бд"}</definedName>
    <definedName name="fgf_2" localSheetId="14" hidden="1">{#N/A,#N/A,FALSE,"т02бд"}</definedName>
    <definedName name="fgf_2" localSheetId="24" hidden="1">{#N/A,#N/A,FALSE,"т02бд"}</definedName>
    <definedName name="fgf_2" localSheetId="25" hidden="1">{#N/A,#N/A,FALSE,"т02бд"}</definedName>
    <definedName name="fgf_2" localSheetId="17" hidden="1">{#N/A,#N/A,FALSE,"т02бд"}</definedName>
    <definedName name="fgf_2" localSheetId="18" hidden="1">{#N/A,#N/A,FALSE,"т02бд"}</definedName>
    <definedName name="fgf_2" localSheetId="22" hidden="1">{#N/A,#N/A,FALSE,"т02бд"}</definedName>
    <definedName name="fgf_2" localSheetId="26" hidden="1">{#N/A,#N/A,FALSE,"т02бд"}</definedName>
    <definedName name="fgf_2" localSheetId="35" hidden="1">{#N/A,#N/A,FALSE,"т02бд"}</definedName>
    <definedName name="fgf_2" localSheetId="36" hidden="1">{#N/A,#N/A,FALSE,"т02бд"}</definedName>
    <definedName name="fgf_2" localSheetId="37" hidden="1">{#N/A,#N/A,FALSE,"т02бд"}</definedName>
    <definedName name="fgf_2" localSheetId="38" hidden="1">{#N/A,#N/A,FALSE,"т02бд"}</definedName>
    <definedName name="fgf_2" localSheetId="39" hidden="1">{#N/A,#N/A,FALSE,"т02бд"}</definedName>
    <definedName name="fgf_2" localSheetId="27" hidden="1">{#N/A,#N/A,FALSE,"т02бд"}</definedName>
    <definedName name="fgf_2" localSheetId="28" hidden="1">{#N/A,#N/A,FALSE,"т02бд"}</definedName>
    <definedName name="fgf_2" localSheetId="29" hidden="1">{#N/A,#N/A,FALSE,"т02бд"}</definedName>
    <definedName name="fgf_2" localSheetId="32" hidden="1">{#N/A,#N/A,FALSE,"т02бд"}</definedName>
    <definedName name="fgf_2" localSheetId="33" hidden="1">{#N/A,#N/A,FALSE,"т02бд"}</definedName>
    <definedName name="fgf_2" localSheetId="51" hidden="1">{#N/A,#N/A,FALSE,"т02бд"}</definedName>
    <definedName name="fgf_2" localSheetId="56" hidden="1">{#N/A,#N/A,FALSE,"т02бд"}</definedName>
    <definedName name="fgf_2" localSheetId="60" hidden="1">{#N/A,#N/A,FALSE,"т02бд"}</definedName>
    <definedName name="fgf_2" localSheetId="61" hidden="1">{#N/A,#N/A,FALSE,"т02бд"}</definedName>
    <definedName name="fgf_2" localSheetId="64" hidden="1">{#N/A,#N/A,FALSE,"т02бд"}</definedName>
    <definedName name="fgf_2" localSheetId="73" hidden="1">{#N/A,#N/A,FALSE,"т02бд"}</definedName>
    <definedName name="fgf_2" localSheetId="74" hidden="1">{#N/A,#N/A,FALSE,"т02бд"}</definedName>
    <definedName name="fgf_2" localSheetId="65" hidden="1">{#N/A,#N/A,FALSE,"т02бд"}</definedName>
    <definedName name="fgf_2" localSheetId="66" hidden="1">{#N/A,#N/A,FALSE,"т02бд"}</definedName>
    <definedName name="fgf_2" localSheetId="68" hidden="1">{#N/A,#N/A,FALSE,"т02бд"}</definedName>
    <definedName name="fgf_2" localSheetId="69" hidden="1">{#N/A,#N/A,FALSE,"т02бд"}</definedName>
    <definedName name="fgf_2" localSheetId="70" hidden="1">{#N/A,#N/A,FALSE,"т02бд"}</definedName>
    <definedName name="fgf_2" localSheetId="71" hidden="1">{#N/A,#N/A,FALSE,"т02бд"}</definedName>
    <definedName name="fgf_2" localSheetId="72" hidden="1">{#N/A,#N/A,FALSE,"т02бд"}</definedName>
    <definedName name="fgf_2" localSheetId="79" hidden="1">{#N/A,#N/A,FALSE,"т02бд"}</definedName>
    <definedName name="fgf_2" localSheetId="83" hidden="1">{#N/A,#N/A,FALSE,"т02бд"}</definedName>
    <definedName name="fgf_2" localSheetId="48" hidden="1">{#N/A,#N/A,FALSE,"т02бд"}</definedName>
    <definedName name="fgf_2" localSheetId="86" hidden="1">{#N/A,#N/A,FALSE,"т02бд"}</definedName>
    <definedName name="fgf_2" localSheetId="87" hidden="1">{#N/A,#N/A,FALSE,"т02бд"}</definedName>
    <definedName name="fgf_2" localSheetId="88" hidden="1">{#N/A,#N/A,FALSE,"т02бд"}</definedName>
    <definedName name="fgf_2" localSheetId="89" hidden="1">{#N/A,#N/A,FALSE,"т02бд"}</definedName>
    <definedName name="fgf_2" hidden="1">{#N/A,#N/A,FALSE,"т02бд"}</definedName>
    <definedName name="fgf_2_1" localSheetId="1" hidden="1">{#N/A,#N/A,FALSE,"т02бд"}</definedName>
    <definedName name="fgf_2_1" localSheetId="14" hidden="1">{#N/A,#N/A,FALSE,"т02бд"}</definedName>
    <definedName name="fgf_2_1" localSheetId="24" hidden="1">{#N/A,#N/A,FALSE,"т02бд"}</definedName>
    <definedName name="fgf_2_1" localSheetId="25" hidden="1">{#N/A,#N/A,FALSE,"т02бд"}</definedName>
    <definedName name="fgf_2_1" localSheetId="17" hidden="1">{#N/A,#N/A,FALSE,"т02бд"}</definedName>
    <definedName name="fgf_2_1" localSheetId="18" hidden="1">{#N/A,#N/A,FALSE,"т02бд"}</definedName>
    <definedName name="fgf_2_1" localSheetId="22" hidden="1">{#N/A,#N/A,FALSE,"т02бд"}</definedName>
    <definedName name="fgf_2_1" localSheetId="26" hidden="1">{#N/A,#N/A,FALSE,"т02бд"}</definedName>
    <definedName name="fgf_2_1" localSheetId="35" hidden="1">{#N/A,#N/A,FALSE,"т02бд"}</definedName>
    <definedName name="fgf_2_1" localSheetId="36" hidden="1">{#N/A,#N/A,FALSE,"т02бд"}</definedName>
    <definedName name="fgf_2_1" localSheetId="37" hidden="1">{#N/A,#N/A,FALSE,"т02бд"}</definedName>
    <definedName name="fgf_2_1" localSheetId="38" hidden="1">{#N/A,#N/A,FALSE,"т02бд"}</definedName>
    <definedName name="fgf_2_1" localSheetId="39" hidden="1">{#N/A,#N/A,FALSE,"т02бд"}</definedName>
    <definedName name="fgf_2_1" localSheetId="27" hidden="1">{#N/A,#N/A,FALSE,"т02бд"}</definedName>
    <definedName name="fgf_2_1" localSheetId="28" hidden="1">{#N/A,#N/A,FALSE,"т02бд"}</definedName>
    <definedName name="fgf_2_1" localSheetId="29" hidden="1">{#N/A,#N/A,FALSE,"т02бд"}</definedName>
    <definedName name="fgf_2_1" localSheetId="32" hidden="1">{#N/A,#N/A,FALSE,"т02бд"}</definedName>
    <definedName name="fgf_2_1" localSheetId="33" hidden="1">{#N/A,#N/A,FALSE,"т02бд"}</definedName>
    <definedName name="fgf_2_1" localSheetId="51" hidden="1">{#N/A,#N/A,FALSE,"т02бд"}</definedName>
    <definedName name="fgf_2_1" localSheetId="56" hidden="1">{#N/A,#N/A,FALSE,"т02бд"}</definedName>
    <definedName name="fgf_2_1" localSheetId="60" hidden="1">{#N/A,#N/A,FALSE,"т02бд"}</definedName>
    <definedName name="fgf_2_1" localSheetId="61" hidden="1">{#N/A,#N/A,FALSE,"т02бд"}</definedName>
    <definedName name="fgf_2_1" localSheetId="64" hidden="1">{#N/A,#N/A,FALSE,"т02бд"}</definedName>
    <definedName name="fgf_2_1" localSheetId="73" hidden="1">{#N/A,#N/A,FALSE,"т02бд"}</definedName>
    <definedName name="fgf_2_1" localSheetId="74" hidden="1">{#N/A,#N/A,FALSE,"т02бд"}</definedName>
    <definedName name="fgf_2_1" localSheetId="65" hidden="1">{#N/A,#N/A,FALSE,"т02бд"}</definedName>
    <definedName name="fgf_2_1" localSheetId="66" hidden="1">{#N/A,#N/A,FALSE,"т02бд"}</definedName>
    <definedName name="fgf_2_1" localSheetId="68" hidden="1">{#N/A,#N/A,FALSE,"т02бд"}</definedName>
    <definedName name="fgf_2_1" localSheetId="69" hidden="1">{#N/A,#N/A,FALSE,"т02бд"}</definedName>
    <definedName name="fgf_2_1" localSheetId="70" hidden="1">{#N/A,#N/A,FALSE,"т02бд"}</definedName>
    <definedName name="fgf_2_1" localSheetId="71" hidden="1">{#N/A,#N/A,FALSE,"т02бд"}</definedName>
    <definedName name="fgf_2_1" localSheetId="72" hidden="1">{#N/A,#N/A,FALSE,"т02бд"}</definedName>
    <definedName name="fgf_2_1" localSheetId="79" hidden="1">{#N/A,#N/A,FALSE,"т02бд"}</definedName>
    <definedName name="fgf_2_1" localSheetId="83" hidden="1">{#N/A,#N/A,FALSE,"т02бд"}</definedName>
    <definedName name="fgf_2_1" localSheetId="48" hidden="1">{#N/A,#N/A,FALSE,"т02бд"}</definedName>
    <definedName name="fgf_2_1" localSheetId="86" hidden="1">{#N/A,#N/A,FALSE,"т02бд"}</definedName>
    <definedName name="fgf_2_1" localSheetId="87" hidden="1">{#N/A,#N/A,FALSE,"т02бд"}</definedName>
    <definedName name="fgf_2_1" localSheetId="88" hidden="1">{#N/A,#N/A,FALSE,"т02бд"}</definedName>
    <definedName name="fgf_2_1" localSheetId="89" hidden="1">{#N/A,#N/A,FALSE,"т02бд"}</definedName>
    <definedName name="fgf_2_1" hidden="1">{#N/A,#N/A,FALSE,"т02бд"}</definedName>
    <definedName name="fgfgf" localSheetId="1" hidden="1">{#N/A,#N/A,FALSE,"т02бд"}</definedName>
    <definedName name="fgfgf" localSheetId="2" hidden="1">{#N/A,#N/A,FALSE,"т02бд"}</definedName>
    <definedName name="fgfgf" localSheetId="14" hidden="1">{#N/A,#N/A,FALSE,"т02бд"}</definedName>
    <definedName name="fgfgf" localSheetId="24" hidden="1">{#N/A,#N/A,FALSE,"т02бд"}</definedName>
    <definedName name="fgfgf" localSheetId="25" hidden="1">{#N/A,#N/A,FALSE,"т02бд"}</definedName>
    <definedName name="fgfgf" localSheetId="15" hidden="1">{#N/A,#N/A,FALSE,"т02бд"}</definedName>
    <definedName name="fgfgf" localSheetId="17" hidden="1">{#N/A,#N/A,FALSE,"т02бд"}</definedName>
    <definedName name="fgfgf" localSheetId="18" hidden="1">{#N/A,#N/A,FALSE,"т02бд"}</definedName>
    <definedName name="fgfgf" localSheetId="22" hidden="1">{#N/A,#N/A,FALSE,"т02бд"}</definedName>
    <definedName name="fgfgf" localSheetId="26" hidden="1">{#N/A,#N/A,FALSE,"т02бд"}</definedName>
    <definedName name="fgfgf" localSheetId="35" hidden="1">{#N/A,#N/A,FALSE,"т02бд"}</definedName>
    <definedName name="fgfgf" localSheetId="36" hidden="1">{#N/A,#N/A,FALSE,"т02бд"}</definedName>
    <definedName name="fgfgf" localSheetId="37" hidden="1">{#N/A,#N/A,FALSE,"т02бд"}</definedName>
    <definedName name="fgfgf" localSheetId="38" hidden="1">{#N/A,#N/A,FALSE,"т02бд"}</definedName>
    <definedName name="fgfgf" localSheetId="39" hidden="1">{#N/A,#N/A,FALSE,"т02бд"}</definedName>
    <definedName name="fgfgf" localSheetId="27" hidden="1">{#N/A,#N/A,FALSE,"т02бд"}</definedName>
    <definedName name="fgfgf" localSheetId="28" hidden="1">{#N/A,#N/A,FALSE,"т02бд"}</definedName>
    <definedName name="fgfgf" localSheetId="29" hidden="1">{#N/A,#N/A,FALSE,"т02бд"}</definedName>
    <definedName name="fgfgf" localSheetId="32" hidden="1">{#N/A,#N/A,FALSE,"т02бд"}</definedName>
    <definedName name="fgfgf" localSheetId="33" hidden="1">{#N/A,#N/A,FALSE,"т02бд"}</definedName>
    <definedName name="fgfgf" localSheetId="51" hidden="1">{#N/A,#N/A,FALSE,"т02бд"}</definedName>
    <definedName name="fgfgf" localSheetId="56" hidden="1">{#N/A,#N/A,FALSE,"т02бд"}</definedName>
    <definedName name="fgfgf" localSheetId="58" hidden="1">{#N/A,#N/A,FALSE,"т02бд"}</definedName>
    <definedName name="fgfgf" localSheetId="59" hidden="1">{#N/A,#N/A,FALSE,"т02бд"}</definedName>
    <definedName name="fgfgf" localSheetId="60" hidden="1">{#N/A,#N/A,FALSE,"т02бд"}</definedName>
    <definedName name="fgfgf" localSheetId="61" hidden="1">{#N/A,#N/A,FALSE,"т02бд"}</definedName>
    <definedName name="fgfgf" localSheetId="62" hidden="1">{#N/A,#N/A,FALSE,"т02бд"}</definedName>
    <definedName name="fgfgf" localSheetId="64" hidden="1">{#N/A,#N/A,FALSE,"т02бд"}</definedName>
    <definedName name="fgfgf" localSheetId="73" hidden="1">{#N/A,#N/A,FALSE,"т02бд"}</definedName>
    <definedName name="fgfgf" localSheetId="74" hidden="1">{#N/A,#N/A,FALSE,"т02бд"}</definedName>
    <definedName name="fgfgf" localSheetId="65" hidden="1">{#N/A,#N/A,FALSE,"т02бд"}</definedName>
    <definedName name="fgfgf" localSheetId="66" hidden="1">{#N/A,#N/A,FALSE,"т02бд"}</definedName>
    <definedName name="fgfgf" localSheetId="68" hidden="1">{#N/A,#N/A,FALSE,"т02бд"}</definedName>
    <definedName name="fgfgf" localSheetId="69" hidden="1">{#N/A,#N/A,FALSE,"т02бд"}</definedName>
    <definedName name="fgfgf" localSheetId="70" hidden="1">{#N/A,#N/A,FALSE,"т02бд"}</definedName>
    <definedName name="fgfgf" localSheetId="71" hidden="1">{#N/A,#N/A,FALSE,"т02бд"}</definedName>
    <definedName name="fgfgf" localSheetId="72" hidden="1">{#N/A,#N/A,FALSE,"т02бд"}</definedName>
    <definedName name="fgfgf" localSheetId="75" hidden="1">{#N/A,#N/A,FALSE,"т02бд"}</definedName>
    <definedName name="fgfgf" localSheetId="85" hidden="1">{#N/A,#N/A,FALSE,"т02бд"}</definedName>
    <definedName name="fgfgf" localSheetId="77" hidden="1">{#N/A,#N/A,FALSE,"т02бд"}</definedName>
    <definedName name="fgfgf" localSheetId="79" hidden="1">{#N/A,#N/A,FALSE,"т02бд"}</definedName>
    <definedName name="fgfgf" localSheetId="83" hidden="1">{#N/A,#N/A,FALSE,"т02бд"}</definedName>
    <definedName name="fgfgf" localSheetId="48" hidden="1">{#N/A,#N/A,FALSE,"т02бд"}</definedName>
    <definedName name="fgfgf" localSheetId="86" hidden="1">{#N/A,#N/A,FALSE,"т02бд"}</definedName>
    <definedName name="fgfgf" localSheetId="87" hidden="1">{#N/A,#N/A,FALSE,"т02бд"}</definedName>
    <definedName name="fgfgf" localSheetId="88" hidden="1">{#N/A,#N/A,FALSE,"т02бд"}</definedName>
    <definedName name="fgfgf" localSheetId="89" hidden="1">{#N/A,#N/A,FALSE,"т02бд"}</definedName>
    <definedName name="fgfgf" hidden="1">{#N/A,#N/A,FALSE,"т02бд"}</definedName>
    <definedName name="fgfgf_2" localSheetId="1" hidden="1">{#N/A,#N/A,FALSE,"т02бд"}</definedName>
    <definedName name="fgfgf_2" localSheetId="14" hidden="1">{#N/A,#N/A,FALSE,"т02бд"}</definedName>
    <definedName name="fgfgf_2" localSheetId="24" hidden="1">{#N/A,#N/A,FALSE,"т02бд"}</definedName>
    <definedName name="fgfgf_2" localSheetId="25" hidden="1">{#N/A,#N/A,FALSE,"т02бд"}</definedName>
    <definedName name="fgfgf_2" localSheetId="17" hidden="1">{#N/A,#N/A,FALSE,"т02бд"}</definedName>
    <definedName name="fgfgf_2" localSheetId="18" hidden="1">{#N/A,#N/A,FALSE,"т02бд"}</definedName>
    <definedName name="fgfgf_2" localSheetId="22" hidden="1">{#N/A,#N/A,FALSE,"т02бд"}</definedName>
    <definedName name="fgfgf_2" localSheetId="26" hidden="1">{#N/A,#N/A,FALSE,"т02бд"}</definedName>
    <definedName name="fgfgf_2" localSheetId="35" hidden="1">{#N/A,#N/A,FALSE,"т02бд"}</definedName>
    <definedName name="fgfgf_2" localSheetId="36" hidden="1">{#N/A,#N/A,FALSE,"т02бд"}</definedName>
    <definedName name="fgfgf_2" localSheetId="37" hidden="1">{#N/A,#N/A,FALSE,"т02бд"}</definedName>
    <definedName name="fgfgf_2" localSheetId="38" hidden="1">{#N/A,#N/A,FALSE,"т02бд"}</definedName>
    <definedName name="fgfgf_2" localSheetId="39" hidden="1">{#N/A,#N/A,FALSE,"т02бд"}</definedName>
    <definedName name="fgfgf_2" localSheetId="27" hidden="1">{#N/A,#N/A,FALSE,"т02бд"}</definedName>
    <definedName name="fgfgf_2" localSheetId="28" hidden="1">{#N/A,#N/A,FALSE,"т02бд"}</definedName>
    <definedName name="fgfgf_2" localSheetId="29" hidden="1">{#N/A,#N/A,FALSE,"т02бд"}</definedName>
    <definedName name="fgfgf_2" localSheetId="32" hidden="1">{#N/A,#N/A,FALSE,"т02бд"}</definedName>
    <definedName name="fgfgf_2" localSheetId="33" hidden="1">{#N/A,#N/A,FALSE,"т02бд"}</definedName>
    <definedName name="fgfgf_2" localSheetId="51" hidden="1">{#N/A,#N/A,FALSE,"т02бд"}</definedName>
    <definedName name="fgfgf_2" localSheetId="56" hidden="1">{#N/A,#N/A,FALSE,"т02бд"}</definedName>
    <definedName name="fgfgf_2" localSheetId="60" hidden="1">{#N/A,#N/A,FALSE,"т02бд"}</definedName>
    <definedName name="fgfgf_2" localSheetId="61" hidden="1">{#N/A,#N/A,FALSE,"т02бд"}</definedName>
    <definedName name="fgfgf_2" localSheetId="64" hidden="1">{#N/A,#N/A,FALSE,"т02бд"}</definedName>
    <definedName name="fgfgf_2" localSheetId="73" hidden="1">{#N/A,#N/A,FALSE,"т02бд"}</definedName>
    <definedName name="fgfgf_2" localSheetId="74" hidden="1">{#N/A,#N/A,FALSE,"т02бд"}</definedName>
    <definedName name="fgfgf_2" localSheetId="65" hidden="1">{#N/A,#N/A,FALSE,"т02бд"}</definedName>
    <definedName name="fgfgf_2" localSheetId="66" hidden="1">{#N/A,#N/A,FALSE,"т02бд"}</definedName>
    <definedName name="fgfgf_2" localSheetId="68" hidden="1">{#N/A,#N/A,FALSE,"т02бд"}</definedName>
    <definedName name="fgfgf_2" localSheetId="69" hidden="1">{#N/A,#N/A,FALSE,"т02бд"}</definedName>
    <definedName name="fgfgf_2" localSheetId="70" hidden="1">{#N/A,#N/A,FALSE,"т02бд"}</definedName>
    <definedName name="fgfgf_2" localSheetId="71" hidden="1">{#N/A,#N/A,FALSE,"т02бд"}</definedName>
    <definedName name="fgfgf_2" localSheetId="72" hidden="1">{#N/A,#N/A,FALSE,"т02бд"}</definedName>
    <definedName name="fgfgf_2" localSheetId="79" hidden="1">{#N/A,#N/A,FALSE,"т02бд"}</definedName>
    <definedName name="fgfgf_2" localSheetId="83" hidden="1">{#N/A,#N/A,FALSE,"т02бд"}</definedName>
    <definedName name="fgfgf_2" localSheetId="48" hidden="1">{#N/A,#N/A,FALSE,"т02бд"}</definedName>
    <definedName name="fgfgf_2" localSheetId="86" hidden="1">{#N/A,#N/A,FALSE,"т02бд"}</definedName>
    <definedName name="fgfgf_2" localSheetId="87" hidden="1">{#N/A,#N/A,FALSE,"т02бд"}</definedName>
    <definedName name="fgfgf_2" localSheetId="88" hidden="1">{#N/A,#N/A,FALSE,"т02бд"}</definedName>
    <definedName name="fgfgf_2" localSheetId="89" hidden="1">{#N/A,#N/A,FALSE,"т02бд"}</definedName>
    <definedName name="fgfgf_2" hidden="1">{#N/A,#N/A,FALSE,"т02бд"}</definedName>
    <definedName name="fgfgf_2_1" localSheetId="1" hidden="1">{#N/A,#N/A,FALSE,"т02бд"}</definedName>
    <definedName name="fgfgf_2_1" localSheetId="14" hidden="1">{#N/A,#N/A,FALSE,"т02бд"}</definedName>
    <definedName name="fgfgf_2_1" localSheetId="24" hidden="1">{#N/A,#N/A,FALSE,"т02бд"}</definedName>
    <definedName name="fgfgf_2_1" localSheetId="25" hidden="1">{#N/A,#N/A,FALSE,"т02бд"}</definedName>
    <definedName name="fgfgf_2_1" localSheetId="17" hidden="1">{#N/A,#N/A,FALSE,"т02бд"}</definedName>
    <definedName name="fgfgf_2_1" localSheetId="18" hidden="1">{#N/A,#N/A,FALSE,"т02бд"}</definedName>
    <definedName name="fgfgf_2_1" localSheetId="22" hidden="1">{#N/A,#N/A,FALSE,"т02бд"}</definedName>
    <definedName name="fgfgf_2_1" localSheetId="26" hidden="1">{#N/A,#N/A,FALSE,"т02бд"}</definedName>
    <definedName name="fgfgf_2_1" localSheetId="35" hidden="1">{#N/A,#N/A,FALSE,"т02бд"}</definedName>
    <definedName name="fgfgf_2_1" localSheetId="36" hidden="1">{#N/A,#N/A,FALSE,"т02бд"}</definedName>
    <definedName name="fgfgf_2_1" localSheetId="37" hidden="1">{#N/A,#N/A,FALSE,"т02бд"}</definedName>
    <definedName name="fgfgf_2_1" localSheetId="38" hidden="1">{#N/A,#N/A,FALSE,"т02бд"}</definedName>
    <definedName name="fgfgf_2_1" localSheetId="39" hidden="1">{#N/A,#N/A,FALSE,"т02бд"}</definedName>
    <definedName name="fgfgf_2_1" localSheetId="27" hidden="1">{#N/A,#N/A,FALSE,"т02бд"}</definedName>
    <definedName name="fgfgf_2_1" localSheetId="28" hidden="1">{#N/A,#N/A,FALSE,"т02бд"}</definedName>
    <definedName name="fgfgf_2_1" localSheetId="29" hidden="1">{#N/A,#N/A,FALSE,"т02бд"}</definedName>
    <definedName name="fgfgf_2_1" localSheetId="32" hidden="1">{#N/A,#N/A,FALSE,"т02бд"}</definedName>
    <definedName name="fgfgf_2_1" localSheetId="33" hidden="1">{#N/A,#N/A,FALSE,"т02бд"}</definedName>
    <definedName name="fgfgf_2_1" localSheetId="51" hidden="1">{#N/A,#N/A,FALSE,"т02бд"}</definedName>
    <definedName name="fgfgf_2_1" localSheetId="56" hidden="1">{#N/A,#N/A,FALSE,"т02бд"}</definedName>
    <definedName name="fgfgf_2_1" localSheetId="60" hidden="1">{#N/A,#N/A,FALSE,"т02бд"}</definedName>
    <definedName name="fgfgf_2_1" localSheetId="61" hidden="1">{#N/A,#N/A,FALSE,"т02бд"}</definedName>
    <definedName name="fgfgf_2_1" localSheetId="64" hidden="1">{#N/A,#N/A,FALSE,"т02бд"}</definedName>
    <definedName name="fgfgf_2_1" localSheetId="73" hidden="1">{#N/A,#N/A,FALSE,"т02бд"}</definedName>
    <definedName name="fgfgf_2_1" localSheetId="74" hidden="1">{#N/A,#N/A,FALSE,"т02бд"}</definedName>
    <definedName name="fgfgf_2_1" localSheetId="65" hidden="1">{#N/A,#N/A,FALSE,"т02бд"}</definedName>
    <definedName name="fgfgf_2_1" localSheetId="66" hidden="1">{#N/A,#N/A,FALSE,"т02бд"}</definedName>
    <definedName name="fgfgf_2_1" localSheetId="68" hidden="1">{#N/A,#N/A,FALSE,"т02бд"}</definedName>
    <definedName name="fgfgf_2_1" localSheetId="69" hidden="1">{#N/A,#N/A,FALSE,"т02бд"}</definedName>
    <definedName name="fgfgf_2_1" localSheetId="70" hidden="1">{#N/A,#N/A,FALSE,"т02бд"}</definedName>
    <definedName name="fgfgf_2_1" localSheetId="71" hidden="1">{#N/A,#N/A,FALSE,"т02бд"}</definedName>
    <definedName name="fgfgf_2_1" localSheetId="72" hidden="1">{#N/A,#N/A,FALSE,"т02бд"}</definedName>
    <definedName name="fgfgf_2_1" localSheetId="79" hidden="1">{#N/A,#N/A,FALSE,"т02бд"}</definedName>
    <definedName name="fgfgf_2_1" localSheetId="83" hidden="1">{#N/A,#N/A,FALSE,"т02бд"}</definedName>
    <definedName name="fgfgf_2_1" localSheetId="48" hidden="1">{#N/A,#N/A,FALSE,"т02бд"}</definedName>
    <definedName name="fgfgf_2_1" localSheetId="86" hidden="1">{#N/A,#N/A,FALSE,"т02бд"}</definedName>
    <definedName name="fgfgf_2_1" localSheetId="87" hidden="1">{#N/A,#N/A,FALSE,"т02бд"}</definedName>
    <definedName name="fgfgf_2_1" localSheetId="88" hidden="1">{#N/A,#N/A,FALSE,"т02бд"}</definedName>
    <definedName name="fgfgf_2_1" localSheetId="89" hidden="1">{#N/A,#N/A,FALSE,"т02бд"}</definedName>
    <definedName name="fgfgf_2_1" hidden="1">{#N/A,#N/A,FALSE,"т02бд"}</definedName>
    <definedName name="fgfgfgfgfgf" localSheetId="1" hidden="1">{#N/A,#N/A,FALSE,"т02бд"}</definedName>
    <definedName name="fgfgfgfgfgf" localSheetId="2" hidden="1">{#N/A,#N/A,FALSE,"т02бд"}</definedName>
    <definedName name="fgfgfgfgfgf" localSheetId="14" hidden="1">{#N/A,#N/A,FALSE,"т02бд"}</definedName>
    <definedName name="fgfgfgfgfgf" localSheetId="24" hidden="1">{#N/A,#N/A,FALSE,"т02бд"}</definedName>
    <definedName name="fgfgfgfgfgf" localSheetId="25" hidden="1">{#N/A,#N/A,FALSE,"т02бд"}</definedName>
    <definedName name="fgfgfgfgfgf" localSheetId="15" hidden="1">{#N/A,#N/A,FALSE,"т02бд"}</definedName>
    <definedName name="fgfgfgfgfgf" localSheetId="17" hidden="1">{#N/A,#N/A,FALSE,"т02бд"}</definedName>
    <definedName name="fgfgfgfgfgf" localSheetId="18" hidden="1">{#N/A,#N/A,FALSE,"т02бд"}</definedName>
    <definedName name="fgfgfgfgfgf" localSheetId="22" hidden="1">{#N/A,#N/A,FALSE,"т02бд"}</definedName>
    <definedName name="fgfgfgfgfgf" localSheetId="26" hidden="1">{#N/A,#N/A,FALSE,"т02бд"}</definedName>
    <definedName name="fgfgfgfgfgf" localSheetId="35" hidden="1">{#N/A,#N/A,FALSE,"т02бд"}</definedName>
    <definedName name="fgfgfgfgfgf" localSheetId="36" hidden="1">{#N/A,#N/A,FALSE,"т02бд"}</definedName>
    <definedName name="fgfgfgfgfgf" localSheetId="37" hidden="1">{#N/A,#N/A,FALSE,"т02бд"}</definedName>
    <definedName name="fgfgfgfgfgf" localSheetId="38" hidden="1">{#N/A,#N/A,FALSE,"т02бд"}</definedName>
    <definedName name="fgfgfgfgfgf" localSheetId="39" hidden="1">{#N/A,#N/A,FALSE,"т02бд"}</definedName>
    <definedName name="fgfgfgfgfgf" localSheetId="27" hidden="1">{#N/A,#N/A,FALSE,"т02бд"}</definedName>
    <definedName name="fgfgfgfgfgf" localSheetId="28" hidden="1">{#N/A,#N/A,FALSE,"т02бд"}</definedName>
    <definedName name="fgfgfgfgfgf" localSheetId="29" hidden="1">{#N/A,#N/A,FALSE,"т02бд"}</definedName>
    <definedName name="fgfgfgfgfgf" localSheetId="32" hidden="1">{#N/A,#N/A,FALSE,"т02бд"}</definedName>
    <definedName name="fgfgfgfgfgf" localSheetId="33" hidden="1">{#N/A,#N/A,FALSE,"т02бд"}</definedName>
    <definedName name="fgfgfgfgfgf" localSheetId="51" hidden="1">{#N/A,#N/A,FALSE,"т02бд"}</definedName>
    <definedName name="fgfgfgfgfgf" localSheetId="56" hidden="1">{#N/A,#N/A,FALSE,"т02бд"}</definedName>
    <definedName name="fgfgfgfgfgf" localSheetId="58" hidden="1">{#N/A,#N/A,FALSE,"т02бд"}</definedName>
    <definedName name="fgfgfgfgfgf" localSheetId="59" hidden="1">{#N/A,#N/A,FALSE,"т02бд"}</definedName>
    <definedName name="fgfgfgfgfgf" localSheetId="60" hidden="1">{#N/A,#N/A,FALSE,"т02бд"}</definedName>
    <definedName name="fgfgfgfgfgf" localSheetId="61" hidden="1">{#N/A,#N/A,FALSE,"т02бд"}</definedName>
    <definedName name="fgfgfgfgfgf" localSheetId="62" hidden="1">{#N/A,#N/A,FALSE,"т02бд"}</definedName>
    <definedName name="fgfgfgfgfgf" localSheetId="64" hidden="1">{#N/A,#N/A,FALSE,"т02бд"}</definedName>
    <definedName name="fgfgfgfgfgf" localSheetId="73" hidden="1">{#N/A,#N/A,FALSE,"т02бд"}</definedName>
    <definedName name="fgfgfgfgfgf" localSheetId="74" hidden="1">{#N/A,#N/A,FALSE,"т02бд"}</definedName>
    <definedName name="fgfgfgfgfgf" localSheetId="65" hidden="1">{#N/A,#N/A,FALSE,"т02бд"}</definedName>
    <definedName name="fgfgfgfgfgf" localSheetId="66" hidden="1">{#N/A,#N/A,FALSE,"т02бд"}</definedName>
    <definedName name="fgfgfgfgfgf" localSheetId="68" hidden="1">{#N/A,#N/A,FALSE,"т02бд"}</definedName>
    <definedName name="fgfgfgfgfgf" localSheetId="69" hidden="1">{#N/A,#N/A,FALSE,"т02бд"}</definedName>
    <definedName name="fgfgfgfgfgf" localSheetId="70" hidden="1">{#N/A,#N/A,FALSE,"т02бд"}</definedName>
    <definedName name="fgfgfgfgfgf" localSheetId="71" hidden="1">{#N/A,#N/A,FALSE,"т02бд"}</definedName>
    <definedName name="fgfgfgfgfgf" localSheetId="72" hidden="1">{#N/A,#N/A,FALSE,"т02бд"}</definedName>
    <definedName name="fgfgfgfgfgf" localSheetId="75" hidden="1">{#N/A,#N/A,FALSE,"т02бд"}</definedName>
    <definedName name="fgfgfgfgfgf" localSheetId="85" hidden="1">{#N/A,#N/A,FALSE,"т02бд"}</definedName>
    <definedName name="fgfgfgfgfgf" localSheetId="77" hidden="1">{#N/A,#N/A,FALSE,"т02бд"}</definedName>
    <definedName name="fgfgfgfgfgf" localSheetId="79" hidden="1">{#N/A,#N/A,FALSE,"т02бд"}</definedName>
    <definedName name="fgfgfgfgfgf" localSheetId="83" hidden="1">{#N/A,#N/A,FALSE,"т02бд"}</definedName>
    <definedName name="fgfgfgfgfgf" localSheetId="48" hidden="1">{#N/A,#N/A,FALSE,"т02бд"}</definedName>
    <definedName name="fgfgfgfgfgf" localSheetId="86" hidden="1">{#N/A,#N/A,FALSE,"т02бд"}</definedName>
    <definedName name="fgfgfgfgfgf" localSheetId="87" hidden="1">{#N/A,#N/A,FALSE,"т02бд"}</definedName>
    <definedName name="fgfgfgfgfgf" localSheetId="88" hidden="1">{#N/A,#N/A,FALSE,"т02бд"}</definedName>
    <definedName name="fgfgfgfgfgf" localSheetId="89" hidden="1">{#N/A,#N/A,FALSE,"т02бд"}</definedName>
    <definedName name="fgfgfgfgfgf" hidden="1">{#N/A,#N/A,FALSE,"т02бд"}</definedName>
    <definedName name="fgfgfgfgfgf_2" localSheetId="1" hidden="1">{#N/A,#N/A,FALSE,"т02бд"}</definedName>
    <definedName name="fgfgfgfgfgf_2" localSheetId="14" hidden="1">{#N/A,#N/A,FALSE,"т02бд"}</definedName>
    <definedName name="fgfgfgfgfgf_2" localSheetId="24" hidden="1">{#N/A,#N/A,FALSE,"т02бд"}</definedName>
    <definedName name="fgfgfgfgfgf_2" localSheetId="25" hidden="1">{#N/A,#N/A,FALSE,"т02бд"}</definedName>
    <definedName name="fgfgfgfgfgf_2" localSheetId="17" hidden="1">{#N/A,#N/A,FALSE,"т02бд"}</definedName>
    <definedName name="fgfgfgfgfgf_2" localSheetId="18" hidden="1">{#N/A,#N/A,FALSE,"т02бд"}</definedName>
    <definedName name="fgfgfgfgfgf_2" localSheetId="22" hidden="1">{#N/A,#N/A,FALSE,"т02бд"}</definedName>
    <definedName name="fgfgfgfgfgf_2" localSheetId="26" hidden="1">{#N/A,#N/A,FALSE,"т02бд"}</definedName>
    <definedName name="fgfgfgfgfgf_2" localSheetId="35" hidden="1">{#N/A,#N/A,FALSE,"т02бд"}</definedName>
    <definedName name="fgfgfgfgfgf_2" localSheetId="36" hidden="1">{#N/A,#N/A,FALSE,"т02бд"}</definedName>
    <definedName name="fgfgfgfgfgf_2" localSheetId="37" hidden="1">{#N/A,#N/A,FALSE,"т02бд"}</definedName>
    <definedName name="fgfgfgfgfgf_2" localSheetId="38" hidden="1">{#N/A,#N/A,FALSE,"т02бд"}</definedName>
    <definedName name="fgfgfgfgfgf_2" localSheetId="39" hidden="1">{#N/A,#N/A,FALSE,"т02бд"}</definedName>
    <definedName name="fgfgfgfgfgf_2" localSheetId="27" hidden="1">{#N/A,#N/A,FALSE,"т02бд"}</definedName>
    <definedName name="fgfgfgfgfgf_2" localSheetId="28" hidden="1">{#N/A,#N/A,FALSE,"т02бд"}</definedName>
    <definedName name="fgfgfgfgfgf_2" localSheetId="29" hidden="1">{#N/A,#N/A,FALSE,"т02бд"}</definedName>
    <definedName name="fgfgfgfgfgf_2" localSheetId="32" hidden="1">{#N/A,#N/A,FALSE,"т02бд"}</definedName>
    <definedName name="fgfgfgfgfgf_2" localSheetId="33" hidden="1">{#N/A,#N/A,FALSE,"т02бд"}</definedName>
    <definedName name="fgfgfgfgfgf_2" localSheetId="51" hidden="1">{#N/A,#N/A,FALSE,"т02бд"}</definedName>
    <definedName name="fgfgfgfgfgf_2" localSheetId="56" hidden="1">{#N/A,#N/A,FALSE,"т02бд"}</definedName>
    <definedName name="fgfgfgfgfgf_2" localSheetId="60" hidden="1">{#N/A,#N/A,FALSE,"т02бд"}</definedName>
    <definedName name="fgfgfgfgfgf_2" localSheetId="61" hidden="1">{#N/A,#N/A,FALSE,"т02бд"}</definedName>
    <definedName name="fgfgfgfgfgf_2" localSheetId="64" hidden="1">{#N/A,#N/A,FALSE,"т02бд"}</definedName>
    <definedName name="fgfgfgfgfgf_2" localSheetId="73" hidden="1">{#N/A,#N/A,FALSE,"т02бд"}</definedName>
    <definedName name="fgfgfgfgfgf_2" localSheetId="74" hidden="1">{#N/A,#N/A,FALSE,"т02бд"}</definedName>
    <definedName name="fgfgfgfgfgf_2" localSheetId="65" hidden="1">{#N/A,#N/A,FALSE,"т02бд"}</definedName>
    <definedName name="fgfgfgfgfgf_2" localSheetId="66" hidden="1">{#N/A,#N/A,FALSE,"т02бд"}</definedName>
    <definedName name="fgfgfgfgfgf_2" localSheetId="68" hidden="1">{#N/A,#N/A,FALSE,"т02бд"}</definedName>
    <definedName name="fgfgfgfgfgf_2" localSheetId="69" hidden="1">{#N/A,#N/A,FALSE,"т02бд"}</definedName>
    <definedName name="fgfgfgfgfgf_2" localSheetId="70" hidden="1">{#N/A,#N/A,FALSE,"т02бд"}</definedName>
    <definedName name="fgfgfgfgfgf_2" localSheetId="71" hidden="1">{#N/A,#N/A,FALSE,"т02бд"}</definedName>
    <definedName name="fgfgfgfgfgf_2" localSheetId="72" hidden="1">{#N/A,#N/A,FALSE,"т02бд"}</definedName>
    <definedName name="fgfgfgfgfgf_2" localSheetId="79" hidden="1">{#N/A,#N/A,FALSE,"т02бд"}</definedName>
    <definedName name="fgfgfgfgfgf_2" localSheetId="83" hidden="1">{#N/A,#N/A,FALSE,"т02бд"}</definedName>
    <definedName name="fgfgfgfgfgf_2" localSheetId="48" hidden="1">{#N/A,#N/A,FALSE,"т02бд"}</definedName>
    <definedName name="fgfgfgfgfgf_2" localSheetId="86" hidden="1">{#N/A,#N/A,FALSE,"т02бд"}</definedName>
    <definedName name="fgfgfgfgfgf_2" localSheetId="87" hidden="1">{#N/A,#N/A,FALSE,"т02бд"}</definedName>
    <definedName name="fgfgfgfgfgf_2" localSheetId="88" hidden="1">{#N/A,#N/A,FALSE,"т02бд"}</definedName>
    <definedName name="fgfgfgfgfgf_2" localSheetId="89" hidden="1">{#N/A,#N/A,FALSE,"т02бд"}</definedName>
    <definedName name="fgfgfgfgfgf_2" hidden="1">{#N/A,#N/A,FALSE,"т02бд"}</definedName>
    <definedName name="fgfgfgfgfgf_2_1" localSheetId="1" hidden="1">{#N/A,#N/A,FALSE,"т02бд"}</definedName>
    <definedName name="fgfgfgfgfgf_2_1" localSheetId="14" hidden="1">{#N/A,#N/A,FALSE,"т02бд"}</definedName>
    <definedName name="fgfgfgfgfgf_2_1" localSheetId="24" hidden="1">{#N/A,#N/A,FALSE,"т02бд"}</definedName>
    <definedName name="fgfgfgfgfgf_2_1" localSheetId="25" hidden="1">{#N/A,#N/A,FALSE,"т02бд"}</definedName>
    <definedName name="fgfgfgfgfgf_2_1" localSheetId="17" hidden="1">{#N/A,#N/A,FALSE,"т02бд"}</definedName>
    <definedName name="fgfgfgfgfgf_2_1" localSheetId="18" hidden="1">{#N/A,#N/A,FALSE,"т02бд"}</definedName>
    <definedName name="fgfgfgfgfgf_2_1" localSheetId="22" hidden="1">{#N/A,#N/A,FALSE,"т02бд"}</definedName>
    <definedName name="fgfgfgfgfgf_2_1" localSheetId="26" hidden="1">{#N/A,#N/A,FALSE,"т02бд"}</definedName>
    <definedName name="fgfgfgfgfgf_2_1" localSheetId="35" hidden="1">{#N/A,#N/A,FALSE,"т02бд"}</definedName>
    <definedName name="fgfgfgfgfgf_2_1" localSheetId="36" hidden="1">{#N/A,#N/A,FALSE,"т02бд"}</definedName>
    <definedName name="fgfgfgfgfgf_2_1" localSheetId="37" hidden="1">{#N/A,#N/A,FALSE,"т02бд"}</definedName>
    <definedName name="fgfgfgfgfgf_2_1" localSheetId="38" hidden="1">{#N/A,#N/A,FALSE,"т02бд"}</definedName>
    <definedName name="fgfgfgfgfgf_2_1" localSheetId="39" hidden="1">{#N/A,#N/A,FALSE,"т02бд"}</definedName>
    <definedName name="fgfgfgfgfgf_2_1" localSheetId="27" hidden="1">{#N/A,#N/A,FALSE,"т02бд"}</definedName>
    <definedName name="fgfgfgfgfgf_2_1" localSheetId="28" hidden="1">{#N/A,#N/A,FALSE,"т02бд"}</definedName>
    <definedName name="fgfgfgfgfgf_2_1" localSheetId="29" hidden="1">{#N/A,#N/A,FALSE,"т02бд"}</definedName>
    <definedName name="fgfgfgfgfgf_2_1" localSheetId="32" hidden="1">{#N/A,#N/A,FALSE,"т02бд"}</definedName>
    <definedName name="fgfgfgfgfgf_2_1" localSheetId="33" hidden="1">{#N/A,#N/A,FALSE,"т02бд"}</definedName>
    <definedName name="fgfgfgfgfgf_2_1" localSheetId="51" hidden="1">{#N/A,#N/A,FALSE,"т02бд"}</definedName>
    <definedName name="fgfgfgfgfgf_2_1" localSheetId="56" hidden="1">{#N/A,#N/A,FALSE,"т02бд"}</definedName>
    <definedName name="fgfgfgfgfgf_2_1" localSheetId="60" hidden="1">{#N/A,#N/A,FALSE,"т02бд"}</definedName>
    <definedName name="fgfgfgfgfgf_2_1" localSheetId="61" hidden="1">{#N/A,#N/A,FALSE,"т02бд"}</definedName>
    <definedName name="fgfgfgfgfgf_2_1" localSheetId="64" hidden="1">{#N/A,#N/A,FALSE,"т02бд"}</definedName>
    <definedName name="fgfgfgfgfgf_2_1" localSheetId="73" hidden="1">{#N/A,#N/A,FALSE,"т02бд"}</definedName>
    <definedName name="fgfgfgfgfgf_2_1" localSheetId="74" hidden="1">{#N/A,#N/A,FALSE,"т02бд"}</definedName>
    <definedName name="fgfgfgfgfgf_2_1" localSheetId="65" hidden="1">{#N/A,#N/A,FALSE,"т02бд"}</definedName>
    <definedName name="fgfgfgfgfgf_2_1" localSheetId="66" hidden="1">{#N/A,#N/A,FALSE,"т02бд"}</definedName>
    <definedName name="fgfgfgfgfgf_2_1" localSheetId="68" hidden="1">{#N/A,#N/A,FALSE,"т02бд"}</definedName>
    <definedName name="fgfgfgfgfgf_2_1" localSheetId="69" hidden="1">{#N/A,#N/A,FALSE,"т02бд"}</definedName>
    <definedName name="fgfgfgfgfgf_2_1" localSheetId="70" hidden="1">{#N/A,#N/A,FALSE,"т02бд"}</definedName>
    <definedName name="fgfgfgfgfgf_2_1" localSheetId="71" hidden="1">{#N/A,#N/A,FALSE,"т02бд"}</definedName>
    <definedName name="fgfgfgfgfgf_2_1" localSheetId="72" hidden="1">{#N/A,#N/A,FALSE,"т02бд"}</definedName>
    <definedName name="fgfgfgfgfgf_2_1" localSheetId="79" hidden="1">{#N/A,#N/A,FALSE,"т02бд"}</definedName>
    <definedName name="fgfgfgfgfgf_2_1" localSheetId="83" hidden="1">{#N/A,#N/A,FALSE,"т02бд"}</definedName>
    <definedName name="fgfgfgfgfgf_2_1" localSheetId="48" hidden="1">{#N/A,#N/A,FALSE,"т02бд"}</definedName>
    <definedName name="fgfgfgfgfgf_2_1" localSheetId="86" hidden="1">{#N/A,#N/A,FALSE,"т02бд"}</definedName>
    <definedName name="fgfgfgfgfgf_2_1" localSheetId="87" hidden="1">{#N/A,#N/A,FALSE,"т02бд"}</definedName>
    <definedName name="fgfgfgfgfgf_2_1" localSheetId="88" hidden="1">{#N/A,#N/A,FALSE,"т02бд"}</definedName>
    <definedName name="fgfgfgfgfgf_2_1" localSheetId="89" hidden="1">{#N/A,#N/A,FALSE,"т02бд"}</definedName>
    <definedName name="fgfgfgfgfgf_2_1" hidden="1">{#N/A,#N/A,FALSE,"т02бд"}</definedName>
    <definedName name="fgk" localSheetId="1" hidden="1">{#N/A,#N/A,FALSE,"т17-1банки (2)"}</definedName>
    <definedName name="fgk" localSheetId="2" hidden="1">{#N/A,#N/A,FALSE,"т17-1банки (2)"}</definedName>
    <definedName name="fgk" localSheetId="14" hidden="1">{#N/A,#N/A,FALSE,"т17-1банки (2)"}</definedName>
    <definedName name="fgk" localSheetId="24" hidden="1">{#N/A,#N/A,FALSE,"т17-1банки (2)"}</definedName>
    <definedName name="fgk" localSheetId="25" hidden="1">{#N/A,#N/A,FALSE,"т17-1банки (2)"}</definedName>
    <definedName name="fgk" localSheetId="15" hidden="1">{#N/A,#N/A,FALSE,"т17-1банки (2)"}</definedName>
    <definedName name="fgk" localSheetId="17" hidden="1">{#N/A,#N/A,FALSE,"т17-1банки (2)"}</definedName>
    <definedName name="fgk" localSheetId="18" hidden="1">{#N/A,#N/A,FALSE,"т17-1банки (2)"}</definedName>
    <definedName name="fgk" localSheetId="22" hidden="1">{#N/A,#N/A,FALSE,"т17-1банки (2)"}</definedName>
    <definedName name="fgk" localSheetId="26" hidden="1">{#N/A,#N/A,FALSE,"т17-1банки (2)"}</definedName>
    <definedName name="fgk" localSheetId="35" hidden="1">{#N/A,#N/A,FALSE,"т17-1банки (2)"}</definedName>
    <definedName name="fgk" localSheetId="36" hidden="1">{#N/A,#N/A,FALSE,"т17-1банки (2)"}</definedName>
    <definedName name="fgk" localSheetId="37" hidden="1">{#N/A,#N/A,FALSE,"т17-1банки (2)"}</definedName>
    <definedName name="fgk" localSheetId="38" hidden="1">{#N/A,#N/A,FALSE,"т17-1банки (2)"}</definedName>
    <definedName name="fgk" localSheetId="39" hidden="1">{#N/A,#N/A,FALSE,"т17-1банки (2)"}</definedName>
    <definedName name="fgk" localSheetId="27" hidden="1">{#N/A,#N/A,FALSE,"т17-1банки (2)"}</definedName>
    <definedName name="fgk" localSheetId="28" hidden="1">{#N/A,#N/A,FALSE,"т17-1банки (2)"}</definedName>
    <definedName name="fgk" localSheetId="29" hidden="1">{#N/A,#N/A,FALSE,"т17-1банки (2)"}</definedName>
    <definedName name="fgk" localSheetId="32" hidden="1">{#N/A,#N/A,FALSE,"т17-1банки (2)"}</definedName>
    <definedName name="fgk" localSheetId="33" hidden="1">{#N/A,#N/A,FALSE,"т17-1банки (2)"}</definedName>
    <definedName name="fgk" localSheetId="51" hidden="1">{#N/A,#N/A,FALSE,"т17-1банки (2)"}</definedName>
    <definedName name="fgk" localSheetId="56" hidden="1">{#N/A,#N/A,FALSE,"т17-1банки (2)"}</definedName>
    <definedName name="fgk" localSheetId="58" hidden="1">{#N/A,#N/A,FALSE,"т17-1банки (2)"}</definedName>
    <definedName name="fgk" localSheetId="59" hidden="1">{#N/A,#N/A,FALSE,"т17-1банки (2)"}</definedName>
    <definedName name="fgk" localSheetId="60" hidden="1">{#N/A,#N/A,FALSE,"т17-1банки (2)"}</definedName>
    <definedName name="fgk" localSheetId="61" hidden="1">{#N/A,#N/A,FALSE,"т17-1банки (2)"}</definedName>
    <definedName name="fgk" localSheetId="62" hidden="1">{#N/A,#N/A,FALSE,"т17-1банки (2)"}</definedName>
    <definedName name="fgk" localSheetId="64" hidden="1">{#N/A,#N/A,FALSE,"т17-1банки (2)"}</definedName>
    <definedName name="fgk" localSheetId="73" hidden="1">{#N/A,#N/A,FALSE,"т17-1банки (2)"}</definedName>
    <definedName name="fgk" localSheetId="74" hidden="1">{#N/A,#N/A,FALSE,"т17-1банки (2)"}</definedName>
    <definedName name="fgk" localSheetId="65" hidden="1">{#N/A,#N/A,FALSE,"т17-1банки (2)"}</definedName>
    <definedName name="fgk" localSheetId="66" hidden="1">{#N/A,#N/A,FALSE,"т17-1банки (2)"}</definedName>
    <definedName name="fgk" localSheetId="68" hidden="1">{#N/A,#N/A,FALSE,"т17-1банки (2)"}</definedName>
    <definedName name="fgk" localSheetId="69" hidden="1">{#N/A,#N/A,FALSE,"т17-1банки (2)"}</definedName>
    <definedName name="fgk" localSheetId="70" hidden="1">{#N/A,#N/A,FALSE,"т17-1банки (2)"}</definedName>
    <definedName name="fgk" localSheetId="71" hidden="1">{#N/A,#N/A,FALSE,"т17-1банки (2)"}</definedName>
    <definedName name="fgk" localSheetId="72" hidden="1">{#N/A,#N/A,FALSE,"т17-1банки (2)"}</definedName>
    <definedName name="fgk" localSheetId="85" hidden="1">{#N/A,#N/A,FALSE,"т17-1банки (2)"}</definedName>
    <definedName name="fgk" localSheetId="77" hidden="1">{#N/A,#N/A,FALSE,"т17-1банки (2)"}</definedName>
    <definedName name="fgk" localSheetId="79" hidden="1">{#N/A,#N/A,FALSE,"т17-1банки (2)"}</definedName>
    <definedName name="fgk" localSheetId="83" hidden="1">{#N/A,#N/A,FALSE,"т17-1банки (2)"}</definedName>
    <definedName name="fgk" localSheetId="48" hidden="1">{#N/A,#N/A,FALSE,"т17-1банки (2)"}</definedName>
    <definedName name="fgk" localSheetId="86" hidden="1">{#N/A,#N/A,FALSE,"т17-1банки (2)"}</definedName>
    <definedName name="fgk" localSheetId="87" hidden="1">{#N/A,#N/A,FALSE,"т17-1банки (2)"}</definedName>
    <definedName name="fgk" localSheetId="88" hidden="1">{#N/A,#N/A,FALSE,"т17-1банки (2)"}</definedName>
    <definedName name="fgk" localSheetId="89" hidden="1">{#N/A,#N/A,FALSE,"т17-1банки (2)"}</definedName>
    <definedName name="fgk" hidden="1">{#N/A,#N/A,FALSE,"т17-1банки (2)"}</definedName>
    <definedName name="fgk_2" localSheetId="1" hidden="1">{#N/A,#N/A,FALSE,"т17-1банки (2)"}</definedName>
    <definedName name="fgk_2" localSheetId="14" hidden="1">{#N/A,#N/A,FALSE,"т17-1банки (2)"}</definedName>
    <definedName name="fgk_2" localSheetId="24" hidden="1">{#N/A,#N/A,FALSE,"т17-1банки (2)"}</definedName>
    <definedName name="fgk_2" localSheetId="25" hidden="1">{#N/A,#N/A,FALSE,"т17-1банки (2)"}</definedName>
    <definedName name="fgk_2" localSheetId="17" hidden="1">{#N/A,#N/A,FALSE,"т17-1банки (2)"}</definedName>
    <definedName name="fgk_2" localSheetId="18" hidden="1">{#N/A,#N/A,FALSE,"т17-1банки (2)"}</definedName>
    <definedName name="fgk_2" localSheetId="22" hidden="1">{#N/A,#N/A,FALSE,"т17-1банки (2)"}</definedName>
    <definedName name="fgk_2" localSheetId="26" hidden="1">{#N/A,#N/A,FALSE,"т17-1банки (2)"}</definedName>
    <definedName name="fgk_2" localSheetId="35" hidden="1">{#N/A,#N/A,FALSE,"т17-1банки (2)"}</definedName>
    <definedName name="fgk_2" localSheetId="36" hidden="1">{#N/A,#N/A,FALSE,"т17-1банки (2)"}</definedName>
    <definedName name="fgk_2" localSheetId="37" hidden="1">{#N/A,#N/A,FALSE,"т17-1банки (2)"}</definedName>
    <definedName name="fgk_2" localSheetId="38" hidden="1">{#N/A,#N/A,FALSE,"т17-1банки (2)"}</definedName>
    <definedName name="fgk_2" localSheetId="39" hidden="1">{#N/A,#N/A,FALSE,"т17-1банки (2)"}</definedName>
    <definedName name="fgk_2" localSheetId="27" hidden="1">{#N/A,#N/A,FALSE,"т17-1банки (2)"}</definedName>
    <definedName name="fgk_2" localSheetId="28" hidden="1">{#N/A,#N/A,FALSE,"т17-1банки (2)"}</definedName>
    <definedName name="fgk_2" localSheetId="29" hidden="1">{#N/A,#N/A,FALSE,"т17-1банки (2)"}</definedName>
    <definedName name="fgk_2" localSheetId="32" hidden="1">{#N/A,#N/A,FALSE,"т17-1банки (2)"}</definedName>
    <definedName name="fgk_2" localSheetId="33" hidden="1">{#N/A,#N/A,FALSE,"т17-1банки (2)"}</definedName>
    <definedName name="fgk_2" localSheetId="51" hidden="1">{#N/A,#N/A,FALSE,"т17-1банки (2)"}</definedName>
    <definedName name="fgk_2" localSheetId="56" hidden="1">{#N/A,#N/A,FALSE,"т17-1банки (2)"}</definedName>
    <definedName name="fgk_2" localSheetId="60" hidden="1">{#N/A,#N/A,FALSE,"т17-1банки (2)"}</definedName>
    <definedName name="fgk_2" localSheetId="61" hidden="1">{#N/A,#N/A,FALSE,"т17-1банки (2)"}</definedName>
    <definedName name="fgk_2" localSheetId="64" hidden="1">{#N/A,#N/A,FALSE,"т17-1банки (2)"}</definedName>
    <definedName name="fgk_2" localSheetId="73" hidden="1">{#N/A,#N/A,FALSE,"т17-1банки (2)"}</definedName>
    <definedName name="fgk_2" localSheetId="74" hidden="1">{#N/A,#N/A,FALSE,"т17-1банки (2)"}</definedName>
    <definedName name="fgk_2" localSheetId="65" hidden="1">{#N/A,#N/A,FALSE,"т17-1банки (2)"}</definedName>
    <definedName name="fgk_2" localSheetId="66" hidden="1">{#N/A,#N/A,FALSE,"т17-1банки (2)"}</definedName>
    <definedName name="fgk_2" localSheetId="68" hidden="1">{#N/A,#N/A,FALSE,"т17-1банки (2)"}</definedName>
    <definedName name="fgk_2" localSheetId="69" hidden="1">{#N/A,#N/A,FALSE,"т17-1банки (2)"}</definedName>
    <definedName name="fgk_2" localSheetId="70" hidden="1">{#N/A,#N/A,FALSE,"т17-1банки (2)"}</definedName>
    <definedName name="fgk_2" localSheetId="71" hidden="1">{#N/A,#N/A,FALSE,"т17-1банки (2)"}</definedName>
    <definedName name="fgk_2" localSheetId="72" hidden="1">{#N/A,#N/A,FALSE,"т17-1банки (2)"}</definedName>
    <definedName name="fgk_2" localSheetId="79" hidden="1">{#N/A,#N/A,FALSE,"т17-1банки (2)"}</definedName>
    <definedName name="fgk_2" localSheetId="83" hidden="1">{#N/A,#N/A,FALSE,"т17-1банки (2)"}</definedName>
    <definedName name="fgk_2" localSheetId="48" hidden="1">{#N/A,#N/A,FALSE,"т17-1банки (2)"}</definedName>
    <definedName name="fgk_2" localSheetId="86" hidden="1">{#N/A,#N/A,FALSE,"т17-1банки (2)"}</definedName>
    <definedName name="fgk_2" localSheetId="87" hidden="1">{#N/A,#N/A,FALSE,"т17-1банки (2)"}</definedName>
    <definedName name="fgk_2" localSheetId="88" hidden="1">{#N/A,#N/A,FALSE,"т17-1банки (2)"}</definedName>
    <definedName name="fgk_2" localSheetId="89" hidden="1">{#N/A,#N/A,FALSE,"т17-1банки (2)"}</definedName>
    <definedName name="fgk_2" hidden="1">{#N/A,#N/A,FALSE,"т17-1банки (2)"}</definedName>
    <definedName name="fgk_2_1" localSheetId="1" hidden="1">{#N/A,#N/A,FALSE,"т17-1банки (2)"}</definedName>
    <definedName name="fgk_2_1" localSheetId="14" hidden="1">{#N/A,#N/A,FALSE,"т17-1банки (2)"}</definedName>
    <definedName name="fgk_2_1" localSheetId="24" hidden="1">{#N/A,#N/A,FALSE,"т17-1банки (2)"}</definedName>
    <definedName name="fgk_2_1" localSheetId="25" hidden="1">{#N/A,#N/A,FALSE,"т17-1банки (2)"}</definedName>
    <definedName name="fgk_2_1" localSheetId="17" hidden="1">{#N/A,#N/A,FALSE,"т17-1банки (2)"}</definedName>
    <definedName name="fgk_2_1" localSheetId="18" hidden="1">{#N/A,#N/A,FALSE,"т17-1банки (2)"}</definedName>
    <definedName name="fgk_2_1" localSheetId="22" hidden="1">{#N/A,#N/A,FALSE,"т17-1банки (2)"}</definedName>
    <definedName name="fgk_2_1" localSheetId="26" hidden="1">{#N/A,#N/A,FALSE,"т17-1банки (2)"}</definedName>
    <definedName name="fgk_2_1" localSheetId="35" hidden="1">{#N/A,#N/A,FALSE,"т17-1банки (2)"}</definedName>
    <definedName name="fgk_2_1" localSheetId="36" hidden="1">{#N/A,#N/A,FALSE,"т17-1банки (2)"}</definedName>
    <definedName name="fgk_2_1" localSheetId="37" hidden="1">{#N/A,#N/A,FALSE,"т17-1банки (2)"}</definedName>
    <definedName name="fgk_2_1" localSheetId="38" hidden="1">{#N/A,#N/A,FALSE,"т17-1банки (2)"}</definedName>
    <definedName name="fgk_2_1" localSheetId="39" hidden="1">{#N/A,#N/A,FALSE,"т17-1банки (2)"}</definedName>
    <definedName name="fgk_2_1" localSheetId="27" hidden="1">{#N/A,#N/A,FALSE,"т17-1банки (2)"}</definedName>
    <definedName name="fgk_2_1" localSheetId="28" hidden="1">{#N/A,#N/A,FALSE,"т17-1банки (2)"}</definedName>
    <definedName name="fgk_2_1" localSheetId="29" hidden="1">{#N/A,#N/A,FALSE,"т17-1банки (2)"}</definedName>
    <definedName name="fgk_2_1" localSheetId="32" hidden="1">{#N/A,#N/A,FALSE,"т17-1банки (2)"}</definedName>
    <definedName name="fgk_2_1" localSheetId="33" hidden="1">{#N/A,#N/A,FALSE,"т17-1банки (2)"}</definedName>
    <definedName name="fgk_2_1" localSheetId="51" hidden="1">{#N/A,#N/A,FALSE,"т17-1банки (2)"}</definedName>
    <definedName name="fgk_2_1" localSheetId="56" hidden="1">{#N/A,#N/A,FALSE,"т17-1банки (2)"}</definedName>
    <definedName name="fgk_2_1" localSheetId="60" hidden="1">{#N/A,#N/A,FALSE,"т17-1банки (2)"}</definedName>
    <definedName name="fgk_2_1" localSheetId="61" hidden="1">{#N/A,#N/A,FALSE,"т17-1банки (2)"}</definedName>
    <definedName name="fgk_2_1" localSheetId="64" hidden="1">{#N/A,#N/A,FALSE,"т17-1банки (2)"}</definedName>
    <definedName name="fgk_2_1" localSheetId="73" hidden="1">{#N/A,#N/A,FALSE,"т17-1банки (2)"}</definedName>
    <definedName name="fgk_2_1" localSheetId="74" hidden="1">{#N/A,#N/A,FALSE,"т17-1банки (2)"}</definedName>
    <definedName name="fgk_2_1" localSheetId="65" hidden="1">{#N/A,#N/A,FALSE,"т17-1банки (2)"}</definedName>
    <definedName name="fgk_2_1" localSheetId="66" hidden="1">{#N/A,#N/A,FALSE,"т17-1банки (2)"}</definedName>
    <definedName name="fgk_2_1" localSheetId="68" hidden="1">{#N/A,#N/A,FALSE,"т17-1банки (2)"}</definedName>
    <definedName name="fgk_2_1" localSheetId="69" hidden="1">{#N/A,#N/A,FALSE,"т17-1банки (2)"}</definedName>
    <definedName name="fgk_2_1" localSheetId="70" hidden="1">{#N/A,#N/A,FALSE,"т17-1банки (2)"}</definedName>
    <definedName name="fgk_2_1" localSheetId="71" hidden="1">{#N/A,#N/A,FALSE,"т17-1банки (2)"}</definedName>
    <definedName name="fgk_2_1" localSheetId="72" hidden="1">{#N/A,#N/A,FALSE,"т17-1банки (2)"}</definedName>
    <definedName name="fgk_2_1" localSheetId="79" hidden="1">{#N/A,#N/A,FALSE,"т17-1банки (2)"}</definedName>
    <definedName name="fgk_2_1" localSheetId="83" hidden="1">{#N/A,#N/A,FALSE,"т17-1банки (2)"}</definedName>
    <definedName name="fgk_2_1" localSheetId="48" hidden="1">{#N/A,#N/A,FALSE,"т17-1банки (2)"}</definedName>
    <definedName name="fgk_2_1" localSheetId="86" hidden="1">{#N/A,#N/A,FALSE,"т17-1банки (2)"}</definedName>
    <definedName name="fgk_2_1" localSheetId="87" hidden="1">{#N/A,#N/A,FALSE,"т17-1банки (2)"}</definedName>
    <definedName name="fgk_2_1" localSheetId="88" hidden="1">{#N/A,#N/A,FALSE,"т17-1банки (2)"}</definedName>
    <definedName name="fgk_2_1" localSheetId="89" hidden="1">{#N/A,#N/A,FALSE,"т17-1банки (2)"}</definedName>
    <definedName name="fgk_2_1" hidden="1">{#N/A,#N/A,FALSE,"т17-1банки (2)"}</definedName>
    <definedName name="fgkf" localSheetId="1" hidden="1">{#N/A,#N/A,FALSE,"т02бд"}</definedName>
    <definedName name="fgkf" localSheetId="2" hidden="1">{#N/A,#N/A,FALSE,"т02бд"}</definedName>
    <definedName name="fgkf" localSheetId="14" hidden="1">{#N/A,#N/A,FALSE,"т02бд"}</definedName>
    <definedName name="fgkf" localSheetId="24" hidden="1">{#N/A,#N/A,FALSE,"т02бд"}</definedName>
    <definedName name="fgkf" localSheetId="25" hidden="1">{#N/A,#N/A,FALSE,"т02бд"}</definedName>
    <definedName name="fgkf" localSheetId="15" hidden="1">{#N/A,#N/A,FALSE,"т02бд"}</definedName>
    <definedName name="fgkf" localSheetId="17" hidden="1">{#N/A,#N/A,FALSE,"т02бд"}</definedName>
    <definedName name="fgkf" localSheetId="18" hidden="1">{#N/A,#N/A,FALSE,"т02бд"}</definedName>
    <definedName name="fgkf" localSheetId="22" hidden="1">{#N/A,#N/A,FALSE,"т02бд"}</definedName>
    <definedName name="fgkf" localSheetId="26" hidden="1">{#N/A,#N/A,FALSE,"т02бд"}</definedName>
    <definedName name="fgkf" localSheetId="35" hidden="1">{#N/A,#N/A,FALSE,"т02бд"}</definedName>
    <definedName name="fgkf" localSheetId="36" hidden="1">{#N/A,#N/A,FALSE,"т02бд"}</definedName>
    <definedName name="fgkf" localSheetId="37" hidden="1">{#N/A,#N/A,FALSE,"т02бд"}</definedName>
    <definedName name="fgkf" localSheetId="38" hidden="1">{#N/A,#N/A,FALSE,"т02бд"}</definedName>
    <definedName name="fgkf" localSheetId="39" hidden="1">{#N/A,#N/A,FALSE,"т02бд"}</definedName>
    <definedName name="fgkf" localSheetId="27" hidden="1">{#N/A,#N/A,FALSE,"т02бд"}</definedName>
    <definedName name="fgkf" localSheetId="28" hidden="1">{#N/A,#N/A,FALSE,"т02бд"}</definedName>
    <definedName name="fgkf" localSheetId="29" hidden="1">{#N/A,#N/A,FALSE,"т02бд"}</definedName>
    <definedName name="fgkf" localSheetId="32" hidden="1">{#N/A,#N/A,FALSE,"т02бд"}</definedName>
    <definedName name="fgkf" localSheetId="33" hidden="1">{#N/A,#N/A,FALSE,"т02бд"}</definedName>
    <definedName name="fgkf" localSheetId="51" hidden="1">{#N/A,#N/A,FALSE,"т02бд"}</definedName>
    <definedName name="fgkf" localSheetId="56" hidden="1">{#N/A,#N/A,FALSE,"т02бд"}</definedName>
    <definedName name="fgkf" localSheetId="58" hidden="1">{#N/A,#N/A,FALSE,"т02бд"}</definedName>
    <definedName name="fgkf" localSheetId="59" hidden="1">{#N/A,#N/A,FALSE,"т02бд"}</definedName>
    <definedName name="fgkf" localSheetId="60" hidden="1">{#N/A,#N/A,FALSE,"т02бд"}</definedName>
    <definedName name="fgkf" localSheetId="61" hidden="1">{#N/A,#N/A,FALSE,"т02бд"}</definedName>
    <definedName name="fgkf" localSheetId="62" hidden="1">{#N/A,#N/A,FALSE,"т02бд"}</definedName>
    <definedName name="fgkf" localSheetId="64" hidden="1">{#N/A,#N/A,FALSE,"т02бд"}</definedName>
    <definedName name="fgkf" localSheetId="73" hidden="1">{#N/A,#N/A,FALSE,"т02бд"}</definedName>
    <definedName name="fgkf" localSheetId="74" hidden="1">{#N/A,#N/A,FALSE,"т02бд"}</definedName>
    <definedName name="fgkf" localSheetId="65" hidden="1">{#N/A,#N/A,FALSE,"т02бд"}</definedName>
    <definedName name="fgkf" localSheetId="66" hidden="1">{#N/A,#N/A,FALSE,"т02бд"}</definedName>
    <definedName name="fgkf" localSheetId="68" hidden="1">{#N/A,#N/A,FALSE,"т02бд"}</definedName>
    <definedName name="fgkf" localSheetId="69" hidden="1">{#N/A,#N/A,FALSE,"т02бд"}</definedName>
    <definedName name="fgkf" localSheetId="70" hidden="1">{#N/A,#N/A,FALSE,"т02бд"}</definedName>
    <definedName name="fgkf" localSheetId="71" hidden="1">{#N/A,#N/A,FALSE,"т02бд"}</definedName>
    <definedName name="fgkf" localSheetId="72" hidden="1">{#N/A,#N/A,FALSE,"т02бд"}</definedName>
    <definedName name="fgkf" localSheetId="85" hidden="1">{#N/A,#N/A,FALSE,"т02бд"}</definedName>
    <definedName name="fgkf" localSheetId="77" hidden="1">{#N/A,#N/A,FALSE,"т02бд"}</definedName>
    <definedName name="fgkf" localSheetId="79" hidden="1">{#N/A,#N/A,FALSE,"т02бд"}</definedName>
    <definedName name="fgkf" localSheetId="83" hidden="1">{#N/A,#N/A,FALSE,"т02бд"}</definedName>
    <definedName name="fgkf" localSheetId="48" hidden="1">{#N/A,#N/A,FALSE,"т02бд"}</definedName>
    <definedName name="fgkf" localSheetId="86" hidden="1">{#N/A,#N/A,FALSE,"т02бд"}</definedName>
    <definedName name="fgkf" localSheetId="87" hidden="1">{#N/A,#N/A,FALSE,"т02бд"}</definedName>
    <definedName name="fgkf" localSheetId="88" hidden="1">{#N/A,#N/A,FALSE,"т02бд"}</definedName>
    <definedName name="fgkf" localSheetId="89" hidden="1">{#N/A,#N/A,FALSE,"т02бд"}</definedName>
    <definedName name="fgkf" hidden="1">{#N/A,#N/A,FALSE,"т02бд"}</definedName>
    <definedName name="fgkf_2" localSheetId="1" hidden="1">{#N/A,#N/A,FALSE,"т02бд"}</definedName>
    <definedName name="fgkf_2" localSheetId="14" hidden="1">{#N/A,#N/A,FALSE,"т02бд"}</definedName>
    <definedName name="fgkf_2" localSheetId="24" hidden="1">{#N/A,#N/A,FALSE,"т02бд"}</definedName>
    <definedName name="fgkf_2" localSheetId="25" hidden="1">{#N/A,#N/A,FALSE,"т02бд"}</definedName>
    <definedName name="fgkf_2" localSheetId="17" hidden="1">{#N/A,#N/A,FALSE,"т02бд"}</definedName>
    <definedName name="fgkf_2" localSheetId="18" hidden="1">{#N/A,#N/A,FALSE,"т02бд"}</definedName>
    <definedName name="fgkf_2" localSheetId="22" hidden="1">{#N/A,#N/A,FALSE,"т02бд"}</definedName>
    <definedName name="fgkf_2" localSheetId="26" hidden="1">{#N/A,#N/A,FALSE,"т02бд"}</definedName>
    <definedName name="fgkf_2" localSheetId="35" hidden="1">{#N/A,#N/A,FALSE,"т02бд"}</definedName>
    <definedName name="fgkf_2" localSheetId="36" hidden="1">{#N/A,#N/A,FALSE,"т02бд"}</definedName>
    <definedName name="fgkf_2" localSheetId="37" hidden="1">{#N/A,#N/A,FALSE,"т02бд"}</definedName>
    <definedName name="fgkf_2" localSheetId="38" hidden="1">{#N/A,#N/A,FALSE,"т02бд"}</definedName>
    <definedName name="fgkf_2" localSheetId="39" hidden="1">{#N/A,#N/A,FALSE,"т02бд"}</definedName>
    <definedName name="fgkf_2" localSheetId="27" hidden="1">{#N/A,#N/A,FALSE,"т02бд"}</definedName>
    <definedName name="fgkf_2" localSheetId="28" hidden="1">{#N/A,#N/A,FALSE,"т02бд"}</definedName>
    <definedName name="fgkf_2" localSheetId="29" hidden="1">{#N/A,#N/A,FALSE,"т02бд"}</definedName>
    <definedName name="fgkf_2" localSheetId="32" hidden="1">{#N/A,#N/A,FALSE,"т02бд"}</definedName>
    <definedName name="fgkf_2" localSheetId="33" hidden="1">{#N/A,#N/A,FALSE,"т02бд"}</definedName>
    <definedName name="fgkf_2" localSheetId="51" hidden="1">{#N/A,#N/A,FALSE,"т02бд"}</definedName>
    <definedName name="fgkf_2" localSheetId="56" hidden="1">{#N/A,#N/A,FALSE,"т02бд"}</definedName>
    <definedName name="fgkf_2" localSheetId="60" hidden="1">{#N/A,#N/A,FALSE,"т02бд"}</definedName>
    <definedName name="fgkf_2" localSheetId="61" hidden="1">{#N/A,#N/A,FALSE,"т02бд"}</definedName>
    <definedName name="fgkf_2" localSheetId="64" hidden="1">{#N/A,#N/A,FALSE,"т02бд"}</definedName>
    <definedName name="fgkf_2" localSheetId="73" hidden="1">{#N/A,#N/A,FALSE,"т02бд"}</definedName>
    <definedName name="fgkf_2" localSheetId="74" hidden="1">{#N/A,#N/A,FALSE,"т02бд"}</definedName>
    <definedName name="fgkf_2" localSheetId="65" hidden="1">{#N/A,#N/A,FALSE,"т02бд"}</definedName>
    <definedName name="fgkf_2" localSheetId="66" hidden="1">{#N/A,#N/A,FALSE,"т02бд"}</definedName>
    <definedName name="fgkf_2" localSheetId="68" hidden="1">{#N/A,#N/A,FALSE,"т02бд"}</definedName>
    <definedName name="fgkf_2" localSheetId="69" hidden="1">{#N/A,#N/A,FALSE,"т02бд"}</definedName>
    <definedName name="fgkf_2" localSheetId="70" hidden="1">{#N/A,#N/A,FALSE,"т02бд"}</definedName>
    <definedName name="fgkf_2" localSheetId="71" hidden="1">{#N/A,#N/A,FALSE,"т02бд"}</definedName>
    <definedName name="fgkf_2" localSheetId="72" hidden="1">{#N/A,#N/A,FALSE,"т02бд"}</definedName>
    <definedName name="fgkf_2" localSheetId="79" hidden="1">{#N/A,#N/A,FALSE,"т02бд"}</definedName>
    <definedName name="fgkf_2" localSheetId="83" hidden="1">{#N/A,#N/A,FALSE,"т02бд"}</definedName>
    <definedName name="fgkf_2" localSheetId="48" hidden="1">{#N/A,#N/A,FALSE,"т02бд"}</definedName>
    <definedName name="fgkf_2" localSheetId="86" hidden="1">{#N/A,#N/A,FALSE,"т02бд"}</definedName>
    <definedName name="fgkf_2" localSheetId="87" hidden="1">{#N/A,#N/A,FALSE,"т02бд"}</definedName>
    <definedName name="fgkf_2" localSheetId="88" hidden="1">{#N/A,#N/A,FALSE,"т02бд"}</definedName>
    <definedName name="fgkf_2" localSheetId="89" hidden="1">{#N/A,#N/A,FALSE,"т02бд"}</definedName>
    <definedName name="fgkf_2" hidden="1">{#N/A,#N/A,FALSE,"т02бд"}</definedName>
    <definedName name="fgkf_2_1" localSheetId="1" hidden="1">{#N/A,#N/A,FALSE,"т02бд"}</definedName>
    <definedName name="fgkf_2_1" localSheetId="14" hidden="1">{#N/A,#N/A,FALSE,"т02бд"}</definedName>
    <definedName name="fgkf_2_1" localSheetId="24" hidden="1">{#N/A,#N/A,FALSE,"т02бд"}</definedName>
    <definedName name="fgkf_2_1" localSheetId="25" hidden="1">{#N/A,#N/A,FALSE,"т02бд"}</definedName>
    <definedName name="fgkf_2_1" localSheetId="17" hidden="1">{#N/A,#N/A,FALSE,"т02бд"}</definedName>
    <definedName name="fgkf_2_1" localSheetId="18" hidden="1">{#N/A,#N/A,FALSE,"т02бд"}</definedName>
    <definedName name="fgkf_2_1" localSheetId="22" hidden="1">{#N/A,#N/A,FALSE,"т02бд"}</definedName>
    <definedName name="fgkf_2_1" localSheetId="26" hidden="1">{#N/A,#N/A,FALSE,"т02бд"}</definedName>
    <definedName name="fgkf_2_1" localSheetId="35" hidden="1">{#N/A,#N/A,FALSE,"т02бд"}</definedName>
    <definedName name="fgkf_2_1" localSheetId="36" hidden="1">{#N/A,#N/A,FALSE,"т02бд"}</definedName>
    <definedName name="fgkf_2_1" localSheetId="37" hidden="1">{#N/A,#N/A,FALSE,"т02бд"}</definedName>
    <definedName name="fgkf_2_1" localSheetId="38" hidden="1">{#N/A,#N/A,FALSE,"т02бд"}</definedName>
    <definedName name="fgkf_2_1" localSheetId="39" hidden="1">{#N/A,#N/A,FALSE,"т02бд"}</definedName>
    <definedName name="fgkf_2_1" localSheetId="27" hidden="1">{#N/A,#N/A,FALSE,"т02бд"}</definedName>
    <definedName name="fgkf_2_1" localSheetId="28" hidden="1">{#N/A,#N/A,FALSE,"т02бд"}</definedName>
    <definedName name="fgkf_2_1" localSheetId="29" hidden="1">{#N/A,#N/A,FALSE,"т02бд"}</definedName>
    <definedName name="fgkf_2_1" localSheetId="32" hidden="1">{#N/A,#N/A,FALSE,"т02бд"}</definedName>
    <definedName name="fgkf_2_1" localSheetId="33" hidden="1">{#N/A,#N/A,FALSE,"т02бд"}</definedName>
    <definedName name="fgkf_2_1" localSheetId="51" hidden="1">{#N/A,#N/A,FALSE,"т02бд"}</definedName>
    <definedName name="fgkf_2_1" localSheetId="56" hidden="1">{#N/A,#N/A,FALSE,"т02бд"}</definedName>
    <definedName name="fgkf_2_1" localSheetId="60" hidden="1">{#N/A,#N/A,FALSE,"т02бд"}</definedName>
    <definedName name="fgkf_2_1" localSheetId="61" hidden="1">{#N/A,#N/A,FALSE,"т02бд"}</definedName>
    <definedName name="fgkf_2_1" localSheetId="64" hidden="1">{#N/A,#N/A,FALSE,"т02бд"}</definedName>
    <definedName name="fgkf_2_1" localSheetId="73" hidden="1">{#N/A,#N/A,FALSE,"т02бд"}</definedName>
    <definedName name="fgkf_2_1" localSheetId="74" hidden="1">{#N/A,#N/A,FALSE,"т02бд"}</definedName>
    <definedName name="fgkf_2_1" localSheetId="65" hidden="1">{#N/A,#N/A,FALSE,"т02бд"}</definedName>
    <definedName name="fgkf_2_1" localSheetId="66" hidden="1">{#N/A,#N/A,FALSE,"т02бд"}</definedName>
    <definedName name="fgkf_2_1" localSheetId="68" hidden="1">{#N/A,#N/A,FALSE,"т02бд"}</definedName>
    <definedName name="fgkf_2_1" localSheetId="69" hidden="1">{#N/A,#N/A,FALSE,"т02бд"}</definedName>
    <definedName name="fgkf_2_1" localSheetId="70" hidden="1">{#N/A,#N/A,FALSE,"т02бд"}</definedName>
    <definedName name="fgkf_2_1" localSheetId="71" hidden="1">{#N/A,#N/A,FALSE,"т02бд"}</definedName>
    <definedName name="fgkf_2_1" localSheetId="72" hidden="1">{#N/A,#N/A,FALSE,"т02бд"}</definedName>
    <definedName name="fgkf_2_1" localSheetId="79" hidden="1">{#N/A,#N/A,FALSE,"т02бд"}</definedName>
    <definedName name="fgkf_2_1" localSheetId="83" hidden="1">{#N/A,#N/A,FALSE,"т02бд"}</definedName>
    <definedName name="fgkf_2_1" localSheetId="48" hidden="1">{#N/A,#N/A,FALSE,"т02бд"}</definedName>
    <definedName name="fgkf_2_1" localSheetId="86" hidden="1">{#N/A,#N/A,FALSE,"т02бд"}</definedName>
    <definedName name="fgkf_2_1" localSheetId="87" hidden="1">{#N/A,#N/A,FALSE,"т02бд"}</definedName>
    <definedName name="fgkf_2_1" localSheetId="88" hidden="1">{#N/A,#N/A,FALSE,"т02бд"}</definedName>
    <definedName name="fgkf_2_1" localSheetId="89" hidden="1">{#N/A,#N/A,FALSE,"т02бд"}</definedName>
    <definedName name="fgkf_2_1" hidden="1">{#N/A,#N/A,FALSE,"т02бд"}</definedName>
    <definedName name="fkfgk" localSheetId="1" hidden="1">{#N/A,#N/A,FALSE,"т04"}</definedName>
    <definedName name="fkfgk" localSheetId="2" hidden="1">{#N/A,#N/A,FALSE,"т04"}</definedName>
    <definedName name="fkfgk" localSheetId="14" hidden="1">{#N/A,#N/A,FALSE,"т04"}</definedName>
    <definedName name="fkfgk" localSheetId="24" hidden="1">{#N/A,#N/A,FALSE,"т04"}</definedName>
    <definedName name="fkfgk" localSheetId="25" hidden="1">{#N/A,#N/A,FALSE,"т04"}</definedName>
    <definedName name="fkfgk" localSheetId="15" hidden="1">{#N/A,#N/A,FALSE,"т04"}</definedName>
    <definedName name="fkfgk" localSheetId="17" hidden="1">{#N/A,#N/A,FALSE,"т04"}</definedName>
    <definedName name="fkfgk" localSheetId="18" hidden="1">{#N/A,#N/A,FALSE,"т04"}</definedName>
    <definedName name="fkfgk" localSheetId="22" hidden="1">{#N/A,#N/A,FALSE,"т04"}</definedName>
    <definedName name="fkfgk" localSheetId="26" hidden="1">{#N/A,#N/A,FALSE,"т04"}</definedName>
    <definedName name="fkfgk" localSheetId="35" hidden="1">{#N/A,#N/A,FALSE,"т04"}</definedName>
    <definedName name="fkfgk" localSheetId="36" hidden="1">{#N/A,#N/A,FALSE,"т04"}</definedName>
    <definedName name="fkfgk" localSheetId="37" hidden="1">{#N/A,#N/A,FALSE,"т04"}</definedName>
    <definedName name="fkfgk" localSheetId="38" hidden="1">{#N/A,#N/A,FALSE,"т04"}</definedName>
    <definedName name="fkfgk" localSheetId="39" hidden="1">{#N/A,#N/A,FALSE,"т04"}</definedName>
    <definedName name="fkfgk" localSheetId="27" hidden="1">{#N/A,#N/A,FALSE,"т04"}</definedName>
    <definedName name="fkfgk" localSheetId="28" hidden="1">{#N/A,#N/A,FALSE,"т04"}</definedName>
    <definedName name="fkfgk" localSheetId="29" hidden="1">{#N/A,#N/A,FALSE,"т04"}</definedName>
    <definedName name="fkfgk" localSheetId="32" hidden="1">{#N/A,#N/A,FALSE,"т04"}</definedName>
    <definedName name="fkfgk" localSheetId="33" hidden="1">{#N/A,#N/A,FALSE,"т04"}</definedName>
    <definedName name="fkfgk" localSheetId="51" hidden="1">{#N/A,#N/A,FALSE,"т04"}</definedName>
    <definedName name="fkfgk" localSheetId="56" hidden="1">{#N/A,#N/A,FALSE,"т04"}</definedName>
    <definedName name="fkfgk" localSheetId="58" hidden="1">{#N/A,#N/A,FALSE,"т04"}</definedName>
    <definedName name="fkfgk" localSheetId="59" hidden="1">{#N/A,#N/A,FALSE,"т04"}</definedName>
    <definedName name="fkfgk" localSheetId="60" hidden="1">{#N/A,#N/A,FALSE,"т04"}</definedName>
    <definedName name="fkfgk" localSheetId="61" hidden="1">{#N/A,#N/A,FALSE,"т04"}</definedName>
    <definedName name="fkfgk" localSheetId="62" hidden="1">{#N/A,#N/A,FALSE,"т04"}</definedName>
    <definedName name="fkfgk" localSheetId="64" hidden="1">{#N/A,#N/A,FALSE,"т04"}</definedName>
    <definedName name="fkfgk" localSheetId="73" hidden="1">{#N/A,#N/A,FALSE,"т04"}</definedName>
    <definedName name="fkfgk" localSheetId="74" hidden="1">{#N/A,#N/A,FALSE,"т04"}</definedName>
    <definedName name="fkfgk" localSheetId="65" hidden="1">{#N/A,#N/A,FALSE,"т04"}</definedName>
    <definedName name="fkfgk" localSheetId="66" hidden="1">{#N/A,#N/A,FALSE,"т04"}</definedName>
    <definedName name="fkfgk" localSheetId="68" hidden="1">{#N/A,#N/A,FALSE,"т04"}</definedName>
    <definedName name="fkfgk" localSheetId="69" hidden="1">{#N/A,#N/A,FALSE,"т04"}</definedName>
    <definedName name="fkfgk" localSheetId="70" hidden="1">{#N/A,#N/A,FALSE,"т04"}</definedName>
    <definedName name="fkfgk" localSheetId="71" hidden="1">{#N/A,#N/A,FALSE,"т04"}</definedName>
    <definedName name="fkfgk" localSheetId="72" hidden="1">{#N/A,#N/A,FALSE,"т04"}</definedName>
    <definedName name="fkfgk" localSheetId="85" hidden="1">{#N/A,#N/A,FALSE,"т04"}</definedName>
    <definedName name="fkfgk" localSheetId="77" hidden="1">{#N/A,#N/A,FALSE,"т04"}</definedName>
    <definedName name="fkfgk" localSheetId="79" hidden="1">{#N/A,#N/A,FALSE,"т04"}</definedName>
    <definedName name="fkfgk" localSheetId="83" hidden="1">{#N/A,#N/A,FALSE,"т04"}</definedName>
    <definedName name="fkfgk" localSheetId="48" hidden="1">{#N/A,#N/A,FALSE,"т04"}</definedName>
    <definedName name="fkfgk" localSheetId="86" hidden="1">{#N/A,#N/A,FALSE,"т04"}</definedName>
    <definedName name="fkfgk" localSheetId="87" hidden="1">{#N/A,#N/A,FALSE,"т04"}</definedName>
    <definedName name="fkfgk" localSheetId="88" hidden="1">{#N/A,#N/A,FALSE,"т04"}</definedName>
    <definedName name="fkfgk" localSheetId="89" hidden="1">{#N/A,#N/A,FALSE,"т04"}</definedName>
    <definedName name="fkfgk" hidden="1">{#N/A,#N/A,FALSE,"т04"}</definedName>
    <definedName name="fkfgk_2" localSheetId="1" hidden="1">{#N/A,#N/A,FALSE,"т04"}</definedName>
    <definedName name="fkfgk_2" localSheetId="14" hidden="1">{#N/A,#N/A,FALSE,"т04"}</definedName>
    <definedName name="fkfgk_2" localSheetId="24" hidden="1">{#N/A,#N/A,FALSE,"т04"}</definedName>
    <definedName name="fkfgk_2" localSheetId="25" hidden="1">{#N/A,#N/A,FALSE,"т04"}</definedName>
    <definedName name="fkfgk_2" localSheetId="17" hidden="1">{#N/A,#N/A,FALSE,"т04"}</definedName>
    <definedName name="fkfgk_2" localSheetId="18" hidden="1">{#N/A,#N/A,FALSE,"т04"}</definedName>
    <definedName name="fkfgk_2" localSheetId="22" hidden="1">{#N/A,#N/A,FALSE,"т04"}</definedName>
    <definedName name="fkfgk_2" localSheetId="26" hidden="1">{#N/A,#N/A,FALSE,"т04"}</definedName>
    <definedName name="fkfgk_2" localSheetId="35" hidden="1">{#N/A,#N/A,FALSE,"т04"}</definedName>
    <definedName name="fkfgk_2" localSheetId="36" hidden="1">{#N/A,#N/A,FALSE,"т04"}</definedName>
    <definedName name="fkfgk_2" localSheetId="37" hidden="1">{#N/A,#N/A,FALSE,"т04"}</definedName>
    <definedName name="fkfgk_2" localSheetId="38" hidden="1">{#N/A,#N/A,FALSE,"т04"}</definedName>
    <definedName name="fkfgk_2" localSheetId="39" hidden="1">{#N/A,#N/A,FALSE,"т04"}</definedName>
    <definedName name="fkfgk_2" localSheetId="27" hidden="1">{#N/A,#N/A,FALSE,"т04"}</definedName>
    <definedName name="fkfgk_2" localSheetId="28" hidden="1">{#N/A,#N/A,FALSE,"т04"}</definedName>
    <definedName name="fkfgk_2" localSheetId="29" hidden="1">{#N/A,#N/A,FALSE,"т04"}</definedName>
    <definedName name="fkfgk_2" localSheetId="32" hidden="1">{#N/A,#N/A,FALSE,"т04"}</definedName>
    <definedName name="fkfgk_2" localSheetId="33" hidden="1">{#N/A,#N/A,FALSE,"т04"}</definedName>
    <definedName name="fkfgk_2" localSheetId="51" hidden="1">{#N/A,#N/A,FALSE,"т04"}</definedName>
    <definedName name="fkfgk_2" localSheetId="56" hidden="1">{#N/A,#N/A,FALSE,"т04"}</definedName>
    <definedName name="fkfgk_2" localSheetId="60" hidden="1">{#N/A,#N/A,FALSE,"т04"}</definedName>
    <definedName name="fkfgk_2" localSheetId="61" hidden="1">{#N/A,#N/A,FALSE,"т04"}</definedName>
    <definedName name="fkfgk_2" localSheetId="64" hidden="1">{#N/A,#N/A,FALSE,"т04"}</definedName>
    <definedName name="fkfgk_2" localSheetId="73" hidden="1">{#N/A,#N/A,FALSE,"т04"}</definedName>
    <definedName name="fkfgk_2" localSheetId="74" hidden="1">{#N/A,#N/A,FALSE,"т04"}</definedName>
    <definedName name="fkfgk_2" localSheetId="65" hidden="1">{#N/A,#N/A,FALSE,"т04"}</definedName>
    <definedName name="fkfgk_2" localSheetId="66" hidden="1">{#N/A,#N/A,FALSE,"т04"}</definedName>
    <definedName name="fkfgk_2" localSheetId="68" hidden="1">{#N/A,#N/A,FALSE,"т04"}</definedName>
    <definedName name="fkfgk_2" localSheetId="69" hidden="1">{#N/A,#N/A,FALSE,"т04"}</definedName>
    <definedName name="fkfgk_2" localSheetId="70" hidden="1">{#N/A,#N/A,FALSE,"т04"}</definedName>
    <definedName name="fkfgk_2" localSheetId="71" hidden="1">{#N/A,#N/A,FALSE,"т04"}</definedName>
    <definedName name="fkfgk_2" localSheetId="72" hidden="1">{#N/A,#N/A,FALSE,"т04"}</definedName>
    <definedName name="fkfgk_2" localSheetId="79" hidden="1">{#N/A,#N/A,FALSE,"т04"}</definedName>
    <definedName name="fkfgk_2" localSheetId="83" hidden="1">{#N/A,#N/A,FALSE,"т04"}</definedName>
    <definedName name="fkfgk_2" localSheetId="48" hidden="1">{#N/A,#N/A,FALSE,"т04"}</definedName>
    <definedName name="fkfgk_2" localSheetId="86" hidden="1">{#N/A,#N/A,FALSE,"т04"}</definedName>
    <definedName name="fkfgk_2" localSheetId="87" hidden="1">{#N/A,#N/A,FALSE,"т04"}</definedName>
    <definedName name="fkfgk_2" localSheetId="88" hidden="1">{#N/A,#N/A,FALSE,"т04"}</definedName>
    <definedName name="fkfgk_2" localSheetId="89" hidden="1">{#N/A,#N/A,FALSE,"т04"}</definedName>
    <definedName name="fkfgk_2" hidden="1">{#N/A,#N/A,FALSE,"т04"}</definedName>
    <definedName name="fkfgk_2_1" localSheetId="1" hidden="1">{#N/A,#N/A,FALSE,"т04"}</definedName>
    <definedName name="fkfgk_2_1" localSheetId="14" hidden="1">{#N/A,#N/A,FALSE,"т04"}</definedName>
    <definedName name="fkfgk_2_1" localSheetId="24" hidden="1">{#N/A,#N/A,FALSE,"т04"}</definedName>
    <definedName name="fkfgk_2_1" localSheetId="25" hidden="1">{#N/A,#N/A,FALSE,"т04"}</definedName>
    <definedName name="fkfgk_2_1" localSheetId="17" hidden="1">{#N/A,#N/A,FALSE,"т04"}</definedName>
    <definedName name="fkfgk_2_1" localSheetId="18" hidden="1">{#N/A,#N/A,FALSE,"т04"}</definedName>
    <definedName name="fkfgk_2_1" localSheetId="22" hidden="1">{#N/A,#N/A,FALSE,"т04"}</definedName>
    <definedName name="fkfgk_2_1" localSheetId="26" hidden="1">{#N/A,#N/A,FALSE,"т04"}</definedName>
    <definedName name="fkfgk_2_1" localSheetId="35" hidden="1">{#N/A,#N/A,FALSE,"т04"}</definedName>
    <definedName name="fkfgk_2_1" localSheetId="36" hidden="1">{#N/A,#N/A,FALSE,"т04"}</definedName>
    <definedName name="fkfgk_2_1" localSheetId="37" hidden="1">{#N/A,#N/A,FALSE,"т04"}</definedName>
    <definedName name="fkfgk_2_1" localSheetId="38" hidden="1">{#N/A,#N/A,FALSE,"т04"}</definedName>
    <definedName name="fkfgk_2_1" localSheetId="39" hidden="1">{#N/A,#N/A,FALSE,"т04"}</definedName>
    <definedName name="fkfgk_2_1" localSheetId="27" hidden="1">{#N/A,#N/A,FALSE,"т04"}</definedName>
    <definedName name="fkfgk_2_1" localSheetId="28" hidden="1">{#N/A,#N/A,FALSE,"т04"}</definedName>
    <definedName name="fkfgk_2_1" localSheetId="29" hidden="1">{#N/A,#N/A,FALSE,"т04"}</definedName>
    <definedName name="fkfgk_2_1" localSheetId="32" hidden="1">{#N/A,#N/A,FALSE,"т04"}</definedName>
    <definedName name="fkfgk_2_1" localSheetId="33" hidden="1">{#N/A,#N/A,FALSE,"т04"}</definedName>
    <definedName name="fkfgk_2_1" localSheetId="51" hidden="1">{#N/A,#N/A,FALSE,"т04"}</definedName>
    <definedName name="fkfgk_2_1" localSheetId="56" hidden="1">{#N/A,#N/A,FALSE,"т04"}</definedName>
    <definedName name="fkfgk_2_1" localSheetId="60" hidden="1">{#N/A,#N/A,FALSE,"т04"}</definedName>
    <definedName name="fkfgk_2_1" localSheetId="61" hidden="1">{#N/A,#N/A,FALSE,"т04"}</definedName>
    <definedName name="fkfgk_2_1" localSheetId="64" hidden="1">{#N/A,#N/A,FALSE,"т04"}</definedName>
    <definedName name="fkfgk_2_1" localSheetId="73" hidden="1">{#N/A,#N/A,FALSE,"т04"}</definedName>
    <definedName name="fkfgk_2_1" localSheetId="74" hidden="1">{#N/A,#N/A,FALSE,"т04"}</definedName>
    <definedName name="fkfgk_2_1" localSheetId="65" hidden="1">{#N/A,#N/A,FALSE,"т04"}</definedName>
    <definedName name="fkfgk_2_1" localSheetId="66" hidden="1">{#N/A,#N/A,FALSE,"т04"}</definedName>
    <definedName name="fkfgk_2_1" localSheetId="68" hidden="1">{#N/A,#N/A,FALSE,"т04"}</definedName>
    <definedName name="fkfgk_2_1" localSheetId="69" hidden="1">{#N/A,#N/A,FALSE,"т04"}</definedName>
    <definedName name="fkfgk_2_1" localSheetId="70" hidden="1">{#N/A,#N/A,FALSE,"т04"}</definedName>
    <definedName name="fkfgk_2_1" localSheetId="71" hidden="1">{#N/A,#N/A,FALSE,"т04"}</definedName>
    <definedName name="fkfgk_2_1" localSheetId="72" hidden="1">{#N/A,#N/A,FALSE,"т04"}</definedName>
    <definedName name="fkfgk_2_1" localSheetId="79" hidden="1">{#N/A,#N/A,FALSE,"т04"}</definedName>
    <definedName name="fkfgk_2_1" localSheetId="83" hidden="1">{#N/A,#N/A,FALSE,"т04"}</definedName>
    <definedName name="fkfgk_2_1" localSheetId="48" hidden="1">{#N/A,#N/A,FALSE,"т04"}</definedName>
    <definedName name="fkfgk_2_1" localSheetId="86" hidden="1">{#N/A,#N/A,FALSE,"т04"}</definedName>
    <definedName name="fkfgk_2_1" localSheetId="87" hidden="1">{#N/A,#N/A,FALSE,"т04"}</definedName>
    <definedName name="fkfgk_2_1" localSheetId="88" hidden="1">{#N/A,#N/A,FALSE,"т04"}</definedName>
    <definedName name="fkfgk_2_1" localSheetId="89" hidden="1">{#N/A,#N/A,FALSE,"т04"}</definedName>
    <definedName name="fkfgk_2_1" hidden="1">{#N/A,#N/A,FALSE,"т04"}</definedName>
    <definedName name="fkfkgk" localSheetId="1" hidden="1">{#N/A,#N/A,FALSE,"т02бд"}</definedName>
    <definedName name="fkfkgk" localSheetId="2" hidden="1">{#N/A,#N/A,FALSE,"т02бд"}</definedName>
    <definedName name="fkfkgk" localSheetId="14" hidden="1">{#N/A,#N/A,FALSE,"т02бд"}</definedName>
    <definedName name="fkfkgk" localSheetId="24" hidden="1">{#N/A,#N/A,FALSE,"т02бд"}</definedName>
    <definedName name="fkfkgk" localSheetId="25" hidden="1">{#N/A,#N/A,FALSE,"т02бд"}</definedName>
    <definedName name="fkfkgk" localSheetId="15" hidden="1">{#N/A,#N/A,FALSE,"т02бд"}</definedName>
    <definedName name="fkfkgk" localSheetId="17" hidden="1">{#N/A,#N/A,FALSE,"т02бд"}</definedName>
    <definedName name="fkfkgk" localSheetId="18" hidden="1">{#N/A,#N/A,FALSE,"т02бд"}</definedName>
    <definedName name="fkfkgk" localSheetId="22" hidden="1">{#N/A,#N/A,FALSE,"т02бд"}</definedName>
    <definedName name="fkfkgk" localSheetId="26" hidden="1">{#N/A,#N/A,FALSE,"т02бд"}</definedName>
    <definedName name="fkfkgk" localSheetId="35" hidden="1">{#N/A,#N/A,FALSE,"т02бд"}</definedName>
    <definedName name="fkfkgk" localSheetId="36" hidden="1">{#N/A,#N/A,FALSE,"т02бд"}</definedName>
    <definedName name="fkfkgk" localSheetId="37" hidden="1">{#N/A,#N/A,FALSE,"т02бд"}</definedName>
    <definedName name="fkfkgk" localSheetId="38" hidden="1">{#N/A,#N/A,FALSE,"т02бд"}</definedName>
    <definedName name="fkfkgk" localSheetId="39" hidden="1">{#N/A,#N/A,FALSE,"т02бд"}</definedName>
    <definedName name="fkfkgk" localSheetId="27" hidden="1">{#N/A,#N/A,FALSE,"т02бд"}</definedName>
    <definedName name="fkfkgk" localSheetId="28" hidden="1">{#N/A,#N/A,FALSE,"т02бд"}</definedName>
    <definedName name="fkfkgk" localSheetId="29" hidden="1">{#N/A,#N/A,FALSE,"т02бд"}</definedName>
    <definedName name="fkfkgk" localSheetId="32" hidden="1">{#N/A,#N/A,FALSE,"т02бд"}</definedName>
    <definedName name="fkfkgk" localSheetId="33" hidden="1">{#N/A,#N/A,FALSE,"т02бд"}</definedName>
    <definedName name="fkfkgk" localSheetId="51" hidden="1">{#N/A,#N/A,FALSE,"т02бд"}</definedName>
    <definedName name="fkfkgk" localSheetId="56" hidden="1">{#N/A,#N/A,FALSE,"т02бд"}</definedName>
    <definedName name="fkfkgk" localSheetId="58" hidden="1">{#N/A,#N/A,FALSE,"т02бд"}</definedName>
    <definedName name="fkfkgk" localSheetId="59" hidden="1">{#N/A,#N/A,FALSE,"т02бд"}</definedName>
    <definedName name="fkfkgk" localSheetId="60" hidden="1">{#N/A,#N/A,FALSE,"т02бд"}</definedName>
    <definedName name="fkfkgk" localSheetId="61" hidden="1">{#N/A,#N/A,FALSE,"т02бд"}</definedName>
    <definedName name="fkfkgk" localSheetId="62" hidden="1">{#N/A,#N/A,FALSE,"т02бд"}</definedName>
    <definedName name="fkfkgk" localSheetId="64" hidden="1">{#N/A,#N/A,FALSE,"т02бд"}</definedName>
    <definedName name="fkfkgk" localSheetId="73" hidden="1">{#N/A,#N/A,FALSE,"т02бд"}</definedName>
    <definedName name="fkfkgk" localSheetId="74" hidden="1">{#N/A,#N/A,FALSE,"т02бд"}</definedName>
    <definedName name="fkfkgk" localSheetId="65" hidden="1">{#N/A,#N/A,FALSE,"т02бд"}</definedName>
    <definedName name="fkfkgk" localSheetId="66" hidden="1">{#N/A,#N/A,FALSE,"т02бд"}</definedName>
    <definedName name="fkfkgk" localSheetId="68" hidden="1">{#N/A,#N/A,FALSE,"т02бд"}</definedName>
    <definedName name="fkfkgk" localSheetId="69" hidden="1">{#N/A,#N/A,FALSE,"т02бд"}</definedName>
    <definedName name="fkfkgk" localSheetId="70" hidden="1">{#N/A,#N/A,FALSE,"т02бд"}</definedName>
    <definedName name="fkfkgk" localSheetId="71" hidden="1">{#N/A,#N/A,FALSE,"т02бд"}</definedName>
    <definedName name="fkfkgk" localSheetId="72" hidden="1">{#N/A,#N/A,FALSE,"т02бд"}</definedName>
    <definedName name="fkfkgk" localSheetId="85" hidden="1">{#N/A,#N/A,FALSE,"т02бд"}</definedName>
    <definedName name="fkfkgk" localSheetId="77" hidden="1">{#N/A,#N/A,FALSE,"т02бд"}</definedName>
    <definedName name="fkfkgk" localSheetId="79" hidden="1">{#N/A,#N/A,FALSE,"т02бд"}</definedName>
    <definedName name="fkfkgk" localSheetId="83" hidden="1">{#N/A,#N/A,FALSE,"т02бд"}</definedName>
    <definedName name="fkfkgk" localSheetId="48" hidden="1">{#N/A,#N/A,FALSE,"т02бд"}</definedName>
    <definedName name="fkfkgk" localSheetId="86" hidden="1">{#N/A,#N/A,FALSE,"т02бд"}</definedName>
    <definedName name="fkfkgk" localSheetId="87" hidden="1">{#N/A,#N/A,FALSE,"т02бд"}</definedName>
    <definedName name="fkfkgk" localSheetId="88" hidden="1">{#N/A,#N/A,FALSE,"т02бд"}</definedName>
    <definedName name="fkfkgk" localSheetId="89" hidden="1">{#N/A,#N/A,FALSE,"т02бд"}</definedName>
    <definedName name="fkfkgk" hidden="1">{#N/A,#N/A,FALSE,"т02бд"}</definedName>
    <definedName name="fkfkgk_2" localSheetId="1" hidden="1">{#N/A,#N/A,FALSE,"т02бд"}</definedName>
    <definedName name="fkfkgk_2" localSheetId="14" hidden="1">{#N/A,#N/A,FALSE,"т02бд"}</definedName>
    <definedName name="fkfkgk_2" localSheetId="24" hidden="1">{#N/A,#N/A,FALSE,"т02бд"}</definedName>
    <definedName name="fkfkgk_2" localSheetId="25" hidden="1">{#N/A,#N/A,FALSE,"т02бд"}</definedName>
    <definedName name="fkfkgk_2" localSheetId="17" hidden="1">{#N/A,#N/A,FALSE,"т02бд"}</definedName>
    <definedName name="fkfkgk_2" localSheetId="18" hidden="1">{#N/A,#N/A,FALSE,"т02бд"}</definedName>
    <definedName name="fkfkgk_2" localSheetId="22" hidden="1">{#N/A,#N/A,FALSE,"т02бд"}</definedName>
    <definedName name="fkfkgk_2" localSheetId="26" hidden="1">{#N/A,#N/A,FALSE,"т02бд"}</definedName>
    <definedName name="fkfkgk_2" localSheetId="35" hidden="1">{#N/A,#N/A,FALSE,"т02бд"}</definedName>
    <definedName name="fkfkgk_2" localSheetId="36" hidden="1">{#N/A,#N/A,FALSE,"т02бд"}</definedName>
    <definedName name="fkfkgk_2" localSheetId="37" hidden="1">{#N/A,#N/A,FALSE,"т02бд"}</definedName>
    <definedName name="fkfkgk_2" localSheetId="38" hidden="1">{#N/A,#N/A,FALSE,"т02бд"}</definedName>
    <definedName name="fkfkgk_2" localSheetId="39" hidden="1">{#N/A,#N/A,FALSE,"т02бд"}</definedName>
    <definedName name="fkfkgk_2" localSheetId="27" hidden="1">{#N/A,#N/A,FALSE,"т02бд"}</definedName>
    <definedName name="fkfkgk_2" localSheetId="28" hidden="1">{#N/A,#N/A,FALSE,"т02бд"}</definedName>
    <definedName name="fkfkgk_2" localSheetId="29" hidden="1">{#N/A,#N/A,FALSE,"т02бд"}</definedName>
    <definedName name="fkfkgk_2" localSheetId="32" hidden="1">{#N/A,#N/A,FALSE,"т02бд"}</definedName>
    <definedName name="fkfkgk_2" localSheetId="33" hidden="1">{#N/A,#N/A,FALSE,"т02бд"}</definedName>
    <definedName name="fkfkgk_2" localSheetId="51" hidden="1">{#N/A,#N/A,FALSE,"т02бд"}</definedName>
    <definedName name="fkfkgk_2" localSheetId="56" hidden="1">{#N/A,#N/A,FALSE,"т02бд"}</definedName>
    <definedName name="fkfkgk_2" localSheetId="60" hidden="1">{#N/A,#N/A,FALSE,"т02бд"}</definedName>
    <definedName name="fkfkgk_2" localSheetId="61" hidden="1">{#N/A,#N/A,FALSE,"т02бд"}</definedName>
    <definedName name="fkfkgk_2" localSheetId="64" hidden="1">{#N/A,#N/A,FALSE,"т02бд"}</definedName>
    <definedName name="fkfkgk_2" localSheetId="73" hidden="1">{#N/A,#N/A,FALSE,"т02бд"}</definedName>
    <definedName name="fkfkgk_2" localSheetId="74" hidden="1">{#N/A,#N/A,FALSE,"т02бд"}</definedName>
    <definedName name="fkfkgk_2" localSheetId="65" hidden="1">{#N/A,#N/A,FALSE,"т02бд"}</definedName>
    <definedName name="fkfkgk_2" localSheetId="66" hidden="1">{#N/A,#N/A,FALSE,"т02бд"}</definedName>
    <definedName name="fkfkgk_2" localSheetId="68" hidden="1">{#N/A,#N/A,FALSE,"т02бд"}</definedName>
    <definedName name="fkfkgk_2" localSheetId="69" hidden="1">{#N/A,#N/A,FALSE,"т02бд"}</definedName>
    <definedName name="fkfkgk_2" localSheetId="70" hidden="1">{#N/A,#N/A,FALSE,"т02бд"}</definedName>
    <definedName name="fkfkgk_2" localSheetId="71" hidden="1">{#N/A,#N/A,FALSE,"т02бд"}</definedName>
    <definedName name="fkfkgk_2" localSheetId="72" hidden="1">{#N/A,#N/A,FALSE,"т02бд"}</definedName>
    <definedName name="fkfkgk_2" localSheetId="79" hidden="1">{#N/A,#N/A,FALSE,"т02бд"}</definedName>
    <definedName name="fkfkgk_2" localSheetId="83" hidden="1">{#N/A,#N/A,FALSE,"т02бд"}</definedName>
    <definedName name="fkfkgk_2" localSheetId="48" hidden="1">{#N/A,#N/A,FALSE,"т02бд"}</definedName>
    <definedName name="fkfkgk_2" localSheetId="86" hidden="1">{#N/A,#N/A,FALSE,"т02бд"}</definedName>
    <definedName name="fkfkgk_2" localSheetId="87" hidden="1">{#N/A,#N/A,FALSE,"т02бд"}</definedName>
    <definedName name="fkfkgk_2" localSheetId="88" hidden="1">{#N/A,#N/A,FALSE,"т02бд"}</definedName>
    <definedName name="fkfkgk_2" localSheetId="89" hidden="1">{#N/A,#N/A,FALSE,"т02бд"}</definedName>
    <definedName name="fkfkgk_2" hidden="1">{#N/A,#N/A,FALSE,"т02бд"}</definedName>
    <definedName name="fkfkgk_2_1" localSheetId="1" hidden="1">{#N/A,#N/A,FALSE,"т02бд"}</definedName>
    <definedName name="fkfkgk_2_1" localSheetId="14" hidden="1">{#N/A,#N/A,FALSE,"т02бд"}</definedName>
    <definedName name="fkfkgk_2_1" localSheetId="24" hidden="1">{#N/A,#N/A,FALSE,"т02бд"}</definedName>
    <definedName name="fkfkgk_2_1" localSheetId="25" hidden="1">{#N/A,#N/A,FALSE,"т02бд"}</definedName>
    <definedName name="fkfkgk_2_1" localSheetId="17" hidden="1">{#N/A,#N/A,FALSE,"т02бд"}</definedName>
    <definedName name="fkfkgk_2_1" localSheetId="18" hidden="1">{#N/A,#N/A,FALSE,"т02бд"}</definedName>
    <definedName name="fkfkgk_2_1" localSheetId="22" hidden="1">{#N/A,#N/A,FALSE,"т02бд"}</definedName>
    <definedName name="fkfkgk_2_1" localSheetId="26" hidden="1">{#N/A,#N/A,FALSE,"т02бд"}</definedName>
    <definedName name="fkfkgk_2_1" localSheetId="35" hidden="1">{#N/A,#N/A,FALSE,"т02бд"}</definedName>
    <definedName name="fkfkgk_2_1" localSheetId="36" hidden="1">{#N/A,#N/A,FALSE,"т02бд"}</definedName>
    <definedName name="fkfkgk_2_1" localSheetId="37" hidden="1">{#N/A,#N/A,FALSE,"т02бд"}</definedName>
    <definedName name="fkfkgk_2_1" localSheetId="38" hidden="1">{#N/A,#N/A,FALSE,"т02бд"}</definedName>
    <definedName name="fkfkgk_2_1" localSheetId="39" hidden="1">{#N/A,#N/A,FALSE,"т02бд"}</definedName>
    <definedName name="fkfkgk_2_1" localSheetId="27" hidden="1">{#N/A,#N/A,FALSE,"т02бд"}</definedName>
    <definedName name="fkfkgk_2_1" localSheetId="28" hidden="1">{#N/A,#N/A,FALSE,"т02бд"}</definedName>
    <definedName name="fkfkgk_2_1" localSheetId="29" hidden="1">{#N/A,#N/A,FALSE,"т02бд"}</definedName>
    <definedName name="fkfkgk_2_1" localSheetId="32" hidden="1">{#N/A,#N/A,FALSE,"т02бд"}</definedName>
    <definedName name="fkfkgk_2_1" localSheetId="33" hidden="1">{#N/A,#N/A,FALSE,"т02бд"}</definedName>
    <definedName name="fkfkgk_2_1" localSheetId="51" hidden="1">{#N/A,#N/A,FALSE,"т02бд"}</definedName>
    <definedName name="fkfkgk_2_1" localSheetId="56" hidden="1">{#N/A,#N/A,FALSE,"т02бд"}</definedName>
    <definedName name="fkfkgk_2_1" localSheetId="60" hidden="1">{#N/A,#N/A,FALSE,"т02бд"}</definedName>
    <definedName name="fkfkgk_2_1" localSheetId="61" hidden="1">{#N/A,#N/A,FALSE,"т02бд"}</definedName>
    <definedName name="fkfkgk_2_1" localSheetId="64" hidden="1">{#N/A,#N/A,FALSE,"т02бд"}</definedName>
    <definedName name="fkfkgk_2_1" localSheetId="73" hidden="1">{#N/A,#N/A,FALSE,"т02бд"}</definedName>
    <definedName name="fkfkgk_2_1" localSheetId="74" hidden="1">{#N/A,#N/A,FALSE,"т02бд"}</definedName>
    <definedName name="fkfkgk_2_1" localSheetId="65" hidden="1">{#N/A,#N/A,FALSE,"т02бд"}</definedName>
    <definedName name="fkfkgk_2_1" localSheetId="66" hidden="1">{#N/A,#N/A,FALSE,"т02бд"}</definedName>
    <definedName name="fkfkgk_2_1" localSheetId="68" hidden="1">{#N/A,#N/A,FALSE,"т02бд"}</definedName>
    <definedName name="fkfkgk_2_1" localSheetId="69" hidden="1">{#N/A,#N/A,FALSE,"т02бд"}</definedName>
    <definedName name="fkfkgk_2_1" localSheetId="70" hidden="1">{#N/A,#N/A,FALSE,"т02бд"}</definedName>
    <definedName name="fkfkgk_2_1" localSheetId="71" hidden="1">{#N/A,#N/A,FALSE,"т02бд"}</definedName>
    <definedName name="fkfkgk_2_1" localSheetId="72" hidden="1">{#N/A,#N/A,FALSE,"т02бд"}</definedName>
    <definedName name="fkfkgk_2_1" localSheetId="79" hidden="1">{#N/A,#N/A,FALSE,"т02бд"}</definedName>
    <definedName name="fkfkgk_2_1" localSheetId="83" hidden="1">{#N/A,#N/A,FALSE,"т02бд"}</definedName>
    <definedName name="fkfkgk_2_1" localSheetId="48" hidden="1">{#N/A,#N/A,FALSE,"т02бд"}</definedName>
    <definedName name="fkfkgk_2_1" localSheetId="86" hidden="1">{#N/A,#N/A,FALSE,"т02бд"}</definedName>
    <definedName name="fkfkgk_2_1" localSheetId="87" hidden="1">{#N/A,#N/A,FALSE,"т02бд"}</definedName>
    <definedName name="fkfkgk_2_1" localSheetId="88" hidden="1">{#N/A,#N/A,FALSE,"т02бд"}</definedName>
    <definedName name="fkfkgk_2_1" localSheetId="89" hidden="1">{#N/A,#N/A,FALSE,"т02бд"}</definedName>
    <definedName name="fkfkgk_2_1" hidden="1">{#N/A,#N/A,FALSE,"т02бд"}</definedName>
    <definedName name="Food_comp" localSheetId="1" hidden="1">{#N/A,#N/A,FALSE,"т02бд"}</definedName>
    <definedName name="Food_comp" localSheetId="2" hidden="1">{#N/A,#N/A,FALSE,"т02бд"}</definedName>
    <definedName name="Food_comp" localSheetId="14" hidden="1">{#N/A,#N/A,FALSE,"т02бд"}</definedName>
    <definedName name="Food_comp" localSheetId="24" hidden="1">{#N/A,#N/A,FALSE,"т02бд"}</definedName>
    <definedName name="Food_comp" localSheetId="25" hidden="1">{#N/A,#N/A,FALSE,"т02бд"}</definedName>
    <definedName name="Food_comp" localSheetId="15" hidden="1">{#N/A,#N/A,FALSE,"т02бд"}</definedName>
    <definedName name="Food_comp" localSheetId="17" hidden="1">{#N/A,#N/A,FALSE,"т02бд"}</definedName>
    <definedName name="Food_comp" localSheetId="18" hidden="1">{#N/A,#N/A,FALSE,"т02бд"}</definedName>
    <definedName name="Food_comp" localSheetId="22" hidden="1">{#N/A,#N/A,FALSE,"т02бд"}</definedName>
    <definedName name="Food_comp" localSheetId="26" hidden="1">{#N/A,#N/A,FALSE,"т02бд"}</definedName>
    <definedName name="Food_comp" localSheetId="35" hidden="1">{#N/A,#N/A,FALSE,"т02бд"}</definedName>
    <definedName name="Food_comp" localSheetId="36" hidden="1">{#N/A,#N/A,FALSE,"т02бд"}</definedName>
    <definedName name="Food_comp" localSheetId="37" hidden="1">{#N/A,#N/A,FALSE,"т02бд"}</definedName>
    <definedName name="Food_comp" localSheetId="38" hidden="1">{#N/A,#N/A,FALSE,"т02бд"}</definedName>
    <definedName name="Food_comp" localSheetId="39" hidden="1">{#N/A,#N/A,FALSE,"т02бд"}</definedName>
    <definedName name="Food_comp" localSheetId="27" hidden="1">{#N/A,#N/A,FALSE,"т02бд"}</definedName>
    <definedName name="Food_comp" localSheetId="28" hidden="1">{#N/A,#N/A,FALSE,"т02бд"}</definedName>
    <definedName name="Food_comp" localSheetId="29" hidden="1">{#N/A,#N/A,FALSE,"т02бд"}</definedName>
    <definedName name="Food_comp" localSheetId="32" hidden="1">{#N/A,#N/A,FALSE,"т02бд"}</definedName>
    <definedName name="Food_comp" localSheetId="33" hidden="1">{#N/A,#N/A,FALSE,"т02бд"}</definedName>
    <definedName name="Food_comp" localSheetId="51" hidden="1">{#N/A,#N/A,FALSE,"т02бд"}</definedName>
    <definedName name="Food_comp" localSheetId="56" hidden="1">{#N/A,#N/A,FALSE,"т02бд"}</definedName>
    <definedName name="Food_comp" localSheetId="58" hidden="1">{#N/A,#N/A,FALSE,"т02бд"}</definedName>
    <definedName name="Food_comp" localSheetId="59" hidden="1">{#N/A,#N/A,FALSE,"т02бд"}</definedName>
    <definedName name="Food_comp" localSheetId="60" hidden="1">{#N/A,#N/A,FALSE,"т02бд"}</definedName>
    <definedName name="Food_comp" localSheetId="61" hidden="1">{#N/A,#N/A,FALSE,"т02бд"}</definedName>
    <definedName name="Food_comp" localSheetId="62" hidden="1">{#N/A,#N/A,FALSE,"т02бд"}</definedName>
    <definedName name="Food_comp" localSheetId="64" hidden="1">{#N/A,#N/A,FALSE,"т02бд"}</definedName>
    <definedName name="Food_comp" localSheetId="73" hidden="1">{#N/A,#N/A,FALSE,"т02бд"}</definedName>
    <definedName name="Food_comp" localSheetId="74" hidden="1">{#N/A,#N/A,FALSE,"т02бд"}</definedName>
    <definedName name="Food_comp" localSheetId="65" hidden="1">{#N/A,#N/A,FALSE,"т02бд"}</definedName>
    <definedName name="Food_comp" localSheetId="66" hidden="1">{#N/A,#N/A,FALSE,"т02бд"}</definedName>
    <definedName name="Food_comp" localSheetId="68" hidden="1">{#N/A,#N/A,FALSE,"т02бд"}</definedName>
    <definedName name="Food_comp" localSheetId="69" hidden="1">{#N/A,#N/A,FALSE,"т02бд"}</definedName>
    <definedName name="Food_comp" localSheetId="70" hidden="1">{#N/A,#N/A,FALSE,"т02бд"}</definedName>
    <definedName name="Food_comp" localSheetId="71" hidden="1">{#N/A,#N/A,FALSE,"т02бд"}</definedName>
    <definedName name="Food_comp" localSheetId="72" hidden="1">{#N/A,#N/A,FALSE,"т02бд"}</definedName>
    <definedName name="Food_comp" localSheetId="85" hidden="1">{#N/A,#N/A,FALSE,"т02бд"}</definedName>
    <definedName name="Food_comp" localSheetId="77" hidden="1">{#N/A,#N/A,FALSE,"т02бд"}</definedName>
    <definedName name="Food_comp" localSheetId="79" hidden="1">{#N/A,#N/A,FALSE,"т02бд"}</definedName>
    <definedName name="Food_comp" localSheetId="83" hidden="1">{#N/A,#N/A,FALSE,"т02бд"}</definedName>
    <definedName name="Food_comp" localSheetId="48" hidden="1">{#N/A,#N/A,FALSE,"т02бд"}</definedName>
    <definedName name="Food_comp" localSheetId="86" hidden="1">{#N/A,#N/A,FALSE,"т02бд"}</definedName>
    <definedName name="Food_comp" localSheetId="87" hidden="1">{#N/A,#N/A,FALSE,"т02бд"}</definedName>
    <definedName name="Food_comp" localSheetId="88" hidden="1">{#N/A,#N/A,FALSE,"т02бд"}</definedName>
    <definedName name="Food_comp" localSheetId="89" hidden="1">{#N/A,#N/A,FALSE,"т02бд"}</definedName>
    <definedName name="Food_comp" hidden="1">{#N/A,#N/A,FALSE,"т02бд"}</definedName>
    <definedName name="Food_comp_1" localSheetId="1" hidden="1">{#N/A,#N/A,FALSE,"т02бд"}</definedName>
    <definedName name="Food_comp_1" localSheetId="14" hidden="1">{#N/A,#N/A,FALSE,"т02бд"}</definedName>
    <definedName name="Food_comp_1" localSheetId="24" hidden="1">{#N/A,#N/A,FALSE,"т02бд"}</definedName>
    <definedName name="Food_comp_1" localSheetId="25" hidden="1">{#N/A,#N/A,FALSE,"т02бд"}</definedName>
    <definedName name="Food_comp_1" localSheetId="17" hidden="1">{#N/A,#N/A,FALSE,"т02бд"}</definedName>
    <definedName name="Food_comp_1" localSheetId="18" hidden="1">{#N/A,#N/A,FALSE,"т02бд"}</definedName>
    <definedName name="Food_comp_1" localSheetId="22" hidden="1">{#N/A,#N/A,FALSE,"т02бд"}</definedName>
    <definedName name="Food_comp_1" localSheetId="26" hidden="1">{#N/A,#N/A,FALSE,"т02бд"}</definedName>
    <definedName name="Food_comp_1" localSheetId="35" hidden="1">{#N/A,#N/A,FALSE,"т02бд"}</definedName>
    <definedName name="Food_comp_1" localSheetId="36" hidden="1">{#N/A,#N/A,FALSE,"т02бд"}</definedName>
    <definedName name="Food_comp_1" localSheetId="37" hidden="1">{#N/A,#N/A,FALSE,"т02бд"}</definedName>
    <definedName name="Food_comp_1" localSheetId="38" hidden="1">{#N/A,#N/A,FALSE,"т02бд"}</definedName>
    <definedName name="Food_comp_1" localSheetId="39" hidden="1">{#N/A,#N/A,FALSE,"т02бд"}</definedName>
    <definedName name="Food_comp_1" localSheetId="27" hidden="1">{#N/A,#N/A,FALSE,"т02бд"}</definedName>
    <definedName name="Food_comp_1" localSheetId="28" hidden="1">{#N/A,#N/A,FALSE,"т02бд"}</definedName>
    <definedName name="Food_comp_1" localSheetId="29" hidden="1">{#N/A,#N/A,FALSE,"т02бд"}</definedName>
    <definedName name="Food_comp_1" localSheetId="32" hidden="1">{#N/A,#N/A,FALSE,"т02бд"}</definedName>
    <definedName name="Food_comp_1" localSheetId="33" hidden="1">{#N/A,#N/A,FALSE,"т02бд"}</definedName>
    <definedName name="Food_comp_1" localSheetId="51" hidden="1">{#N/A,#N/A,FALSE,"т02бд"}</definedName>
    <definedName name="Food_comp_1" localSheetId="56" hidden="1">{#N/A,#N/A,FALSE,"т02бд"}</definedName>
    <definedName name="Food_comp_1" localSheetId="60" hidden="1">{#N/A,#N/A,FALSE,"т02бд"}</definedName>
    <definedName name="Food_comp_1" localSheetId="61" hidden="1">{#N/A,#N/A,FALSE,"т02бд"}</definedName>
    <definedName name="Food_comp_1" localSheetId="64" hidden="1">{#N/A,#N/A,FALSE,"т02бд"}</definedName>
    <definedName name="Food_comp_1" localSheetId="73" hidden="1">{#N/A,#N/A,FALSE,"т02бд"}</definedName>
    <definedName name="Food_comp_1" localSheetId="74" hidden="1">{#N/A,#N/A,FALSE,"т02бд"}</definedName>
    <definedName name="Food_comp_1" localSheetId="65" hidden="1">{#N/A,#N/A,FALSE,"т02бд"}</definedName>
    <definedName name="Food_comp_1" localSheetId="66" hidden="1">{#N/A,#N/A,FALSE,"т02бд"}</definedName>
    <definedName name="Food_comp_1" localSheetId="68" hidden="1">{#N/A,#N/A,FALSE,"т02бд"}</definedName>
    <definedName name="Food_comp_1" localSheetId="69" hidden="1">{#N/A,#N/A,FALSE,"т02бд"}</definedName>
    <definedName name="Food_comp_1" localSheetId="70" hidden="1">{#N/A,#N/A,FALSE,"т02бд"}</definedName>
    <definedName name="Food_comp_1" localSheetId="71" hidden="1">{#N/A,#N/A,FALSE,"т02бд"}</definedName>
    <definedName name="Food_comp_1" localSheetId="72" hidden="1">{#N/A,#N/A,FALSE,"т02бд"}</definedName>
    <definedName name="Food_comp_1" localSheetId="79" hidden="1">{#N/A,#N/A,FALSE,"т02бд"}</definedName>
    <definedName name="Food_comp_1" localSheetId="83" hidden="1">{#N/A,#N/A,FALSE,"т02бд"}</definedName>
    <definedName name="Food_comp_1" localSheetId="48" hidden="1">{#N/A,#N/A,FALSE,"т02бд"}</definedName>
    <definedName name="Food_comp_1" localSheetId="86" hidden="1">{#N/A,#N/A,FALSE,"т02бд"}</definedName>
    <definedName name="Food_comp_1" localSheetId="87" hidden="1">{#N/A,#N/A,FALSE,"т02бд"}</definedName>
    <definedName name="Food_comp_1" localSheetId="88" hidden="1">{#N/A,#N/A,FALSE,"т02бд"}</definedName>
    <definedName name="Food_comp_1" localSheetId="89" hidden="1">{#N/A,#N/A,FALSE,"т02бд"}</definedName>
    <definedName name="Food_comp_1" hidden="1">{#N/A,#N/A,FALSE,"т02бд"}</definedName>
    <definedName name="Food_comp_2" localSheetId="1" hidden="1">{#N/A,#N/A,FALSE,"т02бд"}</definedName>
    <definedName name="Food_comp_2" localSheetId="14" hidden="1">{#N/A,#N/A,FALSE,"т02бд"}</definedName>
    <definedName name="Food_comp_2" localSheetId="24" hidden="1">{#N/A,#N/A,FALSE,"т02бд"}</definedName>
    <definedName name="Food_comp_2" localSheetId="25" hidden="1">{#N/A,#N/A,FALSE,"т02бд"}</definedName>
    <definedName name="Food_comp_2" localSheetId="17" hidden="1">{#N/A,#N/A,FALSE,"т02бд"}</definedName>
    <definedName name="Food_comp_2" localSheetId="18" hidden="1">{#N/A,#N/A,FALSE,"т02бд"}</definedName>
    <definedName name="Food_comp_2" localSheetId="22" hidden="1">{#N/A,#N/A,FALSE,"т02бд"}</definedName>
    <definedName name="Food_comp_2" localSheetId="26" hidden="1">{#N/A,#N/A,FALSE,"т02бд"}</definedName>
    <definedName name="Food_comp_2" localSheetId="35" hidden="1">{#N/A,#N/A,FALSE,"т02бд"}</definedName>
    <definedName name="Food_comp_2" localSheetId="36" hidden="1">{#N/A,#N/A,FALSE,"т02бд"}</definedName>
    <definedName name="Food_comp_2" localSheetId="37" hidden="1">{#N/A,#N/A,FALSE,"т02бд"}</definedName>
    <definedName name="Food_comp_2" localSheetId="38" hidden="1">{#N/A,#N/A,FALSE,"т02бд"}</definedName>
    <definedName name="Food_comp_2" localSheetId="39" hidden="1">{#N/A,#N/A,FALSE,"т02бд"}</definedName>
    <definedName name="Food_comp_2" localSheetId="27" hidden="1">{#N/A,#N/A,FALSE,"т02бд"}</definedName>
    <definedName name="Food_comp_2" localSheetId="28" hidden="1">{#N/A,#N/A,FALSE,"т02бд"}</definedName>
    <definedName name="Food_comp_2" localSheetId="29" hidden="1">{#N/A,#N/A,FALSE,"т02бд"}</definedName>
    <definedName name="Food_comp_2" localSheetId="32" hidden="1">{#N/A,#N/A,FALSE,"т02бд"}</definedName>
    <definedName name="Food_comp_2" localSheetId="33" hidden="1">{#N/A,#N/A,FALSE,"т02бд"}</definedName>
    <definedName name="Food_comp_2" localSheetId="51" hidden="1">{#N/A,#N/A,FALSE,"т02бд"}</definedName>
    <definedName name="Food_comp_2" localSheetId="56" hidden="1">{#N/A,#N/A,FALSE,"т02бд"}</definedName>
    <definedName name="Food_comp_2" localSheetId="60" hidden="1">{#N/A,#N/A,FALSE,"т02бд"}</definedName>
    <definedName name="Food_comp_2" localSheetId="61" hidden="1">{#N/A,#N/A,FALSE,"т02бд"}</definedName>
    <definedName name="Food_comp_2" localSheetId="64" hidden="1">{#N/A,#N/A,FALSE,"т02бд"}</definedName>
    <definedName name="Food_comp_2" localSheetId="73" hidden="1">{#N/A,#N/A,FALSE,"т02бд"}</definedName>
    <definedName name="Food_comp_2" localSheetId="74" hidden="1">{#N/A,#N/A,FALSE,"т02бд"}</definedName>
    <definedName name="Food_comp_2" localSheetId="65" hidden="1">{#N/A,#N/A,FALSE,"т02бд"}</definedName>
    <definedName name="Food_comp_2" localSheetId="66" hidden="1">{#N/A,#N/A,FALSE,"т02бд"}</definedName>
    <definedName name="Food_comp_2" localSheetId="68" hidden="1">{#N/A,#N/A,FALSE,"т02бд"}</definedName>
    <definedName name="Food_comp_2" localSheetId="69" hidden="1">{#N/A,#N/A,FALSE,"т02бд"}</definedName>
    <definedName name="Food_comp_2" localSheetId="70" hidden="1">{#N/A,#N/A,FALSE,"т02бд"}</definedName>
    <definedName name="Food_comp_2" localSheetId="71" hidden="1">{#N/A,#N/A,FALSE,"т02бд"}</definedName>
    <definedName name="Food_comp_2" localSheetId="72" hidden="1">{#N/A,#N/A,FALSE,"т02бд"}</definedName>
    <definedName name="Food_comp_2" localSheetId="79" hidden="1">{#N/A,#N/A,FALSE,"т02бд"}</definedName>
    <definedName name="Food_comp_2" localSheetId="83" hidden="1">{#N/A,#N/A,FALSE,"т02бд"}</definedName>
    <definedName name="Food_comp_2" localSheetId="48" hidden="1">{#N/A,#N/A,FALSE,"т02бд"}</definedName>
    <definedName name="Food_comp_2" localSheetId="86" hidden="1">{#N/A,#N/A,FALSE,"т02бд"}</definedName>
    <definedName name="Food_comp_2" localSheetId="87" hidden="1">{#N/A,#N/A,FALSE,"т02бд"}</definedName>
    <definedName name="Food_comp_2" localSheetId="88" hidden="1">{#N/A,#N/A,FALSE,"т02бд"}</definedName>
    <definedName name="Food_comp_2" localSheetId="89" hidden="1">{#N/A,#N/A,FALSE,"т02бд"}</definedName>
    <definedName name="Food_comp_2" hidden="1">{#N/A,#N/A,FALSE,"т02бд"}</definedName>
    <definedName name="FOR_KV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2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14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24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25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15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17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18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22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26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35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36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37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38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39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27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28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29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32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33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51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56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58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59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60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61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62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64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73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74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65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66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68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69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70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71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72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75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85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77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79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83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48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86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87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88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89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localSheetId="14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localSheetId="24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localSheetId="25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localSheetId="17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localSheetId="18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localSheetId="22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localSheetId="26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localSheetId="35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localSheetId="36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localSheetId="37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localSheetId="38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localSheetId="39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localSheetId="27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localSheetId="28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localSheetId="29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localSheetId="32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localSheetId="33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localSheetId="51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localSheetId="56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localSheetId="60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localSheetId="61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localSheetId="64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localSheetId="73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localSheetId="74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localSheetId="65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localSheetId="66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localSheetId="68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localSheetId="69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localSheetId="70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localSheetId="71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localSheetId="72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localSheetId="79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localSheetId="83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localSheetId="48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localSheetId="86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localSheetId="87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localSheetId="88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localSheetId="89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localSheetId="14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localSheetId="24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localSheetId="25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localSheetId="17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localSheetId="18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localSheetId="22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localSheetId="26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localSheetId="35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localSheetId="36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localSheetId="37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localSheetId="38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localSheetId="39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localSheetId="27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localSheetId="28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localSheetId="29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localSheetId="32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localSheetId="33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localSheetId="51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localSheetId="56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localSheetId="60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localSheetId="61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localSheetId="64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localSheetId="73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localSheetId="74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localSheetId="65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localSheetId="66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localSheetId="68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localSheetId="69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localSheetId="70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localSheetId="71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localSheetId="72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localSheetId="79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localSheetId="83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localSheetId="48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localSheetId="86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localSheetId="87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localSheetId="88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localSheetId="89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hidden="1">{"BOP_TAB",#N/A,FALSE,"N";"MIDTERM_TAB",#N/A,FALSE,"O";"FUND_CRED",#N/A,FALSE,"P";"DEBT_TAB1",#N/A,FALSE,"Q";"DEBT_TAB2",#N/A,FALSE,"Q";"FORFIN_TAB1",#N/A,FALSE,"R";"FORFIN_TAB2",#N/A,FALSE,"R";"BOP_ANALY",#N/A,FALSE,"U"}</definedName>
    <definedName name="Foreign_liabilities" localSheetId="14">#REF!</definedName>
    <definedName name="Foreign_liabilities" localSheetId="24">#REF!</definedName>
    <definedName name="Foreign_liabilities" localSheetId="25">#REF!</definedName>
    <definedName name="Foreign_liabilities" localSheetId="17">#REF!</definedName>
    <definedName name="Foreign_liabilities" localSheetId="18">#REF!</definedName>
    <definedName name="Foreign_liabilities" localSheetId="22">#REF!</definedName>
    <definedName name="Foreign_liabilities" localSheetId="35">#REF!</definedName>
    <definedName name="Foreign_liabilities" localSheetId="36">#REF!</definedName>
    <definedName name="Foreign_liabilities" localSheetId="28">#REF!</definedName>
    <definedName name="Foreign_liabilities" localSheetId="29">#REF!</definedName>
    <definedName name="Foreign_liabilities" localSheetId="33">#REF!</definedName>
    <definedName name="Foreign_liabilities" localSheetId="49">#REF!</definedName>
    <definedName name="Foreign_liabilities" localSheetId="61">#REF!</definedName>
    <definedName name="Foreign_liabilities" localSheetId="64">#REF!</definedName>
    <definedName name="Foreign_liabilities" localSheetId="65">#REF!</definedName>
    <definedName name="Foreign_liabilities" localSheetId="66">#REF!</definedName>
    <definedName name="Foreign_liabilities" localSheetId="68">#REF!</definedName>
    <definedName name="Foreign_liabilities" localSheetId="69">#REF!</definedName>
    <definedName name="Foreign_liabilities" localSheetId="71">#REF!</definedName>
    <definedName name="Foreign_liabilities" localSheetId="83">#REF!</definedName>
    <definedName name="Foreign_liabilities" localSheetId="86">#REF!</definedName>
    <definedName name="Foreign_liabilities" localSheetId="89">#REF!</definedName>
    <definedName name="Foreign_liabilities">#REF!</definedName>
    <definedName name="FrequencyList" localSheetId="24">'[11]Report Form'!$F$4:$F$8</definedName>
    <definedName name="FrequencyList">'[11]Report Form'!$F$4:$F$8</definedName>
    <definedName name="fuh" localSheetId="1" hidden="1">{#N/A,#N/A,FALSE,"т02бд"}</definedName>
    <definedName name="fuh" localSheetId="14" hidden="1">{#N/A,#N/A,FALSE,"т02бд"}</definedName>
    <definedName name="fuh" localSheetId="24" hidden="1">{#N/A,#N/A,FALSE,"т02бд"}</definedName>
    <definedName name="fuh" localSheetId="25" hidden="1">{#N/A,#N/A,FALSE,"т02бд"}</definedName>
    <definedName name="fuh" localSheetId="15" hidden="1">{#N/A,#N/A,FALSE,"т02бд"}</definedName>
    <definedName name="fuh" localSheetId="17" hidden="1">{#N/A,#N/A,FALSE,"т02бд"}</definedName>
    <definedName name="fuh" localSheetId="18" hidden="1">{#N/A,#N/A,FALSE,"т02бд"}</definedName>
    <definedName name="fuh" localSheetId="22" hidden="1">{#N/A,#N/A,FALSE,"т02бд"}</definedName>
    <definedName name="fuh" localSheetId="26" hidden="1">{#N/A,#N/A,FALSE,"т02бд"}</definedName>
    <definedName name="fuh" localSheetId="35" hidden="1">{#N/A,#N/A,FALSE,"т02бд"}</definedName>
    <definedName name="fuh" localSheetId="36" hidden="1">{#N/A,#N/A,FALSE,"т02бд"}</definedName>
    <definedName name="fuh" localSheetId="37" hidden="1">{#N/A,#N/A,FALSE,"т02бд"}</definedName>
    <definedName name="fuh" localSheetId="38" hidden="1">{#N/A,#N/A,FALSE,"т02бд"}</definedName>
    <definedName name="fuh" localSheetId="39" hidden="1">{#N/A,#N/A,FALSE,"т02бд"}</definedName>
    <definedName name="fuh" localSheetId="27" hidden="1">{#N/A,#N/A,FALSE,"т02бд"}</definedName>
    <definedName name="fuh" localSheetId="28" hidden="1">{#N/A,#N/A,FALSE,"т02бд"}</definedName>
    <definedName name="fuh" localSheetId="29" hidden="1">{#N/A,#N/A,FALSE,"т02бд"}</definedName>
    <definedName name="fuh" localSheetId="32" hidden="1">{#N/A,#N/A,FALSE,"т02бд"}</definedName>
    <definedName name="fuh" localSheetId="33" hidden="1">{#N/A,#N/A,FALSE,"т02бд"}</definedName>
    <definedName name="fuh" localSheetId="51" hidden="1">{#N/A,#N/A,FALSE,"т02бд"}</definedName>
    <definedName name="fuh" localSheetId="56" hidden="1">{#N/A,#N/A,FALSE,"т02бд"}</definedName>
    <definedName name="fuh" localSheetId="60" hidden="1">{#N/A,#N/A,FALSE,"т02бд"}</definedName>
    <definedName name="fuh" localSheetId="61" hidden="1">{#N/A,#N/A,FALSE,"т02бд"}</definedName>
    <definedName name="fuh" localSheetId="64" hidden="1">{#N/A,#N/A,FALSE,"т02бд"}</definedName>
    <definedName name="fuh" localSheetId="73" hidden="1">{#N/A,#N/A,FALSE,"т02бд"}</definedName>
    <definedName name="fuh" localSheetId="74" hidden="1">{#N/A,#N/A,FALSE,"т02бд"}</definedName>
    <definedName name="fuh" localSheetId="65" hidden="1">{#N/A,#N/A,FALSE,"т02бд"}</definedName>
    <definedName name="fuh" localSheetId="66" hidden="1">{#N/A,#N/A,FALSE,"т02бд"}</definedName>
    <definedName name="fuh" localSheetId="68" hidden="1">{#N/A,#N/A,FALSE,"т02бд"}</definedName>
    <definedName name="fuh" localSheetId="69" hidden="1">{#N/A,#N/A,FALSE,"т02бд"}</definedName>
    <definedName name="fuh" localSheetId="70" hidden="1">{#N/A,#N/A,FALSE,"т02бд"}</definedName>
    <definedName name="fuh" localSheetId="71" hidden="1">{#N/A,#N/A,FALSE,"т02бд"}</definedName>
    <definedName name="fuh" localSheetId="72" hidden="1">{#N/A,#N/A,FALSE,"т02бд"}</definedName>
    <definedName name="fuh" localSheetId="75" hidden="1">{#N/A,#N/A,FALSE,"т02бд"}</definedName>
    <definedName name="fuh" localSheetId="85" hidden="1">{#N/A,#N/A,FALSE,"т02бд"}</definedName>
    <definedName name="fuh" localSheetId="77" hidden="1">{#N/A,#N/A,FALSE,"т02бд"}</definedName>
    <definedName name="fuh" localSheetId="79" hidden="1">{#N/A,#N/A,FALSE,"т02бд"}</definedName>
    <definedName name="fuh" localSheetId="83" hidden="1">{#N/A,#N/A,FALSE,"т02бд"}</definedName>
    <definedName name="fuh" localSheetId="48" hidden="1">{#N/A,#N/A,FALSE,"т02бд"}</definedName>
    <definedName name="fuh" localSheetId="86" hidden="1">{#N/A,#N/A,FALSE,"т02бд"}</definedName>
    <definedName name="fuh" localSheetId="87" hidden="1">{#N/A,#N/A,FALSE,"т02бд"}</definedName>
    <definedName name="fuh" localSheetId="88" hidden="1">{#N/A,#N/A,FALSE,"т02бд"}</definedName>
    <definedName name="fuh" localSheetId="89" hidden="1">{#N/A,#N/A,FALSE,"т02бд"}</definedName>
    <definedName name="fuh" hidden="1">{#N/A,#N/A,FALSE,"т02бд"}</definedName>
    <definedName name="fx" localSheetId="1" hidden="1">{#N/A,#N/A,FALSE,"т02бд"}</definedName>
    <definedName name="fx" localSheetId="2" hidden="1">{#N/A,#N/A,FALSE,"т02бд"}</definedName>
    <definedName name="fx" localSheetId="14" hidden="1">{#N/A,#N/A,FALSE,"т02бд"}</definedName>
    <definedName name="fx" localSheetId="24" hidden="1">{#N/A,#N/A,FALSE,"т02бд"}</definedName>
    <definedName name="fx" localSheetId="25" hidden="1">{#N/A,#N/A,FALSE,"т02бд"}</definedName>
    <definedName name="fx" localSheetId="15" hidden="1">{#N/A,#N/A,FALSE,"т02бд"}</definedName>
    <definedName name="fx" localSheetId="17" hidden="1">{#N/A,#N/A,FALSE,"т02бд"}</definedName>
    <definedName name="fx" localSheetId="18" hidden="1">{#N/A,#N/A,FALSE,"т02бд"}</definedName>
    <definedName name="fx" localSheetId="22" hidden="1">{#N/A,#N/A,FALSE,"т02бд"}</definedName>
    <definedName name="fx" localSheetId="26" hidden="1">{#N/A,#N/A,FALSE,"т02бд"}</definedName>
    <definedName name="fx" localSheetId="35" hidden="1">{#N/A,#N/A,FALSE,"т02бд"}</definedName>
    <definedName name="fx" localSheetId="36" hidden="1">{#N/A,#N/A,FALSE,"т02бд"}</definedName>
    <definedName name="fx" localSheetId="37" hidden="1">{#N/A,#N/A,FALSE,"т02бд"}</definedName>
    <definedName name="fx" localSheetId="38" hidden="1">{#N/A,#N/A,FALSE,"т02бд"}</definedName>
    <definedName name="fx" localSheetId="39" hidden="1">{#N/A,#N/A,FALSE,"т02бд"}</definedName>
    <definedName name="fx" localSheetId="27" hidden="1">{#N/A,#N/A,FALSE,"т02бд"}</definedName>
    <definedName name="fx" localSheetId="28" hidden="1">{#N/A,#N/A,FALSE,"т02бд"}</definedName>
    <definedName name="fx" localSheetId="29" hidden="1">{#N/A,#N/A,FALSE,"т02бд"}</definedName>
    <definedName name="fx" localSheetId="32" hidden="1">{#N/A,#N/A,FALSE,"т02бд"}</definedName>
    <definedName name="fx" localSheetId="33" hidden="1">{#N/A,#N/A,FALSE,"т02бд"}</definedName>
    <definedName name="fx" localSheetId="51" hidden="1">{#N/A,#N/A,FALSE,"т02бд"}</definedName>
    <definedName name="fx" localSheetId="56" hidden="1">{#N/A,#N/A,FALSE,"т02бд"}</definedName>
    <definedName name="fx" localSheetId="58" hidden="1">{#N/A,#N/A,FALSE,"т02бд"}</definedName>
    <definedName name="fx" localSheetId="60" hidden="1">{#N/A,#N/A,FALSE,"т02бд"}</definedName>
    <definedName name="fx" localSheetId="61" hidden="1">{#N/A,#N/A,FALSE,"т02бд"}</definedName>
    <definedName name="fx" localSheetId="64" hidden="1">{#N/A,#N/A,FALSE,"т02бд"}</definedName>
    <definedName name="fx" localSheetId="73" hidden="1">{#N/A,#N/A,FALSE,"т02бд"}</definedName>
    <definedName name="fx" localSheetId="74" hidden="1">{#N/A,#N/A,FALSE,"т02бд"}</definedName>
    <definedName name="fx" localSheetId="65" hidden="1">{#N/A,#N/A,FALSE,"т02бд"}</definedName>
    <definedName name="fx" localSheetId="66" hidden="1">{#N/A,#N/A,FALSE,"т02бд"}</definedName>
    <definedName name="fx" localSheetId="68" hidden="1">{#N/A,#N/A,FALSE,"т02бд"}</definedName>
    <definedName name="fx" localSheetId="69" hidden="1">{#N/A,#N/A,FALSE,"т02бд"}</definedName>
    <definedName name="fx" localSheetId="70" hidden="1">{#N/A,#N/A,FALSE,"т02бд"}</definedName>
    <definedName name="fx" localSheetId="71" hidden="1">{#N/A,#N/A,FALSE,"т02бд"}</definedName>
    <definedName name="fx" localSheetId="72" hidden="1">{#N/A,#N/A,FALSE,"т02бд"}</definedName>
    <definedName name="fx" localSheetId="85" hidden="1">{#N/A,#N/A,FALSE,"т02бд"}</definedName>
    <definedName name="fx" localSheetId="77" hidden="1">{#N/A,#N/A,FALSE,"т02бд"}</definedName>
    <definedName name="fx" localSheetId="79" hidden="1">{#N/A,#N/A,FALSE,"т02бд"}</definedName>
    <definedName name="fx" localSheetId="83" hidden="1">{#N/A,#N/A,FALSE,"т02бд"}</definedName>
    <definedName name="fx" localSheetId="48" hidden="1">{#N/A,#N/A,FALSE,"т02бд"}</definedName>
    <definedName name="fx" localSheetId="86" hidden="1">{#N/A,#N/A,FALSE,"т02бд"}</definedName>
    <definedName name="fx" localSheetId="87" hidden="1">{#N/A,#N/A,FALSE,"т02бд"}</definedName>
    <definedName name="fx" localSheetId="88" hidden="1">{#N/A,#N/A,FALSE,"т02бд"}</definedName>
    <definedName name="fx" localSheetId="89" hidden="1">{#N/A,#N/A,FALSE,"т02бд"}</definedName>
    <definedName name="fx" hidden="1">{#N/A,#N/A,FALSE,"т02бд"}</definedName>
    <definedName name="g" localSheetId="14">#REF!</definedName>
    <definedName name="g" localSheetId="24">#REF!</definedName>
    <definedName name="g" localSheetId="25">#REF!</definedName>
    <definedName name="g" localSheetId="17">#REF!</definedName>
    <definedName name="g" localSheetId="18">#REF!</definedName>
    <definedName name="g" localSheetId="22">#REF!</definedName>
    <definedName name="g" localSheetId="35">#REF!</definedName>
    <definedName name="g" localSheetId="36">#REF!</definedName>
    <definedName name="g" localSheetId="28">#REF!</definedName>
    <definedName name="g" localSheetId="29">#REF!</definedName>
    <definedName name="g" localSheetId="33">#REF!</definedName>
    <definedName name="g" localSheetId="49">#REF!</definedName>
    <definedName name="g" localSheetId="61">#REF!</definedName>
    <definedName name="g" localSheetId="64">#REF!</definedName>
    <definedName name="g" localSheetId="65">#REF!</definedName>
    <definedName name="g" localSheetId="66">#REF!</definedName>
    <definedName name="g" localSheetId="68">#REF!</definedName>
    <definedName name="g" localSheetId="69">#REF!</definedName>
    <definedName name="g" localSheetId="70">#REF!</definedName>
    <definedName name="g" localSheetId="71">#REF!</definedName>
    <definedName name="g" localSheetId="83">#REF!</definedName>
    <definedName name="g" localSheetId="86">#REF!</definedName>
    <definedName name="g" localSheetId="89">#REF!</definedName>
    <definedName name="g">#REF!</definedName>
    <definedName name="g7.2" localSheetId="1" hidden="1">{#N/A,#N/A,FALSE,"т04"}</definedName>
    <definedName name="g7.2" localSheetId="14" hidden="1">{#N/A,#N/A,FALSE,"т04"}</definedName>
    <definedName name="g7.2" localSheetId="24" hidden="1">{#N/A,#N/A,FALSE,"т04"}</definedName>
    <definedName name="g7.2" localSheetId="25" hidden="1">{#N/A,#N/A,FALSE,"т04"}</definedName>
    <definedName name="g7.2" localSheetId="15" hidden="1">{#N/A,#N/A,FALSE,"т04"}</definedName>
    <definedName name="g7.2" localSheetId="17" hidden="1">{#N/A,#N/A,FALSE,"т04"}</definedName>
    <definedName name="g7.2" localSheetId="18" hidden="1">{#N/A,#N/A,FALSE,"т04"}</definedName>
    <definedName name="g7.2" localSheetId="22" hidden="1">{#N/A,#N/A,FALSE,"т04"}</definedName>
    <definedName name="g7.2" localSheetId="26" hidden="1">{#N/A,#N/A,FALSE,"т04"}</definedName>
    <definedName name="g7.2" localSheetId="35" hidden="1">{#N/A,#N/A,FALSE,"т04"}</definedName>
    <definedName name="g7.2" localSheetId="36" hidden="1">{#N/A,#N/A,FALSE,"т04"}</definedName>
    <definedName name="g7.2" localSheetId="37" hidden="1">{#N/A,#N/A,FALSE,"т04"}</definedName>
    <definedName name="g7.2" localSheetId="38" hidden="1">{#N/A,#N/A,FALSE,"т04"}</definedName>
    <definedName name="g7.2" localSheetId="39" hidden="1">{#N/A,#N/A,FALSE,"т04"}</definedName>
    <definedName name="g7.2" localSheetId="27" hidden="1">{#N/A,#N/A,FALSE,"т04"}</definedName>
    <definedName name="g7.2" localSheetId="28" hidden="1">{#N/A,#N/A,FALSE,"т04"}</definedName>
    <definedName name="g7.2" localSheetId="29" hidden="1">{#N/A,#N/A,FALSE,"т04"}</definedName>
    <definedName name="g7.2" localSheetId="32" hidden="1">{#N/A,#N/A,FALSE,"т04"}</definedName>
    <definedName name="g7.2" localSheetId="33" hidden="1">{#N/A,#N/A,FALSE,"т04"}</definedName>
    <definedName name="g7.2" localSheetId="51" hidden="1">{#N/A,#N/A,FALSE,"т04"}</definedName>
    <definedName name="g7.2" localSheetId="56" hidden="1">{#N/A,#N/A,FALSE,"т04"}</definedName>
    <definedName name="g7.2" localSheetId="60" hidden="1">{#N/A,#N/A,FALSE,"т04"}</definedName>
    <definedName name="g7.2" localSheetId="61" hidden="1">{#N/A,#N/A,FALSE,"т04"}</definedName>
    <definedName name="g7.2" localSheetId="64" hidden="1">{#N/A,#N/A,FALSE,"т04"}</definedName>
    <definedName name="g7.2" localSheetId="73" hidden="1">{#N/A,#N/A,FALSE,"т04"}</definedName>
    <definedName name="g7.2" localSheetId="74" hidden="1">{#N/A,#N/A,FALSE,"т04"}</definedName>
    <definedName name="g7.2" localSheetId="65" hidden="1">{#N/A,#N/A,FALSE,"т04"}</definedName>
    <definedName name="g7.2" localSheetId="66" hidden="1">{#N/A,#N/A,FALSE,"т04"}</definedName>
    <definedName name="g7.2" localSheetId="68" hidden="1">{#N/A,#N/A,FALSE,"т04"}</definedName>
    <definedName name="g7.2" localSheetId="69" hidden="1">{#N/A,#N/A,FALSE,"т04"}</definedName>
    <definedName name="g7.2" localSheetId="70" hidden="1">{#N/A,#N/A,FALSE,"т04"}</definedName>
    <definedName name="g7.2" localSheetId="71" hidden="1">{#N/A,#N/A,FALSE,"т04"}</definedName>
    <definedName name="g7.2" localSheetId="72" hidden="1">{#N/A,#N/A,FALSE,"т04"}</definedName>
    <definedName name="g7.2" localSheetId="75" hidden="1">{#N/A,#N/A,FALSE,"т04"}</definedName>
    <definedName name="g7.2" localSheetId="85" hidden="1">{#N/A,#N/A,FALSE,"т04"}</definedName>
    <definedName name="g7.2" localSheetId="77" hidden="1">{#N/A,#N/A,FALSE,"т04"}</definedName>
    <definedName name="g7.2" localSheetId="79" hidden="1">{#N/A,#N/A,FALSE,"т04"}</definedName>
    <definedName name="g7.2" localSheetId="83" hidden="1">{#N/A,#N/A,FALSE,"т04"}</definedName>
    <definedName name="g7.2" localSheetId="48" hidden="1">{#N/A,#N/A,FALSE,"т04"}</definedName>
    <definedName name="g7.2" localSheetId="86" hidden="1">{#N/A,#N/A,FALSE,"т04"}</definedName>
    <definedName name="g7.2" localSheetId="87" hidden="1">{#N/A,#N/A,FALSE,"т04"}</definedName>
    <definedName name="g7.2" localSheetId="88" hidden="1">{#N/A,#N/A,FALSE,"т04"}</definedName>
    <definedName name="g7.2" localSheetId="89" hidden="1">{#N/A,#N/A,FALSE,"т04"}</definedName>
    <definedName name="g7.2" hidden="1">{#N/A,#N/A,FALSE,"т04"}</definedName>
    <definedName name="GDP" localSheetId="68">[5]C!$L$6</definedName>
    <definedName name="GDP" localSheetId="69">[5]C!$L$6</definedName>
    <definedName name="GDP" localSheetId="71">[5]C!$L$6</definedName>
    <definedName name="GDP">[5]C!$L$6</definedName>
    <definedName name="GDP_F" localSheetId="14">[4]Links!$T$2</definedName>
    <definedName name="GDP_F" localSheetId="24">[4]Links!$T$2</definedName>
    <definedName name="GDP_F" localSheetId="25">[4]Links!$T$2</definedName>
    <definedName name="GDP_F" localSheetId="17">[4]Links!$T$2</definedName>
    <definedName name="GDP_F" localSheetId="18">[4]Links!$T$2</definedName>
    <definedName name="GDP_F" localSheetId="22">[4]Links!$T$2</definedName>
    <definedName name="GDP_F" localSheetId="35">[4]Links!$T$2</definedName>
    <definedName name="GDP_F" localSheetId="36">[4]Links!$T$2</definedName>
    <definedName name="GDP_F" localSheetId="28">[4]Links!$T$2</definedName>
    <definedName name="GDP_F" localSheetId="29">[4]Links!$T$2</definedName>
    <definedName name="GDP_F" localSheetId="33">[4]Links!$T$2</definedName>
    <definedName name="GDP_F">[4]Links!$T$2</definedName>
    <definedName name="GDP_P" localSheetId="14">[4]Links!$X$2</definedName>
    <definedName name="GDP_P" localSheetId="24">[4]Links!$X$2</definedName>
    <definedName name="GDP_P" localSheetId="25">[4]Links!$X$2</definedName>
    <definedName name="GDP_P" localSheetId="17">[4]Links!$X$2</definedName>
    <definedName name="GDP_P" localSheetId="18">[4]Links!$X$2</definedName>
    <definedName name="GDP_P" localSheetId="22">[4]Links!$X$2</definedName>
    <definedName name="GDP_P" localSheetId="35">[4]Links!$X$2</definedName>
    <definedName name="GDP_P" localSheetId="36">[4]Links!$X$2</definedName>
    <definedName name="GDP_P" localSheetId="28">[4]Links!$X$2</definedName>
    <definedName name="GDP_P" localSheetId="29">[4]Links!$X$2</definedName>
    <definedName name="GDP_P" localSheetId="33">[4]Links!$X$2</definedName>
    <definedName name="GDP_P">[4]Links!$X$2</definedName>
    <definedName name="GDPDme" localSheetId="14">[4]Links!$R$20</definedName>
    <definedName name="GDPDme" localSheetId="24">[4]Links!$R$20</definedName>
    <definedName name="GDPDme" localSheetId="25">[4]Links!$R$20</definedName>
    <definedName name="GDPDme" localSheetId="17">[4]Links!$R$20</definedName>
    <definedName name="GDPDme" localSheetId="18">[4]Links!$R$20</definedName>
    <definedName name="GDPDme" localSheetId="22">[4]Links!$R$20</definedName>
    <definedName name="GDPDme" localSheetId="35">[4]Links!$R$20</definedName>
    <definedName name="GDPDme" localSheetId="36">[4]Links!$R$20</definedName>
    <definedName name="GDPDme" localSheetId="28">[4]Links!$R$20</definedName>
    <definedName name="GDPDme" localSheetId="29">[4]Links!$R$20</definedName>
    <definedName name="GDPDme" localSheetId="33">[4]Links!$R$20</definedName>
    <definedName name="GDPDme">[4]Links!$R$20</definedName>
    <definedName name="GDPgrowth" localSheetId="14">#REF!</definedName>
    <definedName name="GDPgrowth" localSheetId="24">#REF!</definedName>
    <definedName name="GDPgrowth" localSheetId="25">#REF!</definedName>
    <definedName name="GDPgrowth" localSheetId="17">#REF!</definedName>
    <definedName name="GDPgrowth" localSheetId="18">#REF!</definedName>
    <definedName name="GDPgrowth" localSheetId="22">#REF!</definedName>
    <definedName name="GDPgrowth" localSheetId="35">#REF!</definedName>
    <definedName name="GDPgrowth" localSheetId="36">#REF!</definedName>
    <definedName name="GDPgrowth" localSheetId="28">#REF!</definedName>
    <definedName name="GDPgrowth" localSheetId="29">#REF!</definedName>
    <definedName name="GDPgrowth" localSheetId="33">#REF!</definedName>
    <definedName name="GDPgrowth" localSheetId="49">#REF!</definedName>
    <definedName name="GDPgrowth" localSheetId="61">#REF!</definedName>
    <definedName name="GDPgrowth" localSheetId="64">#REF!</definedName>
    <definedName name="GDPgrowth" localSheetId="65">#REF!</definedName>
    <definedName name="GDPgrowth" localSheetId="66">#REF!</definedName>
    <definedName name="GDPgrowth" localSheetId="68">#REF!</definedName>
    <definedName name="GDPgrowth" localSheetId="69">#REF!</definedName>
    <definedName name="GDPgrowth" localSheetId="70">#REF!</definedName>
    <definedName name="GDPgrowth" localSheetId="71">#REF!</definedName>
    <definedName name="GDPgrowth" localSheetId="83">#REF!</definedName>
    <definedName name="GDPgrowth" localSheetId="86">#REF!</definedName>
    <definedName name="GDPgrowth" localSheetId="89">#REF!</definedName>
    <definedName name="GDPgrowth">#REF!</definedName>
    <definedName name="GDPM" localSheetId="14">[4]Links!$J$12</definedName>
    <definedName name="GDPM" localSheetId="24">[4]Links!$J$12</definedName>
    <definedName name="GDPM" localSheetId="25">[4]Links!$J$12</definedName>
    <definedName name="GDPM" localSheetId="17">[4]Links!$J$12</definedName>
    <definedName name="GDPM" localSheetId="18">[4]Links!$J$12</definedName>
    <definedName name="GDPM" localSheetId="22">[4]Links!$J$12</definedName>
    <definedName name="GDPM" localSheetId="35">[4]Links!$J$12</definedName>
    <definedName name="GDPM" localSheetId="36">[4]Links!$J$12</definedName>
    <definedName name="GDPM" localSheetId="28">[4]Links!$J$12</definedName>
    <definedName name="GDPM" localSheetId="29">[4]Links!$J$12</definedName>
    <definedName name="GDPM" localSheetId="33">[4]Links!$J$12</definedName>
    <definedName name="GDPM">[4]Links!$J$12</definedName>
    <definedName name="GDPM_f" localSheetId="14">[4]Links!#REF!</definedName>
    <definedName name="GDPM_f" localSheetId="24">[4]Links!#REF!</definedName>
    <definedName name="GDPM_f" localSheetId="25">[4]Links!#REF!</definedName>
    <definedName name="GDPM_f" localSheetId="17">[4]Links!#REF!</definedName>
    <definedName name="GDPM_f" localSheetId="18">[4]Links!#REF!</definedName>
    <definedName name="GDPM_f" localSheetId="22">[4]Links!#REF!</definedName>
    <definedName name="GDPM_f" localSheetId="26">[4]Links!#REF!</definedName>
    <definedName name="GDPM_f" localSheetId="35">[4]Links!#REF!</definedName>
    <definedName name="GDPM_f" localSheetId="36">[4]Links!#REF!</definedName>
    <definedName name="GDPM_f" localSheetId="37">[4]Links!#REF!</definedName>
    <definedName name="GDPM_f" localSheetId="28">[4]Links!#REF!</definedName>
    <definedName name="GDPM_f" localSheetId="29">[4]Links!#REF!</definedName>
    <definedName name="GDPM_f" localSheetId="33">[4]Links!#REF!</definedName>
    <definedName name="GDPM_f" localSheetId="49">[4]Links!#REF!</definedName>
    <definedName name="GDPM_f" localSheetId="61">[4]Links!#REF!</definedName>
    <definedName name="GDPM_f" localSheetId="64">[4]Links!#REF!</definedName>
    <definedName name="GDPM_f" localSheetId="65">[4]Links!#REF!</definedName>
    <definedName name="GDPM_f" localSheetId="66">[4]Links!#REF!</definedName>
    <definedName name="GDPM_f" localSheetId="68">[4]Links!#REF!</definedName>
    <definedName name="GDPM_f" localSheetId="69">[4]Links!#REF!</definedName>
    <definedName name="GDPM_f" localSheetId="70">[4]Links!#REF!</definedName>
    <definedName name="GDPM_f" localSheetId="71">[4]Links!#REF!</definedName>
    <definedName name="GDPM_f" localSheetId="83">[4]Links!#REF!</definedName>
    <definedName name="GDPM_f" localSheetId="86">[4]Links!#REF!</definedName>
    <definedName name="GDPM_f" localSheetId="89">[4]Links!#REF!</definedName>
    <definedName name="GDPM_f">[4]Links!#REF!</definedName>
    <definedName name="GDPMNC_f" localSheetId="14">[4]Links!#REF!</definedName>
    <definedName name="GDPMNC_f" localSheetId="24">[4]Links!#REF!</definedName>
    <definedName name="GDPMNC_f" localSheetId="25">[4]Links!#REF!</definedName>
    <definedName name="GDPMNC_f" localSheetId="17">[4]Links!#REF!</definedName>
    <definedName name="GDPMNC_f" localSheetId="18">[4]Links!#REF!</definedName>
    <definedName name="GDPMNC_f" localSheetId="22">[4]Links!#REF!</definedName>
    <definedName name="GDPMNC_f" localSheetId="35">[4]Links!#REF!</definedName>
    <definedName name="GDPMNC_f" localSheetId="36">[4]Links!#REF!</definedName>
    <definedName name="GDPMNC_f" localSheetId="37">[4]Links!#REF!</definedName>
    <definedName name="GDPMNC_f" localSheetId="28">[4]Links!#REF!</definedName>
    <definedName name="GDPMNC_f" localSheetId="29">[4]Links!#REF!</definedName>
    <definedName name="GDPMNC_f" localSheetId="33">[4]Links!#REF!</definedName>
    <definedName name="GDPMNC_f" localSheetId="49">[4]Links!#REF!</definedName>
    <definedName name="GDPMNC_f" localSheetId="61">[4]Links!#REF!</definedName>
    <definedName name="GDPMNC_f" localSheetId="64">[4]Links!#REF!</definedName>
    <definedName name="GDPMNC_f" localSheetId="65">[4]Links!#REF!</definedName>
    <definedName name="GDPMNC_f" localSheetId="66">[4]Links!#REF!</definedName>
    <definedName name="GDPMNC_f" localSheetId="68">[4]Links!#REF!</definedName>
    <definedName name="GDPMNC_f" localSheetId="69">[4]Links!#REF!</definedName>
    <definedName name="GDPMNC_f" localSheetId="70">[4]Links!#REF!</definedName>
    <definedName name="GDPMNC_f" localSheetId="71">[4]Links!#REF!</definedName>
    <definedName name="GDPMNC_f" localSheetId="83">[4]Links!#REF!</definedName>
    <definedName name="GDPMNC_f" localSheetId="86">[4]Links!#REF!</definedName>
    <definedName name="GDPMNC_f" localSheetId="89">[4]Links!#REF!</definedName>
    <definedName name="GDPMNC_f">[4]Links!#REF!</definedName>
    <definedName name="GDPMY" localSheetId="14">[4]Links!$J$22</definedName>
    <definedName name="GDPMY" localSheetId="24">[4]Links!$J$22</definedName>
    <definedName name="GDPMY" localSheetId="25">[4]Links!$J$22</definedName>
    <definedName name="GDPMY" localSheetId="17">[4]Links!$J$22</definedName>
    <definedName name="GDPMY" localSheetId="18">[4]Links!$J$22</definedName>
    <definedName name="GDPMY" localSheetId="22">[4]Links!$J$22</definedName>
    <definedName name="GDPMY" localSheetId="35">[4]Links!$J$22</definedName>
    <definedName name="GDPMY" localSheetId="36">[4]Links!$J$22</definedName>
    <definedName name="GDPMY" localSheetId="28">[4]Links!$J$22</definedName>
    <definedName name="GDPMY" localSheetId="29">[4]Links!$J$22</definedName>
    <definedName name="GDPMY" localSheetId="33">[4]Links!$J$22</definedName>
    <definedName name="GDPMY">[4]Links!$J$22</definedName>
    <definedName name="GDPNC_f" localSheetId="14">[4]Links!#REF!</definedName>
    <definedName name="GDPNC_f" localSheetId="24">[4]Links!#REF!</definedName>
    <definedName name="GDPNC_f" localSheetId="25">[4]Links!#REF!</definedName>
    <definedName name="GDPNC_f" localSheetId="17">[4]Links!#REF!</definedName>
    <definedName name="GDPNC_f" localSheetId="18">[4]Links!#REF!</definedName>
    <definedName name="GDPNC_f" localSheetId="22">[4]Links!#REF!</definedName>
    <definedName name="GDPNC_f" localSheetId="26">[4]Links!#REF!</definedName>
    <definedName name="GDPNC_f" localSheetId="35">[4]Links!#REF!</definedName>
    <definedName name="GDPNC_f" localSheetId="36">[4]Links!#REF!</definedName>
    <definedName name="GDPNC_f" localSheetId="37">[4]Links!#REF!</definedName>
    <definedName name="GDPNC_f" localSheetId="28">[4]Links!#REF!</definedName>
    <definedName name="GDPNC_f" localSheetId="29">[4]Links!#REF!</definedName>
    <definedName name="GDPNC_f" localSheetId="33">[4]Links!#REF!</definedName>
    <definedName name="GDPNC_f" localSheetId="49">[4]Links!#REF!</definedName>
    <definedName name="GDPNC_f" localSheetId="61">[4]Links!#REF!</definedName>
    <definedName name="GDPNC_f" localSheetId="64">[4]Links!#REF!</definedName>
    <definedName name="GDPNC_f" localSheetId="65">[4]Links!#REF!</definedName>
    <definedName name="GDPNC_f" localSheetId="66">[4]Links!#REF!</definedName>
    <definedName name="GDPNC_f" localSheetId="68">[4]Links!#REF!</definedName>
    <definedName name="GDPNC_f" localSheetId="69">[4]Links!#REF!</definedName>
    <definedName name="GDPNC_f" localSheetId="70">[4]Links!#REF!</definedName>
    <definedName name="GDPNC_f" localSheetId="71">[4]Links!#REF!</definedName>
    <definedName name="GDPNC_f" localSheetId="83">[4]Links!#REF!</definedName>
    <definedName name="GDPNC_f" localSheetId="86">[4]Links!#REF!</definedName>
    <definedName name="GDPNC_f" localSheetId="89">[4]Links!#REF!</definedName>
    <definedName name="GDPNC_f">[4]Links!#REF!</definedName>
    <definedName name="GDPR" localSheetId="68">[5]C!$L$7</definedName>
    <definedName name="GDPR" localSheetId="69">[5]C!$L$7</definedName>
    <definedName name="GDPR" localSheetId="71">[5]C!$L$7</definedName>
    <definedName name="GDPR">[5]C!$L$7</definedName>
    <definedName name="GDPR_F" localSheetId="14">[4]Links!$T$19</definedName>
    <definedName name="GDPR_F" localSheetId="24">[4]Links!$T$19</definedName>
    <definedName name="GDPR_F" localSheetId="25">[4]Links!$T$19</definedName>
    <definedName name="GDPR_F" localSheetId="17">[4]Links!$T$19</definedName>
    <definedName name="GDPR_F" localSheetId="18">[4]Links!$T$19</definedName>
    <definedName name="GDPR_F" localSheetId="22">[4]Links!$T$19</definedName>
    <definedName name="GDPR_F" localSheetId="35">[4]Links!$T$19</definedName>
    <definedName name="GDPR_F" localSheetId="36">[4]Links!$T$19</definedName>
    <definedName name="GDPR_F" localSheetId="28">[4]Links!$T$19</definedName>
    <definedName name="GDPR_F" localSheetId="29">[4]Links!$T$19</definedName>
    <definedName name="GDPR_F" localSheetId="33">[4]Links!$T$19</definedName>
    <definedName name="GDPR_F">[4]Links!$T$19</definedName>
    <definedName name="GDPR_P" localSheetId="14">[4]Links!$X$3</definedName>
    <definedName name="GDPR_P" localSheetId="24">[4]Links!$X$3</definedName>
    <definedName name="GDPR_P" localSheetId="25">[4]Links!$X$3</definedName>
    <definedName name="GDPR_P" localSheetId="17">[4]Links!$X$3</definedName>
    <definedName name="GDPR_P" localSheetId="18">[4]Links!$X$3</definedName>
    <definedName name="GDPR_P" localSheetId="22">[4]Links!$X$3</definedName>
    <definedName name="GDPR_P" localSheetId="35">[4]Links!$X$3</definedName>
    <definedName name="GDPR_P" localSheetId="36">[4]Links!$X$3</definedName>
    <definedName name="GDPR_P" localSheetId="28">[4]Links!$X$3</definedName>
    <definedName name="GDPR_P" localSheetId="29">[4]Links!$X$3</definedName>
    <definedName name="GDPR_P" localSheetId="33">[4]Links!$X$3</definedName>
    <definedName name="GDPR_P">[4]Links!$X$3</definedName>
    <definedName name="GDPRG_f" localSheetId="14">[4]Links!#REF!</definedName>
    <definedName name="GDPRG_f" localSheetId="24">[4]Links!#REF!</definedName>
    <definedName name="GDPRG_f" localSheetId="25">[4]Links!#REF!</definedName>
    <definedName name="GDPRG_f" localSheetId="17">[4]Links!#REF!</definedName>
    <definedName name="GDPRG_f" localSheetId="18">[4]Links!#REF!</definedName>
    <definedName name="GDPRG_f" localSheetId="22">[4]Links!#REF!</definedName>
    <definedName name="GDPRG_f" localSheetId="26">[4]Links!#REF!</definedName>
    <definedName name="GDPRG_f" localSheetId="35">[4]Links!#REF!</definedName>
    <definedName name="GDPRG_f" localSheetId="36">[4]Links!#REF!</definedName>
    <definedName name="GDPRG_f" localSheetId="37">[4]Links!#REF!</definedName>
    <definedName name="GDPRG_f" localSheetId="28">[4]Links!#REF!</definedName>
    <definedName name="GDPRG_f" localSheetId="29">[4]Links!#REF!</definedName>
    <definedName name="GDPRG_f" localSheetId="33">[4]Links!#REF!</definedName>
    <definedName name="GDPRG_f" localSheetId="49">[4]Links!#REF!</definedName>
    <definedName name="GDPRG_f" localSheetId="61">[4]Links!#REF!</definedName>
    <definedName name="GDPRG_f" localSheetId="64">[4]Links!#REF!</definedName>
    <definedName name="GDPRG_f" localSheetId="65">[4]Links!#REF!</definedName>
    <definedName name="GDPRG_f" localSheetId="66">[4]Links!#REF!</definedName>
    <definedName name="GDPRG_f" localSheetId="68">[4]Links!#REF!</definedName>
    <definedName name="GDPRG_f" localSheetId="69">[4]Links!#REF!</definedName>
    <definedName name="GDPRG_f" localSheetId="70">[4]Links!#REF!</definedName>
    <definedName name="GDPRG_f" localSheetId="71">[4]Links!#REF!</definedName>
    <definedName name="GDPRG_f" localSheetId="83">[4]Links!#REF!</definedName>
    <definedName name="GDPRG_f" localSheetId="86">[4]Links!#REF!</definedName>
    <definedName name="GDPRG_f" localSheetId="89">[4]Links!#REF!</definedName>
    <definedName name="GDPRG_f">[4]Links!#REF!</definedName>
    <definedName name="GDPRM" localSheetId="14">[4]Links!$R$2</definedName>
    <definedName name="GDPRM" localSheetId="24">[4]Links!$R$2</definedName>
    <definedName name="GDPRM" localSheetId="25">[4]Links!$R$2</definedName>
    <definedName name="GDPRM" localSheetId="17">[4]Links!$R$2</definedName>
    <definedName name="GDPRM" localSheetId="18">[4]Links!$R$2</definedName>
    <definedName name="GDPRM" localSheetId="22">[4]Links!$R$2</definedName>
    <definedName name="GDPRM" localSheetId="35">[4]Links!$R$2</definedName>
    <definedName name="GDPRM" localSheetId="36">[4]Links!$R$2</definedName>
    <definedName name="GDPRM" localSheetId="28">[4]Links!$R$2</definedName>
    <definedName name="GDPRM" localSheetId="29">[4]Links!$R$2</definedName>
    <definedName name="GDPRM" localSheetId="33">[4]Links!$R$2</definedName>
    <definedName name="GDPRM">[4]Links!$R$2</definedName>
    <definedName name="GDPRM_f" localSheetId="14">[4]Links!#REF!</definedName>
    <definedName name="GDPRM_f" localSheetId="24">[4]Links!#REF!</definedName>
    <definedName name="GDPRM_f" localSheetId="25">[4]Links!#REF!</definedName>
    <definedName name="GDPRM_f" localSheetId="17">[4]Links!#REF!</definedName>
    <definedName name="GDPRM_f" localSheetId="18">[4]Links!#REF!</definedName>
    <definedName name="GDPRM_f" localSheetId="22">[4]Links!#REF!</definedName>
    <definedName name="GDPRM_f" localSheetId="26">[4]Links!#REF!</definedName>
    <definedName name="GDPRM_f" localSheetId="35">[4]Links!#REF!</definedName>
    <definedName name="GDPRM_f" localSheetId="36">[4]Links!#REF!</definedName>
    <definedName name="GDPRM_f" localSheetId="37">[4]Links!#REF!</definedName>
    <definedName name="GDPRM_f" localSheetId="28">[4]Links!#REF!</definedName>
    <definedName name="GDPRM_f" localSheetId="29">[4]Links!#REF!</definedName>
    <definedName name="GDPRM_f" localSheetId="33">[4]Links!#REF!</definedName>
    <definedName name="GDPRM_f" localSheetId="49">[4]Links!#REF!</definedName>
    <definedName name="GDPRM_f" localSheetId="61">[4]Links!#REF!</definedName>
    <definedName name="GDPRM_f" localSheetId="64">[4]Links!#REF!</definedName>
    <definedName name="GDPRM_f" localSheetId="65">[4]Links!#REF!</definedName>
    <definedName name="GDPRM_f" localSheetId="66">[4]Links!#REF!</definedName>
    <definedName name="GDPRM_f" localSheetId="68">[4]Links!#REF!</definedName>
    <definedName name="GDPRM_f" localSheetId="69">[4]Links!#REF!</definedName>
    <definedName name="GDPRM_f" localSheetId="70">[4]Links!#REF!</definedName>
    <definedName name="GDPRM_f" localSheetId="71">[4]Links!#REF!</definedName>
    <definedName name="GDPRM_f" localSheetId="83">[4]Links!#REF!</definedName>
    <definedName name="GDPRM_f" localSheetId="86">[4]Links!#REF!</definedName>
    <definedName name="GDPRM_f" localSheetId="89">[4]Links!#REF!</definedName>
    <definedName name="GDPRM_f">[4]Links!#REF!</definedName>
    <definedName name="GDPRMG_f" localSheetId="14">[4]Links!#REF!</definedName>
    <definedName name="GDPRMG_f" localSheetId="24">[4]Links!#REF!</definedName>
    <definedName name="GDPRMG_f" localSheetId="25">[4]Links!#REF!</definedName>
    <definedName name="GDPRMG_f" localSheetId="17">[4]Links!#REF!</definedName>
    <definedName name="GDPRMG_f" localSheetId="18">[4]Links!#REF!</definedName>
    <definedName name="GDPRMG_f" localSheetId="22">[4]Links!#REF!</definedName>
    <definedName name="GDPRMG_f" localSheetId="35">[4]Links!#REF!</definedName>
    <definedName name="GDPRMG_f" localSheetId="36">[4]Links!#REF!</definedName>
    <definedName name="GDPRMG_f" localSheetId="37">[4]Links!#REF!</definedName>
    <definedName name="GDPRMG_f" localSheetId="28">[4]Links!#REF!</definedName>
    <definedName name="GDPRMG_f" localSheetId="29">[4]Links!#REF!</definedName>
    <definedName name="GDPRMG_f" localSheetId="33">[4]Links!#REF!</definedName>
    <definedName name="GDPRMG_f" localSheetId="49">[4]Links!#REF!</definedName>
    <definedName name="GDPRMG_f" localSheetId="61">[4]Links!#REF!</definedName>
    <definedName name="GDPRMG_f" localSheetId="64">[4]Links!#REF!</definedName>
    <definedName name="GDPRMG_f" localSheetId="65">[4]Links!#REF!</definedName>
    <definedName name="GDPRMG_f" localSheetId="66">[4]Links!#REF!</definedName>
    <definedName name="GDPRMG_f" localSheetId="68">[4]Links!#REF!</definedName>
    <definedName name="GDPRMG_f" localSheetId="69">[4]Links!#REF!</definedName>
    <definedName name="GDPRMG_f" localSheetId="70">[4]Links!#REF!</definedName>
    <definedName name="GDPRMG_f" localSheetId="71">[4]Links!#REF!</definedName>
    <definedName name="GDPRMG_f" localSheetId="83">[4]Links!#REF!</definedName>
    <definedName name="GDPRMG_f" localSheetId="86">[4]Links!#REF!</definedName>
    <definedName name="GDPRMG_f" localSheetId="89">[4]Links!#REF!</definedName>
    <definedName name="GDPRMG_f">[4]Links!#REF!</definedName>
    <definedName name="GDPRMOC_f" localSheetId="14">[4]Links!#REF!</definedName>
    <definedName name="GDPRMOC_f" localSheetId="24">[4]Links!#REF!</definedName>
    <definedName name="GDPRMOC_f" localSheetId="25">[4]Links!#REF!</definedName>
    <definedName name="GDPRMOC_f" localSheetId="17">[4]Links!#REF!</definedName>
    <definedName name="GDPRMOC_f" localSheetId="18">[4]Links!#REF!</definedName>
    <definedName name="GDPRMOC_f" localSheetId="22">[4]Links!#REF!</definedName>
    <definedName name="GDPRMOC_f" localSheetId="35">[4]Links!#REF!</definedName>
    <definedName name="GDPRMOC_f" localSheetId="36">[4]Links!#REF!</definedName>
    <definedName name="GDPRMOC_f" localSheetId="37">[4]Links!#REF!</definedName>
    <definedName name="GDPRMOC_f" localSheetId="28">[4]Links!#REF!</definedName>
    <definedName name="GDPRMOC_f" localSheetId="29">[4]Links!#REF!</definedName>
    <definedName name="GDPRMOC_f" localSheetId="33">[4]Links!#REF!</definedName>
    <definedName name="GDPRMOC_f" localSheetId="49">[4]Links!#REF!</definedName>
    <definedName name="GDPRMOC_f" localSheetId="61">[4]Links!#REF!</definedName>
    <definedName name="GDPRMOC_f" localSheetId="64">[4]Links!#REF!</definedName>
    <definedName name="GDPRMOC_f" localSheetId="65">[4]Links!#REF!</definedName>
    <definedName name="GDPRMOC_f" localSheetId="66">[4]Links!#REF!</definedName>
    <definedName name="GDPRMOC_f" localSheetId="68">[4]Links!#REF!</definedName>
    <definedName name="GDPRMOC_f" localSheetId="69">[4]Links!#REF!</definedName>
    <definedName name="GDPRMOC_f" localSheetId="70">[4]Links!#REF!</definedName>
    <definedName name="GDPRMOC_f" localSheetId="71">[4]Links!#REF!</definedName>
    <definedName name="GDPRMOC_f" localSheetId="83">[4]Links!#REF!</definedName>
    <definedName name="GDPRMOC_f" localSheetId="86">[4]Links!#REF!</definedName>
    <definedName name="GDPRMOC_f" localSheetId="89">[4]Links!#REF!</definedName>
    <definedName name="GDPRMOC_f">[4]Links!#REF!</definedName>
    <definedName name="GDPRNC_f" localSheetId="14">[4]Links!#REF!</definedName>
    <definedName name="GDPRNC_f" localSheetId="24">[4]Links!#REF!</definedName>
    <definedName name="GDPRNC_f" localSheetId="25">[4]Links!#REF!</definedName>
    <definedName name="GDPRNC_f" localSheetId="17">[4]Links!#REF!</definedName>
    <definedName name="GDPRNC_f" localSheetId="18">[4]Links!#REF!</definedName>
    <definedName name="GDPRNC_f" localSheetId="22">[4]Links!#REF!</definedName>
    <definedName name="GDPRNC_f" localSheetId="35">[4]Links!#REF!</definedName>
    <definedName name="GDPRNC_f" localSheetId="36">[4]Links!#REF!</definedName>
    <definedName name="GDPRNC_f" localSheetId="37">[4]Links!#REF!</definedName>
    <definedName name="GDPRNC_f" localSheetId="28">[4]Links!#REF!</definedName>
    <definedName name="GDPRNC_f" localSheetId="29">[4]Links!#REF!</definedName>
    <definedName name="GDPRNC_f" localSheetId="33">[4]Links!#REF!</definedName>
    <definedName name="GDPRNC_f" localSheetId="49">[4]Links!#REF!</definedName>
    <definedName name="GDPRNC_f" localSheetId="61">[4]Links!#REF!</definedName>
    <definedName name="GDPRNC_f" localSheetId="64">[4]Links!#REF!</definedName>
    <definedName name="GDPRNC_f" localSheetId="65">[4]Links!#REF!</definedName>
    <definedName name="GDPRNC_f" localSheetId="66">[4]Links!#REF!</definedName>
    <definedName name="GDPRNC_f" localSheetId="68">[4]Links!#REF!</definedName>
    <definedName name="GDPRNC_f" localSheetId="69">[4]Links!#REF!</definedName>
    <definedName name="GDPRNC_f" localSheetId="70">[4]Links!#REF!</definedName>
    <definedName name="GDPRNC_f" localSheetId="71">[4]Links!#REF!</definedName>
    <definedName name="GDPRNC_f" localSheetId="83">[4]Links!#REF!</definedName>
    <definedName name="GDPRNC_f" localSheetId="86">[4]Links!#REF!</definedName>
    <definedName name="GDPRNC_f" localSheetId="89">[4]Links!#REF!</definedName>
    <definedName name="GDPRNC_f">[4]Links!#REF!</definedName>
    <definedName name="GDPY" localSheetId="14">[4]Links!$J$7</definedName>
    <definedName name="GDPY" localSheetId="24">[4]Links!$J$7</definedName>
    <definedName name="GDPY" localSheetId="25">[4]Links!$J$7</definedName>
    <definedName name="GDPY" localSheetId="17">[4]Links!$J$7</definedName>
    <definedName name="GDPY" localSheetId="18">[4]Links!$J$7</definedName>
    <definedName name="GDPY" localSheetId="22">[4]Links!$J$7</definedName>
    <definedName name="GDPY" localSheetId="35">[4]Links!$J$7</definedName>
    <definedName name="GDPY" localSheetId="36">[4]Links!$J$7</definedName>
    <definedName name="GDPY" localSheetId="28">[4]Links!$J$7</definedName>
    <definedName name="GDPY" localSheetId="29">[4]Links!$J$7</definedName>
    <definedName name="GDPY" localSheetId="33">[4]Links!$J$7</definedName>
    <definedName name="GDPY">[4]Links!$J$7</definedName>
    <definedName name="ggg" localSheetId="1" hidden="1">{#N/A,#N/A,FALSE,"т02бд"}</definedName>
    <definedName name="ggg" localSheetId="2" hidden="1">{#N/A,#N/A,FALSE,"т02бд"}</definedName>
    <definedName name="ggg" localSheetId="14" hidden="1">{#N/A,#N/A,FALSE,"т02бд"}</definedName>
    <definedName name="ggg" localSheetId="24" hidden="1">{#N/A,#N/A,FALSE,"т02бд"}</definedName>
    <definedName name="ggg" localSheetId="25" hidden="1">{#N/A,#N/A,FALSE,"т02бд"}</definedName>
    <definedName name="ggg" localSheetId="15" hidden="1">{#N/A,#N/A,FALSE,"т02бд"}</definedName>
    <definedName name="ggg" localSheetId="17" hidden="1">{#N/A,#N/A,FALSE,"т02бд"}</definedName>
    <definedName name="ggg" localSheetId="18" hidden="1">{#N/A,#N/A,FALSE,"т02бд"}</definedName>
    <definedName name="ggg" localSheetId="22" hidden="1">{#N/A,#N/A,FALSE,"т02бд"}</definedName>
    <definedName name="ggg" localSheetId="26" hidden="1">{#N/A,#N/A,FALSE,"т02бд"}</definedName>
    <definedName name="ggg" localSheetId="35" hidden="1">{#N/A,#N/A,FALSE,"т02бд"}</definedName>
    <definedName name="ggg" localSheetId="36" hidden="1">{#N/A,#N/A,FALSE,"т02бд"}</definedName>
    <definedName name="ggg" localSheetId="37" hidden="1">{#N/A,#N/A,FALSE,"т02бд"}</definedName>
    <definedName name="ggg" localSheetId="38" hidden="1">{#N/A,#N/A,FALSE,"т02бд"}</definedName>
    <definedName name="ggg" localSheetId="39" hidden="1">{#N/A,#N/A,FALSE,"т02бд"}</definedName>
    <definedName name="ggg" localSheetId="27" hidden="1">{#N/A,#N/A,FALSE,"т02бд"}</definedName>
    <definedName name="ggg" localSheetId="28" hidden="1">{#N/A,#N/A,FALSE,"т02бд"}</definedName>
    <definedName name="ggg" localSheetId="29" hidden="1">{#N/A,#N/A,FALSE,"т02бд"}</definedName>
    <definedName name="ggg" localSheetId="32" hidden="1">{#N/A,#N/A,FALSE,"т02бд"}</definedName>
    <definedName name="ggg" localSheetId="33" hidden="1">{#N/A,#N/A,FALSE,"т02бд"}</definedName>
    <definedName name="ggg" localSheetId="51" hidden="1">{#N/A,#N/A,FALSE,"т02бд"}</definedName>
    <definedName name="ggg" localSheetId="56" hidden="1">{#N/A,#N/A,FALSE,"т02бд"}</definedName>
    <definedName name="ggg" localSheetId="58" hidden="1">{#N/A,#N/A,FALSE,"т02бд"}</definedName>
    <definedName name="ggg" localSheetId="59" hidden="1">{#N/A,#N/A,FALSE,"т02бд"}</definedName>
    <definedName name="ggg" localSheetId="60" hidden="1">{#N/A,#N/A,FALSE,"т02бд"}</definedName>
    <definedName name="ggg" localSheetId="61" hidden="1">{#N/A,#N/A,FALSE,"т02бд"}</definedName>
    <definedName name="ggg" localSheetId="62" hidden="1">{#N/A,#N/A,FALSE,"т02бд"}</definedName>
    <definedName name="ggg" localSheetId="64" hidden="1">{#N/A,#N/A,FALSE,"т02бд"}</definedName>
    <definedName name="ggg" localSheetId="73" hidden="1">{#N/A,#N/A,FALSE,"т02бд"}</definedName>
    <definedName name="ggg" localSheetId="74" hidden="1">{#N/A,#N/A,FALSE,"т02бд"}</definedName>
    <definedName name="ggg" localSheetId="65" hidden="1">{#N/A,#N/A,FALSE,"т02бд"}</definedName>
    <definedName name="ggg" localSheetId="66" hidden="1">{#N/A,#N/A,FALSE,"т02бд"}</definedName>
    <definedName name="ggg" localSheetId="68" hidden="1">{#N/A,#N/A,FALSE,"т02бд"}</definedName>
    <definedName name="ggg" localSheetId="69" hidden="1">{#N/A,#N/A,FALSE,"т02бд"}</definedName>
    <definedName name="ggg" localSheetId="70" hidden="1">{#N/A,#N/A,FALSE,"т02бд"}</definedName>
    <definedName name="ggg" localSheetId="71" hidden="1">{#N/A,#N/A,FALSE,"т02бд"}</definedName>
    <definedName name="ggg" localSheetId="72" hidden="1">{#N/A,#N/A,FALSE,"т02бд"}</definedName>
    <definedName name="ggg" localSheetId="75" hidden="1">{#N/A,#N/A,FALSE,"т02бд"}</definedName>
    <definedName name="ggg" localSheetId="85" hidden="1">{#N/A,#N/A,FALSE,"т02бд"}</definedName>
    <definedName name="ggg" localSheetId="77" hidden="1">{#N/A,#N/A,FALSE,"т02бд"}</definedName>
    <definedName name="ggg" localSheetId="79" hidden="1">{#N/A,#N/A,FALSE,"т02бд"}</definedName>
    <definedName name="ggg" localSheetId="83" hidden="1">{#N/A,#N/A,FALSE,"т02бд"}</definedName>
    <definedName name="ggg" localSheetId="48" hidden="1">{#N/A,#N/A,FALSE,"т02бд"}</definedName>
    <definedName name="ggg" localSheetId="86" hidden="1">{#N/A,#N/A,FALSE,"т02бд"}</definedName>
    <definedName name="ggg" localSheetId="87" hidden="1">{#N/A,#N/A,FALSE,"т02бд"}</definedName>
    <definedName name="ggg" localSheetId="88" hidden="1">{#N/A,#N/A,FALSE,"т02бд"}</definedName>
    <definedName name="ggg" localSheetId="89" hidden="1">{#N/A,#N/A,FALSE,"т02бд"}</definedName>
    <definedName name="ggg" hidden="1">{#N/A,#N/A,FALSE,"т02бд"}</definedName>
    <definedName name="ggg_2" localSheetId="1" hidden="1">{#N/A,#N/A,FALSE,"т02бд"}</definedName>
    <definedName name="ggg_2" localSheetId="14" hidden="1">{#N/A,#N/A,FALSE,"т02бд"}</definedName>
    <definedName name="ggg_2" localSheetId="24" hidden="1">{#N/A,#N/A,FALSE,"т02бд"}</definedName>
    <definedName name="ggg_2" localSheetId="25" hidden="1">{#N/A,#N/A,FALSE,"т02бд"}</definedName>
    <definedName name="ggg_2" localSheetId="17" hidden="1">{#N/A,#N/A,FALSE,"т02бд"}</definedName>
    <definedName name="ggg_2" localSheetId="18" hidden="1">{#N/A,#N/A,FALSE,"т02бд"}</definedName>
    <definedName name="ggg_2" localSheetId="22" hidden="1">{#N/A,#N/A,FALSE,"т02бд"}</definedName>
    <definedName name="ggg_2" localSheetId="26" hidden="1">{#N/A,#N/A,FALSE,"т02бд"}</definedName>
    <definedName name="ggg_2" localSheetId="35" hidden="1">{#N/A,#N/A,FALSE,"т02бд"}</definedName>
    <definedName name="ggg_2" localSheetId="36" hidden="1">{#N/A,#N/A,FALSE,"т02бд"}</definedName>
    <definedName name="ggg_2" localSheetId="37" hidden="1">{#N/A,#N/A,FALSE,"т02бд"}</definedName>
    <definedName name="ggg_2" localSheetId="38" hidden="1">{#N/A,#N/A,FALSE,"т02бд"}</definedName>
    <definedName name="ggg_2" localSheetId="39" hidden="1">{#N/A,#N/A,FALSE,"т02бд"}</definedName>
    <definedName name="ggg_2" localSheetId="27" hidden="1">{#N/A,#N/A,FALSE,"т02бд"}</definedName>
    <definedName name="ggg_2" localSheetId="28" hidden="1">{#N/A,#N/A,FALSE,"т02бд"}</definedName>
    <definedName name="ggg_2" localSheetId="29" hidden="1">{#N/A,#N/A,FALSE,"т02бд"}</definedName>
    <definedName name="ggg_2" localSheetId="32" hidden="1">{#N/A,#N/A,FALSE,"т02бд"}</definedName>
    <definedName name="ggg_2" localSheetId="33" hidden="1">{#N/A,#N/A,FALSE,"т02бд"}</definedName>
    <definedName name="ggg_2" localSheetId="51" hidden="1">{#N/A,#N/A,FALSE,"т02бд"}</definedName>
    <definedName name="ggg_2" localSheetId="56" hidden="1">{#N/A,#N/A,FALSE,"т02бд"}</definedName>
    <definedName name="ggg_2" localSheetId="60" hidden="1">{#N/A,#N/A,FALSE,"т02бд"}</definedName>
    <definedName name="ggg_2" localSheetId="61" hidden="1">{#N/A,#N/A,FALSE,"т02бд"}</definedName>
    <definedName name="ggg_2" localSheetId="64" hidden="1">{#N/A,#N/A,FALSE,"т02бд"}</definedName>
    <definedName name="ggg_2" localSheetId="73" hidden="1">{#N/A,#N/A,FALSE,"т02бд"}</definedName>
    <definedName name="ggg_2" localSheetId="74" hidden="1">{#N/A,#N/A,FALSE,"т02бд"}</definedName>
    <definedName name="ggg_2" localSheetId="65" hidden="1">{#N/A,#N/A,FALSE,"т02бд"}</definedName>
    <definedName name="ggg_2" localSheetId="66" hidden="1">{#N/A,#N/A,FALSE,"т02бд"}</definedName>
    <definedName name="ggg_2" localSheetId="68" hidden="1">{#N/A,#N/A,FALSE,"т02бд"}</definedName>
    <definedName name="ggg_2" localSheetId="69" hidden="1">{#N/A,#N/A,FALSE,"т02бд"}</definedName>
    <definedName name="ggg_2" localSheetId="70" hidden="1">{#N/A,#N/A,FALSE,"т02бд"}</definedName>
    <definedName name="ggg_2" localSheetId="71" hidden="1">{#N/A,#N/A,FALSE,"т02бд"}</definedName>
    <definedName name="ggg_2" localSheetId="72" hidden="1">{#N/A,#N/A,FALSE,"т02бд"}</definedName>
    <definedName name="ggg_2" localSheetId="79" hidden="1">{#N/A,#N/A,FALSE,"т02бд"}</definedName>
    <definedName name="ggg_2" localSheetId="83" hidden="1">{#N/A,#N/A,FALSE,"т02бд"}</definedName>
    <definedName name="ggg_2" localSheetId="48" hidden="1">{#N/A,#N/A,FALSE,"т02бд"}</definedName>
    <definedName name="ggg_2" localSheetId="86" hidden="1">{#N/A,#N/A,FALSE,"т02бд"}</definedName>
    <definedName name="ggg_2" localSheetId="87" hidden="1">{#N/A,#N/A,FALSE,"т02бд"}</definedName>
    <definedName name="ggg_2" localSheetId="88" hidden="1">{#N/A,#N/A,FALSE,"т02бд"}</definedName>
    <definedName name="ggg_2" localSheetId="89" hidden="1">{#N/A,#N/A,FALSE,"т02бд"}</definedName>
    <definedName name="ggg_2" hidden="1">{#N/A,#N/A,FALSE,"т02бд"}</definedName>
    <definedName name="ggg_2_1" localSheetId="1" hidden="1">{#N/A,#N/A,FALSE,"т02бд"}</definedName>
    <definedName name="ggg_2_1" localSheetId="14" hidden="1">{#N/A,#N/A,FALSE,"т02бд"}</definedName>
    <definedName name="ggg_2_1" localSheetId="24" hidden="1">{#N/A,#N/A,FALSE,"т02бд"}</definedName>
    <definedName name="ggg_2_1" localSheetId="25" hidden="1">{#N/A,#N/A,FALSE,"т02бд"}</definedName>
    <definedName name="ggg_2_1" localSheetId="17" hidden="1">{#N/A,#N/A,FALSE,"т02бд"}</definedName>
    <definedName name="ggg_2_1" localSheetId="18" hidden="1">{#N/A,#N/A,FALSE,"т02бд"}</definedName>
    <definedName name="ggg_2_1" localSheetId="22" hidden="1">{#N/A,#N/A,FALSE,"т02бд"}</definedName>
    <definedName name="ggg_2_1" localSheetId="26" hidden="1">{#N/A,#N/A,FALSE,"т02бд"}</definedName>
    <definedName name="ggg_2_1" localSheetId="35" hidden="1">{#N/A,#N/A,FALSE,"т02бд"}</definedName>
    <definedName name="ggg_2_1" localSheetId="36" hidden="1">{#N/A,#N/A,FALSE,"т02бд"}</definedName>
    <definedName name="ggg_2_1" localSheetId="37" hidden="1">{#N/A,#N/A,FALSE,"т02бд"}</definedName>
    <definedName name="ggg_2_1" localSheetId="38" hidden="1">{#N/A,#N/A,FALSE,"т02бд"}</definedName>
    <definedName name="ggg_2_1" localSheetId="39" hidden="1">{#N/A,#N/A,FALSE,"т02бд"}</definedName>
    <definedName name="ggg_2_1" localSheetId="27" hidden="1">{#N/A,#N/A,FALSE,"т02бд"}</definedName>
    <definedName name="ggg_2_1" localSheetId="28" hidden="1">{#N/A,#N/A,FALSE,"т02бд"}</definedName>
    <definedName name="ggg_2_1" localSheetId="29" hidden="1">{#N/A,#N/A,FALSE,"т02бд"}</definedName>
    <definedName name="ggg_2_1" localSheetId="32" hidden="1">{#N/A,#N/A,FALSE,"т02бд"}</definedName>
    <definedName name="ggg_2_1" localSheetId="33" hidden="1">{#N/A,#N/A,FALSE,"т02бд"}</definedName>
    <definedName name="ggg_2_1" localSheetId="51" hidden="1">{#N/A,#N/A,FALSE,"т02бд"}</definedName>
    <definedName name="ggg_2_1" localSheetId="56" hidden="1">{#N/A,#N/A,FALSE,"т02бд"}</definedName>
    <definedName name="ggg_2_1" localSheetId="60" hidden="1">{#N/A,#N/A,FALSE,"т02бд"}</definedName>
    <definedName name="ggg_2_1" localSheetId="61" hidden="1">{#N/A,#N/A,FALSE,"т02бд"}</definedName>
    <definedName name="ggg_2_1" localSheetId="64" hidden="1">{#N/A,#N/A,FALSE,"т02бд"}</definedName>
    <definedName name="ggg_2_1" localSheetId="73" hidden="1">{#N/A,#N/A,FALSE,"т02бд"}</definedName>
    <definedName name="ggg_2_1" localSheetId="74" hidden="1">{#N/A,#N/A,FALSE,"т02бд"}</definedName>
    <definedName name="ggg_2_1" localSheetId="65" hidden="1">{#N/A,#N/A,FALSE,"т02бд"}</definedName>
    <definedName name="ggg_2_1" localSheetId="66" hidden="1">{#N/A,#N/A,FALSE,"т02бд"}</definedName>
    <definedName name="ggg_2_1" localSheetId="68" hidden="1">{#N/A,#N/A,FALSE,"т02бд"}</definedName>
    <definedName name="ggg_2_1" localSheetId="69" hidden="1">{#N/A,#N/A,FALSE,"т02бд"}</definedName>
    <definedName name="ggg_2_1" localSheetId="70" hidden="1">{#N/A,#N/A,FALSE,"т02бд"}</definedName>
    <definedName name="ggg_2_1" localSheetId="71" hidden="1">{#N/A,#N/A,FALSE,"т02бд"}</definedName>
    <definedName name="ggg_2_1" localSheetId="72" hidden="1">{#N/A,#N/A,FALSE,"т02бд"}</definedName>
    <definedName name="ggg_2_1" localSheetId="79" hidden="1">{#N/A,#N/A,FALSE,"т02бд"}</definedName>
    <definedName name="ggg_2_1" localSheetId="83" hidden="1">{#N/A,#N/A,FALSE,"т02бд"}</definedName>
    <definedName name="ggg_2_1" localSheetId="48" hidden="1">{#N/A,#N/A,FALSE,"т02бд"}</definedName>
    <definedName name="ggg_2_1" localSheetId="86" hidden="1">{#N/A,#N/A,FALSE,"т02бд"}</definedName>
    <definedName name="ggg_2_1" localSheetId="87" hidden="1">{#N/A,#N/A,FALSE,"т02бд"}</definedName>
    <definedName name="ggg_2_1" localSheetId="88" hidden="1">{#N/A,#N/A,FALSE,"т02бд"}</definedName>
    <definedName name="ggg_2_1" localSheetId="89" hidden="1">{#N/A,#N/A,FALSE,"т02бд"}</definedName>
    <definedName name="ggg_2_1" hidden="1">{#N/A,#N/A,FALSE,"т02бд"}</definedName>
    <definedName name="gggggg" localSheetId="1" hidden="1">{#N/A,#N/A,FALSE,"т02бд"}</definedName>
    <definedName name="gggggg" localSheetId="2" hidden="1">{#N/A,#N/A,FALSE,"т02бд"}</definedName>
    <definedName name="gggggg" localSheetId="14" hidden="1">{#N/A,#N/A,FALSE,"т02бд"}</definedName>
    <definedName name="gggggg" localSheetId="24" hidden="1">{#N/A,#N/A,FALSE,"т02бд"}</definedName>
    <definedName name="gggggg" localSheetId="25" hidden="1">{#N/A,#N/A,FALSE,"т02бд"}</definedName>
    <definedName name="gggggg" localSheetId="15" hidden="1">{#N/A,#N/A,FALSE,"т02бд"}</definedName>
    <definedName name="gggggg" localSheetId="17" hidden="1">{#N/A,#N/A,FALSE,"т02бд"}</definedName>
    <definedName name="gggggg" localSheetId="18" hidden="1">{#N/A,#N/A,FALSE,"т02бд"}</definedName>
    <definedName name="gggggg" localSheetId="22" hidden="1">{#N/A,#N/A,FALSE,"т02бд"}</definedName>
    <definedName name="gggggg" localSheetId="26" hidden="1">{#N/A,#N/A,FALSE,"т02бд"}</definedName>
    <definedName name="gggggg" localSheetId="35" hidden="1">{#N/A,#N/A,FALSE,"т02бд"}</definedName>
    <definedName name="gggggg" localSheetId="36" hidden="1">{#N/A,#N/A,FALSE,"т02бд"}</definedName>
    <definedName name="gggggg" localSheetId="37" hidden="1">{#N/A,#N/A,FALSE,"т02бд"}</definedName>
    <definedName name="gggggg" localSheetId="38" hidden="1">{#N/A,#N/A,FALSE,"т02бд"}</definedName>
    <definedName name="gggggg" localSheetId="39" hidden="1">{#N/A,#N/A,FALSE,"т02бд"}</definedName>
    <definedName name="gggggg" localSheetId="27" hidden="1">{#N/A,#N/A,FALSE,"т02бд"}</definedName>
    <definedName name="gggggg" localSheetId="28" hidden="1">{#N/A,#N/A,FALSE,"т02бд"}</definedName>
    <definedName name="gggggg" localSheetId="29" hidden="1">{#N/A,#N/A,FALSE,"т02бд"}</definedName>
    <definedName name="gggggg" localSheetId="32" hidden="1">{#N/A,#N/A,FALSE,"т02бд"}</definedName>
    <definedName name="gggggg" localSheetId="33" hidden="1">{#N/A,#N/A,FALSE,"т02бд"}</definedName>
    <definedName name="gggggg" localSheetId="51" hidden="1">{#N/A,#N/A,FALSE,"т02бд"}</definedName>
    <definedName name="gggggg" localSheetId="56" hidden="1">{#N/A,#N/A,FALSE,"т02бд"}</definedName>
    <definedName name="gggggg" localSheetId="58" hidden="1">{#N/A,#N/A,FALSE,"т02бд"}</definedName>
    <definedName name="gggggg" localSheetId="59" hidden="1">{#N/A,#N/A,FALSE,"т02бд"}</definedName>
    <definedName name="gggggg" localSheetId="60" hidden="1">{#N/A,#N/A,FALSE,"т02бд"}</definedName>
    <definedName name="gggggg" localSheetId="61" hidden="1">{#N/A,#N/A,FALSE,"т02бд"}</definedName>
    <definedName name="gggggg" localSheetId="62" hidden="1">{#N/A,#N/A,FALSE,"т02бд"}</definedName>
    <definedName name="gggggg" localSheetId="64" hidden="1">{#N/A,#N/A,FALSE,"т02бд"}</definedName>
    <definedName name="gggggg" localSheetId="73" hidden="1">{#N/A,#N/A,FALSE,"т02бд"}</definedName>
    <definedName name="gggggg" localSheetId="74" hidden="1">{#N/A,#N/A,FALSE,"т02бд"}</definedName>
    <definedName name="gggggg" localSheetId="65" hidden="1">{#N/A,#N/A,FALSE,"т02бд"}</definedName>
    <definedName name="gggggg" localSheetId="66" hidden="1">{#N/A,#N/A,FALSE,"т02бд"}</definedName>
    <definedName name="gggggg" localSheetId="68" hidden="1">{#N/A,#N/A,FALSE,"т02бд"}</definedName>
    <definedName name="gggggg" localSheetId="69" hidden="1">{#N/A,#N/A,FALSE,"т02бд"}</definedName>
    <definedName name="gggggg" localSheetId="70" hidden="1">{#N/A,#N/A,FALSE,"т02бд"}</definedName>
    <definedName name="gggggg" localSheetId="71" hidden="1">{#N/A,#N/A,FALSE,"т02бд"}</definedName>
    <definedName name="gggggg" localSheetId="72" hidden="1">{#N/A,#N/A,FALSE,"т02бд"}</definedName>
    <definedName name="gggggg" localSheetId="75" hidden="1">{#N/A,#N/A,FALSE,"т02бд"}</definedName>
    <definedName name="gggggg" localSheetId="85" hidden="1">{#N/A,#N/A,FALSE,"т02бд"}</definedName>
    <definedName name="gggggg" localSheetId="77" hidden="1">{#N/A,#N/A,FALSE,"т02бд"}</definedName>
    <definedName name="gggggg" localSheetId="79" hidden="1">{#N/A,#N/A,FALSE,"т02бд"}</definedName>
    <definedName name="gggggg" localSheetId="83" hidden="1">{#N/A,#N/A,FALSE,"т02бд"}</definedName>
    <definedName name="gggggg" localSheetId="48" hidden="1">{#N/A,#N/A,FALSE,"т02бд"}</definedName>
    <definedName name="gggggg" localSheetId="86" hidden="1">{#N/A,#N/A,FALSE,"т02бд"}</definedName>
    <definedName name="gggggg" localSheetId="87" hidden="1">{#N/A,#N/A,FALSE,"т02бд"}</definedName>
    <definedName name="gggggg" localSheetId="88" hidden="1">{#N/A,#N/A,FALSE,"т02бд"}</definedName>
    <definedName name="gggggg" localSheetId="89" hidden="1">{#N/A,#N/A,FALSE,"т02бд"}</definedName>
    <definedName name="gggggg" hidden="1">{#N/A,#N/A,FALSE,"т02бд"}</definedName>
    <definedName name="gggggg_2" localSheetId="1" hidden="1">{#N/A,#N/A,FALSE,"т02бд"}</definedName>
    <definedName name="gggggg_2" localSheetId="14" hidden="1">{#N/A,#N/A,FALSE,"т02бд"}</definedName>
    <definedName name="gggggg_2" localSheetId="24" hidden="1">{#N/A,#N/A,FALSE,"т02бд"}</definedName>
    <definedName name="gggggg_2" localSheetId="25" hidden="1">{#N/A,#N/A,FALSE,"т02бд"}</definedName>
    <definedName name="gggggg_2" localSheetId="17" hidden="1">{#N/A,#N/A,FALSE,"т02бд"}</definedName>
    <definedName name="gggggg_2" localSheetId="18" hidden="1">{#N/A,#N/A,FALSE,"т02бд"}</definedName>
    <definedName name="gggggg_2" localSheetId="22" hidden="1">{#N/A,#N/A,FALSE,"т02бд"}</definedName>
    <definedName name="gggggg_2" localSheetId="26" hidden="1">{#N/A,#N/A,FALSE,"т02бд"}</definedName>
    <definedName name="gggggg_2" localSheetId="35" hidden="1">{#N/A,#N/A,FALSE,"т02бд"}</definedName>
    <definedName name="gggggg_2" localSheetId="36" hidden="1">{#N/A,#N/A,FALSE,"т02бд"}</definedName>
    <definedName name="gggggg_2" localSheetId="37" hidden="1">{#N/A,#N/A,FALSE,"т02бд"}</definedName>
    <definedName name="gggggg_2" localSheetId="38" hidden="1">{#N/A,#N/A,FALSE,"т02бд"}</definedName>
    <definedName name="gggggg_2" localSheetId="39" hidden="1">{#N/A,#N/A,FALSE,"т02бд"}</definedName>
    <definedName name="gggggg_2" localSheetId="27" hidden="1">{#N/A,#N/A,FALSE,"т02бд"}</definedName>
    <definedName name="gggggg_2" localSheetId="28" hidden="1">{#N/A,#N/A,FALSE,"т02бд"}</definedName>
    <definedName name="gggggg_2" localSheetId="29" hidden="1">{#N/A,#N/A,FALSE,"т02бд"}</definedName>
    <definedName name="gggggg_2" localSheetId="32" hidden="1">{#N/A,#N/A,FALSE,"т02бд"}</definedName>
    <definedName name="gggggg_2" localSheetId="33" hidden="1">{#N/A,#N/A,FALSE,"т02бд"}</definedName>
    <definedName name="gggggg_2" localSheetId="51" hidden="1">{#N/A,#N/A,FALSE,"т02бд"}</definedName>
    <definedName name="gggggg_2" localSheetId="56" hidden="1">{#N/A,#N/A,FALSE,"т02бд"}</definedName>
    <definedName name="gggggg_2" localSheetId="60" hidden="1">{#N/A,#N/A,FALSE,"т02бд"}</definedName>
    <definedName name="gggggg_2" localSheetId="61" hidden="1">{#N/A,#N/A,FALSE,"т02бд"}</definedName>
    <definedName name="gggggg_2" localSheetId="64" hidden="1">{#N/A,#N/A,FALSE,"т02бд"}</definedName>
    <definedName name="gggggg_2" localSheetId="73" hidden="1">{#N/A,#N/A,FALSE,"т02бд"}</definedName>
    <definedName name="gggggg_2" localSheetId="74" hidden="1">{#N/A,#N/A,FALSE,"т02бд"}</definedName>
    <definedName name="gggggg_2" localSheetId="65" hidden="1">{#N/A,#N/A,FALSE,"т02бд"}</definedName>
    <definedName name="gggggg_2" localSheetId="66" hidden="1">{#N/A,#N/A,FALSE,"т02бд"}</definedName>
    <definedName name="gggggg_2" localSheetId="68" hidden="1">{#N/A,#N/A,FALSE,"т02бд"}</definedName>
    <definedName name="gggggg_2" localSheetId="69" hidden="1">{#N/A,#N/A,FALSE,"т02бд"}</definedName>
    <definedName name="gggggg_2" localSheetId="70" hidden="1">{#N/A,#N/A,FALSE,"т02бд"}</definedName>
    <definedName name="gggggg_2" localSheetId="71" hidden="1">{#N/A,#N/A,FALSE,"т02бд"}</definedName>
    <definedName name="gggggg_2" localSheetId="72" hidden="1">{#N/A,#N/A,FALSE,"т02бд"}</definedName>
    <definedName name="gggggg_2" localSheetId="79" hidden="1">{#N/A,#N/A,FALSE,"т02бд"}</definedName>
    <definedName name="gggggg_2" localSheetId="83" hidden="1">{#N/A,#N/A,FALSE,"т02бд"}</definedName>
    <definedName name="gggggg_2" localSheetId="48" hidden="1">{#N/A,#N/A,FALSE,"т02бд"}</definedName>
    <definedName name="gggggg_2" localSheetId="86" hidden="1">{#N/A,#N/A,FALSE,"т02бд"}</definedName>
    <definedName name="gggggg_2" localSheetId="87" hidden="1">{#N/A,#N/A,FALSE,"т02бд"}</definedName>
    <definedName name="gggggg_2" localSheetId="88" hidden="1">{#N/A,#N/A,FALSE,"т02бд"}</definedName>
    <definedName name="gggggg_2" localSheetId="89" hidden="1">{#N/A,#N/A,FALSE,"т02бд"}</definedName>
    <definedName name="gggggg_2" hidden="1">{#N/A,#N/A,FALSE,"т02бд"}</definedName>
    <definedName name="gggggg_2_1" localSheetId="1" hidden="1">{#N/A,#N/A,FALSE,"т02бд"}</definedName>
    <definedName name="gggggg_2_1" localSheetId="14" hidden="1">{#N/A,#N/A,FALSE,"т02бд"}</definedName>
    <definedName name="gggggg_2_1" localSheetId="24" hidden="1">{#N/A,#N/A,FALSE,"т02бд"}</definedName>
    <definedName name="gggggg_2_1" localSheetId="25" hidden="1">{#N/A,#N/A,FALSE,"т02бд"}</definedName>
    <definedName name="gggggg_2_1" localSheetId="17" hidden="1">{#N/A,#N/A,FALSE,"т02бд"}</definedName>
    <definedName name="gggggg_2_1" localSheetId="18" hidden="1">{#N/A,#N/A,FALSE,"т02бд"}</definedName>
    <definedName name="gggggg_2_1" localSheetId="22" hidden="1">{#N/A,#N/A,FALSE,"т02бд"}</definedName>
    <definedName name="gggggg_2_1" localSheetId="26" hidden="1">{#N/A,#N/A,FALSE,"т02бд"}</definedName>
    <definedName name="gggggg_2_1" localSheetId="35" hidden="1">{#N/A,#N/A,FALSE,"т02бд"}</definedName>
    <definedName name="gggggg_2_1" localSheetId="36" hidden="1">{#N/A,#N/A,FALSE,"т02бд"}</definedName>
    <definedName name="gggggg_2_1" localSheetId="37" hidden="1">{#N/A,#N/A,FALSE,"т02бд"}</definedName>
    <definedName name="gggggg_2_1" localSheetId="38" hidden="1">{#N/A,#N/A,FALSE,"т02бд"}</definedName>
    <definedName name="gggggg_2_1" localSheetId="39" hidden="1">{#N/A,#N/A,FALSE,"т02бд"}</definedName>
    <definedName name="gggggg_2_1" localSheetId="27" hidden="1">{#N/A,#N/A,FALSE,"т02бд"}</definedName>
    <definedName name="gggggg_2_1" localSheetId="28" hidden="1">{#N/A,#N/A,FALSE,"т02бд"}</definedName>
    <definedName name="gggggg_2_1" localSheetId="29" hidden="1">{#N/A,#N/A,FALSE,"т02бд"}</definedName>
    <definedName name="gggggg_2_1" localSheetId="32" hidden="1">{#N/A,#N/A,FALSE,"т02бд"}</definedName>
    <definedName name="gggggg_2_1" localSheetId="33" hidden="1">{#N/A,#N/A,FALSE,"т02бд"}</definedName>
    <definedName name="gggggg_2_1" localSheetId="51" hidden="1">{#N/A,#N/A,FALSE,"т02бд"}</definedName>
    <definedName name="gggggg_2_1" localSheetId="56" hidden="1">{#N/A,#N/A,FALSE,"т02бд"}</definedName>
    <definedName name="gggggg_2_1" localSheetId="60" hidden="1">{#N/A,#N/A,FALSE,"т02бд"}</definedName>
    <definedName name="gggggg_2_1" localSheetId="61" hidden="1">{#N/A,#N/A,FALSE,"т02бд"}</definedName>
    <definedName name="gggggg_2_1" localSheetId="64" hidden="1">{#N/A,#N/A,FALSE,"т02бд"}</definedName>
    <definedName name="gggggg_2_1" localSheetId="73" hidden="1">{#N/A,#N/A,FALSE,"т02бд"}</definedName>
    <definedName name="gggggg_2_1" localSheetId="74" hidden="1">{#N/A,#N/A,FALSE,"т02бд"}</definedName>
    <definedName name="gggggg_2_1" localSheetId="65" hidden="1">{#N/A,#N/A,FALSE,"т02бд"}</definedName>
    <definedName name="gggggg_2_1" localSheetId="66" hidden="1">{#N/A,#N/A,FALSE,"т02бд"}</definedName>
    <definedName name="gggggg_2_1" localSheetId="68" hidden="1">{#N/A,#N/A,FALSE,"т02бд"}</definedName>
    <definedName name="gggggg_2_1" localSheetId="69" hidden="1">{#N/A,#N/A,FALSE,"т02бд"}</definedName>
    <definedName name="gggggg_2_1" localSheetId="70" hidden="1">{#N/A,#N/A,FALSE,"т02бд"}</definedName>
    <definedName name="gggggg_2_1" localSheetId="71" hidden="1">{#N/A,#N/A,FALSE,"т02бд"}</definedName>
    <definedName name="gggggg_2_1" localSheetId="72" hidden="1">{#N/A,#N/A,FALSE,"т02бд"}</definedName>
    <definedName name="gggggg_2_1" localSheetId="79" hidden="1">{#N/A,#N/A,FALSE,"т02бд"}</definedName>
    <definedName name="gggggg_2_1" localSheetId="83" hidden="1">{#N/A,#N/A,FALSE,"т02бд"}</definedName>
    <definedName name="gggggg_2_1" localSheetId="48" hidden="1">{#N/A,#N/A,FALSE,"т02бд"}</definedName>
    <definedName name="gggggg_2_1" localSheetId="86" hidden="1">{#N/A,#N/A,FALSE,"т02бд"}</definedName>
    <definedName name="gggggg_2_1" localSheetId="87" hidden="1">{#N/A,#N/A,FALSE,"т02бд"}</definedName>
    <definedName name="gggggg_2_1" localSheetId="88" hidden="1">{#N/A,#N/A,FALSE,"т02бд"}</definedName>
    <definedName name="gggggg_2_1" localSheetId="89" hidden="1">{#N/A,#N/A,FALSE,"т02бд"}</definedName>
    <definedName name="gggggg_2_1" hidden="1">{#N/A,#N/A,FALSE,"т02бд"}</definedName>
    <definedName name="ghghg" localSheetId="1" hidden="1">{#N/A,#N/A,FALSE,"т02бд"}</definedName>
    <definedName name="ghghg" localSheetId="2" hidden="1">{#N/A,#N/A,FALSE,"т02бд"}</definedName>
    <definedName name="ghghg" localSheetId="14" hidden="1">{#N/A,#N/A,FALSE,"т02бд"}</definedName>
    <definedName name="ghghg" localSheetId="24" hidden="1">{#N/A,#N/A,FALSE,"т02бд"}</definedName>
    <definedName name="ghghg" localSheetId="25" hidden="1">{#N/A,#N/A,FALSE,"т02бд"}</definedName>
    <definedName name="ghghg" localSheetId="15" hidden="1">{#N/A,#N/A,FALSE,"т02бд"}</definedName>
    <definedName name="ghghg" localSheetId="17" hidden="1">{#N/A,#N/A,FALSE,"т02бд"}</definedName>
    <definedName name="ghghg" localSheetId="18" hidden="1">{#N/A,#N/A,FALSE,"т02бд"}</definedName>
    <definedName name="ghghg" localSheetId="22" hidden="1">{#N/A,#N/A,FALSE,"т02бд"}</definedName>
    <definedName name="ghghg" localSheetId="26" hidden="1">{#N/A,#N/A,FALSE,"т02бд"}</definedName>
    <definedName name="ghghg" localSheetId="35" hidden="1">{#N/A,#N/A,FALSE,"т02бд"}</definedName>
    <definedName name="ghghg" localSheetId="36" hidden="1">{#N/A,#N/A,FALSE,"т02бд"}</definedName>
    <definedName name="ghghg" localSheetId="37" hidden="1">{#N/A,#N/A,FALSE,"т02бд"}</definedName>
    <definedName name="ghghg" localSheetId="38" hidden="1">{#N/A,#N/A,FALSE,"т02бд"}</definedName>
    <definedName name="ghghg" localSheetId="39" hidden="1">{#N/A,#N/A,FALSE,"т02бд"}</definedName>
    <definedName name="ghghg" localSheetId="27" hidden="1">{#N/A,#N/A,FALSE,"т02бд"}</definedName>
    <definedName name="ghghg" localSheetId="28" hidden="1">{#N/A,#N/A,FALSE,"т02бд"}</definedName>
    <definedName name="ghghg" localSheetId="29" hidden="1">{#N/A,#N/A,FALSE,"т02бд"}</definedName>
    <definedName name="ghghg" localSheetId="32" hidden="1">{#N/A,#N/A,FALSE,"т02бд"}</definedName>
    <definedName name="ghghg" localSheetId="33" hidden="1">{#N/A,#N/A,FALSE,"т02бд"}</definedName>
    <definedName name="ghghg" localSheetId="51" hidden="1">{#N/A,#N/A,FALSE,"т02бд"}</definedName>
    <definedName name="ghghg" localSheetId="56" hidden="1">{#N/A,#N/A,FALSE,"т02бд"}</definedName>
    <definedName name="ghghg" localSheetId="58" hidden="1">{#N/A,#N/A,FALSE,"т02бд"}</definedName>
    <definedName name="ghghg" localSheetId="59" hidden="1">{#N/A,#N/A,FALSE,"т02бд"}</definedName>
    <definedName name="ghghg" localSheetId="60" hidden="1">{#N/A,#N/A,FALSE,"т02бд"}</definedName>
    <definedName name="ghghg" localSheetId="61" hidden="1">{#N/A,#N/A,FALSE,"т02бд"}</definedName>
    <definedName name="ghghg" localSheetId="62" hidden="1">{#N/A,#N/A,FALSE,"т02бд"}</definedName>
    <definedName name="ghghg" localSheetId="64" hidden="1">{#N/A,#N/A,FALSE,"т02бд"}</definedName>
    <definedName name="ghghg" localSheetId="73" hidden="1">{#N/A,#N/A,FALSE,"т02бд"}</definedName>
    <definedName name="ghghg" localSheetId="74" hidden="1">{#N/A,#N/A,FALSE,"т02бд"}</definedName>
    <definedName name="ghghg" localSheetId="65" hidden="1">{#N/A,#N/A,FALSE,"т02бд"}</definedName>
    <definedName name="ghghg" localSheetId="66" hidden="1">{#N/A,#N/A,FALSE,"т02бд"}</definedName>
    <definedName name="ghghg" localSheetId="68" hidden="1">{#N/A,#N/A,FALSE,"т02бд"}</definedName>
    <definedName name="ghghg" localSheetId="69" hidden="1">{#N/A,#N/A,FALSE,"т02бд"}</definedName>
    <definedName name="ghghg" localSheetId="70" hidden="1">{#N/A,#N/A,FALSE,"т02бд"}</definedName>
    <definedName name="ghghg" localSheetId="71" hidden="1">{#N/A,#N/A,FALSE,"т02бд"}</definedName>
    <definedName name="ghghg" localSheetId="72" hidden="1">{#N/A,#N/A,FALSE,"т02бд"}</definedName>
    <definedName name="ghghg" localSheetId="75" hidden="1">{#N/A,#N/A,FALSE,"т02бд"}</definedName>
    <definedName name="ghghg" localSheetId="85" hidden="1">{#N/A,#N/A,FALSE,"т02бд"}</definedName>
    <definedName name="ghghg" localSheetId="77" hidden="1">{#N/A,#N/A,FALSE,"т02бд"}</definedName>
    <definedName name="ghghg" localSheetId="79" hidden="1">{#N/A,#N/A,FALSE,"т02бд"}</definedName>
    <definedName name="ghghg" localSheetId="83" hidden="1">{#N/A,#N/A,FALSE,"т02бд"}</definedName>
    <definedName name="ghghg" localSheetId="48" hidden="1">{#N/A,#N/A,FALSE,"т02бд"}</definedName>
    <definedName name="ghghg" localSheetId="86" hidden="1">{#N/A,#N/A,FALSE,"т02бд"}</definedName>
    <definedName name="ghghg" localSheetId="87" hidden="1">{#N/A,#N/A,FALSE,"т02бд"}</definedName>
    <definedName name="ghghg" localSheetId="88" hidden="1">{#N/A,#N/A,FALSE,"т02бд"}</definedName>
    <definedName name="ghghg" localSheetId="89" hidden="1">{#N/A,#N/A,FALSE,"т02бд"}</definedName>
    <definedName name="ghghg" hidden="1">{#N/A,#N/A,FALSE,"т02бд"}</definedName>
    <definedName name="ghghg_2" localSheetId="1" hidden="1">{#N/A,#N/A,FALSE,"т02бд"}</definedName>
    <definedName name="ghghg_2" localSheetId="14" hidden="1">{#N/A,#N/A,FALSE,"т02бд"}</definedName>
    <definedName name="ghghg_2" localSheetId="24" hidden="1">{#N/A,#N/A,FALSE,"т02бд"}</definedName>
    <definedName name="ghghg_2" localSheetId="25" hidden="1">{#N/A,#N/A,FALSE,"т02бд"}</definedName>
    <definedName name="ghghg_2" localSheetId="17" hidden="1">{#N/A,#N/A,FALSE,"т02бд"}</definedName>
    <definedName name="ghghg_2" localSheetId="18" hidden="1">{#N/A,#N/A,FALSE,"т02бд"}</definedName>
    <definedName name="ghghg_2" localSheetId="22" hidden="1">{#N/A,#N/A,FALSE,"т02бд"}</definedName>
    <definedName name="ghghg_2" localSheetId="26" hidden="1">{#N/A,#N/A,FALSE,"т02бд"}</definedName>
    <definedName name="ghghg_2" localSheetId="35" hidden="1">{#N/A,#N/A,FALSE,"т02бд"}</definedName>
    <definedName name="ghghg_2" localSheetId="36" hidden="1">{#N/A,#N/A,FALSE,"т02бд"}</definedName>
    <definedName name="ghghg_2" localSheetId="37" hidden="1">{#N/A,#N/A,FALSE,"т02бд"}</definedName>
    <definedName name="ghghg_2" localSheetId="38" hidden="1">{#N/A,#N/A,FALSE,"т02бд"}</definedName>
    <definedName name="ghghg_2" localSheetId="39" hidden="1">{#N/A,#N/A,FALSE,"т02бд"}</definedName>
    <definedName name="ghghg_2" localSheetId="27" hidden="1">{#N/A,#N/A,FALSE,"т02бд"}</definedName>
    <definedName name="ghghg_2" localSheetId="28" hidden="1">{#N/A,#N/A,FALSE,"т02бд"}</definedName>
    <definedName name="ghghg_2" localSheetId="29" hidden="1">{#N/A,#N/A,FALSE,"т02бд"}</definedName>
    <definedName name="ghghg_2" localSheetId="32" hidden="1">{#N/A,#N/A,FALSE,"т02бд"}</definedName>
    <definedName name="ghghg_2" localSheetId="33" hidden="1">{#N/A,#N/A,FALSE,"т02бд"}</definedName>
    <definedName name="ghghg_2" localSheetId="51" hidden="1">{#N/A,#N/A,FALSE,"т02бд"}</definedName>
    <definedName name="ghghg_2" localSheetId="56" hidden="1">{#N/A,#N/A,FALSE,"т02бд"}</definedName>
    <definedName name="ghghg_2" localSheetId="60" hidden="1">{#N/A,#N/A,FALSE,"т02бд"}</definedName>
    <definedName name="ghghg_2" localSheetId="61" hidden="1">{#N/A,#N/A,FALSE,"т02бд"}</definedName>
    <definedName name="ghghg_2" localSheetId="64" hidden="1">{#N/A,#N/A,FALSE,"т02бд"}</definedName>
    <definedName name="ghghg_2" localSheetId="73" hidden="1">{#N/A,#N/A,FALSE,"т02бд"}</definedName>
    <definedName name="ghghg_2" localSheetId="74" hidden="1">{#N/A,#N/A,FALSE,"т02бд"}</definedName>
    <definedName name="ghghg_2" localSheetId="65" hidden="1">{#N/A,#N/A,FALSE,"т02бд"}</definedName>
    <definedName name="ghghg_2" localSheetId="66" hidden="1">{#N/A,#N/A,FALSE,"т02бд"}</definedName>
    <definedName name="ghghg_2" localSheetId="68" hidden="1">{#N/A,#N/A,FALSE,"т02бд"}</definedName>
    <definedName name="ghghg_2" localSheetId="69" hidden="1">{#N/A,#N/A,FALSE,"т02бд"}</definedName>
    <definedName name="ghghg_2" localSheetId="70" hidden="1">{#N/A,#N/A,FALSE,"т02бд"}</definedName>
    <definedName name="ghghg_2" localSheetId="71" hidden="1">{#N/A,#N/A,FALSE,"т02бд"}</definedName>
    <definedName name="ghghg_2" localSheetId="72" hidden="1">{#N/A,#N/A,FALSE,"т02бд"}</definedName>
    <definedName name="ghghg_2" localSheetId="79" hidden="1">{#N/A,#N/A,FALSE,"т02бд"}</definedName>
    <definedName name="ghghg_2" localSheetId="83" hidden="1">{#N/A,#N/A,FALSE,"т02бд"}</definedName>
    <definedName name="ghghg_2" localSheetId="48" hidden="1">{#N/A,#N/A,FALSE,"т02бд"}</definedName>
    <definedName name="ghghg_2" localSheetId="86" hidden="1">{#N/A,#N/A,FALSE,"т02бд"}</definedName>
    <definedName name="ghghg_2" localSheetId="87" hidden="1">{#N/A,#N/A,FALSE,"т02бд"}</definedName>
    <definedName name="ghghg_2" localSheetId="88" hidden="1">{#N/A,#N/A,FALSE,"т02бд"}</definedName>
    <definedName name="ghghg_2" localSheetId="89" hidden="1">{#N/A,#N/A,FALSE,"т02бд"}</definedName>
    <definedName name="ghghg_2" hidden="1">{#N/A,#N/A,FALSE,"т02бд"}</definedName>
    <definedName name="ghghg_2_1" localSheetId="1" hidden="1">{#N/A,#N/A,FALSE,"т02бд"}</definedName>
    <definedName name="ghghg_2_1" localSheetId="14" hidden="1">{#N/A,#N/A,FALSE,"т02бд"}</definedName>
    <definedName name="ghghg_2_1" localSheetId="24" hidden="1">{#N/A,#N/A,FALSE,"т02бд"}</definedName>
    <definedName name="ghghg_2_1" localSheetId="25" hidden="1">{#N/A,#N/A,FALSE,"т02бд"}</definedName>
    <definedName name="ghghg_2_1" localSheetId="17" hidden="1">{#N/A,#N/A,FALSE,"т02бд"}</definedName>
    <definedName name="ghghg_2_1" localSheetId="18" hidden="1">{#N/A,#N/A,FALSE,"т02бд"}</definedName>
    <definedName name="ghghg_2_1" localSheetId="22" hidden="1">{#N/A,#N/A,FALSE,"т02бд"}</definedName>
    <definedName name="ghghg_2_1" localSheetId="26" hidden="1">{#N/A,#N/A,FALSE,"т02бд"}</definedName>
    <definedName name="ghghg_2_1" localSheetId="35" hidden="1">{#N/A,#N/A,FALSE,"т02бд"}</definedName>
    <definedName name="ghghg_2_1" localSheetId="36" hidden="1">{#N/A,#N/A,FALSE,"т02бд"}</definedName>
    <definedName name="ghghg_2_1" localSheetId="37" hidden="1">{#N/A,#N/A,FALSE,"т02бд"}</definedName>
    <definedName name="ghghg_2_1" localSheetId="38" hidden="1">{#N/A,#N/A,FALSE,"т02бд"}</definedName>
    <definedName name="ghghg_2_1" localSheetId="39" hidden="1">{#N/A,#N/A,FALSE,"т02бд"}</definedName>
    <definedName name="ghghg_2_1" localSheetId="27" hidden="1">{#N/A,#N/A,FALSE,"т02бд"}</definedName>
    <definedName name="ghghg_2_1" localSheetId="28" hidden="1">{#N/A,#N/A,FALSE,"т02бд"}</definedName>
    <definedName name="ghghg_2_1" localSheetId="29" hidden="1">{#N/A,#N/A,FALSE,"т02бд"}</definedName>
    <definedName name="ghghg_2_1" localSheetId="32" hidden="1">{#N/A,#N/A,FALSE,"т02бд"}</definedName>
    <definedName name="ghghg_2_1" localSheetId="33" hidden="1">{#N/A,#N/A,FALSE,"т02бд"}</definedName>
    <definedName name="ghghg_2_1" localSheetId="51" hidden="1">{#N/A,#N/A,FALSE,"т02бд"}</definedName>
    <definedName name="ghghg_2_1" localSheetId="56" hidden="1">{#N/A,#N/A,FALSE,"т02бд"}</definedName>
    <definedName name="ghghg_2_1" localSheetId="60" hidden="1">{#N/A,#N/A,FALSE,"т02бд"}</definedName>
    <definedName name="ghghg_2_1" localSheetId="61" hidden="1">{#N/A,#N/A,FALSE,"т02бд"}</definedName>
    <definedName name="ghghg_2_1" localSheetId="64" hidden="1">{#N/A,#N/A,FALSE,"т02бд"}</definedName>
    <definedName name="ghghg_2_1" localSheetId="73" hidden="1">{#N/A,#N/A,FALSE,"т02бд"}</definedName>
    <definedName name="ghghg_2_1" localSheetId="74" hidden="1">{#N/A,#N/A,FALSE,"т02бд"}</definedName>
    <definedName name="ghghg_2_1" localSheetId="65" hidden="1">{#N/A,#N/A,FALSE,"т02бд"}</definedName>
    <definedName name="ghghg_2_1" localSheetId="66" hidden="1">{#N/A,#N/A,FALSE,"т02бд"}</definedName>
    <definedName name="ghghg_2_1" localSheetId="68" hidden="1">{#N/A,#N/A,FALSE,"т02бд"}</definedName>
    <definedName name="ghghg_2_1" localSheetId="69" hidden="1">{#N/A,#N/A,FALSE,"т02бд"}</definedName>
    <definedName name="ghghg_2_1" localSheetId="70" hidden="1">{#N/A,#N/A,FALSE,"т02бд"}</definedName>
    <definedName name="ghghg_2_1" localSheetId="71" hidden="1">{#N/A,#N/A,FALSE,"т02бд"}</definedName>
    <definedName name="ghghg_2_1" localSheetId="72" hidden="1">{#N/A,#N/A,FALSE,"т02бд"}</definedName>
    <definedName name="ghghg_2_1" localSheetId="79" hidden="1">{#N/A,#N/A,FALSE,"т02бд"}</definedName>
    <definedName name="ghghg_2_1" localSheetId="83" hidden="1">{#N/A,#N/A,FALSE,"т02бд"}</definedName>
    <definedName name="ghghg_2_1" localSheetId="48" hidden="1">{#N/A,#N/A,FALSE,"т02бд"}</definedName>
    <definedName name="ghghg_2_1" localSheetId="86" hidden="1">{#N/A,#N/A,FALSE,"т02бд"}</definedName>
    <definedName name="ghghg_2_1" localSheetId="87" hidden="1">{#N/A,#N/A,FALSE,"т02бд"}</definedName>
    <definedName name="ghghg_2_1" localSheetId="88" hidden="1">{#N/A,#N/A,FALSE,"т02бд"}</definedName>
    <definedName name="ghghg_2_1" localSheetId="89" hidden="1">{#N/A,#N/A,FALSE,"т02бд"}</definedName>
    <definedName name="ghghg_2_1" hidden="1">{#N/A,#N/A,FALSE,"т02бд"}</definedName>
    <definedName name="ghghghg" localSheetId="1" hidden="1">{#N/A,#N/A,FALSE,"т02бд"}</definedName>
    <definedName name="ghghghg" localSheetId="2" hidden="1">{#N/A,#N/A,FALSE,"т02бд"}</definedName>
    <definedName name="ghghghg" localSheetId="14" hidden="1">{#N/A,#N/A,FALSE,"т02бд"}</definedName>
    <definedName name="ghghghg" localSheetId="24" hidden="1">{#N/A,#N/A,FALSE,"т02бд"}</definedName>
    <definedName name="ghghghg" localSheetId="25" hidden="1">{#N/A,#N/A,FALSE,"т02бд"}</definedName>
    <definedName name="ghghghg" localSheetId="15" hidden="1">{#N/A,#N/A,FALSE,"т02бд"}</definedName>
    <definedName name="ghghghg" localSheetId="17" hidden="1">{#N/A,#N/A,FALSE,"т02бд"}</definedName>
    <definedName name="ghghghg" localSheetId="18" hidden="1">{#N/A,#N/A,FALSE,"т02бд"}</definedName>
    <definedName name="ghghghg" localSheetId="22" hidden="1">{#N/A,#N/A,FALSE,"т02бд"}</definedName>
    <definedName name="ghghghg" localSheetId="26" hidden="1">{#N/A,#N/A,FALSE,"т02бд"}</definedName>
    <definedName name="ghghghg" localSheetId="35" hidden="1">{#N/A,#N/A,FALSE,"т02бд"}</definedName>
    <definedName name="ghghghg" localSheetId="36" hidden="1">{#N/A,#N/A,FALSE,"т02бд"}</definedName>
    <definedName name="ghghghg" localSheetId="37" hidden="1">{#N/A,#N/A,FALSE,"т02бд"}</definedName>
    <definedName name="ghghghg" localSheetId="38" hidden="1">{#N/A,#N/A,FALSE,"т02бд"}</definedName>
    <definedName name="ghghghg" localSheetId="39" hidden="1">{#N/A,#N/A,FALSE,"т02бд"}</definedName>
    <definedName name="ghghghg" localSheetId="27" hidden="1">{#N/A,#N/A,FALSE,"т02бд"}</definedName>
    <definedName name="ghghghg" localSheetId="28" hidden="1">{#N/A,#N/A,FALSE,"т02бд"}</definedName>
    <definedName name="ghghghg" localSheetId="29" hidden="1">{#N/A,#N/A,FALSE,"т02бд"}</definedName>
    <definedName name="ghghghg" localSheetId="32" hidden="1">{#N/A,#N/A,FALSE,"т02бд"}</definedName>
    <definedName name="ghghghg" localSheetId="33" hidden="1">{#N/A,#N/A,FALSE,"т02бд"}</definedName>
    <definedName name="ghghghg" localSheetId="51" hidden="1">{#N/A,#N/A,FALSE,"т02бд"}</definedName>
    <definedName name="ghghghg" localSheetId="56" hidden="1">{#N/A,#N/A,FALSE,"т02бд"}</definedName>
    <definedName name="ghghghg" localSheetId="58" hidden="1">{#N/A,#N/A,FALSE,"т02бд"}</definedName>
    <definedName name="ghghghg" localSheetId="59" hidden="1">{#N/A,#N/A,FALSE,"т02бд"}</definedName>
    <definedName name="ghghghg" localSheetId="60" hidden="1">{#N/A,#N/A,FALSE,"т02бд"}</definedName>
    <definedName name="ghghghg" localSheetId="61" hidden="1">{#N/A,#N/A,FALSE,"т02бд"}</definedName>
    <definedName name="ghghghg" localSheetId="62" hidden="1">{#N/A,#N/A,FALSE,"т02бд"}</definedName>
    <definedName name="ghghghg" localSheetId="64" hidden="1">{#N/A,#N/A,FALSE,"т02бд"}</definedName>
    <definedName name="ghghghg" localSheetId="73" hidden="1">{#N/A,#N/A,FALSE,"т02бд"}</definedName>
    <definedName name="ghghghg" localSheetId="74" hidden="1">{#N/A,#N/A,FALSE,"т02бд"}</definedName>
    <definedName name="ghghghg" localSheetId="65" hidden="1">{#N/A,#N/A,FALSE,"т02бд"}</definedName>
    <definedName name="ghghghg" localSheetId="66" hidden="1">{#N/A,#N/A,FALSE,"т02бд"}</definedName>
    <definedName name="ghghghg" localSheetId="68" hidden="1">{#N/A,#N/A,FALSE,"т02бд"}</definedName>
    <definedName name="ghghghg" localSheetId="69" hidden="1">{#N/A,#N/A,FALSE,"т02бд"}</definedName>
    <definedName name="ghghghg" localSheetId="70" hidden="1">{#N/A,#N/A,FALSE,"т02бд"}</definedName>
    <definedName name="ghghghg" localSheetId="71" hidden="1">{#N/A,#N/A,FALSE,"т02бд"}</definedName>
    <definedName name="ghghghg" localSheetId="72" hidden="1">{#N/A,#N/A,FALSE,"т02бд"}</definedName>
    <definedName name="ghghghg" localSheetId="75" hidden="1">{#N/A,#N/A,FALSE,"т02бд"}</definedName>
    <definedName name="ghghghg" localSheetId="85" hidden="1">{#N/A,#N/A,FALSE,"т02бд"}</definedName>
    <definedName name="ghghghg" localSheetId="77" hidden="1">{#N/A,#N/A,FALSE,"т02бд"}</definedName>
    <definedName name="ghghghg" localSheetId="79" hidden="1">{#N/A,#N/A,FALSE,"т02бд"}</definedName>
    <definedName name="ghghghg" localSheetId="83" hidden="1">{#N/A,#N/A,FALSE,"т02бд"}</definedName>
    <definedName name="ghghghg" localSheetId="48" hidden="1">{#N/A,#N/A,FALSE,"т02бд"}</definedName>
    <definedName name="ghghghg" localSheetId="86" hidden="1">{#N/A,#N/A,FALSE,"т02бд"}</definedName>
    <definedName name="ghghghg" localSheetId="87" hidden="1">{#N/A,#N/A,FALSE,"т02бд"}</definedName>
    <definedName name="ghghghg" localSheetId="88" hidden="1">{#N/A,#N/A,FALSE,"т02бд"}</definedName>
    <definedName name="ghghghg" localSheetId="89" hidden="1">{#N/A,#N/A,FALSE,"т02бд"}</definedName>
    <definedName name="ghghghg" hidden="1">{#N/A,#N/A,FALSE,"т02бд"}</definedName>
    <definedName name="ghghghg_2" localSheetId="1" hidden="1">{#N/A,#N/A,FALSE,"т02бд"}</definedName>
    <definedName name="ghghghg_2" localSheetId="14" hidden="1">{#N/A,#N/A,FALSE,"т02бд"}</definedName>
    <definedName name="ghghghg_2" localSheetId="24" hidden="1">{#N/A,#N/A,FALSE,"т02бд"}</definedName>
    <definedName name="ghghghg_2" localSheetId="25" hidden="1">{#N/A,#N/A,FALSE,"т02бд"}</definedName>
    <definedName name="ghghghg_2" localSheetId="17" hidden="1">{#N/A,#N/A,FALSE,"т02бд"}</definedName>
    <definedName name="ghghghg_2" localSheetId="18" hidden="1">{#N/A,#N/A,FALSE,"т02бд"}</definedName>
    <definedName name="ghghghg_2" localSheetId="22" hidden="1">{#N/A,#N/A,FALSE,"т02бд"}</definedName>
    <definedName name="ghghghg_2" localSheetId="26" hidden="1">{#N/A,#N/A,FALSE,"т02бд"}</definedName>
    <definedName name="ghghghg_2" localSheetId="35" hidden="1">{#N/A,#N/A,FALSE,"т02бд"}</definedName>
    <definedName name="ghghghg_2" localSheetId="36" hidden="1">{#N/A,#N/A,FALSE,"т02бд"}</definedName>
    <definedName name="ghghghg_2" localSheetId="37" hidden="1">{#N/A,#N/A,FALSE,"т02бд"}</definedName>
    <definedName name="ghghghg_2" localSheetId="38" hidden="1">{#N/A,#N/A,FALSE,"т02бд"}</definedName>
    <definedName name="ghghghg_2" localSheetId="39" hidden="1">{#N/A,#N/A,FALSE,"т02бд"}</definedName>
    <definedName name="ghghghg_2" localSheetId="27" hidden="1">{#N/A,#N/A,FALSE,"т02бд"}</definedName>
    <definedName name="ghghghg_2" localSheetId="28" hidden="1">{#N/A,#N/A,FALSE,"т02бд"}</definedName>
    <definedName name="ghghghg_2" localSheetId="29" hidden="1">{#N/A,#N/A,FALSE,"т02бд"}</definedName>
    <definedName name="ghghghg_2" localSheetId="32" hidden="1">{#N/A,#N/A,FALSE,"т02бд"}</definedName>
    <definedName name="ghghghg_2" localSheetId="33" hidden="1">{#N/A,#N/A,FALSE,"т02бд"}</definedName>
    <definedName name="ghghghg_2" localSheetId="51" hidden="1">{#N/A,#N/A,FALSE,"т02бд"}</definedName>
    <definedName name="ghghghg_2" localSheetId="56" hidden="1">{#N/A,#N/A,FALSE,"т02бд"}</definedName>
    <definedName name="ghghghg_2" localSheetId="60" hidden="1">{#N/A,#N/A,FALSE,"т02бд"}</definedName>
    <definedName name="ghghghg_2" localSheetId="61" hidden="1">{#N/A,#N/A,FALSE,"т02бд"}</definedName>
    <definedName name="ghghghg_2" localSheetId="64" hidden="1">{#N/A,#N/A,FALSE,"т02бд"}</definedName>
    <definedName name="ghghghg_2" localSheetId="73" hidden="1">{#N/A,#N/A,FALSE,"т02бд"}</definedName>
    <definedName name="ghghghg_2" localSheetId="74" hidden="1">{#N/A,#N/A,FALSE,"т02бд"}</definedName>
    <definedName name="ghghghg_2" localSheetId="65" hidden="1">{#N/A,#N/A,FALSE,"т02бд"}</definedName>
    <definedName name="ghghghg_2" localSheetId="66" hidden="1">{#N/A,#N/A,FALSE,"т02бд"}</definedName>
    <definedName name="ghghghg_2" localSheetId="68" hidden="1">{#N/A,#N/A,FALSE,"т02бд"}</definedName>
    <definedName name="ghghghg_2" localSheetId="69" hidden="1">{#N/A,#N/A,FALSE,"т02бд"}</definedName>
    <definedName name="ghghghg_2" localSheetId="70" hidden="1">{#N/A,#N/A,FALSE,"т02бд"}</definedName>
    <definedName name="ghghghg_2" localSheetId="71" hidden="1">{#N/A,#N/A,FALSE,"т02бд"}</definedName>
    <definedName name="ghghghg_2" localSheetId="72" hidden="1">{#N/A,#N/A,FALSE,"т02бд"}</definedName>
    <definedName name="ghghghg_2" localSheetId="79" hidden="1">{#N/A,#N/A,FALSE,"т02бд"}</definedName>
    <definedName name="ghghghg_2" localSheetId="83" hidden="1">{#N/A,#N/A,FALSE,"т02бд"}</definedName>
    <definedName name="ghghghg_2" localSheetId="48" hidden="1">{#N/A,#N/A,FALSE,"т02бд"}</definedName>
    <definedName name="ghghghg_2" localSheetId="86" hidden="1">{#N/A,#N/A,FALSE,"т02бд"}</definedName>
    <definedName name="ghghghg_2" localSheetId="87" hidden="1">{#N/A,#N/A,FALSE,"т02бд"}</definedName>
    <definedName name="ghghghg_2" localSheetId="88" hidden="1">{#N/A,#N/A,FALSE,"т02бд"}</definedName>
    <definedName name="ghghghg_2" localSheetId="89" hidden="1">{#N/A,#N/A,FALSE,"т02бд"}</definedName>
    <definedName name="ghghghg_2" hidden="1">{#N/A,#N/A,FALSE,"т02бд"}</definedName>
    <definedName name="ghghghg_2_1" localSheetId="1" hidden="1">{#N/A,#N/A,FALSE,"т02бд"}</definedName>
    <definedName name="ghghghg_2_1" localSheetId="14" hidden="1">{#N/A,#N/A,FALSE,"т02бд"}</definedName>
    <definedName name="ghghghg_2_1" localSheetId="24" hidden="1">{#N/A,#N/A,FALSE,"т02бд"}</definedName>
    <definedName name="ghghghg_2_1" localSheetId="25" hidden="1">{#N/A,#N/A,FALSE,"т02бд"}</definedName>
    <definedName name="ghghghg_2_1" localSheetId="17" hidden="1">{#N/A,#N/A,FALSE,"т02бд"}</definedName>
    <definedName name="ghghghg_2_1" localSheetId="18" hidden="1">{#N/A,#N/A,FALSE,"т02бд"}</definedName>
    <definedName name="ghghghg_2_1" localSheetId="22" hidden="1">{#N/A,#N/A,FALSE,"т02бд"}</definedName>
    <definedName name="ghghghg_2_1" localSheetId="26" hidden="1">{#N/A,#N/A,FALSE,"т02бд"}</definedName>
    <definedName name="ghghghg_2_1" localSheetId="35" hidden="1">{#N/A,#N/A,FALSE,"т02бд"}</definedName>
    <definedName name="ghghghg_2_1" localSheetId="36" hidden="1">{#N/A,#N/A,FALSE,"т02бд"}</definedName>
    <definedName name="ghghghg_2_1" localSheetId="37" hidden="1">{#N/A,#N/A,FALSE,"т02бд"}</definedName>
    <definedName name="ghghghg_2_1" localSheetId="38" hidden="1">{#N/A,#N/A,FALSE,"т02бд"}</definedName>
    <definedName name="ghghghg_2_1" localSheetId="39" hidden="1">{#N/A,#N/A,FALSE,"т02бд"}</definedName>
    <definedName name="ghghghg_2_1" localSheetId="27" hidden="1">{#N/A,#N/A,FALSE,"т02бд"}</definedName>
    <definedName name="ghghghg_2_1" localSheetId="28" hidden="1">{#N/A,#N/A,FALSE,"т02бд"}</definedName>
    <definedName name="ghghghg_2_1" localSheetId="29" hidden="1">{#N/A,#N/A,FALSE,"т02бд"}</definedName>
    <definedName name="ghghghg_2_1" localSheetId="32" hidden="1">{#N/A,#N/A,FALSE,"т02бд"}</definedName>
    <definedName name="ghghghg_2_1" localSheetId="33" hidden="1">{#N/A,#N/A,FALSE,"т02бд"}</definedName>
    <definedName name="ghghghg_2_1" localSheetId="51" hidden="1">{#N/A,#N/A,FALSE,"т02бд"}</definedName>
    <definedName name="ghghghg_2_1" localSheetId="56" hidden="1">{#N/A,#N/A,FALSE,"т02бд"}</definedName>
    <definedName name="ghghghg_2_1" localSheetId="60" hidden="1">{#N/A,#N/A,FALSE,"т02бд"}</definedName>
    <definedName name="ghghghg_2_1" localSheetId="61" hidden="1">{#N/A,#N/A,FALSE,"т02бд"}</definedName>
    <definedName name="ghghghg_2_1" localSheetId="64" hidden="1">{#N/A,#N/A,FALSE,"т02бд"}</definedName>
    <definedName name="ghghghg_2_1" localSheetId="73" hidden="1">{#N/A,#N/A,FALSE,"т02бд"}</definedName>
    <definedName name="ghghghg_2_1" localSheetId="74" hidden="1">{#N/A,#N/A,FALSE,"т02бд"}</definedName>
    <definedName name="ghghghg_2_1" localSheetId="65" hidden="1">{#N/A,#N/A,FALSE,"т02бд"}</definedName>
    <definedName name="ghghghg_2_1" localSheetId="66" hidden="1">{#N/A,#N/A,FALSE,"т02бд"}</definedName>
    <definedName name="ghghghg_2_1" localSheetId="68" hidden="1">{#N/A,#N/A,FALSE,"т02бд"}</definedName>
    <definedName name="ghghghg_2_1" localSheetId="69" hidden="1">{#N/A,#N/A,FALSE,"т02бд"}</definedName>
    <definedName name="ghghghg_2_1" localSheetId="70" hidden="1">{#N/A,#N/A,FALSE,"т02бд"}</definedName>
    <definedName name="ghghghg_2_1" localSheetId="71" hidden="1">{#N/A,#N/A,FALSE,"т02бд"}</definedName>
    <definedName name="ghghghg_2_1" localSheetId="72" hidden="1">{#N/A,#N/A,FALSE,"т02бд"}</definedName>
    <definedName name="ghghghg_2_1" localSheetId="79" hidden="1">{#N/A,#N/A,FALSE,"т02бд"}</definedName>
    <definedName name="ghghghg_2_1" localSheetId="83" hidden="1">{#N/A,#N/A,FALSE,"т02бд"}</definedName>
    <definedName name="ghghghg_2_1" localSheetId="48" hidden="1">{#N/A,#N/A,FALSE,"т02бд"}</definedName>
    <definedName name="ghghghg_2_1" localSheetId="86" hidden="1">{#N/A,#N/A,FALSE,"т02бд"}</definedName>
    <definedName name="ghghghg_2_1" localSheetId="87" hidden="1">{#N/A,#N/A,FALSE,"т02бд"}</definedName>
    <definedName name="ghghghg_2_1" localSheetId="88" hidden="1">{#N/A,#N/A,FALSE,"т02бд"}</definedName>
    <definedName name="ghghghg_2_1" localSheetId="89" hidden="1">{#N/A,#N/A,FALSE,"т02бд"}</definedName>
    <definedName name="ghghghg_2_1" hidden="1">{#N/A,#N/A,FALSE,"т02бд"}</definedName>
    <definedName name="GNC" localSheetId="14">[4]Links!$J$5</definedName>
    <definedName name="GNC" localSheetId="24">[4]Links!$J$5</definedName>
    <definedName name="GNC" localSheetId="25">[4]Links!$J$5</definedName>
    <definedName name="GNC" localSheetId="17">[4]Links!$J$5</definedName>
    <definedName name="GNC" localSheetId="18">[4]Links!$J$5</definedName>
    <definedName name="GNC" localSheetId="22">[4]Links!$J$5</definedName>
    <definedName name="GNC" localSheetId="35">[4]Links!$J$5</definedName>
    <definedName name="GNC" localSheetId="36">[4]Links!$J$5</definedName>
    <definedName name="GNC" localSheetId="28">[4]Links!$J$5</definedName>
    <definedName name="GNC" localSheetId="29">[4]Links!$J$5</definedName>
    <definedName name="GNC" localSheetId="33">[4]Links!$J$5</definedName>
    <definedName name="GNC">[4]Links!$J$5</definedName>
    <definedName name="GNC_F" localSheetId="14">[4]Links!$T$5</definedName>
    <definedName name="GNC_F" localSheetId="24">[4]Links!$T$5</definedName>
    <definedName name="GNC_F" localSheetId="25">[4]Links!$T$5</definedName>
    <definedName name="GNC_F" localSheetId="17">[4]Links!$T$5</definedName>
    <definedName name="GNC_F" localSheetId="18">[4]Links!$T$5</definedName>
    <definedName name="GNC_F" localSheetId="22">[4]Links!$T$5</definedName>
    <definedName name="GNC_F" localSheetId="35">[4]Links!$T$5</definedName>
    <definedName name="GNC_F" localSheetId="36">[4]Links!$T$5</definedName>
    <definedName name="GNC_F" localSheetId="28">[4]Links!$T$5</definedName>
    <definedName name="GNC_F" localSheetId="29">[4]Links!$T$5</definedName>
    <definedName name="GNC_F" localSheetId="33">[4]Links!$T$5</definedName>
    <definedName name="GNC_F">[4]Links!$T$5</definedName>
    <definedName name="GNCM" localSheetId="14">[4]Links!$J$15</definedName>
    <definedName name="GNCM" localSheetId="24">[4]Links!$J$15</definedName>
    <definedName name="GNCM" localSheetId="25">[4]Links!$J$15</definedName>
    <definedName name="GNCM" localSheetId="17">[4]Links!$J$15</definedName>
    <definedName name="GNCM" localSheetId="18">[4]Links!$J$15</definedName>
    <definedName name="GNCM" localSheetId="22">[4]Links!$J$15</definedName>
    <definedName name="GNCM" localSheetId="35">[4]Links!$J$15</definedName>
    <definedName name="GNCM" localSheetId="36">[4]Links!$J$15</definedName>
    <definedName name="GNCM" localSheetId="28">[4]Links!$J$15</definedName>
    <definedName name="GNCM" localSheetId="29">[4]Links!$J$15</definedName>
    <definedName name="GNCM" localSheetId="33">[4]Links!$J$15</definedName>
    <definedName name="GNCM">[4]Links!$J$15</definedName>
    <definedName name="GNCMY" localSheetId="14">[4]Links!$J$25</definedName>
    <definedName name="GNCMY" localSheetId="24">[4]Links!$J$25</definedName>
    <definedName name="GNCMY" localSheetId="25">[4]Links!$J$25</definedName>
    <definedName name="GNCMY" localSheetId="17">[4]Links!$J$25</definedName>
    <definedName name="GNCMY" localSheetId="18">[4]Links!$J$25</definedName>
    <definedName name="GNCMY" localSheetId="22">[4]Links!$J$25</definedName>
    <definedName name="GNCMY" localSheetId="35">[4]Links!$J$25</definedName>
    <definedName name="GNCMY" localSheetId="36">[4]Links!$J$25</definedName>
    <definedName name="GNCMY" localSheetId="28">[4]Links!$J$25</definedName>
    <definedName name="GNCMY" localSheetId="29">[4]Links!$J$25</definedName>
    <definedName name="GNCMY" localSheetId="33">[4]Links!$J$25</definedName>
    <definedName name="GNCMY">[4]Links!$J$25</definedName>
    <definedName name="GNCR" localSheetId="14">[4]Links!$R$10</definedName>
    <definedName name="GNCR" localSheetId="24">[4]Links!$R$10</definedName>
    <definedName name="GNCR" localSheetId="25">[4]Links!$R$10</definedName>
    <definedName name="GNCR" localSheetId="17">[4]Links!$R$10</definedName>
    <definedName name="GNCR" localSheetId="18">[4]Links!$R$10</definedName>
    <definedName name="GNCR" localSheetId="22">[4]Links!$R$10</definedName>
    <definedName name="GNCR" localSheetId="35">[4]Links!$R$10</definedName>
    <definedName name="GNCR" localSheetId="36">[4]Links!$R$10</definedName>
    <definedName name="GNCR" localSheetId="28">[4]Links!$R$10</definedName>
    <definedName name="GNCR" localSheetId="29">[4]Links!$R$10</definedName>
    <definedName name="GNCR" localSheetId="33">[4]Links!$R$10</definedName>
    <definedName name="GNCR">[4]Links!$R$10</definedName>
    <definedName name="GNCR_F" localSheetId="14">[4]Links!$T$22</definedName>
    <definedName name="GNCR_F" localSheetId="24">[4]Links!$T$22</definedName>
    <definedName name="GNCR_F" localSheetId="25">[4]Links!$T$22</definedName>
    <definedName name="GNCR_F" localSheetId="17">[4]Links!$T$22</definedName>
    <definedName name="GNCR_F" localSheetId="18">[4]Links!$T$22</definedName>
    <definedName name="GNCR_F" localSheetId="22">[4]Links!$T$22</definedName>
    <definedName name="GNCR_F" localSheetId="35">[4]Links!$T$22</definedName>
    <definedName name="GNCR_F" localSheetId="36">[4]Links!$T$22</definedName>
    <definedName name="GNCR_F" localSheetId="28">[4]Links!$T$22</definedName>
    <definedName name="GNCR_F" localSheetId="29">[4]Links!$T$22</definedName>
    <definedName name="GNCR_F" localSheetId="33">[4]Links!$T$22</definedName>
    <definedName name="GNCR_F">[4]Links!$T$22</definedName>
    <definedName name="GNCRM" localSheetId="14">[4]Links!$R$5</definedName>
    <definedName name="GNCRM" localSheetId="24">[4]Links!$R$5</definedName>
    <definedName name="GNCRM" localSheetId="25">[4]Links!$R$5</definedName>
    <definedName name="GNCRM" localSheetId="17">[4]Links!$R$5</definedName>
    <definedName name="GNCRM" localSheetId="18">[4]Links!$R$5</definedName>
    <definedName name="GNCRM" localSheetId="22">[4]Links!$R$5</definedName>
    <definedName name="GNCRM" localSheetId="35">[4]Links!$R$5</definedName>
    <definedName name="GNCRM" localSheetId="36">[4]Links!$R$5</definedName>
    <definedName name="GNCRM" localSheetId="28">[4]Links!$R$5</definedName>
    <definedName name="GNCRM" localSheetId="29">[4]Links!$R$5</definedName>
    <definedName name="GNCRM" localSheetId="33">[4]Links!$R$5</definedName>
    <definedName name="GNCRM">[4]Links!$R$5</definedName>
    <definedName name="GNCRMY" localSheetId="14">[4]Links!#REF!</definedName>
    <definedName name="GNCRMY" localSheetId="24">[4]Links!#REF!</definedName>
    <definedName name="GNCRMY" localSheetId="25">[4]Links!#REF!</definedName>
    <definedName name="GNCRMY" localSheetId="17">[4]Links!#REF!</definedName>
    <definedName name="GNCRMY" localSheetId="18">[4]Links!#REF!</definedName>
    <definedName name="GNCRMY" localSheetId="22">[4]Links!#REF!</definedName>
    <definedName name="GNCRMY" localSheetId="26">[4]Links!#REF!</definedName>
    <definedName name="GNCRMY" localSheetId="35">[4]Links!#REF!</definedName>
    <definedName name="GNCRMY" localSheetId="36">[4]Links!#REF!</definedName>
    <definedName name="GNCRMY" localSheetId="37">[4]Links!#REF!</definedName>
    <definedName name="GNCRMY" localSheetId="28">[4]Links!#REF!</definedName>
    <definedName name="GNCRMY" localSheetId="29">[4]Links!#REF!</definedName>
    <definedName name="GNCRMY" localSheetId="33">[4]Links!#REF!</definedName>
    <definedName name="GNCRMY" localSheetId="49">[4]Links!#REF!</definedName>
    <definedName name="GNCRMY" localSheetId="61">[4]Links!#REF!</definedName>
    <definedName name="GNCRMY" localSheetId="64">[4]Links!#REF!</definedName>
    <definedName name="GNCRMY" localSheetId="65">[4]Links!#REF!</definedName>
    <definedName name="GNCRMY" localSheetId="66">[4]Links!#REF!</definedName>
    <definedName name="GNCRMY" localSheetId="68">[4]Links!#REF!</definedName>
    <definedName name="GNCRMY" localSheetId="69">[4]Links!#REF!</definedName>
    <definedName name="GNCRMY" localSheetId="70">[4]Links!#REF!</definedName>
    <definedName name="GNCRMY" localSheetId="71">[4]Links!#REF!</definedName>
    <definedName name="GNCRMY" localSheetId="83">[4]Links!#REF!</definedName>
    <definedName name="GNCRMY" localSheetId="86">[4]Links!#REF!</definedName>
    <definedName name="GNCRMY" localSheetId="89">[4]Links!#REF!</definedName>
    <definedName name="GNCRMY">[4]Links!#REF!</definedName>
    <definedName name="GNCY" localSheetId="14">[4]Links!$J$10</definedName>
    <definedName name="GNCY" localSheetId="24">[4]Links!$J$10</definedName>
    <definedName name="GNCY" localSheetId="25">[4]Links!$J$10</definedName>
    <definedName name="GNCY" localSheetId="17">[4]Links!$J$10</definedName>
    <definedName name="GNCY" localSheetId="18">[4]Links!$J$10</definedName>
    <definedName name="GNCY" localSheetId="22">[4]Links!$J$10</definedName>
    <definedName name="GNCY" localSheetId="35">[4]Links!$J$10</definedName>
    <definedName name="GNCY" localSheetId="36">[4]Links!$J$10</definedName>
    <definedName name="GNCY" localSheetId="28">[4]Links!$J$10</definedName>
    <definedName name="GNCY" localSheetId="29">[4]Links!$J$10</definedName>
    <definedName name="GNCY" localSheetId="33">[4]Links!$J$10</definedName>
    <definedName name="GNCY">[4]Links!$J$10</definedName>
    <definedName name="God">[8]C!$E$3</definedName>
    <definedName name="GOODS_f" localSheetId="14">[4]Links!#REF!</definedName>
    <definedName name="GOODS_f" localSheetId="24">[4]Links!#REF!</definedName>
    <definedName name="GOODS_f" localSheetId="25">[4]Links!#REF!</definedName>
    <definedName name="GOODS_f" localSheetId="17">[4]Links!#REF!</definedName>
    <definedName name="GOODS_f" localSheetId="18">[4]Links!#REF!</definedName>
    <definedName name="GOODS_f" localSheetId="22">[4]Links!#REF!</definedName>
    <definedName name="GOODS_f" localSheetId="26">[4]Links!#REF!</definedName>
    <definedName name="GOODS_f" localSheetId="35">[4]Links!#REF!</definedName>
    <definedName name="GOODS_f" localSheetId="36">[4]Links!#REF!</definedName>
    <definedName name="GOODS_f" localSheetId="37">[4]Links!#REF!</definedName>
    <definedName name="GOODS_f" localSheetId="28">[4]Links!#REF!</definedName>
    <definedName name="GOODS_f" localSheetId="29">[4]Links!#REF!</definedName>
    <definedName name="GOODS_f" localSheetId="33">[4]Links!#REF!</definedName>
    <definedName name="GOODS_f" localSheetId="49">[4]Links!#REF!</definedName>
    <definedName name="GOODS_f" localSheetId="61">[4]Links!#REF!</definedName>
    <definedName name="GOODS_f" localSheetId="64">[4]Links!#REF!</definedName>
    <definedName name="GOODS_f" localSheetId="65">[4]Links!#REF!</definedName>
    <definedName name="GOODS_f" localSheetId="66">[4]Links!#REF!</definedName>
    <definedName name="GOODS_f" localSheetId="68">[4]Links!#REF!</definedName>
    <definedName name="GOODS_f" localSheetId="69">[4]Links!#REF!</definedName>
    <definedName name="GOODS_f" localSheetId="70">[4]Links!#REF!</definedName>
    <definedName name="GOODS_f" localSheetId="71">[4]Links!#REF!</definedName>
    <definedName name="GOODS_f" localSheetId="83">[4]Links!#REF!</definedName>
    <definedName name="GOODS_f" localSheetId="86">[4]Links!#REF!</definedName>
    <definedName name="GOODS_f" localSheetId="89">[4]Links!#REF!</definedName>
    <definedName name="GOODS_f">[4]Links!#REF!</definedName>
    <definedName name="GRANT_f" localSheetId="14">[4]Links!#REF!</definedName>
    <definedName name="GRANT_f" localSheetId="24">[4]Links!#REF!</definedName>
    <definedName name="GRANT_f" localSheetId="25">[4]Links!#REF!</definedName>
    <definedName name="GRANT_f" localSheetId="17">[4]Links!#REF!</definedName>
    <definedName name="GRANT_f" localSheetId="18">[4]Links!#REF!</definedName>
    <definedName name="GRANT_f" localSheetId="22">[4]Links!#REF!</definedName>
    <definedName name="GRANT_f" localSheetId="35">[4]Links!#REF!</definedName>
    <definedName name="GRANT_f" localSheetId="36">[4]Links!#REF!</definedName>
    <definedName name="GRANT_f" localSheetId="37">[4]Links!#REF!</definedName>
    <definedName name="GRANT_f" localSheetId="28">[4]Links!#REF!</definedName>
    <definedName name="GRANT_f" localSheetId="29">[4]Links!#REF!</definedName>
    <definedName name="GRANT_f" localSheetId="33">[4]Links!#REF!</definedName>
    <definedName name="GRANT_f" localSheetId="49">[4]Links!#REF!</definedName>
    <definedName name="GRANT_f" localSheetId="61">[4]Links!#REF!</definedName>
    <definedName name="GRANT_f" localSheetId="64">[4]Links!#REF!</definedName>
    <definedName name="GRANT_f" localSheetId="65">[4]Links!#REF!</definedName>
    <definedName name="GRANT_f" localSheetId="66">[4]Links!#REF!</definedName>
    <definedName name="GRANT_f" localSheetId="68">[4]Links!#REF!</definedName>
    <definedName name="GRANT_f" localSheetId="69">[4]Links!#REF!</definedName>
    <definedName name="GRANT_f" localSheetId="70">[4]Links!#REF!</definedName>
    <definedName name="GRANT_f" localSheetId="71">[4]Links!#REF!</definedName>
    <definedName name="GRANT_f" localSheetId="83">[4]Links!#REF!</definedName>
    <definedName name="GRANT_f" localSheetId="86">[4]Links!#REF!</definedName>
    <definedName name="GRANT_f" localSheetId="89">[4]Links!#REF!</definedName>
    <definedName name="GRANT_f">[4]Links!#REF!</definedName>
    <definedName name="Gross_reserves" localSheetId="14">#REF!</definedName>
    <definedName name="Gross_reserves" localSheetId="24">#REF!</definedName>
    <definedName name="Gross_reserves" localSheetId="25">#REF!</definedName>
    <definedName name="Gross_reserves" localSheetId="17">#REF!</definedName>
    <definedName name="Gross_reserves" localSheetId="18">#REF!</definedName>
    <definedName name="Gross_reserves" localSheetId="22">#REF!</definedName>
    <definedName name="Gross_reserves" localSheetId="35">#REF!</definedName>
    <definedName name="Gross_reserves" localSheetId="36">#REF!</definedName>
    <definedName name="Gross_reserves" localSheetId="28">#REF!</definedName>
    <definedName name="Gross_reserves" localSheetId="29">#REF!</definedName>
    <definedName name="Gross_reserves" localSheetId="33">#REF!</definedName>
    <definedName name="Gross_reserves" localSheetId="49">#REF!</definedName>
    <definedName name="Gross_reserves" localSheetId="61">#REF!</definedName>
    <definedName name="Gross_reserves" localSheetId="64">#REF!</definedName>
    <definedName name="Gross_reserves" localSheetId="65">#REF!</definedName>
    <definedName name="Gross_reserves" localSheetId="66">#REF!</definedName>
    <definedName name="Gross_reserves" localSheetId="68">#REF!</definedName>
    <definedName name="Gross_reserves" localSheetId="69">#REF!</definedName>
    <definedName name="Gross_reserves" localSheetId="71">#REF!</definedName>
    <definedName name="Gross_reserves" localSheetId="83">#REF!</definedName>
    <definedName name="Gross_reserves" localSheetId="86">#REF!</definedName>
    <definedName name="Gross_reserves" localSheetId="89">#REF!</definedName>
    <definedName name="Gross_reserves">#REF!</definedName>
    <definedName name="HERE" localSheetId="14">#REF!</definedName>
    <definedName name="HERE" localSheetId="24">#REF!</definedName>
    <definedName name="HERE" localSheetId="25">#REF!</definedName>
    <definedName name="HERE" localSheetId="17">#REF!</definedName>
    <definedName name="HERE" localSheetId="18">#REF!</definedName>
    <definedName name="HERE" localSheetId="22">#REF!</definedName>
    <definedName name="HERE" localSheetId="28">#REF!</definedName>
    <definedName name="HERE" localSheetId="29">#REF!</definedName>
    <definedName name="HERE" localSheetId="33">#REF!</definedName>
    <definedName name="HERE" localSheetId="49">#REF!</definedName>
    <definedName name="HERE" localSheetId="61">#REF!</definedName>
    <definedName name="HERE" localSheetId="64">#REF!</definedName>
    <definedName name="HERE" localSheetId="65">#REF!</definedName>
    <definedName name="HERE" localSheetId="66">#REF!</definedName>
    <definedName name="HERE" localSheetId="71">#REF!</definedName>
    <definedName name="HERE" localSheetId="83">#REF!</definedName>
    <definedName name="HERE" localSheetId="86">#REF!</definedName>
    <definedName name="HERE" localSheetId="89">#REF!</definedName>
    <definedName name="HERE">#REF!</definedName>
    <definedName name="hgj" localSheetId="1" hidden="1">{#N/A,#N/A,FALSE,"т02бд"}</definedName>
    <definedName name="hgj" localSheetId="14" hidden="1">{#N/A,#N/A,FALSE,"т02бд"}</definedName>
    <definedName name="hgj" localSheetId="24" hidden="1">{#N/A,#N/A,FALSE,"т02бд"}</definedName>
    <definedName name="hgj" localSheetId="25" hidden="1">{#N/A,#N/A,FALSE,"т02бд"}</definedName>
    <definedName name="hgj" localSheetId="17" hidden="1">{#N/A,#N/A,FALSE,"т02бд"}</definedName>
    <definedName name="hgj" localSheetId="18" hidden="1">{#N/A,#N/A,FALSE,"т02бд"}</definedName>
    <definedName name="hgj" localSheetId="22" hidden="1">{#N/A,#N/A,FALSE,"т02бд"}</definedName>
    <definedName name="hgj" localSheetId="26" hidden="1">{#N/A,#N/A,FALSE,"т02бд"}</definedName>
    <definedName name="hgj" localSheetId="35" hidden="1">{#N/A,#N/A,FALSE,"т02бд"}</definedName>
    <definedName name="hgj" localSheetId="36" hidden="1">{#N/A,#N/A,FALSE,"т02бд"}</definedName>
    <definedName name="hgj" localSheetId="37" hidden="1">{#N/A,#N/A,FALSE,"т02бд"}</definedName>
    <definedName name="hgj" localSheetId="38" hidden="1">{#N/A,#N/A,FALSE,"т02бд"}</definedName>
    <definedName name="hgj" localSheetId="39" hidden="1">{#N/A,#N/A,FALSE,"т02бд"}</definedName>
    <definedName name="hgj" localSheetId="27" hidden="1">{#N/A,#N/A,FALSE,"т02бд"}</definedName>
    <definedName name="hgj" localSheetId="28" hidden="1">{#N/A,#N/A,FALSE,"т02бд"}</definedName>
    <definedName name="hgj" localSheetId="29" hidden="1">{#N/A,#N/A,FALSE,"т02бд"}</definedName>
    <definedName name="hgj" localSheetId="32" hidden="1">{#N/A,#N/A,FALSE,"т02бд"}</definedName>
    <definedName name="hgj" localSheetId="33" hidden="1">{#N/A,#N/A,FALSE,"т02бд"}</definedName>
    <definedName name="hgj" localSheetId="51" hidden="1">{#N/A,#N/A,FALSE,"т02бд"}</definedName>
    <definedName name="hgj" localSheetId="56" hidden="1">{#N/A,#N/A,FALSE,"т02бд"}</definedName>
    <definedName name="hgj" localSheetId="60" hidden="1">{#N/A,#N/A,FALSE,"т02бд"}</definedName>
    <definedName name="hgj" localSheetId="61" hidden="1">{#N/A,#N/A,FALSE,"т02бд"}</definedName>
    <definedName name="hgj" localSheetId="64" hidden="1">{#N/A,#N/A,FALSE,"т02бд"}</definedName>
    <definedName name="hgj" localSheetId="73" hidden="1">{#N/A,#N/A,FALSE,"т02бд"}</definedName>
    <definedName name="hgj" localSheetId="74" hidden="1">{#N/A,#N/A,FALSE,"т02бд"}</definedName>
    <definedName name="hgj" localSheetId="65" hidden="1">{#N/A,#N/A,FALSE,"т02бд"}</definedName>
    <definedName name="hgj" localSheetId="66" hidden="1">{#N/A,#N/A,FALSE,"т02бд"}</definedName>
    <definedName name="hgj" localSheetId="68" hidden="1">{#N/A,#N/A,FALSE,"т02бд"}</definedName>
    <definedName name="hgj" localSheetId="69" hidden="1">{#N/A,#N/A,FALSE,"т02бд"}</definedName>
    <definedName name="hgj" localSheetId="70" hidden="1">{#N/A,#N/A,FALSE,"т02бд"}</definedName>
    <definedName name="hgj" localSheetId="71" hidden="1">{#N/A,#N/A,FALSE,"т02бд"}</definedName>
    <definedName name="hgj" localSheetId="72" hidden="1">{#N/A,#N/A,FALSE,"т02бд"}</definedName>
    <definedName name="hgj" localSheetId="79" hidden="1">{#N/A,#N/A,FALSE,"т02бд"}</definedName>
    <definedName name="hgj" localSheetId="83" hidden="1">{#N/A,#N/A,FALSE,"т02бд"}</definedName>
    <definedName name="hgj" localSheetId="48" hidden="1">{#N/A,#N/A,FALSE,"т02бд"}</definedName>
    <definedName name="hgj" localSheetId="86" hidden="1">{#N/A,#N/A,FALSE,"т02бд"}</definedName>
    <definedName name="hgj" localSheetId="87" hidden="1">{#N/A,#N/A,FALSE,"т02бд"}</definedName>
    <definedName name="hgj" localSheetId="88" hidden="1">{#N/A,#N/A,FALSE,"т02бд"}</definedName>
    <definedName name="hgj" localSheetId="89" hidden="1">{#N/A,#N/A,FALSE,"т02бд"}</definedName>
    <definedName name="hgj" hidden="1">{#N/A,#N/A,FALSE,"т02бд"}</definedName>
    <definedName name="hgj_1" localSheetId="1" hidden="1">{#N/A,#N/A,FALSE,"т02бд"}</definedName>
    <definedName name="hgj_1" localSheetId="14" hidden="1">{#N/A,#N/A,FALSE,"т02бд"}</definedName>
    <definedName name="hgj_1" localSheetId="24" hidden="1">{#N/A,#N/A,FALSE,"т02бд"}</definedName>
    <definedName name="hgj_1" localSheetId="25" hidden="1">{#N/A,#N/A,FALSE,"т02бд"}</definedName>
    <definedName name="hgj_1" localSheetId="17" hidden="1">{#N/A,#N/A,FALSE,"т02бд"}</definedName>
    <definedName name="hgj_1" localSheetId="18" hidden="1">{#N/A,#N/A,FALSE,"т02бд"}</definedName>
    <definedName name="hgj_1" localSheetId="22" hidden="1">{#N/A,#N/A,FALSE,"т02бд"}</definedName>
    <definedName name="hgj_1" localSheetId="26" hidden="1">{#N/A,#N/A,FALSE,"т02бд"}</definedName>
    <definedName name="hgj_1" localSheetId="35" hidden="1">{#N/A,#N/A,FALSE,"т02бд"}</definedName>
    <definedName name="hgj_1" localSheetId="36" hidden="1">{#N/A,#N/A,FALSE,"т02бд"}</definedName>
    <definedName name="hgj_1" localSheetId="37" hidden="1">{#N/A,#N/A,FALSE,"т02бд"}</definedName>
    <definedName name="hgj_1" localSheetId="38" hidden="1">{#N/A,#N/A,FALSE,"т02бд"}</definedName>
    <definedName name="hgj_1" localSheetId="39" hidden="1">{#N/A,#N/A,FALSE,"т02бд"}</definedName>
    <definedName name="hgj_1" localSheetId="27" hidden="1">{#N/A,#N/A,FALSE,"т02бд"}</definedName>
    <definedName name="hgj_1" localSheetId="28" hidden="1">{#N/A,#N/A,FALSE,"т02бд"}</definedName>
    <definedName name="hgj_1" localSheetId="29" hidden="1">{#N/A,#N/A,FALSE,"т02бд"}</definedName>
    <definedName name="hgj_1" localSheetId="32" hidden="1">{#N/A,#N/A,FALSE,"т02бд"}</definedName>
    <definedName name="hgj_1" localSheetId="33" hidden="1">{#N/A,#N/A,FALSE,"т02бд"}</definedName>
    <definedName name="hgj_1" localSheetId="51" hidden="1">{#N/A,#N/A,FALSE,"т02бд"}</definedName>
    <definedName name="hgj_1" localSheetId="56" hidden="1">{#N/A,#N/A,FALSE,"т02бд"}</definedName>
    <definedName name="hgj_1" localSheetId="60" hidden="1">{#N/A,#N/A,FALSE,"т02бд"}</definedName>
    <definedName name="hgj_1" localSheetId="61" hidden="1">{#N/A,#N/A,FALSE,"т02бд"}</definedName>
    <definedName name="hgj_1" localSheetId="64" hidden="1">{#N/A,#N/A,FALSE,"т02бд"}</definedName>
    <definedName name="hgj_1" localSheetId="73" hidden="1">{#N/A,#N/A,FALSE,"т02бд"}</definedName>
    <definedName name="hgj_1" localSheetId="74" hidden="1">{#N/A,#N/A,FALSE,"т02бд"}</definedName>
    <definedName name="hgj_1" localSheetId="65" hidden="1">{#N/A,#N/A,FALSE,"т02бд"}</definedName>
    <definedName name="hgj_1" localSheetId="66" hidden="1">{#N/A,#N/A,FALSE,"т02бд"}</definedName>
    <definedName name="hgj_1" localSheetId="68" hidden="1">{#N/A,#N/A,FALSE,"т02бд"}</definedName>
    <definedName name="hgj_1" localSheetId="69" hidden="1">{#N/A,#N/A,FALSE,"т02бд"}</definedName>
    <definedName name="hgj_1" localSheetId="70" hidden="1">{#N/A,#N/A,FALSE,"т02бд"}</definedName>
    <definedName name="hgj_1" localSheetId="71" hidden="1">{#N/A,#N/A,FALSE,"т02бд"}</definedName>
    <definedName name="hgj_1" localSheetId="72" hidden="1">{#N/A,#N/A,FALSE,"т02бд"}</definedName>
    <definedName name="hgj_1" localSheetId="79" hidden="1">{#N/A,#N/A,FALSE,"т02бд"}</definedName>
    <definedName name="hgj_1" localSheetId="83" hidden="1">{#N/A,#N/A,FALSE,"т02бд"}</definedName>
    <definedName name="hgj_1" localSheetId="48" hidden="1">{#N/A,#N/A,FALSE,"т02бд"}</definedName>
    <definedName name="hgj_1" localSheetId="86" hidden="1">{#N/A,#N/A,FALSE,"т02бд"}</definedName>
    <definedName name="hgj_1" localSheetId="87" hidden="1">{#N/A,#N/A,FALSE,"т02бд"}</definedName>
    <definedName name="hgj_1" localSheetId="88" hidden="1">{#N/A,#N/A,FALSE,"т02бд"}</definedName>
    <definedName name="hgj_1" localSheetId="89" hidden="1">{#N/A,#N/A,FALSE,"т02бд"}</definedName>
    <definedName name="hgj_1" hidden="1">{#N/A,#N/A,FALSE,"т02бд"}</definedName>
    <definedName name="hgj_2" localSheetId="1" hidden="1">{#N/A,#N/A,FALSE,"т02бд"}</definedName>
    <definedName name="hgj_2" localSheetId="14" hidden="1">{#N/A,#N/A,FALSE,"т02бд"}</definedName>
    <definedName name="hgj_2" localSheetId="24" hidden="1">{#N/A,#N/A,FALSE,"т02бд"}</definedName>
    <definedName name="hgj_2" localSheetId="25" hidden="1">{#N/A,#N/A,FALSE,"т02бд"}</definedName>
    <definedName name="hgj_2" localSheetId="17" hidden="1">{#N/A,#N/A,FALSE,"т02бд"}</definedName>
    <definedName name="hgj_2" localSheetId="18" hidden="1">{#N/A,#N/A,FALSE,"т02бд"}</definedName>
    <definedName name="hgj_2" localSheetId="22" hidden="1">{#N/A,#N/A,FALSE,"т02бд"}</definedName>
    <definedName name="hgj_2" localSheetId="26" hidden="1">{#N/A,#N/A,FALSE,"т02бд"}</definedName>
    <definedName name="hgj_2" localSheetId="35" hidden="1">{#N/A,#N/A,FALSE,"т02бд"}</definedName>
    <definedName name="hgj_2" localSheetId="36" hidden="1">{#N/A,#N/A,FALSE,"т02бд"}</definedName>
    <definedName name="hgj_2" localSheetId="37" hidden="1">{#N/A,#N/A,FALSE,"т02бд"}</definedName>
    <definedName name="hgj_2" localSheetId="38" hidden="1">{#N/A,#N/A,FALSE,"т02бд"}</definedName>
    <definedName name="hgj_2" localSheetId="39" hidden="1">{#N/A,#N/A,FALSE,"т02бд"}</definedName>
    <definedName name="hgj_2" localSheetId="27" hidden="1">{#N/A,#N/A,FALSE,"т02бд"}</definedName>
    <definedName name="hgj_2" localSheetId="28" hidden="1">{#N/A,#N/A,FALSE,"т02бд"}</definedName>
    <definedName name="hgj_2" localSheetId="29" hidden="1">{#N/A,#N/A,FALSE,"т02бд"}</definedName>
    <definedName name="hgj_2" localSheetId="32" hidden="1">{#N/A,#N/A,FALSE,"т02бд"}</definedName>
    <definedName name="hgj_2" localSheetId="33" hidden="1">{#N/A,#N/A,FALSE,"т02бд"}</definedName>
    <definedName name="hgj_2" localSheetId="51" hidden="1">{#N/A,#N/A,FALSE,"т02бд"}</definedName>
    <definedName name="hgj_2" localSheetId="56" hidden="1">{#N/A,#N/A,FALSE,"т02бд"}</definedName>
    <definedName name="hgj_2" localSheetId="60" hidden="1">{#N/A,#N/A,FALSE,"т02бд"}</definedName>
    <definedName name="hgj_2" localSheetId="61" hidden="1">{#N/A,#N/A,FALSE,"т02бд"}</definedName>
    <definedName name="hgj_2" localSheetId="64" hidden="1">{#N/A,#N/A,FALSE,"т02бд"}</definedName>
    <definedName name="hgj_2" localSheetId="73" hidden="1">{#N/A,#N/A,FALSE,"т02бд"}</definedName>
    <definedName name="hgj_2" localSheetId="74" hidden="1">{#N/A,#N/A,FALSE,"т02бд"}</definedName>
    <definedName name="hgj_2" localSheetId="65" hidden="1">{#N/A,#N/A,FALSE,"т02бд"}</definedName>
    <definedName name="hgj_2" localSheetId="66" hidden="1">{#N/A,#N/A,FALSE,"т02бд"}</definedName>
    <definedName name="hgj_2" localSheetId="68" hidden="1">{#N/A,#N/A,FALSE,"т02бд"}</definedName>
    <definedName name="hgj_2" localSheetId="69" hidden="1">{#N/A,#N/A,FALSE,"т02бд"}</definedName>
    <definedName name="hgj_2" localSheetId="70" hidden="1">{#N/A,#N/A,FALSE,"т02бд"}</definedName>
    <definedName name="hgj_2" localSheetId="71" hidden="1">{#N/A,#N/A,FALSE,"т02бд"}</definedName>
    <definedName name="hgj_2" localSheetId="72" hidden="1">{#N/A,#N/A,FALSE,"т02бд"}</definedName>
    <definedName name="hgj_2" localSheetId="79" hidden="1">{#N/A,#N/A,FALSE,"т02бд"}</definedName>
    <definedName name="hgj_2" localSheetId="83" hidden="1">{#N/A,#N/A,FALSE,"т02бд"}</definedName>
    <definedName name="hgj_2" localSheetId="48" hidden="1">{#N/A,#N/A,FALSE,"т02бд"}</definedName>
    <definedName name="hgj_2" localSheetId="86" hidden="1">{#N/A,#N/A,FALSE,"т02бд"}</definedName>
    <definedName name="hgj_2" localSheetId="87" hidden="1">{#N/A,#N/A,FALSE,"т02бд"}</definedName>
    <definedName name="hgj_2" localSheetId="88" hidden="1">{#N/A,#N/A,FALSE,"т02бд"}</definedName>
    <definedName name="hgj_2" localSheetId="89" hidden="1">{#N/A,#N/A,FALSE,"т02бд"}</definedName>
    <definedName name="hgj_2" hidden="1">{#N/A,#N/A,FALSE,"т02бд"}</definedName>
    <definedName name="hj" localSheetId="1" hidden="1">{#N/A,#N/A,FALSE,"т02бд"}</definedName>
    <definedName name="hj" localSheetId="14" hidden="1">{#N/A,#N/A,FALSE,"т02бд"}</definedName>
    <definedName name="hj" localSheetId="24" hidden="1">{#N/A,#N/A,FALSE,"т02бд"}</definedName>
    <definedName name="hj" localSheetId="25" hidden="1">{#N/A,#N/A,FALSE,"т02бд"}</definedName>
    <definedName name="hj" localSheetId="17" hidden="1">{#N/A,#N/A,FALSE,"т02бд"}</definedName>
    <definedName name="hj" localSheetId="18" hidden="1">{#N/A,#N/A,FALSE,"т02бд"}</definedName>
    <definedName name="hj" localSheetId="22" hidden="1">{#N/A,#N/A,FALSE,"т02бд"}</definedName>
    <definedName name="hj" localSheetId="26" hidden="1">{#N/A,#N/A,FALSE,"т02бд"}</definedName>
    <definedName name="hj" localSheetId="35" hidden="1">{#N/A,#N/A,FALSE,"т02бд"}</definedName>
    <definedName name="hj" localSheetId="36" hidden="1">{#N/A,#N/A,FALSE,"т02бд"}</definedName>
    <definedName name="hj" localSheetId="37" hidden="1">{#N/A,#N/A,FALSE,"т02бд"}</definedName>
    <definedName name="hj" localSheetId="38" hidden="1">{#N/A,#N/A,FALSE,"т02бд"}</definedName>
    <definedName name="hj" localSheetId="39" hidden="1">{#N/A,#N/A,FALSE,"т02бд"}</definedName>
    <definedName name="hj" localSheetId="27" hidden="1">{#N/A,#N/A,FALSE,"т02бд"}</definedName>
    <definedName name="hj" localSheetId="28" hidden="1">{#N/A,#N/A,FALSE,"т02бд"}</definedName>
    <definedName name="hj" localSheetId="29" hidden="1">{#N/A,#N/A,FALSE,"т02бд"}</definedName>
    <definedName name="hj" localSheetId="32" hidden="1">{#N/A,#N/A,FALSE,"т02бд"}</definedName>
    <definedName name="hj" localSheetId="33" hidden="1">{#N/A,#N/A,FALSE,"т02бд"}</definedName>
    <definedName name="hj" localSheetId="51" hidden="1">{#N/A,#N/A,FALSE,"т02бд"}</definedName>
    <definedName name="hj" localSheetId="56" hidden="1">{#N/A,#N/A,FALSE,"т02бд"}</definedName>
    <definedName name="hj" localSheetId="60" hidden="1">{#N/A,#N/A,FALSE,"т02бд"}</definedName>
    <definedName name="hj" localSheetId="61" hidden="1">{#N/A,#N/A,FALSE,"т02бд"}</definedName>
    <definedName name="hj" localSheetId="64" hidden="1">{#N/A,#N/A,FALSE,"т02бд"}</definedName>
    <definedName name="hj" localSheetId="73" hidden="1">{#N/A,#N/A,FALSE,"т02бд"}</definedName>
    <definedName name="hj" localSheetId="74" hidden="1">{#N/A,#N/A,FALSE,"т02бд"}</definedName>
    <definedName name="hj" localSheetId="65" hidden="1">{#N/A,#N/A,FALSE,"т02бд"}</definedName>
    <definedName name="hj" localSheetId="66" hidden="1">{#N/A,#N/A,FALSE,"т02бд"}</definedName>
    <definedName name="hj" localSheetId="68" hidden="1">{#N/A,#N/A,FALSE,"т02бд"}</definedName>
    <definedName name="hj" localSheetId="69" hidden="1">{#N/A,#N/A,FALSE,"т02бд"}</definedName>
    <definedName name="hj" localSheetId="70" hidden="1">{#N/A,#N/A,FALSE,"т02бд"}</definedName>
    <definedName name="hj" localSheetId="71" hidden="1">{#N/A,#N/A,FALSE,"т02бд"}</definedName>
    <definedName name="hj" localSheetId="72" hidden="1">{#N/A,#N/A,FALSE,"т02бд"}</definedName>
    <definedName name="hj" localSheetId="79" hidden="1">{#N/A,#N/A,FALSE,"т02бд"}</definedName>
    <definedName name="hj" localSheetId="83" hidden="1">{#N/A,#N/A,FALSE,"т02бд"}</definedName>
    <definedName name="hj" localSheetId="48" hidden="1">{#N/A,#N/A,FALSE,"т02бд"}</definedName>
    <definedName name="hj" localSheetId="86" hidden="1">{#N/A,#N/A,FALSE,"т02бд"}</definedName>
    <definedName name="hj" localSheetId="87" hidden="1">{#N/A,#N/A,FALSE,"т02бд"}</definedName>
    <definedName name="hj" localSheetId="88" hidden="1">{#N/A,#N/A,FALSE,"т02бд"}</definedName>
    <definedName name="hj" localSheetId="89" hidden="1">{#N/A,#N/A,FALSE,"т02бд"}</definedName>
    <definedName name="hj" hidden="1">{#N/A,#N/A,FALSE,"т02бд"}</definedName>
    <definedName name="hj_1" localSheetId="1" hidden="1">{#N/A,#N/A,FALSE,"т02бд"}</definedName>
    <definedName name="hj_1" localSheetId="14" hidden="1">{#N/A,#N/A,FALSE,"т02бд"}</definedName>
    <definedName name="hj_1" localSheetId="24" hidden="1">{#N/A,#N/A,FALSE,"т02бд"}</definedName>
    <definedName name="hj_1" localSheetId="25" hidden="1">{#N/A,#N/A,FALSE,"т02бд"}</definedName>
    <definedName name="hj_1" localSheetId="17" hidden="1">{#N/A,#N/A,FALSE,"т02бд"}</definedName>
    <definedName name="hj_1" localSheetId="18" hidden="1">{#N/A,#N/A,FALSE,"т02бд"}</definedName>
    <definedName name="hj_1" localSheetId="22" hidden="1">{#N/A,#N/A,FALSE,"т02бд"}</definedName>
    <definedName name="hj_1" localSheetId="26" hidden="1">{#N/A,#N/A,FALSE,"т02бд"}</definedName>
    <definedName name="hj_1" localSheetId="35" hidden="1">{#N/A,#N/A,FALSE,"т02бд"}</definedName>
    <definedName name="hj_1" localSheetId="36" hidden="1">{#N/A,#N/A,FALSE,"т02бд"}</definedName>
    <definedName name="hj_1" localSheetId="37" hidden="1">{#N/A,#N/A,FALSE,"т02бд"}</definedName>
    <definedName name="hj_1" localSheetId="38" hidden="1">{#N/A,#N/A,FALSE,"т02бд"}</definedName>
    <definedName name="hj_1" localSheetId="39" hidden="1">{#N/A,#N/A,FALSE,"т02бд"}</definedName>
    <definedName name="hj_1" localSheetId="27" hidden="1">{#N/A,#N/A,FALSE,"т02бд"}</definedName>
    <definedName name="hj_1" localSheetId="28" hidden="1">{#N/A,#N/A,FALSE,"т02бд"}</definedName>
    <definedName name="hj_1" localSheetId="29" hidden="1">{#N/A,#N/A,FALSE,"т02бд"}</definedName>
    <definedName name="hj_1" localSheetId="32" hidden="1">{#N/A,#N/A,FALSE,"т02бд"}</definedName>
    <definedName name="hj_1" localSheetId="33" hidden="1">{#N/A,#N/A,FALSE,"т02бд"}</definedName>
    <definedName name="hj_1" localSheetId="51" hidden="1">{#N/A,#N/A,FALSE,"т02бд"}</definedName>
    <definedName name="hj_1" localSheetId="56" hidden="1">{#N/A,#N/A,FALSE,"т02бд"}</definedName>
    <definedName name="hj_1" localSheetId="60" hidden="1">{#N/A,#N/A,FALSE,"т02бд"}</definedName>
    <definedName name="hj_1" localSheetId="61" hidden="1">{#N/A,#N/A,FALSE,"т02бд"}</definedName>
    <definedName name="hj_1" localSheetId="64" hidden="1">{#N/A,#N/A,FALSE,"т02бд"}</definedName>
    <definedName name="hj_1" localSheetId="73" hidden="1">{#N/A,#N/A,FALSE,"т02бд"}</definedName>
    <definedName name="hj_1" localSheetId="74" hidden="1">{#N/A,#N/A,FALSE,"т02бд"}</definedName>
    <definedName name="hj_1" localSheetId="65" hidden="1">{#N/A,#N/A,FALSE,"т02бд"}</definedName>
    <definedName name="hj_1" localSheetId="66" hidden="1">{#N/A,#N/A,FALSE,"т02бд"}</definedName>
    <definedName name="hj_1" localSheetId="68" hidden="1">{#N/A,#N/A,FALSE,"т02бд"}</definedName>
    <definedName name="hj_1" localSheetId="69" hidden="1">{#N/A,#N/A,FALSE,"т02бд"}</definedName>
    <definedName name="hj_1" localSheetId="70" hidden="1">{#N/A,#N/A,FALSE,"т02бд"}</definedName>
    <definedName name="hj_1" localSheetId="71" hidden="1">{#N/A,#N/A,FALSE,"т02бд"}</definedName>
    <definedName name="hj_1" localSheetId="72" hidden="1">{#N/A,#N/A,FALSE,"т02бд"}</definedName>
    <definedName name="hj_1" localSheetId="79" hidden="1">{#N/A,#N/A,FALSE,"т02бд"}</definedName>
    <definedName name="hj_1" localSheetId="83" hidden="1">{#N/A,#N/A,FALSE,"т02бд"}</definedName>
    <definedName name="hj_1" localSheetId="48" hidden="1">{#N/A,#N/A,FALSE,"т02бд"}</definedName>
    <definedName name="hj_1" localSheetId="86" hidden="1">{#N/A,#N/A,FALSE,"т02бд"}</definedName>
    <definedName name="hj_1" localSheetId="87" hidden="1">{#N/A,#N/A,FALSE,"т02бд"}</definedName>
    <definedName name="hj_1" localSheetId="88" hidden="1">{#N/A,#N/A,FALSE,"т02бд"}</definedName>
    <definedName name="hj_1" localSheetId="89" hidden="1">{#N/A,#N/A,FALSE,"т02бд"}</definedName>
    <definedName name="hj_1" hidden="1">{#N/A,#N/A,FALSE,"т02бд"}</definedName>
    <definedName name="hj_2" localSheetId="1" hidden="1">{#N/A,#N/A,FALSE,"т02бд"}</definedName>
    <definedName name="hj_2" localSheetId="14" hidden="1">{#N/A,#N/A,FALSE,"т02бд"}</definedName>
    <definedName name="hj_2" localSheetId="24" hidden="1">{#N/A,#N/A,FALSE,"т02бд"}</definedName>
    <definedName name="hj_2" localSheetId="25" hidden="1">{#N/A,#N/A,FALSE,"т02бд"}</definedName>
    <definedName name="hj_2" localSheetId="17" hidden="1">{#N/A,#N/A,FALSE,"т02бд"}</definedName>
    <definedName name="hj_2" localSheetId="18" hidden="1">{#N/A,#N/A,FALSE,"т02бд"}</definedName>
    <definedName name="hj_2" localSheetId="22" hidden="1">{#N/A,#N/A,FALSE,"т02бд"}</definedName>
    <definedName name="hj_2" localSheetId="26" hidden="1">{#N/A,#N/A,FALSE,"т02бд"}</definedName>
    <definedName name="hj_2" localSheetId="35" hidden="1">{#N/A,#N/A,FALSE,"т02бд"}</definedName>
    <definedName name="hj_2" localSheetId="36" hidden="1">{#N/A,#N/A,FALSE,"т02бд"}</definedName>
    <definedName name="hj_2" localSheetId="37" hidden="1">{#N/A,#N/A,FALSE,"т02бд"}</definedName>
    <definedName name="hj_2" localSheetId="38" hidden="1">{#N/A,#N/A,FALSE,"т02бд"}</definedName>
    <definedName name="hj_2" localSheetId="39" hidden="1">{#N/A,#N/A,FALSE,"т02бд"}</definedName>
    <definedName name="hj_2" localSheetId="27" hidden="1">{#N/A,#N/A,FALSE,"т02бд"}</definedName>
    <definedName name="hj_2" localSheetId="28" hidden="1">{#N/A,#N/A,FALSE,"т02бд"}</definedName>
    <definedName name="hj_2" localSheetId="29" hidden="1">{#N/A,#N/A,FALSE,"т02бд"}</definedName>
    <definedName name="hj_2" localSheetId="32" hidden="1">{#N/A,#N/A,FALSE,"т02бд"}</definedName>
    <definedName name="hj_2" localSheetId="33" hidden="1">{#N/A,#N/A,FALSE,"т02бд"}</definedName>
    <definedName name="hj_2" localSheetId="51" hidden="1">{#N/A,#N/A,FALSE,"т02бд"}</definedName>
    <definedName name="hj_2" localSheetId="56" hidden="1">{#N/A,#N/A,FALSE,"т02бд"}</definedName>
    <definedName name="hj_2" localSheetId="60" hidden="1">{#N/A,#N/A,FALSE,"т02бд"}</definedName>
    <definedName name="hj_2" localSheetId="61" hidden="1">{#N/A,#N/A,FALSE,"т02бд"}</definedName>
    <definedName name="hj_2" localSheetId="64" hidden="1">{#N/A,#N/A,FALSE,"т02бд"}</definedName>
    <definedName name="hj_2" localSheetId="73" hidden="1">{#N/A,#N/A,FALSE,"т02бд"}</definedName>
    <definedName name="hj_2" localSheetId="74" hidden="1">{#N/A,#N/A,FALSE,"т02бд"}</definedName>
    <definedName name="hj_2" localSheetId="65" hidden="1">{#N/A,#N/A,FALSE,"т02бд"}</definedName>
    <definedName name="hj_2" localSheetId="66" hidden="1">{#N/A,#N/A,FALSE,"т02бд"}</definedName>
    <definedName name="hj_2" localSheetId="68" hidden="1">{#N/A,#N/A,FALSE,"т02бд"}</definedName>
    <definedName name="hj_2" localSheetId="69" hidden="1">{#N/A,#N/A,FALSE,"т02бд"}</definedName>
    <definedName name="hj_2" localSheetId="70" hidden="1">{#N/A,#N/A,FALSE,"т02бд"}</definedName>
    <definedName name="hj_2" localSheetId="71" hidden="1">{#N/A,#N/A,FALSE,"т02бд"}</definedName>
    <definedName name="hj_2" localSheetId="72" hidden="1">{#N/A,#N/A,FALSE,"т02бд"}</definedName>
    <definedName name="hj_2" localSheetId="79" hidden="1">{#N/A,#N/A,FALSE,"т02бд"}</definedName>
    <definedName name="hj_2" localSheetId="83" hidden="1">{#N/A,#N/A,FALSE,"т02бд"}</definedName>
    <definedName name="hj_2" localSheetId="48" hidden="1">{#N/A,#N/A,FALSE,"т02бд"}</definedName>
    <definedName name="hj_2" localSheetId="86" hidden="1">{#N/A,#N/A,FALSE,"т02бд"}</definedName>
    <definedName name="hj_2" localSheetId="87" hidden="1">{#N/A,#N/A,FALSE,"т02бд"}</definedName>
    <definedName name="hj_2" localSheetId="88" hidden="1">{#N/A,#N/A,FALSE,"т02бд"}</definedName>
    <definedName name="hj_2" localSheetId="89" hidden="1">{#N/A,#N/A,FALSE,"т02бд"}</definedName>
    <definedName name="hj_2" hidden="1">{#N/A,#N/A,FALSE,"т02бд"}</definedName>
    <definedName name="i" localSheetId="1" hidden="1">{#N/A,#N/A,FALSE,"т02бд"}</definedName>
    <definedName name="i" localSheetId="2" hidden="1">{#N/A,#N/A,FALSE,"т02бд"}</definedName>
    <definedName name="i" localSheetId="14" hidden="1">{#N/A,#N/A,FALSE,"т02бд"}</definedName>
    <definedName name="i" localSheetId="24" hidden="1">{#N/A,#N/A,FALSE,"т02бд"}</definedName>
    <definedName name="i" localSheetId="25" hidden="1">{#N/A,#N/A,FALSE,"т02бд"}</definedName>
    <definedName name="i" localSheetId="15" hidden="1">{#N/A,#N/A,FALSE,"т02бд"}</definedName>
    <definedName name="i" localSheetId="17" hidden="1">{#N/A,#N/A,FALSE,"т02бд"}</definedName>
    <definedName name="i" localSheetId="18" hidden="1">{#N/A,#N/A,FALSE,"т02бд"}</definedName>
    <definedName name="i" localSheetId="22" hidden="1">{#N/A,#N/A,FALSE,"т02бд"}</definedName>
    <definedName name="i" localSheetId="26" hidden="1">{#N/A,#N/A,FALSE,"т02бд"}</definedName>
    <definedName name="i" localSheetId="35" hidden="1">{#N/A,#N/A,FALSE,"т02бд"}</definedName>
    <definedName name="i" localSheetId="36" hidden="1">{#N/A,#N/A,FALSE,"т02бд"}</definedName>
    <definedName name="i" localSheetId="37" hidden="1">{#N/A,#N/A,FALSE,"т02бд"}</definedName>
    <definedName name="i" localSheetId="38" hidden="1">{#N/A,#N/A,FALSE,"т02бд"}</definedName>
    <definedName name="i" localSheetId="39" hidden="1">{#N/A,#N/A,FALSE,"т02бд"}</definedName>
    <definedName name="i" localSheetId="27" hidden="1">{#N/A,#N/A,FALSE,"т02бд"}</definedName>
    <definedName name="i" localSheetId="28" hidden="1">{#N/A,#N/A,FALSE,"т02бд"}</definedName>
    <definedName name="i" localSheetId="29" hidden="1">{#N/A,#N/A,FALSE,"т02бд"}</definedName>
    <definedName name="i" localSheetId="32" hidden="1">{#N/A,#N/A,FALSE,"т02бд"}</definedName>
    <definedName name="i" localSheetId="33" hidden="1">{#N/A,#N/A,FALSE,"т02бд"}</definedName>
    <definedName name="i" localSheetId="51" hidden="1">{#N/A,#N/A,FALSE,"т02бд"}</definedName>
    <definedName name="i" localSheetId="56" hidden="1">{#N/A,#N/A,FALSE,"т02бд"}</definedName>
    <definedName name="i" localSheetId="58" hidden="1">{#N/A,#N/A,FALSE,"т02бд"}</definedName>
    <definedName name="i" localSheetId="59" hidden="1">{#N/A,#N/A,FALSE,"т02бд"}</definedName>
    <definedName name="i" localSheetId="60" hidden="1">{#N/A,#N/A,FALSE,"т02бд"}</definedName>
    <definedName name="i" localSheetId="61" hidden="1">{#N/A,#N/A,FALSE,"т02бд"}</definedName>
    <definedName name="i" localSheetId="62" hidden="1">{#N/A,#N/A,FALSE,"т02бд"}</definedName>
    <definedName name="i" localSheetId="64" hidden="1">{#N/A,#N/A,FALSE,"т02бд"}</definedName>
    <definedName name="i" localSheetId="73" hidden="1">{#N/A,#N/A,FALSE,"т02бд"}</definedName>
    <definedName name="i" localSheetId="74" hidden="1">{#N/A,#N/A,FALSE,"т02бд"}</definedName>
    <definedName name="i" localSheetId="65" hidden="1">{#N/A,#N/A,FALSE,"т02бд"}</definedName>
    <definedName name="i" localSheetId="66" hidden="1">{#N/A,#N/A,FALSE,"т02бд"}</definedName>
    <definedName name="i" localSheetId="68" hidden="1">{#N/A,#N/A,FALSE,"т02бд"}</definedName>
    <definedName name="i" localSheetId="69" hidden="1">{#N/A,#N/A,FALSE,"т02бд"}</definedName>
    <definedName name="i" localSheetId="70" hidden="1">{#N/A,#N/A,FALSE,"т02бд"}</definedName>
    <definedName name="i" localSheetId="71" hidden="1">{#N/A,#N/A,FALSE,"т02бд"}</definedName>
    <definedName name="i" localSheetId="72" hidden="1">{#N/A,#N/A,FALSE,"т02бд"}</definedName>
    <definedName name="i" localSheetId="75" hidden="1">{#N/A,#N/A,FALSE,"т02бд"}</definedName>
    <definedName name="i" localSheetId="85" hidden="1">{#N/A,#N/A,FALSE,"т02бд"}</definedName>
    <definedName name="i" localSheetId="77" hidden="1">{#N/A,#N/A,FALSE,"т02бд"}</definedName>
    <definedName name="i" localSheetId="79" hidden="1">{#N/A,#N/A,FALSE,"т02бд"}</definedName>
    <definedName name="i" localSheetId="83" hidden="1">{#N/A,#N/A,FALSE,"т02бд"}</definedName>
    <definedName name="i" localSheetId="48" hidden="1">{#N/A,#N/A,FALSE,"т02бд"}</definedName>
    <definedName name="i" localSheetId="86" hidden="1">{#N/A,#N/A,FALSE,"т02бд"}</definedName>
    <definedName name="i" localSheetId="87" hidden="1">{#N/A,#N/A,FALSE,"т02бд"}</definedName>
    <definedName name="i" localSheetId="88" hidden="1">{#N/A,#N/A,FALSE,"т02бд"}</definedName>
    <definedName name="i" localSheetId="89" hidden="1">{#N/A,#N/A,FALSE,"т02бд"}</definedName>
    <definedName name="i" hidden="1">{#N/A,#N/A,FALSE,"т02бд"}</definedName>
    <definedName name="i_1" localSheetId="1" hidden="1">{#N/A,#N/A,FALSE,"т02бд"}</definedName>
    <definedName name="i_1" localSheetId="14" hidden="1">{#N/A,#N/A,FALSE,"т02бд"}</definedName>
    <definedName name="i_1" localSheetId="24" hidden="1">{#N/A,#N/A,FALSE,"т02бд"}</definedName>
    <definedName name="i_1" localSheetId="25" hidden="1">{#N/A,#N/A,FALSE,"т02бд"}</definedName>
    <definedName name="i_1" localSheetId="17" hidden="1">{#N/A,#N/A,FALSE,"т02бд"}</definedName>
    <definedName name="i_1" localSheetId="18" hidden="1">{#N/A,#N/A,FALSE,"т02бд"}</definedName>
    <definedName name="i_1" localSheetId="22" hidden="1">{#N/A,#N/A,FALSE,"т02бд"}</definedName>
    <definedName name="i_1" localSheetId="26" hidden="1">{#N/A,#N/A,FALSE,"т02бд"}</definedName>
    <definedName name="i_1" localSheetId="35" hidden="1">{#N/A,#N/A,FALSE,"т02бд"}</definedName>
    <definedName name="i_1" localSheetId="36" hidden="1">{#N/A,#N/A,FALSE,"т02бд"}</definedName>
    <definedName name="i_1" localSheetId="37" hidden="1">{#N/A,#N/A,FALSE,"т02бд"}</definedName>
    <definedName name="i_1" localSheetId="38" hidden="1">{#N/A,#N/A,FALSE,"т02бд"}</definedName>
    <definedName name="i_1" localSheetId="39" hidden="1">{#N/A,#N/A,FALSE,"т02бд"}</definedName>
    <definedName name="i_1" localSheetId="27" hidden="1">{#N/A,#N/A,FALSE,"т02бд"}</definedName>
    <definedName name="i_1" localSheetId="28" hidden="1">{#N/A,#N/A,FALSE,"т02бд"}</definedName>
    <definedName name="i_1" localSheetId="29" hidden="1">{#N/A,#N/A,FALSE,"т02бд"}</definedName>
    <definedName name="i_1" localSheetId="32" hidden="1">{#N/A,#N/A,FALSE,"т02бд"}</definedName>
    <definedName name="i_1" localSheetId="33" hidden="1">{#N/A,#N/A,FALSE,"т02бд"}</definedName>
    <definedName name="i_1" localSheetId="51" hidden="1">{#N/A,#N/A,FALSE,"т02бд"}</definedName>
    <definedName name="i_1" localSheetId="56" hidden="1">{#N/A,#N/A,FALSE,"т02бд"}</definedName>
    <definedName name="i_1" localSheetId="60" hidden="1">{#N/A,#N/A,FALSE,"т02бд"}</definedName>
    <definedName name="i_1" localSheetId="61" hidden="1">{#N/A,#N/A,FALSE,"т02бд"}</definedName>
    <definedName name="i_1" localSheetId="64" hidden="1">{#N/A,#N/A,FALSE,"т02бд"}</definedName>
    <definedName name="i_1" localSheetId="73" hidden="1">{#N/A,#N/A,FALSE,"т02бд"}</definedName>
    <definedName name="i_1" localSheetId="74" hidden="1">{#N/A,#N/A,FALSE,"т02бд"}</definedName>
    <definedName name="i_1" localSheetId="65" hidden="1">{#N/A,#N/A,FALSE,"т02бд"}</definedName>
    <definedName name="i_1" localSheetId="66" hidden="1">{#N/A,#N/A,FALSE,"т02бд"}</definedName>
    <definedName name="i_1" localSheetId="68" hidden="1">{#N/A,#N/A,FALSE,"т02бд"}</definedName>
    <definedName name="i_1" localSheetId="69" hidden="1">{#N/A,#N/A,FALSE,"т02бд"}</definedName>
    <definedName name="i_1" localSheetId="70" hidden="1">{#N/A,#N/A,FALSE,"т02бд"}</definedName>
    <definedName name="i_1" localSheetId="71" hidden="1">{#N/A,#N/A,FALSE,"т02бд"}</definedName>
    <definedName name="i_1" localSheetId="72" hidden="1">{#N/A,#N/A,FALSE,"т02бд"}</definedName>
    <definedName name="i_1" localSheetId="79" hidden="1">{#N/A,#N/A,FALSE,"т02бд"}</definedName>
    <definedName name="i_1" localSheetId="83" hidden="1">{#N/A,#N/A,FALSE,"т02бд"}</definedName>
    <definedName name="i_1" localSheetId="48" hidden="1">{#N/A,#N/A,FALSE,"т02бд"}</definedName>
    <definedName name="i_1" localSheetId="86" hidden="1">{#N/A,#N/A,FALSE,"т02бд"}</definedName>
    <definedName name="i_1" localSheetId="87" hidden="1">{#N/A,#N/A,FALSE,"т02бд"}</definedName>
    <definedName name="i_1" localSheetId="88" hidden="1">{#N/A,#N/A,FALSE,"т02бд"}</definedName>
    <definedName name="i_1" localSheetId="89" hidden="1">{#N/A,#N/A,FALSE,"т02бд"}</definedName>
    <definedName name="i_1" hidden="1">{#N/A,#N/A,FALSE,"т02бд"}</definedName>
    <definedName name="i_2" localSheetId="1" hidden="1">{#N/A,#N/A,FALSE,"т02бд"}</definedName>
    <definedName name="i_2" localSheetId="14" hidden="1">{#N/A,#N/A,FALSE,"т02бд"}</definedName>
    <definedName name="i_2" localSheetId="24" hidden="1">{#N/A,#N/A,FALSE,"т02бд"}</definedName>
    <definedName name="i_2" localSheetId="25" hidden="1">{#N/A,#N/A,FALSE,"т02бд"}</definedName>
    <definedName name="i_2" localSheetId="17" hidden="1">{#N/A,#N/A,FALSE,"т02бд"}</definedName>
    <definedName name="i_2" localSheetId="18" hidden="1">{#N/A,#N/A,FALSE,"т02бд"}</definedName>
    <definedName name="i_2" localSheetId="22" hidden="1">{#N/A,#N/A,FALSE,"т02бд"}</definedName>
    <definedName name="i_2" localSheetId="26" hidden="1">{#N/A,#N/A,FALSE,"т02бд"}</definedName>
    <definedName name="i_2" localSheetId="35" hidden="1">{#N/A,#N/A,FALSE,"т02бд"}</definedName>
    <definedName name="i_2" localSheetId="36" hidden="1">{#N/A,#N/A,FALSE,"т02бд"}</definedName>
    <definedName name="i_2" localSheetId="37" hidden="1">{#N/A,#N/A,FALSE,"т02бд"}</definedName>
    <definedName name="i_2" localSheetId="38" hidden="1">{#N/A,#N/A,FALSE,"т02бд"}</definedName>
    <definedName name="i_2" localSheetId="39" hidden="1">{#N/A,#N/A,FALSE,"т02бд"}</definedName>
    <definedName name="i_2" localSheetId="27" hidden="1">{#N/A,#N/A,FALSE,"т02бд"}</definedName>
    <definedName name="i_2" localSheetId="28" hidden="1">{#N/A,#N/A,FALSE,"т02бд"}</definedName>
    <definedName name="i_2" localSheetId="29" hidden="1">{#N/A,#N/A,FALSE,"т02бд"}</definedName>
    <definedName name="i_2" localSheetId="32" hidden="1">{#N/A,#N/A,FALSE,"т02бд"}</definedName>
    <definedName name="i_2" localSheetId="33" hidden="1">{#N/A,#N/A,FALSE,"т02бд"}</definedName>
    <definedName name="i_2" localSheetId="51" hidden="1">{#N/A,#N/A,FALSE,"т02бд"}</definedName>
    <definedName name="i_2" localSheetId="56" hidden="1">{#N/A,#N/A,FALSE,"т02бд"}</definedName>
    <definedName name="i_2" localSheetId="60" hidden="1">{#N/A,#N/A,FALSE,"т02бд"}</definedName>
    <definedName name="i_2" localSheetId="61" hidden="1">{#N/A,#N/A,FALSE,"т02бд"}</definedName>
    <definedName name="i_2" localSheetId="64" hidden="1">{#N/A,#N/A,FALSE,"т02бд"}</definedName>
    <definedName name="i_2" localSheetId="73" hidden="1">{#N/A,#N/A,FALSE,"т02бд"}</definedName>
    <definedName name="i_2" localSheetId="74" hidden="1">{#N/A,#N/A,FALSE,"т02бд"}</definedName>
    <definedName name="i_2" localSheetId="65" hidden="1">{#N/A,#N/A,FALSE,"т02бд"}</definedName>
    <definedName name="i_2" localSheetId="66" hidden="1">{#N/A,#N/A,FALSE,"т02бд"}</definedName>
    <definedName name="i_2" localSheetId="68" hidden="1">{#N/A,#N/A,FALSE,"т02бд"}</definedName>
    <definedName name="i_2" localSheetId="69" hidden="1">{#N/A,#N/A,FALSE,"т02бд"}</definedName>
    <definedName name="i_2" localSheetId="70" hidden="1">{#N/A,#N/A,FALSE,"т02бд"}</definedName>
    <definedName name="i_2" localSheetId="71" hidden="1">{#N/A,#N/A,FALSE,"т02бд"}</definedName>
    <definedName name="i_2" localSheetId="72" hidden="1">{#N/A,#N/A,FALSE,"т02бд"}</definedName>
    <definedName name="i_2" localSheetId="79" hidden="1">{#N/A,#N/A,FALSE,"т02бд"}</definedName>
    <definedName name="i_2" localSheetId="83" hidden="1">{#N/A,#N/A,FALSE,"т02бд"}</definedName>
    <definedName name="i_2" localSheetId="48" hidden="1">{#N/A,#N/A,FALSE,"т02бд"}</definedName>
    <definedName name="i_2" localSheetId="86" hidden="1">{#N/A,#N/A,FALSE,"т02бд"}</definedName>
    <definedName name="i_2" localSheetId="87" hidden="1">{#N/A,#N/A,FALSE,"т02бд"}</definedName>
    <definedName name="i_2" localSheetId="88" hidden="1">{#N/A,#N/A,FALSE,"т02бд"}</definedName>
    <definedName name="i_2" localSheetId="89" hidden="1">{#N/A,#N/A,FALSE,"т02бд"}</definedName>
    <definedName name="i_2" hidden="1">{#N/A,#N/A,FALSE,"т02бд"}</definedName>
    <definedName name="IGS" localSheetId="68">[5]C!$L$42</definedName>
    <definedName name="IGS" localSheetId="69">[5]C!$L$42</definedName>
    <definedName name="IGS" localSheetId="71">[5]C!$L$42</definedName>
    <definedName name="IGS">[5]C!$L$42</definedName>
    <definedName name="IGS_P" localSheetId="14">[4]Links!$X$36</definedName>
    <definedName name="IGS_P" localSheetId="24">[4]Links!$X$36</definedName>
    <definedName name="IGS_P" localSheetId="25">[4]Links!$X$36</definedName>
    <definedName name="IGS_P" localSheetId="17">[4]Links!$X$36</definedName>
    <definedName name="IGS_P" localSheetId="18">[4]Links!$X$36</definedName>
    <definedName name="IGS_P" localSheetId="22">[4]Links!$X$36</definedName>
    <definedName name="IGS_P" localSheetId="35">[4]Links!$X$36</definedName>
    <definedName name="IGS_P" localSheetId="36">[4]Links!$X$36</definedName>
    <definedName name="IGS_P" localSheetId="28">[4]Links!$X$36</definedName>
    <definedName name="IGS_P" localSheetId="29">[4]Links!$X$36</definedName>
    <definedName name="IGS_P" localSheetId="33">[4]Links!$X$36</definedName>
    <definedName name="IGS_P">[4]Links!$X$36</definedName>
    <definedName name="IGSG" localSheetId="14">[4]Links!$Z$38</definedName>
    <definedName name="IGSG" localSheetId="24">[4]Links!$Z$38</definedName>
    <definedName name="IGSG" localSheetId="25">[4]Links!$Z$38</definedName>
    <definedName name="IGSG" localSheetId="17">[4]Links!$Z$38</definedName>
    <definedName name="IGSG" localSheetId="18">[4]Links!$Z$38</definedName>
    <definedName name="IGSG" localSheetId="22">[4]Links!$Z$38</definedName>
    <definedName name="IGSG" localSheetId="35">[4]Links!$Z$38</definedName>
    <definedName name="IGSG" localSheetId="36">[4]Links!$Z$38</definedName>
    <definedName name="IGSG" localSheetId="28">[4]Links!$Z$38</definedName>
    <definedName name="IGSG" localSheetId="29">[4]Links!$Z$38</definedName>
    <definedName name="IGSG" localSheetId="33">[4]Links!$Z$38</definedName>
    <definedName name="IGSG">[4]Links!$Z$38</definedName>
    <definedName name="IGSM" localSheetId="14">[4]Links!$Z$19</definedName>
    <definedName name="IGSM" localSheetId="24">[4]Links!$Z$19</definedName>
    <definedName name="IGSM" localSheetId="25">[4]Links!$Z$19</definedName>
    <definedName name="IGSM" localSheetId="17">[4]Links!$Z$19</definedName>
    <definedName name="IGSM" localSheetId="18">[4]Links!$Z$19</definedName>
    <definedName name="IGSM" localSheetId="22">[4]Links!$Z$19</definedName>
    <definedName name="IGSM" localSheetId="35">[4]Links!$Z$19</definedName>
    <definedName name="IGSM" localSheetId="36">[4]Links!$Z$19</definedName>
    <definedName name="IGSM" localSheetId="28">[4]Links!$Z$19</definedName>
    <definedName name="IGSM" localSheetId="29">[4]Links!$Z$19</definedName>
    <definedName name="IGSM" localSheetId="33">[4]Links!$Z$19</definedName>
    <definedName name="IGSM">[4]Links!$Z$19</definedName>
    <definedName name="IGSMG" localSheetId="14">[4]Links!$Z$35</definedName>
    <definedName name="IGSMG" localSheetId="24">[4]Links!$Z$35</definedName>
    <definedName name="IGSMG" localSheetId="25">[4]Links!$Z$35</definedName>
    <definedName name="IGSMG" localSheetId="17">[4]Links!$Z$35</definedName>
    <definedName name="IGSMG" localSheetId="18">[4]Links!$Z$35</definedName>
    <definedName name="IGSMG" localSheetId="22">[4]Links!$Z$35</definedName>
    <definedName name="IGSMG" localSheetId="35">[4]Links!$Z$35</definedName>
    <definedName name="IGSMG" localSheetId="36">[4]Links!$Z$35</definedName>
    <definedName name="IGSMG" localSheetId="28">[4]Links!$Z$35</definedName>
    <definedName name="IGSMG" localSheetId="29">[4]Links!$Z$35</definedName>
    <definedName name="IGSMG" localSheetId="33">[4]Links!$Z$35</definedName>
    <definedName name="IGSMG">[4]Links!$Z$35</definedName>
    <definedName name="IGSY" localSheetId="14">[4]Links!$V$16</definedName>
    <definedName name="IGSY" localSheetId="24">[4]Links!$V$16</definedName>
    <definedName name="IGSY" localSheetId="25">[4]Links!$V$16</definedName>
    <definedName name="IGSY" localSheetId="17">[4]Links!$V$16</definedName>
    <definedName name="IGSY" localSheetId="18">[4]Links!$V$16</definedName>
    <definedName name="IGSY" localSheetId="22">[4]Links!$V$16</definedName>
    <definedName name="IGSY" localSheetId="35">[4]Links!$V$16</definedName>
    <definedName name="IGSY" localSheetId="36">[4]Links!$V$16</definedName>
    <definedName name="IGSY" localSheetId="28">[4]Links!$V$16</definedName>
    <definedName name="IGSY" localSheetId="29">[4]Links!$V$16</definedName>
    <definedName name="IGSY" localSheetId="33">[4]Links!$V$16</definedName>
    <definedName name="IGSY">[4]Links!$V$16</definedName>
    <definedName name="IGSYG" localSheetId="14">[4]Links!$V$19</definedName>
    <definedName name="IGSYG" localSheetId="24">[4]Links!$V$19</definedName>
    <definedName name="IGSYG" localSheetId="25">[4]Links!$V$19</definedName>
    <definedName name="IGSYG" localSheetId="17">[4]Links!$V$19</definedName>
    <definedName name="IGSYG" localSheetId="18">[4]Links!$V$19</definedName>
    <definedName name="IGSYG" localSheetId="22">[4]Links!$V$19</definedName>
    <definedName name="IGSYG" localSheetId="35">[4]Links!$V$19</definedName>
    <definedName name="IGSYG" localSheetId="36">[4]Links!$V$19</definedName>
    <definedName name="IGSYG" localSheetId="28">[4]Links!$V$19</definedName>
    <definedName name="IGSYG" localSheetId="29">[4]Links!$V$19</definedName>
    <definedName name="IGSYG" localSheetId="33">[4]Links!$V$19</definedName>
    <definedName name="IGSYG">[4]Links!$V$19</definedName>
    <definedName name="In_millions_of_lei" localSheetId="14">#REF!</definedName>
    <definedName name="In_millions_of_lei" localSheetId="24">#REF!</definedName>
    <definedName name="In_millions_of_lei" localSheetId="25">#REF!</definedName>
    <definedName name="In_millions_of_lei" localSheetId="17">#REF!</definedName>
    <definedName name="In_millions_of_lei" localSheetId="18">#REF!</definedName>
    <definedName name="In_millions_of_lei" localSheetId="22">#REF!</definedName>
    <definedName name="In_millions_of_lei" localSheetId="35">#REF!</definedName>
    <definedName name="In_millions_of_lei" localSheetId="36">#REF!</definedName>
    <definedName name="In_millions_of_lei" localSheetId="28">#REF!</definedName>
    <definedName name="In_millions_of_lei" localSheetId="29">#REF!</definedName>
    <definedName name="In_millions_of_lei" localSheetId="33">#REF!</definedName>
    <definedName name="In_millions_of_lei" localSheetId="49">#REF!</definedName>
    <definedName name="In_millions_of_lei" localSheetId="61">#REF!</definedName>
    <definedName name="In_millions_of_lei" localSheetId="64">#REF!</definedName>
    <definedName name="In_millions_of_lei" localSheetId="65">#REF!</definedName>
    <definedName name="In_millions_of_lei" localSheetId="66">#REF!</definedName>
    <definedName name="In_millions_of_lei" localSheetId="68">#REF!</definedName>
    <definedName name="In_millions_of_lei" localSheetId="69">#REF!</definedName>
    <definedName name="In_millions_of_lei" localSheetId="70">#REF!</definedName>
    <definedName name="In_millions_of_lei" localSheetId="71">#REF!</definedName>
    <definedName name="In_millions_of_lei" localSheetId="83">#REF!</definedName>
    <definedName name="In_millions_of_lei" localSheetId="86">#REF!</definedName>
    <definedName name="In_millions_of_lei" localSheetId="89">#REF!</definedName>
    <definedName name="In_millions_of_lei">#REF!</definedName>
    <definedName name="In_millions_of_U.S._dollars" localSheetId="14">#REF!</definedName>
    <definedName name="In_millions_of_U.S._dollars" localSheetId="24">#REF!</definedName>
    <definedName name="In_millions_of_U.S._dollars" localSheetId="25">#REF!</definedName>
    <definedName name="In_millions_of_U.S._dollars" localSheetId="17">#REF!</definedName>
    <definedName name="In_millions_of_U.S._dollars" localSheetId="18">#REF!</definedName>
    <definedName name="In_millions_of_U.S._dollars" localSheetId="22">#REF!</definedName>
    <definedName name="In_millions_of_U.S._dollars" localSheetId="28">#REF!</definedName>
    <definedName name="In_millions_of_U.S._dollars" localSheetId="29">#REF!</definedName>
    <definedName name="In_millions_of_U.S._dollars" localSheetId="33">#REF!</definedName>
    <definedName name="In_millions_of_U.S._dollars" localSheetId="49">#REF!</definedName>
    <definedName name="In_millions_of_U.S._dollars" localSheetId="61">#REF!</definedName>
    <definedName name="In_millions_of_U.S._dollars" localSheetId="64">#REF!</definedName>
    <definedName name="In_millions_of_U.S._dollars" localSheetId="65">#REF!</definedName>
    <definedName name="In_millions_of_U.S._dollars" localSheetId="66">#REF!</definedName>
    <definedName name="In_millions_of_U.S._dollars" localSheetId="68">#REF!</definedName>
    <definedName name="In_millions_of_U.S._dollars" localSheetId="69">#REF!</definedName>
    <definedName name="In_millions_of_U.S._dollars" localSheetId="70">#REF!</definedName>
    <definedName name="In_millions_of_U.S._dollars" localSheetId="71">#REF!</definedName>
    <definedName name="In_millions_of_U.S._dollars" localSheetId="83">#REF!</definedName>
    <definedName name="In_millions_of_U.S._dollars" localSheetId="86">#REF!</definedName>
    <definedName name="In_millions_of_U.S._dollars" localSheetId="89">#REF!</definedName>
    <definedName name="In_millions_of_U.S._dollars">#REF!</definedName>
    <definedName name="INC" localSheetId="14">[4]Links!$L$2</definedName>
    <definedName name="INC" localSheetId="24">[4]Links!$L$2</definedName>
    <definedName name="INC" localSheetId="25">[4]Links!$L$2</definedName>
    <definedName name="INC" localSheetId="17">[4]Links!$L$2</definedName>
    <definedName name="INC" localSheetId="18">[4]Links!$L$2</definedName>
    <definedName name="INC" localSheetId="22">[4]Links!$L$2</definedName>
    <definedName name="INC" localSheetId="35">[4]Links!$L$2</definedName>
    <definedName name="INC" localSheetId="36">[4]Links!$L$2</definedName>
    <definedName name="INC" localSheetId="28">[4]Links!$L$2</definedName>
    <definedName name="INC" localSheetId="29">[4]Links!$L$2</definedName>
    <definedName name="INC" localSheetId="33">[4]Links!$L$2</definedName>
    <definedName name="INC">[4]Links!$L$2</definedName>
    <definedName name="INC_F" localSheetId="14">[4]Links!$T$14</definedName>
    <definedName name="INC_F" localSheetId="24">[4]Links!$T$14</definedName>
    <definedName name="INC_F" localSheetId="25">[4]Links!$T$14</definedName>
    <definedName name="INC_F" localSheetId="17">[4]Links!$T$14</definedName>
    <definedName name="INC_F" localSheetId="18">[4]Links!$T$14</definedName>
    <definedName name="INC_F" localSheetId="22">[4]Links!$T$14</definedName>
    <definedName name="INC_F" localSheetId="35">[4]Links!$T$14</definedName>
    <definedName name="INC_F" localSheetId="36">[4]Links!$T$14</definedName>
    <definedName name="INC_F" localSheetId="28">[4]Links!$T$14</definedName>
    <definedName name="INC_F" localSheetId="29">[4]Links!$T$14</definedName>
    <definedName name="INC_F" localSheetId="33">[4]Links!$T$14</definedName>
    <definedName name="INC_F">[4]Links!$T$14</definedName>
    <definedName name="INCBAL_f" localSheetId="14">[4]Links!#REF!</definedName>
    <definedName name="INCBAL_f" localSheetId="24">[4]Links!#REF!</definedName>
    <definedName name="INCBAL_f" localSheetId="25">[4]Links!#REF!</definedName>
    <definedName name="INCBAL_f" localSheetId="17">[4]Links!#REF!</definedName>
    <definedName name="INCBAL_f" localSheetId="18">[4]Links!#REF!</definedName>
    <definedName name="INCBAL_f" localSheetId="22">[4]Links!#REF!</definedName>
    <definedName name="INCBAL_f" localSheetId="26">[4]Links!#REF!</definedName>
    <definedName name="INCBAL_f" localSheetId="35">[4]Links!#REF!</definedName>
    <definedName name="INCBAL_f" localSheetId="36">[4]Links!#REF!</definedName>
    <definedName name="INCBAL_f" localSheetId="37">[4]Links!#REF!</definedName>
    <definedName name="INCBAL_f" localSheetId="28">[4]Links!#REF!</definedName>
    <definedName name="INCBAL_f" localSheetId="29">[4]Links!#REF!</definedName>
    <definedName name="INCBAL_f" localSheetId="33">[4]Links!#REF!</definedName>
    <definedName name="INCBAL_f" localSheetId="49">[4]Links!#REF!</definedName>
    <definedName name="INCBAL_f" localSheetId="61">[4]Links!#REF!</definedName>
    <definedName name="INCBAL_f" localSheetId="64">[4]Links!#REF!</definedName>
    <definedName name="INCBAL_f" localSheetId="65">[4]Links!#REF!</definedName>
    <definedName name="INCBAL_f" localSheetId="66">[4]Links!#REF!</definedName>
    <definedName name="INCBAL_f" localSheetId="68">[4]Links!#REF!</definedName>
    <definedName name="INCBAL_f" localSheetId="69">[4]Links!#REF!</definedName>
    <definedName name="INCBAL_f" localSheetId="70">[4]Links!#REF!</definedName>
    <definedName name="INCBAL_f" localSheetId="71">[4]Links!#REF!</definedName>
    <definedName name="INCBAL_f" localSheetId="83">[4]Links!#REF!</definedName>
    <definedName name="INCBAL_f" localSheetId="86">[4]Links!#REF!</definedName>
    <definedName name="INCBAL_f" localSheetId="89">[4]Links!#REF!</definedName>
    <definedName name="INCBAL_f">[4]Links!#REF!</definedName>
    <definedName name="INCC" localSheetId="14">[4]Links!$L$14</definedName>
    <definedName name="INCC" localSheetId="24">[4]Links!$L$14</definedName>
    <definedName name="INCC" localSheetId="25">[4]Links!$L$14</definedName>
    <definedName name="INCC" localSheetId="17">[4]Links!$L$14</definedName>
    <definedName name="INCC" localSheetId="18">[4]Links!$L$14</definedName>
    <definedName name="INCC" localSheetId="22">[4]Links!$L$14</definedName>
    <definedName name="INCC" localSheetId="35">[4]Links!$L$14</definedName>
    <definedName name="INCC" localSheetId="36">[4]Links!$L$14</definedName>
    <definedName name="INCC" localSheetId="28">[4]Links!$L$14</definedName>
    <definedName name="INCC" localSheetId="29">[4]Links!$L$14</definedName>
    <definedName name="INCC" localSheetId="33">[4]Links!$L$14</definedName>
    <definedName name="INCC">[4]Links!$L$14</definedName>
    <definedName name="INCC_f" localSheetId="14">[4]Links!#REF!</definedName>
    <definedName name="INCC_f" localSheetId="24">[4]Links!#REF!</definedName>
    <definedName name="INCC_f" localSheetId="25">[4]Links!#REF!</definedName>
    <definedName name="INCC_f" localSheetId="17">[4]Links!#REF!</definedName>
    <definedName name="INCC_f" localSheetId="18">[4]Links!#REF!</definedName>
    <definedName name="INCC_f" localSheetId="22">[4]Links!#REF!</definedName>
    <definedName name="INCC_f" localSheetId="26">[4]Links!#REF!</definedName>
    <definedName name="INCC_f" localSheetId="35">[4]Links!#REF!</definedName>
    <definedName name="INCC_f" localSheetId="36">[4]Links!#REF!</definedName>
    <definedName name="INCC_f" localSheetId="37">[4]Links!#REF!</definedName>
    <definedName name="INCC_f" localSheetId="28">[4]Links!#REF!</definedName>
    <definedName name="INCC_f" localSheetId="29">[4]Links!#REF!</definedName>
    <definedName name="INCC_f" localSheetId="33">[4]Links!#REF!</definedName>
    <definedName name="INCC_f" localSheetId="49">[4]Links!#REF!</definedName>
    <definedName name="INCC_f" localSheetId="61">[4]Links!#REF!</definedName>
    <definedName name="INCC_f" localSheetId="64">[4]Links!#REF!</definedName>
    <definedName name="INCC_f" localSheetId="65">[4]Links!#REF!</definedName>
    <definedName name="INCC_f" localSheetId="66">[4]Links!#REF!</definedName>
    <definedName name="INCC_f" localSheetId="68">[4]Links!#REF!</definedName>
    <definedName name="INCC_f" localSheetId="69">[4]Links!#REF!</definedName>
    <definedName name="INCC_f" localSheetId="70">[4]Links!#REF!</definedName>
    <definedName name="INCC_f" localSheetId="71">[4]Links!#REF!</definedName>
    <definedName name="INCC_f" localSheetId="83">[4]Links!#REF!</definedName>
    <definedName name="INCC_f" localSheetId="86">[4]Links!#REF!</definedName>
    <definedName name="INCC_f" localSheetId="89">[4]Links!#REF!</definedName>
    <definedName name="INCC_f">[4]Links!#REF!</definedName>
    <definedName name="INCCP" localSheetId="14">[4]Links!$L$18</definedName>
    <definedName name="INCCP" localSheetId="24">[4]Links!$L$18</definedName>
    <definedName name="INCCP" localSheetId="25">[4]Links!$L$18</definedName>
    <definedName name="INCCP" localSheetId="17">[4]Links!$L$18</definedName>
    <definedName name="INCCP" localSheetId="18">[4]Links!$L$18</definedName>
    <definedName name="INCCP" localSheetId="22">[4]Links!$L$18</definedName>
    <definedName name="INCCP" localSheetId="35">[4]Links!$L$18</definedName>
    <definedName name="INCCP" localSheetId="36">[4]Links!$L$18</definedName>
    <definedName name="INCCP" localSheetId="28">[4]Links!$L$18</definedName>
    <definedName name="INCCP" localSheetId="29">[4]Links!$L$18</definedName>
    <definedName name="INCCP" localSheetId="33">[4]Links!$L$18</definedName>
    <definedName name="INCCP">[4]Links!$L$18</definedName>
    <definedName name="INCCURR_f" localSheetId="14">[4]Links!#REF!</definedName>
    <definedName name="INCCURR_f" localSheetId="24">[4]Links!#REF!</definedName>
    <definedName name="INCCURR_f" localSheetId="25">[4]Links!#REF!</definedName>
    <definedName name="INCCURR_f" localSheetId="17">[4]Links!#REF!</definedName>
    <definedName name="INCCURR_f" localSheetId="18">[4]Links!#REF!</definedName>
    <definedName name="INCCURR_f" localSheetId="22">[4]Links!#REF!</definedName>
    <definedName name="INCCURR_f" localSheetId="26">[4]Links!#REF!</definedName>
    <definedName name="INCCURR_f" localSheetId="35">[4]Links!#REF!</definedName>
    <definedName name="INCCURR_f" localSheetId="36">[4]Links!#REF!</definedName>
    <definedName name="INCCURR_f" localSheetId="37">[4]Links!#REF!</definedName>
    <definedName name="INCCURR_f" localSheetId="28">[4]Links!#REF!</definedName>
    <definedName name="INCCURR_f" localSheetId="29">[4]Links!#REF!</definedName>
    <definedName name="INCCURR_f" localSheetId="33">[4]Links!#REF!</definedName>
    <definedName name="INCCURR_f" localSheetId="49">[4]Links!#REF!</definedName>
    <definedName name="INCCURR_f" localSheetId="61">[4]Links!#REF!</definedName>
    <definedName name="INCCURR_f" localSheetId="64">[4]Links!#REF!</definedName>
    <definedName name="INCCURR_f" localSheetId="65">[4]Links!#REF!</definedName>
    <definedName name="INCCURR_f" localSheetId="66">[4]Links!#REF!</definedName>
    <definedName name="INCCURR_f" localSheetId="68">[4]Links!#REF!</definedName>
    <definedName name="INCCURR_f" localSheetId="69">[4]Links!#REF!</definedName>
    <definedName name="INCCURR_f" localSheetId="70">[4]Links!#REF!</definedName>
    <definedName name="INCCURR_f" localSheetId="71">[4]Links!#REF!</definedName>
    <definedName name="INCCURR_f" localSheetId="83">[4]Links!#REF!</definedName>
    <definedName name="INCCURR_f" localSheetId="86">[4]Links!#REF!</definedName>
    <definedName name="INCCURR_f" localSheetId="89">[4]Links!#REF!</definedName>
    <definedName name="INCCURR_f">[4]Links!#REF!</definedName>
    <definedName name="INCM" localSheetId="14">[4]Links!$L$6</definedName>
    <definedName name="INCM" localSheetId="24">[4]Links!$L$6</definedName>
    <definedName name="INCM" localSheetId="25">[4]Links!$L$6</definedName>
    <definedName name="INCM" localSheetId="17">[4]Links!$L$6</definedName>
    <definedName name="INCM" localSheetId="18">[4]Links!$L$6</definedName>
    <definedName name="INCM" localSheetId="22">[4]Links!$L$6</definedName>
    <definedName name="INCM" localSheetId="35">[4]Links!$L$6</definedName>
    <definedName name="INCM" localSheetId="36">[4]Links!$L$6</definedName>
    <definedName name="INCM" localSheetId="28">[4]Links!$L$6</definedName>
    <definedName name="INCM" localSheetId="29">[4]Links!$L$6</definedName>
    <definedName name="INCM" localSheetId="33">[4]Links!$L$6</definedName>
    <definedName name="INCM">[4]Links!$L$6</definedName>
    <definedName name="INCO_f" localSheetId="14">[4]Links!#REF!</definedName>
    <definedName name="INCO_f" localSheetId="24">[4]Links!#REF!</definedName>
    <definedName name="INCO_f" localSheetId="25">[4]Links!#REF!</definedName>
    <definedName name="INCO_f" localSheetId="17">[4]Links!#REF!</definedName>
    <definedName name="INCO_f" localSheetId="18">[4]Links!#REF!</definedName>
    <definedName name="INCO_f" localSheetId="22">[4]Links!#REF!</definedName>
    <definedName name="INCO_f" localSheetId="26">[4]Links!#REF!</definedName>
    <definedName name="INCO_f" localSheetId="35">[4]Links!#REF!</definedName>
    <definedName name="INCO_f" localSheetId="36">[4]Links!#REF!</definedName>
    <definedName name="INCO_f" localSheetId="37">[4]Links!#REF!</definedName>
    <definedName name="INCO_f" localSheetId="28">[4]Links!#REF!</definedName>
    <definedName name="INCO_f" localSheetId="29">[4]Links!#REF!</definedName>
    <definedName name="INCO_f" localSheetId="33">[4]Links!#REF!</definedName>
    <definedName name="INCO_f" localSheetId="49">[4]Links!#REF!</definedName>
    <definedName name="INCO_f" localSheetId="61">[4]Links!#REF!</definedName>
    <definedName name="INCO_f" localSheetId="64">[4]Links!#REF!</definedName>
    <definedName name="INCO_f" localSheetId="65">[4]Links!#REF!</definedName>
    <definedName name="INCO_f" localSheetId="66">[4]Links!#REF!</definedName>
    <definedName name="INCO_f" localSheetId="68">[4]Links!#REF!</definedName>
    <definedName name="INCO_f" localSheetId="69">[4]Links!#REF!</definedName>
    <definedName name="INCO_f" localSheetId="70">[4]Links!#REF!</definedName>
    <definedName name="INCO_f" localSheetId="71">[4]Links!#REF!</definedName>
    <definedName name="INCO_f" localSheetId="83">[4]Links!#REF!</definedName>
    <definedName name="INCO_f" localSheetId="86">[4]Links!#REF!</definedName>
    <definedName name="INCO_f" localSheetId="89">[4]Links!#REF!</definedName>
    <definedName name="INCO_f">[4]Links!#REF!</definedName>
    <definedName name="INCRCY" localSheetId="14">[4]Links!$L$38</definedName>
    <definedName name="INCRCY" localSheetId="24">[4]Links!$L$38</definedName>
    <definedName name="INCRCY" localSheetId="25">[4]Links!$L$38</definedName>
    <definedName name="INCRCY" localSheetId="17">[4]Links!$L$38</definedName>
    <definedName name="INCRCY" localSheetId="18">[4]Links!$L$38</definedName>
    <definedName name="INCRCY" localSheetId="22">[4]Links!$L$38</definedName>
    <definedName name="INCRCY" localSheetId="35">[4]Links!$L$38</definedName>
    <definedName name="INCRCY" localSheetId="36">[4]Links!$L$38</definedName>
    <definedName name="INCRCY" localSheetId="28">[4]Links!$L$38</definedName>
    <definedName name="INCRCY" localSheetId="29">[4]Links!$L$38</definedName>
    <definedName name="INCRCY" localSheetId="33">[4]Links!$L$38</definedName>
    <definedName name="INCRCY">[4]Links!$L$38</definedName>
    <definedName name="INCRM" localSheetId="14">[4]Links!$L$26</definedName>
    <definedName name="INCRM" localSheetId="24">[4]Links!$L$26</definedName>
    <definedName name="INCRM" localSheetId="25">[4]Links!$L$26</definedName>
    <definedName name="INCRM" localSheetId="17">[4]Links!$L$26</definedName>
    <definedName name="INCRM" localSheetId="18">[4]Links!$L$26</definedName>
    <definedName name="INCRM" localSheetId="22">[4]Links!$L$26</definedName>
    <definedName name="INCRM" localSheetId="35">[4]Links!$L$26</definedName>
    <definedName name="INCRM" localSheetId="36">[4]Links!$L$26</definedName>
    <definedName name="INCRM" localSheetId="28">[4]Links!$L$26</definedName>
    <definedName name="INCRM" localSheetId="29">[4]Links!$L$26</definedName>
    <definedName name="INCRM" localSheetId="33">[4]Links!$L$26</definedName>
    <definedName name="INCRM">[4]Links!$L$26</definedName>
    <definedName name="IND" localSheetId="68">[5]C!$L$12</definedName>
    <definedName name="IND" localSheetId="69">[5]C!$L$12</definedName>
    <definedName name="IND" localSheetId="71">[5]C!$L$12</definedName>
    <definedName name="IND">[5]C!$L$12</definedName>
    <definedName name="IND_F" localSheetId="14">[4]Links!$T$3</definedName>
    <definedName name="IND_F" localSheetId="24">[4]Links!$T$3</definedName>
    <definedName name="IND_F" localSheetId="25">[4]Links!$T$3</definedName>
    <definedName name="IND_F" localSheetId="17">[4]Links!$T$3</definedName>
    <definedName name="IND_F" localSheetId="18">[4]Links!$T$3</definedName>
    <definedName name="IND_F" localSheetId="22">[4]Links!$T$3</definedName>
    <definedName name="IND_F" localSheetId="35">[4]Links!$T$3</definedName>
    <definedName name="IND_F" localSheetId="36">[4]Links!$T$3</definedName>
    <definedName name="IND_F" localSheetId="28">[4]Links!$T$3</definedName>
    <definedName name="IND_F" localSheetId="29">[4]Links!$T$3</definedName>
    <definedName name="IND_F" localSheetId="33">[4]Links!$T$3</definedName>
    <definedName name="IND_F">[4]Links!$T$3</definedName>
    <definedName name="IND_P" localSheetId="14">[4]Links!$X$8</definedName>
    <definedName name="IND_P" localSheetId="24">[4]Links!$X$8</definedName>
    <definedName name="IND_P" localSheetId="25">[4]Links!$X$8</definedName>
    <definedName name="IND_P" localSheetId="17">[4]Links!$X$8</definedName>
    <definedName name="IND_P" localSheetId="18">[4]Links!$X$8</definedName>
    <definedName name="IND_P" localSheetId="22">[4]Links!$X$8</definedName>
    <definedName name="IND_P" localSheetId="35">[4]Links!$X$8</definedName>
    <definedName name="IND_P" localSheetId="36">[4]Links!$X$8</definedName>
    <definedName name="IND_P" localSheetId="28">[4]Links!$X$8</definedName>
    <definedName name="IND_P" localSheetId="29">[4]Links!$X$8</definedName>
    <definedName name="IND_P" localSheetId="33">[4]Links!$X$8</definedName>
    <definedName name="IND_P">[4]Links!$X$8</definedName>
    <definedName name="INDM" localSheetId="14">[4]Links!$J$13</definedName>
    <definedName name="INDM" localSheetId="24">[4]Links!$J$13</definedName>
    <definedName name="INDM" localSheetId="25">[4]Links!$J$13</definedName>
    <definedName name="INDM" localSheetId="17">[4]Links!$J$13</definedName>
    <definedName name="INDM" localSheetId="18">[4]Links!$J$13</definedName>
    <definedName name="INDM" localSheetId="22">[4]Links!$J$13</definedName>
    <definedName name="INDM" localSheetId="35">[4]Links!$J$13</definedName>
    <definedName name="INDM" localSheetId="36">[4]Links!$J$13</definedName>
    <definedName name="INDM" localSheetId="28">[4]Links!$J$13</definedName>
    <definedName name="INDM" localSheetId="29">[4]Links!$J$13</definedName>
    <definedName name="INDM" localSheetId="33">[4]Links!$J$13</definedName>
    <definedName name="INDM">[4]Links!$J$13</definedName>
    <definedName name="INDMY" localSheetId="14">[4]Links!$J$23</definedName>
    <definedName name="INDMY" localSheetId="24">[4]Links!$J$23</definedName>
    <definedName name="INDMY" localSheetId="25">[4]Links!$J$23</definedName>
    <definedName name="INDMY" localSheetId="17">[4]Links!$J$23</definedName>
    <definedName name="INDMY" localSheetId="18">[4]Links!$J$23</definedName>
    <definedName name="INDMY" localSheetId="22">[4]Links!$J$23</definedName>
    <definedName name="INDMY" localSheetId="35">[4]Links!$J$23</definedName>
    <definedName name="INDMY" localSheetId="36">[4]Links!$J$23</definedName>
    <definedName name="INDMY" localSheetId="28">[4]Links!$J$23</definedName>
    <definedName name="INDMY" localSheetId="29">[4]Links!$J$23</definedName>
    <definedName name="INDMY" localSheetId="33">[4]Links!$J$23</definedName>
    <definedName name="INDMY">[4]Links!$J$23</definedName>
    <definedName name="INDR" localSheetId="68">[5]C!$L$13</definedName>
    <definedName name="INDR" localSheetId="69">[5]C!$L$13</definedName>
    <definedName name="INDR" localSheetId="71">[5]C!$L$13</definedName>
    <definedName name="INDR">[5]C!$L$13</definedName>
    <definedName name="INDR_F" localSheetId="14">[4]Links!$T$20</definedName>
    <definedName name="INDR_F" localSheetId="24">[4]Links!$T$20</definedName>
    <definedName name="INDR_F" localSheetId="25">[4]Links!$T$20</definedName>
    <definedName name="INDR_F" localSheetId="17">[4]Links!$T$20</definedName>
    <definedName name="INDR_F" localSheetId="18">[4]Links!$T$20</definedName>
    <definedName name="INDR_F" localSheetId="22">[4]Links!$T$20</definedName>
    <definedName name="INDR_F" localSheetId="35">[4]Links!$T$20</definedName>
    <definedName name="INDR_F" localSheetId="36">[4]Links!$T$20</definedName>
    <definedName name="INDR_F" localSheetId="28">[4]Links!$T$20</definedName>
    <definedName name="INDR_F" localSheetId="29">[4]Links!$T$20</definedName>
    <definedName name="INDR_F" localSheetId="33">[4]Links!$T$20</definedName>
    <definedName name="INDR_F">[4]Links!$T$20</definedName>
    <definedName name="INDR_P" localSheetId="14">[4]Links!$X$9</definedName>
    <definedName name="INDR_P" localSheetId="24">[4]Links!$X$9</definedName>
    <definedName name="INDR_P" localSheetId="25">[4]Links!$X$9</definedName>
    <definedName name="INDR_P" localSheetId="17">[4]Links!$X$9</definedName>
    <definedName name="INDR_P" localSheetId="18">[4]Links!$X$9</definedName>
    <definedName name="INDR_P" localSheetId="22">[4]Links!$X$9</definedName>
    <definedName name="INDR_P" localSheetId="35">[4]Links!$X$9</definedName>
    <definedName name="INDR_P" localSheetId="36">[4]Links!$X$9</definedName>
    <definedName name="INDR_P" localSheetId="28">[4]Links!$X$9</definedName>
    <definedName name="INDR_P" localSheetId="29">[4]Links!$X$9</definedName>
    <definedName name="INDR_P" localSheetId="33">[4]Links!$X$9</definedName>
    <definedName name="INDR_P">[4]Links!$X$9</definedName>
    <definedName name="INDRM" localSheetId="14">[4]Links!$R$3</definedName>
    <definedName name="INDRM" localSheetId="24">[4]Links!$R$3</definedName>
    <definedName name="INDRM" localSheetId="25">[4]Links!$R$3</definedName>
    <definedName name="INDRM" localSheetId="17">[4]Links!$R$3</definedName>
    <definedName name="INDRM" localSheetId="18">[4]Links!$R$3</definedName>
    <definedName name="INDRM" localSheetId="22">[4]Links!$R$3</definedName>
    <definedName name="INDRM" localSheetId="35">[4]Links!$R$3</definedName>
    <definedName name="INDRM" localSheetId="36">[4]Links!$R$3</definedName>
    <definedName name="INDRM" localSheetId="28">[4]Links!$R$3</definedName>
    <definedName name="INDRM" localSheetId="29">[4]Links!$R$3</definedName>
    <definedName name="INDRM" localSheetId="33">[4]Links!$R$3</definedName>
    <definedName name="INDRM">[4]Links!$R$3</definedName>
    <definedName name="INDRMY" localSheetId="14">[4]Links!#REF!</definedName>
    <definedName name="INDRMY" localSheetId="24">[4]Links!#REF!</definedName>
    <definedName name="INDRMY" localSheetId="25">[4]Links!#REF!</definedName>
    <definedName name="INDRMY" localSheetId="17">[4]Links!#REF!</definedName>
    <definedName name="INDRMY" localSheetId="18">[4]Links!#REF!</definedName>
    <definedName name="INDRMY" localSheetId="22">[4]Links!#REF!</definedName>
    <definedName name="INDRMY" localSheetId="26">[4]Links!#REF!</definedName>
    <definedName name="INDRMY" localSheetId="35">[4]Links!#REF!</definedName>
    <definedName name="INDRMY" localSheetId="36">[4]Links!#REF!</definedName>
    <definedName name="INDRMY" localSheetId="37">[4]Links!#REF!</definedName>
    <definedName name="INDRMY" localSheetId="28">[4]Links!#REF!</definedName>
    <definedName name="INDRMY" localSheetId="29">[4]Links!#REF!</definedName>
    <definedName name="INDRMY" localSheetId="33">[4]Links!#REF!</definedName>
    <definedName name="INDRMY" localSheetId="49">[4]Links!#REF!</definedName>
    <definedName name="INDRMY" localSheetId="61">[4]Links!#REF!</definedName>
    <definedName name="INDRMY" localSheetId="64">[4]Links!#REF!</definedName>
    <definedName name="INDRMY" localSheetId="65">[4]Links!#REF!</definedName>
    <definedName name="INDRMY" localSheetId="66">[4]Links!#REF!</definedName>
    <definedName name="INDRMY" localSheetId="68">[4]Links!#REF!</definedName>
    <definedName name="INDRMY" localSheetId="69">[4]Links!#REF!</definedName>
    <definedName name="INDRMY" localSheetId="70">[4]Links!#REF!</definedName>
    <definedName name="INDRMY" localSheetId="71">[4]Links!#REF!</definedName>
    <definedName name="INDRMY" localSheetId="83">[4]Links!#REF!</definedName>
    <definedName name="INDRMY" localSheetId="86">[4]Links!#REF!</definedName>
    <definedName name="INDRMY" localSheetId="89">[4]Links!#REF!</definedName>
    <definedName name="INDRMY">[4]Links!#REF!</definedName>
    <definedName name="INDY" localSheetId="14">[4]Links!$J$8</definedName>
    <definedName name="INDY" localSheetId="24">[4]Links!$J$8</definedName>
    <definedName name="INDY" localSheetId="25">[4]Links!$J$8</definedName>
    <definedName name="INDY" localSheetId="17">[4]Links!$J$8</definedName>
    <definedName name="INDY" localSheetId="18">[4]Links!$J$8</definedName>
    <definedName name="INDY" localSheetId="22">[4]Links!$J$8</definedName>
    <definedName name="INDY" localSheetId="35">[4]Links!$J$8</definedName>
    <definedName name="INDY" localSheetId="36">[4]Links!$J$8</definedName>
    <definedName name="INDY" localSheetId="28">[4]Links!$J$8</definedName>
    <definedName name="INDY" localSheetId="29">[4]Links!$J$8</definedName>
    <definedName name="INDY" localSheetId="33">[4]Links!$J$8</definedName>
    <definedName name="INDY">[4]Links!$J$8</definedName>
    <definedName name="IQ_CH" hidden="1">110000</definedName>
    <definedName name="IQ_CQ" hidden="1">5000</definedName>
    <definedName name="IQ_CY" hidden="1">10000</definedName>
    <definedName name="IQ_DAILY" hidden="1">500000</definedName>
    <definedName name="IQ_DNTM" hidden="1">700000</definedName>
    <definedName name="IQ_FH" hidden="1">100000</definedName>
    <definedName name="IQ_FQ" hidden="1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 hidden="1">1000</definedName>
    <definedName name="IQ_LATESTK" hidden="1">1000</definedName>
    <definedName name="IQ_LATESTQ" hidden="1">500</definedName>
    <definedName name="IQ_LTM" hidden="1">2000</definedName>
    <definedName name="IQ_LTMMONTH" hidden="1">120000</definedName>
    <definedName name="IQ_MONTH" hidden="1">15000</definedName>
    <definedName name="IQ_MTD" hidden="1">800000</definedName>
    <definedName name="IQ_NAMES_REVISION_DATE_" hidden="1">"09/14/2015 12:48:03"</definedName>
    <definedName name="IQ_NTM" hidden="1">6000</definedName>
    <definedName name="IQ_QTD" hidden="1">750000</definedName>
    <definedName name="IQ_TODAY" hidden="1">0</definedName>
    <definedName name="IQ_WEEK" hidden="1">50000</definedName>
    <definedName name="IQ_YTD" hidden="1">3000</definedName>
    <definedName name="IQ_YTDMONTH" hidden="1">130000</definedName>
    <definedName name="item">[8]Graph!$A$2</definedName>
    <definedName name="jmki" localSheetId="14">#REF!</definedName>
    <definedName name="jmki" localSheetId="24">#REF!</definedName>
    <definedName name="jmki" localSheetId="25">#REF!</definedName>
    <definedName name="jmki" localSheetId="17">#REF!</definedName>
    <definedName name="jmki" localSheetId="18">#REF!</definedName>
    <definedName name="jmki" localSheetId="22">#REF!</definedName>
    <definedName name="jmki" localSheetId="35">#REF!</definedName>
    <definedName name="jmki" localSheetId="36">#REF!</definedName>
    <definedName name="jmki" localSheetId="28">#REF!</definedName>
    <definedName name="jmki" localSheetId="29">#REF!</definedName>
    <definedName name="jmki" localSheetId="33">#REF!</definedName>
    <definedName name="jmki" localSheetId="49">#REF!</definedName>
    <definedName name="jmki" localSheetId="61">#REF!</definedName>
    <definedName name="jmki" localSheetId="64">#REF!</definedName>
    <definedName name="jmki" localSheetId="65">#REF!</definedName>
    <definedName name="jmki" localSheetId="66">#REF!</definedName>
    <definedName name="jmki" localSheetId="71">#REF!</definedName>
    <definedName name="jmki" localSheetId="83">#REF!</definedName>
    <definedName name="jmki" localSheetId="86">#REF!</definedName>
    <definedName name="jmki" localSheetId="89">#REF!</definedName>
    <definedName name="jmki">#REF!</definedName>
    <definedName name="joe" localSheetId="14">#REF!</definedName>
    <definedName name="joe" localSheetId="24">#REF!</definedName>
    <definedName name="joe" localSheetId="25">#REF!</definedName>
    <definedName name="joe" localSheetId="17">#REF!</definedName>
    <definedName name="joe" localSheetId="18">#REF!</definedName>
    <definedName name="joe" localSheetId="22">#REF!</definedName>
    <definedName name="joe" localSheetId="28">#REF!</definedName>
    <definedName name="joe" localSheetId="29">#REF!</definedName>
    <definedName name="joe" localSheetId="33">#REF!</definedName>
    <definedName name="joe" localSheetId="49">#REF!</definedName>
    <definedName name="joe" localSheetId="61">#REF!</definedName>
    <definedName name="joe" localSheetId="64">#REF!</definedName>
    <definedName name="joe" localSheetId="65">#REF!</definedName>
    <definedName name="joe" localSheetId="66">#REF!</definedName>
    <definedName name="joe" localSheetId="71">#REF!</definedName>
    <definedName name="joe" localSheetId="83">#REF!</definedName>
    <definedName name="joe" localSheetId="86">#REF!</definedName>
    <definedName name="joe" localSheetId="89">#REF!</definedName>
    <definedName name="joe">#REF!</definedName>
    <definedName name="k" localSheetId="14" hidden="1">{"WEO",#N/A,FALSE,"T"}</definedName>
    <definedName name="k" localSheetId="24" hidden="1">[4]Links!$D$2</definedName>
    <definedName name="k" localSheetId="25" hidden="1">{"WEO",#N/A,FALSE,"T"}</definedName>
    <definedName name="k" localSheetId="17" hidden="1">{"WEO",#N/A,FALSE,"T"}</definedName>
    <definedName name="k" localSheetId="18" hidden="1">{"WEO",#N/A,FALSE,"T"}</definedName>
    <definedName name="k" localSheetId="22" hidden="1">[4]Links!$D$2</definedName>
    <definedName name="k" localSheetId="26" hidden="1">{"WEO",#N/A,FALSE,"T"}</definedName>
    <definedName name="k" localSheetId="35" hidden="1">{"WEO",#N/A,FALSE,"T"}</definedName>
    <definedName name="k" localSheetId="36" hidden="1">{"WEO",#N/A,FALSE,"T"}</definedName>
    <definedName name="k" localSheetId="27" hidden="1">[4]Links!$D$2</definedName>
    <definedName name="k" localSheetId="28" hidden="1">[4]Links!$D$2</definedName>
    <definedName name="k" localSheetId="29" hidden="1">[4]Links!$D$2</definedName>
    <definedName name="k" localSheetId="32" hidden="1">[4]Links!$D$2</definedName>
    <definedName name="k" localSheetId="33" hidden="1">[4]Links!$D$2</definedName>
    <definedName name="k" localSheetId="59" hidden="1">{"WEO",#N/A,FALSE,"T"}</definedName>
    <definedName name="k" localSheetId="60" hidden="1">{"WEO",#N/A,FALSE,"T"}</definedName>
    <definedName name="k" localSheetId="61" hidden="1">{"WEO",#N/A,FALSE,"T"}</definedName>
    <definedName name="k" localSheetId="62" hidden="1">{#N/A,#N/A,FALSE,"т02бд"}</definedName>
    <definedName name="k" localSheetId="64" hidden="1">[4]Links!$D$2</definedName>
    <definedName name="k" localSheetId="65" hidden="1">[4]Links!$D$2</definedName>
    <definedName name="k" localSheetId="66" hidden="1">{"WEO",#N/A,FALSE,"T"}</definedName>
    <definedName name="k" localSheetId="68" hidden="1">{"WEO",#N/A,FALSE,"T"}</definedName>
    <definedName name="k" localSheetId="69" hidden="1">{"WEO",#N/A,FALSE,"T"}</definedName>
    <definedName name="k" localSheetId="70" hidden="1">{"WEO",#N/A,FALSE,"T"}</definedName>
    <definedName name="k" localSheetId="71" hidden="1">{"WEO",#N/A,FALSE,"T"}</definedName>
    <definedName name="k" localSheetId="75" hidden="1">{"WEO",#N/A,FALSE,"T"}</definedName>
    <definedName name="k" localSheetId="85" hidden="1">{"WEO",#N/A,FALSE,"T"}</definedName>
    <definedName name="k" localSheetId="79" hidden="1">{"WEO",#N/A,FALSE,"T"}</definedName>
    <definedName name="k" localSheetId="83" hidden="1">{"WEO",#N/A,FALSE,"T"}</definedName>
    <definedName name="k" localSheetId="48" hidden="1">[4]Links!$D$2</definedName>
    <definedName name="k" localSheetId="86" hidden="1">[4]Links!$D$2</definedName>
    <definedName name="k" localSheetId="89" hidden="1">[4]Links!$D$2</definedName>
    <definedName name="k" hidden="1">{"WEO",#N/A,FALSE,"T"}</definedName>
    <definedName name="k_1" localSheetId="1" hidden="1">{"WEO",#N/A,FALSE,"T"}</definedName>
    <definedName name="k_1" localSheetId="14" hidden="1">{"WEO",#N/A,FALSE,"T"}</definedName>
    <definedName name="k_1" localSheetId="24" hidden="1">{"WEO",#N/A,FALSE,"T"}</definedName>
    <definedName name="k_1" localSheetId="25" hidden="1">{"WEO",#N/A,FALSE,"T"}</definedName>
    <definedName name="k_1" localSheetId="17" hidden="1">{"WEO",#N/A,FALSE,"T"}</definedName>
    <definedName name="k_1" localSheetId="18" hidden="1">{"WEO",#N/A,FALSE,"T"}</definedName>
    <definedName name="k_1" localSheetId="22" hidden="1">{"WEO",#N/A,FALSE,"T"}</definedName>
    <definedName name="k_1" localSheetId="26" hidden="1">{"WEO",#N/A,FALSE,"T"}</definedName>
    <definedName name="k_1" localSheetId="35" hidden="1">{"WEO",#N/A,FALSE,"T"}</definedName>
    <definedName name="k_1" localSheetId="36" hidden="1">{"WEO",#N/A,FALSE,"T"}</definedName>
    <definedName name="k_1" localSheetId="37" hidden="1">{"WEO",#N/A,FALSE,"T"}</definedName>
    <definedName name="k_1" localSheetId="38" hidden="1">{"WEO",#N/A,FALSE,"T"}</definedName>
    <definedName name="k_1" localSheetId="39" hidden="1">{"WEO",#N/A,FALSE,"T"}</definedName>
    <definedName name="k_1" localSheetId="27" hidden="1">{"WEO",#N/A,FALSE,"T"}</definedName>
    <definedName name="k_1" localSheetId="28" hidden="1">{"WEO",#N/A,FALSE,"T"}</definedName>
    <definedName name="k_1" localSheetId="29" hidden="1">{"WEO",#N/A,FALSE,"T"}</definedName>
    <definedName name="k_1" localSheetId="32" hidden="1">{"WEO",#N/A,FALSE,"T"}</definedName>
    <definedName name="k_1" localSheetId="33" hidden="1">{"WEO",#N/A,FALSE,"T"}</definedName>
    <definedName name="k_1" localSheetId="51" hidden="1">{"WEO",#N/A,FALSE,"T"}</definedName>
    <definedName name="k_1" localSheetId="56" hidden="1">{"WEO",#N/A,FALSE,"T"}</definedName>
    <definedName name="k_1" localSheetId="60" hidden="1">{"WEO",#N/A,FALSE,"T"}</definedName>
    <definedName name="k_1" localSheetId="61" hidden="1">{"WEO",#N/A,FALSE,"T"}</definedName>
    <definedName name="k_1" localSheetId="64" hidden="1">{"WEO",#N/A,FALSE,"T"}</definedName>
    <definedName name="k_1" localSheetId="73" hidden="1">{"WEO",#N/A,FALSE,"T"}</definedName>
    <definedName name="k_1" localSheetId="74" hidden="1">{"WEO",#N/A,FALSE,"T"}</definedName>
    <definedName name="k_1" localSheetId="65" hidden="1">{"WEO",#N/A,FALSE,"T"}</definedName>
    <definedName name="k_1" localSheetId="66" hidden="1">{"WEO",#N/A,FALSE,"T"}</definedName>
    <definedName name="k_1" localSheetId="68" hidden="1">{"WEO",#N/A,FALSE,"T"}</definedName>
    <definedName name="k_1" localSheetId="69" hidden="1">{"WEO",#N/A,FALSE,"T"}</definedName>
    <definedName name="k_1" localSheetId="70" hidden="1">{"WEO",#N/A,FALSE,"T"}</definedName>
    <definedName name="k_1" localSheetId="71" hidden="1">{"WEO",#N/A,FALSE,"T"}</definedName>
    <definedName name="k_1" localSheetId="72" hidden="1">{"WEO",#N/A,FALSE,"T"}</definedName>
    <definedName name="k_1" localSheetId="79" hidden="1">{"WEO",#N/A,FALSE,"T"}</definedName>
    <definedName name="k_1" localSheetId="83" hidden="1">{"WEO",#N/A,FALSE,"T"}</definedName>
    <definedName name="k_1" localSheetId="48" hidden="1">{"WEO",#N/A,FALSE,"T"}</definedName>
    <definedName name="k_1" localSheetId="86" hidden="1">{"WEO",#N/A,FALSE,"T"}</definedName>
    <definedName name="k_1" localSheetId="87" hidden="1">{"WEO",#N/A,FALSE,"T"}</definedName>
    <definedName name="k_1" localSheetId="88" hidden="1">{"WEO",#N/A,FALSE,"T"}</definedName>
    <definedName name="k_1" localSheetId="89" hidden="1">{"WEO",#N/A,FALSE,"T"}</definedName>
    <definedName name="k_1" hidden="1">{"WEO",#N/A,FALSE,"T"}</definedName>
    <definedName name="k_2" localSheetId="1" hidden="1">{"WEO",#N/A,FALSE,"T"}</definedName>
    <definedName name="k_2" localSheetId="14" hidden="1">{"WEO",#N/A,FALSE,"T"}</definedName>
    <definedName name="k_2" localSheetId="24" hidden="1">{"WEO",#N/A,FALSE,"T"}</definedName>
    <definedName name="k_2" localSheetId="25" hidden="1">{"WEO",#N/A,FALSE,"T"}</definedName>
    <definedName name="k_2" localSheetId="17" hidden="1">{"WEO",#N/A,FALSE,"T"}</definedName>
    <definedName name="k_2" localSheetId="18" hidden="1">{"WEO",#N/A,FALSE,"T"}</definedName>
    <definedName name="k_2" localSheetId="22" hidden="1">{"WEO",#N/A,FALSE,"T"}</definedName>
    <definedName name="k_2" localSheetId="26" hidden="1">{"WEO",#N/A,FALSE,"T"}</definedName>
    <definedName name="k_2" localSheetId="35" hidden="1">{"WEO",#N/A,FALSE,"T"}</definedName>
    <definedName name="k_2" localSheetId="36" hidden="1">{"WEO",#N/A,FALSE,"T"}</definedName>
    <definedName name="k_2" localSheetId="37" hidden="1">{"WEO",#N/A,FALSE,"T"}</definedName>
    <definedName name="k_2" localSheetId="38" hidden="1">{"WEO",#N/A,FALSE,"T"}</definedName>
    <definedName name="k_2" localSheetId="39" hidden="1">{"WEO",#N/A,FALSE,"T"}</definedName>
    <definedName name="k_2" localSheetId="27" hidden="1">{"WEO",#N/A,FALSE,"T"}</definedName>
    <definedName name="k_2" localSheetId="28" hidden="1">{"WEO",#N/A,FALSE,"T"}</definedName>
    <definedName name="k_2" localSheetId="29" hidden="1">{"WEO",#N/A,FALSE,"T"}</definedName>
    <definedName name="k_2" localSheetId="32" hidden="1">{"WEO",#N/A,FALSE,"T"}</definedName>
    <definedName name="k_2" localSheetId="33" hidden="1">{"WEO",#N/A,FALSE,"T"}</definedName>
    <definedName name="k_2" localSheetId="51" hidden="1">{"WEO",#N/A,FALSE,"T"}</definedName>
    <definedName name="k_2" localSheetId="56" hidden="1">{"WEO",#N/A,FALSE,"T"}</definedName>
    <definedName name="k_2" localSheetId="60" hidden="1">{"WEO",#N/A,FALSE,"T"}</definedName>
    <definedName name="k_2" localSheetId="61" hidden="1">{"WEO",#N/A,FALSE,"T"}</definedName>
    <definedName name="k_2" localSheetId="64" hidden="1">{"WEO",#N/A,FALSE,"T"}</definedName>
    <definedName name="k_2" localSheetId="73" hidden="1">{"WEO",#N/A,FALSE,"T"}</definedName>
    <definedName name="k_2" localSheetId="74" hidden="1">{"WEO",#N/A,FALSE,"T"}</definedName>
    <definedName name="k_2" localSheetId="65" hidden="1">{"WEO",#N/A,FALSE,"T"}</definedName>
    <definedName name="k_2" localSheetId="66" hidden="1">{"WEO",#N/A,FALSE,"T"}</definedName>
    <definedName name="k_2" localSheetId="68" hidden="1">{"WEO",#N/A,FALSE,"T"}</definedName>
    <definedName name="k_2" localSheetId="69" hidden="1">{"WEO",#N/A,FALSE,"T"}</definedName>
    <definedName name="k_2" localSheetId="70" hidden="1">{"WEO",#N/A,FALSE,"T"}</definedName>
    <definedName name="k_2" localSheetId="71" hidden="1">{"WEO",#N/A,FALSE,"T"}</definedName>
    <definedName name="k_2" localSheetId="72" hidden="1">{"WEO",#N/A,FALSE,"T"}</definedName>
    <definedName name="k_2" localSheetId="79" hidden="1">{"WEO",#N/A,FALSE,"T"}</definedName>
    <definedName name="k_2" localSheetId="83" hidden="1">{"WEO",#N/A,FALSE,"T"}</definedName>
    <definedName name="k_2" localSheetId="48" hidden="1">{"WEO",#N/A,FALSE,"T"}</definedName>
    <definedName name="k_2" localSheetId="86" hidden="1">{"WEO",#N/A,FALSE,"T"}</definedName>
    <definedName name="k_2" localSheetId="87" hidden="1">{"WEO",#N/A,FALSE,"T"}</definedName>
    <definedName name="k_2" localSheetId="88" hidden="1">{"WEO",#N/A,FALSE,"T"}</definedName>
    <definedName name="k_2" localSheetId="89" hidden="1">{"WEO",#N/A,FALSE,"T"}</definedName>
    <definedName name="k_2" hidden="1">{"WEO",#N/A,FALSE,"T"}</definedName>
    <definedName name="KEND" localSheetId="14">#REF!</definedName>
    <definedName name="KEND" localSheetId="24">#REF!</definedName>
    <definedName name="KEND" localSheetId="25">#REF!</definedName>
    <definedName name="KEND" localSheetId="17">#REF!</definedName>
    <definedName name="KEND" localSheetId="18">#REF!</definedName>
    <definedName name="KEND" localSheetId="22">#REF!</definedName>
    <definedName name="KEND" localSheetId="35">#REF!</definedName>
    <definedName name="KEND" localSheetId="36">#REF!</definedName>
    <definedName name="KEND" localSheetId="28">#REF!</definedName>
    <definedName name="KEND" localSheetId="29">#REF!</definedName>
    <definedName name="KEND" localSheetId="33">#REF!</definedName>
    <definedName name="KEND" localSheetId="49">#REF!</definedName>
    <definedName name="KEND" localSheetId="61">#REF!</definedName>
    <definedName name="KEND" localSheetId="64">#REF!</definedName>
    <definedName name="KEND" localSheetId="65">#REF!</definedName>
    <definedName name="KEND" localSheetId="66">#REF!</definedName>
    <definedName name="KEND" localSheetId="68">#REF!</definedName>
    <definedName name="KEND" localSheetId="69">#REF!</definedName>
    <definedName name="KEND" localSheetId="71">#REF!</definedName>
    <definedName name="KEND" localSheetId="83">#REF!</definedName>
    <definedName name="KEND" localSheetId="86">#REF!</definedName>
    <definedName name="KEND" localSheetId="89">#REF!</definedName>
    <definedName name="KEND">#REF!</definedName>
    <definedName name="khjkj" localSheetId="1" hidden="1">{#N/A,#N/A,FALSE,"т02бд"}</definedName>
    <definedName name="khjkj" localSheetId="2" hidden="1">{#N/A,#N/A,FALSE,"т02бд"}</definedName>
    <definedName name="khjkj" localSheetId="14" hidden="1">{#N/A,#N/A,FALSE,"т02бд"}</definedName>
    <definedName name="khjkj" localSheetId="24" hidden="1">{#N/A,#N/A,FALSE,"т02бд"}</definedName>
    <definedName name="khjkj" localSheetId="25" hidden="1">{#N/A,#N/A,FALSE,"т02бд"}</definedName>
    <definedName name="khjkj" localSheetId="15" hidden="1">{#N/A,#N/A,FALSE,"т02бд"}</definedName>
    <definedName name="khjkj" localSheetId="17" hidden="1">{#N/A,#N/A,FALSE,"т02бд"}</definedName>
    <definedName name="khjkj" localSheetId="18" hidden="1">{#N/A,#N/A,FALSE,"т02бд"}</definedName>
    <definedName name="khjkj" localSheetId="22" hidden="1">{#N/A,#N/A,FALSE,"т02бд"}</definedName>
    <definedName name="khjkj" localSheetId="26" hidden="1">{#N/A,#N/A,FALSE,"т02бд"}</definedName>
    <definedName name="khjkj" localSheetId="35" hidden="1">{#N/A,#N/A,FALSE,"т02бд"}</definedName>
    <definedName name="khjkj" localSheetId="36" hidden="1">{#N/A,#N/A,FALSE,"т02бд"}</definedName>
    <definedName name="khjkj" localSheetId="37" hidden="1">{#N/A,#N/A,FALSE,"т02бд"}</definedName>
    <definedName name="khjkj" localSheetId="38" hidden="1">{#N/A,#N/A,FALSE,"т02бд"}</definedName>
    <definedName name="khjkj" localSheetId="39" hidden="1">{#N/A,#N/A,FALSE,"т02бд"}</definedName>
    <definedName name="khjkj" localSheetId="27" hidden="1">{#N/A,#N/A,FALSE,"т02бд"}</definedName>
    <definedName name="khjkj" localSheetId="28" hidden="1">{#N/A,#N/A,FALSE,"т02бд"}</definedName>
    <definedName name="khjkj" localSheetId="29" hidden="1">{#N/A,#N/A,FALSE,"т02бд"}</definedName>
    <definedName name="khjkj" localSheetId="32" hidden="1">{#N/A,#N/A,FALSE,"т02бд"}</definedName>
    <definedName name="khjkj" localSheetId="33" hidden="1">{#N/A,#N/A,FALSE,"т02бд"}</definedName>
    <definedName name="khjkj" localSheetId="51" hidden="1">{#N/A,#N/A,FALSE,"т02бд"}</definedName>
    <definedName name="khjkj" localSheetId="56" hidden="1">{#N/A,#N/A,FALSE,"т02бд"}</definedName>
    <definedName name="khjkj" localSheetId="58" hidden="1">{#N/A,#N/A,FALSE,"т02бд"}</definedName>
    <definedName name="khjkj" localSheetId="60" hidden="1">{#N/A,#N/A,FALSE,"т02бд"}</definedName>
    <definedName name="khjkj" localSheetId="61" hidden="1">{#N/A,#N/A,FALSE,"т02бд"}</definedName>
    <definedName name="khjkj" localSheetId="64" hidden="1">{#N/A,#N/A,FALSE,"т02бд"}</definedName>
    <definedName name="khjkj" localSheetId="73" hidden="1">{#N/A,#N/A,FALSE,"т02бд"}</definedName>
    <definedName name="khjkj" localSheetId="74" hidden="1">{#N/A,#N/A,FALSE,"т02бд"}</definedName>
    <definedName name="khjkj" localSheetId="65" hidden="1">{#N/A,#N/A,FALSE,"т02бд"}</definedName>
    <definedName name="khjkj" localSheetId="66" hidden="1">{#N/A,#N/A,FALSE,"т02бд"}</definedName>
    <definedName name="khjkj" localSheetId="68" hidden="1">{#N/A,#N/A,FALSE,"т02бд"}</definedName>
    <definedName name="khjkj" localSheetId="69" hidden="1">{#N/A,#N/A,FALSE,"т02бд"}</definedName>
    <definedName name="khjkj" localSheetId="70" hidden="1">{#N/A,#N/A,FALSE,"т02бд"}</definedName>
    <definedName name="khjkj" localSheetId="71" hidden="1">{#N/A,#N/A,FALSE,"т02бд"}</definedName>
    <definedName name="khjkj" localSheetId="72" hidden="1">{#N/A,#N/A,FALSE,"т02бд"}</definedName>
    <definedName name="khjkj" localSheetId="85" hidden="1">{#N/A,#N/A,FALSE,"т02бд"}</definedName>
    <definedName name="khjkj" localSheetId="77" hidden="1">{#N/A,#N/A,FALSE,"т02бд"}</definedName>
    <definedName name="khjkj" localSheetId="79" hidden="1">{#N/A,#N/A,FALSE,"т02бд"}</definedName>
    <definedName name="khjkj" localSheetId="83" hidden="1">{#N/A,#N/A,FALSE,"т02бд"}</definedName>
    <definedName name="khjkj" localSheetId="48" hidden="1">{#N/A,#N/A,FALSE,"т02бд"}</definedName>
    <definedName name="khjkj" localSheetId="86" hidden="1">{#N/A,#N/A,FALSE,"т02бд"}</definedName>
    <definedName name="khjkj" localSheetId="87" hidden="1">{#N/A,#N/A,FALSE,"т02бд"}</definedName>
    <definedName name="khjkj" localSheetId="88" hidden="1">{#N/A,#N/A,FALSE,"т02бд"}</definedName>
    <definedName name="khjkj" localSheetId="89" hidden="1">{#N/A,#N/A,FALSE,"т02бд"}</definedName>
    <definedName name="khjkj" hidden="1">{#N/A,#N/A,FALSE,"т02бд"}</definedName>
    <definedName name="kkk" localSheetId="1" hidden="1">{#N/A,#N/A,FALSE,"т02бд"}</definedName>
    <definedName name="kkk" localSheetId="2" hidden="1">{#N/A,#N/A,FALSE,"т02бд"}</definedName>
    <definedName name="kkk" localSheetId="14" hidden="1">{#N/A,#N/A,FALSE,"т02бд"}</definedName>
    <definedName name="kkk" localSheetId="24" hidden="1">{#N/A,#N/A,FALSE,"т02бд"}</definedName>
    <definedName name="kkk" localSheetId="25" hidden="1">{#N/A,#N/A,FALSE,"т02бд"}</definedName>
    <definedName name="kkk" localSheetId="15" hidden="1">{#N/A,#N/A,FALSE,"т02бд"}</definedName>
    <definedName name="kkk" localSheetId="17" hidden="1">{#N/A,#N/A,FALSE,"т02бд"}</definedName>
    <definedName name="kkk" localSheetId="18" hidden="1">{#N/A,#N/A,FALSE,"т02бд"}</definedName>
    <definedName name="kkk" localSheetId="22" hidden="1">{#N/A,#N/A,FALSE,"т02бд"}</definedName>
    <definedName name="kkk" localSheetId="26" hidden="1">{#N/A,#N/A,FALSE,"т02бд"}</definedName>
    <definedName name="kkk" localSheetId="35" hidden="1">{#N/A,#N/A,FALSE,"т02бд"}</definedName>
    <definedName name="kkk" localSheetId="36" hidden="1">{#N/A,#N/A,FALSE,"т02бд"}</definedName>
    <definedName name="kkk" localSheetId="37" hidden="1">{#N/A,#N/A,FALSE,"т02бд"}</definedName>
    <definedName name="kkk" localSheetId="38" hidden="1">{#N/A,#N/A,FALSE,"т02бд"}</definedName>
    <definedName name="kkk" localSheetId="39" hidden="1">{#N/A,#N/A,FALSE,"т02бд"}</definedName>
    <definedName name="kkk" localSheetId="27" hidden="1">{#N/A,#N/A,FALSE,"т02бд"}</definedName>
    <definedName name="kkk" localSheetId="28" hidden="1">{#N/A,#N/A,FALSE,"т02бд"}</definedName>
    <definedName name="kkk" localSheetId="29" hidden="1">{#N/A,#N/A,FALSE,"т02бд"}</definedName>
    <definedName name="kkk" localSheetId="32" hidden="1">{#N/A,#N/A,FALSE,"т02бд"}</definedName>
    <definedName name="kkk" localSheetId="33" hidden="1">{#N/A,#N/A,FALSE,"т02бд"}</definedName>
    <definedName name="kkk" localSheetId="51" hidden="1">{#N/A,#N/A,FALSE,"т02бд"}</definedName>
    <definedName name="kkk" localSheetId="56" hidden="1">{#N/A,#N/A,FALSE,"т02бд"}</definedName>
    <definedName name="kkk" localSheetId="58" hidden="1">{#N/A,#N/A,FALSE,"т02бд"}</definedName>
    <definedName name="kkk" localSheetId="59" hidden="1">{#N/A,#N/A,FALSE,"т02бд"}</definedName>
    <definedName name="kkk" localSheetId="60" hidden="1">{#N/A,#N/A,FALSE,"т02бд"}</definedName>
    <definedName name="kkk" localSheetId="61" hidden="1">{#N/A,#N/A,FALSE,"т02бд"}</definedName>
    <definedName name="kkk" localSheetId="62" hidden="1">{#N/A,#N/A,FALSE,"т02бд"}</definedName>
    <definedName name="kkk" localSheetId="64" hidden="1">{#N/A,#N/A,FALSE,"т02бд"}</definedName>
    <definedName name="kkk" localSheetId="73" hidden="1">{#N/A,#N/A,FALSE,"т02бд"}</definedName>
    <definedName name="kkk" localSheetId="74" hidden="1">{#N/A,#N/A,FALSE,"т02бд"}</definedName>
    <definedName name="kkk" localSheetId="65" hidden="1">{#N/A,#N/A,FALSE,"т02бд"}</definedName>
    <definedName name="kkk" localSheetId="66" hidden="1">{#N/A,#N/A,FALSE,"т02бд"}</definedName>
    <definedName name="kkk" localSheetId="68" hidden="1">{#N/A,#N/A,FALSE,"т02бд"}</definedName>
    <definedName name="kkk" localSheetId="69" hidden="1">{#N/A,#N/A,FALSE,"т02бд"}</definedName>
    <definedName name="kkk" localSheetId="70" hidden="1">{#N/A,#N/A,FALSE,"т02бд"}</definedName>
    <definedName name="kkk" localSheetId="71" hidden="1">{#N/A,#N/A,FALSE,"т02бд"}</definedName>
    <definedName name="kkk" localSheetId="72" hidden="1">{#N/A,#N/A,FALSE,"т02бд"}</definedName>
    <definedName name="kkk" localSheetId="75" hidden="1">{#N/A,#N/A,FALSE,"т02бд"}</definedName>
    <definedName name="kkk" localSheetId="85" hidden="1">{#N/A,#N/A,FALSE,"т02бд"}</definedName>
    <definedName name="kkk" localSheetId="77" hidden="1">{#N/A,#N/A,FALSE,"т02бд"}</definedName>
    <definedName name="kkk" localSheetId="79" hidden="1">{#N/A,#N/A,FALSE,"т02бд"}</definedName>
    <definedName name="kkk" localSheetId="83" hidden="1">{#N/A,#N/A,FALSE,"т02бд"}</definedName>
    <definedName name="kkk" localSheetId="48" hidden="1">{#N/A,#N/A,FALSE,"т02бд"}</definedName>
    <definedName name="kkk" localSheetId="86" hidden="1">{#N/A,#N/A,FALSE,"т02бд"}</definedName>
    <definedName name="kkk" localSheetId="87" hidden="1">{#N/A,#N/A,FALSE,"т02бд"}</definedName>
    <definedName name="kkk" localSheetId="88" hidden="1">{#N/A,#N/A,FALSE,"т02бд"}</definedName>
    <definedName name="kkk" localSheetId="89" hidden="1">{#N/A,#N/A,FALSE,"т02бд"}</definedName>
    <definedName name="kkk" hidden="1">{#N/A,#N/A,FALSE,"т02бд"}</definedName>
    <definedName name="kkk_1" localSheetId="1" hidden="1">{#N/A,#N/A,FALSE,"т02бд"}</definedName>
    <definedName name="kkk_1" localSheetId="14" hidden="1">{#N/A,#N/A,FALSE,"т02бд"}</definedName>
    <definedName name="kkk_1" localSheetId="24" hidden="1">{#N/A,#N/A,FALSE,"т02бд"}</definedName>
    <definedName name="kkk_1" localSheetId="25" hidden="1">{#N/A,#N/A,FALSE,"т02бд"}</definedName>
    <definedName name="kkk_1" localSheetId="17" hidden="1">{#N/A,#N/A,FALSE,"т02бд"}</definedName>
    <definedName name="kkk_1" localSheetId="18" hidden="1">{#N/A,#N/A,FALSE,"т02бд"}</definedName>
    <definedName name="kkk_1" localSheetId="22" hidden="1">{#N/A,#N/A,FALSE,"т02бд"}</definedName>
    <definedName name="kkk_1" localSheetId="26" hidden="1">{#N/A,#N/A,FALSE,"т02бд"}</definedName>
    <definedName name="kkk_1" localSheetId="35" hidden="1">{#N/A,#N/A,FALSE,"т02бд"}</definedName>
    <definedName name="kkk_1" localSheetId="36" hidden="1">{#N/A,#N/A,FALSE,"т02бд"}</definedName>
    <definedName name="kkk_1" localSheetId="37" hidden="1">{#N/A,#N/A,FALSE,"т02бд"}</definedName>
    <definedName name="kkk_1" localSheetId="38" hidden="1">{#N/A,#N/A,FALSE,"т02бд"}</definedName>
    <definedName name="kkk_1" localSheetId="39" hidden="1">{#N/A,#N/A,FALSE,"т02бд"}</definedName>
    <definedName name="kkk_1" localSheetId="27" hidden="1">{#N/A,#N/A,FALSE,"т02бд"}</definedName>
    <definedName name="kkk_1" localSheetId="28" hidden="1">{#N/A,#N/A,FALSE,"т02бд"}</definedName>
    <definedName name="kkk_1" localSheetId="29" hidden="1">{#N/A,#N/A,FALSE,"т02бд"}</definedName>
    <definedName name="kkk_1" localSheetId="32" hidden="1">{#N/A,#N/A,FALSE,"т02бд"}</definedName>
    <definedName name="kkk_1" localSheetId="33" hidden="1">{#N/A,#N/A,FALSE,"т02бд"}</definedName>
    <definedName name="kkk_1" localSheetId="51" hidden="1">{#N/A,#N/A,FALSE,"т02бд"}</definedName>
    <definedName name="kkk_1" localSheetId="56" hidden="1">{#N/A,#N/A,FALSE,"т02бд"}</definedName>
    <definedName name="kkk_1" localSheetId="60" hidden="1">{#N/A,#N/A,FALSE,"т02бд"}</definedName>
    <definedName name="kkk_1" localSheetId="61" hidden="1">{#N/A,#N/A,FALSE,"т02бд"}</definedName>
    <definedName name="kkk_1" localSheetId="64" hidden="1">{#N/A,#N/A,FALSE,"т02бд"}</definedName>
    <definedName name="kkk_1" localSheetId="73" hidden="1">{#N/A,#N/A,FALSE,"т02бд"}</definedName>
    <definedName name="kkk_1" localSheetId="74" hidden="1">{#N/A,#N/A,FALSE,"т02бд"}</definedName>
    <definedName name="kkk_1" localSheetId="65" hidden="1">{#N/A,#N/A,FALSE,"т02бд"}</definedName>
    <definedName name="kkk_1" localSheetId="66" hidden="1">{#N/A,#N/A,FALSE,"т02бд"}</definedName>
    <definedName name="kkk_1" localSheetId="68" hidden="1">{#N/A,#N/A,FALSE,"т02бд"}</definedName>
    <definedName name="kkk_1" localSheetId="69" hidden="1">{#N/A,#N/A,FALSE,"т02бд"}</definedName>
    <definedName name="kkk_1" localSheetId="70" hidden="1">{#N/A,#N/A,FALSE,"т02бд"}</definedName>
    <definedName name="kkk_1" localSheetId="71" hidden="1">{#N/A,#N/A,FALSE,"т02бд"}</definedName>
    <definedName name="kkk_1" localSheetId="72" hidden="1">{#N/A,#N/A,FALSE,"т02бд"}</definedName>
    <definedName name="kkk_1" localSheetId="79" hidden="1">{#N/A,#N/A,FALSE,"т02бд"}</definedName>
    <definedName name="kkk_1" localSheetId="83" hidden="1">{#N/A,#N/A,FALSE,"т02бд"}</definedName>
    <definedName name="kkk_1" localSheetId="48" hidden="1">{#N/A,#N/A,FALSE,"т02бд"}</definedName>
    <definedName name="kkk_1" localSheetId="86" hidden="1">{#N/A,#N/A,FALSE,"т02бд"}</definedName>
    <definedName name="kkk_1" localSheetId="87" hidden="1">{#N/A,#N/A,FALSE,"т02бд"}</definedName>
    <definedName name="kkk_1" localSheetId="88" hidden="1">{#N/A,#N/A,FALSE,"т02бд"}</definedName>
    <definedName name="kkk_1" localSheetId="89" hidden="1">{#N/A,#N/A,FALSE,"т02бд"}</definedName>
    <definedName name="kkk_1" hidden="1">{#N/A,#N/A,FALSE,"т02бд"}</definedName>
    <definedName name="kkk_2" localSheetId="1" hidden="1">{#N/A,#N/A,FALSE,"т02бд"}</definedName>
    <definedName name="kkk_2" localSheetId="14" hidden="1">{#N/A,#N/A,FALSE,"т02бд"}</definedName>
    <definedName name="kkk_2" localSheetId="24" hidden="1">{#N/A,#N/A,FALSE,"т02бд"}</definedName>
    <definedName name="kkk_2" localSheetId="25" hidden="1">{#N/A,#N/A,FALSE,"т02бд"}</definedName>
    <definedName name="kkk_2" localSheetId="17" hidden="1">{#N/A,#N/A,FALSE,"т02бд"}</definedName>
    <definedName name="kkk_2" localSheetId="18" hidden="1">{#N/A,#N/A,FALSE,"т02бд"}</definedName>
    <definedName name="kkk_2" localSheetId="22" hidden="1">{#N/A,#N/A,FALSE,"т02бд"}</definedName>
    <definedName name="kkk_2" localSheetId="26" hidden="1">{#N/A,#N/A,FALSE,"т02бд"}</definedName>
    <definedName name="kkk_2" localSheetId="35" hidden="1">{#N/A,#N/A,FALSE,"т02бд"}</definedName>
    <definedName name="kkk_2" localSheetId="36" hidden="1">{#N/A,#N/A,FALSE,"т02бд"}</definedName>
    <definedName name="kkk_2" localSheetId="37" hidden="1">{#N/A,#N/A,FALSE,"т02бд"}</definedName>
    <definedName name="kkk_2" localSheetId="38" hidden="1">{#N/A,#N/A,FALSE,"т02бд"}</definedName>
    <definedName name="kkk_2" localSheetId="39" hidden="1">{#N/A,#N/A,FALSE,"т02бд"}</definedName>
    <definedName name="kkk_2" localSheetId="27" hidden="1">{#N/A,#N/A,FALSE,"т02бд"}</definedName>
    <definedName name="kkk_2" localSheetId="28" hidden="1">{#N/A,#N/A,FALSE,"т02бд"}</definedName>
    <definedName name="kkk_2" localSheetId="29" hidden="1">{#N/A,#N/A,FALSE,"т02бд"}</definedName>
    <definedName name="kkk_2" localSheetId="32" hidden="1">{#N/A,#N/A,FALSE,"т02бд"}</definedName>
    <definedName name="kkk_2" localSheetId="33" hidden="1">{#N/A,#N/A,FALSE,"т02бд"}</definedName>
    <definedName name="kkk_2" localSheetId="51" hidden="1">{#N/A,#N/A,FALSE,"т02бд"}</definedName>
    <definedName name="kkk_2" localSheetId="56" hidden="1">{#N/A,#N/A,FALSE,"т02бд"}</definedName>
    <definedName name="kkk_2" localSheetId="60" hidden="1">{#N/A,#N/A,FALSE,"т02бд"}</definedName>
    <definedName name="kkk_2" localSheetId="61" hidden="1">{#N/A,#N/A,FALSE,"т02бд"}</definedName>
    <definedName name="kkk_2" localSheetId="64" hidden="1">{#N/A,#N/A,FALSE,"т02бд"}</definedName>
    <definedName name="kkk_2" localSheetId="73" hidden="1">{#N/A,#N/A,FALSE,"т02бд"}</definedName>
    <definedName name="kkk_2" localSheetId="74" hidden="1">{#N/A,#N/A,FALSE,"т02бд"}</definedName>
    <definedName name="kkk_2" localSheetId="65" hidden="1">{#N/A,#N/A,FALSE,"т02бд"}</definedName>
    <definedName name="kkk_2" localSheetId="66" hidden="1">{#N/A,#N/A,FALSE,"т02бд"}</definedName>
    <definedName name="kkk_2" localSheetId="68" hidden="1">{#N/A,#N/A,FALSE,"т02бд"}</definedName>
    <definedName name="kkk_2" localSheetId="69" hidden="1">{#N/A,#N/A,FALSE,"т02бд"}</definedName>
    <definedName name="kkk_2" localSheetId="70" hidden="1">{#N/A,#N/A,FALSE,"т02бд"}</definedName>
    <definedName name="kkk_2" localSheetId="71" hidden="1">{#N/A,#N/A,FALSE,"т02бд"}</definedName>
    <definedName name="kkk_2" localSheetId="72" hidden="1">{#N/A,#N/A,FALSE,"т02бд"}</definedName>
    <definedName name="kkk_2" localSheetId="79" hidden="1">{#N/A,#N/A,FALSE,"т02бд"}</definedName>
    <definedName name="kkk_2" localSheetId="83" hidden="1">{#N/A,#N/A,FALSE,"т02бд"}</definedName>
    <definedName name="kkk_2" localSheetId="48" hidden="1">{#N/A,#N/A,FALSE,"т02бд"}</definedName>
    <definedName name="kkk_2" localSheetId="86" hidden="1">{#N/A,#N/A,FALSE,"т02бд"}</definedName>
    <definedName name="kkk_2" localSheetId="87" hidden="1">{#N/A,#N/A,FALSE,"т02бд"}</definedName>
    <definedName name="kkk_2" localSheetId="88" hidden="1">{#N/A,#N/A,FALSE,"т02бд"}</definedName>
    <definedName name="kkk_2" localSheetId="89" hidden="1">{#N/A,#N/A,FALSE,"т02бд"}</definedName>
    <definedName name="kkk_2" hidden="1">{#N/A,#N/A,FALSE,"т02бд"}</definedName>
    <definedName name="kkkkk" localSheetId="1" hidden="1">{#N/A,#N/A,FALSE,"т02бд"}</definedName>
    <definedName name="kkkkk" localSheetId="2" hidden="1">{#N/A,#N/A,FALSE,"т02бд"}</definedName>
    <definedName name="kkkkk" localSheetId="14" hidden="1">{#N/A,#N/A,FALSE,"т02бд"}</definedName>
    <definedName name="kkkkk" localSheetId="24" hidden="1">{#N/A,#N/A,FALSE,"т02бд"}</definedName>
    <definedName name="kkkkk" localSheetId="25" hidden="1">{#N/A,#N/A,FALSE,"т02бд"}</definedName>
    <definedName name="kkkkk" localSheetId="15" hidden="1">{#N/A,#N/A,FALSE,"т02бд"}</definedName>
    <definedName name="kkkkk" localSheetId="17" hidden="1">{#N/A,#N/A,FALSE,"т02бд"}</definedName>
    <definedName name="kkkkk" localSheetId="18" hidden="1">{#N/A,#N/A,FALSE,"т02бд"}</definedName>
    <definedName name="kkkkk" localSheetId="22" hidden="1">{#N/A,#N/A,FALSE,"т02бд"}</definedName>
    <definedName name="kkkkk" localSheetId="26" hidden="1">{#N/A,#N/A,FALSE,"т02бд"}</definedName>
    <definedName name="kkkkk" localSheetId="35" hidden="1">{#N/A,#N/A,FALSE,"т02бд"}</definedName>
    <definedName name="kkkkk" localSheetId="36" hidden="1">{#N/A,#N/A,FALSE,"т02бд"}</definedName>
    <definedName name="kkkkk" localSheetId="37" hidden="1">{#N/A,#N/A,FALSE,"т02бд"}</definedName>
    <definedName name="kkkkk" localSheetId="38" hidden="1">{#N/A,#N/A,FALSE,"т02бд"}</definedName>
    <definedName name="kkkkk" localSheetId="39" hidden="1">{#N/A,#N/A,FALSE,"т02бд"}</definedName>
    <definedName name="kkkkk" localSheetId="27" hidden="1">{#N/A,#N/A,FALSE,"т02бд"}</definedName>
    <definedName name="kkkkk" localSheetId="28" hidden="1">{#N/A,#N/A,FALSE,"т02бд"}</definedName>
    <definedName name="kkkkk" localSheetId="29" hidden="1">{#N/A,#N/A,FALSE,"т02бд"}</definedName>
    <definedName name="kkkkk" localSheetId="32" hidden="1">{#N/A,#N/A,FALSE,"т02бд"}</definedName>
    <definedName name="kkkkk" localSheetId="33" hidden="1">{#N/A,#N/A,FALSE,"т02бд"}</definedName>
    <definedName name="kkkkk" localSheetId="51" hidden="1">{#N/A,#N/A,FALSE,"т02бд"}</definedName>
    <definedName name="kkkkk" localSheetId="56" hidden="1">{#N/A,#N/A,FALSE,"т02бд"}</definedName>
    <definedName name="kkkkk" localSheetId="58" hidden="1">{#N/A,#N/A,FALSE,"т02бд"}</definedName>
    <definedName name="kkkkk" localSheetId="59" hidden="1">{#N/A,#N/A,FALSE,"т02бд"}</definedName>
    <definedName name="kkkkk" localSheetId="60" hidden="1">{#N/A,#N/A,FALSE,"т02бд"}</definedName>
    <definedName name="kkkkk" localSheetId="61" hidden="1">{#N/A,#N/A,FALSE,"т02бд"}</definedName>
    <definedName name="kkkkk" localSheetId="62" hidden="1">{#N/A,#N/A,FALSE,"т02бд"}</definedName>
    <definedName name="kkkkk" localSheetId="64" hidden="1">{#N/A,#N/A,FALSE,"т02бд"}</definedName>
    <definedName name="kkkkk" localSheetId="73" hidden="1">{#N/A,#N/A,FALSE,"т02бд"}</definedName>
    <definedName name="kkkkk" localSheetId="74" hidden="1">{#N/A,#N/A,FALSE,"т02бд"}</definedName>
    <definedName name="kkkkk" localSheetId="65" hidden="1">{#N/A,#N/A,FALSE,"т02бд"}</definedName>
    <definedName name="kkkkk" localSheetId="66" hidden="1">{#N/A,#N/A,FALSE,"т02бд"}</definedName>
    <definedName name="kkkkk" localSheetId="68" hidden="1">{#N/A,#N/A,FALSE,"т02бд"}</definedName>
    <definedName name="kkkkk" localSheetId="69" hidden="1">{#N/A,#N/A,FALSE,"т02бд"}</definedName>
    <definedName name="kkkkk" localSheetId="70" hidden="1">{#N/A,#N/A,FALSE,"т02бд"}</definedName>
    <definedName name="kkkkk" localSheetId="71" hidden="1">{#N/A,#N/A,FALSE,"т02бд"}</definedName>
    <definedName name="kkkkk" localSheetId="72" hidden="1">{#N/A,#N/A,FALSE,"т02бд"}</definedName>
    <definedName name="kkkkk" localSheetId="75" hidden="1">{#N/A,#N/A,FALSE,"т02бд"}</definedName>
    <definedName name="kkkkk" localSheetId="85" hidden="1">{#N/A,#N/A,FALSE,"т02бд"}</definedName>
    <definedName name="kkkkk" localSheetId="77" hidden="1">{#N/A,#N/A,FALSE,"т02бд"}</definedName>
    <definedName name="kkkkk" localSheetId="79" hidden="1">{#N/A,#N/A,FALSE,"т02бд"}</definedName>
    <definedName name="kkkkk" localSheetId="83" hidden="1">{#N/A,#N/A,FALSE,"т02бд"}</definedName>
    <definedName name="kkkkk" localSheetId="48" hidden="1">{#N/A,#N/A,FALSE,"т02бд"}</definedName>
    <definedName name="kkkkk" localSheetId="86" hidden="1">{#N/A,#N/A,FALSE,"т02бд"}</definedName>
    <definedName name="kkkkk" localSheetId="87" hidden="1">{#N/A,#N/A,FALSE,"т02бд"}</definedName>
    <definedName name="kkkkk" localSheetId="88" hidden="1">{#N/A,#N/A,FALSE,"т02бд"}</definedName>
    <definedName name="kkkkk" localSheetId="89" hidden="1">{#N/A,#N/A,FALSE,"т02бд"}</definedName>
    <definedName name="kkkkk" hidden="1">{#N/A,#N/A,FALSE,"т02бд"}</definedName>
    <definedName name="kkkkk_1" localSheetId="1" hidden="1">{#N/A,#N/A,FALSE,"т02бд"}</definedName>
    <definedName name="kkkkk_1" localSheetId="14" hidden="1">{#N/A,#N/A,FALSE,"т02бд"}</definedName>
    <definedName name="kkkkk_1" localSheetId="24" hidden="1">{#N/A,#N/A,FALSE,"т02бд"}</definedName>
    <definedName name="kkkkk_1" localSheetId="25" hidden="1">{#N/A,#N/A,FALSE,"т02бд"}</definedName>
    <definedName name="kkkkk_1" localSheetId="17" hidden="1">{#N/A,#N/A,FALSE,"т02бд"}</definedName>
    <definedName name="kkkkk_1" localSheetId="18" hidden="1">{#N/A,#N/A,FALSE,"т02бд"}</definedName>
    <definedName name="kkkkk_1" localSheetId="22" hidden="1">{#N/A,#N/A,FALSE,"т02бд"}</definedName>
    <definedName name="kkkkk_1" localSheetId="26" hidden="1">{#N/A,#N/A,FALSE,"т02бд"}</definedName>
    <definedName name="kkkkk_1" localSheetId="35" hidden="1">{#N/A,#N/A,FALSE,"т02бд"}</definedName>
    <definedName name="kkkkk_1" localSheetId="36" hidden="1">{#N/A,#N/A,FALSE,"т02бд"}</definedName>
    <definedName name="kkkkk_1" localSheetId="37" hidden="1">{#N/A,#N/A,FALSE,"т02бд"}</definedName>
    <definedName name="kkkkk_1" localSheetId="38" hidden="1">{#N/A,#N/A,FALSE,"т02бд"}</definedName>
    <definedName name="kkkkk_1" localSheetId="39" hidden="1">{#N/A,#N/A,FALSE,"т02бд"}</definedName>
    <definedName name="kkkkk_1" localSheetId="27" hidden="1">{#N/A,#N/A,FALSE,"т02бд"}</definedName>
    <definedName name="kkkkk_1" localSheetId="28" hidden="1">{#N/A,#N/A,FALSE,"т02бд"}</definedName>
    <definedName name="kkkkk_1" localSheetId="29" hidden="1">{#N/A,#N/A,FALSE,"т02бд"}</definedName>
    <definedName name="kkkkk_1" localSheetId="32" hidden="1">{#N/A,#N/A,FALSE,"т02бд"}</definedName>
    <definedName name="kkkkk_1" localSheetId="33" hidden="1">{#N/A,#N/A,FALSE,"т02бд"}</definedName>
    <definedName name="kkkkk_1" localSheetId="51" hidden="1">{#N/A,#N/A,FALSE,"т02бд"}</definedName>
    <definedName name="kkkkk_1" localSheetId="56" hidden="1">{#N/A,#N/A,FALSE,"т02бд"}</definedName>
    <definedName name="kkkkk_1" localSheetId="60" hidden="1">{#N/A,#N/A,FALSE,"т02бд"}</definedName>
    <definedName name="kkkkk_1" localSheetId="61" hidden="1">{#N/A,#N/A,FALSE,"т02бд"}</definedName>
    <definedName name="kkkkk_1" localSheetId="64" hidden="1">{#N/A,#N/A,FALSE,"т02бд"}</definedName>
    <definedName name="kkkkk_1" localSheetId="73" hidden="1">{#N/A,#N/A,FALSE,"т02бд"}</definedName>
    <definedName name="kkkkk_1" localSheetId="74" hidden="1">{#N/A,#N/A,FALSE,"т02бд"}</definedName>
    <definedName name="kkkkk_1" localSheetId="65" hidden="1">{#N/A,#N/A,FALSE,"т02бд"}</definedName>
    <definedName name="kkkkk_1" localSheetId="66" hidden="1">{#N/A,#N/A,FALSE,"т02бд"}</definedName>
    <definedName name="kkkkk_1" localSheetId="68" hidden="1">{#N/A,#N/A,FALSE,"т02бд"}</definedName>
    <definedName name="kkkkk_1" localSheetId="69" hidden="1">{#N/A,#N/A,FALSE,"т02бд"}</definedName>
    <definedName name="kkkkk_1" localSheetId="70" hidden="1">{#N/A,#N/A,FALSE,"т02бд"}</definedName>
    <definedName name="kkkkk_1" localSheetId="71" hidden="1">{#N/A,#N/A,FALSE,"т02бд"}</definedName>
    <definedName name="kkkkk_1" localSheetId="72" hidden="1">{#N/A,#N/A,FALSE,"т02бд"}</definedName>
    <definedName name="kkkkk_1" localSheetId="79" hidden="1">{#N/A,#N/A,FALSE,"т02бд"}</definedName>
    <definedName name="kkkkk_1" localSheetId="83" hidden="1">{#N/A,#N/A,FALSE,"т02бд"}</definedName>
    <definedName name="kkkkk_1" localSheetId="48" hidden="1">{#N/A,#N/A,FALSE,"т02бд"}</definedName>
    <definedName name="kkkkk_1" localSheetId="86" hidden="1">{#N/A,#N/A,FALSE,"т02бд"}</definedName>
    <definedName name="kkkkk_1" localSheetId="87" hidden="1">{#N/A,#N/A,FALSE,"т02бд"}</definedName>
    <definedName name="kkkkk_1" localSheetId="88" hidden="1">{#N/A,#N/A,FALSE,"т02бд"}</definedName>
    <definedName name="kkkkk_1" localSheetId="89" hidden="1">{#N/A,#N/A,FALSE,"т02бд"}</definedName>
    <definedName name="kkkkk_1" hidden="1">{#N/A,#N/A,FALSE,"т02бд"}</definedName>
    <definedName name="kkkkk_2" localSheetId="1" hidden="1">{#N/A,#N/A,FALSE,"т02бд"}</definedName>
    <definedName name="kkkkk_2" localSheetId="14" hidden="1">{#N/A,#N/A,FALSE,"т02бд"}</definedName>
    <definedName name="kkkkk_2" localSheetId="24" hidden="1">{#N/A,#N/A,FALSE,"т02бд"}</definedName>
    <definedName name="kkkkk_2" localSheetId="25" hidden="1">{#N/A,#N/A,FALSE,"т02бд"}</definedName>
    <definedName name="kkkkk_2" localSheetId="17" hidden="1">{#N/A,#N/A,FALSE,"т02бд"}</definedName>
    <definedName name="kkkkk_2" localSheetId="18" hidden="1">{#N/A,#N/A,FALSE,"т02бд"}</definedName>
    <definedName name="kkkkk_2" localSheetId="22" hidden="1">{#N/A,#N/A,FALSE,"т02бд"}</definedName>
    <definedName name="kkkkk_2" localSheetId="26" hidden="1">{#N/A,#N/A,FALSE,"т02бд"}</definedName>
    <definedName name="kkkkk_2" localSheetId="35" hidden="1">{#N/A,#N/A,FALSE,"т02бд"}</definedName>
    <definedName name="kkkkk_2" localSheetId="36" hidden="1">{#N/A,#N/A,FALSE,"т02бд"}</definedName>
    <definedName name="kkkkk_2" localSheetId="37" hidden="1">{#N/A,#N/A,FALSE,"т02бд"}</definedName>
    <definedName name="kkkkk_2" localSheetId="38" hidden="1">{#N/A,#N/A,FALSE,"т02бд"}</definedName>
    <definedName name="kkkkk_2" localSheetId="39" hidden="1">{#N/A,#N/A,FALSE,"т02бд"}</definedName>
    <definedName name="kkkkk_2" localSheetId="27" hidden="1">{#N/A,#N/A,FALSE,"т02бд"}</definedName>
    <definedName name="kkkkk_2" localSheetId="28" hidden="1">{#N/A,#N/A,FALSE,"т02бд"}</definedName>
    <definedName name="kkkkk_2" localSheetId="29" hidden="1">{#N/A,#N/A,FALSE,"т02бд"}</definedName>
    <definedName name="kkkkk_2" localSheetId="32" hidden="1">{#N/A,#N/A,FALSE,"т02бд"}</definedName>
    <definedName name="kkkkk_2" localSheetId="33" hidden="1">{#N/A,#N/A,FALSE,"т02бд"}</definedName>
    <definedName name="kkkkk_2" localSheetId="51" hidden="1">{#N/A,#N/A,FALSE,"т02бд"}</definedName>
    <definedName name="kkkkk_2" localSheetId="56" hidden="1">{#N/A,#N/A,FALSE,"т02бд"}</definedName>
    <definedName name="kkkkk_2" localSheetId="60" hidden="1">{#N/A,#N/A,FALSE,"т02бд"}</definedName>
    <definedName name="kkkkk_2" localSheetId="61" hidden="1">{#N/A,#N/A,FALSE,"т02бд"}</definedName>
    <definedName name="kkkkk_2" localSheetId="64" hidden="1">{#N/A,#N/A,FALSE,"т02бд"}</definedName>
    <definedName name="kkkkk_2" localSheetId="73" hidden="1">{#N/A,#N/A,FALSE,"т02бд"}</definedName>
    <definedName name="kkkkk_2" localSheetId="74" hidden="1">{#N/A,#N/A,FALSE,"т02бд"}</definedName>
    <definedName name="kkkkk_2" localSheetId="65" hidden="1">{#N/A,#N/A,FALSE,"т02бд"}</definedName>
    <definedName name="kkkkk_2" localSheetId="66" hidden="1">{#N/A,#N/A,FALSE,"т02бд"}</definedName>
    <definedName name="kkkkk_2" localSheetId="68" hidden="1">{#N/A,#N/A,FALSE,"т02бд"}</definedName>
    <definedName name="kkkkk_2" localSheetId="69" hidden="1">{#N/A,#N/A,FALSE,"т02бд"}</definedName>
    <definedName name="kkkkk_2" localSheetId="70" hidden="1">{#N/A,#N/A,FALSE,"т02бд"}</definedName>
    <definedName name="kkkkk_2" localSheetId="71" hidden="1">{#N/A,#N/A,FALSE,"т02бд"}</definedName>
    <definedName name="kkkkk_2" localSheetId="72" hidden="1">{#N/A,#N/A,FALSE,"т02бд"}</definedName>
    <definedName name="kkkkk_2" localSheetId="79" hidden="1">{#N/A,#N/A,FALSE,"т02бд"}</definedName>
    <definedName name="kkkkk_2" localSheetId="83" hidden="1">{#N/A,#N/A,FALSE,"т02бд"}</definedName>
    <definedName name="kkkkk_2" localSheetId="48" hidden="1">{#N/A,#N/A,FALSE,"т02бд"}</definedName>
    <definedName name="kkkkk_2" localSheetId="86" hidden="1">{#N/A,#N/A,FALSE,"т02бд"}</definedName>
    <definedName name="kkkkk_2" localSheetId="87" hidden="1">{#N/A,#N/A,FALSE,"т02бд"}</definedName>
    <definedName name="kkkkk_2" localSheetId="88" hidden="1">{#N/A,#N/A,FALSE,"т02бд"}</definedName>
    <definedName name="kkkkk_2" localSheetId="89" hidden="1">{#N/A,#N/A,FALSE,"т02бд"}</definedName>
    <definedName name="kkkkk_2" hidden="1">{#N/A,#N/A,FALSE,"т02бд"}</definedName>
    <definedName name="KMENU" localSheetId="14">#REF!</definedName>
    <definedName name="KMENU" localSheetId="24">#REF!</definedName>
    <definedName name="KMENU" localSheetId="25">#REF!</definedName>
    <definedName name="KMENU" localSheetId="17">#REF!</definedName>
    <definedName name="KMENU" localSheetId="18">#REF!</definedName>
    <definedName name="KMENU" localSheetId="22">#REF!</definedName>
    <definedName name="KMENU" localSheetId="35">#REF!</definedName>
    <definedName name="KMENU" localSheetId="36">#REF!</definedName>
    <definedName name="KMENU" localSheetId="28">#REF!</definedName>
    <definedName name="KMENU" localSheetId="29">#REF!</definedName>
    <definedName name="KMENU" localSheetId="33">#REF!</definedName>
    <definedName name="KMENU" localSheetId="49">#REF!</definedName>
    <definedName name="KMENU" localSheetId="61">#REF!</definedName>
    <definedName name="KMENU" localSheetId="64">#REF!</definedName>
    <definedName name="KMENU" localSheetId="65">#REF!</definedName>
    <definedName name="KMENU" localSheetId="66">#REF!</definedName>
    <definedName name="KMENU" localSheetId="68">#REF!</definedName>
    <definedName name="KMENU" localSheetId="69">#REF!</definedName>
    <definedName name="KMENU" localSheetId="71">#REF!</definedName>
    <definedName name="KMENU" localSheetId="83">#REF!</definedName>
    <definedName name="KMENU" localSheetId="86">#REF!</definedName>
    <definedName name="KMENU" localSheetId="89">#REF!</definedName>
    <definedName name="KMENU">#REF!</definedName>
    <definedName name="KV_SH_FIN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2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14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24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25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15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17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18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22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26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35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36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37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38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39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27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28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29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32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33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51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56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58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59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60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61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62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64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73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74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65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66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68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69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70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71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72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75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85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77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79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83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48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86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87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88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89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localSheetId="14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localSheetId="24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localSheetId="25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localSheetId="17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localSheetId="18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localSheetId="22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localSheetId="26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localSheetId="35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localSheetId="36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localSheetId="37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localSheetId="38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localSheetId="39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localSheetId="27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localSheetId="28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localSheetId="29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localSheetId="32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localSheetId="33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localSheetId="51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localSheetId="56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localSheetId="60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localSheetId="61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localSheetId="64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localSheetId="73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localSheetId="74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localSheetId="65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localSheetId="66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localSheetId="68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localSheetId="69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localSheetId="70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localSheetId="71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localSheetId="72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localSheetId="79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localSheetId="83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localSheetId="48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localSheetId="86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localSheetId="87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localSheetId="88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localSheetId="89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localSheetId="14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localSheetId="24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localSheetId="25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localSheetId="17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localSheetId="18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localSheetId="22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localSheetId="26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localSheetId="35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localSheetId="36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localSheetId="37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localSheetId="38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localSheetId="39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localSheetId="27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localSheetId="28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localSheetId="29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localSheetId="32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localSheetId="33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localSheetId="51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localSheetId="56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localSheetId="60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localSheetId="61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localSheetId="64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localSheetId="73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localSheetId="74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localSheetId="65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localSheetId="66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localSheetId="68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localSheetId="69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localSheetId="70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localSheetId="71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localSheetId="72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localSheetId="79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localSheetId="83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localSheetId="48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localSheetId="86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localSheetId="87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localSheetId="88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localSheetId="89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hidden="1">{"BOP_TAB",#N/A,FALSE,"N";"MIDTERM_TAB",#N/A,FALSE,"O";"FUND_CRED",#N/A,FALSE,"P";"DEBT_TAB1",#N/A,FALSE,"Q";"DEBT_TAB2",#N/A,FALSE,"Q";"FORFIN_TAB1",#N/A,FALSE,"R";"FORFIN_TAB2",#N/A,FALSE,"R";"BOP_ANALY",#N/A,FALSE,"U"}</definedName>
    <definedName name="lang" localSheetId="14">#REF!</definedName>
    <definedName name="lang" localSheetId="24">#REF!</definedName>
    <definedName name="lang" localSheetId="25">#REF!</definedName>
    <definedName name="lang" localSheetId="17">#REF!</definedName>
    <definedName name="lang" localSheetId="18">#REF!</definedName>
    <definedName name="lang" localSheetId="22">#REF!</definedName>
    <definedName name="lang" localSheetId="35">#REF!</definedName>
    <definedName name="lang" localSheetId="36">#REF!</definedName>
    <definedName name="lang" localSheetId="28">#REF!</definedName>
    <definedName name="lang" localSheetId="29">#REF!</definedName>
    <definedName name="lang" localSheetId="33">#REF!</definedName>
    <definedName name="lang" localSheetId="49">#REF!</definedName>
    <definedName name="lang" localSheetId="61">#REF!</definedName>
    <definedName name="lang" localSheetId="64">#REF!</definedName>
    <definedName name="lang" localSheetId="65">#REF!</definedName>
    <definedName name="lang" localSheetId="66">#REF!</definedName>
    <definedName name="lang" localSheetId="71">#REF!</definedName>
    <definedName name="lang" localSheetId="83">#REF!</definedName>
    <definedName name="lang" localSheetId="86">#REF!</definedName>
    <definedName name="lang" localSheetId="89">#REF!</definedName>
    <definedName name="lang">#REF!</definedName>
    <definedName name="liquidity_reserve" localSheetId="14">#REF!</definedName>
    <definedName name="liquidity_reserve" localSheetId="24">#REF!</definedName>
    <definedName name="liquidity_reserve" localSheetId="25">#REF!</definedName>
    <definedName name="liquidity_reserve" localSheetId="17">#REF!</definedName>
    <definedName name="liquidity_reserve" localSheetId="18">#REF!</definedName>
    <definedName name="liquidity_reserve" localSheetId="22">#REF!</definedName>
    <definedName name="liquidity_reserve" localSheetId="28">#REF!</definedName>
    <definedName name="liquidity_reserve" localSheetId="29">#REF!</definedName>
    <definedName name="liquidity_reserve" localSheetId="33">#REF!</definedName>
    <definedName name="liquidity_reserve" localSheetId="49">#REF!</definedName>
    <definedName name="liquidity_reserve" localSheetId="61">#REF!</definedName>
    <definedName name="liquidity_reserve" localSheetId="64">#REF!</definedName>
    <definedName name="liquidity_reserve" localSheetId="65">#REF!</definedName>
    <definedName name="liquidity_reserve" localSheetId="66">#REF!</definedName>
    <definedName name="liquidity_reserve" localSheetId="71">#REF!</definedName>
    <definedName name="liquidity_reserve" localSheetId="83">#REF!</definedName>
    <definedName name="liquidity_reserve" localSheetId="86">#REF!</definedName>
    <definedName name="liquidity_reserve" localSheetId="89">#REF!</definedName>
    <definedName name="liquidity_reserve">#REF!</definedName>
    <definedName name="List2" localSheetId="68">[5]Instructions!$B$71:$B$152</definedName>
    <definedName name="List2" localSheetId="69">[5]Instructions!$B$71:$B$152</definedName>
    <definedName name="List2" localSheetId="71">[5]Instructions!$B$71:$B$152</definedName>
    <definedName name="List2">[5]Instructions!$B$71:$B$152</definedName>
    <definedName name="lk" localSheetId="1" hidden="1">{#N/A,#N/A,FALSE,"т02бд"}</definedName>
    <definedName name="lk" localSheetId="2" hidden="1">{#N/A,#N/A,FALSE,"т02бд"}</definedName>
    <definedName name="lk" localSheetId="14" hidden="1">{#N/A,#N/A,FALSE,"т02бд"}</definedName>
    <definedName name="lk" localSheetId="24" hidden="1">{#N/A,#N/A,FALSE,"т02бд"}</definedName>
    <definedName name="lk" localSheetId="25" hidden="1">{#N/A,#N/A,FALSE,"т02бд"}</definedName>
    <definedName name="lk" localSheetId="15" hidden="1">{#N/A,#N/A,FALSE,"т02бд"}</definedName>
    <definedName name="lk" localSheetId="17" hidden="1">{#N/A,#N/A,FALSE,"т02бд"}</definedName>
    <definedName name="lk" localSheetId="18" hidden="1">{#N/A,#N/A,FALSE,"т02бд"}</definedName>
    <definedName name="lk" localSheetId="22" hidden="1">{#N/A,#N/A,FALSE,"т02бд"}</definedName>
    <definedName name="lk" localSheetId="26" hidden="1">{#N/A,#N/A,FALSE,"т02бд"}</definedName>
    <definedName name="lk" localSheetId="35" hidden="1">{#N/A,#N/A,FALSE,"т02бд"}</definedName>
    <definedName name="lk" localSheetId="36" hidden="1">{#N/A,#N/A,FALSE,"т02бд"}</definedName>
    <definedName name="lk" localSheetId="37" hidden="1">{#N/A,#N/A,FALSE,"т02бд"}</definedName>
    <definedName name="lk" localSheetId="38" hidden="1">{#N/A,#N/A,FALSE,"т02бд"}</definedName>
    <definedName name="lk" localSheetId="39" hidden="1">{#N/A,#N/A,FALSE,"т02бд"}</definedName>
    <definedName name="lk" localSheetId="27" hidden="1">{#N/A,#N/A,FALSE,"т02бд"}</definedName>
    <definedName name="lk" localSheetId="28" hidden="1">{#N/A,#N/A,FALSE,"т02бд"}</definedName>
    <definedName name="lk" localSheetId="29" hidden="1">{#N/A,#N/A,FALSE,"т02бд"}</definedName>
    <definedName name="lk" localSheetId="32" hidden="1">{#N/A,#N/A,FALSE,"т02бд"}</definedName>
    <definedName name="lk" localSheetId="33" hidden="1">{#N/A,#N/A,FALSE,"т02бд"}</definedName>
    <definedName name="lk" localSheetId="51" hidden="1">{#N/A,#N/A,FALSE,"т02бд"}</definedName>
    <definedName name="lk" localSheetId="56" hidden="1">{#N/A,#N/A,FALSE,"т02бд"}</definedName>
    <definedName name="lk" localSheetId="58" hidden="1">{#N/A,#N/A,FALSE,"т02бд"}</definedName>
    <definedName name="lk" localSheetId="59" hidden="1">{#N/A,#N/A,FALSE,"т02бд"}</definedName>
    <definedName name="lk" localSheetId="60" hidden="1">{#N/A,#N/A,FALSE,"т02бд"}</definedName>
    <definedName name="lk" localSheetId="61" hidden="1">{#N/A,#N/A,FALSE,"т02бд"}</definedName>
    <definedName name="lk" localSheetId="62" hidden="1">{#N/A,#N/A,FALSE,"т02бд"}</definedName>
    <definedName name="lk" localSheetId="64" hidden="1">{#N/A,#N/A,FALSE,"т02бд"}</definedName>
    <definedName name="lk" localSheetId="73" hidden="1">{#N/A,#N/A,FALSE,"т02бд"}</definedName>
    <definedName name="lk" localSheetId="74" hidden="1">{#N/A,#N/A,FALSE,"т02бд"}</definedName>
    <definedName name="lk" localSheetId="65" hidden="1">{#N/A,#N/A,FALSE,"т02бд"}</definedName>
    <definedName name="lk" localSheetId="66" hidden="1">{#N/A,#N/A,FALSE,"т02бд"}</definedName>
    <definedName name="lk" localSheetId="68" hidden="1">{#N/A,#N/A,FALSE,"т02бд"}</definedName>
    <definedName name="lk" localSheetId="69" hidden="1">{#N/A,#N/A,FALSE,"т02бд"}</definedName>
    <definedName name="lk" localSheetId="70" hidden="1">{#N/A,#N/A,FALSE,"т02бд"}</definedName>
    <definedName name="lk" localSheetId="71" hidden="1">{#N/A,#N/A,FALSE,"т02бд"}</definedName>
    <definedName name="lk" localSheetId="72" hidden="1">{#N/A,#N/A,FALSE,"т02бд"}</definedName>
    <definedName name="lk" localSheetId="75" hidden="1">{#N/A,#N/A,FALSE,"т02бд"}</definedName>
    <definedName name="lk" localSheetId="85" hidden="1">{#N/A,#N/A,FALSE,"т02бд"}</definedName>
    <definedName name="lk" localSheetId="77" hidden="1">{#N/A,#N/A,FALSE,"т02бд"}</definedName>
    <definedName name="lk" localSheetId="79" hidden="1">{#N/A,#N/A,FALSE,"т02бд"}</definedName>
    <definedName name="lk" localSheetId="83" hidden="1">{#N/A,#N/A,FALSE,"т02бд"}</definedName>
    <definedName name="lk" localSheetId="48" hidden="1">{#N/A,#N/A,FALSE,"т02бд"}</definedName>
    <definedName name="lk" localSheetId="86" hidden="1">{#N/A,#N/A,FALSE,"т02бд"}</definedName>
    <definedName name="lk" localSheetId="87" hidden="1">{#N/A,#N/A,FALSE,"т02бд"}</definedName>
    <definedName name="lk" localSheetId="88" hidden="1">{#N/A,#N/A,FALSE,"т02бд"}</definedName>
    <definedName name="lk" localSheetId="89" hidden="1">{#N/A,#N/A,FALSE,"т02бд"}</definedName>
    <definedName name="lk" hidden="1">{#N/A,#N/A,FALSE,"т02бд"}</definedName>
    <definedName name="lk_1" localSheetId="1" hidden="1">{#N/A,#N/A,FALSE,"т02бд"}</definedName>
    <definedName name="lk_1" localSheetId="14" hidden="1">{#N/A,#N/A,FALSE,"т02бд"}</definedName>
    <definedName name="lk_1" localSheetId="24" hidden="1">{#N/A,#N/A,FALSE,"т02бд"}</definedName>
    <definedName name="lk_1" localSheetId="25" hidden="1">{#N/A,#N/A,FALSE,"т02бд"}</definedName>
    <definedName name="lk_1" localSheetId="17" hidden="1">{#N/A,#N/A,FALSE,"т02бд"}</definedName>
    <definedName name="lk_1" localSheetId="18" hidden="1">{#N/A,#N/A,FALSE,"т02бд"}</definedName>
    <definedName name="lk_1" localSheetId="22" hidden="1">{#N/A,#N/A,FALSE,"т02бд"}</definedName>
    <definedName name="lk_1" localSheetId="26" hidden="1">{#N/A,#N/A,FALSE,"т02бд"}</definedName>
    <definedName name="lk_1" localSheetId="35" hidden="1">{#N/A,#N/A,FALSE,"т02бд"}</definedName>
    <definedName name="lk_1" localSheetId="36" hidden="1">{#N/A,#N/A,FALSE,"т02бд"}</definedName>
    <definedName name="lk_1" localSheetId="37" hidden="1">{#N/A,#N/A,FALSE,"т02бд"}</definedName>
    <definedName name="lk_1" localSheetId="38" hidden="1">{#N/A,#N/A,FALSE,"т02бд"}</definedName>
    <definedName name="lk_1" localSheetId="39" hidden="1">{#N/A,#N/A,FALSE,"т02бд"}</definedName>
    <definedName name="lk_1" localSheetId="27" hidden="1">{#N/A,#N/A,FALSE,"т02бд"}</definedName>
    <definedName name="lk_1" localSheetId="28" hidden="1">{#N/A,#N/A,FALSE,"т02бд"}</definedName>
    <definedName name="lk_1" localSheetId="29" hidden="1">{#N/A,#N/A,FALSE,"т02бд"}</definedName>
    <definedName name="lk_1" localSheetId="32" hidden="1">{#N/A,#N/A,FALSE,"т02бд"}</definedName>
    <definedName name="lk_1" localSheetId="33" hidden="1">{#N/A,#N/A,FALSE,"т02бд"}</definedName>
    <definedName name="lk_1" localSheetId="51" hidden="1">{#N/A,#N/A,FALSE,"т02бд"}</definedName>
    <definedName name="lk_1" localSheetId="56" hidden="1">{#N/A,#N/A,FALSE,"т02бд"}</definedName>
    <definedName name="lk_1" localSheetId="60" hidden="1">{#N/A,#N/A,FALSE,"т02бд"}</definedName>
    <definedName name="lk_1" localSheetId="61" hidden="1">{#N/A,#N/A,FALSE,"т02бд"}</definedName>
    <definedName name="lk_1" localSheetId="64" hidden="1">{#N/A,#N/A,FALSE,"т02бд"}</definedName>
    <definedName name="lk_1" localSheetId="73" hidden="1">{#N/A,#N/A,FALSE,"т02бд"}</definedName>
    <definedName name="lk_1" localSheetId="74" hidden="1">{#N/A,#N/A,FALSE,"т02бд"}</definedName>
    <definedName name="lk_1" localSheetId="65" hidden="1">{#N/A,#N/A,FALSE,"т02бд"}</definedName>
    <definedName name="lk_1" localSheetId="66" hidden="1">{#N/A,#N/A,FALSE,"т02бд"}</definedName>
    <definedName name="lk_1" localSheetId="68" hidden="1">{#N/A,#N/A,FALSE,"т02бд"}</definedName>
    <definedName name="lk_1" localSheetId="69" hidden="1">{#N/A,#N/A,FALSE,"т02бд"}</definedName>
    <definedName name="lk_1" localSheetId="70" hidden="1">{#N/A,#N/A,FALSE,"т02бд"}</definedName>
    <definedName name="lk_1" localSheetId="71" hidden="1">{#N/A,#N/A,FALSE,"т02бд"}</definedName>
    <definedName name="lk_1" localSheetId="72" hidden="1">{#N/A,#N/A,FALSE,"т02бд"}</definedName>
    <definedName name="lk_1" localSheetId="79" hidden="1">{#N/A,#N/A,FALSE,"т02бд"}</definedName>
    <definedName name="lk_1" localSheetId="83" hidden="1">{#N/A,#N/A,FALSE,"т02бд"}</definedName>
    <definedName name="lk_1" localSheetId="48" hidden="1">{#N/A,#N/A,FALSE,"т02бд"}</definedName>
    <definedName name="lk_1" localSheetId="86" hidden="1">{#N/A,#N/A,FALSE,"т02бд"}</definedName>
    <definedName name="lk_1" localSheetId="87" hidden="1">{#N/A,#N/A,FALSE,"т02бд"}</definedName>
    <definedName name="lk_1" localSheetId="88" hidden="1">{#N/A,#N/A,FALSE,"т02бд"}</definedName>
    <definedName name="lk_1" localSheetId="89" hidden="1">{#N/A,#N/A,FALSE,"т02бд"}</definedName>
    <definedName name="lk_1" hidden="1">{#N/A,#N/A,FALSE,"т02бд"}</definedName>
    <definedName name="lk_2" localSheetId="1" hidden="1">{#N/A,#N/A,FALSE,"т02бд"}</definedName>
    <definedName name="lk_2" localSheetId="14" hidden="1">{#N/A,#N/A,FALSE,"т02бд"}</definedName>
    <definedName name="lk_2" localSheetId="24" hidden="1">{#N/A,#N/A,FALSE,"т02бд"}</definedName>
    <definedName name="lk_2" localSheetId="25" hidden="1">{#N/A,#N/A,FALSE,"т02бд"}</definedName>
    <definedName name="lk_2" localSheetId="17" hidden="1">{#N/A,#N/A,FALSE,"т02бд"}</definedName>
    <definedName name="lk_2" localSheetId="18" hidden="1">{#N/A,#N/A,FALSE,"т02бд"}</definedName>
    <definedName name="lk_2" localSheetId="22" hidden="1">{#N/A,#N/A,FALSE,"т02бд"}</definedName>
    <definedName name="lk_2" localSheetId="26" hidden="1">{#N/A,#N/A,FALSE,"т02бд"}</definedName>
    <definedName name="lk_2" localSheetId="35" hidden="1">{#N/A,#N/A,FALSE,"т02бд"}</definedName>
    <definedName name="lk_2" localSheetId="36" hidden="1">{#N/A,#N/A,FALSE,"т02бд"}</definedName>
    <definedName name="lk_2" localSheetId="37" hidden="1">{#N/A,#N/A,FALSE,"т02бд"}</definedName>
    <definedName name="lk_2" localSheetId="38" hidden="1">{#N/A,#N/A,FALSE,"т02бд"}</definedName>
    <definedName name="lk_2" localSheetId="39" hidden="1">{#N/A,#N/A,FALSE,"т02бд"}</definedName>
    <definedName name="lk_2" localSheetId="27" hidden="1">{#N/A,#N/A,FALSE,"т02бд"}</definedName>
    <definedName name="lk_2" localSheetId="28" hidden="1">{#N/A,#N/A,FALSE,"т02бд"}</definedName>
    <definedName name="lk_2" localSheetId="29" hidden="1">{#N/A,#N/A,FALSE,"т02бд"}</definedName>
    <definedName name="lk_2" localSheetId="32" hidden="1">{#N/A,#N/A,FALSE,"т02бд"}</definedName>
    <definedName name="lk_2" localSheetId="33" hidden="1">{#N/A,#N/A,FALSE,"т02бд"}</definedName>
    <definedName name="lk_2" localSheetId="51" hidden="1">{#N/A,#N/A,FALSE,"т02бд"}</definedName>
    <definedName name="lk_2" localSheetId="56" hidden="1">{#N/A,#N/A,FALSE,"т02бд"}</definedName>
    <definedName name="lk_2" localSheetId="60" hidden="1">{#N/A,#N/A,FALSE,"т02бд"}</definedName>
    <definedName name="lk_2" localSheetId="61" hidden="1">{#N/A,#N/A,FALSE,"т02бд"}</definedName>
    <definedName name="lk_2" localSheetId="64" hidden="1">{#N/A,#N/A,FALSE,"т02бд"}</definedName>
    <definedName name="lk_2" localSheetId="73" hidden="1">{#N/A,#N/A,FALSE,"т02бд"}</definedName>
    <definedName name="lk_2" localSheetId="74" hidden="1">{#N/A,#N/A,FALSE,"т02бд"}</definedName>
    <definedName name="lk_2" localSheetId="65" hidden="1">{#N/A,#N/A,FALSE,"т02бд"}</definedName>
    <definedName name="lk_2" localSheetId="66" hidden="1">{#N/A,#N/A,FALSE,"т02бд"}</definedName>
    <definedName name="lk_2" localSheetId="68" hidden="1">{#N/A,#N/A,FALSE,"т02бд"}</definedName>
    <definedName name="lk_2" localSheetId="69" hidden="1">{#N/A,#N/A,FALSE,"т02бд"}</definedName>
    <definedName name="lk_2" localSheetId="70" hidden="1">{#N/A,#N/A,FALSE,"т02бд"}</definedName>
    <definedName name="lk_2" localSheetId="71" hidden="1">{#N/A,#N/A,FALSE,"т02бд"}</definedName>
    <definedName name="lk_2" localSheetId="72" hidden="1">{#N/A,#N/A,FALSE,"т02бд"}</definedName>
    <definedName name="lk_2" localSheetId="79" hidden="1">{#N/A,#N/A,FALSE,"т02бд"}</definedName>
    <definedName name="lk_2" localSheetId="83" hidden="1">{#N/A,#N/A,FALSE,"т02бд"}</definedName>
    <definedName name="lk_2" localSheetId="48" hidden="1">{#N/A,#N/A,FALSE,"т02бд"}</definedName>
    <definedName name="lk_2" localSheetId="86" hidden="1">{#N/A,#N/A,FALSE,"т02бд"}</definedName>
    <definedName name="lk_2" localSheetId="87" hidden="1">{#N/A,#N/A,FALSE,"т02бд"}</definedName>
    <definedName name="lk_2" localSheetId="88" hidden="1">{#N/A,#N/A,FALSE,"т02бд"}</definedName>
    <definedName name="lk_2" localSheetId="89" hidden="1">{#N/A,#N/A,FALSE,"т02бд"}</definedName>
    <definedName name="lk_2" hidden="1">{#N/A,#N/A,FALSE,"т02бд"}</definedName>
    <definedName name="ll" localSheetId="1" hidden="1">{#N/A,#N/A,FALSE,"Лист4"}</definedName>
    <definedName name="ll" localSheetId="14" hidden="1">{#N/A,#N/A,FALSE,"Лист4"}</definedName>
    <definedName name="ll" localSheetId="24" hidden="1">{#N/A,#N/A,FALSE,"Лист4"}</definedName>
    <definedName name="ll" localSheetId="25" hidden="1">{#N/A,#N/A,FALSE,"Лист4"}</definedName>
    <definedName name="ll" localSheetId="15" hidden="1">{#N/A,#N/A,FALSE,"Лист4"}</definedName>
    <definedName name="ll" localSheetId="17" hidden="1">{#N/A,#N/A,FALSE,"Лист4"}</definedName>
    <definedName name="ll" localSheetId="18" hidden="1">{#N/A,#N/A,FALSE,"Лист4"}</definedName>
    <definedName name="ll" localSheetId="22" hidden="1">{#N/A,#N/A,FALSE,"Лист4"}</definedName>
    <definedName name="ll" localSheetId="26" hidden="1">{#N/A,#N/A,FALSE,"Лист4"}</definedName>
    <definedName name="ll" localSheetId="35" hidden="1">{#N/A,#N/A,FALSE,"Лист4"}</definedName>
    <definedName name="ll" localSheetId="36" hidden="1">{#N/A,#N/A,FALSE,"Лист4"}</definedName>
    <definedName name="ll" localSheetId="37" hidden="1">{#N/A,#N/A,FALSE,"Лист4"}</definedName>
    <definedName name="ll" localSheetId="38" hidden="1">{#N/A,#N/A,FALSE,"Лист4"}</definedName>
    <definedName name="ll" localSheetId="39" hidden="1">{#N/A,#N/A,FALSE,"Лист4"}</definedName>
    <definedName name="ll" localSheetId="27" hidden="1">{#N/A,#N/A,FALSE,"Лист4"}</definedName>
    <definedName name="ll" localSheetId="28" hidden="1">{#N/A,#N/A,FALSE,"Лист4"}</definedName>
    <definedName name="ll" localSheetId="29" hidden="1">{#N/A,#N/A,FALSE,"Лист4"}</definedName>
    <definedName name="ll" localSheetId="32" hidden="1">{#N/A,#N/A,FALSE,"Лист4"}</definedName>
    <definedName name="ll" localSheetId="33" hidden="1">{#N/A,#N/A,FALSE,"Лист4"}</definedName>
    <definedName name="ll" localSheetId="51" hidden="1">{#N/A,#N/A,FALSE,"Лист4"}</definedName>
    <definedName name="ll" localSheetId="56" hidden="1">{#N/A,#N/A,FALSE,"Лист4"}</definedName>
    <definedName name="ll" localSheetId="60" hidden="1">{#N/A,#N/A,FALSE,"Лист4"}</definedName>
    <definedName name="ll" localSheetId="61" hidden="1">{#N/A,#N/A,FALSE,"Лист4"}</definedName>
    <definedName name="ll" localSheetId="64" hidden="1">{#N/A,#N/A,FALSE,"Лист4"}</definedName>
    <definedName name="ll" localSheetId="73" hidden="1">{#N/A,#N/A,FALSE,"Лист4"}</definedName>
    <definedName name="ll" localSheetId="74" hidden="1">{#N/A,#N/A,FALSE,"Лист4"}</definedName>
    <definedName name="ll" localSheetId="65" hidden="1">{#N/A,#N/A,FALSE,"Лист4"}</definedName>
    <definedName name="ll" localSheetId="66" hidden="1">{#N/A,#N/A,FALSE,"Лист4"}</definedName>
    <definedName name="ll" localSheetId="68" hidden="1">{#N/A,#N/A,FALSE,"Лист4"}</definedName>
    <definedName name="ll" localSheetId="69" hidden="1">{#N/A,#N/A,FALSE,"Лист4"}</definedName>
    <definedName name="ll" localSheetId="70" hidden="1">{#N/A,#N/A,FALSE,"Лист4"}</definedName>
    <definedName name="ll" localSheetId="71" hidden="1">{#N/A,#N/A,FALSE,"Лист4"}</definedName>
    <definedName name="ll" localSheetId="72" hidden="1">{#N/A,#N/A,FALSE,"Лист4"}</definedName>
    <definedName name="ll" localSheetId="75" hidden="1">{#N/A,#N/A,FALSE,"Лист4"}</definedName>
    <definedName name="ll" localSheetId="85" hidden="1">{#N/A,#N/A,FALSE,"Лист4"}</definedName>
    <definedName name="ll" localSheetId="77" hidden="1">{#N/A,#N/A,FALSE,"Лист4"}</definedName>
    <definedName name="ll" localSheetId="79" hidden="1">{#N/A,#N/A,FALSE,"Лист4"}</definedName>
    <definedName name="ll" localSheetId="83" hidden="1">{#N/A,#N/A,FALSE,"Лист4"}</definedName>
    <definedName name="ll" localSheetId="48" hidden="1">{#N/A,#N/A,FALSE,"Лист4"}</definedName>
    <definedName name="ll" localSheetId="86" hidden="1">{#N/A,#N/A,FALSE,"Лист4"}</definedName>
    <definedName name="ll" localSheetId="87" hidden="1">{#N/A,#N/A,FALSE,"Лист4"}</definedName>
    <definedName name="ll" localSheetId="88" hidden="1">{#N/A,#N/A,FALSE,"Лист4"}</definedName>
    <definedName name="ll" localSheetId="89" hidden="1">{#N/A,#N/A,FALSE,"Лист4"}</definedName>
    <definedName name="ll" hidden="1">{#N/A,#N/A,FALSE,"Лист4"}</definedName>
    <definedName name="lll" localSheetId="1" hidden="1">{#N/A,#N/A,FALSE,"т02бд"}</definedName>
    <definedName name="lll" localSheetId="2" hidden="1">{#N/A,#N/A,FALSE,"т02бд"}</definedName>
    <definedName name="lll" localSheetId="14" hidden="1">{#N/A,#N/A,FALSE,"т02бд"}</definedName>
    <definedName name="lll" localSheetId="24" hidden="1">{#N/A,#N/A,FALSE,"т02бд"}</definedName>
    <definedName name="lll" localSheetId="25" hidden="1">{#N/A,#N/A,FALSE,"т02бд"}</definedName>
    <definedName name="lll" localSheetId="15" hidden="1">{#N/A,#N/A,FALSE,"т02бд"}</definedName>
    <definedName name="lll" localSheetId="17" hidden="1">{#N/A,#N/A,FALSE,"т02бд"}</definedName>
    <definedName name="lll" localSheetId="18" hidden="1">{#N/A,#N/A,FALSE,"т02бд"}</definedName>
    <definedName name="lll" localSheetId="22" hidden="1">{#N/A,#N/A,FALSE,"т02бд"}</definedName>
    <definedName name="lll" localSheetId="26" hidden="1">{#N/A,#N/A,FALSE,"т02бд"}</definedName>
    <definedName name="lll" localSheetId="35" hidden="1">{#N/A,#N/A,FALSE,"т02бд"}</definedName>
    <definedName name="lll" localSheetId="36" hidden="1">{#N/A,#N/A,FALSE,"т02бд"}</definedName>
    <definedName name="lll" localSheetId="37" hidden="1">{#N/A,#N/A,FALSE,"т02бд"}</definedName>
    <definedName name="lll" localSheetId="38" hidden="1">{#N/A,#N/A,FALSE,"т02бд"}</definedName>
    <definedName name="lll" localSheetId="39" hidden="1">{#N/A,#N/A,FALSE,"т02бд"}</definedName>
    <definedName name="lll" localSheetId="27" hidden="1">{#N/A,#N/A,FALSE,"т02бд"}</definedName>
    <definedName name="lll" localSheetId="28" hidden="1">{#N/A,#N/A,FALSE,"т02бд"}</definedName>
    <definedName name="lll" localSheetId="29" hidden="1">{#N/A,#N/A,FALSE,"т02бд"}</definedName>
    <definedName name="lll" localSheetId="32" hidden="1">{#N/A,#N/A,FALSE,"т02бд"}</definedName>
    <definedName name="lll" localSheetId="33" hidden="1">{#N/A,#N/A,FALSE,"т02бд"}</definedName>
    <definedName name="lll" localSheetId="51" hidden="1">{#N/A,#N/A,FALSE,"т02бд"}</definedName>
    <definedName name="lll" localSheetId="56" hidden="1">{#N/A,#N/A,FALSE,"т02бд"}</definedName>
    <definedName name="lll" localSheetId="58" hidden="1">{#N/A,#N/A,FALSE,"т02бд"}</definedName>
    <definedName name="lll" localSheetId="59" hidden="1">{#N/A,#N/A,FALSE,"т02бд"}</definedName>
    <definedName name="lll" localSheetId="60" hidden="1">{#N/A,#N/A,FALSE,"т02бд"}</definedName>
    <definedName name="lll" localSheetId="61" hidden="1">{#N/A,#N/A,FALSE,"т02бд"}</definedName>
    <definedName name="lll" localSheetId="62" hidden="1">{#N/A,#N/A,FALSE,"т02бд"}</definedName>
    <definedName name="lll" localSheetId="64" hidden="1">{#N/A,#N/A,FALSE,"т02бд"}</definedName>
    <definedName name="lll" localSheetId="73" hidden="1">{#N/A,#N/A,FALSE,"т02бд"}</definedName>
    <definedName name="lll" localSheetId="74" hidden="1">{#N/A,#N/A,FALSE,"т02бд"}</definedName>
    <definedName name="lll" localSheetId="65" hidden="1">{#N/A,#N/A,FALSE,"т02бд"}</definedName>
    <definedName name="lll" localSheetId="66" hidden="1">{#N/A,#N/A,FALSE,"т02бд"}</definedName>
    <definedName name="lll" localSheetId="68" hidden="1">{#N/A,#N/A,FALSE,"т02бд"}</definedName>
    <definedName name="lll" localSheetId="69" hidden="1">{#N/A,#N/A,FALSE,"т02бд"}</definedName>
    <definedName name="lll" localSheetId="70" hidden="1">{#N/A,#N/A,FALSE,"т02бд"}</definedName>
    <definedName name="lll" localSheetId="71" hidden="1">{#N/A,#N/A,FALSE,"т02бд"}</definedName>
    <definedName name="lll" localSheetId="72" hidden="1">{#N/A,#N/A,FALSE,"т02бд"}</definedName>
    <definedName name="lll" localSheetId="75" hidden="1">{#N/A,#N/A,FALSE,"т02бд"}</definedName>
    <definedName name="lll" localSheetId="85" hidden="1">{#N/A,#N/A,FALSE,"т02бд"}</definedName>
    <definedName name="lll" localSheetId="77" hidden="1">{#N/A,#N/A,FALSE,"т02бд"}</definedName>
    <definedName name="lll" localSheetId="79" hidden="1">{#N/A,#N/A,FALSE,"т02бд"}</definedName>
    <definedName name="lll" localSheetId="83" hidden="1">{#N/A,#N/A,FALSE,"т02бд"}</definedName>
    <definedName name="lll" localSheetId="48" hidden="1">{#N/A,#N/A,FALSE,"т02бд"}</definedName>
    <definedName name="lll" localSheetId="86" hidden="1">{#N/A,#N/A,FALSE,"т02бд"}</definedName>
    <definedName name="lll" localSheetId="87" hidden="1">{#N/A,#N/A,FALSE,"т02бд"}</definedName>
    <definedName name="lll" localSheetId="88" hidden="1">{#N/A,#N/A,FALSE,"т02бд"}</definedName>
    <definedName name="lll" localSheetId="89" hidden="1">{#N/A,#N/A,FALSE,"т02бд"}</definedName>
    <definedName name="lll" hidden="1">{#N/A,#N/A,FALSE,"т02бд"}</definedName>
    <definedName name="lll_2" localSheetId="1" hidden="1">{#N/A,#N/A,FALSE,"т02бд"}</definedName>
    <definedName name="lll_2" localSheetId="14" hidden="1">{#N/A,#N/A,FALSE,"т02бд"}</definedName>
    <definedName name="lll_2" localSheetId="24" hidden="1">{#N/A,#N/A,FALSE,"т02бд"}</definedName>
    <definedName name="lll_2" localSheetId="25" hidden="1">{#N/A,#N/A,FALSE,"т02бд"}</definedName>
    <definedName name="lll_2" localSheetId="17" hidden="1">{#N/A,#N/A,FALSE,"т02бд"}</definedName>
    <definedName name="lll_2" localSheetId="18" hidden="1">{#N/A,#N/A,FALSE,"т02бд"}</definedName>
    <definedName name="lll_2" localSheetId="22" hidden="1">{#N/A,#N/A,FALSE,"т02бд"}</definedName>
    <definedName name="lll_2" localSheetId="26" hidden="1">{#N/A,#N/A,FALSE,"т02бд"}</definedName>
    <definedName name="lll_2" localSheetId="35" hidden="1">{#N/A,#N/A,FALSE,"т02бд"}</definedName>
    <definedName name="lll_2" localSheetId="36" hidden="1">{#N/A,#N/A,FALSE,"т02бд"}</definedName>
    <definedName name="lll_2" localSheetId="37" hidden="1">{#N/A,#N/A,FALSE,"т02бд"}</definedName>
    <definedName name="lll_2" localSheetId="38" hidden="1">{#N/A,#N/A,FALSE,"т02бд"}</definedName>
    <definedName name="lll_2" localSheetId="39" hidden="1">{#N/A,#N/A,FALSE,"т02бд"}</definedName>
    <definedName name="lll_2" localSheetId="27" hidden="1">{#N/A,#N/A,FALSE,"т02бд"}</definedName>
    <definedName name="lll_2" localSheetId="28" hidden="1">{#N/A,#N/A,FALSE,"т02бд"}</definedName>
    <definedName name="lll_2" localSheetId="29" hidden="1">{#N/A,#N/A,FALSE,"т02бд"}</definedName>
    <definedName name="lll_2" localSheetId="32" hidden="1">{#N/A,#N/A,FALSE,"т02бд"}</definedName>
    <definedName name="lll_2" localSheetId="33" hidden="1">{#N/A,#N/A,FALSE,"т02бд"}</definedName>
    <definedName name="lll_2" localSheetId="51" hidden="1">{#N/A,#N/A,FALSE,"т02бд"}</definedName>
    <definedName name="lll_2" localSheetId="56" hidden="1">{#N/A,#N/A,FALSE,"т02бд"}</definedName>
    <definedName name="lll_2" localSheetId="60" hidden="1">{#N/A,#N/A,FALSE,"т02бд"}</definedName>
    <definedName name="lll_2" localSheetId="61" hidden="1">{#N/A,#N/A,FALSE,"т02бд"}</definedName>
    <definedName name="lll_2" localSheetId="64" hidden="1">{#N/A,#N/A,FALSE,"т02бд"}</definedName>
    <definedName name="lll_2" localSheetId="73" hidden="1">{#N/A,#N/A,FALSE,"т02бд"}</definedName>
    <definedName name="lll_2" localSheetId="74" hidden="1">{#N/A,#N/A,FALSE,"т02бд"}</definedName>
    <definedName name="lll_2" localSheetId="65" hidden="1">{#N/A,#N/A,FALSE,"т02бд"}</definedName>
    <definedName name="lll_2" localSheetId="66" hidden="1">{#N/A,#N/A,FALSE,"т02бд"}</definedName>
    <definedName name="lll_2" localSheetId="68" hidden="1">{#N/A,#N/A,FALSE,"т02бд"}</definedName>
    <definedName name="lll_2" localSheetId="69" hidden="1">{#N/A,#N/A,FALSE,"т02бд"}</definedName>
    <definedName name="lll_2" localSheetId="70" hidden="1">{#N/A,#N/A,FALSE,"т02бд"}</definedName>
    <definedName name="lll_2" localSheetId="71" hidden="1">{#N/A,#N/A,FALSE,"т02бд"}</definedName>
    <definedName name="lll_2" localSheetId="72" hidden="1">{#N/A,#N/A,FALSE,"т02бд"}</definedName>
    <definedName name="lll_2" localSheetId="79" hidden="1">{#N/A,#N/A,FALSE,"т02бд"}</definedName>
    <definedName name="lll_2" localSheetId="83" hidden="1">{#N/A,#N/A,FALSE,"т02бд"}</definedName>
    <definedName name="lll_2" localSheetId="48" hidden="1">{#N/A,#N/A,FALSE,"т02бд"}</definedName>
    <definedName name="lll_2" localSheetId="86" hidden="1">{#N/A,#N/A,FALSE,"т02бд"}</definedName>
    <definedName name="lll_2" localSheetId="87" hidden="1">{#N/A,#N/A,FALSE,"т02бд"}</definedName>
    <definedName name="lll_2" localSheetId="88" hidden="1">{#N/A,#N/A,FALSE,"т02бд"}</definedName>
    <definedName name="lll_2" localSheetId="89" hidden="1">{#N/A,#N/A,FALSE,"т02бд"}</definedName>
    <definedName name="lll_2" hidden="1">{#N/A,#N/A,FALSE,"т02бд"}</definedName>
    <definedName name="lll_2_1" localSheetId="1" hidden="1">{#N/A,#N/A,FALSE,"т02бд"}</definedName>
    <definedName name="lll_2_1" localSheetId="14" hidden="1">{#N/A,#N/A,FALSE,"т02бд"}</definedName>
    <definedName name="lll_2_1" localSheetId="24" hidden="1">{#N/A,#N/A,FALSE,"т02бд"}</definedName>
    <definedName name="lll_2_1" localSheetId="25" hidden="1">{#N/A,#N/A,FALSE,"т02бд"}</definedName>
    <definedName name="lll_2_1" localSheetId="17" hidden="1">{#N/A,#N/A,FALSE,"т02бд"}</definedName>
    <definedName name="lll_2_1" localSheetId="18" hidden="1">{#N/A,#N/A,FALSE,"т02бд"}</definedName>
    <definedName name="lll_2_1" localSheetId="22" hidden="1">{#N/A,#N/A,FALSE,"т02бд"}</definedName>
    <definedName name="lll_2_1" localSheetId="26" hidden="1">{#N/A,#N/A,FALSE,"т02бд"}</definedName>
    <definedName name="lll_2_1" localSheetId="35" hidden="1">{#N/A,#N/A,FALSE,"т02бд"}</definedName>
    <definedName name="lll_2_1" localSheetId="36" hidden="1">{#N/A,#N/A,FALSE,"т02бд"}</definedName>
    <definedName name="lll_2_1" localSheetId="37" hidden="1">{#N/A,#N/A,FALSE,"т02бд"}</definedName>
    <definedName name="lll_2_1" localSheetId="38" hidden="1">{#N/A,#N/A,FALSE,"т02бд"}</definedName>
    <definedName name="lll_2_1" localSheetId="39" hidden="1">{#N/A,#N/A,FALSE,"т02бд"}</definedName>
    <definedName name="lll_2_1" localSheetId="27" hidden="1">{#N/A,#N/A,FALSE,"т02бд"}</definedName>
    <definedName name="lll_2_1" localSheetId="28" hidden="1">{#N/A,#N/A,FALSE,"т02бд"}</definedName>
    <definedName name="lll_2_1" localSheetId="29" hidden="1">{#N/A,#N/A,FALSE,"т02бд"}</definedName>
    <definedName name="lll_2_1" localSheetId="32" hidden="1">{#N/A,#N/A,FALSE,"т02бд"}</definedName>
    <definedName name="lll_2_1" localSheetId="33" hidden="1">{#N/A,#N/A,FALSE,"т02бд"}</definedName>
    <definedName name="lll_2_1" localSheetId="51" hidden="1">{#N/A,#N/A,FALSE,"т02бд"}</definedName>
    <definedName name="lll_2_1" localSheetId="56" hidden="1">{#N/A,#N/A,FALSE,"т02бд"}</definedName>
    <definedName name="lll_2_1" localSheetId="60" hidden="1">{#N/A,#N/A,FALSE,"т02бд"}</definedName>
    <definedName name="lll_2_1" localSheetId="61" hidden="1">{#N/A,#N/A,FALSE,"т02бд"}</definedName>
    <definedName name="lll_2_1" localSheetId="64" hidden="1">{#N/A,#N/A,FALSE,"т02бд"}</definedName>
    <definedName name="lll_2_1" localSheetId="73" hidden="1">{#N/A,#N/A,FALSE,"т02бд"}</definedName>
    <definedName name="lll_2_1" localSheetId="74" hidden="1">{#N/A,#N/A,FALSE,"т02бд"}</definedName>
    <definedName name="lll_2_1" localSheetId="65" hidden="1">{#N/A,#N/A,FALSE,"т02бд"}</definedName>
    <definedName name="lll_2_1" localSheetId="66" hidden="1">{#N/A,#N/A,FALSE,"т02бд"}</definedName>
    <definedName name="lll_2_1" localSheetId="68" hidden="1">{#N/A,#N/A,FALSE,"т02бд"}</definedName>
    <definedName name="lll_2_1" localSheetId="69" hidden="1">{#N/A,#N/A,FALSE,"т02бд"}</definedName>
    <definedName name="lll_2_1" localSheetId="70" hidden="1">{#N/A,#N/A,FALSE,"т02бд"}</definedName>
    <definedName name="lll_2_1" localSheetId="71" hidden="1">{#N/A,#N/A,FALSE,"т02бд"}</definedName>
    <definedName name="lll_2_1" localSheetId="72" hidden="1">{#N/A,#N/A,FALSE,"т02бд"}</definedName>
    <definedName name="lll_2_1" localSheetId="79" hidden="1">{#N/A,#N/A,FALSE,"т02бд"}</definedName>
    <definedName name="lll_2_1" localSheetId="83" hidden="1">{#N/A,#N/A,FALSE,"т02бд"}</definedName>
    <definedName name="lll_2_1" localSheetId="48" hidden="1">{#N/A,#N/A,FALSE,"т02бд"}</definedName>
    <definedName name="lll_2_1" localSheetId="86" hidden="1">{#N/A,#N/A,FALSE,"т02бд"}</definedName>
    <definedName name="lll_2_1" localSheetId="87" hidden="1">{#N/A,#N/A,FALSE,"т02бд"}</definedName>
    <definedName name="lll_2_1" localSheetId="88" hidden="1">{#N/A,#N/A,FALSE,"т02бд"}</definedName>
    <definedName name="lll_2_1" localSheetId="89" hidden="1">{#N/A,#N/A,FALSE,"т02бд"}</definedName>
    <definedName name="lll_2_1" hidden="1">{#N/A,#N/A,FALSE,"т02бд"}</definedName>
    <definedName name="Local" localSheetId="14">#REF!</definedName>
    <definedName name="Local" localSheetId="24">#REF!</definedName>
    <definedName name="Local" localSheetId="25">#REF!</definedName>
    <definedName name="Local" localSheetId="17">#REF!</definedName>
    <definedName name="Local" localSheetId="18">#REF!</definedName>
    <definedName name="Local" localSheetId="22">#REF!</definedName>
    <definedName name="Local" localSheetId="35">#REF!</definedName>
    <definedName name="Local" localSheetId="36">#REF!</definedName>
    <definedName name="Local" localSheetId="28">#REF!</definedName>
    <definedName name="Local" localSheetId="29">#REF!</definedName>
    <definedName name="Local" localSheetId="33">#REF!</definedName>
    <definedName name="Local" localSheetId="49">#REF!</definedName>
    <definedName name="Local" localSheetId="61">#REF!</definedName>
    <definedName name="Local" localSheetId="64">#REF!</definedName>
    <definedName name="Local" localSheetId="65">#REF!</definedName>
    <definedName name="Local" localSheetId="66">#REF!</definedName>
    <definedName name="Local" localSheetId="68">#REF!</definedName>
    <definedName name="Local" localSheetId="69">#REF!</definedName>
    <definedName name="Local" localSheetId="71">#REF!</definedName>
    <definedName name="Local" localSheetId="83">#REF!</definedName>
    <definedName name="Local" localSheetId="86">#REF!</definedName>
    <definedName name="Local" localSheetId="89">#REF!</definedName>
    <definedName name="Local">#REF!</definedName>
    <definedName name="m" localSheetId="1" hidden="1">{#N/A,#N/A,FALSE,"I";#N/A,#N/A,FALSE,"J";#N/A,#N/A,FALSE,"K";#N/A,#N/A,FALSE,"L";#N/A,#N/A,FALSE,"M";#N/A,#N/A,FALSE,"N";#N/A,#N/A,FALSE,"O"}</definedName>
    <definedName name="m" localSheetId="2" hidden="1">{#N/A,#N/A,FALSE,"I";#N/A,#N/A,FALSE,"J";#N/A,#N/A,FALSE,"K";#N/A,#N/A,FALSE,"L";#N/A,#N/A,FALSE,"M";#N/A,#N/A,FALSE,"N";#N/A,#N/A,FALSE,"O"}</definedName>
    <definedName name="m" localSheetId="14" hidden="1">{#N/A,#N/A,FALSE,"I";#N/A,#N/A,FALSE,"J";#N/A,#N/A,FALSE,"K";#N/A,#N/A,FALSE,"L";#N/A,#N/A,FALSE,"M";#N/A,#N/A,FALSE,"N";#N/A,#N/A,FALSE,"O"}</definedName>
    <definedName name="m" localSheetId="24" hidden="1">{#N/A,#N/A,FALSE,"I";#N/A,#N/A,FALSE,"J";#N/A,#N/A,FALSE,"K";#N/A,#N/A,FALSE,"L";#N/A,#N/A,FALSE,"M";#N/A,#N/A,FALSE,"N";#N/A,#N/A,FALSE,"O"}</definedName>
    <definedName name="m" localSheetId="25" hidden="1">{#N/A,#N/A,FALSE,"I";#N/A,#N/A,FALSE,"J";#N/A,#N/A,FALSE,"K";#N/A,#N/A,FALSE,"L";#N/A,#N/A,FALSE,"M";#N/A,#N/A,FALSE,"N";#N/A,#N/A,FALSE,"O"}</definedName>
    <definedName name="m" localSheetId="15" hidden="1">{#N/A,#N/A,FALSE,"I";#N/A,#N/A,FALSE,"J";#N/A,#N/A,FALSE,"K";#N/A,#N/A,FALSE,"L";#N/A,#N/A,FALSE,"M";#N/A,#N/A,FALSE,"N";#N/A,#N/A,FALSE,"O"}</definedName>
    <definedName name="m" localSheetId="17" hidden="1">{#N/A,#N/A,FALSE,"I";#N/A,#N/A,FALSE,"J";#N/A,#N/A,FALSE,"K";#N/A,#N/A,FALSE,"L";#N/A,#N/A,FALSE,"M";#N/A,#N/A,FALSE,"N";#N/A,#N/A,FALSE,"O"}</definedName>
    <definedName name="m" localSheetId="18" hidden="1">{#N/A,#N/A,FALSE,"I";#N/A,#N/A,FALSE,"J";#N/A,#N/A,FALSE,"K";#N/A,#N/A,FALSE,"L";#N/A,#N/A,FALSE,"M";#N/A,#N/A,FALSE,"N";#N/A,#N/A,FALSE,"O"}</definedName>
    <definedName name="m" localSheetId="22" hidden="1">{#N/A,#N/A,FALSE,"I";#N/A,#N/A,FALSE,"J";#N/A,#N/A,FALSE,"K";#N/A,#N/A,FALSE,"L";#N/A,#N/A,FALSE,"M";#N/A,#N/A,FALSE,"N";#N/A,#N/A,FALSE,"O"}</definedName>
    <definedName name="m" localSheetId="26" hidden="1">{#N/A,#N/A,FALSE,"I";#N/A,#N/A,FALSE,"J";#N/A,#N/A,FALSE,"K";#N/A,#N/A,FALSE,"L";#N/A,#N/A,FALSE,"M";#N/A,#N/A,FALSE,"N";#N/A,#N/A,FALSE,"O"}</definedName>
    <definedName name="m" localSheetId="35" hidden="1">{#N/A,#N/A,FALSE,"I";#N/A,#N/A,FALSE,"J";#N/A,#N/A,FALSE,"K";#N/A,#N/A,FALSE,"L";#N/A,#N/A,FALSE,"M";#N/A,#N/A,FALSE,"N";#N/A,#N/A,FALSE,"O"}</definedName>
    <definedName name="m" localSheetId="36" hidden="1">{#N/A,#N/A,FALSE,"I";#N/A,#N/A,FALSE,"J";#N/A,#N/A,FALSE,"K";#N/A,#N/A,FALSE,"L";#N/A,#N/A,FALSE,"M";#N/A,#N/A,FALSE,"N";#N/A,#N/A,FALSE,"O"}</definedName>
    <definedName name="m" localSheetId="37" hidden="1">{#N/A,#N/A,FALSE,"I";#N/A,#N/A,FALSE,"J";#N/A,#N/A,FALSE,"K";#N/A,#N/A,FALSE,"L";#N/A,#N/A,FALSE,"M";#N/A,#N/A,FALSE,"N";#N/A,#N/A,FALSE,"O"}</definedName>
    <definedName name="m" localSheetId="38" hidden="1">{#N/A,#N/A,FALSE,"I";#N/A,#N/A,FALSE,"J";#N/A,#N/A,FALSE,"K";#N/A,#N/A,FALSE,"L";#N/A,#N/A,FALSE,"M";#N/A,#N/A,FALSE,"N";#N/A,#N/A,FALSE,"O"}</definedName>
    <definedName name="m" localSheetId="39" hidden="1">{#N/A,#N/A,FALSE,"I";#N/A,#N/A,FALSE,"J";#N/A,#N/A,FALSE,"K";#N/A,#N/A,FALSE,"L";#N/A,#N/A,FALSE,"M";#N/A,#N/A,FALSE,"N";#N/A,#N/A,FALSE,"O"}</definedName>
    <definedName name="m" localSheetId="27" hidden="1">{#N/A,#N/A,FALSE,"I";#N/A,#N/A,FALSE,"J";#N/A,#N/A,FALSE,"K";#N/A,#N/A,FALSE,"L";#N/A,#N/A,FALSE,"M";#N/A,#N/A,FALSE,"N";#N/A,#N/A,FALSE,"O"}</definedName>
    <definedName name="m" localSheetId="28" hidden="1">{#N/A,#N/A,FALSE,"I";#N/A,#N/A,FALSE,"J";#N/A,#N/A,FALSE,"K";#N/A,#N/A,FALSE,"L";#N/A,#N/A,FALSE,"M";#N/A,#N/A,FALSE,"N";#N/A,#N/A,FALSE,"O"}</definedName>
    <definedName name="m" localSheetId="29" hidden="1">{#N/A,#N/A,FALSE,"I";#N/A,#N/A,FALSE,"J";#N/A,#N/A,FALSE,"K";#N/A,#N/A,FALSE,"L";#N/A,#N/A,FALSE,"M";#N/A,#N/A,FALSE,"N";#N/A,#N/A,FALSE,"O"}</definedName>
    <definedName name="m" localSheetId="32" hidden="1">{#N/A,#N/A,FALSE,"I";#N/A,#N/A,FALSE,"J";#N/A,#N/A,FALSE,"K";#N/A,#N/A,FALSE,"L";#N/A,#N/A,FALSE,"M";#N/A,#N/A,FALSE,"N";#N/A,#N/A,FALSE,"O"}</definedName>
    <definedName name="m" localSheetId="33" hidden="1">{#N/A,#N/A,FALSE,"I";#N/A,#N/A,FALSE,"J";#N/A,#N/A,FALSE,"K";#N/A,#N/A,FALSE,"L";#N/A,#N/A,FALSE,"M";#N/A,#N/A,FALSE,"N";#N/A,#N/A,FALSE,"O"}</definedName>
    <definedName name="m" localSheetId="51" hidden="1">{#N/A,#N/A,FALSE,"I";#N/A,#N/A,FALSE,"J";#N/A,#N/A,FALSE,"K";#N/A,#N/A,FALSE,"L";#N/A,#N/A,FALSE,"M";#N/A,#N/A,FALSE,"N";#N/A,#N/A,FALSE,"O"}</definedName>
    <definedName name="m" localSheetId="56" hidden="1">{#N/A,#N/A,FALSE,"I";#N/A,#N/A,FALSE,"J";#N/A,#N/A,FALSE,"K";#N/A,#N/A,FALSE,"L";#N/A,#N/A,FALSE,"M";#N/A,#N/A,FALSE,"N";#N/A,#N/A,FALSE,"O"}</definedName>
    <definedName name="m" localSheetId="58" hidden="1">{#N/A,#N/A,FALSE,"I";#N/A,#N/A,FALSE,"J";#N/A,#N/A,FALSE,"K";#N/A,#N/A,FALSE,"L";#N/A,#N/A,FALSE,"M";#N/A,#N/A,FALSE,"N";#N/A,#N/A,FALSE,"O"}</definedName>
    <definedName name="m" localSheetId="59" hidden="1">{#N/A,#N/A,FALSE,"I";#N/A,#N/A,FALSE,"J";#N/A,#N/A,FALSE,"K";#N/A,#N/A,FALSE,"L";#N/A,#N/A,FALSE,"M";#N/A,#N/A,FALSE,"N";#N/A,#N/A,FALSE,"O"}</definedName>
    <definedName name="m" localSheetId="60" hidden="1">{#N/A,#N/A,FALSE,"I";#N/A,#N/A,FALSE,"J";#N/A,#N/A,FALSE,"K";#N/A,#N/A,FALSE,"L";#N/A,#N/A,FALSE,"M";#N/A,#N/A,FALSE,"N";#N/A,#N/A,FALSE,"O"}</definedName>
    <definedName name="m" localSheetId="61" hidden="1">{#N/A,#N/A,FALSE,"I";#N/A,#N/A,FALSE,"J";#N/A,#N/A,FALSE,"K";#N/A,#N/A,FALSE,"L";#N/A,#N/A,FALSE,"M";#N/A,#N/A,FALSE,"N";#N/A,#N/A,FALSE,"O"}</definedName>
    <definedName name="m" localSheetId="62" hidden="1">{#N/A,#N/A,FALSE,"I";#N/A,#N/A,FALSE,"J";#N/A,#N/A,FALSE,"K";#N/A,#N/A,FALSE,"L";#N/A,#N/A,FALSE,"M";#N/A,#N/A,FALSE,"N";#N/A,#N/A,FALSE,"O"}</definedName>
    <definedName name="m" localSheetId="64" hidden="1">{#N/A,#N/A,FALSE,"I";#N/A,#N/A,FALSE,"J";#N/A,#N/A,FALSE,"K";#N/A,#N/A,FALSE,"L";#N/A,#N/A,FALSE,"M";#N/A,#N/A,FALSE,"N";#N/A,#N/A,FALSE,"O"}</definedName>
    <definedName name="m" localSheetId="73" hidden="1">{#N/A,#N/A,FALSE,"I";#N/A,#N/A,FALSE,"J";#N/A,#N/A,FALSE,"K";#N/A,#N/A,FALSE,"L";#N/A,#N/A,FALSE,"M";#N/A,#N/A,FALSE,"N";#N/A,#N/A,FALSE,"O"}</definedName>
    <definedName name="m" localSheetId="74" hidden="1">{#N/A,#N/A,FALSE,"I";#N/A,#N/A,FALSE,"J";#N/A,#N/A,FALSE,"K";#N/A,#N/A,FALSE,"L";#N/A,#N/A,FALSE,"M";#N/A,#N/A,FALSE,"N";#N/A,#N/A,FALSE,"O"}</definedName>
    <definedName name="m" localSheetId="65" hidden="1">{#N/A,#N/A,FALSE,"I";#N/A,#N/A,FALSE,"J";#N/A,#N/A,FALSE,"K";#N/A,#N/A,FALSE,"L";#N/A,#N/A,FALSE,"M";#N/A,#N/A,FALSE,"N";#N/A,#N/A,FALSE,"O"}</definedName>
    <definedName name="m" localSheetId="66" hidden="1">{#N/A,#N/A,FALSE,"I";#N/A,#N/A,FALSE,"J";#N/A,#N/A,FALSE,"K";#N/A,#N/A,FALSE,"L";#N/A,#N/A,FALSE,"M";#N/A,#N/A,FALSE,"N";#N/A,#N/A,FALSE,"O"}</definedName>
    <definedName name="m" localSheetId="68" hidden="1">{#N/A,#N/A,FALSE,"I";#N/A,#N/A,FALSE,"J";#N/A,#N/A,FALSE,"K";#N/A,#N/A,FALSE,"L";#N/A,#N/A,FALSE,"M";#N/A,#N/A,FALSE,"N";#N/A,#N/A,FALSE,"O"}</definedName>
    <definedName name="m" localSheetId="69" hidden="1">{#N/A,#N/A,FALSE,"I";#N/A,#N/A,FALSE,"J";#N/A,#N/A,FALSE,"K";#N/A,#N/A,FALSE,"L";#N/A,#N/A,FALSE,"M";#N/A,#N/A,FALSE,"N";#N/A,#N/A,FALSE,"O"}</definedName>
    <definedName name="m" localSheetId="70" hidden="1">{#N/A,#N/A,FALSE,"I";#N/A,#N/A,FALSE,"J";#N/A,#N/A,FALSE,"K";#N/A,#N/A,FALSE,"L";#N/A,#N/A,FALSE,"M";#N/A,#N/A,FALSE,"N";#N/A,#N/A,FALSE,"O"}</definedName>
    <definedName name="m" localSheetId="71" hidden="1">{#N/A,#N/A,FALSE,"I";#N/A,#N/A,FALSE,"J";#N/A,#N/A,FALSE,"K";#N/A,#N/A,FALSE,"L";#N/A,#N/A,FALSE,"M";#N/A,#N/A,FALSE,"N";#N/A,#N/A,FALSE,"O"}</definedName>
    <definedName name="m" localSheetId="72" hidden="1">{#N/A,#N/A,FALSE,"I";#N/A,#N/A,FALSE,"J";#N/A,#N/A,FALSE,"K";#N/A,#N/A,FALSE,"L";#N/A,#N/A,FALSE,"M";#N/A,#N/A,FALSE,"N";#N/A,#N/A,FALSE,"O"}</definedName>
    <definedName name="m" localSheetId="75" hidden="1">{#N/A,#N/A,FALSE,"I";#N/A,#N/A,FALSE,"J";#N/A,#N/A,FALSE,"K";#N/A,#N/A,FALSE,"L";#N/A,#N/A,FALSE,"M";#N/A,#N/A,FALSE,"N";#N/A,#N/A,FALSE,"O"}</definedName>
    <definedName name="m" localSheetId="85" hidden="1">{#N/A,#N/A,FALSE,"I";#N/A,#N/A,FALSE,"J";#N/A,#N/A,FALSE,"K";#N/A,#N/A,FALSE,"L";#N/A,#N/A,FALSE,"M";#N/A,#N/A,FALSE,"N";#N/A,#N/A,FALSE,"O"}</definedName>
    <definedName name="m" localSheetId="77" hidden="1">{#N/A,#N/A,FALSE,"I";#N/A,#N/A,FALSE,"J";#N/A,#N/A,FALSE,"K";#N/A,#N/A,FALSE,"L";#N/A,#N/A,FALSE,"M";#N/A,#N/A,FALSE,"N";#N/A,#N/A,FALSE,"O"}</definedName>
    <definedName name="m" localSheetId="79" hidden="1">{#N/A,#N/A,FALSE,"I";#N/A,#N/A,FALSE,"J";#N/A,#N/A,FALSE,"K";#N/A,#N/A,FALSE,"L";#N/A,#N/A,FALSE,"M";#N/A,#N/A,FALSE,"N";#N/A,#N/A,FALSE,"O"}</definedName>
    <definedName name="m" localSheetId="83" hidden="1">{#N/A,#N/A,FALSE,"I";#N/A,#N/A,FALSE,"J";#N/A,#N/A,FALSE,"K";#N/A,#N/A,FALSE,"L";#N/A,#N/A,FALSE,"M";#N/A,#N/A,FALSE,"N";#N/A,#N/A,FALSE,"O"}</definedName>
    <definedName name="m" localSheetId="48" hidden="1">{#N/A,#N/A,FALSE,"I";#N/A,#N/A,FALSE,"J";#N/A,#N/A,FALSE,"K";#N/A,#N/A,FALSE,"L";#N/A,#N/A,FALSE,"M";#N/A,#N/A,FALSE,"N";#N/A,#N/A,FALSE,"O"}</definedName>
    <definedName name="m" localSheetId="86" hidden="1">{#N/A,#N/A,FALSE,"I";#N/A,#N/A,FALSE,"J";#N/A,#N/A,FALSE,"K";#N/A,#N/A,FALSE,"L";#N/A,#N/A,FALSE,"M";#N/A,#N/A,FALSE,"N";#N/A,#N/A,FALSE,"O"}</definedName>
    <definedName name="m" localSheetId="87" hidden="1">{#N/A,#N/A,FALSE,"I";#N/A,#N/A,FALSE,"J";#N/A,#N/A,FALSE,"K";#N/A,#N/A,FALSE,"L";#N/A,#N/A,FALSE,"M";#N/A,#N/A,FALSE,"N";#N/A,#N/A,FALSE,"O"}</definedName>
    <definedName name="m" localSheetId="88" hidden="1">{#N/A,#N/A,FALSE,"I";#N/A,#N/A,FALSE,"J";#N/A,#N/A,FALSE,"K";#N/A,#N/A,FALSE,"L";#N/A,#N/A,FALSE,"M";#N/A,#N/A,FALSE,"N";#N/A,#N/A,FALSE,"O"}</definedName>
    <definedName name="m" localSheetId="89" hidden="1">{#N/A,#N/A,FALSE,"I";#N/A,#N/A,FALSE,"J";#N/A,#N/A,FALSE,"K";#N/A,#N/A,FALSE,"L";#N/A,#N/A,FALSE,"M";#N/A,#N/A,FALSE,"N";#N/A,#N/A,FALSE,"O"}</definedName>
    <definedName name="m" hidden="1">{#N/A,#N/A,FALSE,"I";#N/A,#N/A,FALSE,"J";#N/A,#N/A,FALSE,"K";#N/A,#N/A,FALSE,"L";#N/A,#N/A,FALSE,"M";#N/A,#N/A,FALSE,"N";#N/A,#N/A,FALSE,"O"}</definedName>
    <definedName name="m_1" localSheetId="1" hidden="1">{#N/A,#N/A,FALSE,"I";#N/A,#N/A,FALSE,"J";#N/A,#N/A,FALSE,"K";#N/A,#N/A,FALSE,"L";#N/A,#N/A,FALSE,"M";#N/A,#N/A,FALSE,"N";#N/A,#N/A,FALSE,"O"}</definedName>
    <definedName name="m_1" localSheetId="14" hidden="1">{#N/A,#N/A,FALSE,"I";#N/A,#N/A,FALSE,"J";#N/A,#N/A,FALSE,"K";#N/A,#N/A,FALSE,"L";#N/A,#N/A,FALSE,"M";#N/A,#N/A,FALSE,"N";#N/A,#N/A,FALSE,"O"}</definedName>
    <definedName name="m_1" localSheetId="24" hidden="1">{#N/A,#N/A,FALSE,"I";#N/A,#N/A,FALSE,"J";#N/A,#N/A,FALSE,"K";#N/A,#N/A,FALSE,"L";#N/A,#N/A,FALSE,"M";#N/A,#N/A,FALSE,"N";#N/A,#N/A,FALSE,"O"}</definedName>
    <definedName name="m_1" localSheetId="25" hidden="1">{#N/A,#N/A,FALSE,"I";#N/A,#N/A,FALSE,"J";#N/A,#N/A,FALSE,"K";#N/A,#N/A,FALSE,"L";#N/A,#N/A,FALSE,"M";#N/A,#N/A,FALSE,"N";#N/A,#N/A,FALSE,"O"}</definedName>
    <definedName name="m_1" localSheetId="17" hidden="1">{#N/A,#N/A,FALSE,"I";#N/A,#N/A,FALSE,"J";#N/A,#N/A,FALSE,"K";#N/A,#N/A,FALSE,"L";#N/A,#N/A,FALSE,"M";#N/A,#N/A,FALSE,"N";#N/A,#N/A,FALSE,"O"}</definedName>
    <definedName name="m_1" localSheetId="18" hidden="1">{#N/A,#N/A,FALSE,"I";#N/A,#N/A,FALSE,"J";#N/A,#N/A,FALSE,"K";#N/A,#N/A,FALSE,"L";#N/A,#N/A,FALSE,"M";#N/A,#N/A,FALSE,"N";#N/A,#N/A,FALSE,"O"}</definedName>
    <definedName name="m_1" localSheetId="22" hidden="1">{#N/A,#N/A,FALSE,"I";#N/A,#N/A,FALSE,"J";#N/A,#N/A,FALSE,"K";#N/A,#N/A,FALSE,"L";#N/A,#N/A,FALSE,"M";#N/A,#N/A,FALSE,"N";#N/A,#N/A,FALSE,"O"}</definedName>
    <definedName name="m_1" localSheetId="26" hidden="1">{#N/A,#N/A,FALSE,"I";#N/A,#N/A,FALSE,"J";#N/A,#N/A,FALSE,"K";#N/A,#N/A,FALSE,"L";#N/A,#N/A,FALSE,"M";#N/A,#N/A,FALSE,"N";#N/A,#N/A,FALSE,"O"}</definedName>
    <definedName name="m_1" localSheetId="35" hidden="1">{#N/A,#N/A,FALSE,"I";#N/A,#N/A,FALSE,"J";#N/A,#N/A,FALSE,"K";#N/A,#N/A,FALSE,"L";#N/A,#N/A,FALSE,"M";#N/A,#N/A,FALSE,"N";#N/A,#N/A,FALSE,"O"}</definedName>
    <definedName name="m_1" localSheetId="36" hidden="1">{#N/A,#N/A,FALSE,"I";#N/A,#N/A,FALSE,"J";#N/A,#N/A,FALSE,"K";#N/A,#N/A,FALSE,"L";#N/A,#N/A,FALSE,"M";#N/A,#N/A,FALSE,"N";#N/A,#N/A,FALSE,"O"}</definedName>
    <definedName name="m_1" localSheetId="37" hidden="1">{#N/A,#N/A,FALSE,"I";#N/A,#N/A,FALSE,"J";#N/A,#N/A,FALSE,"K";#N/A,#N/A,FALSE,"L";#N/A,#N/A,FALSE,"M";#N/A,#N/A,FALSE,"N";#N/A,#N/A,FALSE,"O"}</definedName>
    <definedName name="m_1" localSheetId="38" hidden="1">{#N/A,#N/A,FALSE,"I";#N/A,#N/A,FALSE,"J";#N/A,#N/A,FALSE,"K";#N/A,#N/A,FALSE,"L";#N/A,#N/A,FALSE,"M";#N/A,#N/A,FALSE,"N";#N/A,#N/A,FALSE,"O"}</definedName>
    <definedName name="m_1" localSheetId="39" hidden="1">{#N/A,#N/A,FALSE,"I";#N/A,#N/A,FALSE,"J";#N/A,#N/A,FALSE,"K";#N/A,#N/A,FALSE,"L";#N/A,#N/A,FALSE,"M";#N/A,#N/A,FALSE,"N";#N/A,#N/A,FALSE,"O"}</definedName>
    <definedName name="m_1" localSheetId="27" hidden="1">{#N/A,#N/A,FALSE,"I";#N/A,#N/A,FALSE,"J";#N/A,#N/A,FALSE,"K";#N/A,#N/A,FALSE,"L";#N/A,#N/A,FALSE,"M";#N/A,#N/A,FALSE,"N";#N/A,#N/A,FALSE,"O"}</definedName>
    <definedName name="m_1" localSheetId="28" hidden="1">{#N/A,#N/A,FALSE,"I";#N/A,#N/A,FALSE,"J";#N/A,#N/A,FALSE,"K";#N/A,#N/A,FALSE,"L";#N/A,#N/A,FALSE,"M";#N/A,#N/A,FALSE,"N";#N/A,#N/A,FALSE,"O"}</definedName>
    <definedName name="m_1" localSheetId="29" hidden="1">{#N/A,#N/A,FALSE,"I";#N/A,#N/A,FALSE,"J";#N/A,#N/A,FALSE,"K";#N/A,#N/A,FALSE,"L";#N/A,#N/A,FALSE,"M";#N/A,#N/A,FALSE,"N";#N/A,#N/A,FALSE,"O"}</definedName>
    <definedName name="m_1" localSheetId="32" hidden="1">{#N/A,#N/A,FALSE,"I";#N/A,#N/A,FALSE,"J";#N/A,#N/A,FALSE,"K";#N/A,#N/A,FALSE,"L";#N/A,#N/A,FALSE,"M";#N/A,#N/A,FALSE,"N";#N/A,#N/A,FALSE,"O"}</definedName>
    <definedName name="m_1" localSheetId="33" hidden="1">{#N/A,#N/A,FALSE,"I";#N/A,#N/A,FALSE,"J";#N/A,#N/A,FALSE,"K";#N/A,#N/A,FALSE,"L";#N/A,#N/A,FALSE,"M";#N/A,#N/A,FALSE,"N";#N/A,#N/A,FALSE,"O"}</definedName>
    <definedName name="m_1" localSheetId="51" hidden="1">{#N/A,#N/A,FALSE,"I";#N/A,#N/A,FALSE,"J";#N/A,#N/A,FALSE,"K";#N/A,#N/A,FALSE,"L";#N/A,#N/A,FALSE,"M";#N/A,#N/A,FALSE,"N";#N/A,#N/A,FALSE,"O"}</definedName>
    <definedName name="m_1" localSheetId="56" hidden="1">{#N/A,#N/A,FALSE,"I";#N/A,#N/A,FALSE,"J";#N/A,#N/A,FALSE,"K";#N/A,#N/A,FALSE,"L";#N/A,#N/A,FALSE,"M";#N/A,#N/A,FALSE,"N";#N/A,#N/A,FALSE,"O"}</definedName>
    <definedName name="m_1" localSheetId="60" hidden="1">{#N/A,#N/A,FALSE,"I";#N/A,#N/A,FALSE,"J";#N/A,#N/A,FALSE,"K";#N/A,#N/A,FALSE,"L";#N/A,#N/A,FALSE,"M";#N/A,#N/A,FALSE,"N";#N/A,#N/A,FALSE,"O"}</definedName>
    <definedName name="m_1" localSheetId="61" hidden="1">{#N/A,#N/A,FALSE,"I";#N/A,#N/A,FALSE,"J";#N/A,#N/A,FALSE,"K";#N/A,#N/A,FALSE,"L";#N/A,#N/A,FALSE,"M";#N/A,#N/A,FALSE,"N";#N/A,#N/A,FALSE,"O"}</definedName>
    <definedName name="m_1" localSheetId="64" hidden="1">{#N/A,#N/A,FALSE,"I";#N/A,#N/A,FALSE,"J";#N/A,#N/A,FALSE,"K";#N/A,#N/A,FALSE,"L";#N/A,#N/A,FALSE,"M";#N/A,#N/A,FALSE,"N";#N/A,#N/A,FALSE,"O"}</definedName>
    <definedName name="m_1" localSheetId="73" hidden="1">{#N/A,#N/A,FALSE,"I";#N/A,#N/A,FALSE,"J";#N/A,#N/A,FALSE,"K";#N/A,#N/A,FALSE,"L";#N/A,#N/A,FALSE,"M";#N/A,#N/A,FALSE,"N";#N/A,#N/A,FALSE,"O"}</definedName>
    <definedName name="m_1" localSheetId="74" hidden="1">{#N/A,#N/A,FALSE,"I";#N/A,#N/A,FALSE,"J";#N/A,#N/A,FALSE,"K";#N/A,#N/A,FALSE,"L";#N/A,#N/A,FALSE,"M";#N/A,#N/A,FALSE,"N";#N/A,#N/A,FALSE,"O"}</definedName>
    <definedName name="m_1" localSheetId="65" hidden="1">{#N/A,#N/A,FALSE,"I";#N/A,#N/A,FALSE,"J";#N/A,#N/A,FALSE,"K";#N/A,#N/A,FALSE,"L";#N/A,#N/A,FALSE,"M";#N/A,#N/A,FALSE,"N";#N/A,#N/A,FALSE,"O"}</definedName>
    <definedName name="m_1" localSheetId="66" hidden="1">{#N/A,#N/A,FALSE,"I";#N/A,#N/A,FALSE,"J";#N/A,#N/A,FALSE,"K";#N/A,#N/A,FALSE,"L";#N/A,#N/A,FALSE,"M";#N/A,#N/A,FALSE,"N";#N/A,#N/A,FALSE,"O"}</definedName>
    <definedName name="m_1" localSheetId="68" hidden="1">{#N/A,#N/A,FALSE,"I";#N/A,#N/A,FALSE,"J";#N/A,#N/A,FALSE,"K";#N/A,#N/A,FALSE,"L";#N/A,#N/A,FALSE,"M";#N/A,#N/A,FALSE,"N";#N/A,#N/A,FALSE,"O"}</definedName>
    <definedName name="m_1" localSheetId="69" hidden="1">{#N/A,#N/A,FALSE,"I";#N/A,#N/A,FALSE,"J";#N/A,#N/A,FALSE,"K";#N/A,#N/A,FALSE,"L";#N/A,#N/A,FALSE,"M";#N/A,#N/A,FALSE,"N";#N/A,#N/A,FALSE,"O"}</definedName>
    <definedName name="m_1" localSheetId="70" hidden="1">{#N/A,#N/A,FALSE,"I";#N/A,#N/A,FALSE,"J";#N/A,#N/A,FALSE,"K";#N/A,#N/A,FALSE,"L";#N/A,#N/A,FALSE,"M";#N/A,#N/A,FALSE,"N";#N/A,#N/A,FALSE,"O"}</definedName>
    <definedName name="m_1" localSheetId="71" hidden="1">{#N/A,#N/A,FALSE,"I";#N/A,#N/A,FALSE,"J";#N/A,#N/A,FALSE,"K";#N/A,#N/A,FALSE,"L";#N/A,#N/A,FALSE,"M";#N/A,#N/A,FALSE,"N";#N/A,#N/A,FALSE,"O"}</definedName>
    <definedName name="m_1" localSheetId="72" hidden="1">{#N/A,#N/A,FALSE,"I";#N/A,#N/A,FALSE,"J";#N/A,#N/A,FALSE,"K";#N/A,#N/A,FALSE,"L";#N/A,#N/A,FALSE,"M";#N/A,#N/A,FALSE,"N";#N/A,#N/A,FALSE,"O"}</definedName>
    <definedName name="m_1" localSheetId="79" hidden="1">{#N/A,#N/A,FALSE,"I";#N/A,#N/A,FALSE,"J";#N/A,#N/A,FALSE,"K";#N/A,#N/A,FALSE,"L";#N/A,#N/A,FALSE,"M";#N/A,#N/A,FALSE,"N";#N/A,#N/A,FALSE,"O"}</definedName>
    <definedName name="m_1" localSheetId="83" hidden="1">{#N/A,#N/A,FALSE,"I";#N/A,#N/A,FALSE,"J";#N/A,#N/A,FALSE,"K";#N/A,#N/A,FALSE,"L";#N/A,#N/A,FALSE,"M";#N/A,#N/A,FALSE,"N";#N/A,#N/A,FALSE,"O"}</definedName>
    <definedName name="m_1" localSheetId="48" hidden="1">{#N/A,#N/A,FALSE,"I";#N/A,#N/A,FALSE,"J";#N/A,#N/A,FALSE,"K";#N/A,#N/A,FALSE,"L";#N/A,#N/A,FALSE,"M";#N/A,#N/A,FALSE,"N";#N/A,#N/A,FALSE,"O"}</definedName>
    <definedName name="m_1" localSheetId="86" hidden="1">{#N/A,#N/A,FALSE,"I";#N/A,#N/A,FALSE,"J";#N/A,#N/A,FALSE,"K";#N/A,#N/A,FALSE,"L";#N/A,#N/A,FALSE,"M";#N/A,#N/A,FALSE,"N";#N/A,#N/A,FALSE,"O"}</definedName>
    <definedName name="m_1" localSheetId="87" hidden="1">{#N/A,#N/A,FALSE,"I";#N/A,#N/A,FALSE,"J";#N/A,#N/A,FALSE,"K";#N/A,#N/A,FALSE,"L";#N/A,#N/A,FALSE,"M";#N/A,#N/A,FALSE,"N";#N/A,#N/A,FALSE,"O"}</definedName>
    <definedName name="m_1" localSheetId="88" hidden="1">{#N/A,#N/A,FALSE,"I";#N/A,#N/A,FALSE,"J";#N/A,#N/A,FALSE,"K";#N/A,#N/A,FALSE,"L";#N/A,#N/A,FALSE,"M";#N/A,#N/A,FALSE,"N";#N/A,#N/A,FALSE,"O"}</definedName>
    <definedName name="m_1" localSheetId="89" hidden="1">{#N/A,#N/A,FALSE,"I";#N/A,#N/A,FALSE,"J";#N/A,#N/A,FALSE,"K";#N/A,#N/A,FALSE,"L";#N/A,#N/A,FALSE,"M";#N/A,#N/A,FALSE,"N";#N/A,#N/A,FALSE,"O"}</definedName>
    <definedName name="m_1" hidden="1">{#N/A,#N/A,FALSE,"I";#N/A,#N/A,FALSE,"J";#N/A,#N/A,FALSE,"K";#N/A,#N/A,FALSE,"L";#N/A,#N/A,FALSE,"M";#N/A,#N/A,FALSE,"N";#N/A,#N/A,FALSE,"O"}</definedName>
    <definedName name="m_2" localSheetId="1" hidden="1">{#N/A,#N/A,FALSE,"I";#N/A,#N/A,FALSE,"J";#N/A,#N/A,FALSE,"K";#N/A,#N/A,FALSE,"L";#N/A,#N/A,FALSE,"M";#N/A,#N/A,FALSE,"N";#N/A,#N/A,FALSE,"O"}</definedName>
    <definedName name="m_2" localSheetId="14" hidden="1">{#N/A,#N/A,FALSE,"I";#N/A,#N/A,FALSE,"J";#N/A,#N/A,FALSE,"K";#N/A,#N/A,FALSE,"L";#N/A,#N/A,FALSE,"M";#N/A,#N/A,FALSE,"N";#N/A,#N/A,FALSE,"O"}</definedName>
    <definedName name="m_2" localSheetId="24" hidden="1">{#N/A,#N/A,FALSE,"I";#N/A,#N/A,FALSE,"J";#N/A,#N/A,FALSE,"K";#N/A,#N/A,FALSE,"L";#N/A,#N/A,FALSE,"M";#N/A,#N/A,FALSE,"N";#N/A,#N/A,FALSE,"O"}</definedName>
    <definedName name="m_2" localSheetId="25" hidden="1">{#N/A,#N/A,FALSE,"I";#N/A,#N/A,FALSE,"J";#N/A,#N/A,FALSE,"K";#N/A,#N/A,FALSE,"L";#N/A,#N/A,FALSE,"M";#N/A,#N/A,FALSE,"N";#N/A,#N/A,FALSE,"O"}</definedName>
    <definedName name="m_2" localSheetId="17" hidden="1">{#N/A,#N/A,FALSE,"I";#N/A,#N/A,FALSE,"J";#N/A,#N/A,FALSE,"K";#N/A,#N/A,FALSE,"L";#N/A,#N/A,FALSE,"M";#N/A,#N/A,FALSE,"N";#N/A,#N/A,FALSE,"O"}</definedName>
    <definedName name="m_2" localSheetId="18" hidden="1">{#N/A,#N/A,FALSE,"I";#N/A,#N/A,FALSE,"J";#N/A,#N/A,FALSE,"K";#N/A,#N/A,FALSE,"L";#N/A,#N/A,FALSE,"M";#N/A,#N/A,FALSE,"N";#N/A,#N/A,FALSE,"O"}</definedName>
    <definedName name="m_2" localSheetId="22" hidden="1">{#N/A,#N/A,FALSE,"I";#N/A,#N/A,FALSE,"J";#N/A,#N/A,FALSE,"K";#N/A,#N/A,FALSE,"L";#N/A,#N/A,FALSE,"M";#N/A,#N/A,FALSE,"N";#N/A,#N/A,FALSE,"O"}</definedName>
    <definedName name="m_2" localSheetId="26" hidden="1">{#N/A,#N/A,FALSE,"I";#N/A,#N/A,FALSE,"J";#N/A,#N/A,FALSE,"K";#N/A,#N/A,FALSE,"L";#N/A,#N/A,FALSE,"M";#N/A,#N/A,FALSE,"N";#N/A,#N/A,FALSE,"O"}</definedName>
    <definedName name="m_2" localSheetId="35" hidden="1">{#N/A,#N/A,FALSE,"I";#N/A,#N/A,FALSE,"J";#N/A,#N/A,FALSE,"K";#N/A,#N/A,FALSE,"L";#N/A,#N/A,FALSE,"M";#N/A,#N/A,FALSE,"N";#N/A,#N/A,FALSE,"O"}</definedName>
    <definedName name="m_2" localSheetId="36" hidden="1">{#N/A,#N/A,FALSE,"I";#N/A,#N/A,FALSE,"J";#N/A,#N/A,FALSE,"K";#N/A,#N/A,FALSE,"L";#N/A,#N/A,FALSE,"M";#N/A,#N/A,FALSE,"N";#N/A,#N/A,FALSE,"O"}</definedName>
    <definedName name="m_2" localSheetId="37" hidden="1">{#N/A,#N/A,FALSE,"I";#N/A,#N/A,FALSE,"J";#N/A,#N/A,FALSE,"K";#N/A,#N/A,FALSE,"L";#N/A,#N/A,FALSE,"M";#N/A,#N/A,FALSE,"N";#N/A,#N/A,FALSE,"O"}</definedName>
    <definedName name="m_2" localSheetId="38" hidden="1">{#N/A,#N/A,FALSE,"I";#N/A,#N/A,FALSE,"J";#N/A,#N/A,FALSE,"K";#N/A,#N/A,FALSE,"L";#N/A,#N/A,FALSE,"M";#N/A,#N/A,FALSE,"N";#N/A,#N/A,FALSE,"O"}</definedName>
    <definedName name="m_2" localSheetId="39" hidden="1">{#N/A,#N/A,FALSE,"I";#N/A,#N/A,FALSE,"J";#N/A,#N/A,FALSE,"K";#N/A,#N/A,FALSE,"L";#N/A,#N/A,FALSE,"M";#N/A,#N/A,FALSE,"N";#N/A,#N/A,FALSE,"O"}</definedName>
    <definedName name="m_2" localSheetId="27" hidden="1">{#N/A,#N/A,FALSE,"I";#N/A,#N/A,FALSE,"J";#N/A,#N/A,FALSE,"K";#N/A,#N/A,FALSE,"L";#N/A,#N/A,FALSE,"M";#N/A,#N/A,FALSE,"N";#N/A,#N/A,FALSE,"O"}</definedName>
    <definedName name="m_2" localSheetId="28" hidden="1">{#N/A,#N/A,FALSE,"I";#N/A,#N/A,FALSE,"J";#N/A,#N/A,FALSE,"K";#N/A,#N/A,FALSE,"L";#N/A,#N/A,FALSE,"M";#N/A,#N/A,FALSE,"N";#N/A,#N/A,FALSE,"O"}</definedName>
    <definedName name="m_2" localSheetId="29" hidden="1">{#N/A,#N/A,FALSE,"I";#N/A,#N/A,FALSE,"J";#N/A,#N/A,FALSE,"K";#N/A,#N/A,FALSE,"L";#N/A,#N/A,FALSE,"M";#N/A,#N/A,FALSE,"N";#N/A,#N/A,FALSE,"O"}</definedName>
    <definedName name="m_2" localSheetId="32" hidden="1">{#N/A,#N/A,FALSE,"I";#N/A,#N/A,FALSE,"J";#N/A,#N/A,FALSE,"K";#N/A,#N/A,FALSE,"L";#N/A,#N/A,FALSE,"M";#N/A,#N/A,FALSE,"N";#N/A,#N/A,FALSE,"O"}</definedName>
    <definedName name="m_2" localSheetId="33" hidden="1">{#N/A,#N/A,FALSE,"I";#N/A,#N/A,FALSE,"J";#N/A,#N/A,FALSE,"K";#N/A,#N/A,FALSE,"L";#N/A,#N/A,FALSE,"M";#N/A,#N/A,FALSE,"N";#N/A,#N/A,FALSE,"O"}</definedName>
    <definedName name="m_2" localSheetId="51" hidden="1">{#N/A,#N/A,FALSE,"I";#N/A,#N/A,FALSE,"J";#N/A,#N/A,FALSE,"K";#N/A,#N/A,FALSE,"L";#N/A,#N/A,FALSE,"M";#N/A,#N/A,FALSE,"N";#N/A,#N/A,FALSE,"O"}</definedName>
    <definedName name="m_2" localSheetId="56" hidden="1">{#N/A,#N/A,FALSE,"I";#N/A,#N/A,FALSE,"J";#N/A,#N/A,FALSE,"K";#N/A,#N/A,FALSE,"L";#N/A,#N/A,FALSE,"M";#N/A,#N/A,FALSE,"N";#N/A,#N/A,FALSE,"O"}</definedName>
    <definedName name="m_2" localSheetId="60" hidden="1">{#N/A,#N/A,FALSE,"I";#N/A,#N/A,FALSE,"J";#N/A,#N/A,FALSE,"K";#N/A,#N/A,FALSE,"L";#N/A,#N/A,FALSE,"M";#N/A,#N/A,FALSE,"N";#N/A,#N/A,FALSE,"O"}</definedName>
    <definedName name="m_2" localSheetId="61" hidden="1">{#N/A,#N/A,FALSE,"I";#N/A,#N/A,FALSE,"J";#N/A,#N/A,FALSE,"K";#N/A,#N/A,FALSE,"L";#N/A,#N/A,FALSE,"M";#N/A,#N/A,FALSE,"N";#N/A,#N/A,FALSE,"O"}</definedName>
    <definedName name="m_2" localSheetId="64" hidden="1">{#N/A,#N/A,FALSE,"I";#N/A,#N/A,FALSE,"J";#N/A,#N/A,FALSE,"K";#N/A,#N/A,FALSE,"L";#N/A,#N/A,FALSE,"M";#N/A,#N/A,FALSE,"N";#N/A,#N/A,FALSE,"O"}</definedName>
    <definedName name="m_2" localSheetId="73" hidden="1">{#N/A,#N/A,FALSE,"I";#N/A,#N/A,FALSE,"J";#N/A,#N/A,FALSE,"K";#N/A,#N/A,FALSE,"L";#N/A,#N/A,FALSE,"M";#N/A,#N/A,FALSE,"N";#N/A,#N/A,FALSE,"O"}</definedName>
    <definedName name="m_2" localSheetId="74" hidden="1">{#N/A,#N/A,FALSE,"I";#N/A,#N/A,FALSE,"J";#N/A,#N/A,FALSE,"K";#N/A,#N/A,FALSE,"L";#N/A,#N/A,FALSE,"M";#N/A,#N/A,FALSE,"N";#N/A,#N/A,FALSE,"O"}</definedName>
    <definedName name="m_2" localSheetId="65" hidden="1">{#N/A,#N/A,FALSE,"I";#N/A,#N/A,FALSE,"J";#N/A,#N/A,FALSE,"K";#N/A,#N/A,FALSE,"L";#N/A,#N/A,FALSE,"M";#N/A,#N/A,FALSE,"N";#N/A,#N/A,FALSE,"O"}</definedName>
    <definedName name="m_2" localSheetId="66" hidden="1">{#N/A,#N/A,FALSE,"I";#N/A,#N/A,FALSE,"J";#N/A,#N/A,FALSE,"K";#N/A,#N/A,FALSE,"L";#N/A,#N/A,FALSE,"M";#N/A,#N/A,FALSE,"N";#N/A,#N/A,FALSE,"O"}</definedName>
    <definedName name="m_2" localSheetId="68" hidden="1">{#N/A,#N/A,FALSE,"I";#N/A,#N/A,FALSE,"J";#N/A,#N/A,FALSE,"K";#N/A,#N/A,FALSE,"L";#N/A,#N/A,FALSE,"M";#N/A,#N/A,FALSE,"N";#N/A,#N/A,FALSE,"O"}</definedName>
    <definedName name="m_2" localSheetId="69" hidden="1">{#N/A,#N/A,FALSE,"I";#N/A,#N/A,FALSE,"J";#N/A,#N/A,FALSE,"K";#N/A,#N/A,FALSE,"L";#N/A,#N/A,FALSE,"M";#N/A,#N/A,FALSE,"N";#N/A,#N/A,FALSE,"O"}</definedName>
    <definedName name="m_2" localSheetId="70" hidden="1">{#N/A,#N/A,FALSE,"I";#N/A,#N/A,FALSE,"J";#N/A,#N/A,FALSE,"K";#N/A,#N/A,FALSE,"L";#N/A,#N/A,FALSE,"M";#N/A,#N/A,FALSE,"N";#N/A,#N/A,FALSE,"O"}</definedName>
    <definedName name="m_2" localSheetId="71" hidden="1">{#N/A,#N/A,FALSE,"I";#N/A,#N/A,FALSE,"J";#N/A,#N/A,FALSE,"K";#N/A,#N/A,FALSE,"L";#N/A,#N/A,FALSE,"M";#N/A,#N/A,FALSE,"N";#N/A,#N/A,FALSE,"O"}</definedName>
    <definedName name="m_2" localSheetId="72" hidden="1">{#N/A,#N/A,FALSE,"I";#N/A,#N/A,FALSE,"J";#N/A,#N/A,FALSE,"K";#N/A,#N/A,FALSE,"L";#N/A,#N/A,FALSE,"M";#N/A,#N/A,FALSE,"N";#N/A,#N/A,FALSE,"O"}</definedName>
    <definedName name="m_2" localSheetId="79" hidden="1">{#N/A,#N/A,FALSE,"I";#N/A,#N/A,FALSE,"J";#N/A,#N/A,FALSE,"K";#N/A,#N/A,FALSE,"L";#N/A,#N/A,FALSE,"M";#N/A,#N/A,FALSE,"N";#N/A,#N/A,FALSE,"O"}</definedName>
    <definedName name="m_2" localSheetId="83" hidden="1">{#N/A,#N/A,FALSE,"I";#N/A,#N/A,FALSE,"J";#N/A,#N/A,FALSE,"K";#N/A,#N/A,FALSE,"L";#N/A,#N/A,FALSE,"M";#N/A,#N/A,FALSE,"N";#N/A,#N/A,FALSE,"O"}</definedName>
    <definedName name="m_2" localSheetId="48" hidden="1">{#N/A,#N/A,FALSE,"I";#N/A,#N/A,FALSE,"J";#N/A,#N/A,FALSE,"K";#N/A,#N/A,FALSE,"L";#N/A,#N/A,FALSE,"M";#N/A,#N/A,FALSE,"N";#N/A,#N/A,FALSE,"O"}</definedName>
    <definedName name="m_2" localSheetId="86" hidden="1">{#N/A,#N/A,FALSE,"I";#N/A,#N/A,FALSE,"J";#N/A,#N/A,FALSE,"K";#N/A,#N/A,FALSE,"L";#N/A,#N/A,FALSE,"M";#N/A,#N/A,FALSE,"N";#N/A,#N/A,FALSE,"O"}</definedName>
    <definedName name="m_2" localSheetId="87" hidden="1">{#N/A,#N/A,FALSE,"I";#N/A,#N/A,FALSE,"J";#N/A,#N/A,FALSE,"K";#N/A,#N/A,FALSE,"L";#N/A,#N/A,FALSE,"M";#N/A,#N/A,FALSE,"N";#N/A,#N/A,FALSE,"O"}</definedName>
    <definedName name="m_2" localSheetId="88" hidden="1">{#N/A,#N/A,FALSE,"I";#N/A,#N/A,FALSE,"J";#N/A,#N/A,FALSE,"K";#N/A,#N/A,FALSE,"L";#N/A,#N/A,FALSE,"M";#N/A,#N/A,FALSE,"N";#N/A,#N/A,FALSE,"O"}</definedName>
    <definedName name="m_2" localSheetId="89" hidden="1">{#N/A,#N/A,FALSE,"I";#N/A,#N/A,FALSE,"J";#N/A,#N/A,FALSE,"K";#N/A,#N/A,FALSE,"L";#N/A,#N/A,FALSE,"M";#N/A,#N/A,FALSE,"N";#N/A,#N/A,FALSE,"O"}</definedName>
    <definedName name="m_2" hidden="1">{#N/A,#N/A,FALSE,"I";#N/A,#N/A,FALSE,"J";#N/A,#N/A,FALSE,"K";#N/A,#N/A,FALSE,"L";#N/A,#N/A,FALSE,"M";#N/A,#N/A,FALSE,"N";#N/A,#N/A,FALSE,"O"}</definedName>
    <definedName name="M0" localSheetId="68">[5]Links!$V$2</definedName>
    <definedName name="M0" localSheetId="69">[5]Links!$V$2</definedName>
    <definedName name="M0" localSheetId="71">[5]Links!$V$2</definedName>
    <definedName name="M0">[5]Links!$V$2</definedName>
    <definedName name="M0_F" localSheetId="14">[4]Links!$T$34</definedName>
    <definedName name="M0_F" localSheetId="24">[4]Links!$T$34</definedName>
    <definedName name="M0_F" localSheetId="25">[4]Links!$T$34</definedName>
    <definedName name="M0_F" localSheetId="17">[4]Links!$T$34</definedName>
    <definedName name="M0_F" localSheetId="18">[4]Links!$T$34</definedName>
    <definedName name="M0_F" localSheetId="22">[4]Links!$T$34</definedName>
    <definedName name="M0_F" localSheetId="35">[4]Links!$T$34</definedName>
    <definedName name="M0_F" localSheetId="36">[4]Links!$T$34</definedName>
    <definedName name="M0_F" localSheetId="28">[4]Links!$T$34</definedName>
    <definedName name="M0_F" localSheetId="29">[4]Links!$T$34</definedName>
    <definedName name="M0_F" localSheetId="33">[4]Links!$T$34</definedName>
    <definedName name="M0_F">[4]Links!$T$34</definedName>
    <definedName name="M0M" localSheetId="14">[4]Links!$F$9</definedName>
    <definedName name="M0M" localSheetId="24">[4]Links!$F$9</definedName>
    <definedName name="M0M" localSheetId="25">[4]Links!$F$9</definedName>
    <definedName name="M0M" localSheetId="17">[4]Links!$F$9</definedName>
    <definedName name="M0M" localSheetId="18">[4]Links!$F$9</definedName>
    <definedName name="M0M" localSheetId="22">[4]Links!$F$9</definedName>
    <definedName name="M0M" localSheetId="35">[4]Links!$F$9</definedName>
    <definedName name="M0M" localSheetId="36">[4]Links!$F$9</definedName>
    <definedName name="M0M" localSheetId="28">[4]Links!$F$9</definedName>
    <definedName name="M0M" localSheetId="29">[4]Links!$F$9</definedName>
    <definedName name="M0M" localSheetId="33">[4]Links!$F$9</definedName>
    <definedName name="M0M">[4]Links!$F$9</definedName>
    <definedName name="M0R_f" localSheetId="14">[4]Links!#REF!</definedName>
    <definedName name="M0R_f" localSheetId="24">[4]Links!#REF!</definedName>
    <definedName name="M0R_f" localSheetId="25">[4]Links!#REF!</definedName>
    <definedName name="M0R_f" localSheetId="17">[4]Links!#REF!</definedName>
    <definedName name="M0R_f" localSheetId="18">[4]Links!#REF!</definedName>
    <definedName name="M0R_f" localSheetId="22">[4]Links!#REF!</definedName>
    <definedName name="M0R_f" localSheetId="26">[4]Links!#REF!</definedName>
    <definedName name="M0R_f" localSheetId="35">[4]Links!#REF!</definedName>
    <definedName name="M0R_f" localSheetId="36">[4]Links!#REF!</definedName>
    <definedName name="M0R_f" localSheetId="37">[4]Links!#REF!</definedName>
    <definedName name="M0R_f" localSheetId="28">[4]Links!#REF!</definedName>
    <definedName name="M0R_f" localSheetId="29">[4]Links!#REF!</definedName>
    <definedName name="M0R_f" localSheetId="33">[4]Links!#REF!</definedName>
    <definedName name="M0R_f" localSheetId="49">[4]Links!#REF!</definedName>
    <definedName name="M0R_f" localSheetId="61">[4]Links!#REF!</definedName>
    <definedName name="M0R_f" localSheetId="64">[4]Links!#REF!</definedName>
    <definedName name="M0R_f" localSheetId="65">[4]Links!#REF!</definedName>
    <definedName name="M0R_f" localSheetId="66">[4]Links!#REF!</definedName>
    <definedName name="M0R_f" localSheetId="68">[4]Links!#REF!</definedName>
    <definedName name="M0R_f" localSheetId="69">[4]Links!#REF!</definedName>
    <definedName name="M0R_f" localSheetId="70">[4]Links!#REF!</definedName>
    <definedName name="M0R_f" localSheetId="71">[4]Links!#REF!</definedName>
    <definedName name="M0R_f" localSheetId="83">[4]Links!#REF!</definedName>
    <definedName name="M0R_f" localSheetId="86">[4]Links!#REF!</definedName>
    <definedName name="M0R_f" localSheetId="89">[4]Links!#REF!</definedName>
    <definedName name="M0R_f">[4]Links!#REF!</definedName>
    <definedName name="M0RM" localSheetId="14">[4]Links!$H$9</definedName>
    <definedName name="M0RM" localSheetId="24">[4]Links!$H$9</definedName>
    <definedName name="M0RM" localSheetId="25">[4]Links!$H$9</definedName>
    <definedName name="M0RM" localSheetId="17">[4]Links!$H$9</definedName>
    <definedName name="M0RM" localSheetId="18">[4]Links!$H$9</definedName>
    <definedName name="M0RM" localSheetId="22">[4]Links!$H$9</definedName>
    <definedName name="M0RM" localSheetId="35">[4]Links!$H$9</definedName>
    <definedName name="M0RM" localSheetId="36">[4]Links!$H$9</definedName>
    <definedName name="M0RM" localSheetId="28">[4]Links!$H$9</definedName>
    <definedName name="M0RM" localSheetId="29">[4]Links!$H$9</definedName>
    <definedName name="M0RM" localSheetId="33">[4]Links!$H$9</definedName>
    <definedName name="M0RM">[4]Links!$H$9</definedName>
    <definedName name="M0RY" localSheetId="14">[4]Links!$H$16</definedName>
    <definedName name="M0RY" localSheetId="24">[4]Links!$H$16</definedName>
    <definedName name="M0RY" localSheetId="25">[4]Links!$H$16</definedName>
    <definedName name="M0RY" localSheetId="17">[4]Links!$H$16</definedName>
    <definedName name="M0RY" localSheetId="18">[4]Links!$H$16</definedName>
    <definedName name="M0RY" localSheetId="22">[4]Links!$H$16</definedName>
    <definedName name="M0RY" localSheetId="35">[4]Links!$H$16</definedName>
    <definedName name="M0RY" localSheetId="36">[4]Links!$H$16</definedName>
    <definedName name="M0RY" localSheetId="28">[4]Links!$H$16</definedName>
    <definedName name="M0RY" localSheetId="29">[4]Links!$H$16</definedName>
    <definedName name="M0RY" localSheetId="33">[4]Links!$H$16</definedName>
    <definedName name="M0RY">[4]Links!$H$16</definedName>
    <definedName name="M0Y" localSheetId="14">[4]Links!$F$16</definedName>
    <definedName name="M0Y" localSheetId="24">[4]Links!$F$16</definedName>
    <definedName name="M0Y" localSheetId="25">[4]Links!$F$16</definedName>
    <definedName name="M0Y" localSheetId="17">[4]Links!$F$16</definedName>
    <definedName name="M0Y" localSheetId="18">[4]Links!$F$16</definedName>
    <definedName name="M0Y" localSheetId="22">[4]Links!$F$16</definedName>
    <definedName name="M0Y" localSheetId="35">[4]Links!$F$16</definedName>
    <definedName name="M0Y" localSheetId="36">[4]Links!$F$16</definedName>
    <definedName name="M0Y" localSheetId="28">[4]Links!$F$16</definedName>
    <definedName name="M0Y" localSheetId="29">[4]Links!$F$16</definedName>
    <definedName name="M0Y" localSheetId="33">[4]Links!$F$16</definedName>
    <definedName name="M0Y">[4]Links!$F$16</definedName>
    <definedName name="M0YN" localSheetId="14">[4]Links!$F$30</definedName>
    <definedName name="M0YN" localSheetId="24">[4]Links!$F$30</definedName>
    <definedName name="M0YN" localSheetId="25">[4]Links!$F$30</definedName>
    <definedName name="M0YN" localSheetId="17">[4]Links!$F$30</definedName>
    <definedName name="M0YN" localSheetId="18">[4]Links!$F$30</definedName>
    <definedName name="M0YN" localSheetId="22">[4]Links!$F$30</definedName>
    <definedName name="M0YN" localSheetId="35">[4]Links!$F$30</definedName>
    <definedName name="M0YN" localSheetId="36">[4]Links!$F$30</definedName>
    <definedName name="M0YN" localSheetId="28">[4]Links!$F$30</definedName>
    <definedName name="M0YN" localSheetId="29">[4]Links!$F$30</definedName>
    <definedName name="M0YN" localSheetId="33">[4]Links!$F$30</definedName>
    <definedName name="M0YN">[4]Links!$F$30</definedName>
    <definedName name="M0YND" localSheetId="14">[4]Links!$F$37</definedName>
    <definedName name="M0YND" localSheetId="24">[4]Links!$F$37</definedName>
    <definedName name="M0YND" localSheetId="25">[4]Links!$F$37</definedName>
    <definedName name="M0YND" localSheetId="17">[4]Links!$F$37</definedName>
    <definedName name="M0YND" localSheetId="18">[4]Links!$F$37</definedName>
    <definedName name="M0YND" localSheetId="22">[4]Links!$F$37</definedName>
    <definedName name="M0YND" localSheetId="35">[4]Links!$F$37</definedName>
    <definedName name="M0YND" localSheetId="36">[4]Links!$F$37</definedName>
    <definedName name="M0YND" localSheetId="28">[4]Links!$F$37</definedName>
    <definedName name="M0YND" localSheetId="29">[4]Links!$F$37</definedName>
    <definedName name="M0YND" localSheetId="33">[4]Links!$F$37</definedName>
    <definedName name="M0YND">[4]Links!$F$37</definedName>
    <definedName name="M1_F" localSheetId="14">[4]Links!$T$35</definedName>
    <definedName name="M1_F" localSheetId="24">[4]Links!$T$35</definedName>
    <definedName name="M1_F" localSheetId="25">[4]Links!$T$35</definedName>
    <definedName name="M1_F" localSheetId="17">[4]Links!$T$35</definedName>
    <definedName name="M1_F" localSheetId="18">[4]Links!$T$35</definedName>
    <definedName name="M1_F" localSheetId="22">[4]Links!$T$35</definedName>
    <definedName name="M1_F" localSheetId="35">[4]Links!$T$35</definedName>
    <definedName name="M1_F" localSheetId="36">[4]Links!$T$35</definedName>
    <definedName name="M1_F" localSheetId="28">[4]Links!$T$35</definedName>
    <definedName name="M1_F" localSheetId="29">[4]Links!$T$35</definedName>
    <definedName name="M1_F" localSheetId="33">[4]Links!$T$35</definedName>
    <definedName name="M1_F">[4]Links!$T$35</definedName>
    <definedName name="M1m_f" localSheetId="14">[4]Links!#REF!</definedName>
    <definedName name="M1m_f" localSheetId="24">[4]Links!#REF!</definedName>
    <definedName name="M1m_f" localSheetId="25">[4]Links!#REF!</definedName>
    <definedName name="M1m_f" localSheetId="17">[4]Links!#REF!</definedName>
    <definedName name="M1m_f" localSheetId="18">[4]Links!#REF!</definedName>
    <definedName name="M1m_f" localSheetId="22">[4]Links!#REF!</definedName>
    <definedName name="M1m_f" localSheetId="26">[4]Links!#REF!</definedName>
    <definedName name="M1m_f" localSheetId="35">[4]Links!#REF!</definedName>
    <definedName name="M1m_f" localSheetId="36">[4]Links!#REF!</definedName>
    <definedName name="M1m_f" localSheetId="37">[4]Links!#REF!</definedName>
    <definedName name="M1m_f" localSheetId="28">[4]Links!#REF!</definedName>
    <definedName name="M1m_f" localSheetId="29">[4]Links!#REF!</definedName>
    <definedName name="M1m_f" localSheetId="33">[4]Links!#REF!</definedName>
    <definedName name="M1m_f" localSheetId="49">[4]Links!#REF!</definedName>
    <definedName name="M1m_f" localSheetId="61">[4]Links!#REF!</definedName>
    <definedName name="M1m_f" localSheetId="64">[4]Links!#REF!</definedName>
    <definedName name="M1m_f" localSheetId="65">[4]Links!#REF!</definedName>
    <definedName name="M1m_f" localSheetId="66">[4]Links!#REF!</definedName>
    <definedName name="M1m_f" localSheetId="68">[4]Links!#REF!</definedName>
    <definedName name="M1m_f" localSheetId="69">[4]Links!#REF!</definedName>
    <definedName name="M1m_f" localSheetId="70">[4]Links!#REF!</definedName>
    <definedName name="M1m_f" localSheetId="71">[4]Links!#REF!</definedName>
    <definedName name="M1m_f" localSheetId="83">[4]Links!#REF!</definedName>
    <definedName name="M1m_f" localSheetId="86">[4]Links!#REF!</definedName>
    <definedName name="M1m_f" localSheetId="89">[4]Links!#REF!</definedName>
    <definedName name="M1m_f">[4]Links!#REF!</definedName>
    <definedName name="M1R_f" localSheetId="14">[4]Links!#REF!</definedName>
    <definedName name="M1R_f" localSheetId="24">[4]Links!#REF!</definedName>
    <definedName name="M1R_f" localSheetId="25">[4]Links!#REF!</definedName>
    <definedName name="M1R_f" localSheetId="17">[4]Links!#REF!</definedName>
    <definedName name="M1R_f" localSheetId="18">[4]Links!#REF!</definedName>
    <definedName name="M1R_f" localSheetId="22">[4]Links!#REF!</definedName>
    <definedName name="M1R_f" localSheetId="35">[4]Links!#REF!</definedName>
    <definedName name="M1R_f" localSheetId="36">[4]Links!#REF!</definedName>
    <definedName name="M1R_f" localSheetId="37">[4]Links!#REF!</definedName>
    <definedName name="M1R_f" localSheetId="28">[4]Links!#REF!</definedName>
    <definedName name="M1R_f" localSheetId="29">[4]Links!#REF!</definedName>
    <definedName name="M1R_f" localSheetId="33">[4]Links!#REF!</definedName>
    <definedName name="M1R_f" localSheetId="49">[4]Links!#REF!</definedName>
    <definedName name="M1R_f" localSheetId="61">[4]Links!#REF!</definedName>
    <definedName name="M1R_f" localSheetId="64">[4]Links!#REF!</definedName>
    <definedName name="M1R_f" localSheetId="65">[4]Links!#REF!</definedName>
    <definedName name="M1R_f" localSheetId="66">[4]Links!#REF!</definedName>
    <definedName name="M1R_f" localSheetId="68">[4]Links!#REF!</definedName>
    <definedName name="M1R_f" localSheetId="69">[4]Links!#REF!</definedName>
    <definedName name="M1R_f" localSheetId="70">[4]Links!#REF!</definedName>
    <definedName name="M1R_f" localSheetId="71">[4]Links!#REF!</definedName>
    <definedName name="M1R_f" localSheetId="83">[4]Links!#REF!</definedName>
    <definedName name="M1R_f" localSheetId="86">[4]Links!#REF!</definedName>
    <definedName name="M1R_f" localSheetId="89">[4]Links!#REF!</definedName>
    <definedName name="M1R_f">[4]Links!#REF!</definedName>
    <definedName name="M2_F" localSheetId="14">[4]Links!$T$36</definedName>
    <definedName name="M2_F" localSheetId="24">[4]Links!$T$36</definedName>
    <definedName name="M2_F" localSheetId="25">[4]Links!$T$36</definedName>
    <definedName name="M2_F" localSheetId="17">[4]Links!$T$36</definedName>
    <definedName name="M2_F" localSheetId="18">[4]Links!$T$36</definedName>
    <definedName name="M2_F" localSheetId="22">[4]Links!$T$36</definedName>
    <definedName name="M2_F" localSheetId="35">[4]Links!$T$36</definedName>
    <definedName name="M2_F" localSheetId="36">[4]Links!$T$36</definedName>
    <definedName name="M2_F" localSheetId="28">[4]Links!$T$36</definedName>
    <definedName name="M2_F" localSheetId="29">[4]Links!$T$36</definedName>
    <definedName name="M2_F" localSheetId="33">[4]Links!$T$36</definedName>
    <definedName name="M2_F">[4]Links!$T$36</definedName>
    <definedName name="M2m_f" localSheetId="14">[4]Links!#REF!</definedName>
    <definedName name="M2m_f" localSheetId="24">[4]Links!#REF!</definedName>
    <definedName name="M2m_f" localSheetId="25">[4]Links!#REF!</definedName>
    <definedName name="M2m_f" localSheetId="17">[4]Links!#REF!</definedName>
    <definedName name="M2m_f" localSheetId="18">[4]Links!#REF!</definedName>
    <definedName name="M2m_f" localSheetId="22">[4]Links!#REF!</definedName>
    <definedName name="M2m_f" localSheetId="26">[4]Links!#REF!</definedName>
    <definedName name="M2m_f" localSheetId="35">[4]Links!#REF!</definedName>
    <definedName name="M2m_f" localSheetId="36">[4]Links!#REF!</definedName>
    <definedName name="M2m_f" localSheetId="37">[4]Links!#REF!</definedName>
    <definedName name="M2m_f" localSheetId="28">[4]Links!#REF!</definedName>
    <definedName name="M2m_f" localSheetId="29">[4]Links!#REF!</definedName>
    <definedName name="M2m_f" localSheetId="33">[4]Links!#REF!</definedName>
    <definedName name="M2m_f" localSheetId="49">[4]Links!#REF!</definedName>
    <definedName name="M2m_f" localSheetId="61">[4]Links!#REF!</definedName>
    <definedName name="M2m_f" localSheetId="64">[4]Links!#REF!</definedName>
    <definedName name="M2m_f" localSheetId="65">[4]Links!#REF!</definedName>
    <definedName name="M2m_f" localSheetId="66">[4]Links!#REF!</definedName>
    <definedName name="M2m_f" localSheetId="68">[4]Links!#REF!</definedName>
    <definedName name="M2m_f" localSheetId="69">[4]Links!#REF!</definedName>
    <definedName name="M2m_f" localSheetId="70">[4]Links!#REF!</definedName>
    <definedName name="M2m_f" localSheetId="71">[4]Links!#REF!</definedName>
    <definedName name="M2m_f" localSheetId="83">[4]Links!#REF!</definedName>
    <definedName name="M2m_f" localSheetId="86">[4]Links!#REF!</definedName>
    <definedName name="M2m_f" localSheetId="89">[4]Links!#REF!</definedName>
    <definedName name="M2m_f">[4]Links!#REF!</definedName>
    <definedName name="M2R_f" localSheetId="14">[4]Links!#REF!</definedName>
    <definedName name="M2R_f" localSheetId="24">[4]Links!#REF!</definedName>
    <definedName name="M2R_f" localSheetId="25">[4]Links!#REF!</definedName>
    <definedName name="M2R_f" localSheetId="17">[4]Links!#REF!</definedName>
    <definedName name="M2R_f" localSheetId="18">[4]Links!#REF!</definedName>
    <definedName name="M2R_f" localSheetId="22">[4]Links!#REF!</definedName>
    <definedName name="M2R_f" localSheetId="35">[4]Links!#REF!</definedName>
    <definedName name="M2R_f" localSheetId="36">[4]Links!#REF!</definedName>
    <definedName name="M2R_f" localSheetId="37">[4]Links!#REF!</definedName>
    <definedName name="M2R_f" localSheetId="28">[4]Links!#REF!</definedName>
    <definedName name="M2R_f" localSheetId="29">[4]Links!#REF!</definedName>
    <definedName name="M2R_f" localSheetId="33">[4]Links!#REF!</definedName>
    <definedName name="M2R_f" localSheetId="49">[4]Links!#REF!</definedName>
    <definedName name="M2R_f" localSheetId="61">[4]Links!#REF!</definedName>
    <definedName name="M2R_f" localSheetId="64">[4]Links!#REF!</definedName>
    <definedName name="M2R_f" localSheetId="65">[4]Links!#REF!</definedName>
    <definedName name="M2R_f" localSheetId="66">[4]Links!#REF!</definedName>
    <definedName name="M2R_f" localSheetId="68">[4]Links!#REF!</definedName>
    <definedName name="M2R_f" localSheetId="69">[4]Links!#REF!</definedName>
    <definedName name="M2R_f" localSheetId="70">[4]Links!#REF!</definedName>
    <definedName name="M2R_f" localSheetId="71">[4]Links!#REF!</definedName>
    <definedName name="M2R_f" localSheetId="83">[4]Links!#REF!</definedName>
    <definedName name="M2R_f" localSheetId="86">[4]Links!#REF!</definedName>
    <definedName name="M2R_f" localSheetId="89">[4]Links!#REF!</definedName>
    <definedName name="M2R_f">[4]Links!#REF!</definedName>
    <definedName name="M3_F" localSheetId="68">[5]Links!$AD$37</definedName>
    <definedName name="M3_F" localSheetId="69">[5]Links!$AD$37</definedName>
    <definedName name="M3_F" localSheetId="71">[5]Links!$AD$37</definedName>
    <definedName name="M3_F">[5]Links!$AD$37</definedName>
    <definedName name="M3_P" localSheetId="14">[4]Links!$X$23</definedName>
    <definedName name="M3_P" localSheetId="24">[4]Links!$X$23</definedName>
    <definedName name="M3_P" localSheetId="25">[4]Links!$X$23</definedName>
    <definedName name="M3_P" localSheetId="17">[4]Links!$X$23</definedName>
    <definedName name="M3_P" localSheetId="18">[4]Links!$X$23</definedName>
    <definedName name="M3_P" localSheetId="22">[4]Links!$X$23</definedName>
    <definedName name="M3_P" localSheetId="35">[4]Links!$X$23</definedName>
    <definedName name="M3_P" localSheetId="36">[4]Links!$X$23</definedName>
    <definedName name="M3_P" localSheetId="28">[4]Links!$X$23</definedName>
    <definedName name="M3_P" localSheetId="29">[4]Links!$X$23</definedName>
    <definedName name="M3_P" localSheetId="33">[4]Links!$X$23</definedName>
    <definedName name="M3_P">[4]Links!$X$23</definedName>
    <definedName name="M3_R" localSheetId="68">[5]C!$L$28</definedName>
    <definedName name="M3_R" localSheetId="69">[5]C!$L$28</definedName>
    <definedName name="M3_R" localSheetId="71">[5]C!$L$28</definedName>
    <definedName name="M3_R">[5]C!$L$28</definedName>
    <definedName name="M3_R1" localSheetId="68">[5]C!$L$29</definedName>
    <definedName name="M3_R1" localSheetId="69">[5]C!$L$29</definedName>
    <definedName name="M3_R1" localSheetId="71">[5]C!$L$29</definedName>
    <definedName name="M3_R1">[5]C!$L$29</definedName>
    <definedName name="M3M" localSheetId="14">[4]Links!$F$10</definedName>
    <definedName name="M3M" localSheetId="24">[4]Links!$F$10</definedName>
    <definedName name="M3M" localSheetId="25">[4]Links!$F$10</definedName>
    <definedName name="M3M" localSheetId="17">[4]Links!$F$10</definedName>
    <definedName name="M3M" localSheetId="18">[4]Links!$F$10</definedName>
    <definedName name="M3M" localSheetId="22">[4]Links!$F$10</definedName>
    <definedName name="M3M" localSheetId="35">[4]Links!$F$10</definedName>
    <definedName name="M3M" localSheetId="36">[4]Links!$F$10</definedName>
    <definedName name="M3M" localSheetId="28">[4]Links!$F$10</definedName>
    <definedName name="M3M" localSheetId="29">[4]Links!$F$10</definedName>
    <definedName name="M3M" localSheetId="33">[4]Links!$F$10</definedName>
    <definedName name="M3M">[4]Links!$F$10</definedName>
    <definedName name="M3m_f" localSheetId="14">[4]Links!#REF!</definedName>
    <definedName name="M3m_f" localSheetId="24">[4]Links!#REF!</definedName>
    <definedName name="M3m_f" localSheetId="25">[4]Links!#REF!</definedName>
    <definedName name="M3m_f" localSheetId="17">[4]Links!#REF!</definedName>
    <definedName name="M3m_f" localSheetId="18">[4]Links!#REF!</definedName>
    <definedName name="M3m_f" localSheetId="22">[4]Links!#REF!</definedName>
    <definedName name="M3m_f" localSheetId="26">[4]Links!#REF!</definedName>
    <definedName name="M3m_f" localSheetId="35">[4]Links!#REF!</definedName>
    <definedName name="M3m_f" localSheetId="36">[4]Links!#REF!</definedName>
    <definedName name="M3m_f" localSheetId="37">[4]Links!#REF!</definedName>
    <definedName name="M3m_f" localSheetId="28">[4]Links!#REF!</definedName>
    <definedName name="M3m_f" localSheetId="29">[4]Links!#REF!</definedName>
    <definedName name="M3m_f" localSheetId="33">[4]Links!#REF!</definedName>
    <definedName name="M3m_f" localSheetId="49">[4]Links!#REF!</definedName>
    <definedName name="M3m_f" localSheetId="61">[4]Links!#REF!</definedName>
    <definedName name="M3m_f" localSheetId="64">[4]Links!#REF!</definedName>
    <definedName name="M3m_f" localSheetId="65">[4]Links!#REF!</definedName>
    <definedName name="M3m_f" localSheetId="66">[4]Links!#REF!</definedName>
    <definedName name="M3m_f" localSheetId="68">[4]Links!#REF!</definedName>
    <definedName name="M3m_f" localSheetId="69">[4]Links!#REF!</definedName>
    <definedName name="M3m_f" localSheetId="70">[4]Links!#REF!</definedName>
    <definedName name="M3m_f" localSheetId="71">[4]Links!#REF!</definedName>
    <definedName name="M3m_f" localSheetId="83">[4]Links!#REF!</definedName>
    <definedName name="M3m_f" localSheetId="86">[4]Links!#REF!</definedName>
    <definedName name="M3m_f" localSheetId="89">[4]Links!#REF!</definedName>
    <definedName name="M3m_f">[4]Links!#REF!</definedName>
    <definedName name="M3R_f" localSheetId="14">[4]Links!#REF!</definedName>
    <definedName name="M3R_f" localSheetId="24">[4]Links!#REF!</definedName>
    <definedName name="M3R_f" localSheetId="25">[4]Links!#REF!</definedName>
    <definedName name="M3R_f" localSheetId="17">[4]Links!#REF!</definedName>
    <definedName name="M3R_f" localSheetId="18">[4]Links!#REF!</definedName>
    <definedName name="M3R_f" localSheetId="22">[4]Links!#REF!</definedName>
    <definedName name="M3R_f" localSheetId="35">[4]Links!#REF!</definedName>
    <definedName name="M3R_f" localSheetId="36">[4]Links!#REF!</definedName>
    <definedName name="M3R_f" localSheetId="37">[4]Links!#REF!</definedName>
    <definedName name="M3R_f" localSheetId="28">[4]Links!#REF!</definedName>
    <definedName name="M3R_f" localSheetId="29">[4]Links!#REF!</definedName>
    <definedName name="M3R_f" localSheetId="33">[4]Links!#REF!</definedName>
    <definedName name="M3R_f" localSheetId="49">[4]Links!#REF!</definedName>
    <definedName name="M3R_f" localSheetId="61">[4]Links!#REF!</definedName>
    <definedName name="M3R_f" localSheetId="64">[4]Links!#REF!</definedName>
    <definedName name="M3R_f" localSheetId="65">[4]Links!#REF!</definedName>
    <definedName name="M3R_f" localSheetId="66">[4]Links!#REF!</definedName>
    <definedName name="M3R_f" localSheetId="68">[4]Links!#REF!</definedName>
    <definedName name="M3R_f" localSheetId="69">[4]Links!#REF!</definedName>
    <definedName name="M3R_f" localSheetId="70">[4]Links!#REF!</definedName>
    <definedName name="M3R_f" localSheetId="71">[4]Links!#REF!</definedName>
    <definedName name="M3R_f" localSheetId="83">[4]Links!#REF!</definedName>
    <definedName name="M3R_f" localSheetId="86">[4]Links!#REF!</definedName>
    <definedName name="M3R_f" localSheetId="89">[4]Links!#REF!</definedName>
    <definedName name="M3R_f">[4]Links!#REF!</definedName>
    <definedName name="M3RM" localSheetId="14">[4]Links!$H$10</definedName>
    <definedName name="M3RM" localSheetId="24">[4]Links!$H$10</definedName>
    <definedName name="M3RM" localSheetId="25">[4]Links!$H$10</definedName>
    <definedName name="M3RM" localSheetId="17">[4]Links!$H$10</definedName>
    <definedName name="M3RM" localSheetId="18">[4]Links!$H$10</definedName>
    <definedName name="M3RM" localSheetId="22">[4]Links!$H$10</definedName>
    <definedName name="M3RM" localSheetId="35">[4]Links!$H$10</definedName>
    <definedName name="M3RM" localSheetId="36">[4]Links!$H$10</definedName>
    <definedName name="M3RM" localSheetId="28">[4]Links!$H$10</definedName>
    <definedName name="M3RM" localSheetId="29">[4]Links!$H$10</definedName>
    <definedName name="M3RM" localSheetId="33">[4]Links!$H$10</definedName>
    <definedName name="M3RM">[4]Links!$H$10</definedName>
    <definedName name="M3RY" localSheetId="14">[4]Links!$H$17</definedName>
    <definedName name="M3RY" localSheetId="24">[4]Links!$H$17</definedName>
    <definedName name="M3RY" localSheetId="25">[4]Links!$H$17</definedName>
    <definedName name="M3RY" localSheetId="17">[4]Links!$H$17</definedName>
    <definedName name="M3RY" localSheetId="18">[4]Links!$H$17</definedName>
    <definedName name="M3RY" localSheetId="22">[4]Links!$H$17</definedName>
    <definedName name="M3RY" localSheetId="35">[4]Links!$H$17</definedName>
    <definedName name="M3RY" localSheetId="36">[4]Links!$H$17</definedName>
    <definedName name="M3RY" localSheetId="28">[4]Links!$H$17</definedName>
    <definedName name="M3RY" localSheetId="29">[4]Links!$H$17</definedName>
    <definedName name="M3RY" localSheetId="33">[4]Links!$H$17</definedName>
    <definedName name="M3RY">[4]Links!$H$17</definedName>
    <definedName name="M3Y" localSheetId="14">[4]Links!$F$17</definedName>
    <definedName name="M3Y" localSheetId="24">[4]Links!$F$17</definedName>
    <definedName name="M3Y" localSheetId="25">[4]Links!$F$17</definedName>
    <definedName name="M3Y" localSheetId="17">[4]Links!$F$17</definedName>
    <definedName name="M3Y" localSheetId="18">[4]Links!$F$17</definedName>
    <definedName name="M3Y" localSheetId="22">[4]Links!$F$17</definedName>
    <definedName name="M3Y" localSheetId="35">[4]Links!$F$17</definedName>
    <definedName name="M3Y" localSheetId="36">[4]Links!$F$17</definedName>
    <definedName name="M3Y" localSheetId="28">[4]Links!$F$17</definedName>
    <definedName name="M3Y" localSheetId="29">[4]Links!$F$17</definedName>
    <definedName name="M3Y" localSheetId="33">[4]Links!$F$17</definedName>
    <definedName name="M3Y">[4]Links!$F$17</definedName>
    <definedName name="M3YN" localSheetId="14">[4]Links!$F$31</definedName>
    <definedName name="M3YN" localSheetId="24">[4]Links!$F$31</definedName>
    <definedName name="M3YN" localSheetId="25">[4]Links!$F$31</definedName>
    <definedName name="M3YN" localSheetId="17">[4]Links!$F$31</definedName>
    <definedName name="M3YN" localSheetId="18">[4]Links!$F$31</definedName>
    <definedName name="M3YN" localSheetId="22">[4]Links!$F$31</definedName>
    <definedName name="M3YN" localSheetId="35">[4]Links!$F$31</definedName>
    <definedName name="M3YN" localSheetId="36">[4]Links!$F$31</definedName>
    <definedName name="M3YN" localSheetId="28">[4]Links!$F$31</definedName>
    <definedName name="M3YN" localSheetId="29">[4]Links!$F$31</definedName>
    <definedName name="M3YN" localSheetId="33">[4]Links!$F$31</definedName>
    <definedName name="M3YN">[4]Links!$F$31</definedName>
    <definedName name="M3YND" localSheetId="14">[4]Links!$F$38</definedName>
    <definedName name="M3YND" localSheetId="24">[4]Links!$F$38</definedName>
    <definedName name="M3YND" localSheetId="25">[4]Links!$F$38</definedName>
    <definedName name="M3YND" localSheetId="17">[4]Links!$F$38</definedName>
    <definedName name="M3YND" localSheetId="18">[4]Links!$F$38</definedName>
    <definedName name="M3YND" localSheetId="22">[4]Links!$F$38</definedName>
    <definedName name="M3YND" localSheetId="35">[4]Links!$F$38</definedName>
    <definedName name="M3YND" localSheetId="36">[4]Links!$F$38</definedName>
    <definedName name="M3YND" localSheetId="28">[4]Links!$F$38</definedName>
    <definedName name="M3YND" localSheetId="29">[4]Links!$F$38</definedName>
    <definedName name="M3YND" localSheetId="33">[4]Links!$F$38</definedName>
    <definedName name="M3YND">[4]Links!$F$38</definedName>
    <definedName name="macro" localSheetId="14">[4]C!#REF!</definedName>
    <definedName name="macro" localSheetId="24">[4]C!#REF!</definedName>
    <definedName name="macro" localSheetId="25">[4]C!#REF!</definedName>
    <definedName name="macro" localSheetId="17">[4]C!#REF!</definedName>
    <definedName name="macro" localSheetId="18">[4]C!#REF!</definedName>
    <definedName name="macro" localSheetId="22">[4]C!#REF!</definedName>
    <definedName name="macro" localSheetId="26">[4]C!#REF!</definedName>
    <definedName name="macro" localSheetId="35">[4]C!#REF!</definedName>
    <definedName name="macro" localSheetId="36">[4]C!#REF!</definedName>
    <definedName name="macro" localSheetId="37">[4]C!#REF!</definedName>
    <definedName name="macro" localSheetId="28">[4]C!#REF!</definedName>
    <definedName name="macro" localSheetId="29">[4]C!#REF!</definedName>
    <definedName name="macro" localSheetId="33">[4]C!#REF!</definedName>
    <definedName name="macro" localSheetId="49">[4]C!#REF!</definedName>
    <definedName name="macro" localSheetId="61">[4]C!#REF!</definedName>
    <definedName name="macro" localSheetId="64">[4]C!#REF!</definedName>
    <definedName name="macro" localSheetId="65">[4]C!#REF!</definedName>
    <definedName name="macro" localSheetId="66">[4]C!#REF!</definedName>
    <definedName name="macro" localSheetId="68">[4]C!#REF!</definedName>
    <definedName name="macro" localSheetId="69">[4]C!#REF!</definedName>
    <definedName name="macro" localSheetId="70">[4]C!#REF!</definedName>
    <definedName name="macro" localSheetId="71">[4]C!#REF!</definedName>
    <definedName name="macro" localSheetId="83">[4]C!#REF!</definedName>
    <definedName name="macro" localSheetId="86">[4]C!#REF!</definedName>
    <definedName name="macro" localSheetId="89">[4]C!#REF!</definedName>
    <definedName name="macro">[4]C!#REF!</definedName>
    <definedName name="MACROS" localSheetId="14">#REF!</definedName>
    <definedName name="MACROS" localSheetId="24">#REF!</definedName>
    <definedName name="MACROS" localSheetId="25">#REF!</definedName>
    <definedName name="MACROS" localSheetId="17">#REF!</definedName>
    <definedName name="MACROS" localSheetId="18">#REF!</definedName>
    <definedName name="MACROS" localSheetId="22">#REF!</definedName>
    <definedName name="MACROS" localSheetId="35">#REF!</definedName>
    <definedName name="MACROS" localSheetId="36">#REF!</definedName>
    <definedName name="MACROS" localSheetId="28">#REF!</definedName>
    <definedName name="MACROS" localSheetId="29">#REF!</definedName>
    <definedName name="MACROS" localSheetId="33">#REF!</definedName>
    <definedName name="MACROS" localSheetId="49">#REF!</definedName>
    <definedName name="MACROS" localSheetId="61">#REF!</definedName>
    <definedName name="MACROS" localSheetId="64">#REF!</definedName>
    <definedName name="MACROS" localSheetId="65">#REF!</definedName>
    <definedName name="MACROS" localSheetId="66">#REF!</definedName>
    <definedName name="MACROS" localSheetId="68">#REF!</definedName>
    <definedName name="MACROS" localSheetId="69">#REF!</definedName>
    <definedName name="MACROS" localSheetId="70">#REF!</definedName>
    <definedName name="MACROS" localSheetId="71">#REF!</definedName>
    <definedName name="MACROS" localSheetId="83">#REF!</definedName>
    <definedName name="MACROS" localSheetId="86">#REF!</definedName>
    <definedName name="MACROS" localSheetId="89">#REF!</definedName>
    <definedName name="MACROS">#REF!</definedName>
    <definedName name="main_m" localSheetId="14">[4]C!#REF!</definedName>
    <definedName name="main_m" localSheetId="24">[4]C!#REF!</definedName>
    <definedName name="main_m" localSheetId="25">[4]C!#REF!</definedName>
    <definedName name="main_m" localSheetId="17">[4]C!#REF!</definedName>
    <definedName name="main_m" localSheetId="18">[4]C!#REF!</definedName>
    <definedName name="main_m" localSheetId="22">[4]C!#REF!</definedName>
    <definedName name="main_m" localSheetId="35">[4]C!#REF!</definedName>
    <definedName name="main_m" localSheetId="36">[4]C!#REF!</definedName>
    <definedName name="main_m" localSheetId="37">[4]C!#REF!</definedName>
    <definedName name="main_m" localSheetId="28">[4]C!#REF!</definedName>
    <definedName name="main_m" localSheetId="29">[4]C!#REF!</definedName>
    <definedName name="main_m" localSheetId="33">[4]C!#REF!</definedName>
    <definedName name="main_m" localSheetId="49">[4]C!#REF!</definedName>
    <definedName name="main_m" localSheetId="61">[4]C!#REF!</definedName>
    <definedName name="main_m" localSheetId="64">[4]C!#REF!</definedName>
    <definedName name="main_m" localSheetId="65">[4]C!#REF!</definedName>
    <definedName name="main_m" localSheetId="66">[4]C!#REF!</definedName>
    <definedName name="main_m" localSheetId="68">[4]C!#REF!</definedName>
    <definedName name="main_m" localSheetId="69">[4]C!#REF!</definedName>
    <definedName name="main_m" localSheetId="70">[4]C!#REF!</definedName>
    <definedName name="main_m" localSheetId="71">[4]C!#REF!</definedName>
    <definedName name="main_m" localSheetId="83">[4]C!#REF!</definedName>
    <definedName name="main_m" localSheetId="86">[4]C!#REF!</definedName>
    <definedName name="main_m" localSheetId="89">[4]C!#REF!</definedName>
    <definedName name="main_m">[4]C!#REF!</definedName>
    <definedName name="MB" localSheetId="14">[4]Links!$F$8</definedName>
    <definedName name="MB" localSheetId="24">[4]Links!$F$8</definedName>
    <definedName name="MB" localSheetId="25">[4]Links!$F$8</definedName>
    <definedName name="MB" localSheetId="17">[4]Links!$F$8</definedName>
    <definedName name="MB" localSheetId="18">[4]Links!$F$8</definedName>
    <definedName name="MB" localSheetId="22">[4]Links!$F$8</definedName>
    <definedName name="MB" localSheetId="35">[4]Links!$F$8</definedName>
    <definedName name="MB" localSheetId="36">[4]Links!$F$8</definedName>
    <definedName name="MB" localSheetId="28">[4]Links!$F$8</definedName>
    <definedName name="MB" localSheetId="29">[4]Links!$F$8</definedName>
    <definedName name="MB" localSheetId="33">[4]Links!$F$8</definedName>
    <definedName name="MB">[4]Links!$F$8</definedName>
    <definedName name="MB_F" localSheetId="68">[5]Links!$AD$42</definedName>
    <definedName name="MB_F" localSheetId="69">[5]Links!$AD$42</definedName>
    <definedName name="MB_F" localSheetId="71">[5]Links!$AD$42</definedName>
    <definedName name="MB_F">[5]Links!$AD$42</definedName>
    <definedName name="MB_P" localSheetId="14">[4]Links!$X$21</definedName>
    <definedName name="MB_P" localSheetId="24">[4]Links!$X$21</definedName>
    <definedName name="MB_P" localSheetId="25">[4]Links!$X$21</definedName>
    <definedName name="MB_P" localSheetId="17">[4]Links!$X$21</definedName>
    <definedName name="MB_P" localSheetId="18">[4]Links!$X$21</definedName>
    <definedName name="MB_P" localSheetId="22">[4]Links!$X$21</definedName>
    <definedName name="MB_P" localSheetId="35">[4]Links!$X$21</definedName>
    <definedName name="MB_P" localSheetId="36">[4]Links!$X$21</definedName>
    <definedName name="MB_P" localSheetId="28">[4]Links!$X$21</definedName>
    <definedName name="MB_P" localSheetId="29">[4]Links!$X$21</definedName>
    <definedName name="MB_P" localSheetId="33">[4]Links!$X$21</definedName>
    <definedName name="MB_P">[4]Links!$X$21</definedName>
    <definedName name="MB_R" localSheetId="68">[5]C!$L$26</definedName>
    <definedName name="MB_R" localSheetId="69">[5]C!$L$26</definedName>
    <definedName name="MB_R" localSheetId="71">[5]C!$L$26</definedName>
    <definedName name="MB_R">[5]C!$L$26</definedName>
    <definedName name="MB_R1" localSheetId="68">[5]C!$L$27</definedName>
    <definedName name="MB_R1" localSheetId="69">[5]C!$L$27</definedName>
    <definedName name="MB_R1" localSheetId="71">[5]C!$L$27</definedName>
    <definedName name="MB_R1">[5]C!$L$27</definedName>
    <definedName name="MBM" localSheetId="14">[4]Links!$F$15</definedName>
    <definedName name="MBM" localSheetId="24">[4]Links!$F$15</definedName>
    <definedName name="MBM" localSheetId="25">[4]Links!$F$15</definedName>
    <definedName name="MBM" localSheetId="17">[4]Links!$F$15</definedName>
    <definedName name="MBM" localSheetId="18">[4]Links!$F$15</definedName>
    <definedName name="MBM" localSheetId="22">[4]Links!$F$15</definedName>
    <definedName name="MBM" localSheetId="35">[4]Links!$F$15</definedName>
    <definedName name="MBM" localSheetId="36">[4]Links!$F$15</definedName>
    <definedName name="MBM" localSheetId="28">[4]Links!$F$15</definedName>
    <definedName name="MBM" localSheetId="29">[4]Links!$F$15</definedName>
    <definedName name="MBM" localSheetId="33">[4]Links!$F$15</definedName>
    <definedName name="MBM">[4]Links!$F$15</definedName>
    <definedName name="MBR_f" localSheetId="14">[4]Links!#REF!</definedName>
    <definedName name="MBR_f" localSheetId="24">[4]Links!#REF!</definedName>
    <definedName name="MBR_f" localSheetId="25">[4]Links!#REF!</definedName>
    <definedName name="MBR_f" localSheetId="17">[4]Links!#REF!</definedName>
    <definedName name="MBR_f" localSheetId="18">[4]Links!#REF!</definedName>
    <definedName name="MBR_f" localSheetId="22">[4]Links!#REF!</definedName>
    <definedName name="MBR_f" localSheetId="26">[4]Links!#REF!</definedName>
    <definedName name="MBR_f" localSheetId="35">[4]Links!#REF!</definedName>
    <definedName name="MBR_f" localSheetId="36">[4]Links!#REF!</definedName>
    <definedName name="MBR_f" localSheetId="37">[4]Links!#REF!</definedName>
    <definedName name="MBR_f" localSheetId="28">[4]Links!#REF!</definedName>
    <definedName name="MBR_f" localSheetId="29">[4]Links!#REF!</definedName>
    <definedName name="MBR_f" localSheetId="33">[4]Links!#REF!</definedName>
    <definedName name="MBR_f" localSheetId="49">[4]Links!#REF!</definedName>
    <definedName name="MBR_f" localSheetId="61">[4]Links!#REF!</definedName>
    <definedName name="MBR_f" localSheetId="64">[4]Links!#REF!</definedName>
    <definedName name="MBR_f" localSheetId="65">[4]Links!#REF!</definedName>
    <definedName name="MBR_f" localSheetId="66">[4]Links!#REF!</definedName>
    <definedName name="MBR_f" localSheetId="68">[4]Links!#REF!</definedName>
    <definedName name="MBR_f" localSheetId="69">[4]Links!#REF!</definedName>
    <definedName name="MBR_f" localSheetId="70">[4]Links!#REF!</definedName>
    <definedName name="MBR_f" localSheetId="71">[4]Links!#REF!</definedName>
    <definedName name="MBR_f" localSheetId="83">[4]Links!#REF!</definedName>
    <definedName name="MBR_f" localSheetId="86">[4]Links!#REF!</definedName>
    <definedName name="MBR_f" localSheetId="89">[4]Links!#REF!</definedName>
    <definedName name="MBR_f">[4]Links!#REF!</definedName>
    <definedName name="MBRM" localSheetId="14">[4]Links!$H$15</definedName>
    <definedName name="MBRM" localSheetId="24">[4]Links!$H$15</definedName>
    <definedName name="MBRM" localSheetId="25">[4]Links!$H$15</definedName>
    <definedName name="MBRM" localSheetId="17">[4]Links!$H$15</definedName>
    <definedName name="MBRM" localSheetId="18">[4]Links!$H$15</definedName>
    <definedName name="MBRM" localSheetId="22">[4]Links!$H$15</definedName>
    <definedName name="MBRM" localSheetId="35">[4]Links!$H$15</definedName>
    <definedName name="MBRM" localSheetId="36">[4]Links!$H$15</definedName>
    <definedName name="MBRM" localSheetId="28">[4]Links!$H$15</definedName>
    <definedName name="MBRM" localSheetId="29">[4]Links!$H$15</definedName>
    <definedName name="MBRM" localSheetId="33">[4]Links!$H$15</definedName>
    <definedName name="MBRM">[4]Links!$H$15</definedName>
    <definedName name="MBRY" localSheetId="14">[4]Links!$H$22</definedName>
    <definedName name="MBRY" localSheetId="24">[4]Links!$H$22</definedName>
    <definedName name="MBRY" localSheetId="25">[4]Links!$H$22</definedName>
    <definedName name="MBRY" localSheetId="17">[4]Links!$H$22</definedName>
    <definedName name="MBRY" localSheetId="18">[4]Links!$H$22</definedName>
    <definedName name="MBRY" localSheetId="22">[4]Links!$H$22</definedName>
    <definedName name="MBRY" localSheetId="35">[4]Links!$H$22</definedName>
    <definedName name="MBRY" localSheetId="36">[4]Links!$H$22</definedName>
    <definedName name="MBRY" localSheetId="28">[4]Links!$H$22</definedName>
    <definedName name="MBRY" localSheetId="29">[4]Links!$H$22</definedName>
    <definedName name="MBRY" localSheetId="33">[4]Links!$H$22</definedName>
    <definedName name="MBRY">[4]Links!$H$22</definedName>
    <definedName name="MBY" localSheetId="14">[4]Links!$F$22</definedName>
    <definedName name="MBY" localSheetId="24">[4]Links!$F$22</definedName>
    <definedName name="MBY" localSheetId="25">[4]Links!$F$22</definedName>
    <definedName name="MBY" localSheetId="17">[4]Links!$F$22</definedName>
    <definedName name="MBY" localSheetId="18">[4]Links!$F$22</definedName>
    <definedName name="MBY" localSheetId="22">[4]Links!$F$22</definedName>
    <definedName name="MBY" localSheetId="35">[4]Links!$F$22</definedName>
    <definedName name="MBY" localSheetId="36">[4]Links!$F$22</definedName>
    <definedName name="MBY" localSheetId="28">[4]Links!$F$22</definedName>
    <definedName name="MBY" localSheetId="29">[4]Links!$F$22</definedName>
    <definedName name="MBY" localSheetId="33">[4]Links!$F$22</definedName>
    <definedName name="MBY">[4]Links!$F$22</definedName>
    <definedName name="MBYN" localSheetId="14">[4]Links!$F$36</definedName>
    <definedName name="MBYN" localSheetId="24">[4]Links!$F$36</definedName>
    <definedName name="MBYN" localSheetId="25">[4]Links!$F$36</definedName>
    <definedName name="MBYN" localSheetId="17">[4]Links!$F$36</definedName>
    <definedName name="MBYN" localSheetId="18">[4]Links!$F$36</definedName>
    <definedName name="MBYN" localSheetId="22">[4]Links!$F$36</definedName>
    <definedName name="MBYN" localSheetId="35">[4]Links!$F$36</definedName>
    <definedName name="MBYN" localSheetId="36">[4]Links!$F$36</definedName>
    <definedName name="MBYN" localSheetId="28">[4]Links!$F$36</definedName>
    <definedName name="MBYN" localSheetId="29">[4]Links!$F$36</definedName>
    <definedName name="MBYN" localSheetId="33">[4]Links!$F$36</definedName>
    <definedName name="MBYN">[4]Links!$F$36</definedName>
    <definedName name="MBYND" localSheetId="14">[4]Links!$F$43</definedName>
    <definedName name="MBYND" localSheetId="24">[4]Links!$F$43</definedName>
    <definedName name="MBYND" localSheetId="25">[4]Links!$F$43</definedName>
    <definedName name="MBYND" localSheetId="17">[4]Links!$F$43</definedName>
    <definedName name="MBYND" localSheetId="18">[4]Links!$F$43</definedName>
    <definedName name="MBYND" localSheetId="22">[4]Links!$F$43</definedName>
    <definedName name="MBYND" localSheetId="35">[4]Links!$F$43</definedName>
    <definedName name="MBYND" localSheetId="36">[4]Links!$F$43</definedName>
    <definedName name="MBYND" localSheetId="28">[4]Links!$F$43</definedName>
    <definedName name="MBYND" localSheetId="29">[4]Links!$F$43</definedName>
    <definedName name="MBYND" localSheetId="33">[4]Links!$F$43</definedName>
    <definedName name="MBYND">[4]Links!$F$43</definedName>
    <definedName name="ME" localSheetId="14">[4]Links!$F$4</definedName>
    <definedName name="ME" localSheetId="24">[4]Links!$F$4</definedName>
    <definedName name="ME" localSheetId="25">[4]Links!$F$4</definedName>
    <definedName name="ME" localSheetId="17">[4]Links!$F$4</definedName>
    <definedName name="ME" localSheetId="18">[4]Links!$F$4</definedName>
    <definedName name="ME" localSheetId="22">[4]Links!$F$4</definedName>
    <definedName name="ME" localSheetId="35">[4]Links!$F$4</definedName>
    <definedName name="ME" localSheetId="36">[4]Links!$F$4</definedName>
    <definedName name="ME" localSheetId="28">[4]Links!$F$4</definedName>
    <definedName name="ME" localSheetId="29">[4]Links!$F$4</definedName>
    <definedName name="ME" localSheetId="33">[4]Links!$F$4</definedName>
    <definedName name="ME">[4]Links!$F$4</definedName>
    <definedName name="ME_F" localSheetId="14">[4]Links!$T$38</definedName>
    <definedName name="ME_F" localSheetId="24">[4]Links!$T$38</definedName>
    <definedName name="ME_F" localSheetId="25">[4]Links!$T$38</definedName>
    <definedName name="ME_F" localSheetId="17">[4]Links!$T$38</definedName>
    <definedName name="ME_F" localSheetId="18">[4]Links!$T$38</definedName>
    <definedName name="ME_F" localSheetId="22">[4]Links!$T$38</definedName>
    <definedName name="ME_F" localSheetId="35">[4]Links!$T$38</definedName>
    <definedName name="ME_F" localSheetId="36">[4]Links!$T$38</definedName>
    <definedName name="ME_F" localSheetId="28">[4]Links!$T$38</definedName>
    <definedName name="ME_F" localSheetId="29">[4]Links!$T$38</definedName>
    <definedName name="ME_F" localSheetId="33">[4]Links!$T$38</definedName>
    <definedName name="ME_F">[4]Links!$T$38</definedName>
    <definedName name="Medium_term_BOP_scenario" localSheetId="14">#REF!</definedName>
    <definedName name="Medium_term_BOP_scenario" localSheetId="24">#REF!</definedName>
    <definedName name="Medium_term_BOP_scenario" localSheetId="25">#REF!</definedName>
    <definedName name="Medium_term_BOP_scenario" localSheetId="17">#REF!</definedName>
    <definedName name="Medium_term_BOP_scenario" localSheetId="18">#REF!</definedName>
    <definedName name="Medium_term_BOP_scenario" localSheetId="22">#REF!</definedName>
    <definedName name="Medium_term_BOP_scenario" localSheetId="35">#REF!</definedName>
    <definedName name="Medium_term_BOP_scenario" localSheetId="36">#REF!</definedName>
    <definedName name="Medium_term_BOP_scenario" localSheetId="28">#REF!</definedName>
    <definedName name="Medium_term_BOP_scenario" localSheetId="29">#REF!</definedName>
    <definedName name="Medium_term_BOP_scenario" localSheetId="33">#REF!</definedName>
    <definedName name="Medium_term_BOP_scenario" localSheetId="49">#REF!</definedName>
    <definedName name="Medium_term_BOP_scenario" localSheetId="61">#REF!</definedName>
    <definedName name="Medium_term_BOP_scenario" localSheetId="64">#REF!</definedName>
    <definedName name="Medium_term_BOP_scenario" localSheetId="65">#REF!</definedName>
    <definedName name="Medium_term_BOP_scenario" localSheetId="66">#REF!</definedName>
    <definedName name="Medium_term_BOP_scenario" localSheetId="68">#REF!</definedName>
    <definedName name="Medium_term_BOP_scenario" localSheetId="69">#REF!</definedName>
    <definedName name="Medium_term_BOP_scenario" localSheetId="70">#REF!</definedName>
    <definedName name="Medium_term_BOP_scenario" localSheetId="71">#REF!</definedName>
    <definedName name="Medium_term_BOP_scenario" localSheetId="83">#REF!</definedName>
    <definedName name="Medium_term_BOP_scenario" localSheetId="86">#REF!</definedName>
    <definedName name="Medium_term_BOP_scenario" localSheetId="89">#REF!</definedName>
    <definedName name="Medium_term_BOP_scenario">#REF!</definedName>
    <definedName name="MEM" localSheetId="14">[4]Links!$F$11</definedName>
    <definedName name="MEM" localSheetId="24">[4]Links!$F$11</definedName>
    <definedName name="MEM" localSheetId="25">[4]Links!$F$11</definedName>
    <definedName name="MEM" localSheetId="17">[4]Links!$F$11</definedName>
    <definedName name="MEM" localSheetId="18">[4]Links!$F$11</definedName>
    <definedName name="MEM" localSheetId="22">[4]Links!$F$11</definedName>
    <definedName name="MEM" localSheetId="35">[4]Links!$F$11</definedName>
    <definedName name="MEM" localSheetId="36">[4]Links!$F$11</definedName>
    <definedName name="MEM" localSheetId="28">[4]Links!$F$11</definedName>
    <definedName name="MEM" localSheetId="29">[4]Links!$F$11</definedName>
    <definedName name="MEM" localSheetId="33">[4]Links!$F$11</definedName>
    <definedName name="MEM">[4]Links!$F$11</definedName>
    <definedName name="MERM" localSheetId="14">[4]Links!$H$11</definedName>
    <definedName name="MERM" localSheetId="24">[4]Links!$H$11</definedName>
    <definedName name="MERM" localSheetId="25">[4]Links!$H$11</definedName>
    <definedName name="MERM" localSheetId="17">[4]Links!$H$11</definedName>
    <definedName name="MERM" localSheetId="18">[4]Links!$H$11</definedName>
    <definedName name="MERM" localSheetId="22">[4]Links!$H$11</definedName>
    <definedName name="MERM" localSheetId="35">[4]Links!$H$11</definedName>
    <definedName name="MERM" localSheetId="36">[4]Links!$H$11</definedName>
    <definedName name="MERM" localSheetId="28">[4]Links!$H$11</definedName>
    <definedName name="MERM" localSheetId="29">[4]Links!$H$11</definedName>
    <definedName name="MERM" localSheetId="33">[4]Links!$H$11</definedName>
    <definedName name="MERM">[4]Links!$H$11</definedName>
    <definedName name="MERY" localSheetId="14">[4]Links!$H$18</definedName>
    <definedName name="MERY" localSheetId="24">[4]Links!$H$18</definedName>
    <definedName name="MERY" localSheetId="25">[4]Links!$H$18</definedName>
    <definedName name="MERY" localSheetId="17">[4]Links!$H$18</definedName>
    <definedName name="MERY" localSheetId="18">[4]Links!$H$18</definedName>
    <definedName name="MERY" localSheetId="22">[4]Links!$H$18</definedName>
    <definedName name="MERY" localSheetId="35">[4]Links!$H$18</definedName>
    <definedName name="MERY" localSheetId="36">[4]Links!$H$18</definedName>
    <definedName name="MERY" localSheetId="28">[4]Links!$H$18</definedName>
    <definedName name="MERY" localSheetId="29">[4]Links!$H$18</definedName>
    <definedName name="MERY" localSheetId="33">[4]Links!$H$18</definedName>
    <definedName name="MERY">[4]Links!$H$18</definedName>
    <definedName name="MEY" localSheetId="14">[4]Links!$F$18</definedName>
    <definedName name="MEY" localSheetId="24">[4]Links!$F$18</definedName>
    <definedName name="MEY" localSheetId="25">[4]Links!$F$18</definedName>
    <definedName name="MEY" localSheetId="17">[4]Links!$F$18</definedName>
    <definedName name="MEY" localSheetId="18">[4]Links!$F$18</definedName>
    <definedName name="MEY" localSheetId="22">[4]Links!$F$18</definedName>
    <definedName name="MEY" localSheetId="35">[4]Links!$F$18</definedName>
    <definedName name="MEY" localSheetId="36">[4]Links!$F$18</definedName>
    <definedName name="MEY" localSheetId="28">[4]Links!$F$18</definedName>
    <definedName name="MEY" localSheetId="29">[4]Links!$F$18</definedName>
    <definedName name="MEY" localSheetId="33">[4]Links!$F$18</definedName>
    <definedName name="MEY">[4]Links!$F$18</definedName>
    <definedName name="MEYN" localSheetId="14">[4]Links!$F$32</definedName>
    <definedName name="MEYN" localSheetId="24">[4]Links!$F$32</definedName>
    <definedName name="MEYN" localSheetId="25">[4]Links!$F$32</definedName>
    <definedName name="MEYN" localSheetId="17">[4]Links!$F$32</definedName>
    <definedName name="MEYN" localSheetId="18">[4]Links!$F$32</definedName>
    <definedName name="MEYN" localSheetId="22">[4]Links!$F$32</definedName>
    <definedName name="MEYN" localSheetId="35">[4]Links!$F$32</definedName>
    <definedName name="MEYN" localSheetId="36">[4]Links!$F$32</definedName>
    <definedName name="MEYN" localSheetId="28">[4]Links!$F$32</definedName>
    <definedName name="MEYN" localSheetId="29">[4]Links!$F$32</definedName>
    <definedName name="MEYN" localSheetId="33">[4]Links!$F$32</definedName>
    <definedName name="MEYN">[4]Links!$F$32</definedName>
    <definedName name="MEYND" localSheetId="14">[4]Links!$F$39</definedName>
    <definedName name="MEYND" localSheetId="24">[4]Links!$F$39</definedName>
    <definedName name="MEYND" localSheetId="25">[4]Links!$F$39</definedName>
    <definedName name="MEYND" localSheetId="17">[4]Links!$F$39</definedName>
    <definedName name="MEYND" localSheetId="18">[4]Links!$F$39</definedName>
    <definedName name="MEYND" localSheetId="22">[4]Links!$F$39</definedName>
    <definedName name="MEYND" localSheetId="35">[4]Links!$F$39</definedName>
    <definedName name="MEYND" localSheetId="36">[4]Links!$F$39</definedName>
    <definedName name="MEYND" localSheetId="28">[4]Links!$F$39</definedName>
    <definedName name="MEYND" localSheetId="29">[4]Links!$F$39</definedName>
    <definedName name="MEYND" localSheetId="33">[4]Links!$F$39</definedName>
    <definedName name="MEYND">[4]Links!$F$39</definedName>
    <definedName name="MH" localSheetId="14">[4]Links!$F$5</definedName>
    <definedName name="MH" localSheetId="24">[4]Links!$F$5</definedName>
    <definedName name="MH" localSheetId="25">[4]Links!$F$5</definedName>
    <definedName name="MH" localSheetId="17">[4]Links!$F$5</definedName>
    <definedName name="MH" localSheetId="18">[4]Links!$F$5</definedName>
    <definedName name="MH" localSheetId="22">[4]Links!$F$5</definedName>
    <definedName name="MH" localSheetId="35">[4]Links!$F$5</definedName>
    <definedName name="MH" localSheetId="36">[4]Links!$F$5</definedName>
    <definedName name="MH" localSheetId="28">[4]Links!$F$5</definedName>
    <definedName name="MH" localSheetId="29">[4]Links!$F$5</definedName>
    <definedName name="MH" localSheetId="33">[4]Links!$F$5</definedName>
    <definedName name="MH">[4]Links!$F$5</definedName>
    <definedName name="MH_F" localSheetId="14">[4]Links!$T$39</definedName>
    <definedName name="MH_F" localSheetId="24">[4]Links!$T$39</definedName>
    <definedName name="MH_F" localSheetId="25">[4]Links!$T$39</definedName>
    <definedName name="MH_F" localSheetId="17">[4]Links!$T$39</definedName>
    <definedName name="MH_F" localSheetId="18">[4]Links!$T$39</definedName>
    <definedName name="MH_F" localSheetId="22">[4]Links!$T$39</definedName>
    <definedName name="MH_F" localSheetId="35">[4]Links!$T$39</definedName>
    <definedName name="MH_F" localSheetId="36">[4]Links!$T$39</definedName>
    <definedName name="MH_F" localSheetId="28">[4]Links!$T$39</definedName>
    <definedName name="MH_F" localSheetId="29">[4]Links!$T$39</definedName>
    <definedName name="MH_F" localSheetId="33">[4]Links!$T$39</definedName>
    <definedName name="MH_F">[4]Links!$T$39</definedName>
    <definedName name="MHM" localSheetId="14">[4]Links!$F$12</definedName>
    <definedName name="MHM" localSheetId="24">[4]Links!$F$12</definedName>
    <definedName name="MHM" localSheetId="25">[4]Links!$F$12</definedName>
    <definedName name="MHM" localSheetId="17">[4]Links!$F$12</definedName>
    <definedName name="MHM" localSheetId="18">[4]Links!$F$12</definedName>
    <definedName name="MHM" localSheetId="22">[4]Links!$F$12</definedName>
    <definedName name="MHM" localSheetId="35">[4]Links!$F$12</definedName>
    <definedName name="MHM" localSheetId="36">[4]Links!$F$12</definedName>
    <definedName name="MHM" localSheetId="28">[4]Links!$F$12</definedName>
    <definedName name="MHM" localSheetId="29">[4]Links!$F$12</definedName>
    <definedName name="MHM" localSheetId="33">[4]Links!$F$12</definedName>
    <definedName name="MHM">[4]Links!$F$12</definedName>
    <definedName name="MHRM" localSheetId="14">[4]Links!$H$12</definedName>
    <definedName name="MHRM" localSheetId="24">[4]Links!$H$12</definedName>
    <definedName name="MHRM" localSheetId="25">[4]Links!$H$12</definedName>
    <definedName name="MHRM" localSheetId="17">[4]Links!$H$12</definedName>
    <definedName name="MHRM" localSheetId="18">[4]Links!$H$12</definedName>
    <definedName name="MHRM" localSheetId="22">[4]Links!$H$12</definedName>
    <definedName name="MHRM" localSheetId="35">[4]Links!$H$12</definedName>
    <definedName name="MHRM" localSheetId="36">[4]Links!$H$12</definedName>
    <definedName name="MHRM" localSheetId="28">[4]Links!$H$12</definedName>
    <definedName name="MHRM" localSheetId="29">[4]Links!$H$12</definedName>
    <definedName name="MHRM" localSheetId="33">[4]Links!$H$12</definedName>
    <definedName name="MHRM">[4]Links!$H$12</definedName>
    <definedName name="MHRY" localSheetId="14">[4]Links!$H$19</definedName>
    <definedName name="MHRY" localSheetId="24">[4]Links!$H$19</definedName>
    <definedName name="MHRY" localSheetId="25">[4]Links!$H$19</definedName>
    <definedName name="MHRY" localSheetId="17">[4]Links!$H$19</definedName>
    <definedName name="MHRY" localSheetId="18">[4]Links!$H$19</definedName>
    <definedName name="MHRY" localSheetId="22">[4]Links!$H$19</definedName>
    <definedName name="MHRY" localSheetId="35">[4]Links!$H$19</definedName>
    <definedName name="MHRY" localSheetId="36">[4]Links!$H$19</definedName>
    <definedName name="MHRY" localSheetId="28">[4]Links!$H$19</definedName>
    <definedName name="MHRY" localSheetId="29">[4]Links!$H$19</definedName>
    <definedName name="MHRY" localSheetId="33">[4]Links!$H$19</definedName>
    <definedName name="MHRY">[4]Links!$H$19</definedName>
    <definedName name="MHY" localSheetId="14">[4]Links!$F$19</definedName>
    <definedName name="MHY" localSheetId="24">[4]Links!$F$19</definedName>
    <definedName name="MHY" localSheetId="25">[4]Links!$F$19</definedName>
    <definedName name="MHY" localSheetId="17">[4]Links!$F$19</definedName>
    <definedName name="MHY" localSheetId="18">[4]Links!$F$19</definedName>
    <definedName name="MHY" localSheetId="22">[4]Links!$F$19</definedName>
    <definedName name="MHY" localSheetId="35">[4]Links!$F$19</definedName>
    <definedName name="MHY" localSheetId="36">[4]Links!$F$19</definedName>
    <definedName name="MHY" localSheetId="28">[4]Links!$F$19</definedName>
    <definedName name="MHY" localSheetId="29">[4]Links!$F$19</definedName>
    <definedName name="MHY" localSheetId="33">[4]Links!$F$19</definedName>
    <definedName name="MHY">[4]Links!$F$19</definedName>
    <definedName name="MHYN" localSheetId="14">[4]Links!$F$33</definedName>
    <definedName name="MHYN" localSheetId="24">[4]Links!$F$33</definedName>
    <definedName name="MHYN" localSheetId="25">[4]Links!$F$33</definedName>
    <definedName name="MHYN" localSheetId="17">[4]Links!$F$33</definedName>
    <definedName name="MHYN" localSheetId="18">[4]Links!$F$33</definedName>
    <definedName name="MHYN" localSheetId="22">[4]Links!$F$33</definedName>
    <definedName name="MHYN" localSheetId="35">[4]Links!$F$33</definedName>
    <definedName name="MHYN" localSheetId="36">[4]Links!$F$33</definedName>
    <definedName name="MHYN" localSheetId="28">[4]Links!$F$33</definedName>
    <definedName name="MHYN" localSheetId="29">[4]Links!$F$33</definedName>
    <definedName name="MHYN" localSheetId="33">[4]Links!$F$33</definedName>
    <definedName name="MHYN">[4]Links!$F$33</definedName>
    <definedName name="MHYND" localSheetId="14">[4]Links!$F$40</definedName>
    <definedName name="MHYND" localSheetId="24">[4]Links!$F$40</definedName>
    <definedName name="MHYND" localSheetId="25">[4]Links!$F$40</definedName>
    <definedName name="MHYND" localSheetId="17">[4]Links!$F$40</definedName>
    <definedName name="MHYND" localSheetId="18">[4]Links!$F$40</definedName>
    <definedName name="MHYND" localSheetId="22">[4]Links!$F$40</definedName>
    <definedName name="MHYND" localSheetId="35">[4]Links!$F$40</definedName>
    <definedName name="MHYND" localSheetId="36">[4]Links!$F$40</definedName>
    <definedName name="MHYND" localSheetId="28">[4]Links!$F$40</definedName>
    <definedName name="MHYND" localSheetId="29">[4]Links!$F$40</definedName>
    <definedName name="MHYND" localSheetId="33">[4]Links!$F$40</definedName>
    <definedName name="MHYND">[4]Links!$F$40</definedName>
    <definedName name="mn" localSheetId="1" hidden="1">{"MONA",#N/A,FALSE,"S"}</definedName>
    <definedName name="mn" localSheetId="2" hidden="1">{"MONA",#N/A,FALSE,"S"}</definedName>
    <definedName name="mn" localSheetId="14" hidden="1">{"MONA",#N/A,FALSE,"S"}</definedName>
    <definedName name="mn" localSheetId="24" hidden="1">{"MONA",#N/A,FALSE,"S"}</definedName>
    <definedName name="mn" localSheetId="25" hidden="1">{"MONA",#N/A,FALSE,"S"}</definedName>
    <definedName name="mn" localSheetId="15" hidden="1">{"MONA",#N/A,FALSE,"S"}</definedName>
    <definedName name="mn" localSheetId="17" hidden="1">{"MONA",#N/A,FALSE,"S"}</definedName>
    <definedName name="mn" localSheetId="18" hidden="1">{"MONA",#N/A,FALSE,"S"}</definedName>
    <definedName name="mn" localSheetId="22" hidden="1">{"MONA",#N/A,FALSE,"S"}</definedName>
    <definedName name="mn" localSheetId="26" hidden="1">{"MONA",#N/A,FALSE,"S"}</definedName>
    <definedName name="mn" localSheetId="35" hidden="1">{"MONA",#N/A,FALSE,"S"}</definedName>
    <definedName name="mn" localSheetId="36" hidden="1">{"MONA",#N/A,FALSE,"S"}</definedName>
    <definedName name="mn" localSheetId="37" hidden="1">{"MONA",#N/A,FALSE,"S"}</definedName>
    <definedName name="mn" localSheetId="38" hidden="1">{"MONA",#N/A,FALSE,"S"}</definedName>
    <definedName name="mn" localSheetId="39" hidden="1">{"MONA",#N/A,FALSE,"S"}</definedName>
    <definedName name="mn" localSheetId="27" hidden="1">{"MONA",#N/A,FALSE,"S"}</definedName>
    <definedName name="mn" localSheetId="28" hidden="1">{"MONA",#N/A,FALSE,"S"}</definedName>
    <definedName name="mn" localSheetId="29" hidden="1">{"MONA",#N/A,FALSE,"S"}</definedName>
    <definedName name="mn" localSheetId="32" hidden="1">{"MONA",#N/A,FALSE,"S"}</definedName>
    <definedName name="mn" localSheetId="33" hidden="1">{"MONA",#N/A,FALSE,"S"}</definedName>
    <definedName name="mn" localSheetId="51" hidden="1">{"MONA",#N/A,FALSE,"S"}</definedName>
    <definedName name="mn" localSheetId="56" hidden="1">{"MONA",#N/A,FALSE,"S"}</definedName>
    <definedName name="mn" localSheetId="58" hidden="1">{"MONA",#N/A,FALSE,"S"}</definedName>
    <definedName name="mn" localSheetId="59" hidden="1">{"MONA",#N/A,FALSE,"S"}</definedName>
    <definedName name="mn" localSheetId="60" hidden="1">{"MONA",#N/A,FALSE,"S"}</definedName>
    <definedName name="mn" localSheetId="61" hidden="1">{"MONA",#N/A,FALSE,"S"}</definedName>
    <definedName name="mn" localSheetId="62" hidden="1">{"MONA",#N/A,FALSE,"S"}</definedName>
    <definedName name="mn" localSheetId="64" hidden="1">{"MONA",#N/A,FALSE,"S"}</definedName>
    <definedName name="mn" localSheetId="73" hidden="1">{"MONA",#N/A,FALSE,"S"}</definedName>
    <definedName name="mn" localSheetId="74" hidden="1">{"MONA",#N/A,FALSE,"S"}</definedName>
    <definedName name="mn" localSheetId="65" hidden="1">{"MONA",#N/A,FALSE,"S"}</definedName>
    <definedName name="mn" localSheetId="66" hidden="1">{"MONA",#N/A,FALSE,"S"}</definedName>
    <definedName name="mn" localSheetId="68" hidden="1">{"MONA",#N/A,FALSE,"S"}</definedName>
    <definedName name="mn" localSheetId="69" hidden="1">{"MONA",#N/A,FALSE,"S"}</definedName>
    <definedName name="mn" localSheetId="70" hidden="1">{"MONA",#N/A,FALSE,"S"}</definedName>
    <definedName name="mn" localSheetId="71" hidden="1">{"MONA",#N/A,FALSE,"S"}</definedName>
    <definedName name="mn" localSheetId="72" hidden="1">{"MONA",#N/A,FALSE,"S"}</definedName>
    <definedName name="mn" localSheetId="75" hidden="1">{"MONA",#N/A,FALSE,"S"}</definedName>
    <definedName name="mn" localSheetId="85" hidden="1">{"MONA",#N/A,FALSE,"S"}</definedName>
    <definedName name="mn" localSheetId="77" hidden="1">{"MONA",#N/A,FALSE,"S"}</definedName>
    <definedName name="mn" localSheetId="79" hidden="1">{"MONA",#N/A,FALSE,"S"}</definedName>
    <definedName name="mn" localSheetId="83" hidden="1">{"MONA",#N/A,FALSE,"S"}</definedName>
    <definedName name="mn" localSheetId="48" hidden="1">{"MONA",#N/A,FALSE,"S"}</definedName>
    <definedName name="mn" localSheetId="86" hidden="1">{"MONA",#N/A,FALSE,"S"}</definedName>
    <definedName name="mn" localSheetId="87" hidden="1">{"MONA",#N/A,FALSE,"S"}</definedName>
    <definedName name="mn" localSheetId="88" hidden="1">{"MONA",#N/A,FALSE,"S"}</definedName>
    <definedName name="mn" localSheetId="89" hidden="1">{"MONA",#N/A,FALSE,"S"}</definedName>
    <definedName name="mn" hidden="1">{"MONA",#N/A,FALSE,"S"}</definedName>
    <definedName name="mn_1" localSheetId="1" hidden="1">{"MONA",#N/A,FALSE,"S"}</definedName>
    <definedName name="mn_1" localSheetId="14" hidden="1">{"MONA",#N/A,FALSE,"S"}</definedName>
    <definedName name="mn_1" localSheetId="24" hidden="1">{"MONA",#N/A,FALSE,"S"}</definedName>
    <definedName name="mn_1" localSheetId="25" hidden="1">{"MONA",#N/A,FALSE,"S"}</definedName>
    <definedName name="mn_1" localSheetId="17" hidden="1">{"MONA",#N/A,FALSE,"S"}</definedName>
    <definedName name="mn_1" localSheetId="18" hidden="1">{"MONA",#N/A,FALSE,"S"}</definedName>
    <definedName name="mn_1" localSheetId="22" hidden="1">{"MONA",#N/A,FALSE,"S"}</definedName>
    <definedName name="mn_1" localSheetId="26" hidden="1">{"MONA",#N/A,FALSE,"S"}</definedName>
    <definedName name="mn_1" localSheetId="35" hidden="1">{"MONA",#N/A,FALSE,"S"}</definedName>
    <definedName name="mn_1" localSheetId="36" hidden="1">{"MONA",#N/A,FALSE,"S"}</definedName>
    <definedName name="mn_1" localSheetId="37" hidden="1">{"MONA",#N/A,FALSE,"S"}</definedName>
    <definedName name="mn_1" localSheetId="38" hidden="1">{"MONA",#N/A,FALSE,"S"}</definedName>
    <definedName name="mn_1" localSheetId="39" hidden="1">{"MONA",#N/A,FALSE,"S"}</definedName>
    <definedName name="mn_1" localSheetId="27" hidden="1">{"MONA",#N/A,FALSE,"S"}</definedName>
    <definedName name="mn_1" localSheetId="28" hidden="1">{"MONA",#N/A,FALSE,"S"}</definedName>
    <definedName name="mn_1" localSheetId="29" hidden="1">{"MONA",#N/A,FALSE,"S"}</definedName>
    <definedName name="mn_1" localSheetId="32" hidden="1">{"MONA",#N/A,FALSE,"S"}</definedName>
    <definedName name="mn_1" localSheetId="33" hidden="1">{"MONA",#N/A,FALSE,"S"}</definedName>
    <definedName name="mn_1" localSheetId="51" hidden="1">{"MONA",#N/A,FALSE,"S"}</definedName>
    <definedName name="mn_1" localSheetId="56" hidden="1">{"MONA",#N/A,FALSE,"S"}</definedName>
    <definedName name="mn_1" localSheetId="60" hidden="1">{"MONA",#N/A,FALSE,"S"}</definedName>
    <definedName name="mn_1" localSheetId="61" hidden="1">{"MONA",#N/A,FALSE,"S"}</definedName>
    <definedName name="mn_1" localSheetId="64" hidden="1">{"MONA",#N/A,FALSE,"S"}</definedName>
    <definedName name="mn_1" localSheetId="73" hidden="1">{"MONA",#N/A,FALSE,"S"}</definedName>
    <definedName name="mn_1" localSheetId="74" hidden="1">{"MONA",#N/A,FALSE,"S"}</definedName>
    <definedName name="mn_1" localSheetId="65" hidden="1">{"MONA",#N/A,FALSE,"S"}</definedName>
    <definedName name="mn_1" localSheetId="66" hidden="1">{"MONA",#N/A,FALSE,"S"}</definedName>
    <definedName name="mn_1" localSheetId="68" hidden="1">{"MONA",#N/A,FALSE,"S"}</definedName>
    <definedName name="mn_1" localSheetId="69" hidden="1">{"MONA",#N/A,FALSE,"S"}</definedName>
    <definedName name="mn_1" localSheetId="70" hidden="1">{"MONA",#N/A,FALSE,"S"}</definedName>
    <definedName name="mn_1" localSheetId="71" hidden="1">{"MONA",#N/A,FALSE,"S"}</definedName>
    <definedName name="mn_1" localSheetId="72" hidden="1">{"MONA",#N/A,FALSE,"S"}</definedName>
    <definedName name="mn_1" localSheetId="79" hidden="1">{"MONA",#N/A,FALSE,"S"}</definedName>
    <definedName name="mn_1" localSheetId="83" hidden="1">{"MONA",#N/A,FALSE,"S"}</definedName>
    <definedName name="mn_1" localSheetId="48" hidden="1">{"MONA",#N/A,FALSE,"S"}</definedName>
    <definedName name="mn_1" localSheetId="86" hidden="1">{"MONA",#N/A,FALSE,"S"}</definedName>
    <definedName name="mn_1" localSheetId="87" hidden="1">{"MONA",#N/A,FALSE,"S"}</definedName>
    <definedName name="mn_1" localSheetId="88" hidden="1">{"MONA",#N/A,FALSE,"S"}</definedName>
    <definedName name="mn_1" localSheetId="89" hidden="1">{"MONA",#N/A,FALSE,"S"}</definedName>
    <definedName name="mn_1" hidden="1">{"MONA",#N/A,FALSE,"S"}</definedName>
    <definedName name="mn_2" localSheetId="1" hidden="1">{"MONA",#N/A,FALSE,"S"}</definedName>
    <definedName name="mn_2" localSheetId="14" hidden="1">{"MONA",#N/A,FALSE,"S"}</definedName>
    <definedName name="mn_2" localSheetId="24" hidden="1">{"MONA",#N/A,FALSE,"S"}</definedName>
    <definedName name="mn_2" localSheetId="25" hidden="1">{"MONA",#N/A,FALSE,"S"}</definedName>
    <definedName name="mn_2" localSheetId="17" hidden="1">{"MONA",#N/A,FALSE,"S"}</definedName>
    <definedName name="mn_2" localSheetId="18" hidden="1">{"MONA",#N/A,FALSE,"S"}</definedName>
    <definedName name="mn_2" localSheetId="22" hidden="1">{"MONA",#N/A,FALSE,"S"}</definedName>
    <definedName name="mn_2" localSheetId="26" hidden="1">{"MONA",#N/A,FALSE,"S"}</definedName>
    <definedName name="mn_2" localSheetId="35" hidden="1">{"MONA",#N/A,FALSE,"S"}</definedName>
    <definedName name="mn_2" localSheetId="36" hidden="1">{"MONA",#N/A,FALSE,"S"}</definedName>
    <definedName name="mn_2" localSheetId="37" hidden="1">{"MONA",#N/A,FALSE,"S"}</definedName>
    <definedName name="mn_2" localSheetId="38" hidden="1">{"MONA",#N/A,FALSE,"S"}</definedName>
    <definedName name="mn_2" localSheetId="39" hidden="1">{"MONA",#N/A,FALSE,"S"}</definedName>
    <definedName name="mn_2" localSheetId="27" hidden="1">{"MONA",#N/A,FALSE,"S"}</definedName>
    <definedName name="mn_2" localSheetId="28" hidden="1">{"MONA",#N/A,FALSE,"S"}</definedName>
    <definedName name="mn_2" localSheetId="29" hidden="1">{"MONA",#N/A,FALSE,"S"}</definedName>
    <definedName name="mn_2" localSheetId="32" hidden="1">{"MONA",#N/A,FALSE,"S"}</definedName>
    <definedName name="mn_2" localSheetId="33" hidden="1">{"MONA",#N/A,FALSE,"S"}</definedName>
    <definedName name="mn_2" localSheetId="51" hidden="1">{"MONA",#N/A,FALSE,"S"}</definedName>
    <definedName name="mn_2" localSheetId="56" hidden="1">{"MONA",#N/A,FALSE,"S"}</definedName>
    <definedName name="mn_2" localSheetId="60" hidden="1">{"MONA",#N/A,FALSE,"S"}</definedName>
    <definedName name="mn_2" localSheetId="61" hidden="1">{"MONA",#N/A,FALSE,"S"}</definedName>
    <definedName name="mn_2" localSheetId="64" hidden="1">{"MONA",#N/A,FALSE,"S"}</definedName>
    <definedName name="mn_2" localSheetId="73" hidden="1">{"MONA",#N/A,FALSE,"S"}</definedName>
    <definedName name="mn_2" localSheetId="74" hidden="1">{"MONA",#N/A,FALSE,"S"}</definedName>
    <definedName name="mn_2" localSheetId="65" hidden="1">{"MONA",#N/A,FALSE,"S"}</definedName>
    <definedName name="mn_2" localSheetId="66" hidden="1">{"MONA",#N/A,FALSE,"S"}</definedName>
    <definedName name="mn_2" localSheetId="68" hidden="1">{"MONA",#N/A,FALSE,"S"}</definedName>
    <definedName name="mn_2" localSheetId="69" hidden="1">{"MONA",#N/A,FALSE,"S"}</definedName>
    <definedName name="mn_2" localSheetId="70" hidden="1">{"MONA",#N/A,FALSE,"S"}</definedName>
    <definedName name="mn_2" localSheetId="71" hidden="1">{"MONA",#N/A,FALSE,"S"}</definedName>
    <definedName name="mn_2" localSheetId="72" hidden="1">{"MONA",#N/A,FALSE,"S"}</definedName>
    <definedName name="mn_2" localSheetId="79" hidden="1">{"MONA",#N/A,FALSE,"S"}</definedName>
    <definedName name="mn_2" localSheetId="83" hidden="1">{"MONA",#N/A,FALSE,"S"}</definedName>
    <definedName name="mn_2" localSheetId="48" hidden="1">{"MONA",#N/A,FALSE,"S"}</definedName>
    <definedName name="mn_2" localSheetId="86" hidden="1">{"MONA",#N/A,FALSE,"S"}</definedName>
    <definedName name="mn_2" localSheetId="87" hidden="1">{"MONA",#N/A,FALSE,"S"}</definedName>
    <definedName name="mn_2" localSheetId="88" hidden="1">{"MONA",#N/A,FALSE,"S"}</definedName>
    <definedName name="mn_2" localSheetId="89" hidden="1">{"MONA",#N/A,FALSE,"S"}</definedName>
    <definedName name="mn_2" hidden="1">{"MONA",#N/A,FALSE,"S"}</definedName>
    <definedName name="MNTZ_f" localSheetId="14">[4]Links!#REF!</definedName>
    <definedName name="MNTZ_f" localSheetId="24">[4]Links!#REF!</definedName>
    <definedName name="MNTZ_f" localSheetId="25">[4]Links!#REF!</definedName>
    <definedName name="MNTZ_f" localSheetId="17">[4]Links!#REF!</definedName>
    <definedName name="MNTZ_f" localSheetId="18">[4]Links!#REF!</definedName>
    <definedName name="MNTZ_f" localSheetId="22">[4]Links!#REF!</definedName>
    <definedName name="MNTZ_f" localSheetId="35">[4]Links!#REF!</definedName>
    <definedName name="MNTZ_f" localSheetId="36">[4]Links!#REF!</definedName>
    <definedName name="MNTZ_f" localSheetId="37">[4]Links!#REF!</definedName>
    <definedName name="MNTZ_f" localSheetId="28">[4]Links!#REF!</definedName>
    <definedName name="MNTZ_f" localSheetId="29">[4]Links!#REF!</definedName>
    <definedName name="MNTZ_f" localSheetId="33">[4]Links!#REF!</definedName>
    <definedName name="MNTZ_f" localSheetId="49">[4]Links!#REF!</definedName>
    <definedName name="MNTZ_f" localSheetId="64">[4]Links!#REF!</definedName>
    <definedName name="MNTZ_f" localSheetId="65">[4]Links!#REF!</definedName>
    <definedName name="MNTZ_f" localSheetId="66">[4]Links!#REF!</definedName>
    <definedName name="MNTZ_f" localSheetId="68">[4]Links!#REF!</definedName>
    <definedName name="MNTZ_f" localSheetId="69">[4]Links!#REF!</definedName>
    <definedName name="MNTZ_f" localSheetId="70">[4]Links!#REF!</definedName>
    <definedName name="MNTZ_f" localSheetId="71">[4]Links!#REF!</definedName>
    <definedName name="MNTZ_f">[4]Links!#REF!</definedName>
    <definedName name="Moldova__Balance_of_Payments__1994_98" localSheetId="14">#REF!</definedName>
    <definedName name="Moldova__Balance_of_Payments__1994_98" localSheetId="24">#REF!</definedName>
    <definedName name="Moldova__Balance_of_Payments__1994_98" localSheetId="25">#REF!</definedName>
    <definedName name="Moldova__Balance_of_Payments__1994_98" localSheetId="17">#REF!</definedName>
    <definedName name="Moldova__Balance_of_Payments__1994_98" localSheetId="18">#REF!</definedName>
    <definedName name="Moldova__Balance_of_Payments__1994_98" localSheetId="22">#REF!</definedName>
    <definedName name="Moldova__Balance_of_Payments__1994_98" localSheetId="35">#REF!</definedName>
    <definedName name="Moldova__Balance_of_Payments__1994_98" localSheetId="36">#REF!</definedName>
    <definedName name="Moldova__Balance_of_Payments__1994_98" localSheetId="28">#REF!</definedName>
    <definedName name="Moldova__Balance_of_Payments__1994_98" localSheetId="29">#REF!</definedName>
    <definedName name="Moldova__Balance_of_Payments__1994_98" localSheetId="33">#REF!</definedName>
    <definedName name="Moldova__Balance_of_Payments__1994_98" localSheetId="49">#REF!</definedName>
    <definedName name="Moldova__Balance_of_Payments__1994_98" localSheetId="61">#REF!</definedName>
    <definedName name="Moldova__Balance_of_Payments__1994_98" localSheetId="64">#REF!</definedName>
    <definedName name="Moldova__Balance_of_Payments__1994_98" localSheetId="65">#REF!</definedName>
    <definedName name="Moldova__Balance_of_Payments__1994_98" localSheetId="66">#REF!</definedName>
    <definedName name="Moldova__Balance_of_Payments__1994_98" localSheetId="68">#REF!</definedName>
    <definedName name="Moldova__Balance_of_Payments__1994_98" localSheetId="69">#REF!</definedName>
    <definedName name="Moldova__Balance_of_Payments__1994_98" localSheetId="71">#REF!</definedName>
    <definedName name="Moldova__Balance_of_Payments__1994_98" localSheetId="83">#REF!</definedName>
    <definedName name="Moldova__Balance_of_Payments__1994_98" localSheetId="86">#REF!</definedName>
    <definedName name="Moldova__Balance_of_Payments__1994_98" localSheetId="89">#REF!</definedName>
    <definedName name="Moldova__Balance_of_Payments__1994_98">#REF!</definedName>
    <definedName name="MONET" localSheetId="14">[4]Links!$V$2</definedName>
    <definedName name="MONET" localSheetId="24">[4]Links!$V$2</definedName>
    <definedName name="MONET" localSheetId="25">[4]Links!$V$2</definedName>
    <definedName name="MONET" localSheetId="17">[4]Links!$V$2</definedName>
    <definedName name="MONET" localSheetId="18">[4]Links!$V$2</definedName>
    <definedName name="MONET" localSheetId="22">[4]Links!$V$2</definedName>
    <definedName name="MONET" localSheetId="35">[4]Links!$V$2</definedName>
    <definedName name="MONET" localSheetId="36">[4]Links!$V$2</definedName>
    <definedName name="MONET" localSheetId="28">[4]Links!$V$2</definedName>
    <definedName name="MONET" localSheetId="29">[4]Links!$V$2</definedName>
    <definedName name="MONET" localSheetId="33">[4]Links!$V$2</definedName>
    <definedName name="MONET">[4]Links!$V$2</definedName>
    <definedName name="Monetary_Program_Parameters" localSheetId="14">#REF!</definedName>
    <definedName name="Monetary_Program_Parameters" localSheetId="24">#REF!</definedName>
    <definedName name="Monetary_Program_Parameters" localSheetId="25">#REF!</definedName>
    <definedName name="Monetary_Program_Parameters" localSheetId="17">#REF!</definedName>
    <definedName name="Monetary_Program_Parameters" localSheetId="18">#REF!</definedName>
    <definedName name="Monetary_Program_Parameters" localSheetId="22">#REF!</definedName>
    <definedName name="Monetary_Program_Parameters" localSheetId="35">#REF!</definedName>
    <definedName name="Monetary_Program_Parameters" localSheetId="36">#REF!</definedName>
    <definedName name="Monetary_Program_Parameters" localSheetId="28">#REF!</definedName>
    <definedName name="Monetary_Program_Parameters" localSheetId="29">#REF!</definedName>
    <definedName name="Monetary_Program_Parameters" localSheetId="33">#REF!</definedName>
    <definedName name="Monetary_Program_Parameters" localSheetId="49">#REF!</definedName>
    <definedName name="Monetary_Program_Parameters" localSheetId="61">#REF!</definedName>
    <definedName name="Monetary_Program_Parameters" localSheetId="64">#REF!</definedName>
    <definedName name="Monetary_Program_Parameters" localSheetId="65">#REF!</definedName>
    <definedName name="Monetary_Program_Parameters" localSheetId="66">#REF!</definedName>
    <definedName name="Monetary_Program_Parameters" localSheetId="68">#REF!</definedName>
    <definedName name="Monetary_Program_Parameters" localSheetId="69">#REF!</definedName>
    <definedName name="Monetary_Program_Parameters" localSheetId="71">#REF!</definedName>
    <definedName name="Monetary_Program_Parameters" localSheetId="83">#REF!</definedName>
    <definedName name="Monetary_Program_Parameters" localSheetId="86">#REF!</definedName>
    <definedName name="Monetary_Program_Parameters" localSheetId="89">#REF!</definedName>
    <definedName name="Monetary_Program_Parameters">#REF!</definedName>
    <definedName name="MONETM" localSheetId="14">[4]Links!$J$29</definedName>
    <definedName name="MONETM" localSheetId="24">[4]Links!$J$29</definedName>
    <definedName name="MONETM" localSheetId="25">[4]Links!$J$29</definedName>
    <definedName name="MONETM" localSheetId="17">[4]Links!$J$29</definedName>
    <definedName name="MONETM" localSheetId="18">[4]Links!$J$29</definedName>
    <definedName name="MONETM" localSheetId="22">[4]Links!$J$29</definedName>
    <definedName name="MONETM" localSheetId="35">[4]Links!$J$29</definedName>
    <definedName name="MONETM" localSheetId="36">[4]Links!$J$29</definedName>
    <definedName name="MONETM" localSheetId="28">[4]Links!$J$29</definedName>
    <definedName name="MONETM" localSheetId="29">[4]Links!$J$29</definedName>
    <definedName name="MONETM" localSheetId="33">[4]Links!$J$29</definedName>
    <definedName name="MONETM">[4]Links!$J$29</definedName>
    <definedName name="MONETMC" localSheetId="14">[4]Links!$J$32</definedName>
    <definedName name="MONETMC" localSheetId="24">[4]Links!$J$32</definedName>
    <definedName name="MONETMC" localSheetId="25">[4]Links!$J$32</definedName>
    <definedName name="MONETMC" localSheetId="17">[4]Links!$J$32</definedName>
    <definedName name="MONETMC" localSheetId="18">[4]Links!$J$32</definedName>
    <definedName name="MONETMC" localSheetId="22">[4]Links!$J$32</definedName>
    <definedName name="MONETMC" localSheetId="35">[4]Links!$J$32</definedName>
    <definedName name="MONETMC" localSheetId="36">[4]Links!$J$32</definedName>
    <definedName name="MONETMC" localSheetId="28">[4]Links!$J$32</definedName>
    <definedName name="MONETMC" localSheetId="29">[4]Links!$J$32</definedName>
    <definedName name="MONETMC" localSheetId="33">[4]Links!$J$32</definedName>
    <definedName name="MONETMC">[4]Links!$J$32</definedName>
    <definedName name="MONETP" localSheetId="14">[4]Links!$V$21</definedName>
    <definedName name="MONETP" localSheetId="24">[4]Links!$V$21</definedName>
    <definedName name="MONETP" localSheetId="25">[4]Links!$V$21</definedName>
    <definedName name="MONETP" localSheetId="17">[4]Links!$V$21</definedName>
    <definedName name="MONETP" localSheetId="18">[4]Links!$V$21</definedName>
    <definedName name="MONETP" localSheetId="22">[4]Links!$V$21</definedName>
    <definedName name="MONETP" localSheetId="35">[4]Links!$V$21</definedName>
    <definedName name="MONETP" localSheetId="36">[4]Links!$V$21</definedName>
    <definedName name="MONETP" localSheetId="28">[4]Links!$V$21</definedName>
    <definedName name="MONETP" localSheetId="29">[4]Links!$V$21</definedName>
    <definedName name="MONETP" localSheetId="33">[4]Links!$V$21</definedName>
    <definedName name="MONETP">[4]Links!$V$21</definedName>
    <definedName name="moneyprogram" localSheetId="14">#REF!</definedName>
    <definedName name="moneyprogram" localSheetId="24">#REF!</definedName>
    <definedName name="moneyprogram" localSheetId="25">#REF!</definedName>
    <definedName name="moneyprogram" localSheetId="17">#REF!</definedName>
    <definedName name="moneyprogram" localSheetId="18">#REF!</definedName>
    <definedName name="moneyprogram" localSheetId="22">#REF!</definedName>
    <definedName name="moneyprogram" localSheetId="35">#REF!</definedName>
    <definedName name="moneyprogram" localSheetId="36">#REF!</definedName>
    <definedName name="moneyprogram" localSheetId="28">#REF!</definedName>
    <definedName name="moneyprogram" localSheetId="29">#REF!</definedName>
    <definedName name="moneyprogram" localSheetId="33">#REF!</definedName>
    <definedName name="moneyprogram" localSheetId="49">#REF!</definedName>
    <definedName name="moneyprogram" localSheetId="61">#REF!</definedName>
    <definedName name="moneyprogram" localSheetId="64">#REF!</definedName>
    <definedName name="moneyprogram" localSheetId="65">#REF!</definedName>
    <definedName name="moneyprogram" localSheetId="66">#REF!</definedName>
    <definedName name="moneyprogram" localSheetId="68">#REF!</definedName>
    <definedName name="moneyprogram" localSheetId="69">#REF!</definedName>
    <definedName name="moneyprogram" localSheetId="71">#REF!</definedName>
    <definedName name="moneyprogram" localSheetId="83">#REF!</definedName>
    <definedName name="moneyprogram" localSheetId="86">#REF!</definedName>
    <definedName name="moneyprogram" localSheetId="89">#REF!</definedName>
    <definedName name="moneyprogram">#REF!</definedName>
    <definedName name="monprogparameters" localSheetId="14">#REF!</definedName>
    <definedName name="monprogparameters" localSheetId="24">#REF!</definedName>
    <definedName name="monprogparameters" localSheetId="25">#REF!</definedName>
    <definedName name="monprogparameters" localSheetId="17">#REF!</definedName>
    <definedName name="monprogparameters" localSheetId="18">#REF!</definedName>
    <definedName name="monprogparameters" localSheetId="22">#REF!</definedName>
    <definedName name="monprogparameters" localSheetId="28">#REF!</definedName>
    <definedName name="monprogparameters" localSheetId="29">#REF!</definedName>
    <definedName name="monprogparameters" localSheetId="33">#REF!</definedName>
    <definedName name="monprogparameters" localSheetId="49">#REF!</definedName>
    <definedName name="monprogparameters" localSheetId="61">#REF!</definedName>
    <definedName name="monprogparameters" localSheetId="64">#REF!</definedName>
    <definedName name="monprogparameters" localSheetId="65">#REF!</definedName>
    <definedName name="monprogparameters" localSheetId="66">#REF!</definedName>
    <definedName name="monprogparameters" localSheetId="71">#REF!</definedName>
    <definedName name="monprogparameters" localSheetId="83">#REF!</definedName>
    <definedName name="monprogparameters" localSheetId="86">#REF!</definedName>
    <definedName name="monprogparameters" localSheetId="89">#REF!</definedName>
    <definedName name="monprogparameters">#REF!</definedName>
    <definedName name="monsurvey" localSheetId="14">#REF!</definedName>
    <definedName name="monsurvey" localSheetId="24">#REF!</definedName>
    <definedName name="monsurvey" localSheetId="25">#REF!</definedName>
    <definedName name="monsurvey" localSheetId="17">#REF!</definedName>
    <definedName name="monsurvey" localSheetId="18">#REF!</definedName>
    <definedName name="monsurvey" localSheetId="22">#REF!</definedName>
    <definedName name="monsurvey" localSheetId="28">#REF!</definedName>
    <definedName name="monsurvey" localSheetId="29">#REF!</definedName>
    <definedName name="monsurvey" localSheetId="33">#REF!</definedName>
    <definedName name="monsurvey" localSheetId="49">#REF!</definedName>
    <definedName name="monsurvey" localSheetId="61">#REF!</definedName>
    <definedName name="monsurvey" localSheetId="64">#REF!</definedName>
    <definedName name="monsurvey" localSheetId="65">#REF!</definedName>
    <definedName name="monsurvey" localSheetId="66">#REF!</definedName>
    <definedName name="monsurvey" localSheetId="71">#REF!</definedName>
    <definedName name="monsurvey" localSheetId="83">#REF!</definedName>
    <definedName name="monsurvey" localSheetId="86">#REF!</definedName>
    <definedName name="monsurvey" localSheetId="89">#REF!</definedName>
    <definedName name="monsurvey">#REF!</definedName>
    <definedName name="Month" localSheetId="68">[5]C!$G$14</definedName>
    <definedName name="Month" localSheetId="69">[5]C!$G$14</definedName>
    <definedName name="Month" localSheetId="71">[5]C!$G$14</definedName>
    <definedName name="Month">[5]C!$G$14</definedName>
    <definedName name="Month_" localSheetId="14">#REF!</definedName>
    <definedName name="Month_" localSheetId="24">#REF!</definedName>
    <definedName name="Month_" localSheetId="25">#REF!</definedName>
    <definedName name="Month_" localSheetId="17">#REF!</definedName>
    <definedName name="Month_" localSheetId="18">#REF!</definedName>
    <definedName name="Month_" localSheetId="22">#REF!</definedName>
    <definedName name="Month_" localSheetId="35">#REF!</definedName>
    <definedName name="Month_" localSheetId="36">#REF!</definedName>
    <definedName name="Month_" localSheetId="28">#REF!</definedName>
    <definedName name="Month_" localSheetId="29">#REF!</definedName>
    <definedName name="Month_" localSheetId="33">#REF!</definedName>
    <definedName name="Month_" localSheetId="49">#REF!</definedName>
    <definedName name="Month_" localSheetId="61">#REF!</definedName>
    <definedName name="Month_" localSheetId="64">#REF!</definedName>
    <definedName name="Month_" localSheetId="65">#REF!</definedName>
    <definedName name="Month_" localSheetId="66">#REF!</definedName>
    <definedName name="Month_" localSheetId="71">#REF!</definedName>
    <definedName name="Month_" localSheetId="83">#REF!</definedName>
    <definedName name="Month_" localSheetId="86">#REF!</definedName>
    <definedName name="Month_" localSheetId="89">#REF!</definedName>
    <definedName name="Month_">#REF!</definedName>
    <definedName name="MonthL" localSheetId="68">[5]C!$G$15</definedName>
    <definedName name="MonthL" localSheetId="69">[5]C!$G$15</definedName>
    <definedName name="MonthL" localSheetId="71">[5]C!$G$15</definedName>
    <definedName name="MonthL">[5]C!$G$15</definedName>
    <definedName name="mt_moneyprog" localSheetId="14">#REF!</definedName>
    <definedName name="mt_moneyprog" localSheetId="24">#REF!</definedName>
    <definedName name="mt_moneyprog" localSheetId="25">#REF!</definedName>
    <definedName name="mt_moneyprog" localSheetId="17">#REF!</definedName>
    <definedName name="mt_moneyprog" localSheetId="18">#REF!</definedName>
    <definedName name="mt_moneyprog" localSheetId="22">#REF!</definedName>
    <definedName name="mt_moneyprog" localSheetId="35">#REF!</definedName>
    <definedName name="mt_moneyprog" localSheetId="36">#REF!</definedName>
    <definedName name="mt_moneyprog" localSheetId="28">#REF!</definedName>
    <definedName name="mt_moneyprog" localSheetId="29">#REF!</definedName>
    <definedName name="mt_moneyprog" localSheetId="33">#REF!</definedName>
    <definedName name="mt_moneyprog" localSheetId="49">#REF!</definedName>
    <definedName name="mt_moneyprog" localSheetId="61">#REF!</definedName>
    <definedName name="mt_moneyprog" localSheetId="64">#REF!</definedName>
    <definedName name="mt_moneyprog" localSheetId="65">#REF!</definedName>
    <definedName name="mt_moneyprog" localSheetId="66">#REF!</definedName>
    <definedName name="mt_moneyprog" localSheetId="71">#REF!</definedName>
    <definedName name="mt_moneyprog" localSheetId="83">#REF!</definedName>
    <definedName name="mt_moneyprog" localSheetId="86">#REF!</definedName>
    <definedName name="mt_moneyprog" localSheetId="89">#REF!</definedName>
    <definedName name="mt_moneyprog">#REF!</definedName>
    <definedName name="n" localSheetId="1" hidden="1">{#N/A,#N/A,FALSE,"Лист4"}</definedName>
    <definedName name="n" localSheetId="14" hidden="1">{#N/A,#N/A,FALSE,"Лист4"}</definedName>
    <definedName name="n" localSheetId="24" hidden="1">{#N/A,#N/A,FALSE,"Лист4"}</definedName>
    <definedName name="n" localSheetId="25" hidden="1">{#N/A,#N/A,FALSE,"Лист4"}</definedName>
    <definedName name="n" localSheetId="15" hidden="1">{#N/A,#N/A,FALSE,"Лист4"}</definedName>
    <definedName name="n" localSheetId="17" hidden="1">{#N/A,#N/A,FALSE,"Лист4"}</definedName>
    <definedName name="n" localSheetId="18" hidden="1">{#N/A,#N/A,FALSE,"Лист4"}</definedName>
    <definedName name="n" localSheetId="22" hidden="1">{#N/A,#N/A,FALSE,"Лист4"}</definedName>
    <definedName name="n" localSheetId="26" hidden="1">{#N/A,#N/A,FALSE,"Лист4"}</definedName>
    <definedName name="n" localSheetId="35" hidden="1">{#N/A,#N/A,FALSE,"Лист4"}</definedName>
    <definedName name="n" localSheetId="36" hidden="1">{#N/A,#N/A,FALSE,"Лист4"}</definedName>
    <definedName name="n" localSheetId="37" hidden="1">{#N/A,#N/A,FALSE,"Лист4"}</definedName>
    <definedName name="n" localSheetId="38" hidden="1">{#N/A,#N/A,FALSE,"Лист4"}</definedName>
    <definedName name="n" localSheetId="39" hidden="1">{#N/A,#N/A,FALSE,"Лист4"}</definedName>
    <definedName name="n" localSheetId="27" hidden="1">{#N/A,#N/A,FALSE,"Лист4"}</definedName>
    <definedName name="n" localSheetId="28" hidden="1">{#N/A,#N/A,FALSE,"Лист4"}</definedName>
    <definedName name="n" localSheetId="29" hidden="1">{#N/A,#N/A,FALSE,"Лист4"}</definedName>
    <definedName name="n" localSheetId="32" hidden="1">{#N/A,#N/A,FALSE,"Лист4"}</definedName>
    <definedName name="n" localSheetId="33" hidden="1">{#N/A,#N/A,FALSE,"Лист4"}</definedName>
    <definedName name="n" localSheetId="51" hidden="1">{#N/A,#N/A,FALSE,"Лист4"}</definedName>
    <definedName name="n" localSheetId="56" hidden="1">{#N/A,#N/A,FALSE,"Лист4"}</definedName>
    <definedName name="n" localSheetId="60" hidden="1">{#N/A,#N/A,FALSE,"Лист4"}</definedName>
    <definedName name="n" localSheetId="61" hidden="1">{#N/A,#N/A,FALSE,"Лист4"}</definedName>
    <definedName name="n" localSheetId="64" hidden="1">{#N/A,#N/A,FALSE,"Лист4"}</definedName>
    <definedName name="n" localSheetId="73" hidden="1">{#N/A,#N/A,FALSE,"Лист4"}</definedName>
    <definedName name="n" localSheetId="74" hidden="1">{#N/A,#N/A,FALSE,"Лист4"}</definedName>
    <definedName name="n" localSheetId="65" hidden="1">{#N/A,#N/A,FALSE,"Лист4"}</definedName>
    <definedName name="n" localSheetId="66" hidden="1">{#N/A,#N/A,FALSE,"Лист4"}</definedName>
    <definedName name="n" localSheetId="68" hidden="1">{#N/A,#N/A,FALSE,"Лист4"}</definedName>
    <definedName name="n" localSheetId="69" hidden="1">{#N/A,#N/A,FALSE,"Лист4"}</definedName>
    <definedName name="n" localSheetId="70" hidden="1">{#N/A,#N/A,FALSE,"Лист4"}</definedName>
    <definedName name="n" localSheetId="71" hidden="1">{#N/A,#N/A,FALSE,"Лист4"}</definedName>
    <definedName name="n" localSheetId="72" hidden="1">{#N/A,#N/A,FALSE,"Лист4"}</definedName>
    <definedName name="n" localSheetId="75" hidden="1">{#N/A,#N/A,FALSE,"Лист4"}</definedName>
    <definedName name="n" localSheetId="85" hidden="1">{#N/A,#N/A,FALSE,"Лист4"}</definedName>
    <definedName name="n" localSheetId="77" hidden="1">{#N/A,#N/A,FALSE,"Лист4"}</definedName>
    <definedName name="n" localSheetId="79" hidden="1">{#N/A,#N/A,FALSE,"Лист4"}</definedName>
    <definedName name="n" localSheetId="83" hidden="1">{#N/A,#N/A,FALSE,"Лист4"}</definedName>
    <definedName name="n" localSheetId="48" hidden="1">{#N/A,#N/A,FALSE,"Лист4"}</definedName>
    <definedName name="n" localSheetId="86" hidden="1">{#N/A,#N/A,FALSE,"Лист4"}</definedName>
    <definedName name="n" localSheetId="87" hidden="1">{#N/A,#N/A,FALSE,"Лист4"}</definedName>
    <definedName name="n" localSheetId="88" hidden="1">{#N/A,#N/A,FALSE,"Лист4"}</definedName>
    <definedName name="n" localSheetId="89" hidden="1">{#N/A,#N/A,FALSE,"Лист4"}</definedName>
    <definedName name="n" hidden="1">{#N/A,#N/A,FALSE,"Лист4"}</definedName>
    <definedName name="NAMES" localSheetId="14">#REF!</definedName>
    <definedName name="NAMES" localSheetId="24">#REF!</definedName>
    <definedName name="NAMES" localSheetId="25">#REF!</definedName>
    <definedName name="NAMES" localSheetId="17">#REF!</definedName>
    <definedName name="NAMES" localSheetId="18">#REF!</definedName>
    <definedName name="NAMES" localSheetId="22">#REF!</definedName>
    <definedName name="NAMES" localSheetId="35">#REF!</definedName>
    <definedName name="NAMES" localSheetId="36">#REF!</definedName>
    <definedName name="NAMES" localSheetId="28">#REF!</definedName>
    <definedName name="NAMES" localSheetId="29">#REF!</definedName>
    <definedName name="NAMES" localSheetId="33">#REF!</definedName>
    <definedName name="NAMES" localSheetId="49">#REF!</definedName>
    <definedName name="NAMES" localSheetId="61">#REF!</definedName>
    <definedName name="NAMES" localSheetId="64">#REF!</definedName>
    <definedName name="NAMES" localSheetId="65">#REF!</definedName>
    <definedName name="NAMES" localSheetId="66">#REF!</definedName>
    <definedName name="NAMES" localSheetId="68">#REF!</definedName>
    <definedName name="NAMES" localSheetId="69">#REF!</definedName>
    <definedName name="NAMES" localSheetId="71">#REF!</definedName>
    <definedName name="NAMES" localSheetId="83">#REF!</definedName>
    <definedName name="NAMES" localSheetId="86">#REF!</definedName>
    <definedName name="NAMES" localSheetId="89">#REF!</definedName>
    <definedName name="NAMES">#REF!</definedName>
    <definedName name="NAMESA" localSheetId="14">#REF!</definedName>
    <definedName name="NAMESA" localSheetId="24">#REF!</definedName>
    <definedName name="NAMESA" localSheetId="25">#REF!</definedName>
    <definedName name="NAMESA" localSheetId="17">#REF!</definedName>
    <definedName name="NAMESA" localSheetId="18">#REF!</definedName>
    <definedName name="NAMESA" localSheetId="22">#REF!</definedName>
    <definedName name="NAMESA" localSheetId="28">#REF!</definedName>
    <definedName name="NAMESA" localSheetId="29">#REF!</definedName>
    <definedName name="NAMESA" localSheetId="33">#REF!</definedName>
    <definedName name="NAMESA" localSheetId="49">#REF!</definedName>
    <definedName name="NAMESA" localSheetId="61">#REF!</definedName>
    <definedName name="NAMESA" localSheetId="64">#REF!</definedName>
    <definedName name="NAMESA" localSheetId="65">#REF!</definedName>
    <definedName name="NAMESA" localSheetId="66">#REF!</definedName>
    <definedName name="NAMESA" localSheetId="71">#REF!</definedName>
    <definedName name="NAMESA" localSheetId="83">#REF!</definedName>
    <definedName name="NAMESA" localSheetId="86">#REF!</definedName>
    <definedName name="NAMESA" localSheetId="89">#REF!</definedName>
    <definedName name="NAMESA">#REF!</definedName>
    <definedName name="NAMESM" localSheetId="14">#REF!</definedName>
    <definedName name="NAMESM" localSheetId="24">#REF!</definedName>
    <definedName name="NAMESM" localSheetId="25">#REF!</definedName>
    <definedName name="NAMESM" localSheetId="17">#REF!</definedName>
    <definedName name="NAMESM" localSheetId="18">#REF!</definedName>
    <definedName name="NAMESM" localSheetId="22">#REF!</definedName>
    <definedName name="NAMESM" localSheetId="28">#REF!</definedName>
    <definedName name="NAMESM" localSheetId="29">#REF!</definedName>
    <definedName name="NAMESM" localSheetId="33">#REF!</definedName>
    <definedName name="NAMESM" localSheetId="49">#REF!</definedName>
    <definedName name="NAMESM" localSheetId="61">#REF!</definedName>
    <definedName name="NAMESM" localSheetId="64">#REF!</definedName>
    <definedName name="NAMESM" localSheetId="65">#REF!</definedName>
    <definedName name="NAMESM" localSheetId="66">#REF!</definedName>
    <definedName name="NAMESM" localSheetId="71">#REF!</definedName>
    <definedName name="NAMESM" localSheetId="83">#REF!</definedName>
    <definedName name="NAMESM" localSheetId="86">#REF!</definedName>
    <definedName name="NAMESM" localSheetId="89">#REF!</definedName>
    <definedName name="NAMESM">#REF!</definedName>
    <definedName name="NAMESQ" localSheetId="14">#REF!</definedName>
    <definedName name="NAMESQ" localSheetId="24">#REF!</definedName>
    <definedName name="NAMESQ" localSheetId="25">#REF!</definedName>
    <definedName name="NAMESQ" localSheetId="17">#REF!</definedName>
    <definedName name="NAMESQ" localSheetId="18">#REF!</definedName>
    <definedName name="NAMESQ" localSheetId="22">#REF!</definedName>
    <definedName name="NAMESQ" localSheetId="29">#REF!</definedName>
    <definedName name="NAMESQ" localSheetId="33">#REF!</definedName>
    <definedName name="NAMESQ" localSheetId="49">#REF!</definedName>
    <definedName name="NAMESQ" localSheetId="64">#REF!</definedName>
    <definedName name="NAMESQ" localSheetId="65">#REF!</definedName>
    <definedName name="NAMESQ" localSheetId="66">#REF!</definedName>
    <definedName name="NAMESQ" localSheetId="71">#REF!</definedName>
    <definedName name="NAMESQ">#REF!</definedName>
    <definedName name="NFA_assumptions" localSheetId="14">#REF!</definedName>
    <definedName name="NFA_assumptions" localSheetId="24">#REF!</definedName>
    <definedName name="NFA_assumptions" localSheetId="25">#REF!</definedName>
    <definedName name="NFA_assumptions" localSheetId="17">#REF!</definedName>
    <definedName name="NFA_assumptions" localSheetId="18">#REF!</definedName>
    <definedName name="NFA_assumptions" localSheetId="22">#REF!</definedName>
    <definedName name="NFA_assumptions" localSheetId="29">#REF!</definedName>
    <definedName name="NFA_assumptions" localSheetId="33">#REF!</definedName>
    <definedName name="NFA_assumptions" localSheetId="49">#REF!</definedName>
    <definedName name="NFA_assumptions" localSheetId="64">#REF!</definedName>
    <definedName name="NFA_assumptions" localSheetId="65">#REF!</definedName>
    <definedName name="NFA_assumptions" localSheetId="66">#REF!</definedName>
    <definedName name="NFA_assumptions" localSheetId="71">#REF!</definedName>
    <definedName name="NFA_assumptions">#REF!</definedName>
    <definedName name="njgf" localSheetId="1" hidden="1">{#N/A,#N/A,FALSE,"т04"}</definedName>
    <definedName name="njgf" localSheetId="2" hidden="1">{#N/A,#N/A,FALSE,"т04"}</definedName>
    <definedName name="njgf" localSheetId="14" hidden="1">{#N/A,#N/A,FALSE,"т04"}</definedName>
    <definedName name="njgf" localSheetId="24" hidden="1">{#N/A,#N/A,FALSE,"т04"}</definedName>
    <definedName name="njgf" localSheetId="25" hidden="1">{#N/A,#N/A,FALSE,"т04"}</definedName>
    <definedName name="njgf" localSheetId="15" hidden="1">{#N/A,#N/A,FALSE,"т04"}</definedName>
    <definedName name="njgf" localSheetId="17" hidden="1">{#N/A,#N/A,FALSE,"т04"}</definedName>
    <definedName name="njgf" localSheetId="18" hidden="1">{#N/A,#N/A,FALSE,"т04"}</definedName>
    <definedName name="njgf" localSheetId="22" hidden="1">{#N/A,#N/A,FALSE,"т04"}</definedName>
    <definedName name="njgf" localSheetId="26" hidden="1">{#N/A,#N/A,FALSE,"т04"}</definedName>
    <definedName name="njgf" localSheetId="35" hidden="1">{#N/A,#N/A,FALSE,"т04"}</definedName>
    <definedName name="njgf" localSheetId="36" hidden="1">{#N/A,#N/A,FALSE,"т04"}</definedName>
    <definedName name="njgf" localSheetId="37" hidden="1">{#N/A,#N/A,FALSE,"т04"}</definedName>
    <definedName name="njgf" localSheetId="38" hidden="1">{#N/A,#N/A,FALSE,"т04"}</definedName>
    <definedName name="njgf" localSheetId="39" hidden="1">{#N/A,#N/A,FALSE,"т04"}</definedName>
    <definedName name="njgf" localSheetId="27" hidden="1">{#N/A,#N/A,FALSE,"т04"}</definedName>
    <definedName name="njgf" localSheetId="28" hidden="1">{#N/A,#N/A,FALSE,"т04"}</definedName>
    <definedName name="njgf" localSheetId="29" hidden="1">{#N/A,#N/A,FALSE,"т04"}</definedName>
    <definedName name="njgf" localSheetId="32" hidden="1">{#N/A,#N/A,FALSE,"т04"}</definedName>
    <definedName name="njgf" localSheetId="33" hidden="1">{#N/A,#N/A,FALSE,"т04"}</definedName>
    <definedName name="njgf" localSheetId="51" hidden="1">{#N/A,#N/A,FALSE,"т04"}</definedName>
    <definedName name="njgf" localSheetId="56" hidden="1">{#N/A,#N/A,FALSE,"т04"}</definedName>
    <definedName name="njgf" localSheetId="58" hidden="1">{#N/A,#N/A,FALSE,"т04"}</definedName>
    <definedName name="njgf" localSheetId="59" hidden="1">{#N/A,#N/A,FALSE,"т04"}</definedName>
    <definedName name="njgf" localSheetId="60" hidden="1">{#N/A,#N/A,FALSE,"т04"}</definedName>
    <definedName name="njgf" localSheetId="61" hidden="1">{#N/A,#N/A,FALSE,"т04"}</definedName>
    <definedName name="njgf" localSheetId="62" hidden="1">{#N/A,#N/A,FALSE,"т04"}</definedName>
    <definedName name="njgf" localSheetId="64" hidden="1">{#N/A,#N/A,FALSE,"т04"}</definedName>
    <definedName name="njgf" localSheetId="73" hidden="1">{#N/A,#N/A,FALSE,"т04"}</definedName>
    <definedName name="njgf" localSheetId="74" hidden="1">{#N/A,#N/A,FALSE,"т04"}</definedName>
    <definedName name="njgf" localSheetId="65" hidden="1">{#N/A,#N/A,FALSE,"т04"}</definedName>
    <definedName name="njgf" localSheetId="66" hidden="1">{#N/A,#N/A,FALSE,"т04"}</definedName>
    <definedName name="njgf" localSheetId="68" hidden="1">{#N/A,#N/A,FALSE,"т04"}</definedName>
    <definedName name="njgf" localSheetId="69" hidden="1">{#N/A,#N/A,FALSE,"т04"}</definedName>
    <definedName name="njgf" localSheetId="70" hidden="1">{#N/A,#N/A,FALSE,"т04"}</definedName>
    <definedName name="njgf" localSheetId="71" hidden="1">{#N/A,#N/A,FALSE,"т04"}</definedName>
    <definedName name="njgf" localSheetId="72" hidden="1">{#N/A,#N/A,FALSE,"т04"}</definedName>
    <definedName name="njgf" localSheetId="85" hidden="1">{#N/A,#N/A,FALSE,"т04"}</definedName>
    <definedName name="njgf" localSheetId="77" hidden="1">{#N/A,#N/A,FALSE,"т04"}</definedName>
    <definedName name="njgf" localSheetId="79" hidden="1">{#N/A,#N/A,FALSE,"т04"}</definedName>
    <definedName name="njgf" localSheetId="83" hidden="1">{#N/A,#N/A,FALSE,"т04"}</definedName>
    <definedName name="njgf" localSheetId="48" hidden="1">{#N/A,#N/A,FALSE,"т04"}</definedName>
    <definedName name="njgf" localSheetId="86" hidden="1">{#N/A,#N/A,FALSE,"т04"}</definedName>
    <definedName name="njgf" localSheetId="87" hidden="1">{#N/A,#N/A,FALSE,"т04"}</definedName>
    <definedName name="njgf" localSheetId="88" hidden="1">{#N/A,#N/A,FALSE,"т04"}</definedName>
    <definedName name="njgf" localSheetId="89" hidden="1">{#N/A,#N/A,FALSE,"т04"}</definedName>
    <definedName name="njgf" hidden="1">{#N/A,#N/A,FALSE,"т04"}</definedName>
    <definedName name="njgf_2" localSheetId="1" hidden="1">{#N/A,#N/A,FALSE,"т04"}</definedName>
    <definedName name="njgf_2" localSheetId="14" hidden="1">{#N/A,#N/A,FALSE,"т04"}</definedName>
    <definedName name="njgf_2" localSheetId="24" hidden="1">{#N/A,#N/A,FALSE,"т04"}</definedName>
    <definedName name="njgf_2" localSheetId="25" hidden="1">{#N/A,#N/A,FALSE,"т04"}</definedName>
    <definedName name="njgf_2" localSheetId="17" hidden="1">{#N/A,#N/A,FALSE,"т04"}</definedName>
    <definedName name="njgf_2" localSheetId="18" hidden="1">{#N/A,#N/A,FALSE,"т04"}</definedName>
    <definedName name="njgf_2" localSheetId="22" hidden="1">{#N/A,#N/A,FALSE,"т04"}</definedName>
    <definedName name="njgf_2" localSheetId="26" hidden="1">{#N/A,#N/A,FALSE,"т04"}</definedName>
    <definedName name="njgf_2" localSheetId="35" hidden="1">{#N/A,#N/A,FALSE,"т04"}</definedName>
    <definedName name="njgf_2" localSheetId="36" hidden="1">{#N/A,#N/A,FALSE,"т04"}</definedName>
    <definedName name="njgf_2" localSheetId="37" hidden="1">{#N/A,#N/A,FALSE,"т04"}</definedName>
    <definedName name="njgf_2" localSheetId="38" hidden="1">{#N/A,#N/A,FALSE,"т04"}</definedName>
    <definedName name="njgf_2" localSheetId="39" hidden="1">{#N/A,#N/A,FALSE,"т04"}</definedName>
    <definedName name="njgf_2" localSheetId="27" hidden="1">{#N/A,#N/A,FALSE,"т04"}</definedName>
    <definedName name="njgf_2" localSheetId="28" hidden="1">{#N/A,#N/A,FALSE,"т04"}</definedName>
    <definedName name="njgf_2" localSheetId="29" hidden="1">{#N/A,#N/A,FALSE,"т04"}</definedName>
    <definedName name="njgf_2" localSheetId="32" hidden="1">{#N/A,#N/A,FALSE,"т04"}</definedName>
    <definedName name="njgf_2" localSheetId="33" hidden="1">{#N/A,#N/A,FALSE,"т04"}</definedName>
    <definedName name="njgf_2" localSheetId="51" hidden="1">{#N/A,#N/A,FALSE,"т04"}</definedName>
    <definedName name="njgf_2" localSheetId="56" hidden="1">{#N/A,#N/A,FALSE,"т04"}</definedName>
    <definedName name="njgf_2" localSheetId="60" hidden="1">{#N/A,#N/A,FALSE,"т04"}</definedName>
    <definedName name="njgf_2" localSheetId="61" hidden="1">{#N/A,#N/A,FALSE,"т04"}</definedName>
    <definedName name="njgf_2" localSheetId="64" hidden="1">{#N/A,#N/A,FALSE,"т04"}</definedName>
    <definedName name="njgf_2" localSheetId="73" hidden="1">{#N/A,#N/A,FALSE,"т04"}</definedName>
    <definedName name="njgf_2" localSheetId="74" hidden="1">{#N/A,#N/A,FALSE,"т04"}</definedName>
    <definedName name="njgf_2" localSheetId="65" hidden="1">{#N/A,#N/A,FALSE,"т04"}</definedName>
    <definedName name="njgf_2" localSheetId="66" hidden="1">{#N/A,#N/A,FALSE,"т04"}</definedName>
    <definedName name="njgf_2" localSheetId="68" hidden="1">{#N/A,#N/A,FALSE,"т04"}</definedName>
    <definedName name="njgf_2" localSheetId="69" hidden="1">{#N/A,#N/A,FALSE,"т04"}</definedName>
    <definedName name="njgf_2" localSheetId="70" hidden="1">{#N/A,#N/A,FALSE,"т04"}</definedName>
    <definedName name="njgf_2" localSheetId="71" hidden="1">{#N/A,#N/A,FALSE,"т04"}</definedName>
    <definedName name="njgf_2" localSheetId="72" hidden="1">{#N/A,#N/A,FALSE,"т04"}</definedName>
    <definedName name="njgf_2" localSheetId="79" hidden="1">{#N/A,#N/A,FALSE,"т04"}</definedName>
    <definedName name="njgf_2" localSheetId="83" hidden="1">{#N/A,#N/A,FALSE,"т04"}</definedName>
    <definedName name="njgf_2" localSheetId="48" hidden="1">{#N/A,#N/A,FALSE,"т04"}</definedName>
    <definedName name="njgf_2" localSheetId="86" hidden="1">{#N/A,#N/A,FALSE,"т04"}</definedName>
    <definedName name="njgf_2" localSheetId="87" hidden="1">{#N/A,#N/A,FALSE,"т04"}</definedName>
    <definedName name="njgf_2" localSheetId="88" hidden="1">{#N/A,#N/A,FALSE,"т04"}</definedName>
    <definedName name="njgf_2" localSheetId="89" hidden="1">{#N/A,#N/A,FALSE,"т04"}</definedName>
    <definedName name="njgf_2" hidden="1">{#N/A,#N/A,FALSE,"т04"}</definedName>
    <definedName name="njgf_2_1" localSheetId="1" hidden="1">{#N/A,#N/A,FALSE,"т04"}</definedName>
    <definedName name="njgf_2_1" localSheetId="14" hidden="1">{#N/A,#N/A,FALSE,"т04"}</definedName>
    <definedName name="njgf_2_1" localSheetId="24" hidden="1">{#N/A,#N/A,FALSE,"т04"}</definedName>
    <definedName name="njgf_2_1" localSheetId="25" hidden="1">{#N/A,#N/A,FALSE,"т04"}</definedName>
    <definedName name="njgf_2_1" localSheetId="17" hidden="1">{#N/A,#N/A,FALSE,"т04"}</definedName>
    <definedName name="njgf_2_1" localSheetId="18" hidden="1">{#N/A,#N/A,FALSE,"т04"}</definedName>
    <definedName name="njgf_2_1" localSheetId="22" hidden="1">{#N/A,#N/A,FALSE,"т04"}</definedName>
    <definedName name="njgf_2_1" localSheetId="26" hidden="1">{#N/A,#N/A,FALSE,"т04"}</definedName>
    <definedName name="njgf_2_1" localSheetId="35" hidden="1">{#N/A,#N/A,FALSE,"т04"}</definedName>
    <definedName name="njgf_2_1" localSheetId="36" hidden="1">{#N/A,#N/A,FALSE,"т04"}</definedName>
    <definedName name="njgf_2_1" localSheetId="37" hidden="1">{#N/A,#N/A,FALSE,"т04"}</definedName>
    <definedName name="njgf_2_1" localSheetId="38" hidden="1">{#N/A,#N/A,FALSE,"т04"}</definedName>
    <definedName name="njgf_2_1" localSheetId="39" hidden="1">{#N/A,#N/A,FALSE,"т04"}</definedName>
    <definedName name="njgf_2_1" localSheetId="27" hidden="1">{#N/A,#N/A,FALSE,"т04"}</definedName>
    <definedName name="njgf_2_1" localSheetId="28" hidden="1">{#N/A,#N/A,FALSE,"т04"}</definedName>
    <definedName name="njgf_2_1" localSheetId="29" hidden="1">{#N/A,#N/A,FALSE,"т04"}</definedName>
    <definedName name="njgf_2_1" localSheetId="32" hidden="1">{#N/A,#N/A,FALSE,"т04"}</definedName>
    <definedName name="njgf_2_1" localSheetId="33" hidden="1">{#N/A,#N/A,FALSE,"т04"}</definedName>
    <definedName name="njgf_2_1" localSheetId="51" hidden="1">{#N/A,#N/A,FALSE,"т04"}</definedName>
    <definedName name="njgf_2_1" localSheetId="56" hidden="1">{#N/A,#N/A,FALSE,"т04"}</definedName>
    <definedName name="njgf_2_1" localSheetId="60" hidden="1">{#N/A,#N/A,FALSE,"т04"}</definedName>
    <definedName name="njgf_2_1" localSheetId="61" hidden="1">{#N/A,#N/A,FALSE,"т04"}</definedName>
    <definedName name="njgf_2_1" localSheetId="64" hidden="1">{#N/A,#N/A,FALSE,"т04"}</definedName>
    <definedName name="njgf_2_1" localSheetId="73" hidden="1">{#N/A,#N/A,FALSE,"т04"}</definedName>
    <definedName name="njgf_2_1" localSheetId="74" hidden="1">{#N/A,#N/A,FALSE,"т04"}</definedName>
    <definedName name="njgf_2_1" localSheetId="65" hidden="1">{#N/A,#N/A,FALSE,"т04"}</definedName>
    <definedName name="njgf_2_1" localSheetId="66" hidden="1">{#N/A,#N/A,FALSE,"т04"}</definedName>
    <definedName name="njgf_2_1" localSheetId="68" hidden="1">{#N/A,#N/A,FALSE,"т04"}</definedName>
    <definedName name="njgf_2_1" localSheetId="69" hidden="1">{#N/A,#N/A,FALSE,"т04"}</definedName>
    <definedName name="njgf_2_1" localSheetId="70" hidden="1">{#N/A,#N/A,FALSE,"т04"}</definedName>
    <definedName name="njgf_2_1" localSheetId="71" hidden="1">{#N/A,#N/A,FALSE,"т04"}</definedName>
    <definedName name="njgf_2_1" localSheetId="72" hidden="1">{#N/A,#N/A,FALSE,"т04"}</definedName>
    <definedName name="njgf_2_1" localSheetId="79" hidden="1">{#N/A,#N/A,FALSE,"т04"}</definedName>
    <definedName name="njgf_2_1" localSheetId="83" hidden="1">{#N/A,#N/A,FALSE,"т04"}</definedName>
    <definedName name="njgf_2_1" localSheetId="48" hidden="1">{#N/A,#N/A,FALSE,"т04"}</definedName>
    <definedName name="njgf_2_1" localSheetId="86" hidden="1">{#N/A,#N/A,FALSE,"т04"}</definedName>
    <definedName name="njgf_2_1" localSheetId="87" hidden="1">{#N/A,#N/A,FALSE,"т04"}</definedName>
    <definedName name="njgf_2_1" localSheetId="88" hidden="1">{#N/A,#N/A,FALSE,"т04"}</definedName>
    <definedName name="njgf_2_1" localSheetId="89" hidden="1">{#N/A,#N/A,FALSE,"т04"}</definedName>
    <definedName name="njgf_2_1" hidden="1">{#N/A,#N/A,FALSE,"т04"}</definedName>
    <definedName name="Nomer" localSheetId="14">[4]C!$D$12</definedName>
    <definedName name="Nomer" localSheetId="24">[4]C!$D$12</definedName>
    <definedName name="Nomer" localSheetId="25">[4]C!$D$12</definedName>
    <definedName name="Nomer" localSheetId="17">[4]C!$D$12</definedName>
    <definedName name="Nomer" localSheetId="18">[4]C!$D$12</definedName>
    <definedName name="Nomer" localSheetId="22">[4]C!$D$12</definedName>
    <definedName name="Nomer" localSheetId="35">[4]C!$D$12</definedName>
    <definedName name="Nomer" localSheetId="36">[4]C!$D$12</definedName>
    <definedName name="Nomer" localSheetId="28">[4]C!$D$12</definedName>
    <definedName name="Nomer" localSheetId="29">[4]C!$D$12</definedName>
    <definedName name="Nomer" localSheetId="33">[4]C!$D$12</definedName>
    <definedName name="Nomer">[4]C!$D$12</definedName>
    <definedName name="Non_BRO" localSheetId="14">#REF!</definedName>
    <definedName name="Non_BRO" localSheetId="24">#REF!</definedName>
    <definedName name="Non_BRO" localSheetId="25">#REF!</definedName>
    <definedName name="Non_BRO" localSheetId="17">#REF!</definedName>
    <definedName name="Non_BRO" localSheetId="18">#REF!</definedName>
    <definedName name="Non_BRO" localSheetId="22">#REF!</definedName>
    <definedName name="Non_BRO" localSheetId="35">#REF!</definedName>
    <definedName name="Non_BRO" localSheetId="36">#REF!</definedName>
    <definedName name="Non_BRO" localSheetId="28">#REF!</definedName>
    <definedName name="Non_BRO" localSheetId="29">#REF!</definedName>
    <definedName name="Non_BRO" localSheetId="33">#REF!</definedName>
    <definedName name="Non_BRO" localSheetId="49">#REF!</definedName>
    <definedName name="Non_BRO" localSheetId="61">#REF!</definedName>
    <definedName name="Non_BRO" localSheetId="64">#REF!</definedName>
    <definedName name="Non_BRO" localSheetId="65">#REF!</definedName>
    <definedName name="Non_BRO" localSheetId="66">#REF!</definedName>
    <definedName name="Non_BRO" localSheetId="71">#REF!</definedName>
    <definedName name="Non_BRO" localSheetId="83">#REF!</definedName>
    <definedName name="Non_BRO" localSheetId="86">#REF!</definedName>
    <definedName name="Non_BRO" localSheetId="89">#REF!</definedName>
    <definedName name="Non_BRO">#REF!</definedName>
    <definedName name="Notes" localSheetId="14">#REF!</definedName>
    <definedName name="Notes" localSheetId="24">#REF!</definedName>
    <definedName name="Notes" localSheetId="25">#REF!</definedName>
    <definedName name="Notes" localSheetId="17">#REF!</definedName>
    <definedName name="Notes" localSheetId="18">#REF!</definedName>
    <definedName name="Notes" localSheetId="22">#REF!</definedName>
    <definedName name="Notes" localSheetId="28">#REF!</definedName>
    <definedName name="Notes" localSheetId="29">#REF!</definedName>
    <definedName name="Notes" localSheetId="33">#REF!</definedName>
    <definedName name="Notes" localSheetId="49">#REF!</definedName>
    <definedName name="Notes" localSheetId="61">#REF!</definedName>
    <definedName name="Notes" localSheetId="64">#REF!</definedName>
    <definedName name="Notes" localSheetId="65">#REF!</definedName>
    <definedName name="Notes" localSheetId="66">#REF!</definedName>
    <definedName name="Notes" localSheetId="71">#REF!</definedName>
    <definedName name="Notes" localSheetId="83">#REF!</definedName>
    <definedName name="Notes" localSheetId="86">#REF!</definedName>
    <definedName name="Notes" localSheetId="89">#REF!</definedName>
    <definedName name="Notes">#REF!</definedName>
    <definedName name="Number" localSheetId="14">#REF!</definedName>
    <definedName name="Number" localSheetId="24">#REF!</definedName>
    <definedName name="Number" localSheetId="25">#REF!</definedName>
    <definedName name="Number" localSheetId="17">#REF!</definedName>
    <definedName name="Number" localSheetId="18">#REF!</definedName>
    <definedName name="Number" localSheetId="22">#REF!</definedName>
    <definedName name="Number" localSheetId="28">#REF!</definedName>
    <definedName name="Number" localSheetId="29">#REF!</definedName>
    <definedName name="Number" localSheetId="33">#REF!</definedName>
    <definedName name="Number" localSheetId="49">#REF!</definedName>
    <definedName name="Number" localSheetId="61">#REF!</definedName>
    <definedName name="Number" localSheetId="64">#REF!</definedName>
    <definedName name="Number" localSheetId="65">#REF!</definedName>
    <definedName name="Number" localSheetId="66">#REF!</definedName>
    <definedName name="Number" localSheetId="71">#REF!</definedName>
    <definedName name="Number" localSheetId="83">#REF!</definedName>
    <definedName name="Number" localSheetId="86">#REF!</definedName>
    <definedName name="Number" localSheetId="89">#REF!</definedName>
    <definedName name="Number">#REF!</definedName>
    <definedName name="ooo" localSheetId="1" hidden="1">{#N/A,#N/A,FALSE,"т02бд"}</definedName>
    <definedName name="ooo" localSheetId="2" hidden="1">{#N/A,#N/A,FALSE,"т02бд"}</definedName>
    <definedName name="ooo" localSheetId="14" hidden="1">{#N/A,#N/A,FALSE,"т02бд"}</definedName>
    <definedName name="ooo" localSheetId="24" hidden="1">{#N/A,#N/A,FALSE,"т02бд"}</definedName>
    <definedName name="ooo" localSheetId="25" hidden="1">{#N/A,#N/A,FALSE,"т02бд"}</definedName>
    <definedName name="ooo" localSheetId="15" hidden="1">{#N/A,#N/A,FALSE,"т02бд"}</definedName>
    <definedName name="ooo" localSheetId="17" hidden="1">{#N/A,#N/A,FALSE,"т02бд"}</definedName>
    <definedName name="ooo" localSheetId="18" hidden="1">{#N/A,#N/A,FALSE,"т02бд"}</definedName>
    <definedName name="ooo" localSheetId="22" hidden="1">{#N/A,#N/A,FALSE,"т02бд"}</definedName>
    <definedName name="ooo" localSheetId="26" hidden="1">{#N/A,#N/A,FALSE,"т02бд"}</definedName>
    <definedName name="ooo" localSheetId="35" hidden="1">{#N/A,#N/A,FALSE,"т02бд"}</definedName>
    <definedName name="ooo" localSheetId="36" hidden="1">{#N/A,#N/A,FALSE,"т02бд"}</definedName>
    <definedName name="ooo" localSheetId="37" hidden="1">{#N/A,#N/A,FALSE,"т02бд"}</definedName>
    <definedName name="ooo" localSheetId="38" hidden="1">{#N/A,#N/A,FALSE,"т02бд"}</definedName>
    <definedName name="ooo" localSheetId="39" hidden="1">{#N/A,#N/A,FALSE,"т02бд"}</definedName>
    <definedName name="ooo" localSheetId="27" hidden="1">{#N/A,#N/A,FALSE,"т02бд"}</definedName>
    <definedName name="ooo" localSheetId="28" hidden="1">{#N/A,#N/A,FALSE,"т02бд"}</definedName>
    <definedName name="ooo" localSheetId="29" hidden="1">{#N/A,#N/A,FALSE,"т02бд"}</definedName>
    <definedName name="ooo" localSheetId="32" hidden="1">{#N/A,#N/A,FALSE,"т02бд"}</definedName>
    <definedName name="ooo" localSheetId="33" hidden="1">{#N/A,#N/A,FALSE,"т02бд"}</definedName>
    <definedName name="ooo" localSheetId="51" hidden="1">{#N/A,#N/A,FALSE,"т02бд"}</definedName>
    <definedName name="ooo" localSheetId="56" hidden="1">{#N/A,#N/A,FALSE,"т02бд"}</definedName>
    <definedName name="ooo" localSheetId="58" hidden="1">{#N/A,#N/A,FALSE,"т02бд"}</definedName>
    <definedName name="ooo" localSheetId="59" hidden="1">{#N/A,#N/A,FALSE,"т02бд"}</definedName>
    <definedName name="ooo" localSheetId="60" hidden="1">{#N/A,#N/A,FALSE,"т02бд"}</definedName>
    <definedName name="ooo" localSheetId="61" hidden="1">{#N/A,#N/A,FALSE,"т02бд"}</definedName>
    <definedName name="ooo" localSheetId="62" hidden="1">{#N/A,#N/A,FALSE,"т02бд"}</definedName>
    <definedName name="ooo" localSheetId="64" hidden="1">{#N/A,#N/A,FALSE,"т02бд"}</definedName>
    <definedName name="ooo" localSheetId="73" hidden="1">{#N/A,#N/A,FALSE,"т02бд"}</definedName>
    <definedName name="ooo" localSheetId="74" hidden="1">{#N/A,#N/A,FALSE,"т02бд"}</definedName>
    <definedName name="ooo" localSheetId="65" hidden="1">{#N/A,#N/A,FALSE,"т02бд"}</definedName>
    <definedName name="ooo" localSheetId="66" hidden="1">{#N/A,#N/A,FALSE,"т02бд"}</definedName>
    <definedName name="ooo" localSheetId="68" hidden="1">{#N/A,#N/A,FALSE,"т02бд"}</definedName>
    <definedName name="ooo" localSheetId="69" hidden="1">{#N/A,#N/A,FALSE,"т02бд"}</definedName>
    <definedName name="ooo" localSheetId="70" hidden="1">{#N/A,#N/A,FALSE,"т02бд"}</definedName>
    <definedName name="ooo" localSheetId="71" hidden="1">{#N/A,#N/A,FALSE,"т02бд"}</definedName>
    <definedName name="ooo" localSheetId="72" hidden="1">{#N/A,#N/A,FALSE,"т02бд"}</definedName>
    <definedName name="ooo" localSheetId="75" hidden="1">{#N/A,#N/A,FALSE,"т02бд"}</definedName>
    <definedName name="ooo" localSheetId="85" hidden="1">{#N/A,#N/A,FALSE,"т02бд"}</definedName>
    <definedName name="ooo" localSheetId="77" hidden="1">{#N/A,#N/A,FALSE,"т02бд"}</definedName>
    <definedName name="ooo" localSheetId="79" hidden="1">{#N/A,#N/A,FALSE,"т02бд"}</definedName>
    <definedName name="ooo" localSheetId="83" hidden="1">{#N/A,#N/A,FALSE,"т02бд"}</definedName>
    <definedName name="ooo" localSheetId="48" hidden="1">{#N/A,#N/A,FALSE,"т02бд"}</definedName>
    <definedName name="ooo" localSheetId="86" hidden="1">{#N/A,#N/A,FALSE,"т02бд"}</definedName>
    <definedName name="ooo" localSheetId="87" hidden="1">{#N/A,#N/A,FALSE,"т02бд"}</definedName>
    <definedName name="ooo" localSheetId="88" hidden="1">{#N/A,#N/A,FALSE,"т02бд"}</definedName>
    <definedName name="ooo" localSheetId="89" hidden="1">{#N/A,#N/A,FALSE,"т02бд"}</definedName>
    <definedName name="ooo" hidden="1">{#N/A,#N/A,FALSE,"т02бд"}</definedName>
    <definedName name="ooo_1" localSheetId="1" hidden="1">{#N/A,#N/A,FALSE,"т02бд"}</definedName>
    <definedName name="ooo_1" localSheetId="14" hidden="1">{#N/A,#N/A,FALSE,"т02бд"}</definedName>
    <definedName name="ooo_1" localSheetId="24" hidden="1">{#N/A,#N/A,FALSE,"т02бд"}</definedName>
    <definedName name="ooo_1" localSheetId="25" hidden="1">{#N/A,#N/A,FALSE,"т02бд"}</definedName>
    <definedName name="ooo_1" localSheetId="17" hidden="1">{#N/A,#N/A,FALSE,"т02бд"}</definedName>
    <definedName name="ooo_1" localSheetId="18" hidden="1">{#N/A,#N/A,FALSE,"т02бд"}</definedName>
    <definedName name="ooo_1" localSheetId="22" hidden="1">{#N/A,#N/A,FALSE,"т02бд"}</definedName>
    <definedName name="ooo_1" localSheetId="26" hidden="1">{#N/A,#N/A,FALSE,"т02бд"}</definedName>
    <definedName name="ooo_1" localSheetId="35" hidden="1">{#N/A,#N/A,FALSE,"т02бд"}</definedName>
    <definedName name="ooo_1" localSheetId="36" hidden="1">{#N/A,#N/A,FALSE,"т02бд"}</definedName>
    <definedName name="ooo_1" localSheetId="37" hidden="1">{#N/A,#N/A,FALSE,"т02бд"}</definedName>
    <definedName name="ooo_1" localSheetId="38" hidden="1">{#N/A,#N/A,FALSE,"т02бд"}</definedName>
    <definedName name="ooo_1" localSheetId="39" hidden="1">{#N/A,#N/A,FALSE,"т02бд"}</definedName>
    <definedName name="ooo_1" localSheetId="27" hidden="1">{#N/A,#N/A,FALSE,"т02бд"}</definedName>
    <definedName name="ooo_1" localSheetId="28" hidden="1">{#N/A,#N/A,FALSE,"т02бд"}</definedName>
    <definedName name="ooo_1" localSheetId="29" hidden="1">{#N/A,#N/A,FALSE,"т02бд"}</definedName>
    <definedName name="ooo_1" localSheetId="32" hidden="1">{#N/A,#N/A,FALSE,"т02бд"}</definedName>
    <definedName name="ooo_1" localSheetId="33" hidden="1">{#N/A,#N/A,FALSE,"т02бд"}</definedName>
    <definedName name="ooo_1" localSheetId="51" hidden="1">{#N/A,#N/A,FALSE,"т02бд"}</definedName>
    <definedName name="ooo_1" localSheetId="56" hidden="1">{#N/A,#N/A,FALSE,"т02бд"}</definedName>
    <definedName name="ooo_1" localSheetId="60" hidden="1">{#N/A,#N/A,FALSE,"т02бд"}</definedName>
    <definedName name="ooo_1" localSheetId="61" hidden="1">{#N/A,#N/A,FALSE,"т02бд"}</definedName>
    <definedName name="ooo_1" localSheetId="64" hidden="1">{#N/A,#N/A,FALSE,"т02бд"}</definedName>
    <definedName name="ooo_1" localSheetId="73" hidden="1">{#N/A,#N/A,FALSE,"т02бд"}</definedName>
    <definedName name="ooo_1" localSheetId="74" hidden="1">{#N/A,#N/A,FALSE,"т02бд"}</definedName>
    <definedName name="ooo_1" localSheetId="65" hidden="1">{#N/A,#N/A,FALSE,"т02бд"}</definedName>
    <definedName name="ooo_1" localSheetId="66" hidden="1">{#N/A,#N/A,FALSE,"т02бд"}</definedName>
    <definedName name="ooo_1" localSheetId="68" hidden="1">{#N/A,#N/A,FALSE,"т02бд"}</definedName>
    <definedName name="ooo_1" localSheetId="69" hidden="1">{#N/A,#N/A,FALSE,"т02бд"}</definedName>
    <definedName name="ooo_1" localSheetId="70" hidden="1">{#N/A,#N/A,FALSE,"т02бд"}</definedName>
    <definedName name="ooo_1" localSheetId="71" hidden="1">{#N/A,#N/A,FALSE,"т02бд"}</definedName>
    <definedName name="ooo_1" localSheetId="72" hidden="1">{#N/A,#N/A,FALSE,"т02бд"}</definedName>
    <definedName name="ooo_1" localSheetId="79" hidden="1">{#N/A,#N/A,FALSE,"т02бд"}</definedName>
    <definedName name="ooo_1" localSheetId="83" hidden="1">{#N/A,#N/A,FALSE,"т02бд"}</definedName>
    <definedName name="ooo_1" localSheetId="48" hidden="1">{#N/A,#N/A,FALSE,"т02бд"}</definedName>
    <definedName name="ooo_1" localSheetId="86" hidden="1">{#N/A,#N/A,FALSE,"т02бд"}</definedName>
    <definedName name="ooo_1" localSheetId="87" hidden="1">{#N/A,#N/A,FALSE,"т02бд"}</definedName>
    <definedName name="ooo_1" localSheetId="88" hidden="1">{#N/A,#N/A,FALSE,"т02бд"}</definedName>
    <definedName name="ooo_1" localSheetId="89" hidden="1">{#N/A,#N/A,FALSE,"т02бд"}</definedName>
    <definedName name="ooo_1" hidden="1">{#N/A,#N/A,FALSE,"т02бд"}</definedName>
    <definedName name="ooo_2" localSheetId="1" hidden="1">{#N/A,#N/A,FALSE,"т02бд"}</definedName>
    <definedName name="ooo_2" localSheetId="14" hidden="1">{#N/A,#N/A,FALSE,"т02бд"}</definedName>
    <definedName name="ooo_2" localSheetId="24" hidden="1">{#N/A,#N/A,FALSE,"т02бд"}</definedName>
    <definedName name="ooo_2" localSheetId="25" hidden="1">{#N/A,#N/A,FALSE,"т02бд"}</definedName>
    <definedName name="ooo_2" localSheetId="17" hidden="1">{#N/A,#N/A,FALSE,"т02бд"}</definedName>
    <definedName name="ooo_2" localSheetId="18" hidden="1">{#N/A,#N/A,FALSE,"т02бд"}</definedName>
    <definedName name="ooo_2" localSheetId="22" hidden="1">{#N/A,#N/A,FALSE,"т02бд"}</definedName>
    <definedName name="ooo_2" localSheetId="26" hidden="1">{#N/A,#N/A,FALSE,"т02бд"}</definedName>
    <definedName name="ooo_2" localSheetId="35" hidden="1">{#N/A,#N/A,FALSE,"т02бд"}</definedName>
    <definedName name="ooo_2" localSheetId="36" hidden="1">{#N/A,#N/A,FALSE,"т02бд"}</definedName>
    <definedName name="ooo_2" localSheetId="37" hidden="1">{#N/A,#N/A,FALSE,"т02бд"}</definedName>
    <definedName name="ooo_2" localSheetId="38" hidden="1">{#N/A,#N/A,FALSE,"т02бд"}</definedName>
    <definedName name="ooo_2" localSheetId="39" hidden="1">{#N/A,#N/A,FALSE,"т02бд"}</definedName>
    <definedName name="ooo_2" localSheetId="27" hidden="1">{#N/A,#N/A,FALSE,"т02бд"}</definedName>
    <definedName name="ooo_2" localSheetId="28" hidden="1">{#N/A,#N/A,FALSE,"т02бд"}</definedName>
    <definedName name="ooo_2" localSheetId="29" hidden="1">{#N/A,#N/A,FALSE,"т02бд"}</definedName>
    <definedName name="ooo_2" localSheetId="32" hidden="1">{#N/A,#N/A,FALSE,"т02бд"}</definedName>
    <definedName name="ooo_2" localSheetId="33" hidden="1">{#N/A,#N/A,FALSE,"т02бд"}</definedName>
    <definedName name="ooo_2" localSheetId="51" hidden="1">{#N/A,#N/A,FALSE,"т02бд"}</definedName>
    <definedName name="ooo_2" localSheetId="56" hidden="1">{#N/A,#N/A,FALSE,"т02бд"}</definedName>
    <definedName name="ooo_2" localSheetId="60" hidden="1">{#N/A,#N/A,FALSE,"т02бд"}</definedName>
    <definedName name="ooo_2" localSheetId="61" hidden="1">{#N/A,#N/A,FALSE,"т02бд"}</definedName>
    <definedName name="ooo_2" localSheetId="64" hidden="1">{#N/A,#N/A,FALSE,"т02бд"}</definedName>
    <definedName name="ooo_2" localSheetId="73" hidden="1">{#N/A,#N/A,FALSE,"т02бд"}</definedName>
    <definedName name="ooo_2" localSheetId="74" hidden="1">{#N/A,#N/A,FALSE,"т02бд"}</definedName>
    <definedName name="ooo_2" localSheetId="65" hidden="1">{#N/A,#N/A,FALSE,"т02бд"}</definedName>
    <definedName name="ooo_2" localSheetId="66" hidden="1">{#N/A,#N/A,FALSE,"т02бд"}</definedName>
    <definedName name="ooo_2" localSheetId="68" hidden="1">{#N/A,#N/A,FALSE,"т02бд"}</definedName>
    <definedName name="ooo_2" localSheetId="69" hidden="1">{#N/A,#N/A,FALSE,"т02бд"}</definedName>
    <definedName name="ooo_2" localSheetId="70" hidden="1">{#N/A,#N/A,FALSE,"т02бд"}</definedName>
    <definedName name="ooo_2" localSheetId="71" hidden="1">{#N/A,#N/A,FALSE,"т02бд"}</definedName>
    <definedName name="ooo_2" localSheetId="72" hidden="1">{#N/A,#N/A,FALSE,"т02бд"}</definedName>
    <definedName name="ooo_2" localSheetId="79" hidden="1">{#N/A,#N/A,FALSE,"т02бд"}</definedName>
    <definedName name="ooo_2" localSheetId="83" hidden="1">{#N/A,#N/A,FALSE,"т02бд"}</definedName>
    <definedName name="ooo_2" localSheetId="48" hidden="1">{#N/A,#N/A,FALSE,"т02бд"}</definedName>
    <definedName name="ooo_2" localSheetId="86" hidden="1">{#N/A,#N/A,FALSE,"т02бд"}</definedName>
    <definedName name="ooo_2" localSheetId="87" hidden="1">{#N/A,#N/A,FALSE,"т02бд"}</definedName>
    <definedName name="ooo_2" localSheetId="88" hidden="1">{#N/A,#N/A,FALSE,"т02бд"}</definedName>
    <definedName name="ooo_2" localSheetId="89" hidden="1">{#N/A,#N/A,FALSE,"т02бд"}</definedName>
    <definedName name="ooo_2" hidden="1">{#N/A,#N/A,FALSE,"т02бд"}</definedName>
    <definedName name="OST_KV_SH" localSheetId="1" hidden="1">{#N/A,#N/A,FALSE,"SimInp1";#N/A,#N/A,FALSE,"SimInp2";#N/A,#N/A,FALSE,"SimOut1";#N/A,#N/A,FALSE,"SimOut2";#N/A,#N/A,FALSE,"SimOut3";#N/A,#N/A,FALSE,"SimOut4";#N/A,#N/A,FALSE,"SimOut5"}</definedName>
    <definedName name="OST_KV_SH" localSheetId="2" hidden="1">{#N/A,#N/A,FALSE,"SimInp1";#N/A,#N/A,FALSE,"SimInp2";#N/A,#N/A,FALSE,"SimOut1";#N/A,#N/A,FALSE,"SimOut2";#N/A,#N/A,FALSE,"SimOut3";#N/A,#N/A,FALSE,"SimOut4";#N/A,#N/A,FALSE,"SimOut5"}</definedName>
    <definedName name="OST_KV_SH" localSheetId="14" hidden="1">{#N/A,#N/A,FALSE,"SimInp1";#N/A,#N/A,FALSE,"SimInp2";#N/A,#N/A,FALSE,"SimOut1";#N/A,#N/A,FALSE,"SimOut2";#N/A,#N/A,FALSE,"SimOut3";#N/A,#N/A,FALSE,"SimOut4";#N/A,#N/A,FALSE,"SimOut5"}</definedName>
    <definedName name="OST_KV_SH" localSheetId="24" hidden="1">{#N/A,#N/A,FALSE,"SimInp1";#N/A,#N/A,FALSE,"SimInp2";#N/A,#N/A,FALSE,"SimOut1";#N/A,#N/A,FALSE,"SimOut2";#N/A,#N/A,FALSE,"SimOut3";#N/A,#N/A,FALSE,"SimOut4";#N/A,#N/A,FALSE,"SimOut5"}</definedName>
    <definedName name="OST_KV_SH" localSheetId="25" hidden="1">{#N/A,#N/A,FALSE,"SimInp1";#N/A,#N/A,FALSE,"SimInp2";#N/A,#N/A,FALSE,"SimOut1";#N/A,#N/A,FALSE,"SimOut2";#N/A,#N/A,FALSE,"SimOut3";#N/A,#N/A,FALSE,"SimOut4";#N/A,#N/A,FALSE,"SimOut5"}</definedName>
    <definedName name="OST_KV_SH" localSheetId="15" hidden="1">{#N/A,#N/A,FALSE,"SimInp1";#N/A,#N/A,FALSE,"SimInp2";#N/A,#N/A,FALSE,"SimOut1";#N/A,#N/A,FALSE,"SimOut2";#N/A,#N/A,FALSE,"SimOut3";#N/A,#N/A,FALSE,"SimOut4";#N/A,#N/A,FALSE,"SimOut5"}</definedName>
    <definedName name="OST_KV_SH" localSheetId="17" hidden="1">{#N/A,#N/A,FALSE,"SimInp1";#N/A,#N/A,FALSE,"SimInp2";#N/A,#N/A,FALSE,"SimOut1";#N/A,#N/A,FALSE,"SimOut2";#N/A,#N/A,FALSE,"SimOut3";#N/A,#N/A,FALSE,"SimOut4";#N/A,#N/A,FALSE,"SimOut5"}</definedName>
    <definedName name="OST_KV_SH" localSheetId="18" hidden="1">{#N/A,#N/A,FALSE,"SimInp1";#N/A,#N/A,FALSE,"SimInp2";#N/A,#N/A,FALSE,"SimOut1";#N/A,#N/A,FALSE,"SimOut2";#N/A,#N/A,FALSE,"SimOut3";#N/A,#N/A,FALSE,"SimOut4";#N/A,#N/A,FALSE,"SimOut5"}</definedName>
    <definedName name="OST_KV_SH" localSheetId="22" hidden="1">{#N/A,#N/A,FALSE,"SimInp1";#N/A,#N/A,FALSE,"SimInp2";#N/A,#N/A,FALSE,"SimOut1";#N/A,#N/A,FALSE,"SimOut2";#N/A,#N/A,FALSE,"SimOut3";#N/A,#N/A,FALSE,"SimOut4";#N/A,#N/A,FALSE,"SimOut5"}</definedName>
    <definedName name="OST_KV_SH" localSheetId="26" hidden="1">{#N/A,#N/A,FALSE,"SimInp1";#N/A,#N/A,FALSE,"SimInp2";#N/A,#N/A,FALSE,"SimOut1";#N/A,#N/A,FALSE,"SimOut2";#N/A,#N/A,FALSE,"SimOut3";#N/A,#N/A,FALSE,"SimOut4";#N/A,#N/A,FALSE,"SimOut5"}</definedName>
    <definedName name="OST_KV_SH" localSheetId="35" hidden="1">{#N/A,#N/A,FALSE,"SimInp1";#N/A,#N/A,FALSE,"SimInp2";#N/A,#N/A,FALSE,"SimOut1";#N/A,#N/A,FALSE,"SimOut2";#N/A,#N/A,FALSE,"SimOut3";#N/A,#N/A,FALSE,"SimOut4";#N/A,#N/A,FALSE,"SimOut5"}</definedName>
    <definedName name="OST_KV_SH" localSheetId="36" hidden="1">{#N/A,#N/A,FALSE,"SimInp1";#N/A,#N/A,FALSE,"SimInp2";#N/A,#N/A,FALSE,"SimOut1";#N/A,#N/A,FALSE,"SimOut2";#N/A,#N/A,FALSE,"SimOut3";#N/A,#N/A,FALSE,"SimOut4";#N/A,#N/A,FALSE,"SimOut5"}</definedName>
    <definedName name="OST_KV_SH" localSheetId="37" hidden="1">{#N/A,#N/A,FALSE,"SimInp1";#N/A,#N/A,FALSE,"SimInp2";#N/A,#N/A,FALSE,"SimOut1";#N/A,#N/A,FALSE,"SimOut2";#N/A,#N/A,FALSE,"SimOut3";#N/A,#N/A,FALSE,"SimOut4";#N/A,#N/A,FALSE,"SimOut5"}</definedName>
    <definedName name="OST_KV_SH" localSheetId="38" hidden="1">{#N/A,#N/A,FALSE,"SimInp1";#N/A,#N/A,FALSE,"SimInp2";#N/A,#N/A,FALSE,"SimOut1";#N/A,#N/A,FALSE,"SimOut2";#N/A,#N/A,FALSE,"SimOut3";#N/A,#N/A,FALSE,"SimOut4";#N/A,#N/A,FALSE,"SimOut5"}</definedName>
    <definedName name="OST_KV_SH" localSheetId="39" hidden="1">{#N/A,#N/A,FALSE,"SimInp1";#N/A,#N/A,FALSE,"SimInp2";#N/A,#N/A,FALSE,"SimOut1";#N/A,#N/A,FALSE,"SimOut2";#N/A,#N/A,FALSE,"SimOut3";#N/A,#N/A,FALSE,"SimOut4";#N/A,#N/A,FALSE,"SimOut5"}</definedName>
    <definedName name="OST_KV_SH" localSheetId="27" hidden="1">{#N/A,#N/A,FALSE,"SimInp1";#N/A,#N/A,FALSE,"SimInp2";#N/A,#N/A,FALSE,"SimOut1";#N/A,#N/A,FALSE,"SimOut2";#N/A,#N/A,FALSE,"SimOut3";#N/A,#N/A,FALSE,"SimOut4";#N/A,#N/A,FALSE,"SimOut5"}</definedName>
    <definedName name="OST_KV_SH" localSheetId="28" hidden="1">{#N/A,#N/A,FALSE,"SimInp1";#N/A,#N/A,FALSE,"SimInp2";#N/A,#N/A,FALSE,"SimOut1";#N/A,#N/A,FALSE,"SimOut2";#N/A,#N/A,FALSE,"SimOut3";#N/A,#N/A,FALSE,"SimOut4";#N/A,#N/A,FALSE,"SimOut5"}</definedName>
    <definedName name="OST_KV_SH" localSheetId="29" hidden="1">{#N/A,#N/A,FALSE,"SimInp1";#N/A,#N/A,FALSE,"SimInp2";#N/A,#N/A,FALSE,"SimOut1";#N/A,#N/A,FALSE,"SimOut2";#N/A,#N/A,FALSE,"SimOut3";#N/A,#N/A,FALSE,"SimOut4";#N/A,#N/A,FALSE,"SimOut5"}</definedName>
    <definedName name="OST_KV_SH" localSheetId="32" hidden="1">{#N/A,#N/A,FALSE,"SimInp1";#N/A,#N/A,FALSE,"SimInp2";#N/A,#N/A,FALSE,"SimOut1";#N/A,#N/A,FALSE,"SimOut2";#N/A,#N/A,FALSE,"SimOut3";#N/A,#N/A,FALSE,"SimOut4";#N/A,#N/A,FALSE,"SimOut5"}</definedName>
    <definedName name="OST_KV_SH" localSheetId="33" hidden="1">{#N/A,#N/A,FALSE,"SimInp1";#N/A,#N/A,FALSE,"SimInp2";#N/A,#N/A,FALSE,"SimOut1";#N/A,#N/A,FALSE,"SimOut2";#N/A,#N/A,FALSE,"SimOut3";#N/A,#N/A,FALSE,"SimOut4";#N/A,#N/A,FALSE,"SimOut5"}</definedName>
    <definedName name="OST_KV_SH" localSheetId="51" hidden="1">{#N/A,#N/A,FALSE,"SimInp1";#N/A,#N/A,FALSE,"SimInp2";#N/A,#N/A,FALSE,"SimOut1";#N/A,#N/A,FALSE,"SimOut2";#N/A,#N/A,FALSE,"SimOut3";#N/A,#N/A,FALSE,"SimOut4";#N/A,#N/A,FALSE,"SimOut5"}</definedName>
    <definedName name="OST_KV_SH" localSheetId="56" hidden="1">{#N/A,#N/A,FALSE,"SimInp1";#N/A,#N/A,FALSE,"SimInp2";#N/A,#N/A,FALSE,"SimOut1";#N/A,#N/A,FALSE,"SimOut2";#N/A,#N/A,FALSE,"SimOut3";#N/A,#N/A,FALSE,"SimOut4";#N/A,#N/A,FALSE,"SimOut5"}</definedName>
    <definedName name="OST_KV_SH" localSheetId="58" hidden="1">{#N/A,#N/A,FALSE,"SimInp1";#N/A,#N/A,FALSE,"SimInp2";#N/A,#N/A,FALSE,"SimOut1";#N/A,#N/A,FALSE,"SimOut2";#N/A,#N/A,FALSE,"SimOut3";#N/A,#N/A,FALSE,"SimOut4";#N/A,#N/A,FALSE,"SimOut5"}</definedName>
    <definedName name="OST_KV_SH" localSheetId="59" hidden="1">{#N/A,#N/A,FALSE,"SimInp1";#N/A,#N/A,FALSE,"SimInp2";#N/A,#N/A,FALSE,"SimOut1";#N/A,#N/A,FALSE,"SimOut2";#N/A,#N/A,FALSE,"SimOut3";#N/A,#N/A,FALSE,"SimOut4";#N/A,#N/A,FALSE,"SimOut5"}</definedName>
    <definedName name="OST_KV_SH" localSheetId="60" hidden="1">{#N/A,#N/A,FALSE,"SimInp1";#N/A,#N/A,FALSE,"SimInp2";#N/A,#N/A,FALSE,"SimOut1";#N/A,#N/A,FALSE,"SimOut2";#N/A,#N/A,FALSE,"SimOut3";#N/A,#N/A,FALSE,"SimOut4";#N/A,#N/A,FALSE,"SimOut5"}</definedName>
    <definedName name="OST_KV_SH" localSheetId="61" hidden="1">{#N/A,#N/A,FALSE,"SimInp1";#N/A,#N/A,FALSE,"SimInp2";#N/A,#N/A,FALSE,"SimOut1";#N/A,#N/A,FALSE,"SimOut2";#N/A,#N/A,FALSE,"SimOut3";#N/A,#N/A,FALSE,"SimOut4";#N/A,#N/A,FALSE,"SimOut5"}</definedName>
    <definedName name="OST_KV_SH" localSheetId="62" hidden="1">{#N/A,#N/A,FALSE,"SimInp1";#N/A,#N/A,FALSE,"SimInp2";#N/A,#N/A,FALSE,"SimOut1";#N/A,#N/A,FALSE,"SimOut2";#N/A,#N/A,FALSE,"SimOut3";#N/A,#N/A,FALSE,"SimOut4";#N/A,#N/A,FALSE,"SimOut5"}</definedName>
    <definedName name="OST_KV_SH" localSheetId="64" hidden="1">{#N/A,#N/A,FALSE,"SimInp1";#N/A,#N/A,FALSE,"SimInp2";#N/A,#N/A,FALSE,"SimOut1";#N/A,#N/A,FALSE,"SimOut2";#N/A,#N/A,FALSE,"SimOut3";#N/A,#N/A,FALSE,"SimOut4";#N/A,#N/A,FALSE,"SimOut5"}</definedName>
    <definedName name="OST_KV_SH" localSheetId="73" hidden="1">{#N/A,#N/A,FALSE,"SimInp1";#N/A,#N/A,FALSE,"SimInp2";#N/A,#N/A,FALSE,"SimOut1";#N/A,#N/A,FALSE,"SimOut2";#N/A,#N/A,FALSE,"SimOut3";#N/A,#N/A,FALSE,"SimOut4";#N/A,#N/A,FALSE,"SimOut5"}</definedName>
    <definedName name="OST_KV_SH" localSheetId="74" hidden="1">{#N/A,#N/A,FALSE,"SimInp1";#N/A,#N/A,FALSE,"SimInp2";#N/A,#N/A,FALSE,"SimOut1";#N/A,#N/A,FALSE,"SimOut2";#N/A,#N/A,FALSE,"SimOut3";#N/A,#N/A,FALSE,"SimOut4";#N/A,#N/A,FALSE,"SimOut5"}</definedName>
    <definedName name="OST_KV_SH" localSheetId="65" hidden="1">{#N/A,#N/A,FALSE,"SimInp1";#N/A,#N/A,FALSE,"SimInp2";#N/A,#N/A,FALSE,"SimOut1";#N/A,#N/A,FALSE,"SimOut2";#N/A,#N/A,FALSE,"SimOut3";#N/A,#N/A,FALSE,"SimOut4";#N/A,#N/A,FALSE,"SimOut5"}</definedName>
    <definedName name="OST_KV_SH" localSheetId="66" hidden="1">{#N/A,#N/A,FALSE,"SimInp1";#N/A,#N/A,FALSE,"SimInp2";#N/A,#N/A,FALSE,"SimOut1";#N/A,#N/A,FALSE,"SimOut2";#N/A,#N/A,FALSE,"SimOut3";#N/A,#N/A,FALSE,"SimOut4";#N/A,#N/A,FALSE,"SimOut5"}</definedName>
    <definedName name="OST_KV_SH" localSheetId="68" hidden="1">{#N/A,#N/A,FALSE,"SimInp1";#N/A,#N/A,FALSE,"SimInp2";#N/A,#N/A,FALSE,"SimOut1";#N/A,#N/A,FALSE,"SimOut2";#N/A,#N/A,FALSE,"SimOut3";#N/A,#N/A,FALSE,"SimOut4";#N/A,#N/A,FALSE,"SimOut5"}</definedName>
    <definedName name="OST_KV_SH" localSheetId="69" hidden="1">{#N/A,#N/A,FALSE,"SimInp1";#N/A,#N/A,FALSE,"SimInp2";#N/A,#N/A,FALSE,"SimOut1";#N/A,#N/A,FALSE,"SimOut2";#N/A,#N/A,FALSE,"SimOut3";#N/A,#N/A,FALSE,"SimOut4";#N/A,#N/A,FALSE,"SimOut5"}</definedName>
    <definedName name="OST_KV_SH" localSheetId="70" hidden="1">{#N/A,#N/A,FALSE,"SimInp1";#N/A,#N/A,FALSE,"SimInp2";#N/A,#N/A,FALSE,"SimOut1";#N/A,#N/A,FALSE,"SimOut2";#N/A,#N/A,FALSE,"SimOut3";#N/A,#N/A,FALSE,"SimOut4";#N/A,#N/A,FALSE,"SimOut5"}</definedName>
    <definedName name="OST_KV_SH" localSheetId="71" hidden="1">{#N/A,#N/A,FALSE,"SimInp1";#N/A,#N/A,FALSE,"SimInp2";#N/A,#N/A,FALSE,"SimOut1";#N/A,#N/A,FALSE,"SimOut2";#N/A,#N/A,FALSE,"SimOut3";#N/A,#N/A,FALSE,"SimOut4";#N/A,#N/A,FALSE,"SimOut5"}</definedName>
    <definedName name="OST_KV_SH" localSheetId="72" hidden="1">{#N/A,#N/A,FALSE,"SimInp1";#N/A,#N/A,FALSE,"SimInp2";#N/A,#N/A,FALSE,"SimOut1";#N/A,#N/A,FALSE,"SimOut2";#N/A,#N/A,FALSE,"SimOut3";#N/A,#N/A,FALSE,"SimOut4";#N/A,#N/A,FALSE,"SimOut5"}</definedName>
    <definedName name="OST_KV_SH" localSheetId="75" hidden="1">{#N/A,#N/A,FALSE,"SimInp1";#N/A,#N/A,FALSE,"SimInp2";#N/A,#N/A,FALSE,"SimOut1";#N/A,#N/A,FALSE,"SimOut2";#N/A,#N/A,FALSE,"SimOut3";#N/A,#N/A,FALSE,"SimOut4";#N/A,#N/A,FALSE,"SimOut5"}</definedName>
    <definedName name="OST_KV_SH" localSheetId="85" hidden="1">{#N/A,#N/A,FALSE,"SimInp1";#N/A,#N/A,FALSE,"SimInp2";#N/A,#N/A,FALSE,"SimOut1";#N/A,#N/A,FALSE,"SimOut2";#N/A,#N/A,FALSE,"SimOut3";#N/A,#N/A,FALSE,"SimOut4";#N/A,#N/A,FALSE,"SimOut5"}</definedName>
    <definedName name="OST_KV_SH" localSheetId="77" hidden="1">{#N/A,#N/A,FALSE,"SimInp1";#N/A,#N/A,FALSE,"SimInp2";#N/A,#N/A,FALSE,"SimOut1";#N/A,#N/A,FALSE,"SimOut2";#N/A,#N/A,FALSE,"SimOut3";#N/A,#N/A,FALSE,"SimOut4";#N/A,#N/A,FALSE,"SimOut5"}</definedName>
    <definedName name="OST_KV_SH" localSheetId="79" hidden="1">{#N/A,#N/A,FALSE,"SimInp1";#N/A,#N/A,FALSE,"SimInp2";#N/A,#N/A,FALSE,"SimOut1";#N/A,#N/A,FALSE,"SimOut2";#N/A,#N/A,FALSE,"SimOut3";#N/A,#N/A,FALSE,"SimOut4";#N/A,#N/A,FALSE,"SimOut5"}</definedName>
    <definedName name="OST_KV_SH" localSheetId="83" hidden="1">{#N/A,#N/A,FALSE,"SimInp1";#N/A,#N/A,FALSE,"SimInp2";#N/A,#N/A,FALSE,"SimOut1";#N/A,#N/A,FALSE,"SimOut2";#N/A,#N/A,FALSE,"SimOut3";#N/A,#N/A,FALSE,"SimOut4";#N/A,#N/A,FALSE,"SimOut5"}</definedName>
    <definedName name="OST_KV_SH" localSheetId="48" hidden="1">{#N/A,#N/A,FALSE,"SimInp1";#N/A,#N/A,FALSE,"SimInp2";#N/A,#N/A,FALSE,"SimOut1";#N/A,#N/A,FALSE,"SimOut2";#N/A,#N/A,FALSE,"SimOut3";#N/A,#N/A,FALSE,"SimOut4";#N/A,#N/A,FALSE,"SimOut5"}</definedName>
    <definedName name="OST_KV_SH" localSheetId="86" hidden="1">{#N/A,#N/A,FALSE,"SimInp1";#N/A,#N/A,FALSE,"SimInp2";#N/A,#N/A,FALSE,"SimOut1";#N/A,#N/A,FALSE,"SimOut2";#N/A,#N/A,FALSE,"SimOut3";#N/A,#N/A,FALSE,"SimOut4";#N/A,#N/A,FALSE,"SimOut5"}</definedName>
    <definedName name="OST_KV_SH" localSheetId="87" hidden="1">{#N/A,#N/A,FALSE,"SimInp1";#N/A,#N/A,FALSE,"SimInp2";#N/A,#N/A,FALSE,"SimOut1";#N/A,#N/A,FALSE,"SimOut2";#N/A,#N/A,FALSE,"SimOut3";#N/A,#N/A,FALSE,"SimOut4";#N/A,#N/A,FALSE,"SimOut5"}</definedName>
    <definedName name="OST_KV_SH" localSheetId="88" hidden="1">{#N/A,#N/A,FALSE,"SimInp1";#N/A,#N/A,FALSE,"SimInp2";#N/A,#N/A,FALSE,"SimOut1";#N/A,#N/A,FALSE,"SimOut2";#N/A,#N/A,FALSE,"SimOut3";#N/A,#N/A,FALSE,"SimOut4";#N/A,#N/A,FALSE,"SimOut5"}</definedName>
    <definedName name="OST_KV_SH" localSheetId="89" hidden="1">{#N/A,#N/A,FALSE,"SimInp1";#N/A,#N/A,FALSE,"SimInp2";#N/A,#N/A,FALSE,"SimOut1";#N/A,#N/A,FALSE,"SimOut2";#N/A,#N/A,FALSE,"SimOut3";#N/A,#N/A,FALSE,"SimOut4";#N/A,#N/A,FALSE,"SimOut5"}</definedName>
    <definedName name="OST_KV_SH" hidden="1">{#N/A,#N/A,FALSE,"SimInp1";#N/A,#N/A,FALSE,"SimInp2";#N/A,#N/A,FALSE,"SimOut1";#N/A,#N/A,FALSE,"SimOut2";#N/A,#N/A,FALSE,"SimOut3";#N/A,#N/A,FALSE,"SimOut4";#N/A,#N/A,FALSE,"SimOut5"}</definedName>
    <definedName name="OST_KV_SH_2" localSheetId="1" hidden="1">{#N/A,#N/A,FALSE,"SimInp1";#N/A,#N/A,FALSE,"SimInp2";#N/A,#N/A,FALSE,"SimOut1";#N/A,#N/A,FALSE,"SimOut2";#N/A,#N/A,FALSE,"SimOut3";#N/A,#N/A,FALSE,"SimOut4";#N/A,#N/A,FALSE,"SimOut5"}</definedName>
    <definedName name="OST_KV_SH_2" localSheetId="14" hidden="1">{#N/A,#N/A,FALSE,"SimInp1";#N/A,#N/A,FALSE,"SimInp2";#N/A,#N/A,FALSE,"SimOut1";#N/A,#N/A,FALSE,"SimOut2";#N/A,#N/A,FALSE,"SimOut3";#N/A,#N/A,FALSE,"SimOut4";#N/A,#N/A,FALSE,"SimOut5"}</definedName>
    <definedName name="OST_KV_SH_2" localSheetId="24" hidden="1">{#N/A,#N/A,FALSE,"SimInp1";#N/A,#N/A,FALSE,"SimInp2";#N/A,#N/A,FALSE,"SimOut1";#N/A,#N/A,FALSE,"SimOut2";#N/A,#N/A,FALSE,"SimOut3";#N/A,#N/A,FALSE,"SimOut4";#N/A,#N/A,FALSE,"SimOut5"}</definedName>
    <definedName name="OST_KV_SH_2" localSheetId="25" hidden="1">{#N/A,#N/A,FALSE,"SimInp1";#N/A,#N/A,FALSE,"SimInp2";#N/A,#N/A,FALSE,"SimOut1";#N/A,#N/A,FALSE,"SimOut2";#N/A,#N/A,FALSE,"SimOut3";#N/A,#N/A,FALSE,"SimOut4";#N/A,#N/A,FALSE,"SimOut5"}</definedName>
    <definedName name="OST_KV_SH_2" localSheetId="17" hidden="1">{#N/A,#N/A,FALSE,"SimInp1";#N/A,#N/A,FALSE,"SimInp2";#N/A,#N/A,FALSE,"SimOut1";#N/A,#N/A,FALSE,"SimOut2";#N/A,#N/A,FALSE,"SimOut3";#N/A,#N/A,FALSE,"SimOut4";#N/A,#N/A,FALSE,"SimOut5"}</definedName>
    <definedName name="OST_KV_SH_2" localSheetId="18" hidden="1">{#N/A,#N/A,FALSE,"SimInp1";#N/A,#N/A,FALSE,"SimInp2";#N/A,#N/A,FALSE,"SimOut1";#N/A,#N/A,FALSE,"SimOut2";#N/A,#N/A,FALSE,"SimOut3";#N/A,#N/A,FALSE,"SimOut4";#N/A,#N/A,FALSE,"SimOut5"}</definedName>
    <definedName name="OST_KV_SH_2" localSheetId="22" hidden="1">{#N/A,#N/A,FALSE,"SimInp1";#N/A,#N/A,FALSE,"SimInp2";#N/A,#N/A,FALSE,"SimOut1";#N/A,#N/A,FALSE,"SimOut2";#N/A,#N/A,FALSE,"SimOut3";#N/A,#N/A,FALSE,"SimOut4";#N/A,#N/A,FALSE,"SimOut5"}</definedName>
    <definedName name="OST_KV_SH_2" localSheetId="26" hidden="1">{#N/A,#N/A,FALSE,"SimInp1";#N/A,#N/A,FALSE,"SimInp2";#N/A,#N/A,FALSE,"SimOut1";#N/A,#N/A,FALSE,"SimOut2";#N/A,#N/A,FALSE,"SimOut3";#N/A,#N/A,FALSE,"SimOut4";#N/A,#N/A,FALSE,"SimOut5"}</definedName>
    <definedName name="OST_KV_SH_2" localSheetId="35" hidden="1">{#N/A,#N/A,FALSE,"SimInp1";#N/A,#N/A,FALSE,"SimInp2";#N/A,#N/A,FALSE,"SimOut1";#N/A,#N/A,FALSE,"SimOut2";#N/A,#N/A,FALSE,"SimOut3";#N/A,#N/A,FALSE,"SimOut4";#N/A,#N/A,FALSE,"SimOut5"}</definedName>
    <definedName name="OST_KV_SH_2" localSheetId="36" hidden="1">{#N/A,#N/A,FALSE,"SimInp1";#N/A,#N/A,FALSE,"SimInp2";#N/A,#N/A,FALSE,"SimOut1";#N/A,#N/A,FALSE,"SimOut2";#N/A,#N/A,FALSE,"SimOut3";#N/A,#N/A,FALSE,"SimOut4";#N/A,#N/A,FALSE,"SimOut5"}</definedName>
    <definedName name="OST_KV_SH_2" localSheetId="37" hidden="1">{#N/A,#N/A,FALSE,"SimInp1";#N/A,#N/A,FALSE,"SimInp2";#N/A,#N/A,FALSE,"SimOut1";#N/A,#N/A,FALSE,"SimOut2";#N/A,#N/A,FALSE,"SimOut3";#N/A,#N/A,FALSE,"SimOut4";#N/A,#N/A,FALSE,"SimOut5"}</definedName>
    <definedName name="OST_KV_SH_2" localSheetId="38" hidden="1">{#N/A,#N/A,FALSE,"SimInp1";#N/A,#N/A,FALSE,"SimInp2";#N/A,#N/A,FALSE,"SimOut1";#N/A,#N/A,FALSE,"SimOut2";#N/A,#N/A,FALSE,"SimOut3";#N/A,#N/A,FALSE,"SimOut4";#N/A,#N/A,FALSE,"SimOut5"}</definedName>
    <definedName name="OST_KV_SH_2" localSheetId="39" hidden="1">{#N/A,#N/A,FALSE,"SimInp1";#N/A,#N/A,FALSE,"SimInp2";#N/A,#N/A,FALSE,"SimOut1";#N/A,#N/A,FALSE,"SimOut2";#N/A,#N/A,FALSE,"SimOut3";#N/A,#N/A,FALSE,"SimOut4";#N/A,#N/A,FALSE,"SimOut5"}</definedName>
    <definedName name="OST_KV_SH_2" localSheetId="27" hidden="1">{#N/A,#N/A,FALSE,"SimInp1";#N/A,#N/A,FALSE,"SimInp2";#N/A,#N/A,FALSE,"SimOut1";#N/A,#N/A,FALSE,"SimOut2";#N/A,#N/A,FALSE,"SimOut3";#N/A,#N/A,FALSE,"SimOut4";#N/A,#N/A,FALSE,"SimOut5"}</definedName>
    <definedName name="OST_KV_SH_2" localSheetId="28" hidden="1">{#N/A,#N/A,FALSE,"SimInp1";#N/A,#N/A,FALSE,"SimInp2";#N/A,#N/A,FALSE,"SimOut1";#N/A,#N/A,FALSE,"SimOut2";#N/A,#N/A,FALSE,"SimOut3";#N/A,#N/A,FALSE,"SimOut4";#N/A,#N/A,FALSE,"SimOut5"}</definedName>
    <definedName name="OST_KV_SH_2" localSheetId="29" hidden="1">{#N/A,#N/A,FALSE,"SimInp1";#N/A,#N/A,FALSE,"SimInp2";#N/A,#N/A,FALSE,"SimOut1";#N/A,#N/A,FALSE,"SimOut2";#N/A,#N/A,FALSE,"SimOut3";#N/A,#N/A,FALSE,"SimOut4";#N/A,#N/A,FALSE,"SimOut5"}</definedName>
    <definedName name="OST_KV_SH_2" localSheetId="32" hidden="1">{#N/A,#N/A,FALSE,"SimInp1";#N/A,#N/A,FALSE,"SimInp2";#N/A,#N/A,FALSE,"SimOut1";#N/A,#N/A,FALSE,"SimOut2";#N/A,#N/A,FALSE,"SimOut3";#N/A,#N/A,FALSE,"SimOut4";#N/A,#N/A,FALSE,"SimOut5"}</definedName>
    <definedName name="OST_KV_SH_2" localSheetId="33" hidden="1">{#N/A,#N/A,FALSE,"SimInp1";#N/A,#N/A,FALSE,"SimInp2";#N/A,#N/A,FALSE,"SimOut1";#N/A,#N/A,FALSE,"SimOut2";#N/A,#N/A,FALSE,"SimOut3";#N/A,#N/A,FALSE,"SimOut4";#N/A,#N/A,FALSE,"SimOut5"}</definedName>
    <definedName name="OST_KV_SH_2" localSheetId="51" hidden="1">{#N/A,#N/A,FALSE,"SimInp1";#N/A,#N/A,FALSE,"SimInp2";#N/A,#N/A,FALSE,"SimOut1";#N/A,#N/A,FALSE,"SimOut2";#N/A,#N/A,FALSE,"SimOut3";#N/A,#N/A,FALSE,"SimOut4";#N/A,#N/A,FALSE,"SimOut5"}</definedName>
    <definedName name="OST_KV_SH_2" localSheetId="56" hidden="1">{#N/A,#N/A,FALSE,"SimInp1";#N/A,#N/A,FALSE,"SimInp2";#N/A,#N/A,FALSE,"SimOut1";#N/A,#N/A,FALSE,"SimOut2";#N/A,#N/A,FALSE,"SimOut3";#N/A,#N/A,FALSE,"SimOut4";#N/A,#N/A,FALSE,"SimOut5"}</definedName>
    <definedName name="OST_KV_SH_2" localSheetId="60" hidden="1">{#N/A,#N/A,FALSE,"SimInp1";#N/A,#N/A,FALSE,"SimInp2";#N/A,#N/A,FALSE,"SimOut1";#N/A,#N/A,FALSE,"SimOut2";#N/A,#N/A,FALSE,"SimOut3";#N/A,#N/A,FALSE,"SimOut4";#N/A,#N/A,FALSE,"SimOut5"}</definedName>
    <definedName name="OST_KV_SH_2" localSheetId="61" hidden="1">{#N/A,#N/A,FALSE,"SimInp1";#N/A,#N/A,FALSE,"SimInp2";#N/A,#N/A,FALSE,"SimOut1";#N/A,#N/A,FALSE,"SimOut2";#N/A,#N/A,FALSE,"SimOut3";#N/A,#N/A,FALSE,"SimOut4";#N/A,#N/A,FALSE,"SimOut5"}</definedName>
    <definedName name="OST_KV_SH_2" localSheetId="64" hidden="1">{#N/A,#N/A,FALSE,"SimInp1";#N/A,#N/A,FALSE,"SimInp2";#N/A,#N/A,FALSE,"SimOut1";#N/A,#N/A,FALSE,"SimOut2";#N/A,#N/A,FALSE,"SimOut3";#N/A,#N/A,FALSE,"SimOut4";#N/A,#N/A,FALSE,"SimOut5"}</definedName>
    <definedName name="OST_KV_SH_2" localSheetId="73" hidden="1">{#N/A,#N/A,FALSE,"SimInp1";#N/A,#N/A,FALSE,"SimInp2";#N/A,#N/A,FALSE,"SimOut1";#N/A,#N/A,FALSE,"SimOut2";#N/A,#N/A,FALSE,"SimOut3";#N/A,#N/A,FALSE,"SimOut4";#N/A,#N/A,FALSE,"SimOut5"}</definedName>
    <definedName name="OST_KV_SH_2" localSheetId="74" hidden="1">{#N/A,#N/A,FALSE,"SimInp1";#N/A,#N/A,FALSE,"SimInp2";#N/A,#N/A,FALSE,"SimOut1";#N/A,#N/A,FALSE,"SimOut2";#N/A,#N/A,FALSE,"SimOut3";#N/A,#N/A,FALSE,"SimOut4";#N/A,#N/A,FALSE,"SimOut5"}</definedName>
    <definedName name="OST_KV_SH_2" localSheetId="65" hidden="1">{#N/A,#N/A,FALSE,"SimInp1";#N/A,#N/A,FALSE,"SimInp2";#N/A,#N/A,FALSE,"SimOut1";#N/A,#N/A,FALSE,"SimOut2";#N/A,#N/A,FALSE,"SimOut3";#N/A,#N/A,FALSE,"SimOut4";#N/A,#N/A,FALSE,"SimOut5"}</definedName>
    <definedName name="OST_KV_SH_2" localSheetId="66" hidden="1">{#N/A,#N/A,FALSE,"SimInp1";#N/A,#N/A,FALSE,"SimInp2";#N/A,#N/A,FALSE,"SimOut1";#N/A,#N/A,FALSE,"SimOut2";#N/A,#N/A,FALSE,"SimOut3";#N/A,#N/A,FALSE,"SimOut4";#N/A,#N/A,FALSE,"SimOut5"}</definedName>
    <definedName name="OST_KV_SH_2" localSheetId="68" hidden="1">{#N/A,#N/A,FALSE,"SimInp1";#N/A,#N/A,FALSE,"SimInp2";#N/A,#N/A,FALSE,"SimOut1";#N/A,#N/A,FALSE,"SimOut2";#N/A,#N/A,FALSE,"SimOut3";#N/A,#N/A,FALSE,"SimOut4";#N/A,#N/A,FALSE,"SimOut5"}</definedName>
    <definedName name="OST_KV_SH_2" localSheetId="69" hidden="1">{#N/A,#N/A,FALSE,"SimInp1";#N/A,#N/A,FALSE,"SimInp2";#N/A,#N/A,FALSE,"SimOut1";#N/A,#N/A,FALSE,"SimOut2";#N/A,#N/A,FALSE,"SimOut3";#N/A,#N/A,FALSE,"SimOut4";#N/A,#N/A,FALSE,"SimOut5"}</definedName>
    <definedName name="OST_KV_SH_2" localSheetId="70" hidden="1">{#N/A,#N/A,FALSE,"SimInp1";#N/A,#N/A,FALSE,"SimInp2";#N/A,#N/A,FALSE,"SimOut1";#N/A,#N/A,FALSE,"SimOut2";#N/A,#N/A,FALSE,"SimOut3";#N/A,#N/A,FALSE,"SimOut4";#N/A,#N/A,FALSE,"SimOut5"}</definedName>
    <definedName name="OST_KV_SH_2" localSheetId="71" hidden="1">{#N/A,#N/A,FALSE,"SimInp1";#N/A,#N/A,FALSE,"SimInp2";#N/A,#N/A,FALSE,"SimOut1";#N/A,#N/A,FALSE,"SimOut2";#N/A,#N/A,FALSE,"SimOut3";#N/A,#N/A,FALSE,"SimOut4";#N/A,#N/A,FALSE,"SimOut5"}</definedName>
    <definedName name="OST_KV_SH_2" localSheetId="72" hidden="1">{#N/A,#N/A,FALSE,"SimInp1";#N/A,#N/A,FALSE,"SimInp2";#N/A,#N/A,FALSE,"SimOut1";#N/A,#N/A,FALSE,"SimOut2";#N/A,#N/A,FALSE,"SimOut3";#N/A,#N/A,FALSE,"SimOut4";#N/A,#N/A,FALSE,"SimOut5"}</definedName>
    <definedName name="OST_KV_SH_2" localSheetId="79" hidden="1">{#N/A,#N/A,FALSE,"SimInp1";#N/A,#N/A,FALSE,"SimInp2";#N/A,#N/A,FALSE,"SimOut1";#N/A,#N/A,FALSE,"SimOut2";#N/A,#N/A,FALSE,"SimOut3";#N/A,#N/A,FALSE,"SimOut4";#N/A,#N/A,FALSE,"SimOut5"}</definedName>
    <definedName name="OST_KV_SH_2" localSheetId="83" hidden="1">{#N/A,#N/A,FALSE,"SimInp1";#N/A,#N/A,FALSE,"SimInp2";#N/A,#N/A,FALSE,"SimOut1";#N/A,#N/A,FALSE,"SimOut2";#N/A,#N/A,FALSE,"SimOut3";#N/A,#N/A,FALSE,"SimOut4";#N/A,#N/A,FALSE,"SimOut5"}</definedName>
    <definedName name="OST_KV_SH_2" localSheetId="48" hidden="1">{#N/A,#N/A,FALSE,"SimInp1";#N/A,#N/A,FALSE,"SimInp2";#N/A,#N/A,FALSE,"SimOut1";#N/A,#N/A,FALSE,"SimOut2";#N/A,#N/A,FALSE,"SimOut3";#N/A,#N/A,FALSE,"SimOut4";#N/A,#N/A,FALSE,"SimOut5"}</definedName>
    <definedName name="OST_KV_SH_2" localSheetId="86" hidden="1">{#N/A,#N/A,FALSE,"SimInp1";#N/A,#N/A,FALSE,"SimInp2";#N/A,#N/A,FALSE,"SimOut1";#N/A,#N/A,FALSE,"SimOut2";#N/A,#N/A,FALSE,"SimOut3";#N/A,#N/A,FALSE,"SimOut4";#N/A,#N/A,FALSE,"SimOut5"}</definedName>
    <definedName name="OST_KV_SH_2" localSheetId="87" hidden="1">{#N/A,#N/A,FALSE,"SimInp1";#N/A,#N/A,FALSE,"SimInp2";#N/A,#N/A,FALSE,"SimOut1";#N/A,#N/A,FALSE,"SimOut2";#N/A,#N/A,FALSE,"SimOut3";#N/A,#N/A,FALSE,"SimOut4";#N/A,#N/A,FALSE,"SimOut5"}</definedName>
    <definedName name="OST_KV_SH_2" localSheetId="88" hidden="1">{#N/A,#N/A,FALSE,"SimInp1";#N/A,#N/A,FALSE,"SimInp2";#N/A,#N/A,FALSE,"SimOut1";#N/A,#N/A,FALSE,"SimOut2";#N/A,#N/A,FALSE,"SimOut3";#N/A,#N/A,FALSE,"SimOut4";#N/A,#N/A,FALSE,"SimOut5"}</definedName>
    <definedName name="OST_KV_SH_2" localSheetId="89" hidden="1">{#N/A,#N/A,FALSE,"SimInp1";#N/A,#N/A,FALSE,"SimInp2";#N/A,#N/A,FALSE,"SimOut1";#N/A,#N/A,FALSE,"SimOut2";#N/A,#N/A,FALSE,"SimOut3";#N/A,#N/A,FALSE,"SimOut4";#N/A,#N/A,FALSE,"SimOut5"}</definedName>
    <definedName name="OST_KV_SH_2" hidden="1">{#N/A,#N/A,FALSE,"SimInp1";#N/A,#N/A,FALSE,"SimInp2";#N/A,#N/A,FALSE,"SimOut1";#N/A,#N/A,FALSE,"SimOut2";#N/A,#N/A,FALSE,"SimOut3";#N/A,#N/A,FALSE,"SimOut4";#N/A,#N/A,FALSE,"SimOut5"}</definedName>
    <definedName name="OST_KV_SH_2_1" localSheetId="1" hidden="1">{#N/A,#N/A,FALSE,"SimInp1";#N/A,#N/A,FALSE,"SimInp2";#N/A,#N/A,FALSE,"SimOut1";#N/A,#N/A,FALSE,"SimOut2";#N/A,#N/A,FALSE,"SimOut3";#N/A,#N/A,FALSE,"SimOut4";#N/A,#N/A,FALSE,"SimOut5"}</definedName>
    <definedName name="OST_KV_SH_2_1" localSheetId="14" hidden="1">{#N/A,#N/A,FALSE,"SimInp1";#N/A,#N/A,FALSE,"SimInp2";#N/A,#N/A,FALSE,"SimOut1";#N/A,#N/A,FALSE,"SimOut2";#N/A,#N/A,FALSE,"SimOut3";#N/A,#N/A,FALSE,"SimOut4";#N/A,#N/A,FALSE,"SimOut5"}</definedName>
    <definedName name="OST_KV_SH_2_1" localSheetId="24" hidden="1">{#N/A,#N/A,FALSE,"SimInp1";#N/A,#N/A,FALSE,"SimInp2";#N/A,#N/A,FALSE,"SimOut1";#N/A,#N/A,FALSE,"SimOut2";#N/A,#N/A,FALSE,"SimOut3";#N/A,#N/A,FALSE,"SimOut4";#N/A,#N/A,FALSE,"SimOut5"}</definedName>
    <definedName name="OST_KV_SH_2_1" localSheetId="25" hidden="1">{#N/A,#N/A,FALSE,"SimInp1";#N/A,#N/A,FALSE,"SimInp2";#N/A,#N/A,FALSE,"SimOut1";#N/A,#N/A,FALSE,"SimOut2";#N/A,#N/A,FALSE,"SimOut3";#N/A,#N/A,FALSE,"SimOut4";#N/A,#N/A,FALSE,"SimOut5"}</definedName>
    <definedName name="OST_KV_SH_2_1" localSheetId="17" hidden="1">{#N/A,#N/A,FALSE,"SimInp1";#N/A,#N/A,FALSE,"SimInp2";#N/A,#N/A,FALSE,"SimOut1";#N/A,#N/A,FALSE,"SimOut2";#N/A,#N/A,FALSE,"SimOut3";#N/A,#N/A,FALSE,"SimOut4";#N/A,#N/A,FALSE,"SimOut5"}</definedName>
    <definedName name="OST_KV_SH_2_1" localSheetId="18" hidden="1">{#N/A,#N/A,FALSE,"SimInp1";#N/A,#N/A,FALSE,"SimInp2";#N/A,#N/A,FALSE,"SimOut1";#N/A,#N/A,FALSE,"SimOut2";#N/A,#N/A,FALSE,"SimOut3";#N/A,#N/A,FALSE,"SimOut4";#N/A,#N/A,FALSE,"SimOut5"}</definedName>
    <definedName name="OST_KV_SH_2_1" localSheetId="22" hidden="1">{#N/A,#N/A,FALSE,"SimInp1";#N/A,#N/A,FALSE,"SimInp2";#N/A,#N/A,FALSE,"SimOut1";#N/A,#N/A,FALSE,"SimOut2";#N/A,#N/A,FALSE,"SimOut3";#N/A,#N/A,FALSE,"SimOut4";#N/A,#N/A,FALSE,"SimOut5"}</definedName>
    <definedName name="OST_KV_SH_2_1" localSheetId="26" hidden="1">{#N/A,#N/A,FALSE,"SimInp1";#N/A,#N/A,FALSE,"SimInp2";#N/A,#N/A,FALSE,"SimOut1";#N/A,#N/A,FALSE,"SimOut2";#N/A,#N/A,FALSE,"SimOut3";#N/A,#N/A,FALSE,"SimOut4";#N/A,#N/A,FALSE,"SimOut5"}</definedName>
    <definedName name="OST_KV_SH_2_1" localSheetId="35" hidden="1">{#N/A,#N/A,FALSE,"SimInp1";#N/A,#N/A,FALSE,"SimInp2";#N/A,#N/A,FALSE,"SimOut1";#N/A,#N/A,FALSE,"SimOut2";#N/A,#N/A,FALSE,"SimOut3";#N/A,#N/A,FALSE,"SimOut4";#N/A,#N/A,FALSE,"SimOut5"}</definedName>
    <definedName name="OST_KV_SH_2_1" localSheetId="36" hidden="1">{#N/A,#N/A,FALSE,"SimInp1";#N/A,#N/A,FALSE,"SimInp2";#N/A,#N/A,FALSE,"SimOut1";#N/A,#N/A,FALSE,"SimOut2";#N/A,#N/A,FALSE,"SimOut3";#N/A,#N/A,FALSE,"SimOut4";#N/A,#N/A,FALSE,"SimOut5"}</definedName>
    <definedName name="OST_KV_SH_2_1" localSheetId="37" hidden="1">{#N/A,#N/A,FALSE,"SimInp1";#N/A,#N/A,FALSE,"SimInp2";#N/A,#N/A,FALSE,"SimOut1";#N/A,#N/A,FALSE,"SimOut2";#N/A,#N/A,FALSE,"SimOut3";#N/A,#N/A,FALSE,"SimOut4";#N/A,#N/A,FALSE,"SimOut5"}</definedName>
    <definedName name="OST_KV_SH_2_1" localSheetId="38" hidden="1">{#N/A,#N/A,FALSE,"SimInp1";#N/A,#N/A,FALSE,"SimInp2";#N/A,#N/A,FALSE,"SimOut1";#N/A,#N/A,FALSE,"SimOut2";#N/A,#N/A,FALSE,"SimOut3";#N/A,#N/A,FALSE,"SimOut4";#N/A,#N/A,FALSE,"SimOut5"}</definedName>
    <definedName name="OST_KV_SH_2_1" localSheetId="39" hidden="1">{#N/A,#N/A,FALSE,"SimInp1";#N/A,#N/A,FALSE,"SimInp2";#N/A,#N/A,FALSE,"SimOut1";#N/A,#N/A,FALSE,"SimOut2";#N/A,#N/A,FALSE,"SimOut3";#N/A,#N/A,FALSE,"SimOut4";#N/A,#N/A,FALSE,"SimOut5"}</definedName>
    <definedName name="OST_KV_SH_2_1" localSheetId="27" hidden="1">{#N/A,#N/A,FALSE,"SimInp1";#N/A,#N/A,FALSE,"SimInp2";#N/A,#N/A,FALSE,"SimOut1";#N/A,#N/A,FALSE,"SimOut2";#N/A,#N/A,FALSE,"SimOut3";#N/A,#N/A,FALSE,"SimOut4";#N/A,#N/A,FALSE,"SimOut5"}</definedName>
    <definedName name="OST_KV_SH_2_1" localSheetId="28" hidden="1">{#N/A,#N/A,FALSE,"SimInp1";#N/A,#N/A,FALSE,"SimInp2";#N/A,#N/A,FALSE,"SimOut1";#N/A,#N/A,FALSE,"SimOut2";#N/A,#N/A,FALSE,"SimOut3";#N/A,#N/A,FALSE,"SimOut4";#N/A,#N/A,FALSE,"SimOut5"}</definedName>
    <definedName name="OST_KV_SH_2_1" localSheetId="29" hidden="1">{#N/A,#N/A,FALSE,"SimInp1";#N/A,#N/A,FALSE,"SimInp2";#N/A,#N/A,FALSE,"SimOut1";#N/A,#N/A,FALSE,"SimOut2";#N/A,#N/A,FALSE,"SimOut3";#N/A,#N/A,FALSE,"SimOut4";#N/A,#N/A,FALSE,"SimOut5"}</definedName>
    <definedName name="OST_KV_SH_2_1" localSheetId="32" hidden="1">{#N/A,#N/A,FALSE,"SimInp1";#N/A,#N/A,FALSE,"SimInp2";#N/A,#N/A,FALSE,"SimOut1";#N/A,#N/A,FALSE,"SimOut2";#N/A,#N/A,FALSE,"SimOut3";#N/A,#N/A,FALSE,"SimOut4";#N/A,#N/A,FALSE,"SimOut5"}</definedName>
    <definedName name="OST_KV_SH_2_1" localSheetId="33" hidden="1">{#N/A,#N/A,FALSE,"SimInp1";#N/A,#N/A,FALSE,"SimInp2";#N/A,#N/A,FALSE,"SimOut1";#N/A,#N/A,FALSE,"SimOut2";#N/A,#N/A,FALSE,"SimOut3";#N/A,#N/A,FALSE,"SimOut4";#N/A,#N/A,FALSE,"SimOut5"}</definedName>
    <definedName name="OST_KV_SH_2_1" localSheetId="51" hidden="1">{#N/A,#N/A,FALSE,"SimInp1";#N/A,#N/A,FALSE,"SimInp2";#N/A,#N/A,FALSE,"SimOut1";#N/A,#N/A,FALSE,"SimOut2";#N/A,#N/A,FALSE,"SimOut3";#N/A,#N/A,FALSE,"SimOut4";#N/A,#N/A,FALSE,"SimOut5"}</definedName>
    <definedName name="OST_KV_SH_2_1" localSheetId="56" hidden="1">{#N/A,#N/A,FALSE,"SimInp1";#N/A,#N/A,FALSE,"SimInp2";#N/A,#N/A,FALSE,"SimOut1";#N/A,#N/A,FALSE,"SimOut2";#N/A,#N/A,FALSE,"SimOut3";#N/A,#N/A,FALSE,"SimOut4";#N/A,#N/A,FALSE,"SimOut5"}</definedName>
    <definedName name="OST_KV_SH_2_1" localSheetId="60" hidden="1">{#N/A,#N/A,FALSE,"SimInp1";#N/A,#N/A,FALSE,"SimInp2";#N/A,#N/A,FALSE,"SimOut1";#N/A,#N/A,FALSE,"SimOut2";#N/A,#N/A,FALSE,"SimOut3";#N/A,#N/A,FALSE,"SimOut4";#N/A,#N/A,FALSE,"SimOut5"}</definedName>
    <definedName name="OST_KV_SH_2_1" localSheetId="61" hidden="1">{#N/A,#N/A,FALSE,"SimInp1";#N/A,#N/A,FALSE,"SimInp2";#N/A,#N/A,FALSE,"SimOut1";#N/A,#N/A,FALSE,"SimOut2";#N/A,#N/A,FALSE,"SimOut3";#N/A,#N/A,FALSE,"SimOut4";#N/A,#N/A,FALSE,"SimOut5"}</definedName>
    <definedName name="OST_KV_SH_2_1" localSheetId="64" hidden="1">{#N/A,#N/A,FALSE,"SimInp1";#N/A,#N/A,FALSE,"SimInp2";#N/A,#N/A,FALSE,"SimOut1";#N/A,#N/A,FALSE,"SimOut2";#N/A,#N/A,FALSE,"SimOut3";#N/A,#N/A,FALSE,"SimOut4";#N/A,#N/A,FALSE,"SimOut5"}</definedName>
    <definedName name="OST_KV_SH_2_1" localSheetId="73" hidden="1">{#N/A,#N/A,FALSE,"SimInp1";#N/A,#N/A,FALSE,"SimInp2";#N/A,#N/A,FALSE,"SimOut1";#N/A,#N/A,FALSE,"SimOut2";#N/A,#N/A,FALSE,"SimOut3";#N/A,#N/A,FALSE,"SimOut4";#N/A,#N/A,FALSE,"SimOut5"}</definedName>
    <definedName name="OST_KV_SH_2_1" localSheetId="74" hidden="1">{#N/A,#N/A,FALSE,"SimInp1";#N/A,#N/A,FALSE,"SimInp2";#N/A,#N/A,FALSE,"SimOut1";#N/A,#N/A,FALSE,"SimOut2";#N/A,#N/A,FALSE,"SimOut3";#N/A,#N/A,FALSE,"SimOut4";#N/A,#N/A,FALSE,"SimOut5"}</definedName>
    <definedName name="OST_KV_SH_2_1" localSheetId="65" hidden="1">{#N/A,#N/A,FALSE,"SimInp1";#N/A,#N/A,FALSE,"SimInp2";#N/A,#N/A,FALSE,"SimOut1";#N/A,#N/A,FALSE,"SimOut2";#N/A,#N/A,FALSE,"SimOut3";#N/A,#N/A,FALSE,"SimOut4";#N/A,#N/A,FALSE,"SimOut5"}</definedName>
    <definedName name="OST_KV_SH_2_1" localSheetId="66" hidden="1">{#N/A,#N/A,FALSE,"SimInp1";#N/A,#N/A,FALSE,"SimInp2";#N/A,#N/A,FALSE,"SimOut1";#N/A,#N/A,FALSE,"SimOut2";#N/A,#N/A,FALSE,"SimOut3";#N/A,#N/A,FALSE,"SimOut4";#N/A,#N/A,FALSE,"SimOut5"}</definedName>
    <definedName name="OST_KV_SH_2_1" localSheetId="68" hidden="1">{#N/A,#N/A,FALSE,"SimInp1";#N/A,#N/A,FALSE,"SimInp2";#N/A,#N/A,FALSE,"SimOut1";#N/A,#N/A,FALSE,"SimOut2";#N/A,#N/A,FALSE,"SimOut3";#N/A,#N/A,FALSE,"SimOut4";#N/A,#N/A,FALSE,"SimOut5"}</definedName>
    <definedName name="OST_KV_SH_2_1" localSheetId="69" hidden="1">{#N/A,#N/A,FALSE,"SimInp1";#N/A,#N/A,FALSE,"SimInp2";#N/A,#N/A,FALSE,"SimOut1";#N/A,#N/A,FALSE,"SimOut2";#N/A,#N/A,FALSE,"SimOut3";#N/A,#N/A,FALSE,"SimOut4";#N/A,#N/A,FALSE,"SimOut5"}</definedName>
    <definedName name="OST_KV_SH_2_1" localSheetId="70" hidden="1">{#N/A,#N/A,FALSE,"SimInp1";#N/A,#N/A,FALSE,"SimInp2";#N/A,#N/A,FALSE,"SimOut1";#N/A,#N/A,FALSE,"SimOut2";#N/A,#N/A,FALSE,"SimOut3";#N/A,#N/A,FALSE,"SimOut4";#N/A,#N/A,FALSE,"SimOut5"}</definedName>
    <definedName name="OST_KV_SH_2_1" localSheetId="71" hidden="1">{#N/A,#N/A,FALSE,"SimInp1";#N/A,#N/A,FALSE,"SimInp2";#N/A,#N/A,FALSE,"SimOut1";#N/A,#N/A,FALSE,"SimOut2";#N/A,#N/A,FALSE,"SimOut3";#N/A,#N/A,FALSE,"SimOut4";#N/A,#N/A,FALSE,"SimOut5"}</definedName>
    <definedName name="OST_KV_SH_2_1" localSheetId="72" hidden="1">{#N/A,#N/A,FALSE,"SimInp1";#N/A,#N/A,FALSE,"SimInp2";#N/A,#N/A,FALSE,"SimOut1";#N/A,#N/A,FALSE,"SimOut2";#N/A,#N/A,FALSE,"SimOut3";#N/A,#N/A,FALSE,"SimOut4";#N/A,#N/A,FALSE,"SimOut5"}</definedName>
    <definedName name="OST_KV_SH_2_1" localSheetId="79" hidden="1">{#N/A,#N/A,FALSE,"SimInp1";#N/A,#N/A,FALSE,"SimInp2";#N/A,#N/A,FALSE,"SimOut1";#N/A,#N/A,FALSE,"SimOut2";#N/A,#N/A,FALSE,"SimOut3";#N/A,#N/A,FALSE,"SimOut4";#N/A,#N/A,FALSE,"SimOut5"}</definedName>
    <definedName name="OST_KV_SH_2_1" localSheetId="83" hidden="1">{#N/A,#N/A,FALSE,"SimInp1";#N/A,#N/A,FALSE,"SimInp2";#N/A,#N/A,FALSE,"SimOut1";#N/A,#N/A,FALSE,"SimOut2";#N/A,#N/A,FALSE,"SimOut3";#N/A,#N/A,FALSE,"SimOut4";#N/A,#N/A,FALSE,"SimOut5"}</definedName>
    <definedName name="OST_KV_SH_2_1" localSheetId="48" hidden="1">{#N/A,#N/A,FALSE,"SimInp1";#N/A,#N/A,FALSE,"SimInp2";#N/A,#N/A,FALSE,"SimOut1";#N/A,#N/A,FALSE,"SimOut2";#N/A,#N/A,FALSE,"SimOut3";#N/A,#N/A,FALSE,"SimOut4";#N/A,#N/A,FALSE,"SimOut5"}</definedName>
    <definedName name="OST_KV_SH_2_1" localSheetId="86" hidden="1">{#N/A,#N/A,FALSE,"SimInp1";#N/A,#N/A,FALSE,"SimInp2";#N/A,#N/A,FALSE,"SimOut1";#N/A,#N/A,FALSE,"SimOut2";#N/A,#N/A,FALSE,"SimOut3";#N/A,#N/A,FALSE,"SimOut4";#N/A,#N/A,FALSE,"SimOut5"}</definedName>
    <definedName name="OST_KV_SH_2_1" localSheetId="87" hidden="1">{#N/A,#N/A,FALSE,"SimInp1";#N/A,#N/A,FALSE,"SimInp2";#N/A,#N/A,FALSE,"SimOut1";#N/A,#N/A,FALSE,"SimOut2";#N/A,#N/A,FALSE,"SimOut3";#N/A,#N/A,FALSE,"SimOut4";#N/A,#N/A,FALSE,"SimOut5"}</definedName>
    <definedName name="OST_KV_SH_2_1" localSheetId="88" hidden="1">{#N/A,#N/A,FALSE,"SimInp1";#N/A,#N/A,FALSE,"SimInp2";#N/A,#N/A,FALSE,"SimOut1";#N/A,#N/A,FALSE,"SimOut2";#N/A,#N/A,FALSE,"SimOut3";#N/A,#N/A,FALSE,"SimOut4";#N/A,#N/A,FALSE,"SimOut5"}</definedName>
    <definedName name="OST_KV_SH_2_1" localSheetId="89" hidden="1">{#N/A,#N/A,FALSE,"SimInp1";#N/A,#N/A,FALSE,"SimInp2";#N/A,#N/A,FALSE,"SimOut1";#N/A,#N/A,FALSE,"SimOut2";#N/A,#N/A,FALSE,"SimOut3";#N/A,#N/A,FALSE,"SimOut4";#N/A,#N/A,FALSE,"SimOut5"}</definedName>
    <definedName name="OST_KV_SH_2_1" hidden="1">{#N/A,#N/A,FALSE,"SimInp1";#N/A,#N/A,FALSE,"SimInp2";#N/A,#N/A,FALSE,"SimOut1";#N/A,#N/A,FALSE,"SimOut2";#N/A,#N/A,FALSE,"SimOut3";#N/A,#N/A,FALSE,"SimOut4";#N/A,#N/A,FALSE,"SimOut5"}</definedName>
    <definedName name="OST_SH" localSheetId="1" hidden="1">{#N/A,#N/A,FALSE,"SimInp1";#N/A,#N/A,FALSE,"SimInp2";#N/A,#N/A,FALSE,"SimOut1";#N/A,#N/A,FALSE,"SimOut2";#N/A,#N/A,FALSE,"SimOut3";#N/A,#N/A,FALSE,"SimOut4";#N/A,#N/A,FALSE,"SimOut5"}</definedName>
    <definedName name="OST_SH" localSheetId="2" hidden="1">{#N/A,#N/A,FALSE,"SimInp1";#N/A,#N/A,FALSE,"SimInp2";#N/A,#N/A,FALSE,"SimOut1";#N/A,#N/A,FALSE,"SimOut2";#N/A,#N/A,FALSE,"SimOut3";#N/A,#N/A,FALSE,"SimOut4";#N/A,#N/A,FALSE,"SimOut5"}</definedName>
    <definedName name="OST_SH" localSheetId="14" hidden="1">{#N/A,#N/A,FALSE,"SimInp1";#N/A,#N/A,FALSE,"SimInp2";#N/A,#N/A,FALSE,"SimOut1";#N/A,#N/A,FALSE,"SimOut2";#N/A,#N/A,FALSE,"SimOut3";#N/A,#N/A,FALSE,"SimOut4";#N/A,#N/A,FALSE,"SimOut5"}</definedName>
    <definedName name="OST_SH" localSheetId="24" hidden="1">{#N/A,#N/A,FALSE,"SimInp1";#N/A,#N/A,FALSE,"SimInp2";#N/A,#N/A,FALSE,"SimOut1";#N/A,#N/A,FALSE,"SimOut2";#N/A,#N/A,FALSE,"SimOut3";#N/A,#N/A,FALSE,"SimOut4";#N/A,#N/A,FALSE,"SimOut5"}</definedName>
    <definedName name="OST_SH" localSheetId="25" hidden="1">{#N/A,#N/A,FALSE,"SimInp1";#N/A,#N/A,FALSE,"SimInp2";#N/A,#N/A,FALSE,"SimOut1";#N/A,#N/A,FALSE,"SimOut2";#N/A,#N/A,FALSE,"SimOut3";#N/A,#N/A,FALSE,"SimOut4";#N/A,#N/A,FALSE,"SimOut5"}</definedName>
    <definedName name="OST_SH" localSheetId="15" hidden="1">{#N/A,#N/A,FALSE,"SimInp1";#N/A,#N/A,FALSE,"SimInp2";#N/A,#N/A,FALSE,"SimOut1";#N/A,#N/A,FALSE,"SimOut2";#N/A,#N/A,FALSE,"SimOut3";#N/A,#N/A,FALSE,"SimOut4";#N/A,#N/A,FALSE,"SimOut5"}</definedName>
    <definedName name="OST_SH" localSheetId="17" hidden="1">{#N/A,#N/A,FALSE,"SimInp1";#N/A,#N/A,FALSE,"SimInp2";#N/A,#N/A,FALSE,"SimOut1";#N/A,#N/A,FALSE,"SimOut2";#N/A,#N/A,FALSE,"SimOut3";#N/A,#N/A,FALSE,"SimOut4";#N/A,#N/A,FALSE,"SimOut5"}</definedName>
    <definedName name="OST_SH" localSheetId="18" hidden="1">{#N/A,#N/A,FALSE,"SimInp1";#N/A,#N/A,FALSE,"SimInp2";#N/A,#N/A,FALSE,"SimOut1";#N/A,#N/A,FALSE,"SimOut2";#N/A,#N/A,FALSE,"SimOut3";#N/A,#N/A,FALSE,"SimOut4";#N/A,#N/A,FALSE,"SimOut5"}</definedName>
    <definedName name="OST_SH" localSheetId="22" hidden="1">{#N/A,#N/A,FALSE,"SimInp1";#N/A,#N/A,FALSE,"SimInp2";#N/A,#N/A,FALSE,"SimOut1";#N/A,#N/A,FALSE,"SimOut2";#N/A,#N/A,FALSE,"SimOut3";#N/A,#N/A,FALSE,"SimOut4";#N/A,#N/A,FALSE,"SimOut5"}</definedName>
    <definedName name="OST_SH" localSheetId="26" hidden="1">{#N/A,#N/A,FALSE,"SimInp1";#N/A,#N/A,FALSE,"SimInp2";#N/A,#N/A,FALSE,"SimOut1";#N/A,#N/A,FALSE,"SimOut2";#N/A,#N/A,FALSE,"SimOut3";#N/A,#N/A,FALSE,"SimOut4";#N/A,#N/A,FALSE,"SimOut5"}</definedName>
    <definedName name="OST_SH" localSheetId="35" hidden="1">{#N/A,#N/A,FALSE,"SimInp1";#N/A,#N/A,FALSE,"SimInp2";#N/A,#N/A,FALSE,"SimOut1";#N/A,#N/A,FALSE,"SimOut2";#N/A,#N/A,FALSE,"SimOut3";#N/A,#N/A,FALSE,"SimOut4";#N/A,#N/A,FALSE,"SimOut5"}</definedName>
    <definedName name="OST_SH" localSheetId="36" hidden="1">{#N/A,#N/A,FALSE,"SimInp1";#N/A,#N/A,FALSE,"SimInp2";#N/A,#N/A,FALSE,"SimOut1";#N/A,#N/A,FALSE,"SimOut2";#N/A,#N/A,FALSE,"SimOut3";#N/A,#N/A,FALSE,"SimOut4";#N/A,#N/A,FALSE,"SimOut5"}</definedName>
    <definedName name="OST_SH" localSheetId="37" hidden="1">{#N/A,#N/A,FALSE,"SimInp1";#N/A,#N/A,FALSE,"SimInp2";#N/A,#N/A,FALSE,"SimOut1";#N/A,#N/A,FALSE,"SimOut2";#N/A,#N/A,FALSE,"SimOut3";#N/A,#N/A,FALSE,"SimOut4";#N/A,#N/A,FALSE,"SimOut5"}</definedName>
    <definedName name="OST_SH" localSheetId="38" hidden="1">{#N/A,#N/A,FALSE,"SimInp1";#N/A,#N/A,FALSE,"SimInp2";#N/A,#N/A,FALSE,"SimOut1";#N/A,#N/A,FALSE,"SimOut2";#N/A,#N/A,FALSE,"SimOut3";#N/A,#N/A,FALSE,"SimOut4";#N/A,#N/A,FALSE,"SimOut5"}</definedName>
    <definedName name="OST_SH" localSheetId="39" hidden="1">{#N/A,#N/A,FALSE,"SimInp1";#N/A,#N/A,FALSE,"SimInp2";#N/A,#N/A,FALSE,"SimOut1";#N/A,#N/A,FALSE,"SimOut2";#N/A,#N/A,FALSE,"SimOut3";#N/A,#N/A,FALSE,"SimOut4";#N/A,#N/A,FALSE,"SimOut5"}</definedName>
    <definedName name="OST_SH" localSheetId="27" hidden="1">{#N/A,#N/A,FALSE,"SimInp1";#N/A,#N/A,FALSE,"SimInp2";#N/A,#N/A,FALSE,"SimOut1";#N/A,#N/A,FALSE,"SimOut2";#N/A,#N/A,FALSE,"SimOut3";#N/A,#N/A,FALSE,"SimOut4";#N/A,#N/A,FALSE,"SimOut5"}</definedName>
    <definedName name="OST_SH" localSheetId="28" hidden="1">{#N/A,#N/A,FALSE,"SimInp1";#N/A,#N/A,FALSE,"SimInp2";#N/A,#N/A,FALSE,"SimOut1";#N/A,#N/A,FALSE,"SimOut2";#N/A,#N/A,FALSE,"SimOut3";#N/A,#N/A,FALSE,"SimOut4";#N/A,#N/A,FALSE,"SimOut5"}</definedName>
    <definedName name="OST_SH" localSheetId="29" hidden="1">{#N/A,#N/A,FALSE,"SimInp1";#N/A,#N/A,FALSE,"SimInp2";#N/A,#N/A,FALSE,"SimOut1";#N/A,#N/A,FALSE,"SimOut2";#N/A,#N/A,FALSE,"SimOut3";#N/A,#N/A,FALSE,"SimOut4";#N/A,#N/A,FALSE,"SimOut5"}</definedName>
    <definedName name="OST_SH" localSheetId="32" hidden="1">{#N/A,#N/A,FALSE,"SimInp1";#N/A,#N/A,FALSE,"SimInp2";#N/A,#N/A,FALSE,"SimOut1";#N/A,#N/A,FALSE,"SimOut2";#N/A,#N/A,FALSE,"SimOut3";#N/A,#N/A,FALSE,"SimOut4";#N/A,#N/A,FALSE,"SimOut5"}</definedName>
    <definedName name="OST_SH" localSheetId="33" hidden="1">{#N/A,#N/A,FALSE,"SimInp1";#N/A,#N/A,FALSE,"SimInp2";#N/A,#N/A,FALSE,"SimOut1";#N/A,#N/A,FALSE,"SimOut2";#N/A,#N/A,FALSE,"SimOut3";#N/A,#N/A,FALSE,"SimOut4";#N/A,#N/A,FALSE,"SimOut5"}</definedName>
    <definedName name="OST_SH" localSheetId="51" hidden="1">{#N/A,#N/A,FALSE,"SimInp1";#N/A,#N/A,FALSE,"SimInp2";#N/A,#N/A,FALSE,"SimOut1";#N/A,#N/A,FALSE,"SimOut2";#N/A,#N/A,FALSE,"SimOut3";#N/A,#N/A,FALSE,"SimOut4";#N/A,#N/A,FALSE,"SimOut5"}</definedName>
    <definedName name="OST_SH" localSheetId="56" hidden="1">{#N/A,#N/A,FALSE,"SimInp1";#N/A,#N/A,FALSE,"SimInp2";#N/A,#N/A,FALSE,"SimOut1";#N/A,#N/A,FALSE,"SimOut2";#N/A,#N/A,FALSE,"SimOut3";#N/A,#N/A,FALSE,"SimOut4";#N/A,#N/A,FALSE,"SimOut5"}</definedName>
    <definedName name="OST_SH" localSheetId="58" hidden="1">{#N/A,#N/A,FALSE,"SimInp1";#N/A,#N/A,FALSE,"SimInp2";#N/A,#N/A,FALSE,"SimOut1";#N/A,#N/A,FALSE,"SimOut2";#N/A,#N/A,FALSE,"SimOut3";#N/A,#N/A,FALSE,"SimOut4";#N/A,#N/A,FALSE,"SimOut5"}</definedName>
    <definedName name="OST_SH" localSheetId="59" hidden="1">{#N/A,#N/A,FALSE,"SimInp1";#N/A,#N/A,FALSE,"SimInp2";#N/A,#N/A,FALSE,"SimOut1";#N/A,#N/A,FALSE,"SimOut2";#N/A,#N/A,FALSE,"SimOut3";#N/A,#N/A,FALSE,"SimOut4";#N/A,#N/A,FALSE,"SimOut5"}</definedName>
    <definedName name="OST_SH" localSheetId="60" hidden="1">{#N/A,#N/A,FALSE,"SimInp1";#N/A,#N/A,FALSE,"SimInp2";#N/A,#N/A,FALSE,"SimOut1";#N/A,#N/A,FALSE,"SimOut2";#N/A,#N/A,FALSE,"SimOut3";#N/A,#N/A,FALSE,"SimOut4";#N/A,#N/A,FALSE,"SimOut5"}</definedName>
    <definedName name="OST_SH" localSheetId="61" hidden="1">{#N/A,#N/A,FALSE,"SimInp1";#N/A,#N/A,FALSE,"SimInp2";#N/A,#N/A,FALSE,"SimOut1";#N/A,#N/A,FALSE,"SimOut2";#N/A,#N/A,FALSE,"SimOut3";#N/A,#N/A,FALSE,"SimOut4";#N/A,#N/A,FALSE,"SimOut5"}</definedName>
    <definedName name="OST_SH" localSheetId="62" hidden="1">{#N/A,#N/A,FALSE,"SimInp1";#N/A,#N/A,FALSE,"SimInp2";#N/A,#N/A,FALSE,"SimOut1";#N/A,#N/A,FALSE,"SimOut2";#N/A,#N/A,FALSE,"SimOut3";#N/A,#N/A,FALSE,"SimOut4";#N/A,#N/A,FALSE,"SimOut5"}</definedName>
    <definedName name="OST_SH" localSheetId="64" hidden="1">{#N/A,#N/A,FALSE,"SimInp1";#N/A,#N/A,FALSE,"SimInp2";#N/A,#N/A,FALSE,"SimOut1";#N/A,#N/A,FALSE,"SimOut2";#N/A,#N/A,FALSE,"SimOut3";#N/A,#N/A,FALSE,"SimOut4";#N/A,#N/A,FALSE,"SimOut5"}</definedName>
    <definedName name="OST_SH" localSheetId="73" hidden="1">{#N/A,#N/A,FALSE,"SimInp1";#N/A,#N/A,FALSE,"SimInp2";#N/A,#N/A,FALSE,"SimOut1";#N/A,#N/A,FALSE,"SimOut2";#N/A,#N/A,FALSE,"SimOut3";#N/A,#N/A,FALSE,"SimOut4";#N/A,#N/A,FALSE,"SimOut5"}</definedName>
    <definedName name="OST_SH" localSheetId="74" hidden="1">{#N/A,#N/A,FALSE,"SimInp1";#N/A,#N/A,FALSE,"SimInp2";#N/A,#N/A,FALSE,"SimOut1";#N/A,#N/A,FALSE,"SimOut2";#N/A,#N/A,FALSE,"SimOut3";#N/A,#N/A,FALSE,"SimOut4";#N/A,#N/A,FALSE,"SimOut5"}</definedName>
    <definedName name="OST_SH" localSheetId="65" hidden="1">{#N/A,#N/A,FALSE,"SimInp1";#N/A,#N/A,FALSE,"SimInp2";#N/A,#N/A,FALSE,"SimOut1";#N/A,#N/A,FALSE,"SimOut2";#N/A,#N/A,FALSE,"SimOut3";#N/A,#N/A,FALSE,"SimOut4";#N/A,#N/A,FALSE,"SimOut5"}</definedName>
    <definedName name="OST_SH" localSheetId="66" hidden="1">{#N/A,#N/A,FALSE,"SimInp1";#N/A,#N/A,FALSE,"SimInp2";#N/A,#N/A,FALSE,"SimOut1";#N/A,#N/A,FALSE,"SimOut2";#N/A,#N/A,FALSE,"SimOut3";#N/A,#N/A,FALSE,"SimOut4";#N/A,#N/A,FALSE,"SimOut5"}</definedName>
    <definedName name="OST_SH" localSheetId="68" hidden="1">{#N/A,#N/A,FALSE,"SimInp1";#N/A,#N/A,FALSE,"SimInp2";#N/A,#N/A,FALSE,"SimOut1";#N/A,#N/A,FALSE,"SimOut2";#N/A,#N/A,FALSE,"SimOut3";#N/A,#N/A,FALSE,"SimOut4";#N/A,#N/A,FALSE,"SimOut5"}</definedName>
    <definedName name="OST_SH" localSheetId="69" hidden="1">{#N/A,#N/A,FALSE,"SimInp1";#N/A,#N/A,FALSE,"SimInp2";#N/A,#N/A,FALSE,"SimOut1";#N/A,#N/A,FALSE,"SimOut2";#N/A,#N/A,FALSE,"SimOut3";#N/A,#N/A,FALSE,"SimOut4";#N/A,#N/A,FALSE,"SimOut5"}</definedName>
    <definedName name="OST_SH" localSheetId="70" hidden="1">{#N/A,#N/A,FALSE,"SimInp1";#N/A,#N/A,FALSE,"SimInp2";#N/A,#N/A,FALSE,"SimOut1";#N/A,#N/A,FALSE,"SimOut2";#N/A,#N/A,FALSE,"SimOut3";#N/A,#N/A,FALSE,"SimOut4";#N/A,#N/A,FALSE,"SimOut5"}</definedName>
    <definedName name="OST_SH" localSheetId="71" hidden="1">{#N/A,#N/A,FALSE,"SimInp1";#N/A,#N/A,FALSE,"SimInp2";#N/A,#N/A,FALSE,"SimOut1";#N/A,#N/A,FALSE,"SimOut2";#N/A,#N/A,FALSE,"SimOut3";#N/A,#N/A,FALSE,"SimOut4";#N/A,#N/A,FALSE,"SimOut5"}</definedName>
    <definedName name="OST_SH" localSheetId="72" hidden="1">{#N/A,#N/A,FALSE,"SimInp1";#N/A,#N/A,FALSE,"SimInp2";#N/A,#N/A,FALSE,"SimOut1";#N/A,#N/A,FALSE,"SimOut2";#N/A,#N/A,FALSE,"SimOut3";#N/A,#N/A,FALSE,"SimOut4";#N/A,#N/A,FALSE,"SimOut5"}</definedName>
    <definedName name="OST_SH" localSheetId="75" hidden="1">{#N/A,#N/A,FALSE,"SimInp1";#N/A,#N/A,FALSE,"SimInp2";#N/A,#N/A,FALSE,"SimOut1";#N/A,#N/A,FALSE,"SimOut2";#N/A,#N/A,FALSE,"SimOut3";#N/A,#N/A,FALSE,"SimOut4";#N/A,#N/A,FALSE,"SimOut5"}</definedName>
    <definedName name="OST_SH" localSheetId="85" hidden="1">{#N/A,#N/A,FALSE,"SimInp1";#N/A,#N/A,FALSE,"SimInp2";#N/A,#N/A,FALSE,"SimOut1";#N/A,#N/A,FALSE,"SimOut2";#N/A,#N/A,FALSE,"SimOut3";#N/A,#N/A,FALSE,"SimOut4";#N/A,#N/A,FALSE,"SimOut5"}</definedName>
    <definedName name="OST_SH" localSheetId="77" hidden="1">{#N/A,#N/A,FALSE,"SimInp1";#N/A,#N/A,FALSE,"SimInp2";#N/A,#N/A,FALSE,"SimOut1";#N/A,#N/A,FALSE,"SimOut2";#N/A,#N/A,FALSE,"SimOut3";#N/A,#N/A,FALSE,"SimOut4";#N/A,#N/A,FALSE,"SimOut5"}</definedName>
    <definedName name="OST_SH" localSheetId="79" hidden="1">{#N/A,#N/A,FALSE,"SimInp1";#N/A,#N/A,FALSE,"SimInp2";#N/A,#N/A,FALSE,"SimOut1";#N/A,#N/A,FALSE,"SimOut2";#N/A,#N/A,FALSE,"SimOut3";#N/A,#N/A,FALSE,"SimOut4";#N/A,#N/A,FALSE,"SimOut5"}</definedName>
    <definedName name="OST_SH" localSheetId="83" hidden="1">{#N/A,#N/A,FALSE,"SimInp1";#N/A,#N/A,FALSE,"SimInp2";#N/A,#N/A,FALSE,"SimOut1";#N/A,#N/A,FALSE,"SimOut2";#N/A,#N/A,FALSE,"SimOut3";#N/A,#N/A,FALSE,"SimOut4";#N/A,#N/A,FALSE,"SimOut5"}</definedName>
    <definedName name="OST_SH" localSheetId="48" hidden="1">{#N/A,#N/A,FALSE,"SimInp1";#N/A,#N/A,FALSE,"SimInp2";#N/A,#N/A,FALSE,"SimOut1";#N/A,#N/A,FALSE,"SimOut2";#N/A,#N/A,FALSE,"SimOut3";#N/A,#N/A,FALSE,"SimOut4";#N/A,#N/A,FALSE,"SimOut5"}</definedName>
    <definedName name="OST_SH" localSheetId="86" hidden="1">{#N/A,#N/A,FALSE,"SimInp1";#N/A,#N/A,FALSE,"SimInp2";#N/A,#N/A,FALSE,"SimOut1";#N/A,#N/A,FALSE,"SimOut2";#N/A,#N/A,FALSE,"SimOut3";#N/A,#N/A,FALSE,"SimOut4";#N/A,#N/A,FALSE,"SimOut5"}</definedName>
    <definedName name="OST_SH" localSheetId="87" hidden="1">{#N/A,#N/A,FALSE,"SimInp1";#N/A,#N/A,FALSE,"SimInp2";#N/A,#N/A,FALSE,"SimOut1";#N/A,#N/A,FALSE,"SimOut2";#N/A,#N/A,FALSE,"SimOut3";#N/A,#N/A,FALSE,"SimOut4";#N/A,#N/A,FALSE,"SimOut5"}</definedName>
    <definedName name="OST_SH" localSheetId="88" hidden="1">{#N/A,#N/A,FALSE,"SimInp1";#N/A,#N/A,FALSE,"SimInp2";#N/A,#N/A,FALSE,"SimOut1";#N/A,#N/A,FALSE,"SimOut2";#N/A,#N/A,FALSE,"SimOut3";#N/A,#N/A,FALSE,"SimOut4";#N/A,#N/A,FALSE,"SimOut5"}</definedName>
    <definedName name="OST_SH" localSheetId="89" hidden="1">{#N/A,#N/A,FALSE,"SimInp1";#N/A,#N/A,FALSE,"SimInp2";#N/A,#N/A,FALSE,"SimOut1";#N/A,#N/A,FALSE,"SimOut2";#N/A,#N/A,FALSE,"SimOut3";#N/A,#N/A,FALSE,"SimOut4";#N/A,#N/A,FALSE,"SimOut5"}</definedName>
    <definedName name="OST_SH" hidden="1">{#N/A,#N/A,FALSE,"SimInp1";#N/A,#N/A,FALSE,"SimInp2";#N/A,#N/A,FALSE,"SimOut1";#N/A,#N/A,FALSE,"SimOut2";#N/A,#N/A,FALSE,"SimOut3";#N/A,#N/A,FALSE,"SimOut4";#N/A,#N/A,FALSE,"SimOut5"}</definedName>
    <definedName name="OST_SH_2" localSheetId="1" hidden="1">{#N/A,#N/A,FALSE,"SimInp1";#N/A,#N/A,FALSE,"SimInp2";#N/A,#N/A,FALSE,"SimOut1";#N/A,#N/A,FALSE,"SimOut2";#N/A,#N/A,FALSE,"SimOut3";#N/A,#N/A,FALSE,"SimOut4";#N/A,#N/A,FALSE,"SimOut5"}</definedName>
    <definedName name="OST_SH_2" localSheetId="14" hidden="1">{#N/A,#N/A,FALSE,"SimInp1";#N/A,#N/A,FALSE,"SimInp2";#N/A,#N/A,FALSE,"SimOut1";#N/A,#N/A,FALSE,"SimOut2";#N/A,#N/A,FALSE,"SimOut3";#N/A,#N/A,FALSE,"SimOut4";#N/A,#N/A,FALSE,"SimOut5"}</definedName>
    <definedName name="OST_SH_2" localSheetId="24" hidden="1">{#N/A,#N/A,FALSE,"SimInp1";#N/A,#N/A,FALSE,"SimInp2";#N/A,#N/A,FALSE,"SimOut1";#N/A,#N/A,FALSE,"SimOut2";#N/A,#N/A,FALSE,"SimOut3";#N/A,#N/A,FALSE,"SimOut4";#N/A,#N/A,FALSE,"SimOut5"}</definedName>
    <definedName name="OST_SH_2" localSheetId="25" hidden="1">{#N/A,#N/A,FALSE,"SimInp1";#N/A,#N/A,FALSE,"SimInp2";#N/A,#N/A,FALSE,"SimOut1";#N/A,#N/A,FALSE,"SimOut2";#N/A,#N/A,FALSE,"SimOut3";#N/A,#N/A,FALSE,"SimOut4";#N/A,#N/A,FALSE,"SimOut5"}</definedName>
    <definedName name="OST_SH_2" localSheetId="17" hidden="1">{#N/A,#N/A,FALSE,"SimInp1";#N/A,#N/A,FALSE,"SimInp2";#N/A,#N/A,FALSE,"SimOut1";#N/A,#N/A,FALSE,"SimOut2";#N/A,#N/A,FALSE,"SimOut3";#N/A,#N/A,FALSE,"SimOut4";#N/A,#N/A,FALSE,"SimOut5"}</definedName>
    <definedName name="OST_SH_2" localSheetId="18" hidden="1">{#N/A,#N/A,FALSE,"SimInp1";#N/A,#N/A,FALSE,"SimInp2";#N/A,#N/A,FALSE,"SimOut1";#N/A,#N/A,FALSE,"SimOut2";#N/A,#N/A,FALSE,"SimOut3";#N/A,#N/A,FALSE,"SimOut4";#N/A,#N/A,FALSE,"SimOut5"}</definedName>
    <definedName name="OST_SH_2" localSheetId="22" hidden="1">{#N/A,#N/A,FALSE,"SimInp1";#N/A,#N/A,FALSE,"SimInp2";#N/A,#N/A,FALSE,"SimOut1";#N/A,#N/A,FALSE,"SimOut2";#N/A,#N/A,FALSE,"SimOut3";#N/A,#N/A,FALSE,"SimOut4";#N/A,#N/A,FALSE,"SimOut5"}</definedName>
    <definedName name="OST_SH_2" localSheetId="26" hidden="1">{#N/A,#N/A,FALSE,"SimInp1";#N/A,#N/A,FALSE,"SimInp2";#N/A,#N/A,FALSE,"SimOut1";#N/A,#N/A,FALSE,"SimOut2";#N/A,#N/A,FALSE,"SimOut3";#N/A,#N/A,FALSE,"SimOut4";#N/A,#N/A,FALSE,"SimOut5"}</definedName>
    <definedName name="OST_SH_2" localSheetId="35" hidden="1">{#N/A,#N/A,FALSE,"SimInp1";#N/A,#N/A,FALSE,"SimInp2";#N/A,#N/A,FALSE,"SimOut1";#N/A,#N/A,FALSE,"SimOut2";#N/A,#N/A,FALSE,"SimOut3";#N/A,#N/A,FALSE,"SimOut4";#N/A,#N/A,FALSE,"SimOut5"}</definedName>
    <definedName name="OST_SH_2" localSheetId="36" hidden="1">{#N/A,#N/A,FALSE,"SimInp1";#N/A,#N/A,FALSE,"SimInp2";#N/A,#N/A,FALSE,"SimOut1";#N/A,#N/A,FALSE,"SimOut2";#N/A,#N/A,FALSE,"SimOut3";#N/A,#N/A,FALSE,"SimOut4";#N/A,#N/A,FALSE,"SimOut5"}</definedName>
    <definedName name="OST_SH_2" localSheetId="37" hidden="1">{#N/A,#N/A,FALSE,"SimInp1";#N/A,#N/A,FALSE,"SimInp2";#N/A,#N/A,FALSE,"SimOut1";#N/A,#N/A,FALSE,"SimOut2";#N/A,#N/A,FALSE,"SimOut3";#N/A,#N/A,FALSE,"SimOut4";#N/A,#N/A,FALSE,"SimOut5"}</definedName>
    <definedName name="OST_SH_2" localSheetId="38" hidden="1">{#N/A,#N/A,FALSE,"SimInp1";#N/A,#N/A,FALSE,"SimInp2";#N/A,#N/A,FALSE,"SimOut1";#N/A,#N/A,FALSE,"SimOut2";#N/A,#N/A,FALSE,"SimOut3";#N/A,#N/A,FALSE,"SimOut4";#N/A,#N/A,FALSE,"SimOut5"}</definedName>
    <definedName name="OST_SH_2" localSheetId="39" hidden="1">{#N/A,#N/A,FALSE,"SimInp1";#N/A,#N/A,FALSE,"SimInp2";#N/A,#N/A,FALSE,"SimOut1";#N/A,#N/A,FALSE,"SimOut2";#N/A,#N/A,FALSE,"SimOut3";#N/A,#N/A,FALSE,"SimOut4";#N/A,#N/A,FALSE,"SimOut5"}</definedName>
    <definedName name="OST_SH_2" localSheetId="27" hidden="1">{#N/A,#N/A,FALSE,"SimInp1";#N/A,#N/A,FALSE,"SimInp2";#N/A,#N/A,FALSE,"SimOut1";#N/A,#N/A,FALSE,"SimOut2";#N/A,#N/A,FALSE,"SimOut3";#N/A,#N/A,FALSE,"SimOut4";#N/A,#N/A,FALSE,"SimOut5"}</definedName>
    <definedName name="OST_SH_2" localSheetId="28" hidden="1">{#N/A,#N/A,FALSE,"SimInp1";#N/A,#N/A,FALSE,"SimInp2";#N/A,#N/A,FALSE,"SimOut1";#N/A,#N/A,FALSE,"SimOut2";#N/A,#N/A,FALSE,"SimOut3";#N/A,#N/A,FALSE,"SimOut4";#N/A,#N/A,FALSE,"SimOut5"}</definedName>
    <definedName name="OST_SH_2" localSheetId="29" hidden="1">{#N/A,#N/A,FALSE,"SimInp1";#N/A,#N/A,FALSE,"SimInp2";#N/A,#N/A,FALSE,"SimOut1";#N/A,#N/A,FALSE,"SimOut2";#N/A,#N/A,FALSE,"SimOut3";#N/A,#N/A,FALSE,"SimOut4";#N/A,#N/A,FALSE,"SimOut5"}</definedName>
    <definedName name="OST_SH_2" localSheetId="32" hidden="1">{#N/A,#N/A,FALSE,"SimInp1";#N/A,#N/A,FALSE,"SimInp2";#N/A,#N/A,FALSE,"SimOut1";#N/A,#N/A,FALSE,"SimOut2";#N/A,#N/A,FALSE,"SimOut3";#N/A,#N/A,FALSE,"SimOut4";#N/A,#N/A,FALSE,"SimOut5"}</definedName>
    <definedName name="OST_SH_2" localSheetId="33" hidden="1">{#N/A,#N/A,FALSE,"SimInp1";#N/A,#N/A,FALSE,"SimInp2";#N/A,#N/A,FALSE,"SimOut1";#N/A,#N/A,FALSE,"SimOut2";#N/A,#N/A,FALSE,"SimOut3";#N/A,#N/A,FALSE,"SimOut4";#N/A,#N/A,FALSE,"SimOut5"}</definedName>
    <definedName name="OST_SH_2" localSheetId="51" hidden="1">{#N/A,#N/A,FALSE,"SimInp1";#N/A,#N/A,FALSE,"SimInp2";#N/A,#N/A,FALSE,"SimOut1";#N/A,#N/A,FALSE,"SimOut2";#N/A,#N/A,FALSE,"SimOut3";#N/A,#N/A,FALSE,"SimOut4";#N/A,#N/A,FALSE,"SimOut5"}</definedName>
    <definedName name="OST_SH_2" localSheetId="56" hidden="1">{#N/A,#N/A,FALSE,"SimInp1";#N/A,#N/A,FALSE,"SimInp2";#N/A,#N/A,FALSE,"SimOut1";#N/A,#N/A,FALSE,"SimOut2";#N/A,#N/A,FALSE,"SimOut3";#N/A,#N/A,FALSE,"SimOut4";#N/A,#N/A,FALSE,"SimOut5"}</definedName>
    <definedName name="OST_SH_2" localSheetId="60" hidden="1">{#N/A,#N/A,FALSE,"SimInp1";#N/A,#N/A,FALSE,"SimInp2";#N/A,#N/A,FALSE,"SimOut1";#N/A,#N/A,FALSE,"SimOut2";#N/A,#N/A,FALSE,"SimOut3";#N/A,#N/A,FALSE,"SimOut4";#N/A,#N/A,FALSE,"SimOut5"}</definedName>
    <definedName name="OST_SH_2" localSheetId="61" hidden="1">{#N/A,#N/A,FALSE,"SimInp1";#N/A,#N/A,FALSE,"SimInp2";#N/A,#N/A,FALSE,"SimOut1";#N/A,#N/A,FALSE,"SimOut2";#N/A,#N/A,FALSE,"SimOut3";#N/A,#N/A,FALSE,"SimOut4";#N/A,#N/A,FALSE,"SimOut5"}</definedName>
    <definedName name="OST_SH_2" localSheetId="64" hidden="1">{#N/A,#N/A,FALSE,"SimInp1";#N/A,#N/A,FALSE,"SimInp2";#N/A,#N/A,FALSE,"SimOut1";#N/A,#N/A,FALSE,"SimOut2";#N/A,#N/A,FALSE,"SimOut3";#N/A,#N/A,FALSE,"SimOut4";#N/A,#N/A,FALSE,"SimOut5"}</definedName>
    <definedName name="OST_SH_2" localSheetId="73" hidden="1">{#N/A,#N/A,FALSE,"SimInp1";#N/A,#N/A,FALSE,"SimInp2";#N/A,#N/A,FALSE,"SimOut1";#N/A,#N/A,FALSE,"SimOut2";#N/A,#N/A,FALSE,"SimOut3";#N/A,#N/A,FALSE,"SimOut4";#N/A,#N/A,FALSE,"SimOut5"}</definedName>
    <definedName name="OST_SH_2" localSheetId="74" hidden="1">{#N/A,#N/A,FALSE,"SimInp1";#N/A,#N/A,FALSE,"SimInp2";#N/A,#N/A,FALSE,"SimOut1";#N/A,#N/A,FALSE,"SimOut2";#N/A,#N/A,FALSE,"SimOut3";#N/A,#N/A,FALSE,"SimOut4";#N/A,#N/A,FALSE,"SimOut5"}</definedName>
    <definedName name="OST_SH_2" localSheetId="65" hidden="1">{#N/A,#N/A,FALSE,"SimInp1";#N/A,#N/A,FALSE,"SimInp2";#N/A,#N/A,FALSE,"SimOut1";#N/A,#N/A,FALSE,"SimOut2";#N/A,#N/A,FALSE,"SimOut3";#N/A,#N/A,FALSE,"SimOut4";#N/A,#N/A,FALSE,"SimOut5"}</definedName>
    <definedName name="OST_SH_2" localSheetId="66" hidden="1">{#N/A,#N/A,FALSE,"SimInp1";#N/A,#N/A,FALSE,"SimInp2";#N/A,#N/A,FALSE,"SimOut1";#N/A,#N/A,FALSE,"SimOut2";#N/A,#N/A,FALSE,"SimOut3";#N/A,#N/A,FALSE,"SimOut4";#N/A,#N/A,FALSE,"SimOut5"}</definedName>
    <definedName name="OST_SH_2" localSheetId="68" hidden="1">{#N/A,#N/A,FALSE,"SimInp1";#N/A,#N/A,FALSE,"SimInp2";#N/A,#N/A,FALSE,"SimOut1";#N/A,#N/A,FALSE,"SimOut2";#N/A,#N/A,FALSE,"SimOut3";#N/A,#N/A,FALSE,"SimOut4";#N/A,#N/A,FALSE,"SimOut5"}</definedName>
    <definedName name="OST_SH_2" localSheetId="69" hidden="1">{#N/A,#N/A,FALSE,"SimInp1";#N/A,#N/A,FALSE,"SimInp2";#N/A,#N/A,FALSE,"SimOut1";#N/A,#N/A,FALSE,"SimOut2";#N/A,#N/A,FALSE,"SimOut3";#N/A,#N/A,FALSE,"SimOut4";#N/A,#N/A,FALSE,"SimOut5"}</definedName>
    <definedName name="OST_SH_2" localSheetId="70" hidden="1">{#N/A,#N/A,FALSE,"SimInp1";#N/A,#N/A,FALSE,"SimInp2";#N/A,#N/A,FALSE,"SimOut1";#N/A,#N/A,FALSE,"SimOut2";#N/A,#N/A,FALSE,"SimOut3";#N/A,#N/A,FALSE,"SimOut4";#N/A,#N/A,FALSE,"SimOut5"}</definedName>
    <definedName name="OST_SH_2" localSheetId="71" hidden="1">{#N/A,#N/A,FALSE,"SimInp1";#N/A,#N/A,FALSE,"SimInp2";#N/A,#N/A,FALSE,"SimOut1";#N/A,#N/A,FALSE,"SimOut2";#N/A,#N/A,FALSE,"SimOut3";#N/A,#N/A,FALSE,"SimOut4";#N/A,#N/A,FALSE,"SimOut5"}</definedName>
    <definedName name="OST_SH_2" localSheetId="72" hidden="1">{#N/A,#N/A,FALSE,"SimInp1";#N/A,#N/A,FALSE,"SimInp2";#N/A,#N/A,FALSE,"SimOut1";#N/A,#N/A,FALSE,"SimOut2";#N/A,#N/A,FALSE,"SimOut3";#N/A,#N/A,FALSE,"SimOut4";#N/A,#N/A,FALSE,"SimOut5"}</definedName>
    <definedName name="OST_SH_2" localSheetId="79" hidden="1">{#N/A,#N/A,FALSE,"SimInp1";#N/A,#N/A,FALSE,"SimInp2";#N/A,#N/A,FALSE,"SimOut1";#N/A,#N/A,FALSE,"SimOut2";#N/A,#N/A,FALSE,"SimOut3";#N/A,#N/A,FALSE,"SimOut4";#N/A,#N/A,FALSE,"SimOut5"}</definedName>
    <definedName name="OST_SH_2" localSheetId="83" hidden="1">{#N/A,#N/A,FALSE,"SimInp1";#N/A,#N/A,FALSE,"SimInp2";#N/A,#N/A,FALSE,"SimOut1";#N/A,#N/A,FALSE,"SimOut2";#N/A,#N/A,FALSE,"SimOut3";#N/A,#N/A,FALSE,"SimOut4";#N/A,#N/A,FALSE,"SimOut5"}</definedName>
    <definedName name="OST_SH_2" localSheetId="48" hidden="1">{#N/A,#N/A,FALSE,"SimInp1";#N/A,#N/A,FALSE,"SimInp2";#N/A,#N/A,FALSE,"SimOut1";#N/A,#N/A,FALSE,"SimOut2";#N/A,#N/A,FALSE,"SimOut3";#N/A,#N/A,FALSE,"SimOut4";#N/A,#N/A,FALSE,"SimOut5"}</definedName>
    <definedName name="OST_SH_2" localSheetId="86" hidden="1">{#N/A,#N/A,FALSE,"SimInp1";#N/A,#N/A,FALSE,"SimInp2";#N/A,#N/A,FALSE,"SimOut1";#N/A,#N/A,FALSE,"SimOut2";#N/A,#N/A,FALSE,"SimOut3";#N/A,#N/A,FALSE,"SimOut4";#N/A,#N/A,FALSE,"SimOut5"}</definedName>
    <definedName name="OST_SH_2" localSheetId="87" hidden="1">{#N/A,#N/A,FALSE,"SimInp1";#N/A,#N/A,FALSE,"SimInp2";#N/A,#N/A,FALSE,"SimOut1";#N/A,#N/A,FALSE,"SimOut2";#N/A,#N/A,FALSE,"SimOut3";#N/A,#N/A,FALSE,"SimOut4";#N/A,#N/A,FALSE,"SimOut5"}</definedName>
    <definedName name="OST_SH_2" localSheetId="88" hidden="1">{#N/A,#N/A,FALSE,"SimInp1";#N/A,#N/A,FALSE,"SimInp2";#N/A,#N/A,FALSE,"SimOut1";#N/A,#N/A,FALSE,"SimOut2";#N/A,#N/A,FALSE,"SimOut3";#N/A,#N/A,FALSE,"SimOut4";#N/A,#N/A,FALSE,"SimOut5"}</definedName>
    <definedName name="OST_SH_2" localSheetId="89" hidden="1">{#N/A,#N/A,FALSE,"SimInp1";#N/A,#N/A,FALSE,"SimInp2";#N/A,#N/A,FALSE,"SimOut1";#N/A,#N/A,FALSE,"SimOut2";#N/A,#N/A,FALSE,"SimOut3";#N/A,#N/A,FALSE,"SimOut4";#N/A,#N/A,FALSE,"SimOut5"}</definedName>
    <definedName name="OST_SH_2" hidden="1">{#N/A,#N/A,FALSE,"SimInp1";#N/A,#N/A,FALSE,"SimInp2";#N/A,#N/A,FALSE,"SimOut1";#N/A,#N/A,FALSE,"SimOut2";#N/A,#N/A,FALSE,"SimOut3";#N/A,#N/A,FALSE,"SimOut4";#N/A,#N/A,FALSE,"SimOut5"}</definedName>
    <definedName name="OST_SH_2_1" localSheetId="1" hidden="1">{#N/A,#N/A,FALSE,"SimInp1";#N/A,#N/A,FALSE,"SimInp2";#N/A,#N/A,FALSE,"SimOut1";#N/A,#N/A,FALSE,"SimOut2";#N/A,#N/A,FALSE,"SimOut3";#N/A,#N/A,FALSE,"SimOut4";#N/A,#N/A,FALSE,"SimOut5"}</definedName>
    <definedName name="OST_SH_2_1" localSheetId="14" hidden="1">{#N/A,#N/A,FALSE,"SimInp1";#N/A,#N/A,FALSE,"SimInp2";#N/A,#N/A,FALSE,"SimOut1";#N/A,#N/A,FALSE,"SimOut2";#N/A,#N/A,FALSE,"SimOut3";#N/A,#N/A,FALSE,"SimOut4";#N/A,#N/A,FALSE,"SimOut5"}</definedName>
    <definedName name="OST_SH_2_1" localSheetId="24" hidden="1">{#N/A,#N/A,FALSE,"SimInp1";#N/A,#N/A,FALSE,"SimInp2";#N/A,#N/A,FALSE,"SimOut1";#N/A,#N/A,FALSE,"SimOut2";#N/A,#N/A,FALSE,"SimOut3";#N/A,#N/A,FALSE,"SimOut4";#N/A,#N/A,FALSE,"SimOut5"}</definedName>
    <definedName name="OST_SH_2_1" localSheetId="25" hidden="1">{#N/A,#N/A,FALSE,"SimInp1";#N/A,#N/A,FALSE,"SimInp2";#N/A,#N/A,FALSE,"SimOut1";#N/A,#N/A,FALSE,"SimOut2";#N/A,#N/A,FALSE,"SimOut3";#N/A,#N/A,FALSE,"SimOut4";#N/A,#N/A,FALSE,"SimOut5"}</definedName>
    <definedName name="OST_SH_2_1" localSheetId="17" hidden="1">{#N/A,#N/A,FALSE,"SimInp1";#N/A,#N/A,FALSE,"SimInp2";#N/A,#N/A,FALSE,"SimOut1";#N/A,#N/A,FALSE,"SimOut2";#N/A,#N/A,FALSE,"SimOut3";#N/A,#N/A,FALSE,"SimOut4";#N/A,#N/A,FALSE,"SimOut5"}</definedName>
    <definedName name="OST_SH_2_1" localSheetId="18" hidden="1">{#N/A,#N/A,FALSE,"SimInp1";#N/A,#N/A,FALSE,"SimInp2";#N/A,#N/A,FALSE,"SimOut1";#N/A,#N/A,FALSE,"SimOut2";#N/A,#N/A,FALSE,"SimOut3";#N/A,#N/A,FALSE,"SimOut4";#N/A,#N/A,FALSE,"SimOut5"}</definedName>
    <definedName name="OST_SH_2_1" localSheetId="22" hidden="1">{#N/A,#N/A,FALSE,"SimInp1";#N/A,#N/A,FALSE,"SimInp2";#N/A,#N/A,FALSE,"SimOut1";#N/A,#N/A,FALSE,"SimOut2";#N/A,#N/A,FALSE,"SimOut3";#N/A,#N/A,FALSE,"SimOut4";#N/A,#N/A,FALSE,"SimOut5"}</definedName>
    <definedName name="OST_SH_2_1" localSheetId="26" hidden="1">{#N/A,#N/A,FALSE,"SimInp1";#N/A,#N/A,FALSE,"SimInp2";#N/A,#N/A,FALSE,"SimOut1";#N/A,#N/A,FALSE,"SimOut2";#N/A,#N/A,FALSE,"SimOut3";#N/A,#N/A,FALSE,"SimOut4";#N/A,#N/A,FALSE,"SimOut5"}</definedName>
    <definedName name="OST_SH_2_1" localSheetId="35" hidden="1">{#N/A,#N/A,FALSE,"SimInp1";#N/A,#N/A,FALSE,"SimInp2";#N/A,#N/A,FALSE,"SimOut1";#N/A,#N/A,FALSE,"SimOut2";#N/A,#N/A,FALSE,"SimOut3";#N/A,#N/A,FALSE,"SimOut4";#N/A,#N/A,FALSE,"SimOut5"}</definedName>
    <definedName name="OST_SH_2_1" localSheetId="36" hidden="1">{#N/A,#N/A,FALSE,"SimInp1";#N/A,#N/A,FALSE,"SimInp2";#N/A,#N/A,FALSE,"SimOut1";#N/A,#N/A,FALSE,"SimOut2";#N/A,#N/A,FALSE,"SimOut3";#N/A,#N/A,FALSE,"SimOut4";#N/A,#N/A,FALSE,"SimOut5"}</definedName>
    <definedName name="OST_SH_2_1" localSheetId="37" hidden="1">{#N/A,#N/A,FALSE,"SimInp1";#N/A,#N/A,FALSE,"SimInp2";#N/A,#N/A,FALSE,"SimOut1";#N/A,#N/A,FALSE,"SimOut2";#N/A,#N/A,FALSE,"SimOut3";#N/A,#N/A,FALSE,"SimOut4";#N/A,#N/A,FALSE,"SimOut5"}</definedName>
    <definedName name="OST_SH_2_1" localSheetId="38" hidden="1">{#N/A,#N/A,FALSE,"SimInp1";#N/A,#N/A,FALSE,"SimInp2";#N/A,#N/A,FALSE,"SimOut1";#N/A,#N/A,FALSE,"SimOut2";#N/A,#N/A,FALSE,"SimOut3";#N/A,#N/A,FALSE,"SimOut4";#N/A,#N/A,FALSE,"SimOut5"}</definedName>
    <definedName name="OST_SH_2_1" localSheetId="39" hidden="1">{#N/A,#N/A,FALSE,"SimInp1";#N/A,#N/A,FALSE,"SimInp2";#N/A,#N/A,FALSE,"SimOut1";#N/A,#N/A,FALSE,"SimOut2";#N/A,#N/A,FALSE,"SimOut3";#N/A,#N/A,FALSE,"SimOut4";#N/A,#N/A,FALSE,"SimOut5"}</definedName>
    <definedName name="OST_SH_2_1" localSheetId="27" hidden="1">{#N/A,#N/A,FALSE,"SimInp1";#N/A,#N/A,FALSE,"SimInp2";#N/A,#N/A,FALSE,"SimOut1";#N/A,#N/A,FALSE,"SimOut2";#N/A,#N/A,FALSE,"SimOut3";#N/A,#N/A,FALSE,"SimOut4";#N/A,#N/A,FALSE,"SimOut5"}</definedName>
    <definedName name="OST_SH_2_1" localSheetId="28" hidden="1">{#N/A,#N/A,FALSE,"SimInp1";#N/A,#N/A,FALSE,"SimInp2";#N/A,#N/A,FALSE,"SimOut1";#N/A,#N/A,FALSE,"SimOut2";#N/A,#N/A,FALSE,"SimOut3";#N/A,#N/A,FALSE,"SimOut4";#N/A,#N/A,FALSE,"SimOut5"}</definedName>
    <definedName name="OST_SH_2_1" localSheetId="29" hidden="1">{#N/A,#N/A,FALSE,"SimInp1";#N/A,#N/A,FALSE,"SimInp2";#N/A,#N/A,FALSE,"SimOut1";#N/A,#N/A,FALSE,"SimOut2";#N/A,#N/A,FALSE,"SimOut3";#N/A,#N/A,FALSE,"SimOut4";#N/A,#N/A,FALSE,"SimOut5"}</definedName>
    <definedName name="OST_SH_2_1" localSheetId="32" hidden="1">{#N/A,#N/A,FALSE,"SimInp1";#N/A,#N/A,FALSE,"SimInp2";#N/A,#N/A,FALSE,"SimOut1";#N/A,#N/A,FALSE,"SimOut2";#N/A,#N/A,FALSE,"SimOut3";#N/A,#N/A,FALSE,"SimOut4";#N/A,#N/A,FALSE,"SimOut5"}</definedName>
    <definedName name="OST_SH_2_1" localSheetId="33" hidden="1">{#N/A,#N/A,FALSE,"SimInp1";#N/A,#N/A,FALSE,"SimInp2";#N/A,#N/A,FALSE,"SimOut1";#N/A,#N/A,FALSE,"SimOut2";#N/A,#N/A,FALSE,"SimOut3";#N/A,#N/A,FALSE,"SimOut4";#N/A,#N/A,FALSE,"SimOut5"}</definedName>
    <definedName name="OST_SH_2_1" localSheetId="51" hidden="1">{#N/A,#N/A,FALSE,"SimInp1";#N/A,#N/A,FALSE,"SimInp2";#N/A,#N/A,FALSE,"SimOut1";#N/A,#N/A,FALSE,"SimOut2";#N/A,#N/A,FALSE,"SimOut3";#N/A,#N/A,FALSE,"SimOut4";#N/A,#N/A,FALSE,"SimOut5"}</definedName>
    <definedName name="OST_SH_2_1" localSheetId="56" hidden="1">{#N/A,#N/A,FALSE,"SimInp1";#N/A,#N/A,FALSE,"SimInp2";#N/A,#N/A,FALSE,"SimOut1";#N/A,#N/A,FALSE,"SimOut2";#N/A,#N/A,FALSE,"SimOut3";#N/A,#N/A,FALSE,"SimOut4";#N/A,#N/A,FALSE,"SimOut5"}</definedName>
    <definedName name="OST_SH_2_1" localSheetId="60" hidden="1">{#N/A,#N/A,FALSE,"SimInp1";#N/A,#N/A,FALSE,"SimInp2";#N/A,#N/A,FALSE,"SimOut1";#N/A,#N/A,FALSE,"SimOut2";#N/A,#N/A,FALSE,"SimOut3";#N/A,#N/A,FALSE,"SimOut4";#N/A,#N/A,FALSE,"SimOut5"}</definedName>
    <definedName name="OST_SH_2_1" localSheetId="61" hidden="1">{#N/A,#N/A,FALSE,"SimInp1";#N/A,#N/A,FALSE,"SimInp2";#N/A,#N/A,FALSE,"SimOut1";#N/A,#N/A,FALSE,"SimOut2";#N/A,#N/A,FALSE,"SimOut3";#N/A,#N/A,FALSE,"SimOut4";#N/A,#N/A,FALSE,"SimOut5"}</definedName>
    <definedName name="OST_SH_2_1" localSheetId="64" hidden="1">{#N/A,#N/A,FALSE,"SimInp1";#N/A,#N/A,FALSE,"SimInp2";#N/A,#N/A,FALSE,"SimOut1";#N/A,#N/A,FALSE,"SimOut2";#N/A,#N/A,FALSE,"SimOut3";#N/A,#N/A,FALSE,"SimOut4";#N/A,#N/A,FALSE,"SimOut5"}</definedName>
    <definedName name="OST_SH_2_1" localSheetId="73" hidden="1">{#N/A,#N/A,FALSE,"SimInp1";#N/A,#N/A,FALSE,"SimInp2";#N/A,#N/A,FALSE,"SimOut1";#N/A,#N/A,FALSE,"SimOut2";#N/A,#N/A,FALSE,"SimOut3";#N/A,#N/A,FALSE,"SimOut4";#N/A,#N/A,FALSE,"SimOut5"}</definedName>
    <definedName name="OST_SH_2_1" localSheetId="74" hidden="1">{#N/A,#N/A,FALSE,"SimInp1";#N/A,#N/A,FALSE,"SimInp2";#N/A,#N/A,FALSE,"SimOut1";#N/A,#N/A,FALSE,"SimOut2";#N/A,#N/A,FALSE,"SimOut3";#N/A,#N/A,FALSE,"SimOut4";#N/A,#N/A,FALSE,"SimOut5"}</definedName>
    <definedName name="OST_SH_2_1" localSheetId="65" hidden="1">{#N/A,#N/A,FALSE,"SimInp1";#N/A,#N/A,FALSE,"SimInp2";#N/A,#N/A,FALSE,"SimOut1";#N/A,#N/A,FALSE,"SimOut2";#N/A,#N/A,FALSE,"SimOut3";#N/A,#N/A,FALSE,"SimOut4";#N/A,#N/A,FALSE,"SimOut5"}</definedName>
    <definedName name="OST_SH_2_1" localSheetId="66" hidden="1">{#N/A,#N/A,FALSE,"SimInp1";#N/A,#N/A,FALSE,"SimInp2";#N/A,#N/A,FALSE,"SimOut1";#N/A,#N/A,FALSE,"SimOut2";#N/A,#N/A,FALSE,"SimOut3";#N/A,#N/A,FALSE,"SimOut4";#N/A,#N/A,FALSE,"SimOut5"}</definedName>
    <definedName name="OST_SH_2_1" localSheetId="68" hidden="1">{#N/A,#N/A,FALSE,"SimInp1";#N/A,#N/A,FALSE,"SimInp2";#N/A,#N/A,FALSE,"SimOut1";#N/A,#N/A,FALSE,"SimOut2";#N/A,#N/A,FALSE,"SimOut3";#N/A,#N/A,FALSE,"SimOut4";#N/A,#N/A,FALSE,"SimOut5"}</definedName>
    <definedName name="OST_SH_2_1" localSheetId="69" hidden="1">{#N/A,#N/A,FALSE,"SimInp1";#N/A,#N/A,FALSE,"SimInp2";#N/A,#N/A,FALSE,"SimOut1";#N/A,#N/A,FALSE,"SimOut2";#N/A,#N/A,FALSE,"SimOut3";#N/A,#N/A,FALSE,"SimOut4";#N/A,#N/A,FALSE,"SimOut5"}</definedName>
    <definedName name="OST_SH_2_1" localSheetId="70" hidden="1">{#N/A,#N/A,FALSE,"SimInp1";#N/A,#N/A,FALSE,"SimInp2";#N/A,#N/A,FALSE,"SimOut1";#N/A,#N/A,FALSE,"SimOut2";#N/A,#N/A,FALSE,"SimOut3";#N/A,#N/A,FALSE,"SimOut4";#N/A,#N/A,FALSE,"SimOut5"}</definedName>
    <definedName name="OST_SH_2_1" localSheetId="71" hidden="1">{#N/A,#N/A,FALSE,"SimInp1";#N/A,#N/A,FALSE,"SimInp2";#N/A,#N/A,FALSE,"SimOut1";#N/A,#N/A,FALSE,"SimOut2";#N/A,#N/A,FALSE,"SimOut3";#N/A,#N/A,FALSE,"SimOut4";#N/A,#N/A,FALSE,"SimOut5"}</definedName>
    <definedName name="OST_SH_2_1" localSheetId="72" hidden="1">{#N/A,#N/A,FALSE,"SimInp1";#N/A,#N/A,FALSE,"SimInp2";#N/A,#N/A,FALSE,"SimOut1";#N/A,#N/A,FALSE,"SimOut2";#N/A,#N/A,FALSE,"SimOut3";#N/A,#N/A,FALSE,"SimOut4";#N/A,#N/A,FALSE,"SimOut5"}</definedName>
    <definedName name="OST_SH_2_1" localSheetId="79" hidden="1">{#N/A,#N/A,FALSE,"SimInp1";#N/A,#N/A,FALSE,"SimInp2";#N/A,#N/A,FALSE,"SimOut1";#N/A,#N/A,FALSE,"SimOut2";#N/A,#N/A,FALSE,"SimOut3";#N/A,#N/A,FALSE,"SimOut4";#N/A,#N/A,FALSE,"SimOut5"}</definedName>
    <definedName name="OST_SH_2_1" localSheetId="83" hidden="1">{#N/A,#N/A,FALSE,"SimInp1";#N/A,#N/A,FALSE,"SimInp2";#N/A,#N/A,FALSE,"SimOut1";#N/A,#N/A,FALSE,"SimOut2";#N/A,#N/A,FALSE,"SimOut3";#N/A,#N/A,FALSE,"SimOut4";#N/A,#N/A,FALSE,"SimOut5"}</definedName>
    <definedName name="OST_SH_2_1" localSheetId="48" hidden="1">{#N/A,#N/A,FALSE,"SimInp1";#N/A,#N/A,FALSE,"SimInp2";#N/A,#N/A,FALSE,"SimOut1";#N/A,#N/A,FALSE,"SimOut2";#N/A,#N/A,FALSE,"SimOut3";#N/A,#N/A,FALSE,"SimOut4";#N/A,#N/A,FALSE,"SimOut5"}</definedName>
    <definedName name="OST_SH_2_1" localSheetId="86" hidden="1">{#N/A,#N/A,FALSE,"SimInp1";#N/A,#N/A,FALSE,"SimInp2";#N/A,#N/A,FALSE,"SimOut1";#N/A,#N/A,FALSE,"SimOut2";#N/A,#N/A,FALSE,"SimOut3";#N/A,#N/A,FALSE,"SimOut4";#N/A,#N/A,FALSE,"SimOut5"}</definedName>
    <definedName name="OST_SH_2_1" localSheetId="87" hidden="1">{#N/A,#N/A,FALSE,"SimInp1";#N/A,#N/A,FALSE,"SimInp2";#N/A,#N/A,FALSE,"SimOut1";#N/A,#N/A,FALSE,"SimOut2";#N/A,#N/A,FALSE,"SimOut3";#N/A,#N/A,FALSE,"SimOut4";#N/A,#N/A,FALSE,"SimOut5"}</definedName>
    <definedName name="OST_SH_2_1" localSheetId="88" hidden="1">{#N/A,#N/A,FALSE,"SimInp1";#N/A,#N/A,FALSE,"SimInp2";#N/A,#N/A,FALSE,"SimOut1";#N/A,#N/A,FALSE,"SimOut2";#N/A,#N/A,FALSE,"SimOut3";#N/A,#N/A,FALSE,"SimOut4";#N/A,#N/A,FALSE,"SimOut5"}</definedName>
    <definedName name="OST_SH_2_1" localSheetId="89" hidden="1">{#N/A,#N/A,FALSE,"SimInp1";#N/A,#N/A,FALSE,"SimInp2";#N/A,#N/A,FALSE,"SimOut1";#N/A,#N/A,FALSE,"SimOut2";#N/A,#N/A,FALSE,"SimOut3";#N/A,#N/A,FALSE,"SimOut4";#N/A,#N/A,FALSE,"SimOut5"}</definedName>
    <definedName name="OST_SH_2_1" hidden="1">{#N/A,#N/A,FALSE,"SimInp1";#N/A,#N/A,FALSE,"SimInp2";#N/A,#N/A,FALSE,"SimOut1";#N/A,#N/A,FALSE,"SimOut2";#N/A,#N/A,FALSE,"SimOut3";#N/A,#N/A,FALSE,"SimOut4";#N/A,#N/A,FALSE,"SimOut5"}</definedName>
    <definedName name="p" localSheetId="24">[5]labels!#REF!</definedName>
    <definedName name="p" localSheetId="29">[5]labels!#REF!</definedName>
    <definedName name="p" localSheetId="33">[5]labels!#REF!</definedName>
    <definedName name="p" localSheetId="49">[5]labels!#REF!</definedName>
    <definedName name="p" localSheetId="64">[5]labels!#REF!</definedName>
    <definedName name="p" localSheetId="65">[5]labels!#REF!</definedName>
    <definedName name="p" localSheetId="66">[5]labels!#REF!</definedName>
    <definedName name="p" localSheetId="68">[5]labels!#REF!</definedName>
    <definedName name="p" localSheetId="69">[5]labels!#REF!</definedName>
    <definedName name="p" localSheetId="70">[5]labels!#REF!</definedName>
    <definedName name="p" localSheetId="71">[5]labels!#REF!</definedName>
    <definedName name="p">[5]labels!#REF!</definedName>
    <definedName name="PAYMENT_f" localSheetId="14">[4]Links!#REF!</definedName>
    <definedName name="PAYMENT_f" localSheetId="24">[4]Links!#REF!</definedName>
    <definedName name="PAYMENT_f" localSheetId="25">[4]Links!#REF!</definedName>
    <definedName name="PAYMENT_f" localSheetId="17">[4]Links!#REF!</definedName>
    <definedName name="PAYMENT_f" localSheetId="18">[4]Links!#REF!</definedName>
    <definedName name="PAYMENT_f" localSheetId="22">[4]Links!#REF!</definedName>
    <definedName name="PAYMENT_f" localSheetId="35">[4]Links!#REF!</definedName>
    <definedName name="PAYMENT_f" localSheetId="36">[4]Links!#REF!</definedName>
    <definedName name="PAYMENT_f" localSheetId="37">[4]Links!#REF!</definedName>
    <definedName name="PAYMENT_f" localSheetId="28">[4]Links!#REF!</definedName>
    <definedName name="PAYMENT_f" localSheetId="29">[4]Links!#REF!</definedName>
    <definedName name="PAYMENT_f" localSheetId="33">[4]Links!#REF!</definedName>
    <definedName name="PAYMENT_f" localSheetId="49">[4]Links!#REF!</definedName>
    <definedName name="PAYMENT_f" localSheetId="64">[4]Links!#REF!</definedName>
    <definedName name="PAYMENT_f" localSheetId="65">[4]Links!#REF!</definedName>
    <definedName name="PAYMENT_f" localSheetId="66">[4]Links!#REF!</definedName>
    <definedName name="PAYMENT_f" localSheetId="68">[4]Links!#REF!</definedName>
    <definedName name="PAYMENT_f" localSheetId="69">[4]Links!#REF!</definedName>
    <definedName name="PAYMENT_f" localSheetId="70">[4]Links!#REF!</definedName>
    <definedName name="PAYMENT_f" localSheetId="71">[4]Links!#REF!</definedName>
    <definedName name="PAYMENT_f">[4]Links!#REF!</definedName>
    <definedName name="PEND" localSheetId="14">#REF!</definedName>
    <definedName name="PEND" localSheetId="24">#REF!</definedName>
    <definedName name="PEND" localSheetId="25">#REF!</definedName>
    <definedName name="PEND" localSheetId="17">#REF!</definedName>
    <definedName name="PEND" localSheetId="18">#REF!</definedName>
    <definedName name="PEND" localSheetId="22">#REF!</definedName>
    <definedName name="PEND" localSheetId="35">#REF!</definedName>
    <definedName name="PEND" localSheetId="36">#REF!</definedName>
    <definedName name="PEND" localSheetId="28">#REF!</definedName>
    <definedName name="PEND" localSheetId="29">#REF!</definedName>
    <definedName name="PEND" localSheetId="33">#REF!</definedName>
    <definedName name="PEND" localSheetId="49">#REF!</definedName>
    <definedName name="PEND" localSheetId="61">#REF!</definedName>
    <definedName name="PEND" localSheetId="64">#REF!</definedName>
    <definedName name="PEND" localSheetId="65">#REF!</definedName>
    <definedName name="PEND" localSheetId="66">#REF!</definedName>
    <definedName name="PEND" localSheetId="68">#REF!</definedName>
    <definedName name="PEND" localSheetId="69">#REF!</definedName>
    <definedName name="PEND" localSheetId="70">#REF!</definedName>
    <definedName name="PEND" localSheetId="71">#REF!</definedName>
    <definedName name="PEND" localSheetId="83">#REF!</definedName>
    <definedName name="PEND" localSheetId="86">#REF!</definedName>
    <definedName name="PEND" localSheetId="89">#REF!</definedName>
    <definedName name="PEND">#REF!</definedName>
    <definedName name="PENSION_f" localSheetId="14">[4]Links!#REF!</definedName>
    <definedName name="PENSION_f" localSheetId="24">[4]Links!#REF!</definedName>
    <definedName name="PENSION_f" localSheetId="25">[4]Links!#REF!</definedName>
    <definedName name="PENSION_f" localSheetId="17">[4]Links!#REF!</definedName>
    <definedName name="PENSION_f" localSheetId="18">[4]Links!#REF!</definedName>
    <definedName name="PENSION_f" localSheetId="22">[4]Links!#REF!</definedName>
    <definedName name="PENSION_f" localSheetId="35">[4]Links!#REF!</definedName>
    <definedName name="PENSION_f" localSheetId="36">[4]Links!#REF!</definedName>
    <definedName name="PENSION_f" localSheetId="37">[4]Links!#REF!</definedName>
    <definedName name="PENSION_f" localSheetId="28">[4]Links!#REF!</definedName>
    <definedName name="PENSION_f" localSheetId="29">[4]Links!#REF!</definedName>
    <definedName name="PENSION_f" localSheetId="33">[4]Links!#REF!</definedName>
    <definedName name="PENSION_f" localSheetId="49">[4]Links!#REF!</definedName>
    <definedName name="PENSION_f" localSheetId="64">[4]Links!#REF!</definedName>
    <definedName name="PENSION_f" localSheetId="65">[4]Links!#REF!</definedName>
    <definedName name="PENSION_f" localSheetId="66">[4]Links!#REF!</definedName>
    <definedName name="PENSION_f" localSheetId="68">[4]Links!#REF!</definedName>
    <definedName name="PENSION_f" localSheetId="69">[4]Links!#REF!</definedName>
    <definedName name="PENSION_f" localSheetId="70">[4]Links!#REF!</definedName>
    <definedName name="PENSION_f" localSheetId="71">[4]Links!#REF!</definedName>
    <definedName name="PENSION_f">[4]Links!#REF!</definedName>
    <definedName name="PeriodList" localSheetId="24">'[11]Report Form'!$E$4:$E$74</definedName>
    <definedName name="PeriodList">'[11]Report Form'!$E$4:$E$74</definedName>
    <definedName name="PMENU" localSheetId="14">#REF!</definedName>
    <definedName name="PMENU" localSheetId="24">#REF!</definedName>
    <definedName name="PMENU" localSheetId="25">#REF!</definedName>
    <definedName name="PMENU" localSheetId="17">#REF!</definedName>
    <definedName name="PMENU" localSheetId="18">#REF!</definedName>
    <definedName name="PMENU" localSheetId="22">#REF!</definedName>
    <definedName name="PMENU" localSheetId="35">#REF!</definedName>
    <definedName name="PMENU" localSheetId="36">#REF!</definedName>
    <definedName name="PMENU" localSheetId="28">#REF!</definedName>
    <definedName name="PMENU" localSheetId="29">#REF!</definedName>
    <definedName name="PMENU" localSheetId="33">#REF!</definedName>
    <definedName name="PMENU" localSheetId="49">#REF!</definedName>
    <definedName name="PMENU" localSheetId="61">#REF!</definedName>
    <definedName name="PMENU" localSheetId="64">#REF!</definedName>
    <definedName name="PMENU" localSheetId="65">#REF!</definedName>
    <definedName name="PMENU" localSheetId="66">#REF!</definedName>
    <definedName name="PMENU" localSheetId="68">#REF!</definedName>
    <definedName name="PMENU" localSheetId="69">#REF!</definedName>
    <definedName name="PMENU" localSheetId="70">#REF!</definedName>
    <definedName name="PMENU" localSheetId="71">#REF!</definedName>
    <definedName name="PMENU" localSheetId="83">#REF!</definedName>
    <definedName name="PMENU" localSheetId="86">#REF!</definedName>
    <definedName name="PMENU" localSheetId="89">#REF!</definedName>
    <definedName name="PMENU">#REF!</definedName>
    <definedName name="_xlnm.Print_Area">#N/A</definedName>
    <definedName name="PRINT_AREA_MI">#N/A</definedName>
    <definedName name="_xlnm.Print_Titles" localSheetId="24">[13]доходи!#REF!</definedName>
    <definedName name="_xlnm.Print_Titles" localSheetId="35">[13]доходи!#REF!</definedName>
    <definedName name="_xlnm.Print_Titles" localSheetId="36">[13]доходи!#REF!</definedName>
    <definedName name="_xlnm.Print_Titles" localSheetId="29">[13]доходи!#REF!</definedName>
    <definedName name="_xlnm.Print_Titles" localSheetId="33">[13]доходи!#REF!</definedName>
    <definedName name="_xlnm.Print_Titles" localSheetId="49">[13]доходи!#REF!</definedName>
    <definedName name="_xlnm.Print_Titles" localSheetId="64">[13]доходи!#REF!</definedName>
    <definedName name="_xlnm.Print_Titles" localSheetId="65">[13]доходи!#REF!</definedName>
    <definedName name="_xlnm.Print_Titles" localSheetId="66">[13]доходи!#REF!</definedName>
    <definedName name="_xlnm.Print_Titles" localSheetId="68">[13]доходи!#REF!</definedName>
    <definedName name="_xlnm.Print_Titles" localSheetId="69">[13]доходи!#REF!</definedName>
    <definedName name="_xlnm.Print_Titles" localSheetId="70">[13]доходи!#REF!</definedName>
    <definedName name="_xlnm.Print_Titles" localSheetId="71">[13]доходи!#REF!</definedName>
    <definedName name="_xlnm.Print_Titles" localSheetId="83">[14]доходи!#REF!</definedName>
    <definedName name="_xlnm.Print_Titles" localSheetId="86">[13]доходи!#REF!</definedName>
    <definedName name="_xlnm.Print_Titles" localSheetId="89">[13]доходи!#REF!</definedName>
    <definedName name="_xlnm.Print_Titles">[13]доходи!#REF!</definedName>
    <definedName name="PRIV" localSheetId="68">[5]C!$L$33</definedName>
    <definedName name="PRIV" localSheetId="69">[5]C!$L$33</definedName>
    <definedName name="PRIV" localSheetId="71">[5]C!$L$33</definedName>
    <definedName name="PRIV">[5]C!$L$33</definedName>
    <definedName name="PRIV_F" localSheetId="14">[4]Links!$T$18</definedName>
    <definedName name="PRIV_F" localSheetId="24">[4]Links!$T$18</definedName>
    <definedName name="PRIV_F" localSheetId="25">[4]Links!$T$18</definedName>
    <definedName name="PRIV_F" localSheetId="17">[4]Links!$T$18</definedName>
    <definedName name="PRIV_F" localSheetId="18">[4]Links!$T$18</definedName>
    <definedName name="PRIV_F" localSheetId="22">[4]Links!$T$18</definedName>
    <definedName name="PRIV_F" localSheetId="35">[4]Links!$T$18</definedName>
    <definedName name="PRIV_F" localSheetId="36">[4]Links!$T$18</definedName>
    <definedName name="PRIV_F" localSheetId="28">[4]Links!$T$18</definedName>
    <definedName name="PRIV_F" localSheetId="29">[4]Links!$T$18</definedName>
    <definedName name="PRIV_F" localSheetId="33">[4]Links!$T$18</definedName>
    <definedName name="PRIV_F">[4]Links!$T$18</definedName>
    <definedName name="PRIV_P" localSheetId="14">[4]Links!$X$28</definedName>
    <definedName name="PRIV_P" localSheetId="24">[4]Links!$X$28</definedName>
    <definedName name="PRIV_P" localSheetId="25">[4]Links!$X$28</definedName>
    <definedName name="PRIV_P" localSheetId="17">[4]Links!$X$28</definedName>
    <definedName name="PRIV_P" localSheetId="18">[4]Links!$X$28</definedName>
    <definedName name="PRIV_P" localSheetId="22">[4]Links!$X$28</definedName>
    <definedName name="PRIV_P" localSheetId="35">[4]Links!$X$28</definedName>
    <definedName name="PRIV_P" localSheetId="36">[4]Links!$X$28</definedName>
    <definedName name="PRIV_P" localSheetId="28">[4]Links!$X$28</definedName>
    <definedName name="PRIV_P" localSheetId="29">[4]Links!$X$28</definedName>
    <definedName name="PRIV_P" localSheetId="33">[4]Links!$X$28</definedName>
    <definedName name="PRIV_P">[4]Links!$X$28</definedName>
    <definedName name="PRIVG" localSheetId="14">[4]Links!$Z$33</definedName>
    <definedName name="PRIVG" localSheetId="24">[4]Links!$Z$33</definedName>
    <definedName name="PRIVG" localSheetId="25">[4]Links!$Z$33</definedName>
    <definedName name="PRIVG" localSheetId="17">[4]Links!$Z$33</definedName>
    <definedName name="PRIVG" localSheetId="18">[4]Links!$Z$33</definedName>
    <definedName name="PRIVG" localSheetId="22">[4]Links!$Z$33</definedName>
    <definedName name="PRIVG" localSheetId="35">[4]Links!$Z$33</definedName>
    <definedName name="PRIVG" localSheetId="36">[4]Links!$Z$33</definedName>
    <definedName name="PRIVG" localSheetId="28">[4]Links!$Z$33</definedName>
    <definedName name="PRIVG" localSheetId="29">[4]Links!$Z$33</definedName>
    <definedName name="PRIVG" localSheetId="33">[4]Links!$Z$33</definedName>
    <definedName name="PRIVG">[4]Links!$Z$33</definedName>
    <definedName name="PRIVM" localSheetId="14">[4]Links!$Z$17</definedName>
    <definedName name="PRIVM" localSheetId="24">[4]Links!$Z$17</definedName>
    <definedName name="PRIVM" localSheetId="25">[4]Links!$Z$17</definedName>
    <definedName name="PRIVM" localSheetId="17">[4]Links!$Z$17</definedName>
    <definedName name="PRIVM" localSheetId="18">[4]Links!$Z$17</definedName>
    <definedName name="PRIVM" localSheetId="22">[4]Links!$Z$17</definedName>
    <definedName name="PRIVM" localSheetId="35">[4]Links!$Z$17</definedName>
    <definedName name="PRIVM" localSheetId="36">[4]Links!$Z$17</definedName>
    <definedName name="PRIVM" localSheetId="28">[4]Links!$Z$17</definedName>
    <definedName name="PRIVM" localSheetId="29">[4]Links!$Z$17</definedName>
    <definedName name="PRIVM" localSheetId="33">[4]Links!$Z$17</definedName>
    <definedName name="PRIVM">[4]Links!$Z$17</definedName>
    <definedName name="PRIVMG" localSheetId="14">[4]Links!$Z$29</definedName>
    <definedName name="PRIVMG" localSheetId="24">[4]Links!$Z$29</definedName>
    <definedName name="PRIVMG" localSheetId="25">[4]Links!$Z$29</definedName>
    <definedName name="PRIVMG" localSheetId="17">[4]Links!$Z$29</definedName>
    <definedName name="PRIVMG" localSheetId="18">[4]Links!$Z$29</definedName>
    <definedName name="PRIVMG" localSheetId="22">[4]Links!$Z$29</definedName>
    <definedName name="PRIVMG" localSheetId="35">[4]Links!$Z$29</definedName>
    <definedName name="PRIVMG" localSheetId="36">[4]Links!$Z$29</definedName>
    <definedName name="PRIVMG" localSheetId="28">[4]Links!$Z$29</definedName>
    <definedName name="PRIVMG" localSheetId="29">[4]Links!$Z$29</definedName>
    <definedName name="PRIVMG" localSheetId="33">[4]Links!$Z$29</definedName>
    <definedName name="PRIVMG">[4]Links!$Z$29</definedName>
    <definedName name="q" localSheetId="1" hidden="1">{#N/A,#N/A,FALSE,"т02бд"}</definedName>
    <definedName name="q" localSheetId="2" hidden="1">{#N/A,#N/A,FALSE,"т02бд"}</definedName>
    <definedName name="q" localSheetId="14" hidden="1">{#N/A,#N/A,FALSE,"т02бд"}</definedName>
    <definedName name="q" localSheetId="24" hidden="1">{#N/A,#N/A,FALSE,"т02бд"}</definedName>
    <definedName name="q" localSheetId="25" hidden="1">{#N/A,#N/A,FALSE,"т02бд"}</definedName>
    <definedName name="q" localSheetId="15" hidden="1">{#N/A,#N/A,FALSE,"т02бд"}</definedName>
    <definedName name="q" localSheetId="17" hidden="1">{#N/A,#N/A,FALSE,"т02бд"}</definedName>
    <definedName name="q" localSheetId="18" hidden="1">{#N/A,#N/A,FALSE,"т02бд"}</definedName>
    <definedName name="q" localSheetId="22" hidden="1">{#N/A,#N/A,FALSE,"т02бд"}</definedName>
    <definedName name="q" localSheetId="26" hidden="1">{#N/A,#N/A,FALSE,"т02бд"}</definedName>
    <definedName name="q" localSheetId="35" hidden="1">{#N/A,#N/A,FALSE,"т02бд"}</definedName>
    <definedName name="q" localSheetId="36" hidden="1">{#N/A,#N/A,FALSE,"т02бд"}</definedName>
    <definedName name="q" localSheetId="37" hidden="1">{#N/A,#N/A,FALSE,"т02бд"}</definedName>
    <definedName name="q" localSheetId="38" hidden="1">{#N/A,#N/A,FALSE,"т02бд"}</definedName>
    <definedName name="q" localSheetId="39" hidden="1">{#N/A,#N/A,FALSE,"т02бд"}</definedName>
    <definedName name="q" localSheetId="27" hidden="1">{#N/A,#N/A,FALSE,"т02бд"}</definedName>
    <definedName name="q" localSheetId="28" hidden="1">{#N/A,#N/A,FALSE,"т02бд"}</definedName>
    <definedName name="q" localSheetId="29" hidden="1">{#N/A,#N/A,FALSE,"т02бд"}</definedName>
    <definedName name="q" localSheetId="32" hidden="1">{#N/A,#N/A,FALSE,"т02бд"}</definedName>
    <definedName name="q" localSheetId="33" hidden="1">{#N/A,#N/A,FALSE,"т02бд"}</definedName>
    <definedName name="q" localSheetId="51" hidden="1">{#N/A,#N/A,FALSE,"т02бд"}</definedName>
    <definedName name="q" localSheetId="56" hidden="1">{#N/A,#N/A,FALSE,"т02бд"}</definedName>
    <definedName name="q" localSheetId="58" hidden="1">{#N/A,#N/A,FALSE,"т02бд"}</definedName>
    <definedName name="q" localSheetId="59" hidden="1">{#N/A,#N/A,FALSE,"т02бд"}</definedName>
    <definedName name="q" localSheetId="60" hidden="1">{#N/A,#N/A,FALSE,"т02бд"}</definedName>
    <definedName name="q" localSheetId="61" hidden="1">{#N/A,#N/A,FALSE,"т02бд"}</definedName>
    <definedName name="q" localSheetId="62" hidden="1">{#N/A,#N/A,FALSE,"т02бд"}</definedName>
    <definedName name="q" localSheetId="64" hidden="1">{#N/A,#N/A,FALSE,"т02бд"}</definedName>
    <definedName name="q" localSheetId="73" hidden="1">{#N/A,#N/A,FALSE,"т02бд"}</definedName>
    <definedName name="q" localSheetId="74" hidden="1">{#N/A,#N/A,FALSE,"т02бд"}</definedName>
    <definedName name="q" localSheetId="65" hidden="1">{#N/A,#N/A,FALSE,"т02бд"}</definedName>
    <definedName name="q" localSheetId="66" hidden="1">{#N/A,#N/A,FALSE,"т02бд"}</definedName>
    <definedName name="q" localSheetId="68" hidden="1">{#N/A,#N/A,FALSE,"т02бд"}</definedName>
    <definedName name="q" localSheetId="69" hidden="1">{#N/A,#N/A,FALSE,"т02бд"}</definedName>
    <definedName name="q" localSheetId="70" hidden="1">{#N/A,#N/A,FALSE,"т02бд"}</definedName>
    <definedName name="q" localSheetId="71" hidden="1">{#N/A,#N/A,FALSE,"т02бд"}</definedName>
    <definedName name="q" localSheetId="72" hidden="1">{#N/A,#N/A,FALSE,"т02бд"}</definedName>
    <definedName name="q" localSheetId="75" hidden="1">{#N/A,#N/A,FALSE,"т02бд"}</definedName>
    <definedName name="q" localSheetId="85" hidden="1">{#N/A,#N/A,FALSE,"т02бд"}</definedName>
    <definedName name="q" localSheetId="77" hidden="1">{#N/A,#N/A,FALSE,"т02бд"}</definedName>
    <definedName name="q" localSheetId="79" hidden="1">{#N/A,#N/A,FALSE,"т02бд"}</definedName>
    <definedName name="q" localSheetId="83" hidden="1">{#N/A,#N/A,FALSE,"т02бд"}</definedName>
    <definedName name="q" localSheetId="48" hidden="1">{#N/A,#N/A,FALSE,"т02бд"}</definedName>
    <definedName name="q" localSheetId="86" hidden="1">{#N/A,#N/A,FALSE,"т02бд"}</definedName>
    <definedName name="q" localSheetId="87" hidden="1">{#N/A,#N/A,FALSE,"т02бд"}</definedName>
    <definedName name="q" localSheetId="88" hidden="1">{#N/A,#N/A,FALSE,"т02бд"}</definedName>
    <definedName name="q" localSheetId="89" hidden="1">{#N/A,#N/A,FALSE,"т02бд"}</definedName>
    <definedName name="q" hidden="1">{#N/A,#N/A,FALSE,"т02бд"}</definedName>
    <definedName name="q_2" localSheetId="1" hidden="1">{#N/A,#N/A,FALSE,"т02бд"}</definedName>
    <definedName name="q_2" localSheetId="14" hidden="1">{#N/A,#N/A,FALSE,"т02бд"}</definedName>
    <definedName name="q_2" localSheetId="24" hidden="1">{#N/A,#N/A,FALSE,"т02бд"}</definedName>
    <definedName name="q_2" localSheetId="25" hidden="1">{#N/A,#N/A,FALSE,"т02бд"}</definedName>
    <definedName name="q_2" localSheetId="17" hidden="1">{#N/A,#N/A,FALSE,"т02бд"}</definedName>
    <definedName name="q_2" localSheetId="18" hidden="1">{#N/A,#N/A,FALSE,"т02бд"}</definedName>
    <definedName name="q_2" localSheetId="22" hidden="1">{#N/A,#N/A,FALSE,"т02бд"}</definedName>
    <definedName name="q_2" localSheetId="26" hidden="1">{#N/A,#N/A,FALSE,"т02бд"}</definedName>
    <definedName name="q_2" localSheetId="35" hidden="1">{#N/A,#N/A,FALSE,"т02бд"}</definedName>
    <definedName name="q_2" localSheetId="36" hidden="1">{#N/A,#N/A,FALSE,"т02бд"}</definedName>
    <definedName name="q_2" localSheetId="37" hidden="1">{#N/A,#N/A,FALSE,"т02бд"}</definedName>
    <definedName name="q_2" localSheetId="38" hidden="1">{#N/A,#N/A,FALSE,"т02бд"}</definedName>
    <definedName name="q_2" localSheetId="39" hidden="1">{#N/A,#N/A,FALSE,"т02бд"}</definedName>
    <definedName name="q_2" localSheetId="27" hidden="1">{#N/A,#N/A,FALSE,"т02бд"}</definedName>
    <definedName name="q_2" localSheetId="28" hidden="1">{#N/A,#N/A,FALSE,"т02бд"}</definedName>
    <definedName name="q_2" localSheetId="29" hidden="1">{#N/A,#N/A,FALSE,"т02бд"}</definedName>
    <definedName name="q_2" localSheetId="32" hidden="1">{#N/A,#N/A,FALSE,"т02бд"}</definedName>
    <definedName name="q_2" localSheetId="33" hidden="1">{#N/A,#N/A,FALSE,"т02бд"}</definedName>
    <definedName name="q_2" localSheetId="51" hidden="1">{#N/A,#N/A,FALSE,"т02бд"}</definedName>
    <definedName name="q_2" localSheetId="56" hidden="1">{#N/A,#N/A,FALSE,"т02бд"}</definedName>
    <definedName name="q_2" localSheetId="60" hidden="1">{#N/A,#N/A,FALSE,"т02бд"}</definedName>
    <definedName name="q_2" localSheetId="61" hidden="1">{#N/A,#N/A,FALSE,"т02бд"}</definedName>
    <definedName name="q_2" localSheetId="64" hidden="1">{#N/A,#N/A,FALSE,"т02бд"}</definedName>
    <definedName name="q_2" localSheetId="73" hidden="1">{#N/A,#N/A,FALSE,"т02бд"}</definedName>
    <definedName name="q_2" localSheetId="74" hidden="1">{#N/A,#N/A,FALSE,"т02бд"}</definedName>
    <definedName name="q_2" localSheetId="65" hidden="1">{#N/A,#N/A,FALSE,"т02бд"}</definedName>
    <definedName name="q_2" localSheetId="66" hidden="1">{#N/A,#N/A,FALSE,"т02бд"}</definedName>
    <definedName name="q_2" localSheetId="68" hidden="1">{#N/A,#N/A,FALSE,"т02бд"}</definedName>
    <definedName name="q_2" localSheetId="69" hidden="1">{#N/A,#N/A,FALSE,"т02бд"}</definedName>
    <definedName name="q_2" localSheetId="70" hidden="1">{#N/A,#N/A,FALSE,"т02бд"}</definedName>
    <definedName name="q_2" localSheetId="71" hidden="1">{#N/A,#N/A,FALSE,"т02бд"}</definedName>
    <definedName name="q_2" localSheetId="72" hidden="1">{#N/A,#N/A,FALSE,"т02бд"}</definedName>
    <definedName name="q_2" localSheetId="79" hidden="1">{#N/A,#N/A,FALSE,"т02бд"}</definedName>
    <definedName name="q_2" localSheetId="83" hidden="1">{#N/A,#N/A,FALSE,"т02бд"}</definedName>
    <definedName name="q_2" localSheetId="48" hidden="1">{#N/A,#N/A,FALSE,"т02бд"}</definedName>
    <definedName name="q_2" localSheetId="86" hidden="1">{#N/A,#N/A,FALSE,"т02бд"}</definedName>
    <definedName name="q_2" localSheetId="87" hidden="1">{#N/A,#N/A,FALSE,"т02бд"}</definedName>
    <definedName name="q_2" localSheetId="88" hidden="1">{#N/A,#N/A,FALSE,"т02бд"}</definedName>
    <definedName name="q_2" localSheetId="89" hidden="1">{#N/A,#N/A,FALSE,"т02бд"}</definedName>
    <definedName name="q_2" hidden="1">{#N/A,#N/A,FALSE,"т02бд"}</definedName>
    <definedName name="q_2_1" localSheetId="1" hidden="1">{#N/A,#N/A,FALSE,"т02бд"}</definedName>
    <definedName name="q_2_1" localSheetId="14" hidden="1">{#N/A,#N/A,FALSE,"т02бд"}</definedName>
    <definedName name="q_2_1" localSheetId="24" hidden="1">{#N/A,#N/A,FALSE,"т02бд"}</definedName>
    <definedName name="q_2_1" localSheetId="25" hidden="1">{#N/A,#N/A,FALSE,"т02бд"}</definedName>
    <definedName name="q_2_1" localSheetId="17" hidden="1">{#N/A,#N/A,FALSE,"т02бд"}</definedName>
    <definedName name="q_2_1" localSheetId="18" hidden="1">{#N/A,#N/A,FALSE,"т02бд"}</definedName>
    <definedName name="q_2_1" localSheetId="22" hidden="1">{#N/A,#N/A,FALSE,"т02бд"}</definedName>
    <definedName name="q_2_1" localSheetId="26" hidden="1">{#N/A,#N/A,FALSE,"т02бд"}</definedName>
    <definedName name="q_2_1" localSheetId="35" hidden="1">{#N/A,#N/A,FALSE,"т02бд"}</definedName>
    <definedName name="q_2_1" localSheetId="36" hidden="1">{#N/A,#N/A,FALSE,"т02бд"}</definedName>
    <definedName name="q_2_1" localSheetId="37" hidden="1">{#N/A,#N/A,FALSE,"т02бд"}</definedName>
    <definedName name="q_2_1" localSheetId="38" hidden="1">{#N/A,#N/A,FALSE,"т02бд"}</definedName>
    <definedName name="q_2_1" localSheetId="39" hidden="1">{#N/A,#N/A,FALSE,"т02бд"}</definedName>
    <definedName name="q_2_1" localSheetId="27" hidden="1">{#N/A,#N/A,FALSE,"т02бд"}</definedName>
    <definedName name="q_2_1" localSheetId="28" hidden="1">{#N/A,#N/A,FALSE,"т02бд"}</definedName>
    <definedName name="q_2_1" localSheetId="29" hidden="1">{#N/A,#N/A,FALSE,"т02бд"}</definedName>
    <definedName name="q_2_1" localSheetId="32" hidden="1">{#N/A,#N/A,FALSE,"т02бд"}</definedName>
    <definedName name="q_2_1" localSheetId="33" hidden="1">{#N/A,#N/A,FALSE,"т02бд"}</definedName>
    <definedName name="q_2_1" localSheetId="51" hidden="1">{#N/A,#N/A,FALSE,"т02бд"}</definedName>
    <definedName name="q_2_1" localSheetId="56" hidden="1">{#N/A,#N/A,FALSE,"т02бд"}</definedName>
    <definedName name="q_2_1" localSheetId="60" hidden="1">{#N/A,#N/A,FALSE,"т02бд"}</definedName>
    <definedName name="q_2_1" localSheetId="61" hidden="1">{#N/A,#N/A,FALSE,"т02бд"}</definedName>
    <definedName name="q_2_1" localSheetId="64" hidden="1">{#N/A,#N/A,FALSE,"т02бд"}</definedName>
    <definedName name="q_2_1" localSheetId="73" hidden="1">{#N/A,#N/A,FALSE,"т02бд"}</definedName>
    <definedName name="q_2_1" localSheetId="74" hidden="1">{#N/A,#N/A,FALSE,"т02бд"}</definedName>
    <definedName name="q_2_1" localSheetId="65" hidden="1">{#N/A,#N/A,FALSE,"т02бд"}</definedName>
    <definedName name="q_2_1" localSheetId="66" hidden="1">{#N/A,#N/A,FALSE,"т02бд"}</definedName>
    <definedName name="q_2_1" localSheetId="68" hidden="1">{#N/A,#N/A,FALSE,"т02бд"}</definedName>
    <definedName name="q_2_1" localSheetId="69" hidden="1">{#N/A,#N/A,FALSE,"т02бд"}</definedName>
    <definedName name="q_2_1" localSheetId="70" hidden="1">{#N/A,#N/A,FALSE,"т02бд"}</definedName>
    <definedName name="q_2_1" localSheetId="71" hidden="1">{#N/A,#N/A,FALSE,"т02бд"}</definedName>
    <definedName name="q_2_1" localSheetId="72" hidden="1">{#N/A,#N/A,FALSE,"т02бд"}</definedName>
    <definedName name="q_2_1" localSheetId="79" hidden="1">{#N/A,#N/A,FALSE,"т02бд"}</definedName>
    <definedName name="q_2_1" localSheetId="83" hidden="1">{#N/A,#N/A,FALSE,"т02бд"}</definedName>
    <definedName name="q_2_1" localSheetId="48" hidden="1">{#N/A,#N/A,FALSE,"т02бд"}</definedName>
    <definedName name="q_2_1" localSheetId="86" hidden="1">{#N/A,#N/A,FALSE,"т02бд"}</definedName>
    <definedName name="q_2_1" localSheetId="87" hidden="1">{#N/A,#N/A,FALSE,"т02бд"}</definedName>
    <definedName name="q_2_1" localSheetId="88" hidden="1">{#N/A,#N/A,FALSE,"т02бд"}</definedName>
    <definedName name="q_2_1" localSheetId="89" hidden="1">{#N/A,#N/A,FALSE,"т02бд"}</definedName>
    <definedName name="q_2_1" hidden="1">{#N/A,#N/A,FALSE,"т02бд"}</definedName>
    <definedName name="qart" localSheetId="1" hidden="1">{#N/A,#N/A,FALSE,"т04"}</definedName>
    <definedName name="qart" localSheetId="2" hidden="1">{#N/A,#N/A,FALSE,"т04"}</definedName>
    <definedName name="qart" localSheetId="14" hidden="1">{#N/A,#N/A,FALSE,"т04"}</definedName>
    <definedName name="qart" localSheetId="24" hidden="1">{#N/A,#N/A,FALSE,"т04"}</definedName>
    <definedName name="qart" localSheetId="25" hidden="1">{#N/A,#N/A,FALSE,"т04"}</definedName>
    <definedName name="qart" localSheetId="15" hidden="1">{#N/A,#N/A,FALSE,"т04"}</definedName>
    <definedName name="qart" localSheetId="17" hidden="1">{#N/A,#N/A,FALSE,"т04"}</definedName>
    <definedName name="qart" localSheetId="18" hidden="1">{#N/A,#N/A,FALSE,"т04"}</definedName>
    <definedName name="qart" localSheetId="22" hidden="1">{#N/A,#N/A,FALSE,"т04"}</definedName>
    <definedName name="qart" localSheetId="26" hidden="1">{#N/A,#N/A,FALSE,"т04"}</definedName>
    <definedName name="qart" localSheetId="35" hidden="1">{#N/A,#N/A,FALSE,"т04"}</definedName>
    <definedName name="qart" localSheetId="36" hidden="1">{#N/A,#N/A,FALSE,"т04"}</definedName>
    <definedName name="qart" localSheetId="37" hidden="1">{#N/A,#N/A,FALSE,"т04"}</definedName>
    <definedName name="qart" localSheetId="38" hidden="1">{#N/A,#N/A,FALSE,"т04"}</definedName>
    <definedName name="qart" localSheetId="39" hidden="1">{#N/A,#N/A,FALSE,"т04"}</definedName>
    <definedName name="qart" localSheetId="27" hidden="1">{#N/A,#N/A,FALSE,"т04"}</definedName>
    <definedName name="qart" localSheetId="28" hidden="1">{#N/A,#N/A,FALSE,"т04"}</definedName>
    <definedName name="qart" localSheetId="29" hidden="1">{#N/A,#N/A,FALSE,"т04"}</definedName>
    <definedName name="qart" localSheetId="32" hidden="1">{#N/A,#N/A,FALSE,"т04"}</definedName>
    <definedName name="qart" localSheetId="33" hidden="1">{#N/A,#N/A,FALSE,"т04"}</definedName>
    <definedName name="qart" localSheetId="51" hidden="1">{#N/A,#N/A,FALSE,"т04"}</definedName>
    <definedName name="qart" localSheetId="56" hidden="1">{#N/A,#N/A,FALSE,"т04"}</definedName>
    <definedName name="qart" localSheetId="58" hidden="1">{#N/A,#N/A,FALSE,"т04"}</definedName>
    <definedName name="qart" localSheetId="59" hidden="1">{#N/A,#N/A,FALSE,"т04"}</definedName>
    <definedName name="qart" localSheetId="60" hidden="1">{#N/A,#N/A,FALSE,"т04"}</definedName>
    <definedName name="qart" localSheetId="61" hidden="1">{#N/A,#N/A,FALSE,"т04"}</definedName>
    <definedName name="qart" localSheetId="62" hidden="1">{#N/A,#N/A,FALSE,"т04"}</definedName>
    <definedName name="qart" localSheetId="64" hidden="1">{#N/A,#N/A,FALSE,"т04"}</definedName>
    <definedName name="qart" localSheetId="73" hidden="1">{#N/A,#N/A,FALSE,"т04"}</definedName>
    <definedName name="qart" localSheetId="74" hidden="1">{#N/A,#N/A,FALSE,"т04"}</definedName>
    <definedName name="qart" localSheetId="65" hidden="1">{#N/A,#N/A,FALSE,"т04"}</definedName>
    <definedName name="qart" localSheetId="66" hidden="1">{#N/A,#N/A,FALSE,"т04"}</definedName>
    <definedName name="qart" localSheetId="68" hidden="1">{#N/A,#N/A,FALSE,"т04"}</definedName>
    <definedName name="qart" localSheetId="69" hidden="1">{#N/A,#N/A,FALSE,"т04"}</definedName>
    <definedName name="qart" localSheetId="70" hidden="1">{#N/A,#N/A,FALSE,"т04"}</definedName>
    <definedName name="qart" localSheetId="71" hidden="1">{#N/A,#N/A,FALSE,"т04"}</definedName>
    <definedName name="qart" localSheetId="72" hidden="1">{#N/A,#N/A,FALSE,"т04"}</definedName>
    <definedName name="qart" localSheetId="85" hidden="1">{#N/A,#N/A,FALSE,"т04"}</definedName>
    <definedName name="qart" localSheetId="77" hidden="1">{#N/A,#N/A,FALSE,"т04"}</definedName>
    <definedName name="qart" localSheetId="79" hidden="1">{#N/A,#N/A,FALSE,"т04"}</definedName>
    <definedName name="qart" localSheetId="83" hidden="1">{#N/A,#N/A,FALSE,"т04"}</definedName>
    <definedName name="qart" localSheetId="48" hidden="1">{#N/A,#N/A,FALSE,"т04"}</definedName>
    <definedName name="qart" localSheetId="86" hidden="1">{#N/A,#N/A,FALSE,"т04"}</definedName>
    <definedName name="qart" localSheetId="87" hidden="1">{#N/A,#N/A,FALSE,"т04"}</definedName>
    <definedName name="qart" localSheetId="88" hidden="1">{#N/A,#N/A,FALSE,"т04"}</definedName>
    <definedName name="qart" localSheetId="89" hidden="1">{#N/A,#N/A,FALSE,"т04"}</definedName>
    <definedName name="qart" hidden="1">{#N/A,#N/A,FALSE,"т04"}</definedName>
    <definedName name="qart_2" localSheetId="1" hidden="1">{#N/A,#N/A,FALSE,"т04"}</definedName>
    <definedName name="qart_2" localSheetId="14" hidden="1">{#N/A,#N/A,FALSE,"т04"}</definedName>
    <definedName name="qart_2" localSheetId="24" hidden="1">{#N/A,#N/A,FALSE,"т04"}</definedName>
    <definedName name="qart_2" localSheetId="25" hidden="1">{#N/A,#N/A,FALSE,"т04"}</definedName>
    <definedName name="qart_2" localSheetId="17" hidden="1">{#N/A,#N/A,FALSE,"т04"}</definedName>
    <definedName name="qart_2" localSheetId="18" hidden="1">{#N/A,#N/A,FALSE,"т04"}</definedName>
    <definedName name="qart_2" localSheetId="22" hidden="1">{#N/A,#N/A,FALSE,"т04"}</definedName>
    <definedName name="qart_2" localSheetId="26" hidden="1">{#N/A,#N/A,FALSE,"т04"}</definedName>
    <definedName name="qart_2" localSheetId="35" hidden="1">{#N/A,#N/A,FALSE,"т04"}</definedName>
    <definedName name="qart_2" localSheetId="36" hidden="1">{#N/A,#N/A,FALSE,"т04"}</definedName>
    <definedName name="qart_2" localSheetId="37" hidden="1">{#N/A,#N/A,FALSE,"т04"}</definedName>
    <definedName name="qart_2" localSheetId="38" hidden="1">{#N/A,#N/A,FALSE,"т04"}</definedName>
    <definedName name="qart_2" localSheetId="39" hidden="1">{#N/A,#N/A,FALSE,"т04"}</definedName>
    <definedName name="qart_2" localSheetId="27" hidden="1">{#N/A,#N/A,FALSE,"т04"}</definedName>
    <definedName name="qart_2" localSheetId="28" hidden="1">{#N/A,#N/A,FALSE,"т04"}</definedName>
    <definedName name="qart_2" localSheetId="29" hidden="1">{#N/A,#N/A,FALSE,"т04"}</definedName>
    <definedName name="qart_2" localSheetId="32" hidden="1">{#N/A,#N/A,FALSE,"т04"}</definedName>
    <definedName name="qart_2" localSheetId="33" hidden="1">{#N/A,#N/A,FALSE,"т04"}</definedName>
    <definedName name="qart_2" localSheetId="51" hidden="1">{#N/A,#N/A,FALSE,"т04"}</definedName>
    <definedName name="qart_2" localSheetId="56" hidden="1">{#N/A,#N/A,FALSE,"т04"}</definedName>
    <definedName name="qart_2" localSheetId="60" hidden="1">{#N/A,#N/A,FALSE,"т04"}</definedName>
    <definedName name="qart_2" localSheetId="61" hidden="1">{#N/A,#N/A,FALSE,"т04"}</definedName>
    <definedName name="qart_2" localSheetId="64" hidden="1">{#N/A,#N/A,FALSE,"т04"}</definedName>
    <definedName name="qart_2" localSheetId="73" hidden="1">{#N/A,#N/A,FALSE,"т04"}</definedName>
    <definedName name="qart_2" localSheetId="74" hidden="1">{#N/A,#N/A,FALSE,"т04"}</definedName>
    <definedName name="qart_2" localSheetId="65" hidden="1">{#N/A,#N/A,FALSE,"т04"}</definedName>
    <definedName name="qart_2" localSheetId="66" hidden="1">{#N/A,#N/A,FALSE,"т04"}</definedName>
    <definedName name="qart_2" localSheetId="68" hidden="1">{#N/A,#N/A,FALSE,"т04"}</definedName>
    <definedName name="qart_2" localSheetId="69" hidden="1">{#N/A,#N/A,FALSE,"т04"}</definedName>
    <definedName name="qart_2" localSheetId="70" hidden="1">{#N/A,#N/A,FALSE,"т04"}</definedName>
    <definedName name="qart_2" localSheetId="71" hidden="1">{#N/A,#N/A,FALSE,"т04"}</definedName>
    <definedName name="qart_2" localSheetId="72" hidden="1">{#N/A,#N/A,FALSE,"т04"}</definedName>
    <definedName name="qart_2" localSheetId="79" hidden="1">{#N/A,#N/A,FALSE,"т04"}</definedName>
    <definedName name="qart_2" localSheetId="83" hidden="1">{#N/A,#N/A,FALSE,"т04"}</definedName>
    <definedName name="qart_2" localSheetId="48" hidden="1">{#N/A,#N/A,FALSE,"т04"}</definedName>
    <definedName name="qart_2" localSheetId="86" hidden="1">{#N/A,#N/A,FALSE,"т04"}</definedName>
    <definedName name="qart_2" localSheetId="87" hidden="1">{#N/A,#N/A,FALSE,"т04"}</definedName>
    <definedName name="qart_2" localSheetId="88" hidden="1">{#N/A,#N/A,FALSE,"т04"}</definedName>
    <definedName name="qart_2" localSheetId="89" hidden="1">{#N/A,#N/A,FALSE,"т04"}</definedName>
    <definedName name="qart_2" hidden="1">{#N/A,#N/A,FALSE,"т04"}</definedName>
    <definedName name="qart_2_1" localSheetId="1" hidden="1">{#N/A,#N/A,FALSE,"т04"}</definedName>
    <definedName name="qart_2_1" localSheetId="14" hidden="1">{#N/A,#N/A,FALSE,"т04"}</definedName>
    <definedName name="qart_2_1" localSheetId="24" hidden="1">{#N/A,#N/A,FALSE,"т04"}</definedName>
    <definedName name="qart_2_1" localSheetId="25" hidden="1">{#N/A,#N/A,FALSE,"т04"}</definedName>
    <definedName name="qart_2_1" localSheetId="17" hidden="1">{#N/A,#N/A,FALSE,"т04"}</definedName>
    <definedName name="qart_2_1" localSheetId="18" hidden="1">{#N/A,#N/A,FALSE,"т04"}</definedName>
    <definedName name="qart_2_1" localSheetId="22" hidden="1">{#N/A,#N/A,FALSE,"т04"}</definedName>
    <definedName name="qart_2_1" localSheetId="26" hidden="1">{#N/A,#N/A,FALSE,"т04"}</definedName>
    <definedName name="qart_2_1" localSheetId="35" hidden="1">{#N/A,#N/A,FALSE,"т04"}</definedName>
    <definedName name="qart_2_1" localSheetId="36" hidden="1">{#N/A,#N/A,FALSE,"т04"}</definedName>
    <definedName name="qart_2_1" localSheetId="37" hidden="1">{#N/A,#N/A,FALSE,"т04"}</definedName>
    <definedName name="qart_2_1" localSheetId="38" hidden="1">{#N/A,#N/A,FALSE,"т04"}</definedName>
    <definedName name="qart_2_1" localSheetId="39" hidden="1">{#N/A,#N/A,FALSE,"т04"}</definedName>
    <definedName name="qart_2_1" localSheetId="27" hidden="1">{#N/A,#N/A,FALSE,"т04"}</definedName>
    <definedName name="qart_2_1" localSheetId="28" hidden="1">{#N/A,#N/A,FALSE,"т04"}</definedName>
    <definedName name="qart_2_1" localSheetId="29" hidden="1">{#N/A,#N/A,FALSE,"т04"}</definedName>
    <definedName name="qart_2_1" localSheetId="32" hidden="1">{#N/A,#N/A,FALSE,"т04"}</definedName>
    <definedName name="qart_2_1" localSheetId="33" hidden="1">{#N/A,#N/A,FALSE,"т04"}</definedName>
    <definedName name="qart_2_1" localSheetId="51" hidden="1">{#N/A,#N/A,FALSE,"т04"}</definedName>
    <definedName name="qart_2_1" localSheetId="56" hidden="1">{#N/A,#N/A,FALSE,"т04"}</definedName>
    <definedName name="qart_2_1" localSheetId="60" hidden="1">{#N/A,#N/A,FALSE,"т04"}</definedName>
    <definedName name="qart_2_1" localSheetId="61" hidden="1">{#N/A,#N/A,FALSE,"т04"}</definedName>
    <definedName name="qart_2_1" localSheetId="64" hidden="1">{#N/A,#N/A,FALSE,"т04"}</definedName>
    <definedName name="qart_2_1" localSheetId="73" hidden="1">{#N/A,#N/A,FALSE,"т04"}</definedName>
    <definedName name="qart_2_1" localSheetId="74" hidden="1">{#N/A,#N/A,FALSE,"т04"}</definedName>
    <definedName name="qart_2_1" localSheetId="65" hidden="1">{#N/A,#N/A,FALSE,"т04"}</definedName>
    <definedName name="qart_2_1" localSheetId="66" hidden="1">{#N/A,#N/A,FALSE,"т04"}</definedName>
    <definedName name="qart_2_1" localSheetId="68" hidden="1">{#N/A,#N/A,FALSE,"т04"}</definedName>
    <definedName name="qart_2_1" localSheetId="69" hidden="1">{#N/A,#N/A,FALSE,"т04"}</definedName>
    <definedName name="qart_2_1" localSheetId="70" hidden="1">{#N/A,#N/A,FALSE,"т04"}</definedName>
    <definedName name="qart_2_1" localSheetId="71" hidden="1">{#N/A,#N/A,FALSE,"т04"}</definedName>
    <definedName name="qart_2_1" localSheetId="72" hidden="1">{#N/A,#N/A,FALSE,"т04"}</definedName>
    <definedName name="qart_2_1" localSheetId="79" hidden="1">{#N/A,#N/A,FALSE,"т04"}</definedName>
    <definedName name="qart_2_1" localSheetId="83" hidden="1">{#N/A,#N/A,FALSE,"т04"}</definedName>
    <definedName name="qart_2_1" localSheetId="48" hidden="1">{#N/A,#N/A,FALSE,"т04"}</definedName>
    <definedName name="qart_2_1" localSheetId="86" hidden="1">{#N/A,#N/A,FALSE,"т04"}</definedName>
    <definedName name="qart_2_1" localSheetId="87" hidden="1">{#N/A,#N/A,FALSE,"т04"}</definedName>
    <definedName name="qart_2_1" localSheetId="88" hidden="1">{#N/A,#N/A,FALSE,"т04"}</definedName>
    <definedName name="qart_2_1" localSheetId="89" hidden="1">{#N/A,#N/A,FALSE,"т04"}</definedName>
    <definedName name="qart_2_1" hidden="1">{#N/A,#N/A,FALSE,"т04"}</definedName>
    <definedName name="qq" localSheetId="1" hidden="1">{#N/A,#N/A,FALSE,"т02бд"}</definedName>
    <definedName name="qq" localSheetId="2" hidden="1">{#N/A,#N/A,FALSE,"т02бд"}</definedName>
    <definedName name="qq" localSheetId="14" hidden="1">{#N/A,#N/A,FALSE,"т02бд"}</definedName>
    <definedName name="qq" localSheetId="24" hidden="1">{#N/A,#N/A,FALSE,"т02бд"}</definedName>
    <definedName name="qq" localSheetId="25" hidden="1">{#N/A,#N/A,FALSE,"т02бд"}</definedName>
    <definedName name="qq" localSheetId="15" hidden="1">{#N/A,#N/A,FALSE,"т02бд"}</definedName>
    <definedName name="qq" localSheetId="17" hidden="1">{#N/A,#N/A,FALSE,"т02бд"}</definedName>
    <definedName name="qq" localSheetId="18" hidden="1">{#N/A,#N/A,FALSE,"т02бд"}</definedName>
    <definedName name="qq" localSheetId="22" hidden="1">{#N/A,#N/A,FALSE,"т02бд"}</definedName>
    <definedName name="qq" localSheetId="26" hidden="1">{#N/A,#N/A,FALSE,"т02бд"}</definedName>
    <definedName name="qq" localSheetId="35" hidden="1">{#N/A,#N/A,FALSE,"т02бд"}</definedName>
    <definedName name="qq" localSheetId="36" hidden="1">{#N/A,#N/A,FALSE,"т02бд"}</definedName>
    <definedName name="qq" localSheetId="37" hidden="1">{#N/A,#N/A,FALSE,"т02бд"}</definedName>
    <definedName name="qq" localSheetId="38" hidden="1">{#N/A,#N/A,FALSE,"т02бд"}</definedName>
    <definedName name="qq" localSheetId="39" hidden="1">{#N/A,#N/A,FALSE,"т02бд"}</definedName>
    <definedName name="qq" localSheetId="27" hidden="1">{#N/A,#N/A,FALSE,"т02бд"}</definedName>
    <definedName name="qq" localSheetId="28" hidden="1">{#N/A,#N/A,FALSE,"т02бд"}</definedName>
    <definedName name="qq" localSheetId="29" hidden="1">{#N/A,#N/A,FALSE,"т02бд"}</definedName>
    <definedName name="qq" localSheetId="32" hidden="1">{#N/A,#N/A,FALSE,"т02бд"}</definedName>
    <definedName name="qq" localSheetId="33" hidden="1">{#N/A,#N/A,FALSE,"т02бд"}</definedName>
    <definedName name="qq" localSheetId="51" hidden="1">{#N/A,#N/A,FALSE,"т02бд"}</definedName>
    <definedName name="qq" localSheetId="56" hidden="1">{#N/A,#N/A,FALSE,"т02бд"}</definedName>
    <definedName name="qq" localSheetId="58" hidden="1">{#N/A,#N/A,FALSE,"т02бд"}</definedName>
    <definedName name="qq" localSheetId="59" hidden="1">{#N/A,#N/A,FALSE,"т02бд"}</definedName>
    <definedName name="qq" localSheetId="60" hidden="1">{#N/A,#N/A,FALSE,"т02бд"}</definedName>
    <definedName name="qq" localSheetId="61" hidden="1">{#N/A,#N/A,FALSE,"т02бд"}</definedName>
    <definedName name="qq" localSheetId="62" hidden="1">{#N/A,#N/A,FALSE,"т02бд"}</definedName>
    <definedName name="qq" localSheetId="64" hidden="1">{#N/A,#N/A,FALSE,"т02бд"}</definedName>
    <definedName name="qq" localSheetId="73" hidden="1">{#N/A,#N/A,FALSE,"т02бд"}</definedName>
    <definedName name="qq" localSheetId="74" hidden="1">{#N/A,#N/A,FALSE,"т02бд"}</definedName>
    <definedName name="qq" localSheetId="65" hidden="1">{#N/A,#N/A,FALSE,"т02бд"}</definedName>
    <definedName name="qq" localSheetId="66" hidden="1">{#N/A,#N/A,FALSE,"т02бд"}</definedName>
    <definedName name="qq" localSheetId="68" hidden="1">{#N/A,#N/A,FALSE,"т02бд"}</definedName>
    <definedName name="qq" localSheetId="69" hidden="1">{#N/A,#N/A,FALSE,"т02бд"}</definedName>
    <definedName name="qq" localSheetId="70" hidden="1">{#N/A,#N/A,FALSE,"т02бд"}</definedName>
    <definedName name="qq" localSheetId="71" hidden="1">{#N/A,#N/A,FALSE,"т02бд"}</definedName>
    <definedName name="qq" localSheetId="72" hidden="1">{#N/A,#N/A,FALSE,"т02бд"}</definedName>
    <definedName name="qq" localSheetId="75" hidden="1">{#N/A,#N/A,FALSE,"т02бд"}</definedName>
    <definedName name="qq" localSheetId="85" hidden="1">{#N/A,#N/A,FALSE,"т02бд"}</definedName>
    <definedName name="qq" localSheetId="77" hidden="1">{#N/A,#N/A,FALSE,"т02бд"}</definedName>
    <definedName name="qq" localSheetId="79" hidden="1">{#N/A,#N/A,FALSE,"т02бд"}</definedName>
    <definedName name="qq" localSheetId="83" hidden="1">{#N/A,#N/A,FALSE,"т02бд"}</definedName>
    <definedName name="qq" localSheetId="48" hidden="1">{#N/A,#N/A,FALSE,"т02бд"}</definedName>
    <definedName name="qq" localSheetId="86" hidden="1">{#N/A,#N/A,FALSE,"т02бд"}</definedName>
    <definedName name="qq" localSheetId="87" hidden="1">{#N/A,#N/A,FALSE,"т02бд"}</definedName>
    <definedName name="qq" localSheetId="88" hidden="1">{#N/A,#N/A,FALSE,"т02бд"}</definedName>
    <definedName name="qq" localSheetId="89" hidden="1">{#N/A,#N/A,FALSE,"т02бд"}</definedName>
    <definedName name="qq" hidden="1">{#N/A,#N/A,FALSE,"т02бд"}</definedName>
    <definedName name="qq_2" localSheetId="1" hidden="1">{#N/A,#N/A,FALSE,"т02бд"}</definedName>
    <definedName name="qq_2" localSheetId="14" hidden="1">{#N/A,#N/A,FALSE,"т02бд"}</definedName>
    <definedName name="qq_2" localSheetId="24" hidden="1">{#N/A,#N/A,FALSE,"т02бд"}</definedName>
    <definedName name="qq_2" localSheetId="25" hidden="1">{#N/A,#N/A,FALSE,"т02бд"}</definedName>
    <definedName name="qq_2" localSheetId="17" hidden="1">{#N/A,#N/A,FALSE,"т02бд"}</definedName>
    <definedName name="qq_2" localSheetId="18" hidden="1">{#N/A,#N/A,FALSE,"т02бд"}</definedName>
    <definedName name="qq_2" localSheetId="22" hidden="1">{#N/A,#N/A,FALSE,"т02бд"}</definedName>
    <definedName name="qq_2" localSheetId="26" hidden="1">{#N/A,#N/A,FALSE,"т02бд"}</definedName>
    <definedName name="qq_2" localSheetId="35" hidden="1">{#N/A,#N/A,FALSE,"т02бд"}</definedName>
    <definedName name="qq_2" localSheetId="36" hidden="1">{#N/A,#N/A,FALSE,"т02бд"}</definedName>
    <definedName name="qq_2" localSheetId="37" hidden="1">{#N/A,#N/A,FALSE,"т02бд"}</definedName>
    <definedName name="qq_2" localSheetId="38" hidden="1">{#N/A,#N/A,FALSE,"т02бд"}</definedName>
    <definedName name="qq_2" localSheetId="39" hidden="1">{#N/A,#N/A,FALSE,"т02бд"}</definedName>
    <definedName name="qq_2" localSheetId="27" hidden="1">{#N/A,#N/A,FALSE,"т02бд"}</definedName>
    <definedName name="qq_2" localSheetId="28" hidden="1">{#N/A,#N/A,FALSE,"т02бд"}</definedName>
    <definedName name="qq_2" localSheetId="29" hidden="1">{#N/A,#N/A,FALSE,"т02бд"}</definedName>
    <definedName name="qq_2" localSheetId="32" hidden="1">{#N/A,#N/A,FALSE,"т02бд"}</definedName>
    <definedName name="qq_2" localSheetId="33" hidden="1">{#N/A,#N/A,FALSE,"т02бд"}</definedName>
    <definedName name="qq_2" localSheetId="51" hidden="1">{#N/A,#N/A,FALSE,"т02бд"}</definedName>
    <definedName name="qq_2" localSheetId="56" hidden="1">{#N/A,#N/A,FALSE,"т02бд"}</definedName>
    <definedName name="qq_2" localSheetId="60" hidden="1">{#N/A,#N/A,FALSE,"т02бд"}</definedName>
    <definedName name="qq_2" localSheetId="61" hidden="1">{#N/A,#N/A,FALSE,"т02бд"}</definedName>
    <definedName name="qq_2" localSheetId="64" hidden="1">{#N/A,#N/A,FALSE,"т02бд"}</definedName>
    <definedName name="qq_2" localSheetId="73" hidden="1">{#N/A,#N/A,FALSE,"т02бд"}</definedName>
    <definedName name="qq_2" localSheetId="74" hidden="1">{#N/A,#N/A,FALSE,"т02бд"}</definedName>
    <definedName name="qq_2" localSheetId="65" hidden="1">{#N/A,#N/A,FALSE,"т02бд"}</definedName>
    <definedName name="qq_2" localSheetId="66" hidden="1">{#N/A,#N/A,FALSE,"т02бд"}</definedName>
    <definedName name="qq_2" localSheetId="68" hidden="1">{#N/A,#N/A,FALSE,"т02бд"}</definedName>
    <definedName name="qq_2" localSheetId="69" hidden="1">{#N/A,#N/A,FALSE,"т02бд"}</definedName>
    <definedName name="qq_2" localSheetId="70" hidden="1">{#N/A,#N/A,FALSE,"т02бд"}</definedName>
    <definedName name="qq_2" localSheetId="71" hidden="1">{#N/A,#N/A,FALSE,"т02бд"}</definedName>
    <definedName name="qq_2" localSheetId="72" hidden="1">{#N/A,#N/A,FALSE,"т02бд"}</definedName>
    <definedName name="qq_2" localSheetId="79" hidden="1">{#N/A,#N/A,FALSE,"т02бд"}</definedName>
    <definedName name="qq_2" localSheetId="83" hidden="1">{#N/A,#N/A,FALSE,"т02бд"}</definedName>
    <definedName name="qq_2" localSheetId="48" hidden="1">{#N/A,#N/A,FALSE,"т02бд"}</definedName>
    <definedName name="qq_2" localSheetId="86" hidden="1">{#N/A,#N/A,FALSE,"т02бд"}</definedName>
    <definedName name="qq_2" localSheetId="87" hidden="1">{#N/A,#N/A,FALSE,"т02бд"}</definedName>
    <definedName name="qq_2" localSheetId="88" hidden="1">{#N/A,#N/A,FALSE,"т02бд"}</definedName>
    <definedName name="qq_2" localSheetId="89" hidden="1">{#N/A,#N/A,FALSE,"т02бд"}</definedName>
    <definedName name="qq_2" hidden="1">{#N/A,#N/A,FALSE,"т02бд"}</definedName>
    <definedName name="qq_2_1" localSheetId="1" hidden="1">{#N/A,#N/A,FALSE,"т02бд"}</definedName>
    <definedName name="qq_2_1" localSheetId="14" hidden="1">{#N/A,#N/A,FALSE,"т02бд"}</definedName>
    <definedName name="qq_2_1" localSheetId="24" hidden="1">{#N/A,#N/A,FALSE,"т02бд"}</definedName>
    <definedName name="qq_2_1" localSheetId="25" hidden="1">{#N/A,#N/A,FALSE,"т02бд"}</definedName>
    <definedName name="qq_2_1" localSheetId="17" hidden="1">{#N/A,#N/A,FALSE,"т02бд"}</definedName>
    <definedName name="qq_2_1" localSheetId="18" hidden="1">{#N/A,#N/A,FALSE,"т02бд"}</definedName>
    <definedName name="qq_2_1" localSheetId="22" hidden="1">{#N/A,#N/A,FALSE,"т02бд"}</definedName>
    <definedName name="qq_2_1" localSheetId="26" hidden="1">{#N/A,#N/A,FALSE,"т02бд"}</definedName>
    <definedName name="qq_2_1" localSheetId="35" hidden="1">{#N/A,#N/A,FALSE,"т02бд"}</definedName>
    <definedName name="qq_2_1" localSheetId="36" hidden="1">{#N/A,#N/A,FALSE,"т02бд"}</definedName>
    <definedName name="qq_2_1" localSheetId="37" hidden="1">{#N/A,#N/A,FALSE,"т02бд"}</definedName>
    <definedName name="qq_2_1" localSheetId="38" hidden="1">{#N/A,#N/A,FALSE,"т02бд"}</definedName>
    <definedName name="qq_2_1" localSheetId="39" hidden="1">{#N/A,#N/A,FALSE,"т02бд"}</definedName>
    <definedName name="qq_2_1" localSheetId="27" hidden="1">{#N/A,#N/A,FALSE,"т02бд"}</definedName>
    <definedName name="qq_2_1" localSheetId="28" hidden="1">{#N/A,#N/A,FALSE,"т02бд"}</definedName>
    <definedName name="qq_2_1" localSheetId="29" hidden="1">{#N/A,#N/A,FALSE,"т02бд"}</definedName>
    <definedName name="qq_2_1" localSheetId="32" hidden="1">{#N/A,#N/A,FALSE,"т02бд"}</definedName>
    <definedName name="qq_2_1" localSheetId="33" hidden="1">{#N/A,#N/A,FALSE,"т02бд"}</definedName>
    <definedName name="qq_2_1" localSheetId="51" hidden="1">{#N/A,#N/A,FALSE,"т02бд"}</definedName>
    <definedName name="qq_2_1" localSheetId="56" hidden="1">{#N/A,#N/A,FALSE,"т02бд"}</definedName>
    <definedName name="qq_2_1" localSheetId="60" hidden="1">{#N/A,#N/A,FALSE,"т02бд"}</definedName>
    <definedName name="qq_2_1" localSheetId="61" hidden="1">{#N/A,#N/A,FALSE,"т02бд"}</definedName>
    <definedName name="qq_2_1" localSheetId="64" hidden="1">{#N/A,#N/A,FALSE,"т02бд"}</definedName>
    <definedName name="qq_2_1" localSheetId="73" hidden="1">{#N/A,#N/A,FALSE,"т02бд"}</definedName>
    <definedName name="qq_2_1" localSheetId="74" hidden="1">{#N/A,#N/A,FALSE,"т02бд"}</definedName>
    <definedName name="qq_2_1" localSheetId="65" hidden="1">{#N/A,#N/A,FALSE,"т02бд"}</definedName>
    <definedName name="qq_2_1" localSheetId="66" hidden="1">{#N/A,#N/A,FALSE,"т02бд"}</definedName>
    <definedName name="qq_2_1" localSheetId="68" hidden="1">{#N/A,#N/A,FALSE,"т02бд"}</definedName>
    <definedName name="qq_2_1" localSheetId="69" hidden="1">{#N/A,#N/A,FALSE,"т02бд"}</definedName>
    <definedName name="qq_2_1" localSheetId="70" hidden="1">{#N/A,#N/A,FALSE,"т02бд"}</definedName>
    <definedName name="qq_2_1" localSheetId="71" hidden="1">{#N/A,#N/A,FALSE,"т02бд"}</definedName>
    <definedName name="qq_2_1" localSheetId="72" hidden="1">{#N/A,#N/A,FALSE,"т02бд"}</definedName>
    <definedName name="qq_2_1" localSheetId="79" hidden="1">{#N/A,#N/A,FALSE,"т02бд"}</definedName>
    <definedName name="qq_2_1" localSheetId="83" hidden="1">{#N/A,#N/A,FALSE,"т02бд"}</definedName>
    <definedName name="qq_2_1" localSheetId="48" hidden="1">{#N/A,#N/A,FALSE,"т02бд"}</definedName>
    <definedName name="qq_2_1" localSheetId="86" hidden="1">{#N/A,#N/A,FALSE,"т02бд"}</definedName>
    <definedName name="qq_2_1" localSheetId="87" hidden="1">{#N/A,#N/A,FALSE,"т02бд"}</definedName>
    <definedName name="qq_2_1" localSheetId="88" hidden="1">{#N/A,#N/A,FALSE,"т02бд"}</definedName>
    <definedName name="qq_2_1" localSheetId="89" hidden="1">{#N/A,#N/A,FALSE,"т02бд"}</definedName>
    <definedName name="qq_2_1" hidden="1">{#N/A,#N/A,FALSE,"т02бд"}</definedName>
    <definedName name="qqq" localSheetId="1" hidden="1">{#N/A,#N/A,FALSE,"т02бд"}</definedName>
    <definedName name="qqq" localSheetId="2" hidden="1">{#N/A,#N/A,FALSE,"т02бд"}</definedName>
    <definedName name="qqq" localSheetId="14" hidden="1">{#N/A,#N/A,FALSE,"т02бд"}</definedName>
    <definedName name="qqq" localSheetId="24" hidden="1">{#N/A,#N/A,FALSE,"т02бд"}</definedName>
    <definedName name="qqq" localSheetId="25" hidden="1">{#N/A,#N/A,FALSE,"т02бд"}</definedName>
    <definedName name="qqq" localSheetId="15" hidden="1">{#N/A,#N/A,FALSE,"т02бд"}</definedName>
    <definedName name="qqq" localSheetId="17" hidden="1">{#N/A,#N/A,FALSE,"т02бд"}</definedName>
    <definedName name="qqq" localSheetId="18" hidden="1">{#N/A,#N/A,FALSE,"т02бд"}</definedName>
    <definedName name="qqq" localSheetId="22" hidden="1">{#N/A,#N/A,FALSE,"т02бд"}</definedName>
    <definedName name="qqq" localSheetId="26" hidden="1">{#N/A,#N/A,FALSE,"т02бд"}</definedName>
    <definedName name="qqq" localSheetId="35" hidden="1">{#N/A,#N/A,FALSE,"т02бд"}</definedName>
    <definedName name="qqq" localSheetId="36" hidden="1">{#N/A,#N/A,FALSE,"т02бд"}</definedName>
    <definedName name="qqq" localSheetId="37" hidden="1">{#N/A,#N/A,FALSE,"т02бд"}</definedName>
    <definedName name="qqq" localSheetId="38" hidden="1">{#N/A,#N/A,FALSE,"т02бд"}</definedName>
    <definedName name="qqq" localSheetId="39" hidden="1">{#N/A,#N/A,FALSE,"т02бд"}</definedName>
    <definedName name="qqq" localSheetId="27" hidden="1">{#N/A,#N/A,FALSE,"т02бд"}</definedName>
    <definedName name="qqq" localSheetId="28" hidden="1">{#N/A,#N/A,FALSE,"т02бд"}</definedName>
    <definedName name="qqq" localSheetId="29" hidden="1">{#N/A,#N/A,FALSE,"т02бд"}</definedName>
    <definedName name="qqq" localSheetId="32" hidden="1">{#N/A,#N/A,FALSE,"т02бд"}</definedName>
    <definedName name="qqq" localSheetId="33" hidden="1">{#N/A,#N/A,FALSE,"т02бд"}</definedName>
    <definedName name="qqq" localSheetId="51" hidden="1">{#N/A,#N/A,FALSE,"т02бд"}</definedName>
    <definedName name="qqq" localSheetId="56" hidden="1">{#N/A,#N/A,FALSE,"т02бд"}</definedName>
    <definedName name="qqq" localSheetId="58" hidden="1">{#N/A,#N/A,FALSE,"т02бд"}</definedName>
    <definedName name="qqq" localSheetId="59" hidden="1">{#N/A,#N/A,FALSE,"т02бд"}</definedName>
    <definedName name="qqq" localSheetId="60" hidden="1">{#N/A,#N/A,FALSE,"т02бд"}</definedName>
    <definedName name="qqq" localSheetId="61" hidden="1">{#N/A,#N/A,FALSE,"т02бд"}</definedName>
    <definedName name="qqq" localSheetId="62" hidden="1">{#N/A,#N/A,FALSE,"т02бд"}</definedName>
    <definedName name="qqq" localSheetId="64" hidden="1">{#N/A,#N/A,FALSE,"т02бд"}</definedName>
    <definedName name="qqq" localSheetId="73" hidden="1">{#N/A,#N/A,FALSE,"т02бд"}</definedName>
    <definedName name="qqq" localSheetId="74" hidden="1">{#N/A,#N/A,FALSE,"т02бд"}</definedName>
    <definedName name="qqq" localSheetId="65" hidden="1">{#N/A,#N/A,FALSE,"т02бд"}</definedName>
    <definedName name="qqq" localSheetId="66" hidden="1">{#N/A,#N/A,FALSE,"т02бд"}</definedName>
    <definedName name="qqq" localSheetId="68" hidden="1">{#N/A,#N/A,FALSE,"т02бд"}</definedName>
    <definedName name="qqq" localSheetId="69" hidden="1">{#N/A,#N/A,FALSE,"т02бд"}</definedName>
    <definedName name="qqq" localSheetId="70" hidden="1">{#N/A,#N/A,FALSE,"т02бд"}</definedName>
    <definedName name="qqq" localSheetId="71" hidden="1">{#N/A,#N/A,FALSE,"т02бд"}</definedName>
    <definedName name="qqq" localSheetId="72" hidden="1">{#N/A,#N/A,FALSE,"т02бд"}</definedName>
    <definedName name="qqq" localSheetId="75" hidden="1">{#N/A,#N/A,FALSE,"т02бд"}</definedName>
    <definedName name="qqq" localSheetId="85" hidden="1">{#N/A,#N/A,FALSE,"т02бд"}</definedName>
    <definedName name="qqq" localSheetId="77" hidden="1">{#N/A,#N/A,FALSE,"т02бд"}</definedName>
    <definedName name="qqq" localSheetId="79" hidden="1">{#N/A,#N/A,FALSE,"т02бд"}</definedName>
    <definedName name="qqq" localSheetId="83" hidden="1">{#N/A,#N/A,FALSE,"т02бд"}</definedName>
    <definedName name="qqq" localSheetId="48" hidden="1">{#N/A,#N/A,FALSE,"т02бд"}</definedName>
    <definedName name="qqq" localSheetId="86" hidden="1">{#N/A,#N/A,FALSE,"т02бд"}</definedName>
    <definedName name="qqq" localSheetId="87" hidden="1">{#N/A,#N/A,FALSE,"т02бд"}</definedName>
    <definedName name="qqq" localSheetId="88" hidden="1">{#N/A,#N/A,FALSE,"т02бд"}</definedName>
    <definedName name="qqq" localSheetId="89" hidden="1">{#N/A,#N/A,FALSE,"т02бд"}</definedName>
    <definedName name="qqq" hidden="1">{#N/A,#N/A,FALSE,"т02бд"}</definedName>
    <definedName name="qqq_2" localSheetId="1" hidden="1">{#N/A,#N/A,FALSE,"т02бд"}</definedName>
    <definedName name="qqq_2" localSheetId="14" hidden="1">{#N/A,#N/A,FALSE,"т02бд"}</definedName>
    <definedName name="qqq_2" localSheetId="24" hidden="1">{#N/A,#N/A,FALSE,"т02бд"}</definedName>
    <definedName name="qqq_2" localSheetId="25" hidden="1">{#N/A,#N/A,FALSE,"т02бд"}</definedName>
    <definedName name="qqq_2" localSheetId="17" hidden="1">{#N/A,#N/A,FALSE,"т02бд"}</definedName>
    <definedName name="qqq_2" localSheetId="18" hidden="1">{#N/A,#N/A,FALSE,"т02бд"}</definedName>
    <definedName name="qqq_2" localSheetId="22" hidden="1">{#N/A,#N/A,FALSE,"т02бд"}</definedName>
    <definedName name="qqq_2" localSheetId="26" hidden="1">{#N/A,#N/A,FALSE,"т02бд"}</definedName>
    <definedName name="qqq_2" localSheetId="35" hidden="1">{#N/A,#N/A,FALSE,"т02бд"}</definedName>
    <definedName name="qqq_2" localSheetId="36" hidden="1">{#N/A,#N/A,FALSE,"т02бд"}</definedName>
    <definedName name="qqq_2" localSheetId="37" hidden="1">{#N/A,#N/A,FALSE,"т02бд"}</definedName>
    <definedName name="qqq_2" localSheetId="38" hidden="1">{#N/A,#N/A,FALSE,"т02бд"}</definedName>
    <definedName name="qqq_2" localSheetId="39" hidden="1">{#N/A,#N/A,FALSE,"т02бд"}</definedName>
    <definedName name="qqq_2" localSheetId="27" hidden="1">{#N/A,#N/A,FALSE,"т02бд"}</definedName>
    <definedName name="qqq_2" localSheetId="28" hidden="1">{#N/A,#N/A,FALSE,"т02бд"}</definedName>
    <definedName name="qqq_2" localSheetId="29" hidden="1">{#N/A,#N/A,FALSE,"т02бд"}</definedName>
    <definedName name="qqq_2" localSheetId="32" hidden="1">{#N/A,#N/A,FALSE,"т02бд"}</definedName>
    <definedName name="qqq_2" localSheetId="33" hidden="1">{#N/A,#N/A,FALSE,"т02бд"}</definedName>
    <definedName name="qqq_2" localSheetId="51" hidden="1">{#N/A,#N/A,FALSE,"т02бд"}</definedName>
    <definedName name="qqq_2" localSheetId="56" hidden="1">{#N/A,#N/A,FALSE,"т02бд"}</definedName>
    <definedName name="qqq_2" localSheetId="60" hidden="1">{#N/A,#N/A,FALSE,"т02бд"}</definedName>
    <definedName name="qqq_2" localSheetId="61" hidden="1">{#N/A,#N/A,FALSE,"т02бд"}</definedName>
    <definedName name="qqq_2" localSheetId="64" hidden="1">{#N/A,#N/A,FALSE,"т02бд"}</definedName>
    <definedName name="qqq_2" localSheetId="73" hidden="1">{#N/A,#N/A,FALSE,"т02бд"}</definedName>
    <definedName name="qqq_2" localSheetId="74" hidden="1">{#N/A,#N/A,FALSE,"т02бд"}</definedName>
    <definedName name="qqq_2" localSheetId="65" hidden="1">{#N/A,#N/A,FALSE,"т02бд"}</definedName>
    <definedName name="qqq_2" localSheetId="66" hidden="1">{#N/A,#N/A,FALSE,"т02бд"}</definedName>
    <definedName name="qqq_2" localSheetId="68" hidden="1">{#N/A,#N/A,FALSE,"т02бд"}</definedName>
    <definedName name="qqq_2" localSheetId="69" hidden="1">{#N/A,#N/A,FALSE,"т02бд"}</definedName>
    <definedName name="qqq_2" localSheetId="70" hidden="1">{#N/A,#N/A,FALSE,"т02бд"}</definedName>
    <definedName name="qqq_2" localSheetId="71" hidden="1">{#N/A,#N/A,FALSE,"т02бд"}</definedName>
    <definedName name="qqq_2" localSheetId="72" hidden="1">{#N/A,#N/A,FALSE,"т02бд"}</definedName>
    <definedName name="qqq_2" localSheetId="79" hidden="1">{#N/A,#N/A,FALSE,"т02бд"}</definedName>
    <definedName name="qqq_2" localSheetId="83" hidden="1">{#N/A,#N/A,FALSE,"т02бд"}</definedName>
    <definedName name="qqq_2" localSheetId="48" hidden="1">{#N/A,#N/A,FALSE,"т02бд"}</definedName>
    <definedName name="qqq_2" localSheetId="86" hidden="1">{#N/A,#N/A,FALSE,"т02бд"}</definedName>
    <definedName name="qqq_2" localSheetId="87" hidden="1">{#N/A,#N/A,FALSE,"т02бд"}</definedName>
    <definedName name="qqq_2" localSheetId="88" hidden="1">{#N/A,#N/A,FALSE,"т02бд"}</definedName>
    <definedName name="qqq_2" localSheetId="89" hidden="1">{#N/A,#N/A,FALSE,"т02бд"}</definedName>
    <definedName name="qqq_2" hidden="1">{#N/A,#N/A,FALSE,"т02бд"}</definedName>
    <definedName name="qqq_2_1" localSheetId="1" hidden="1">{#N/A,#N/A,FALSE,"т02бд"}</definedName>
    <definedName name="qqq_2_1" localSheetId="14" hidden="1">{#N/A,#N/A,FALSE,"т02бд"}</definedName>
    <definedName name="qqq_2_1" localSheetId="24" hidden="1">{#N/A,#N/A,FALSE,"т02бд"}</definedName>
    <definedName name="qqq_2_1" localSheetId="25" hidden="1">{#N/A,#N/A,FALSE,"т02бд"}</definedName>
    <definedName name="qqq_2_1" localSheetId="17" hidden="1">{#N/A,#N/A,FALSE,"т02бд"}</definedName>
    <definedName name="qqq_2_1" localSheetId="18" hidden="1">{#N/A,#N/A,FALSE,"т02бд"}</definedName>
    <definedName name="qqq_2_1" localSheetId="22" hidden="1">{#N/A,#N/A,FALSE,"т02бд"}</definedName>
    <definedName name="qqq_2_1" localSheetId="26" hidden="1">{#N/A,#N/A,FALSE,"т02бд"}</definedName>
    <definedName name="qqq_2_1" localSheetId="35" hidden="1">{#N/A,#N/A,FALSE,"т02бд"}</definedName>
    <definedName name="qqq_2_1" localSheetId="36" hidden="1">{#N/A,#N/A,FALSE,"т02бд"}</definedName>
    <definedName name="qqq_2_1" localSheetId="37" hidden="1">{#N/A,#N/A,FALSE,"т02бд"}</definedName>
    <definedName name="qqq_2_1" localSheetId="38" hidden="1">{#N/A,#N/A,FALSE,"т02бд"}</definedName>
    <definedName name="qqq_2_1" localSheetId="39" hidden="1">{#N/A,#N/A,FALSE,"т02бд"}</definedName>
    <definedName name="qqq_2_1" localSheetId="27" hidden="1">{#N/A,#N/A,FALSE,"т02бд"}</definedName>
    <definedName name="qqq_2_1" localSheetId="28" hidden="1">{#N/A,#N/A,FALSE,"т02бд"}</definedName>
    <definedName name="qqq_2_1" localSheetId="29" hidden="1">{#N/A,#N/A,FALSE,"т02бд"}</definedName>
    <definedName name="qqq_2_1" localSheetId="32" hidden="1">{#N/A,#N/A,FALSE,"т02бд"}</definedName>
    <definedName name="qqq_2_1" localSheetId="33" hidden="1">{#N/A,#N/A,FALSE,"т02бд"}</definedName>
    <definedName name="qqq_2_1" localSheetId="51" hidden="1">{#N/A,#N/A,FALSE,"т02бд"}</definedName>
    <definedName name="qqq_2_1" localSheetId="56" hidden="1">{#N/A,#N/A,FALSE,"т02бд"}</definedName>
    <definedName name="qqq_2_1" localSheetId="60" hidden="1">{#N/A,#N/A,FALSE,"т02бд"}</definedName>
    <definedName name="qqq_2_1" localSheetId="61" hidden="1">{#N/A,#N/A,FALSE,"т02бд"}</definedName>
    <definedName name="qqq_2_1" localSheetId="64" hidden="1">{#N/A,#N/A,FALSE,"т02бд"}</definedName>
    <definedName name="qqq_2_1" localSheetId="73" hidden="1">{#N/A,#N/A,FALSE,"т02бд"}</definedName>
    <definedName name="qqq_2_1" localSheetId="74" hidden="1">{#N/A,#N/A,FALSE,"т02бд"}</definedName>
    <definedName name="qqq_2_1" localSheetId="65" hidden="1">{#N/A,#N/A,FALSE,"т02бд"}</definedName>
    <definedName name="qqq_2_1" localSheetId="66" hidden="1">{#N/A,#N/A,FALSE,"т02бд"}</definedName>
    <definedName name="qqq_2_1" localSheetId="68" hidden="1">{#N/A,#N/A,FALSE,"т02бд"}</definedName>
    <definedName name="qqq_2_1" localSheetId="69" hidden="1">{#N/A,#N/A,FALSE,"т02бд"}</definedName>
    <definedName name="qqq_2_1" localSheetId="70" hidden="1">{#N/A,#N/A,FALSE,"т02бд"}</definedName>
    <definedName name="qqq_2_1" localSheetId="71" hidden="1">{#N/A,#N/A,FALSE,"т02бд"}</definedName>
    <definedName name="qqq_2_1" localSheetId="72" hidden="1">{#N/A,#N/A,FALSE,"т02бд"}</definedName>
    <definedName name="qqq_2_1" localSheetId="79" hidden="1">{#N/A,#N/A,FALSE,"т02бд"}</definedName>
    <definedName name="qqq_2_1" localSheetId="83" hidden="1">{#N/A,#N/A,FALSE,"т02бд"}</definedName>
    <definedName name="qqq_2_1" localSheetId="48" hidden="1">{#N/A,#N/A,FALSE,"т02бд"}</definedName>
    <definedName name="qqq_2_1" localSheetId="86" hidden="1">{#N/A,#N/A,FALSE,"т02бд"}</definedName>
    <definedName name="qqq_2_1" localSheetId="87" hidden="1">{#N/A,#N/A,FALSE,"т02бд"}</definedName>
    <definedName name="qqq_2_1" localSheetId="88" hidden="1">{#N/A,#N/A,FALSE,"т02бд"}</definedName>
    <definedName name="qqq_2_1" localSheetId="89" hidden="1">{#N/A,#N/A,FALSE,"т02бд"}</definedName>
    <definedName name="qqq_2_1" hidden="1">{#N/A,#N/A,FALSE,"т02бд"}</definedName>
    <definedName name="RCUKRU" localSheetId="68">[15]Довідники!$A$27:$C$1731</definedName>
    <definedName name="RCUKRU" localSheetId="69">[15]Довідники!$A$27:$C$1731</definedName>
    <definedName name="RCUKRU" localSheetId="71">[15]Довідники!$A$27:$C$1731</definedName>
    <definedName name="RCUKRU">[15]Довідники!$A$27:$C$1731</definedName>
    <definedName name="RCUKRU_FULL" localSheetId="68">[15]Довідники!$A$1736:$O$3417</definedName>
    <definedName name="RCUKRU_FULL" localSheetId="69">[15]Довідники!$A$1736:$O$3417</definedName>
    <definedName name="RCUKRU_FULL" localSheetId="71">[15]Довідники!$A$1736:$O$3417</definedName>
    <definedName name="RCUKRU_FULL">[15]Довідники!$A$1736:$O$3417</definedName>
    <definedName name="REAL" localSheetId="14">#REF!</definedName>
    <definedName name="REAL" localSheetId="24">#REF!</definedName>
    <definedName name="REAL" localSheetId="25">#REF!</definedName>
    <definedName name="REAL" localSheetId="17">#REF!</definedName>
    <definedName name="REAL" localSheetId="18">#REF!</definedName>
    <definedName name="REAL" localSheetId="22">#REF!</definedName>
    <definedName name="REAL" localSheetId="35">#REF!</definedName>
    <definedName name="REAL" localSheetId="36">#REF!</definedName>
    <definedName name="REAL" localSheetId="28">#REF!</definedName>
    <definedName name="REAL" localSheetId="29">#REF!</definedName>
    <definedName name="REAL" localSheetId="33">#REF!</definedName>
    <definedName name="REAL" localSheetId="49">#REF!</definedName>
    <definedName name="REAL" localSheetId="61">#REF!</definedName>
    <definedName name="REAL" localSheetId="64">#REF!</definedName>
    <definedName name="REAL" localSheetId="65">#REF!</definedName>
    <definedName name="REAL" localSheetId="66">#REF!</definedName>
    <definedName name="REAL" localSheetId="68">#REF!</definedName>
    <definedName name="REAL" localSheetId="69">#REF!</definedName>
    <definedName name="REAL" localSheetId="70">#REF!</definedName>
    <definedName name="REAL" localSheetId="71">#REF!</definedName>
    <definedName name="REAL" localSheetId="83">#REF!</definedName>
    <definedName name="REAL" localSheetId="86">#REF!</definedName>
    <definedName name="REAL" localSheetId="89">#REF!</definedName>
    <definedName name="REAL">#REF!</definedName>
    <definedName name="REF_f" localSheetId="14">[4]Links!#REF!</definedName>
    <definedName name="REF_f" localSheetId="24">[4]Links!#REF!</definedName>
    <definedName name="REF_f" localSheetId="25">[4]Links!#REF!</definedName>
    <definedName name="REF_f" localSheetId="17">[4]Links!#REF!</definedName>
    <definedName name="REF_f" localSheetId="18">[4]Links!#REF!</definedName>
    <definedName name="REF_f" localSheetId="22">[4]Links!#REF!</definedName>
    <definedName name="REF_f" localSheetId="35">[4]Links!#REF!</definedName>
    <definedName name="REF_f" localSheetId="36">[4]Links!#REF!</definedName>
    <definedName name="REF_f" localSheetId="37">[4]Links!#REF!</definedName>
    <definedName name="REF_f" localSheetId="28">[4]Links!#REF!</definedName>
    <definedName name="REF_f" localSheetId="29">[4]Links!#REF!</definedName>
    <definedName name="REF_f" localSheetId="33">[4]Links!#REF!</definedName>
    <definedName name="REF_f" localSheetId="49">[4]Links!#REF!</definedName>
    <definedName name="REF_f" localSheetId="61">[4]Links!#REF!</definedName>
    <definedName name="REF_f" localSheetId="64">[4]Links!#REF!</definedName>
    <definedName name="REF_f" localSheetId="65">[4]Links!#REF!</definedName>
    <definedName name="REF_f" localSheetId="66">[4]Links!#REF!</definedName>
    <definedName name="REF_f" localSheetId="68">[4]Links!#REF!</definedName>
    <definedName name="REF_f" localSheetId="69">[4]Links!#REF!</definedName>
    <definedName name="REF_f" localSheetId="70">[4]Links!#REF!</definedName>
    <definedName name="REF_f" localSheetId="71">[4]Links!#REF!</definedName>
    <definedName name="REF_f" localSheetId="83">[4]Links!#REF!</definedName>
    <definedName name="REF_f" localSheetId="86">[4]Links!#REF!</definedName>
    <definedName name="REF_f" localSheetId="89">[4]Links!#REF!</definedName>
    <definedName name="REF_f">[4]Links!#REF!</definedName>
    <definedName name="RevA" localSheetId="14">#REF!</definedName>
    <definedName name="RevA" localSheetId="24">#REF!</definedName>
    <definedName name="RevA" localSheetId="25">#REF!</definedName>
    <definedName name="RevA" localSheetId="17">#REF!</definedName>
    <definedName name="RevA" localSheetId="18">#REF!</definedName>
    <definedName name="RevA" localSheetId="22">#REF!</definedName>
    <definedName name="RevA" localSheetId="35">#REF!</definedName>
    <definedName name="RevA" localSheetId="36">#REF!</definedName>
    <definedName name="RevA" localSheetId="28">#REF!</definedName>
    <definedName name="RevA" localSheetId="29">#REF!</definedName>
    <definedName name="RevA" localSheetId="33">#REF!</definedName>
    <definedName name="RevA" localSheetId="49">#REF!</definedName>
    <definedName name="RevA" localSheetId="61">#REF!</definedName>
    <definedName name="RevA" localSheetId="64">#REF!</definedName>
    <definedName name="RevA" localSheetId="65">#REF!</definedName>
    <definedName name="RevA" localSheetId="66">#REF!</definedName>
    <definedName name="RevA" localSheetId="68">#REF!</definedName>
    <definedName name="RevA" localSheetId="69">#REF!</definedName>
    <definedName name="RevA" localSheetId="70">#REF!</definedName>
    <definedName name="RevA" localSheetId="71">#REF!</definedName>
    <definedName name="RevA" localSheetId="83">#REF!</definedName>
    <definedName name="RevA" localSheetId="86">#REF!</definedName>
    <definedName name="RevA" localSheetId="89">#REF!</definedName>
    <definedName name="RevA">#REF!</definedName>
    <definedName name="RevB" localSheetId="14">#REF!</definedName>
    <definedName name="RevB" localSheetId="24">#REF!</definedName>
    <definedName name="RevB" localSheetId="25">#REF!</definedName>
    <definedName name="RevB" localSheetId="17">#REF!</definedName>
    <definedName name="RevB" localSheetId="18">#REF!</definedName>
    <definedName name="RevB" localSheetId="22">#REF!</definedName>
    <definedName name="RevB" localSheetId="28">#REF!</definedName>
    <definedName name="RevB" localSheetId="29">#REF!</definedName>
    <definedName name="RevB" localSheetId="33">#REF!</definedName>
    <definedName name="RevB" localSheetId="49">#REF!</definedName>
    <definedName name="RevB" localSheetId="61">#REF!</definedName>
    <definedName name="RevB" localSheetId="64">#REF!</definedName>
    <definedName name="RevB" localSheetId="65">#REF!</definedName>
    <definedName name="RevB" localSheetId="66">#REF!</definedName>
    <definedName name="RevB" localSheetId="68">#REF!</definedName>
    <definedName name="RevB" localSheetId="69">#REF!</definedName>
    <definedName name="RevB" localSheetId="70">#REF!</definedName>
    <definedName name="RevB" localSheetId="71">#REF!</definedName>
    <definedName name="RevB" localSheetId="83">#REF!</definedName>
    <definedName name="RevB" localSheetId="86">#REF!</definedName>
    <definedName name="RevB" localSheetId="89">#REF!</definedName>
    <definedName name="RevB">#REF!</definedName>
    <definedName name="REZREQ_f" localSheetId="14">[4]Links!#REF!</definedName>
    <definedName name="REZREQ_f" localSheetId="24">[4]Links!#REF!</definedName>
    <definedName name="REZREQ_f" localSheetId="25">[4]Links!#REF!</definedName>
    <definedName name="REZREQ_f" localSheetId="17">[4]Links!#REF!</definedName>
    <definedName name="REZREQ_f" localSheetId="18">[4]Links!#REF!</definedName>
    <definedName name="REZREQ_f" localSheetId="22">[4]Links!#REF!</definedName>
    <definedName name="REZREQ_f" localSheetId="35">[4]Links!#REF!</definedName>
    <definedName name="REZREQ_f" localSheetId="36">[4]Links!#REF!</definedName>
    <definedName name="REZREQ_f" localSheetId="37">[4]Links!#REF!</definedName>
    <definedName name="REZREQ_f" localSheetId="28">[4]Links!#REF!</definedName>
    <definedName name="REZREQ_f" localSheetId="29">[4]Links!#REF!</definedName>
    <definedName name="REZREQ_f" localSheetId="33">[4]Links!#REF!</definedName>
    <definedName name="REZREQ_f" localSheetId="49">[4]Links!#REF!</definedName>
    <definedName name="REZREQ_f" localSheetId="61">[4]Links!#REF!</definedName>
    <definedName name="REZREQ_f" localSheetId="64">[4]Links!#REF!</definedName>
    <definedName name="REZREQ_f" localSheetId="65">[4]Links!#REF!</definedName>
    <definedName name="REZREQ_f" localSheetId="66">[4]Links!#REF!</definedName>
    <definedName name="REZREQ_f" localSheetId="68">[4]Links!#REF!</definedName>
    <definedName name="REZREQ_f" localSheetId="69">[4]Links!#REF!</definedName>
    <definedName name="REZREQ_f" localSheetId="70">[4]Links!#REF!</definedName>
    <definedName name="REZREQ_f" localSheetId="71">[4]Links!#REF!</definedName>
    <definedName name="REZREQ_f" localSheetId="83">[4]Links!#REF!</definedName>
    <definedName name="REZREQ_f" localSheetId="86">[4]Links!#REF!</definedName>
    <definedName name="REZREQ_f" localSheetId="89">[4]Links!#REF!</definedName>
    <definedName name="REZREQ_f">[4]Links!#REF!</definedName>
    <definedName name="rrr" localSheetId="1" hidden="1">{#N/A,#N/A,FALSE,"т02бд"}</definedName>
    <definedName name="rrr" localSheetId="2" hidden="1">{#N/A,#N/A,FALSE,"т02бд"}</definedName>
    <definedName name="rrr" localSheetId="14" hidden="1">{#N/A,#N/A,FALSE,"т02бд"}</definedName>
    <definedName name="rrr" localSheetId="24" hidden="1">{#N/A,#N/A,FALSE,"т02бд"}</definedName>
    <definedName name="rrr" localSheetId="25" hidden="1">{#N/A,#N/A,FALSE,"т02бд"}</definedName>
    <definedName name="rrr" localSheetId="15" hidden="1">{#N/A,#N/A,FALSE,"т02бд"}</definedName>
    <definedName name="rrr" localSheetId="17" hidden="1">{#N/A,#N/A,FALSE,"т02бд"}</definedName>
    <definedName name="rrr" localSheetId="18" hidden="1">{#N/A,#N/A,FALSE,"т02бд"}</definedName>
    <definedName name="rrr" localSheetId="22" hidden="1">{#N/A,#N/A,FALSE,"т02бд"}</definedName>
    <definedName name="rrr" localSheetId="26" hidden="1">{#N/A,#N/A,FALSE,"т02бд"}</definedName>
    <definedName name="rrr" localSheetId="35" hidden="1">{#N/A,#N/A,FALSE,"т02бд"}</definedName>
    <definedName name="rrr" localSheetId="36" hidden="1">{#N/A,#N/A,FALSE,"т02бд"}</definedName>
    <definedName name="rrr" localSheetId="37" hidden="1">{#N/A,#N/A,FALSE,"т02бд"}</definedName>
    <definedName name="rrr" localSheetId="38" hidden="1">{#N/A,#N/A,FALSE,"т02бд"}</definedName>
    <definedName name="rrr" localSheetId="39" hidden="1">{#N/A,#N/A,FALSE,"т02бд"}</definedName>
    <definedName name="rrr" localSheetId="27" hidden="1">{#N/A,#N/A,FALSE,"т02бд"}</definedName>
    <definedName name="rrr" localSheetId="28" hidden="1">{#N/A,#N/A,FALSE,"т02бд"}</definedName>
    <definedName name="rrr" localSheetId="29" hidden="1">{#N/A,#N/A,FALSE,"т02бд"}</definedName>
    <definedName name="rrr" localSheetId="32" hidden="1">{#N/A,#N/A,FALSE,"т02бд"}</definedName>
    <definedName name="rrr" localSheetId="33" hidden="1">{#N/A,#N/A,FALSE,"т02бд"}</definedName>
    <definedName name="rrr" localSheetId="51" hidden="1">{#N/A,#N/A,FALSE,"т02бд"}</definedName>
    <definedName name="rrr" localSheetId="56" hidden="1">{#N/A,#N/A,FALSE,"т02бд"}</definedName>
    <definedName name="rrr" localSheetId="58" hidden="1">{#N/A,#N/A,FALSE,"т02бд"}</definedName>
    <definedName name="rrr" localSheetId="59" hidden="1">{#N/A,#N/A,FALSE,"т02бд"}</definedName>
    <definedName name="rrr" localSheetId="60" hidden="1">{#N/A,#N/A,FALSE,"т02бд"}</definedName>
    <definedName name="rrr" localSheetId="61" hidden="1">{#N/A,#N/A,FALSE,"т02бд"}</definedName>
    <definedName name="rrr" localSheetId="62" hidden="1">{#N/A,#N/A,FALSE,"т02бд"}</definedName>
    <definedName name="rrr" localSheetId="64" hidden="1">{#N/A,#N/A,FALSE,"т02бд"}</definedName>
    <definedName name="rrr" localSheetId="73" hidden="1">{#N/A,#N/A,FALSE,"т02бд"}</definedName>
    <definedName name="rrr" localSheetId="74" hidden="1">{#N/A,#N/A,FALSE,"т02бд"}</definedName>
    <definedName name="rrr" localSheetId="65" hidden="1">{#N/A,#N/A,FALSE,"т02бд"}</definedName>
    <definedName name="rrr" localSheetId="66" hidden="1">{#N/A,#N/A,FALSE,"т02бд"}</definedName>
    <definedName name="rrr" localSheetId="68" hidden="1">{#N/A,#N/A,FALSE,"т02бд"}</definedName>
    <definedName name="rrr" localSheetId="69" hidden="1">{#N/A,#N/A,FALSE,"т02бд"}</definedName>
    <definedName name="rrr" localSheetId="70" hidden="1">{#N/A,#N/A,FALSE,"т02бд"}</definedName>
    <definedName name="rrr" localSheetId="71" hidden="1">{#N/A,#N/A,FALSE,"т02бд"}</definedName>
    <definedName name="rrr" localSheetId="72" hidden="1">{#N/A,#N/A,FALSE,"т02бд"}</definedName>
    <definedName name="rrr" localSheetId="75" hidden="1">{#N/A,#N/A,FALSE,"т02бд"}</definedName>
    <definedName name="rrr" localSheetId="85" hidden="1">{#N/A,#N/A,FALSE,"т02бд"}</definedName>
    <definedName name="rrr" localSheetId="77" hidden="1">{#N/A,#N/A,FALSE,"т02бд"}</definedName>
    <definedName name="rrr" localSheetId="79" hidden="1">{#N/A,#N/A,FALSE,"т02бд"}</definedName>
    <definedName name="rrr" localSheetId="83" hidden="1">{#N/A,#N/A,FALSE,"т02бд"}</definedName>
    <definedName name="rrr" localSheetId="48" hidden="1">{#N/A,#N/A,FALSE,"т02бд"}</definedName>
    <definedName name="rrr" localSheetId="86" hidden="1">{#N/A,#N/A,FALSE,"т02бд"}</definedName>
    <definedName name="rrr" localSheetId="87" hidden="1">{#N/A,#N/A,FALSE,"т02бд"}</definedName>
    <definedName name="rrr" localSheetId="88" hidden="1">{#N/A,#N/A,FALSE,"т02бд"}</definedName>
    <definedName name="rrr" localSheetId="89" hidden="1">{#N/A,#N/A,FALSE,"т02бд"}</definedName>
    <definedName name="rrr" hidden="1">{#N/A,#N/A,FALSE,"т02бд"}</definedName>
    <definedName name="rrr_2" localSheetId="1" hidden="1">{#N/A,#N/A,FALSE,"т02бд"}</definedName>
    <definedName name="rrr_2" localSheetId="14" hidden="1">{#N/A,#N/A,FALSE,"т02бд"}</definedName>
    <definedName name="rrr_2" localSheetId="24" hidden="1">{#N/A,#N/A,FALSE,"т02бд"}</definedName>
    <definedName name="rrr_2" localSheetId="25" hidden="1">{#N/A,#N/A,FALSE,"т02бд"}</definedName>
    <definedName name="rrr_2" localSheetId="17" hidden="1">{#N/A,#N/A,FALSE,"т02бд"}</definedName>
    <definedName name="rrr_2" localSheetId="18" hidden="1">{#N/A,#N/A,FALSE,"т02бд"}</definedName>
    <definedName name="rrr_2" localSheetId="22" hidden="1">{#N/A,#N/A,FALSE,"т02бд"}</definedName>
    <definedName name="rrr_2" localSheetId="26" hidden="1">{#N/A,#N/A,FALSE,"т02бд"}</definedName>
    <definedName name="rrr_2" localSheetId="35" hidden="1">{#N/A,#N/A,FALSE,"т02бд"}</definedName>
    <definedName name="rrr_2" localSheetId="36" hidden="1">{#N/A,#N/A,FALSE,"т02бд"}</definedName>
    <definedName name="rrr_2" localSheetId="37" hidden="1">{#N/A,#N/A,FALSE,"т02бд"}</definedName>
    <definedName name="rrr_2" localSheetId="38" hidden="1">{#N/A,#N/A,FALSE,"т02бд"}</definedName>
    <definedName name="rrr_2" localSheetId="39" hidden="1">{#N/A,#N/A,FALSE,"т02бд"}</definedName>
    <definedName name="rrr_2" localSheetId="27" hidden="1">{#N/A,#N/A,FALSE,"т02бд"}</definedName>
    <definedName name="rrr_2" localSheetId="28" hidden="1">{#N/A,#N/A,FALSE,"т02бд"}</definedName>
    <definedName name="rrr_2" localSheetId="29" hidden="1">{#N/A,#N/A,FALSE,"т02бд"}</definedName>
    <definedName name="rrr_2" localSheetId="32" hidden="1">{#N/A,#N/A,FALSE,"т02бд"}</definedName>
    <definedName name="rrr_2" localSheetId="33" hidden="1">{#N/A,#N/A,FALSE,"т02бд"}</definedName>
    <definedName name="rrr_2" localSheetId="51" hidden="1">{#N/A,#N/A,FALSE,"т02бд"}</definedName>
    <definedName name="rrr_2" localSheetId="56" hidden="1">{#N/A,#N/A,FALSE,"т02бд"}</definedName>
    <definedName name="rrr_2" localSheetId="60" hidden="1">{#N/A,#N/A,FALSE,"т02бд"}</definedName>
    <definedName name="rrr_2" localSheetId="61" hidden="1">{#N/A,#N/A,FALSE,"т02бд"}</definedName>
    <definedName name="rrr_2" localSheetId="64" hidden="1">{#N/A,#N/A,FALSE,"т02бд"}</definedName>
    <definedName name="rrr_2" localSheetId="73" hidden="1">{#N/A,#N/A,FALSE,"т02бд"}</definedName>
    <definedName name="rrr_2" localSheetId="74" hidden="1">{#N/A,#N/A,FALSE,"т02бд"}</definedName>
    <definedName name="rrr_2" localSheetId="65" hidden="1">{#N/A,#N/A,FALSE,"т02бд"}</definedName>
    <definedName name="rrr_2" localSheetId="66" hidden="1">{#N/A,#N/A,FALSE,"т02бд"}</definedName>
    <definedName name="rrr_2" localSheetId="68" hidden="1">{#N/A,#N/A,FALSE,"т02бд"}</definedName>
    <definedName name="rrr_2" localSheetId="69" hidden="1">{#N/A,#N/A,FALSE,"т02бд"}</definedName>
    <definedName name="rrr_2" localSheetId="70" hidden="1">{#N/A,#N/A,FALSE,"т02бд"}</definedName>
    <definedName name="rrr_2" localSheetId="71" hidden="1">{#N/A,#N/A,FALSE,"т02бд"}</definedName>
    <definedName name="rrr_2" localSheetId="72" hidden="1">{#N/A,#N/A,FALSE,"т02бд"}</definedName>
    <definedName name="rrr_2" localSheetId="79" hidden="1">{#N/A,#N/A,FALSE,"т02бд"}</definedName>
    <definedName name="rrr_2" localSheetId="83" hidden="1">{#N/A,#N/A,FALSE,"т02бд"}</definedName>
    <definedName name="rrr_2" localSheetId="48" hidden="1">{#N/A,#N/A,FALSE,"т02бд"}</definedName>
    <definedName name="rrr_2" localSheetId="86" hidden="1">{#N/A,#N/A,FALSE,"т02бд"}</definedName>
    <definedName name="rrr_2" localSheetId="87" hidden="1">{#N/A,#N/A,FALSE,"т02бд"}</definedName>
    <definedName name="rrr_2" localSheetId="88" hidden="1">{#N/A,#N/A,FALSE,"т02бд"}</definedName>
    <definedName name="rrr_2" localSheetId="89" hidden="1">{#N/A,#N/A,FALSE,"т02бд"}</definedName>
    <definedName name="rrr_2" hidden="1">{#N/A,#N/A,FALSE,"т02бд"}</definedName>
    <definedName name="rrr_2_1" localSheetId="1" hidden="1">{#N/A,#N/A,FALSE,"т02бд"}</definedName>
    <definedName name="rrr_2_1" localSheetId="14" hidden="1">{#N/A,#N/A,FALSE,"т02бд"}</definedName>
    <definedName name="rrr_2_1" localSheetId="24" hidden="1">{#N/A,#N/A,FALSE,"т02бд"}</definedName>
    <definedName name="rrr_2_1" localSheetId="25" hidden="1">{#N/A,#N/A,FALSE,"т02бд"}</definedName>
    <definedName name="rrr_2_1" localSheetId="17" hidden="1">{#N/A,#N/A,FALSE,"т02бд"}</definedName>
    <definedName name="rrr_2_1" localSheetId="18" hidden="1">{#N/A,#N/A,FALSE,"т02бд"}</definedName>
    <definedName name="rrr_2_1" localSheetId="22" hidden="1">{#N/A,#N/A,FALSE,"т02бд"}</definedName>
    <definedName name="rrr_2_1" localSheetId="26" hidden="1">{#N/A,#N/A,FALSE,"т02бд"}</definedName>
    <definedName name="rrr_2_1" localSheetId="35" hidden="1">{#N/A,#N/A,FALSE,"т02бд"}</definedName>
    <definedName name="rrr_2_1" localSheetId="36" hidden="1">{#N/A,#N/A,FALSE,"т02бд"}</definedName>
    <definedName name="rrr_2_1" localSheetId="37" hidden="1">{#N/A,#N/A,FALSE,"т02бд"}</definedName>
    <definedName name="rrr_2_1" localSheetId="38" hidden="1">{#N/A,#N/A,FALSE,"т02бд"}</definedName>
    <definedName name="rrr_2_1" localSheetId="39" hidden="1">{#N/A,#N/A,FALSE,"т02бд"}</definedName>
    <definedName name="rrr_2_1" localSheetId="27" hidden="1">{#N/A,#N/A,FALSE,"т02бд"}</definedName>
    <definedName name="rrr_2_1" localSheetId="28" hidden="1">{#N/A,#N/A,FALSE,"т02бд"}</definedName>
    <definedName name="rrr_2_1" localSheetId="29" hidden="1">{#N/A,#N/A,FALSE,"т02бд"}</definedName>
    <definedName name="rrr_2_1" localSheetId="32" hidden="1">{#N/A,#N/A,FALSE,"т02бд"}</definedName>
    <definedName name="rrr_2_1" localSheetId="33" hidden="1">{#N/A,#N/A,FALSE,"т02бд"}</definedName>
    <definedName name="rrr_2_1" localSheetId="51" hidden="1">{#N/A,#N/A,FALSE,"т02бд"}</definedName>
    <definedName name="rrr_2_1" localSheetId="56" hidden="1">{#N/A,#N/A,FALSE,"т02бд"}</definedName>
    <definedName name="rrr_2_1" localSheetId="60" hidden="1">{#N/A,#N/A,FALSE,"т02бд"}</definedName>
    <definedName name="rrr_2_1" localSheetId="61" hidden="1">{#N/A,#N/A,FALSE,"т02бд"}</definedName>
    <definedName name="rrr_2_1" localSheetId="64" hidden="1">{#N/A,#N/A,FALSE,"т02бд"}</definedName>
    <definedName name="rrr_2_1" localSheetId="73" hidden="1">{#N/A,#N/A,FALSE,"т02бд"}</definedName>
    <definedName name="rrr_2_1" localSheetId="74" hidden="1">{#N/A,#N/A,FALSE,"т02бд"}</definedName>
    <definedName name="rrr_2_1" localSheetId="65" hidden="1">{#N/A,#N/A,FALSE,"т02бд"}</definedName>
    <definedName name="rrr_2_1" localSheetId="66" hidden="1">{#N/A,#N/A,FALSE,"т02бд"}</definedName>
    <definedName name="rrr_2_1" localSheetId="68" hidden="1">{#N/A,#N/A,FALSE,"т02бд"}</definedName>
    <definedName name="rrr_2_1" localSheetId="69" hidden="1">{#N/A,#N/A,FALSE,"т02бд"}</definedName>
    <definedName name="rrr_2_1" localSheetId="70" hidden="1">{#N/A,#N/A,FALSE,"т02бд"}</definedName>
    <definedName name="rrr_2_1" localSheetId="71" hidden="1">{#N/A,#N/A,FALSE,"т02бд"}</definedName>
    <definedName name="rrr_2_1" localSheetId="72" hidden="1">{#N/A,#N/A,FALSE,"т02бд"}</definedName>
    <definedName name="rrr_2_1" localSheetId="79" hidden="1">{#N/A,#N/A,FALSE,"т02бд"}</definedName>
    <definedName name="rrr_2_1" localSheetId="83" hidden="1">{#N/A,#N/A,FALSE,"т02бд"}</definedName>
    <definedName name="rrr_2_1" localSheetId="48" hidden="1">{#N/A,#N/A,FALSE,"т02бд"}</definedName>
    <definedName name="rrr_2_1" localSheetId="86" hidden="1">{#N/A,#N/A,FALSE,"т02бд"}</definedName>
    <definedName name="rrr_2_1" localSheetId="87" hidden="1">{#N/A,#N/A,FALSE,"т02бд"}</definedName>
    <definedName name="rrr_2_1" localSheetId="88" hidden="1">{#N/A,#N/A,FALSE,"т02бд"}</definedName>
    <definedName name="rrr_2_1" localSheetId="89" hidden="1">{#N/A,#N/A,FALSE,"т02бд"}</definedName>
    <definedName name="rrr_2_1" hidden="1">{#N/A,#N/A,FALSE,"т02бд"}</definedName>
    <definedName name="rs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2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14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24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25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15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17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18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22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26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35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36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37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38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39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27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28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29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32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33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51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56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58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59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60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61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62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64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73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74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65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66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68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69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70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71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72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75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85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77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79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83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48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86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87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88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89" hidden="1">{"BOP_TAB",#N/A,FALSE,"N";"MIDTERM_TAB",#N/A,FALSE,"O";"FUND_CRED",#N/A,FALSE,"P";"DEBT_TAB1",#N/A,FALSE,"Q";"DEBT_TAB2",#N/A,FALSE,"Q";"FORFIN_TAB1",#N/A,FALSE,"R";"FORFIN_TAB2",#N/A,FALSE,"R";"BOP_ANALY",#N/A,FALSE,"U"}</definedName>
    <definedName name="rs" hidden="1">{"BOP_TAB",#N/A,FALSE,"N";"MIDTERM_TAB",#N/A,FALSE,"O";"FUND_CRED",#N/A,FALSE,"P";"DEBT_TAB1",#N/A,FALSE,"Q";"DEBT_TAB2",#N/A,FALSE,"Q";"FORFIN_TAB1",#N/A,FALSE,"R";"FORFIN_TAB2",#N/A,FALSE,"R";"BOP_ANALY",#N/A,FALSE,"U"}</definedName>
    <definedName name="rs_2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rs_2" localSheetId="14" hidden="1">{"BOP_TAB",#N/A,FALSE,"N";"MIDTERM_TAB",#N/A,FALSE,"O";"FUND_CRED",#N/A,FALSE,"P";"DEBT_TAB1",#N/A,FALSE,"Q";"DEBT_TAB2",#N/A,FALSE,"Q";"FORFIN_TAB1",#N/A,FALSE,"R";"FORFIN_TAB2",#N/A,FALSE,"R";"BOP_ANALY",#N/A,FALSE,"U"}</definedName>
    <definedName name="rs_2" localSheetId="24" hidden="1">{"BOP_TAB",#N/A,FALSE,"N";"MIDTERM_TAB",#N/A,FALSE,"O";"FUND_CRED",#N/A,FALSE,"P";"DEBT_TAB1",#N/A,FALSE,"Q";"DEBT_TAB2",#N/A,FALSE,"Q";"FORFIN_TAB1",#N/A,FALSE,"R";"FORFIN_TAB2",#N/A,FALSE,"R";"BOP_ANALY",#N/A,FALSE,"U"}</definedName>
    <definedName name="rs_2" localSheetId="25" hidden="1">{"BOP_TAB",#N/A,FALSE,"N";"MIDTERM_TAB",#N/A,FALSE,"O";"FUND_CRED",#N/A,FALSE,"P";"DEBT_TAB1",#N/A,FALSE,"Q";"DEBT_TAB2",#N/A,FALSE,"Q";"FORFIN_TAB1",#N/A,FALSE,"R";"FORFIN_TAB2",#N/A,FALSE,"R";"BOP_ANALY",#N/A,FALSE,"U"}</definedName>
    <definedName name="rs_2" localSheetId="17" hidden="1">{"BOP_TAB",#N/A,FALSE,"N";"MIDTERM_TAB",#N/A,FALSE,"O";"FUND_CRED",#N/A,FALSE,"P";"DEBT_TAB1",#N/A,FALSE,"Q";"DEBT_TAB2",#N/A,FALSE,"Q";"FORFIN_TAB1",#N/A,FALSE,"R";"FORFIN_TAB2",#N/A,FALSE,"R";"BOP_ANALY",#N/A,FALSE,"U"}</definedName>
    <definedName name="rs_2" localSheetId="18" hidden="1">{"BOP_TAB",#N/A,FALSE,"N";"MIDTERM_TAB",#N/A,FALSE,"O";"FUND_CRED",#N/A,FALSE,"P";"DEBT_TAB1",#N/A,FALSE,"Q";"DEBT_TAB2",#N/A,FALSE,"Q";"FORFIN_TAB1",#N/A,FALSE,"R";"FORFIN_TAB2",#N/A,FALSE,"R";"BOP_ANALY",#N/A,FALSE,"U"}</definedName>
    <definedName name="rs_2" localSheetId="22" hidden="1">{"BOP_TAB",#N/A,FALSE,"N";"MIDTERM_TAB",#N/A,FALSE,"O";"FUND_CRED",#N/A,FALSE,"P";"DEBT_TAB1",#N/A,FALSE,"Q";"DEBT_TAB2",#N/A,FALSE,"Q";"FORFIN_TAB1",#N/A,FALSE,"R";"FORFIN_TAB2",#N/A,FALSE,"R";"BOP_ANALY",#N/A,FALSE,"U"}</definedName>
    <definedName name="rs_2" localSheetId="26" hidden="1">{"BOP_TAB",#N/A,FALSE,"N";"MIDTERM_TAB",#N/A,FALSE,"O";"FUND_CRED",#N/A,FALSE,"P";"DEBT_TAB1",#N/A,FALSE,"Q";"DEBT_TAB2",#N/A,FALSE,"Q";"FORFIN_TAB1",#N/A,FALSE,"R";"FORFIN_TAB2",#N/A,FALSE,"R";"BOP_ANALY",#N/A,FALSE,"U"}</definedName>
    <definedName name="rs_2" localSheetId="35" hidden="1">{"BOP_TAB",#N/A,FALSE,"N";"MIDTERM_TAB",#N/A,FALSE,"O";"FUND_CRED",#N/A,FALSE,"P";"DEBT_TAB1",#N/A,FALSE,"Q";"DEBT_TAB2",#N/A,FALSE,"Q";"FORFIN_TAB1",#N/A,FALSE,"R";"FORFIN_TAB2",#N/A,FALSE,"R";"BOP_ANALY",#N/A,FALSE,"U"}</definedName>
    <definedName name="rs_2" localSheetId="36" hidden="1">{"BOP_TAB",#N/A,FALSE,"N";"MIDTERM_TAB",#N/A,FALSE,"O";"FUND_CRED",#N/A,FALSE,"P";"DEBT_TAB1",#N/A,FALSE,"Q";"DEBT_TAB2",#N/A,FALSE,"Q";"FORFIN_TAB1",#N/A,FALSE,"R";"FORFIN_TAB2",#N/A,FALSE,"R";"BOP_ANALY",#N/A,FALSE,"U"}</definedName>
    <definedName name="rs_2" localSheetId="37" hidden="1">{"BOP_TAB",#N/A,FALSE,"N";"MIDTERM_TAB",#N/A,FALSE,"O";"FUND_CRED",#N/A,FALSE,"P";"DEBT_TAB1",#N/A,FALSE,"Q";"DEBT_TAB2",#N/A,FALSE,"Q";"FORFIN_TAB1",#N/A,FALSE,"R";"FORFIN_TAB2",#N/A,FALSE,"R";"BOP_ANALY",#N/A,FALSE,"U"}</definedName>
    <definedName name="rs_2" localSheetId="38" hidden="1">{"BOP_TAB",#N/A,FALSE,"N";"MIDTERM_TAB",#N/A,FALSE,"O";"FUND_CRED",#N/A,FALSE,"P";"DEBT_TAB1",#N/A,FALSE,"Q";"DEBT_TAB2",#N/A,FALSE,"Q";"FORFIN_TAB1",#N/A,FALSE,"R";"FORFIN_TAB2",#N/A,FALSE,"R";"BOP_ANALY",#N/A,FALSE,"U"}</definedName>
    <definedName name="rs_2" localSheetId="39" hidden="1">{"BOP_TAB",#N/A,FALSE,"N";"MIDTERM_TAB",#N/A,FALSE,"O";"FUND_CRED",#N/A,FALSE,"P";"DEBT_TAB1",#N/A,FALSE,"Q";"DEBT_TAB2",#N/A,FALSE,"Q";"FORFIN_TAB1",#N/A,FALSE,"R";"FORFIN_TAB2",#N/A,FALSE,"R";"BOP_ANALY",#N/A,FALSE,"U"}</definedName>
    <definedName name="rs_2" localSheetId="27" hidden="1">{"BOP_TAB",#N/A,FALSE,"N";"MIDTERM_TAB",#N/A,FALSE,"O";"FUND_CRED",#N/A,FALSE,"P";"DEBT_TAB1",#N/A,FALSE,"Q";"DEBT_TAB2",#N/A,FALSE,"Q";"FORFIN_TAB1",#N/A,FALSE,"R";"FORFIN_TAB2",#N/A,FALSE,"R";"BOP_ANALY",#N/A,FALSE,"U"}</definedName>
    <definedName name="rs_2" localSheetId="28" hidden="1">{"BOP_TAB",#N/A,FALSE,"N";"MIDTERM_TAB",#N/A,FALSE,"O";"FUND_CRED",#N/A,FALSE,"P";"DEBT_TAB1",#N/A,FALSE,"Q";"DEBT_TAB2",#N/A,FALSE,"Q";"FORFIN_TAB1",#N/A,FALSE,"R";"FORFIN_TAB2",#N/A,FALSE,"R";"BOP_ANALY",#N/A,FALSE,"U"}</definedName>
    <definedName name="rs_2" localSheetId="29" hidden="1">{"BOP_TAB",#N/A,FALSE,"N";"MIDTERM_TAB",#N/A,FALSE,"O";"FUND_CRED",#N/A,FALSE,"P";"DEBT_TAB1",#N/A,FALSE,"Q";"DEBT_TAB2",#N/A,FALSE,"Q";"FORFIN_TAB1",#N/A,FALSE,"R";"FORFIN_TAB2",#N/A,FALSE,"R";"BOP_ANALY",#N/A,FALSE,"U"}</definedName>
    <definedName name="rs_2" localSheetId="32" hidden="1">{"BOP_TAB",#N/A,FALSE,"N";"MIDTERM_TAB",#N/A,FALSE,"O";"FUND_CRED",#N/A,FALSE,"P";"DEBT_TAB1",#N/A,FALSE,"Q";"DEBT_TAB2",#N/A,FALSE,"Q";"FORFIN_TAB1",#N/A,FALSE,"R";"FORFIN_TAB2",#N/A,FALSE,"R";"BOP_ANALY",#N/A,FALSE,"U"}</definedName>
    <definedName name="rs_2" localSheetId="33" hidden="1">{"BOP_TAB",#N/A,FALSE,"N";"MIDTERM_TAB",#N/A,FALSE,"O";"FUND_CRED",#N/A,FALSE,"P";"DEBT_TAB1",#N/A,FALSE,"Q";"DEBT_TAB2",#N/A,FALSE,"Q";"FORFIN_TAB1",#N/A,FALSE,"R";"FORFIN_TAB2",#N/A,FALSE,"R";"BOP_ANALY",#N/A,FALSE,"U"}</definedName>
    <definedName name="rs_2" localSheetId="51" hidden="1">{"BOP_TAB",#N/A,FALSE,"N";"MIDTERM_TAB",#N/A,FALSE,"O";"FUND_CRED",#N/A,FALSE,"P";"DEBT_TAB1",#N/A,FALSE,"Q";"DEBT_TAB2",#N/A,FALSE,"Q";"FORFIN_TAB1",#N/A,FALSE,"R";"FORFIN_TAB2",#N/A,FALSE,"R";"BOP_ANALY",#N/A,FALSE,"U"}</definedName>
    <definedName name="rs_2" localSheetId="56" hidden="1">{"BOP_TAB",#N/A,FALSE,"N";"MIDTERM_TAB",#N/A,FALSE,"O";"FUND_CRED",#N/A,FALSE,"P";"DEBT_TAB1",#N/A,FALSE,"Q";"DEBT_TAB2",#N/A,FALSE,"Q";"FORFIN_TAB1",#N/A,FALSE,"R";"FORFIN_TAB2",#N/A,FALSE,"R";"BOP_ANALY",#N/A,FALSE,"U"}</definedName>
    <definedName name="rs_2" localSheetId="60" hidden="1">{"BOP_TAB",#N/A,FALSE,"N";"MIDTERM_TAB",#N/A,FALSE,"O";"FUND_CRED",#N/A,FALSE,"P";"DEBT_TAB1",#N/A,FALSE,"Q";"DEBT_TAB2",#N/A,FALSE,"Q";"FORFIN_TAB1",#N/A,FALSE,"R";"FORFIN_TAB2",#N/A,FALSE,"R";"BOP_ANALY",#N/A,FALSE,"U"}</definedName>
    <definedName name="rs_2" localSheetId="61" hidden="1">{"BOP_TAB",#N/A,FALSE,"N";"MIDTERM_TAB",#N/A,FALSE,"O";"FUND_CRED",#N/A,FALSE,"P";"DEBT_TAB1",#N/A,FALSE,"Q";"DEBT_TAB2",#N/A,FALSE,"Q";"FORFIN_TAB1",#N/A,FALSE,"R";"FORFIN_TAB2",#N/A,FALSE,"R";"BOP_ANALY",#N/A,FALSE,"U"}</definedName>
    <definedName name="rs_2" localSheetId="64" hidden="1">{"BOP_TAB",#N/A,FALSE,"N";"MIDTERM_TAB",#N/A,FALSE,"O";"FUND_CRED",#N/A,FALSE,"P";"DEBT_TAB1",#N/A,FALSE,"Q";"DEBT_TAB2",#N/A,FALSE,"Q";"FORFIN_TAB1",#N/A,FALSE,"R";"FORFIN_TAB2",#N/A,FALSE,"R";"BOP_ANALY",#N/A,FALSE,"U"}</definedName>
    <definedName name="rs_2" localSheetId="73" hidden="1">{"BOP_TAB",#N/A,FALSE,"N";"MIDTERM_TAB",#N/A,FALSE,"O";"FUND_CRED",#N/A,FALSE,"P";"DEBT_TAB1",#N/A,FALSE,"Q";"DEBT_TAB2",#N/A,FALSE,"Q";"FORFIN_TAB1",#N/A,FALSE,"R";"FORFIN_TAB2",#N/A,FALSE,"R";"BOP_ANALY",#N/A,FALSE,"U"}</definedName>
    <definedName name="rs_2" localSheetId="74" hidden="1">{"BOP_TAB",#N/A,FALSE,"N";"MIDTERM_TAB",#N/A,FALSE,"O";"FUND_CRED",#N/A,FALSE,"P";"DEBT_TAB1",#N/A,FALSE,"Q";"DEBT_TAB2",#N/A,FALSE,"Q";"FORFIN_TAB1",#N/A,FALSE,"R";"FORFIN_TAB2",#N/A,FALSE,"R";"BOP_ANALY",#N/A,FALSE,"U"}</definedName>
    <definedName name="rs_2" localSheetId="65" hidden="1">{"BOP_TAB",#N/A,FALSE,"N";"MIDTERM_TAB",#N/A,FALSE,"O";"FUND_CRED",#N/A,FALSE,"P";"DEBT_TAB1",#N/A,FALSE,"Q";"DEBT_TAB2",#N/A,FALSE,"Q";"FORFIN_TAB1",#N/A,FALSE,"R";"FORFIN_TAB2",#N/A,FALSE,"R";"BOP_ANALY",#N/A,FALSE,"U"}</definedName>
    <definedName name="rs_2" localSheetId="66" hidden="1">{"BOP_TAB",#N/A,FALSE,"N";"MIDTERM_TAB",#N/A,FALSE,"O";"FUND_CRED",#N/A,FALSE,"P";"DEBT_TAB1",#N/A,FALSE,"Q";"DEBT_TAB2",#N/A,FALSE,"Q";"FORFIN_TAB1",#N/A,FALSE,"R";"FORFIN_TAB2",#N/A,FALSE,"R";"BOP_ANALY",#N/A,FALSE,"U"}</definedName>
    <definedName name="rs_2" localSheetId="68" hidden="1">{"BOP_TAB",#N/A,FALSE,"N";"MIDTERM_TAB",#N/A,FALSE,"O";"FUND_CRED",#N/A,FALSE,"P";"DEBT_TAB1",#N/A,FALSE,"Q";"DEBT_TAB2",#N/A,FALSE,"Q";"FORFIN_TAB1",#N/A,FALSE,"R";"FORFIN_TAB2",#N/A,FALSE,"R";"BOP_ANALY",#N/A,FALSE,"U"}</definedName>
    <definedName name="rs_2" localSheetId="69" hidden="1">{"BOP_TAB",#N/A,FALSE,"N";"MIDTERM_TAB",#N/A,FALSE,"O";"FUND_CRED",#N/A,FALSE,"P";"DEBT_TAB1",#N/A,FALSE,"Q";"DEBT_TAB2",#N/A,FALSE,"Q";"FORFIN_TAB1",#N/A,FALSE,"R";"FORFIN_TAB2",#N/A,FALSE,"R";"BOP_ANALY",#N/A,FALSE,"U"}</definedName>
    <definedName name="rs_2" localSheetId="70" hidden="1">{"BOP_TAB",#N/A,FALSE,"N";"MIDTERM_TAB",#N/A,FALSE,"O";"FUND_CRED",#N/A,FALSE,"P";"DEBT_TAB1",#N/A,FALSE,"Q";"DEBT_TAB2",#N/A,FALSE,"Q";"FORFIN_TAB1",#N/A,FALSE,"R";"FORFIN_TAB2",#N/A,FALSE,"R";"BOP_ANALY",#N/A,FALSE,"U"}</definedName>
    <definedName name="rs_2" localSheetId="71" hidden="1">{"BOP_TAB",#N/A,FALSE,"N";"MIDTERM_TAB",#N/A,FALSE,"O";"FUND_CRED",#N/A,FALSE,"P";"DEBT_TAB1",#N/A,FALSE,"Q";"DEBT_TAB2",#N/A,FALSE,"Q";"FORFIN_TAB1",#N/A,FALSE,"R";"FORFIN_TAB2",#N/A,FALSE,"R";"BOP_ANALY",#N/A,FALSE,"U"}</definedName>
    <definedName name="rs_2" localSheetId="72" hidden="1">{"BOP_TAB",#N/A,FALSE,"N";"MIDTERM_TAB",#N/A,FALSE,"O";"FUND_CRED",#N/A,FALSE,"P";"DEBT_TAB1",#N/A,FALSE,"Q";"DEBT_TAB2",#N/A,FALSE,"Q";"FORFIN_TAB1",#N/A,FALSE,"R";"FORFIN_TAB2",#N/A,FALSE,"R";"BOP_ANALY",#N/A,FALSE,"U"}</definedName>
    <definedName name="rs_2" localSheetId="79" hidden="1">{"BOP_TAB",#N/A,FALSE,"N";"MIDTERM_TAB",#N/A,FALSE,"O";"FUND_CRED",#N/A,FALSE,"P";"DEBT_TAB1",#N/A,FALSE,"Q";"DEBT_TAB2",#N/A,FALSE,"Q";"FORFIN_TAB1",#N/A,FALSE,"R";"FORFIN_TAB2",#N/A,FALSE,"R";"BOP_ANALY",#N/A,FALSE,"U"}</definedName>
    <definedName name="rs_2" localSheetId="83" hidden="1">{"BOP_TAB",#N/A,FALSE,"N";"MIDTERM_TAB",#N/A,FALSE,"O";"FUND_CRED",#N/A,FALSE,"P";"DEBT_TAB1",#N/A,FALSE,"Q";"DEBT_TAB2",#N/A,FALSE,"Q";"FORFIN_TAB1",#N/A,FALSE,"R";"FORFIN_TAB2",#N/A,FALSE,"R";"BOP_ANALY",#N/A,FALSE,"U"}</definedName>
    <definedName name="rs_2" localSheetId="48" hidden="1">{"BOP_TAB",#N/A,FALSE,"N";"MIDTERM_TAB",#N/A,FALSE,"O";"FUND_CRED",#N/A,FALSE,"P";"DEBT_TAB1",#N/A,FALSE,"Q";"DEBT_TAB2",#N/A,FALSE,"Q";"FORFIN_TAB1",#N/A,FALSE,"R";"FORFIN_TAB2",#N/A,FALSE,"R";"BOP_ANALY",#N/A,FALSE,"U"}</definedName>
    <definedName name="rs_2" localSheetId="86" hidden="1">{"BOP_TAB",#N/A,FALSE,"N";"MIDTERM_TAB",#N/A,FALSE,"O";"FUND_CRED",#N/A,FALSE,"P";"DEBT_TAB1",#N/A,FALSE,"Q";"DEBT_TAB2",#N/A,FALSE,"Q";"FORFIN_TAB1",#N/A,FALSE,"R";"FORFIN_TAB2",#N/A,FALSE,"R";"BOP_ANALY",#N/A,FALSE,"U"}</definedName>
    <definedName name="rs_2" localSheetId="87" hidden="1">{"BOP_TAB",#N/A,FALSE,"N";"MIDTERM_TAB",#N/A,FALSE,"O";"FUND_CRED",#N/A,FALSE,"P";"DEBT_TAB1",#N/A,FALSE,"Q";"DEBT_TAB2",#N/A,FALSE,"Q";"FORFIN_TAB1",#N/A,FALSE,"R";"FORFIN_TAB2",#N/A,FALSE,"R";"BOP_ANALY",#N/A,FALSE,"U"}</definedName>
    <definedName name="rs_2" localSheetId="88" hidden="1">{"BOP_TAB",#N/A,FALSE,"N";"MIDTERM_TAB",#N/A,FALSE,"O";"FUND_CRED",#N/A,FALSE,"P";"DEBT_TAB1",#N/A,FALSE,"Q";"DEBT_TAB2",#N/A,FALSE,"Q";"FORFIN_TAB1",#N/A,FALSE,"R";"FORFIN_TAB2",#N/A,FALSE,"R";"BOP_ANALY",#N/A,FALSE,"U"}</definedName>
    <definedName name="rs_2" localSheetId="89" hidden="1">{"BOP_TAB",#N/A,FALSE,"N";"MIDTERM_TAB",#N/A,FALSE,"O";"FUND_CRED",#N/A,FALSE,"P";"DEBT_TAB1",#N/A,FALSE,"Q";"DEBT_TAB2",#N/A,FALSE,"Q";"FORFIN_TAB1",#N/A,FALSE,"R";"FORFIN_TAB2",#N/A,FALSE,"R";"BOP_ANALY",#N/A,FALSE,"U"}</definedName>
    <definedName name="rs_2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localSheetId="14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localSheetId="24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localSheetId="25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localSheetId="17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localSheetId="18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localSheetId="22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localSheetId="26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localSheetId="35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localSheetId="36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localSheetId="37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localSheetId="38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localSheetId="39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localSheetId="27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localSheetId="28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localSheetId="29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localSheetId="32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localSheetId="33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localSheetId="51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localSheetId="56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localSheetId="60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localSheetId="61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localSheetId="64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localSheetId="73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localSheetId="74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localSheetId="65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localSheetId="66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localSheetId="68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localSheetId="69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localSheetId="70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localSheetId="71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localSheetId="72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localSheetId="79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localSheetId="83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localSheetId="48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localSheetId="86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localSheetId="87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localSheetId="88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localSheetId="89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hidden="1">{"BOP_TAB",#N/A,FALSE,"N";"MIDTERM_TAB",#N/A,FALSE,"O";"FUND_CRED",#N/A,FALSE,"P";"DEBT_TAB1",#N/A,FALSE,"Q";"DEBT_TAB2",#N/A,FALSE,"Q";"FORFIN_TAB1",#N/A,FALSE,"R";"FORFIN_TAB2",#N/A,FALSE,"R";"BOP_ANALY",#N/A,FALSE,"U"}</definedName>
    <definedName name="RTab1.1" localSheetId="14">#REF!</definedName>
    <definedName name="RTab1.1" localSheetId="24">#REF!</definedName>
    <definedName name="RTab1.1" localSheetId="25">#REF!</definedName>
    <definedName name="RTab1.1" localSheetId="17">#REF!</definedName>
    <definedName name="RTab1.1" localSheetId="18">#REF!</definedName>
    <definedName name="RTab1.1" localSheetId="22">#REF!</definedName>
    <definedName name="RTab1.1" localSheetId="35">#REF!</definedName>
    <definedName name="RTab1.1" localSheetId="36">#REF!</definedName>
    <definedName name="RTab1.1" localSheetId="28">#REF!</definedName>
    <definedName name="RTab1.1" localSheetId="29">#REF!</definedName>
    <definedName name="RTab1.1" localSheetId="33">#REF!</definedName>
    <definedName name="RTab1.1" localSheetId="49">#REF!</definedName>
    <definedName name="RTab1.1" localSheetId="61">#REF!</definedName>
    <definedName name="RTab1.1" localSheetId="64">#REF!</definedName>
    <definedName name="RTab1.1" localSheetId="65">#REF!</definedName>
    <definedName name="RTab1.1" localSheetId="66">#REF!</definedName>
    <definedName name="RTab1.1" localSheetId="68">#REF!</definedName>
    <definedName name="RTab1.1" localSheetId="69">#REF!</definedName>
    <definedName name="RTab1.1" localSheetId="70">#REF!</definedName>
    <definedName name="RTab1.1" localSheetId="71">#REF!</definedName>
    <definedName name="RTab1.1" localSheetId="83">#REF!</definedName>
    <definedName name="RTab1.1" localSheetId="86">#REF!</definedName>
    <definedName name="RTab1.1" localSheetId="89">#REF!</definedName>
    <definedName name="RTab1.1">#REF!</definedName>
    <definedName name="RTab1.1a" localSheetId="14">#REF!</definedName>
    <definedName name="RTab1.1a" localSheetId="24">#REF!</definedName>
    <definedName name="RTab1.1a" localSheetId="25">#REF!</definedName>
    <definedName name="RTab1.1a" localSheetId="17">#REF!</definedName>
    <definedName name="RTab1.1a" localSheetId="18">#REF!</definedName>
    <definedName name="RTab1.1a" localSheetId="22">#REF!</definedName>
    <definedName name="RTab1.1a" localSheetId="28">#REF!</definedName>
    <definedName name="RTab1.1a" localSheetId="29">#REF!</definedName>
    <definedName name="RTab1.1a" localSheetId="33">#REF!</definedName>
    <definedName name="RTab1.1a" localSheetId="49">#REF!</definedName>
    <definedName name="RTab1.1a" localSheetId="61">#REF!</definedName>
    <definedName name="RTab1.1a" localSheetId="64">#REF!</definedName>
    <definedName name="RTab1.1a" localSheetId="65">#REF!</definedName>
    <definedName name="RTab1.1a" localSheetId="66">#REF!</definedName>
    <definedName name="RTab1.1a" localSheetId="68">#REF!</definedName>
    <definedName name="RTab1.1a" localSheetId="69">#REF!</definedName>
    <definedName name="RTab1.1a" localSheetId="70">#REF!</definedName>
    <definedName name="RTab1.1a" localSheetId="71">#REF!</definedName>
    <definedName name="RTab1.1a" localSheetId="83">#REF!</definedName>
    <definedName name="RTab1.1a" localSheetId="86">#REF!</definedName>
    <definedName name="RTab1.1a" localSheetId="89">#REF!</definedName>
    <definedName name="RTab1.1a">#REF!</definedName>
    <definedName name="RTab1.2" localSheetId="14">#REF!</definedName>
    <definedName name="RTab1.2" localSheetId="24">#REF!</definedName>
    <definedName name="RTab1.2" localSheetId="25">#REF!</definedName>
    <definedName name="RTab1.2" localSheetId="17">#REF!</definedName>
    <definedName name="RTab1.2" localSheetId="18">#REF!</definedName>
    <definedName name="RTab1.2" localSheetId="22">#REF!</definedName>
    <definedName name="RTab1.2" localSheetId="28">#REF!</definedName>
    <definedName name="RTab1.2" localSheetId="29">#REF!</definedName>
    <definedName name="RTab1.2" localSheetId="33">#REF!</definedName>
    <definedName name="RTab1.2" localSheetId="49">#REF!</definedName>
    <definedName name="RTab1.2" localSheetId="61">#REF!</definedName>
    <definedName name="RTab1.2" localSheetId="64">#REF!</definedName>
    <definedName name="RTab1.2" localSheetId="65">#REF!</definedName>
    <definedName name="RTab1.2" localSheetId="66">#REF!</definedName>
    <definedName name="RTab1.2" localSheetId="68">#REF!</definedName>
    <definedName name="RTab1.2" localSheetId="69">#REF!</definedName>
    <definedName name="RTab1.2" localSheetId="70">#REF!</definedName>
    <definedName name="RTab1.2" localSheetId="71">#REF!</definedName>
    <definedName name="RTab1.2" localSheetId="83">#REF!</definedName>
    <definedName name="RTab1.2" localSheetId="86">#REF!</definedName>
    <definedName name="RTab1.2" localSheetId="89">#REF!</definedName>
    <definedName name="RTab1.2">#REF!</definedName>
    <definedName name="RTab1.2a" localSheetId="14">#REF!</definedName>
    <definedName name="RTab1.2a" localSheetId="24">#REF!</definedName>
    <definedName name="RTab1.2a" localSheetId="25">#REF!</definedName>
    <definedName name="RTab1.2a" localSheetId="17">#REF!</definedName>
    <definedName name="RTab1.2a" localSheetId="18">#REF!</definedName>
    <definedName name="RTab1.2a" localSheetId="22">#REF!</definedName>
    <definedName name="RTab1.2a" localSheetId="29">#REF!</definedName>
    <definedName name="RTab1.2a" localSheetId="33">#REF!</definedName>
    <definedName name="RTab1.2a" localSheetId="49">#REF!</definedName>
    <definedName name="RTab1.2a" localSheetId="64">#REF!</definedName>
    <definedName name="RTab1.2a" localSheetId="65">#REF!</definedName>
    <definedName name="RTab1.2a" localSheetId="66">#REF!</definedName>
    <definedName name="RTab1.2a" localSheetId="68">#REF!</definedName>
    <definedName name="RTab1.2a" localSheetId="69">#REF!</definedName>
    <definedName name="RTab1.2a" localSheetId="70">#REF!</definedName>
    <definedName name="RTab1.2a" localSheetId="71">#REF!</definedName>
    <definedName name="RTab1.2a">#REF!</definedName>
    <definedName name="RTab1.4" localSheetId="14">#REF!</definedName>
    <definedName name="RTab1.4" localSheetId="24">#REF!</definedName>
    <definedName name="RTab1.4" localSheetId="25">#REF!</definedName>
    <definedName name="RTab1.4" localSheetId="17">#REF!</definedName>
    <definedName name="RTab1.4" localSheetId="18">#REF!</definedName>
    <definedName name="RTab1.4" localSheetId="22">#REF!</definedName>
    <definedName name="RTab1.4" localSheetId="29">#REF!</definedName>
    <definedName name="RTab1.4" localSheetId="33">#REF!</definedName>
    <definedName name="RTab1.4" localSheetId="49">#REF!</definedName>
    <definedName name="RTab1.4" localSheetId="64">#REF!</definedName>
    <definedName name="RTab1.4" localSheetId="65">#REF!</definedName>
    <definedName name="RTab1.4" localSheetId="66">#REF!</definedName>
    <definedName name="RTab1.4" localSheetId="68">#REF!</definedName>
    <definedName name="RTab1.4" localSheetId="69">#REF!</definedName>
    <definedName name="RTab1.4" localSheetId="70">#REF!</definedName>
    <definedName name="RTab1.4" localSheetId="71">#REF!</definedName>
    <definedName name="RTab1.4">#REF!</definedName>
    <definedName name="RTab2.1" localSheetId="14">#REF!</definedName>
    <definedName name="RTab2.1" localSheetId="24">#REF!</definedName>
    <definedName name="RTab2.1" localSheetId="25">#REF!</definedName>
    <definedName name="RTab2.1" localSheetId="17">#REF!</definedName>
    <definedName name="RTab2.1" localSheetId="18">#REF!</definedName>
    <definedName name="RTab2.1" localSheetId="22">#REF!</definedName>
    <definedName name="RTab2.1" localSheetId="29">#REF!</definedName>
    <definedName name="RTab2.1" localSheetId="33">#REF!</definedName>
    <definedName name="RTab2.1" localSheetId="49">#REF!</definedName>
    <definedName name="RTab2.1" localSheetId="64">#REF!</definedName>
    <definedName name="RTab2.1" localSheetId="65">#REF!</definedName>
    <definedName name="RTab2.1" localSheetId="66">#REF!</definedName>
    <definedName name="RTab2.1" localSheetId="68">#REF!</definedName>
    <definedName name="RTab2.1" localSheetId="69">#REF!</definedName>
    <definedName name="RTab2.1" localSheetId="70">#REF!</definedName>
    <definedName name="RTab2.1" localSheetId="71">#REF!</definedName>
    <definedName name="RTab2.1">#REF!</definedName>
    <definedName name="RTab2.1a" localSheetId="14">#REF!</definedName>
    <definedName name="RTab2.1a" localSheetId="24">#REF!</definedName>
    <definedName name="RTab2.1a" localSheetId="25">#REF!</definedName>
    <definedName name="RTab2.1a" localSheetId="17">#REF!</definedName>
    <definedName name="RTab2.1a" localSheetId="18">#REF!</definedName>
    <definedName name="RTab2.1a" localSheetId="22">#REF!</definedName>
    <definedName name="RTab2.1a" localSheetId="29">#REF!</definedName>
    <definedName name="RTab2.1a" localSheetId="33">#REF!</definedName>
    <definedName name="RTab2.1a" localSheetId="49">#REF!</definedName>
    <definedName name="RTab2.1a" localSheetId="64">#REF!</definedName>
    <definedName name="RTab2.1a" localSheetId="65">#REF!</definedName>
    <definedName name="RTab2.1a" localSheetId="66">#REF!</definedName>
    <definedName name="RTab2.1a" localSheetId="68">#REF!</definedName>
    <definedName name="RTab2.1a" localSheetId="69">#REF!</definedName>
    <definedName name="RTab2.1a" localSheetId="70">#REF!</definedName>
    <definedName name="RTab2.1a" localSheetId="71">#REF!</definedName>
    <definedName name="RTab2.1a">#REF!</definedName>
    <definedName name="RTab2.2" localSheetId="14">#REF!</definedName>
    <definedName name="RTab2.2" localSheetId="24">#REF!</definedName>
    <definedName name="RTab2.2" localSheetId="25">#REF!</definedName>
    <definedName name="RTab2.2" localSheetId="17">#REF!</definedName>
    <definedName name="RTab2.2" localSheetId="18">#REF!</definedName>
    <definedName name="RTab2.2" localSheetId="22">#REF!</definedName>
    <definedName name="RTab2.2" localSheetId="29">#REF!</definedName>
    <definedName name="RTab2.2" localSheetId="33">#REF!</definedName>
    <definedName name="RTab2.2" localSheetId="49">#REF!</definedName>
    <definedName name="RTab2.2" localSheetId="64">#REF!</definedName>
    <definedName name="RTab2.2" localSheetId="65">#REF!</definedName>
    <definedName name="RTab2.2" localSheetId="66">#REF!</definedName>
    <definedName name="RTab2.2" localSheetId="68">#REF!</definedName>
    <definedName name="RTab2.2" localSheetId="69">#REF!</definedName>
    <definedName name="RTab2.2" localSheetId="70">#REF!</definedName>
    <definedName name="RTab2.2" localSheetId="71">#REF!</definedName>
    <definedName name="RTab2.2">#REF!</definedName>
    <definedName name="RTab2.3" localSheetId="14">#REF!</definedName>
    <definedName name="RTab2.3" localSheetId="24">#REF!</definedName>
    <definedName name="RTab2.3" localSheetId="25">#REF!</definedName>
    <definedName name="RTab2.3" localSheetId="17">#REF!</definedName>
    <definedName name="RTab2.3" localSheetId="18">#REF!</definedName>
    <definedName name="RTab2.3" localSheetId="22">#REF!</definedName>
    <definedName name="RTab2.3" localSheetId="29">#REF!</definedName>
    <definedName name="RTab2.3" localSheetId="33">#REF!</definedName>
    <definedName name="RTab2.3" localSheetId="49">#REF!</definedName>
    <definedName name="RTab2.3" localSheetId="64">#REF!</definedName>
    <definedName name="RTab2.3" localSheetId="65">#REF!</definedName>
    <definedName name="RTab2.3" localSheetId="66">#REF!</definedName>
    <definedName name="RTab2.3" localSheetId="68">#REF!</definedName>
    <definedName name="RTab2.3" localSheetId="69">#REF!</definedName>
    <definedName name="RTab2.3" localSheetId="70">#REF!</definedName>
    <definedName name="RTab2.3" localSheetId="71">#REF!</definedName>
    <definedName name="RTab2.3">#REF!</definedName>
    <definedName name="RTab3.3" localSheetId="14">#REF!</definedName>
    <definedName name="RTab3.3" localSheetId="24">#REF!</definedName>
    <definedName name="RTab3.3" localSheetId="25">#REF!</definedName>
    <definedName name="RTab3.3" localSheetId="17">#REF!</definedName>
    <definedName name="RTab3.3" localSheetId="18">#REF!</definedName>
    <definedName name="RTab3.3" localSheetId="22">#REF!</definedName>
    <definedName name="RTab3.3" localSheetId="29">#REF!</definedName>
    <definedName name="RTab3.3" localSheetId="33">#REF!</definedName>
    <definedName name="RTab3.3" localSheetId="49">#REF!</definedName>
    <definedName name="RTab3.3" localSheetId="64">#REF!</definedName>
    <definedName name="RTab3.3" localSheetId="65">#REF!</definedName>
    <definedName name="RTab3.3" localSheetId="66">#REF!</definedName>
    <definedName name="RTab3.3" localSheetId="68">#REF!</definedName>
    <definedName name="RTab3.3" localSheetId="69">#REF!</definedName>
    <definedName name="RTab3.3" localSheetId="70">#REF!</definedName>
    <definedName name="RTab3.3" localSheetId="71">#REF!</definedName>
    <definedName name="RTab3.3">#REF!</definedName>
    <definedName name="RTab4.1" localSheetId="14">#REF!</definedName>
    <definedName name="RTab4.1" localSheetId="24">#REF!</definedName>
    <definedName name="RTab4.1" localSheetId="25">#REF!</definedName>
    <definedName name="RTab4.1" localSheetId="17">#REF!</definedName>
    <definedName name="RTab4.1" localSheetId="18">#REF!</definedName>
    <definedName name="RTab4.1" localSheetId="22">#REF!</definedName>
    <definedName name="RTab4.1" localSheetId="29">#REF!</definedName>
    <definedName name="RTab4.1" localSheetId="33">#REF!</definedName>
    <definedName name="RTab4.1" localSheetId="49">#REF!</definedName>
    <definedName name="RTab4.1" localSheetId="64">#REF!</definedName>
    <definedName name="RTab4.1" localSheetId="65">#REF!</definedName>
    <definedName name="RTab4.1" localSheetId="66">#REF!</definedName>
    <definedName name="RTab4.1" localSheetId="68">#REF!</definedName>
    <definedName name="RTab4.1" localSheetId="69">#REF!</definedName>
    <definedName name="RTab4.1" localSheetId="70">#REF!</definedName>
    <definedName name="RTab4.1" localSheetId="71">#REF!</definedName>
    <definedName name="RTab4.1">#REF!</definedName>
    <definedName name="RTab4.1a" localSheetId="14">#REF!</definedName>
    <definedName name="RTab4.1a" localSheetId="24">#REF!</definedName>
    <definedName name="RTab4.1a" localSheetId="25">#REF!</definedName>
    <definedName name="RTab4.1a" localSheetId="17">#REF!</definedName>
    <definedName name="RTab4.1a" localSheetId="18">#REF!</definedName>
    <definedName name="RTab4.1a" localSheetId="22">#REF!</definedName>
    <definedName name="RTab4.1a" localSheetId="29">#REF!</definedName>
    <definedName name="RTab4.1a" localSheetId="33">#REF!</definedName>
    <definedName name="RTab4.1a" localSheetId="49">#REF!</definedName>
    <definedName name="RTab4.1a" localSheetId="64">#REF!</definedName>
    <definedName name="RTab4.1a" localSheetId="65">#REF!</definedName>
    <definedName name="RTab4.1a" localSheetId="66">#REF!</definedName>
    <definedName name="RTab4.1a" localSheetId="68">#REF!</definedName>
    <definedName name="RTab4.1a" localSheetId="69">#REF!</definedName>
    <definedName name="RTab4.1a" localSheetId="70">#REF!</definedName>
    <definedName name="RTab4.1a" localSheetId="71">#REF!</definedName>
    <definedName name="RTab4.1a">#REF!</definedName>
    <definedName name="RTab4.2" localSheetId="14">#REF!</definedName>
    <definedName name="RTab4.2" localSheetId="24">#REF!</definedName>
    <definedName name="RTab4.2" localSheetId="25">#REF!</definedName>
    <definedName name="RTab4.2" localSheetId="17">#REF!</definedName>
    <definedName name="RTab4.2" localSheetId="18">#REF!</definedName>
    <definedName name="RTab4.2" localSheetId="22">#REF!</definedName>
    <definedName name="RTab4.2" localSheetId="29">#REF!</definedName>
    <definedName name="RTab4.2" localSheetId="33">#REF!</definedName>
    <definedName name="RTab4.2" localSheetId="49">#REF!</definedName>
    <definedName name="RTab4.2" localSheetId="64">#REF!</definedName>
    <definedName name="RTab4.2" localSheetId="65">#REF!</definedName>
    <definedName name="RTab4.2" localSheetId="66">#REF!</definedName>
    <definedName name="RTab4.2" localSheetId="68">#REF!</definedName>
    <definedName name="RTab4.2" localSheetId="69">#REF!</definedName>
    <definedName name="RTab4.2" localSheetId="70">#REF!</definedName>
    <definedName name="RTab4.2" localSheetId="71">#REF!</definedName>
    <definedName name="RTab4.2">#REF!</definedName>
    <definedName name="RTab4.2a" localSheetId="14">#REF!</definedName>
    <definedName name="RTab4.2a" localSheetId="24">#REF!</definedName>
    <definedName name="RTab4.2a" localSheetId="25">#REF!</definedName>
    <definedName name="RTab4.2a" localSheetId="17">#REF!</definedName>
    <definedName name="RTab4.2a" localSheetId="18">#REF!</definedName>
    <definedName name="RTab4.2a" localSheetId="22">#REF!</definedName>
    <definedName name="RTab4.2a" localSheetId="29">#REF!</definedName>
    <definedName name="RTab4.2a" localSheetId="33">#REF!</definedName>
    <definedName name="RTab4.2a" localSheetId="49">#REF!</definedName>
    <definedName name="RTab4.2a" localSheetId="64">#REF!</definedName>
    <definedName name="RTab4.2a" localSheetId="65">#REF!</definedName>
    <definedName name="RTab4.2a" localSheetId="66">#REF!</definedName>
    <definedName name="RTab4.2a" localSheetId="68">#REF!</definedName>
    <definedName name="RTab4.2a" localSheetId="69">#REF!</definedName>
    <definedName name="RTab4.2a" localSheetId="70">#REF!</definedName>
    <definedName name="RTab4.2a" localSheetId="71">#REF!</definedName>
    <definedName name="RTab4.2a">#REF!</definedName>
    <definedName name="RTab4.3" localSheetId="14">#REF!</definedName>
    <definedName name="RTab4.3" localSheetId="24">#REF!</definedName>
    <definedName name="RTab4.3" localSheetId="25">#REF!</definedName>
    <definedName name="RTab4.3" localSheetId="17">#REF!</definedName>
    <definedName name="RTab4.3" localSheetId="18">#REF!</definedName>
    <definedName name="RTab4.3" localSheetId="22">#REF!</definedName>
    <definedName name="RTab4.3" localSheetId="29">#REF!</definedName>
    <definedName name="RTab4.3" localSheetId="33">#REF!</definedName>
    <definedName name="RTab4.3" localSheetId="49">#REF!</definedName>
    <definedName name="RTab4.3" localSheetId="64">#REF!</definedName>
    <definedName name="RTab4.3" localSheetId="65">#REF!</definedName>
    <definedName name="RTab4.3" localSheetId="66">#REF!</definedName>
    <definedName name="RTab4.3" localSheetId="68">#REF!</definedName>
    <definedName name="RTab4.3" localSheetId="69">#REF!</definedName>
    <definedName name="RTab4.3" localSheetId="70">#REF!</definedName>
    <definedName name="RTab4.3" localSheetId="71">#REF!</definedName>
    <definedName name="RTab4.3">#REF!</definedName>
    <definedName name="RTab4.3a" localSheetId="14">#REF!</definedName>
    <definedName name="RTab4.3a" localSheetId="24">#REF!</definedName>
    <definedName name="RTab4.3a" localSheetId="25">#REF!</definedName>
    <definedName name="RTab4.3a" localSheetId="17">#REF!</definedName>
    <definedName name="RTab4.3a" localSheetId="18">#REF!</definedName>
    <definedName name="RTab4.3a" localSheetId="22">#REF!</definedName>
    <definedName name="RTab4.3a" localSheetId="29">#REF!</definedName>
    <definedName name="RTab4.3a" localSheetId="33">#REF!</definedName>
    <definedName name="RTab4.3a" localSheetId="49">#REF!</definedName>
    <definedName name="RTab4.3a" localSheetId="64">#REF!</definedName>
    <definedName name="RTab4.3a" localSheetId="65">#REF!</definedName>
    <definedName name="RTab4.3a" localSheetId="66">#REF!</definedName>
    <definedName name="RTab4.3a" localSheetId="68">#REF!</definedName>
    <definedName name="RTab4.3a" localSheetId="69">#REF!</definedName>
    <definedName name="RTab4.3a" localSheetId="70">#REF!</definedName>
    <definedName name="RTab4.3a" localSheetId="71">#REF!</definedName>
    <definedName name="RTab4.3a">#REF!</definedName>
    <definedName name="RTab4.4" localSheetId="14">#REF!</definedName>
    <definedName name="RTab4.4" localSheetId="24">#REF!</definedName>
    <definedName name="RTab4.4" localSheetId="25">#REF!</definedName>
    <definedName name="RTab4.4" localSheetId="17">#REF!</definedName>
    <definedName name="RTab4.4" localSheetId="18">#REF!</definedName>
    <definedName name="RTab4.4" localSheetId="22">#REF!</definedName>
    <definedName name="RTab4.4" localSheetId="29">#REF!</definedName>
    <definedName name="RTab4.4" localSheetId="33">#REF!</definedName>
    <definedName name="RTab4.4" localSheetId="49">#REF!</definedName>
    <definedName name="RTab4.4" localSheetId="64">#REF!</definedName>
    <definedName name="RTab4.4" localSheetId="65">#REF!</definedName>
    <definedName name="RTab4.4" localSheetId="66">#REF!</definedName>
    <definedName name="RTab4.4" localSheetId="68">#REF!</definedName>
    <definedName name="RTab4.4" localSheetId="69">#REF!</definedName>
    <definedName name="RTab4.4" localSheetId="70">#REF!</definedName>
    <definedName name="RTab4.4" localSheetId="71">#REF!</definedName>
    <definedName name="RTab4.4">#REF!</definedName>
    <definedName name="RTab4.4a" localSheetId="14">#REF!</definedName>
    <definedName name="RTab4.4a" localSheetId="24">#REF!</definedName>
    <definedName name="RTab4.4a" localSheetId="25">#REF!</definedName>
    <definedName name="RTab4.4a" localSheetId="17">#REF!</definedName>
    <definedName name="RTab4.4a" localSheetId="18">#REF!</definedName>
    <definedName name="RTab4.4a" localSheetId="22">#REF!</definedName>
    <definedName name="RTab4.4a" localSheetId="29">#REF!</definedName>
    <definedName name="RTab4.4a" localSheetId="33">#REF!</definedName>
    <definedName name="RTab4.4a" localSheetId="49">#REF!</definedName>
    <definedName name="RTab4.4a" localSheetId="64">#REF!</definedName>
    <definedName name="RTab4.4a" localSheetId="65">#REF!</definedName>
    <definedName name="RTab4.4a" localSheetId="66">#REF!</definedName>
    <definedName name="RTab4.4a" localSheetId="68">#REF!</definedName>
    <definedName name="RTab4.4a" localSheetId="69">#REF!</definedName>
    <definedName name="RTab4.4a" localSheetId="70">#REF!</definedName>
    <definedName name="RTab4.4a" localSheetId="71">#REF!</definedName>
    <definedName name="RTab4.4a">#REF!</definedName>
    <definedName name="RTab5.1" localSheetId="14">#REF!</definedName>
    <definedName name="RTab5.1" localSheetId="24">#REF!</definedName>
    <definedName name="RTab5.1" localSheetId="25">#REF!</definedName>
    <definedName name="RTab5.1" localSheetId="17">#REF!</definedName>
    <definedName name="RTab5.1" localSheetId="18">#REF!</definedName>
    <definedName name="RTab5.1" localSheetId="22">#REF!</definedName>
    <definedName name="RTab5.1" localSheetId="29">#REF!</definedName>
    <definedName name="RTab5.1" localSheetId="33">#REF!</definedName>
    <definedName name="RTab5.1" localSheetId="49">#REF!</definedName>
    <definedName name="RTab5.1" localSheetId="64">#REF!</definedName>
    <definedName name="RTab5.1" localSheetId="65">#REF!</definedName>
    <definedName name="RTab5.1" localSheetId="66">#REF!</definedName>
    <definedName name="RTab5.1" localSheetId="68">#REF!</definedName>
    <definedName name="RTab5.1" localSheetId="69">#REF!</definedName>
    <definedName name="RTab5.1" localSheetId="70">#REF!</definedName>
    <definedName name="RTab5.1" localSheetId="71">#REF!</definedName>
    <definedName name="RTab5.1">#REF!</definedName>
    <definedName name="RTab5.1a" localSheetId="14">#REF!</definedName>
    <definedName name="RTab5.1a" localSheetId="24">#REF!</definedName>
    <definedName name="RTab5.1a" localSheetId="25">#REF!</definedName>
    <definedName name="RTab5.1a" localSheetId="17">#REF!</definedName>
    <definedName name="RTab5.1a" localSheetId="18">#REF!</definedName>
    <definedName name="RTab5.1a" localSheetId="22">#REF!</definedName>
    <definedName name="RTab5.1a" localSheetId="29">#REF!</definedName>
    <definedName name="RTab5.1a" localSheetId="33">#REF!</definedName>
    <definedName name="RTab5.1a" localSheetId="49">#REF!</definedName>
    <definedName name="RTab5.1a" localSheetId="64">#REF!</definedName>
    <definedName name="RTab5.1a" localSheetId="65">#REF!</definedName>
    <definedName name="RTab5.1a" localSheetId="66">#REF!</definedName>
    <definedName name="RTab5.1a" localSheetId="68">#REF!</definedName>
    <definedName name="RTab5.1a" localSheetId="69">#REF!</definedName>
    <definedName name="RTab5.1a" localSheetId="70">#REF!</definedName>
    <definedName name="RTab5.1a" localSheetId="71">#REF!</definedName>
    <definedName name="RTab5.1a">#REF!</definedName>
    <definedName name="RTab5.2" localSheetId="14">#REF!</definedName>
    <definedName name="RTab5.2" localSheetId="24">#REF!</definedName>
    <definedName name="RTab5.2" localSheetId="25">#REF!</definedName>
    <definedName name="RTab5.2" localSheetId="17">#REF!</definedName>
    <definedName name="RTab5.2" localSheetId="18">#REF!</definedName>
    <definedName name="RTab5.2" localSheetId="22">#REF!</definedName>
    <definedName name="RTab5.2" localSheetId="29">#REF!</definedName>
    <definedName name="RTab5.2" localSheetId="33">#REF!</definedName>
    <definedName name="RTab5.2" localSheetId="49">#REF!</definedName>
    <definedName name="RTab5.2" localSheetId="64">#REF!</definedName>
    <definedName name="RTab5.2" localSheetId="65">#REF!</definedName>
    <definedName name="RTab5.2" localSheetId="66">#REF!</definedName>
    <definedName name="RTab5.2" localSheetId="68">#REF!</definedName>
    <definedName name="RTab5.2" localSheetId="69">#REF!</definedName>
    <definedName name="RTab5.2" localSheetId="70">#REF!</definedName>
    <definedName name="RTab5.2" localSheetId="71">#REF!</definedName>
    <definedName name="RTab5.2">#REF!</definedName>
    <definedName name="RTab6.1" localSheetId="14">#REF!</definedName>
    <definedName name="RTab6.1" localSheetId="24">#REF!</definedName>
    <definedName name="RTab6.1" localSheetId="25">#REF!</definedName>
    <definedName name="RTab6.1" localSheetId="17">#REF!</definedName>
    <definedName name="RTab6.1" localSheetId="18">#REF!</definedName>
    <definedName name="RTab6.1" localSheetId="22">#REF!</definedName>
    <definedName name="RTab6.1" localSheetId="29">#REF!</definedName>
    <definedName name="RTab6.1" localSheetId="33">#REF!</definedName>
    <definedName name="RTab6.1" localSheetId="49">#REF!</definedName>
    <definedName name="RTab6.1" localSheetId="64">#REF!</definedName>
    <definedName name="RTab6.1" localSheetId="65">#REF!</definedName>
    <definedName name="RTab6.1" localSheetId="66">#REF!</definedName>
    <definedName name="RTab6.1" localSheetId="68">#REF!</definedName>
    <definedName name="RTab6.1" localSheetId="69">#REF!</definedName>
    <definedName name="RTab6.1" localSheetId="70">#REF!</definedName>
    <definedName name="RTab6.1" localSheetId="71">#REF!</definedName>
    <definedName name="RTab6.1">#REF!</definedName>
    <definedName name="RTab6.10B" localSheetId="14">#REF!</definedName>
    <definedName name="RTab6.10B" localSheetId="24">#REF!</definedName>
    <definedName name="RTab6.10B" localSheetId="25">#REF!</definedName>
    <definedName name="RTab6.10B" localSheetId="17">#REF!</definedName>
    <definedName name="RTab6.10B" localSheetId="18">#REF!</definedName>
    <definedName name="RTab6.10B" localSheetId="22">#REF!</definedName>
    <definedName name="RTab6.10B" localSheetId="29">#REF!</definedName>
    <definedName name="RTab6.10B" localSheetId="33">#REF!</definedName>
    <definedName name="RTab6.10B" localSheetId="49">#REF!</definedName>
    <definedName name="RTab6.10B" localSheetId="64">#REF!</definedName>
    <definedName name="RTab6.10B" localSheetId="65">#REF!</definedName>
    <definedName name="RTab6.10B" localSheetId="66">#REF!</definedName>
    <definedName name="RTab6.10B" localSheetId="68">#REF!</definedName>
    <definedName name="RTab6.10B" localSheetId="69">#REF!</definedName>
    <definedName name="RTab6.10B" localSheetId="70">#REF!</definedName>
    <definedName name="RTab6.10B" localSheetId="71">#REF!</definedName>
    <definedName name="RTab6.10B">#REF!</definedName>
    <definedName name="RTab6.10P" localSheetId="14">#REF!</definedName>
    <definedName name="RTab6.10P" localSheetId="24">#REF!</definedName>
    <definedName name="RTab6.10P" localSheetId="25">#REF!</definedName>
    <definedName name="RTab6.10P" localSheetId="17">#REF!</definedName>
    <definedName name="RTab6.10P" localSheetId="18">#REF!</definedName>
    <definedName name="RTab6.10P" localSheetId="22">#REF!</definedName>
    <definedName name="RTab6.10P" localSheetId="29">#REF!</definedName>
    <definedName name="RTab6.10P" localSheetId="33">#REF!</definedName>
    <definedName name="RTab6.10P" localSheetId="49">#REF!</definedName>
    <definedName name="RTab6.10P" localSheetId="64">#REF!</definedName>
    <definedName name="RTab6.10P" localSheetId="65">#REF!</definedName>
    <definedName name="RTab6.10P" localSheetId="66">#REF!</definedName>
    <definedName name="RTab6.10P" localSheetId="68">#REF!</definedName>
    <definedName name="RTab6.10P" localSheetId="69">#REF!</definedName>
    <definedName name="RTab6.10P" localSheetId="70">#REF!</definedName>
    <definedName name="RTab6.10P" localSheetId="71">#REF!</definedName>
    <definedName name="RTab6.10P">#REF!</definedName>
    <definedName name="RTab6.2" localSheetId="14">#REF!</definedName>
    <definedName name="RTab6.2" localSheetId="24">#REF!</definedName>
    <definedName name="RTab6.2" localSheetId="25">#REF!</definedName>
    <definedName name="RTab6.2" localSheetId="17">#REF!</definedName>
    <definedName name="RTab6.2" localSheetId="18">#REF!</definedName>
    <definedName name="RTab6.2" localSheetId="22">#REF!</definedName>
    <definedName name="RTab6.2" localSheetId="29">#REF!</definedName>
    <definedName name="RTab6.2" localSheetId="33">#REF!</definedName>
    <definedName name="RTab6.2" localSheetId="49">#REF!</definedName>
    <definedName name="RTab6.2" localSheetId="64">#REF!</definedName>
    <definedName name="RTab6.2" localSheetId="65">#REF!</definedName>
    <definedName name="RTab6.2" localSheetId="66">#REF!</definedName>
    <definedName name="RTab6.2" localSheetId="68">#REF!</definedName>
    <definedName name="RTab6.2" localSheetId="69">#REF!</definedName>
    <definedName name="RTab6.2" localSheetId="70">#REF!</definedName>
    <definedName name="RTab6.2" localSheetId="71">#REF!</definedName>
    <definedName name="RTab6.2">#REF!</definedName>
    <definedName name="RTab6.3" localSheetId="14">#REF!</definedName>
    <definedName name="RTab6.3" localSheetId="24">#REF!</definedName>
    <definedName name="RTab6.3" localSheetId="25">#REF!</definedName>
    <definedName name="RTab6.3" localSheetId="17">#REF!</definedName>
    <definedName name="RTab6.3" localSheetId="18">#REF!</definedName>
    <definedName name="RTab6.3" localSheetId="22">#REF!</definedName>
    <definedName name="RTab6.3" localSheetId="29">#REF!</definedName>
    <definedName name="RTab6.3" localSheetId="33">#REF!</definedName>
    <definedName name="RTab6.3" localSheetId="49">#REF!</definedName>
    <definedName name="RTab6.3" localSheetId="64">#REF!</definedName>
    <definedName name="RTab6.3" localSheetId="65">#REF!</definedName>
    <definedName name="RTab6.3" localSheetId="66">#REF!</definedName>
    <definedName name="RTab6.3" localSheetId="68">#REF!</definedName>
    <definedName name="RTab6.3" localSheetId="69">#REF!</definedName>
    <definedName name="RTab6.3" localSheetId="70">#REF!</definedName>
    <definedName name="RTab6.3" localSheetId="71">#REF!</definedName>
    <definedName name="RTab6.3">#REF!</definedName>
    <definedName name="RTab6.4" localSheetId="14">#REF!</definedName>
    <definedName name="RTab6.4" localSheetId="24">#REF!</definedName>
    <definedName name="RTab6.4" localSheetId="25">#REF!</definedName>
    <definedName name="RTab6.4" localSheetId="17">#REF!</definedName>
    <definedName name="RTab6.4" localSheetId="18">#REF!</definedName>
    <definedName name="RTab6.4" localSheetId="22">#REF!</definedName>
    <definedName name="RTab6.4" localSheetId="29">#REF!</definedName>
    <definedName name="RTab6.4" localSheetId="33">#REF!</definedName>
    <definedName name="RTab6.4" localSheetId="49">#REF!</definedName>
    <definedName name="RTab6.4" localSheetId="64">#REF!</definedName>
    <definedName name="RTab6.4" localSheetId="65">#REF!</definedName>
    <definedName name="RTab6.4" localSheetId="66">#REF!</definedName>
    <definedName name="RTab6.4" localSheetId="68">#REF!</definedName>
    <definedName name="RTab6.4" localSheetId="69">#REF!</definedName>
    <definedName name="RTab6.4" localSheetId="70">#REF!</definedName>
    <definedName name="RTab6.4" localSheetId="71">#REF!</definedName>
    <definedName name="RTab6.4">#REF!</definedName>
    <definedName name="RTab6.5" localSheetId="14">#REF!</definedName>
    <definedName name="RTab6.5" localSheetId="24">#REF!</definedName>
    <definedName name="RTab6.5" localSheetId="25">#REF!</definedName>
    <definedName name="RTab6.5" localSheetId="17">#REF!</definedName>
    <definedName name="RTab6.5" localSheetId="18">#REF!</definedName>
    <definedName name="RTab6.5" localSheetId="22">#REF!</definedName>
    <definedName name="RTab6.5" localSheetId="29">#REF!</definedName>
    <definedName name="RTab6.5" localSheetId="33">#REF!</definedName>
    <definedName name="RTab6.5" localSheetId="49">#REF!</definedName>
    <definedName name="RTab6.5" localSheetId="64">#REF!</definedName>
    <definedName name="RTab6.5" localSheetId="65">#REF!</definedName>
    <definedName name="RTab6.5" localSheetId="66">#REF!</definedName>
    <definedName name="RTab6.5" localSheetId="68">#REF!</definedName>
    <definedName name="RTab6.5" localSheetId="69">#REF!</definedName>
    <definedName name="RTab6.5" localSheetId="70">#REF!</definedName>
    <definedName name="RTab6.5" localSheetId="71">#REF!</definedName>
    <definedName name="RTab6.5">#REF!</definedName>
    <definedName name="RTab6.6" localSheetId="14">#REF!</definedName>
    <definedName name="RTab6.6" localSheetId="24">#REF!</definedName>
    <definedName name="RTab6.6" localSheetId="25">#REF!</definedName>
    <definedName name="RTab6.6" localSheetId="17">#REF!</definedName>
    <definedName name="RTab6.6" localSheetId="18">#REF!</definedName>
    <definedName name="RTab6.6" localSheetId="22">#REF!</definedName>
    <definedName name="RTab6.6" localSheetId="29">#REF!</definedName>
    <definedName name="RTab6.6" localSheetId="33">#REF!</definedName>
    <definedName name="RTab6.6" localSheetId="49">#REF!</definedName>
    <definedName name="RTab6.6" localSheetId="64">#REF!</definedName>
    <definedName name="RTab6.6" localSheetId="65">#REF!</definedName>
    <definedName name="RTab6.6" localSheetId="66">#REF!</definedName>
    <definedName name="RTab6.6" localSheetId="68">#REF!</definedName>
    <definedName name="RTab6.6" localSheetId="69">#REF!</definedName>
    <definedName name="RTab6.6" localSheetId="70">#REF!</definedName>
    <definedName name="RTab6.6" localSheetId="71">#REF!</definedName>
    <definedName name="RTab6.6">#REF!</definedName>
    <definedName name="RTab6.7" localSheetId="14">#REF!</definedName>
    <definedName name="RTab6.7" localSheetId="24">#REF!</definedName>
    <definedName name="RTab6.7" localSheetId="25">#REF!</definedName>
    <definedName name="RTab6.7" localSheetId="17">#REF!</definedName>
    <definedName name="RTab6.7" localSheetId="18">#REF!</definedName>
    <definedName name="RTab6.7" localSheetId="22">#REF!</definedName>
    <definedName name="RTab6.7" localSheetId="29">#REF!</definedName>
    <definedName name="RTab6.7" localSheetId="33">#REF!</definedName>
    <definedName name="RTab6.7" localSheetId="49">#REF!</definedName>
    <definedName name="RTab6.7" localSheetId="64">#REF!</definedName>
    <definedName name="RTab6.7" localSheetId="65">#REF!</definedName>
    <definedName name="RTab6.7" localSheetId="66">#REF!</definedName>
    <definedName name="RTab6.7" localSheetId="68">#REF!</definedName>
    <definedName name="RTab6.7" localSheetId="69">#REF!</definedName>
    <definedName name="RTab6.7" localSheetId="70">#REF!</definedName>
    <definedName name="RTab6.7" localSheetId="71">#REF!</definedName>
    <definedName name="RTab6.7">#REF!</definedName>
    <definedName name="RTab6.8" localSheetId="14">#REF!</definedName>
    <definedName name="RTab6.8" localSheetId="24">#REF!</definedName>
    <definedName name="RTab6.8" localSheetId="25">#REF!</definedName>
    <definedName name="RTab6.8" localSheetId="17">#REF!</definedName>
    <definedName name="RTab6.8" localSheetId="18">#REF!</definedName>
    <definedName name="RTab6.8" localSheetId="22">#REF!</definedName>
    <definedName name="RTab6.8" localSheetId="29">#REF!</definedName>
    <definedName name="RTab6.8" localSheetId="33">#REF!</definedName>
    <definedName name="RTab6.8" localSheetId="49">#REF!</definedName>
    <definedName name="RTab6.8" localSheetId="64">#REF!</definedName>
    <definedName name="RTab6.8" localSheetId="65">#REF!</definedName>
    <definedName name="RTab6.8" localSheetId="66">#REF!</definedName>
    <definedName name="RTab6.8" localSheetId="68">#REF!</definedName>
    <definedName name="RTab6.8" localSheetId="69">#REF!</definedName>
    <definedName name="RTab6.8" localSheetId="70">#REF!</definedName>
    <definedName name="RTab6.8" localSheetId="71">#REF!</definedName>
    <definedName name="RTab6.8">#REF!</definedName>
    <definedName name="RTab6.9" localSheetId="14">#REF!</definedName>
    <definedName name="RTab6.9" localSheetId="24">#REF!</definedName>
    <definedName name="RTab6.9" localSheetId="25">#REF!</definedName>
    <definedName name="RTab6.9" localSheetId="17">#REF!</definedName>
    <definedName name="RTab6.9" localSheetId="18">#REF!</definedName>
    <definedName name="RTab6.9" localSheetId="22">#REF!</definedName>
    <definedName name="RTab6.9" localSheetId="29">#REF!</definedName>
    <definedName name="RTab6.9" localSheetId="33">#REF!</definedName>
    <definedName name="RTab6.9" localSheetId="49">#REF!</definedName>
    <definedName name="RTab6.9" localSheetId="64">#REF!</definedName>
    <definedName name="RTab6.9" localSheetId="65">#REF!</definedName>
    <definedName name="RTab6.9" localSheetId="66">#REF!</definedName>
    <definedName name="RTab6.9" localSheetId="68">#REF!</definedName>
    <definedName name="RTab6.9" localSheetId="69">#REF!</definedName>
    <definedName name="RTab6.9" localSheetId="70">#REF!</definedName>
    <definedName name="RTab6.9" localSheetId="71">#REF!</definedName>
    <definedName name="RTab6.9">#REF!</definedName>
    <definedName name="S_CONS_f" localSheetId="14">[4]Links!#REF!</definedName>
    <definedName name="S_CONS_f" localSheetId="24">[4]Links!#REF!</definedName>
    <definedName name="S_CONS_f" localSheetId="25">[4]Links!#REF!</definedName>
    <definedName name="S_CONS_f" localSheetId="17">[4]Links!#REF!</definedName>
    <definedName name="S_CONS_f" localSheetId="18">[4]Links!#REF!</definedName>
    <definedName name="S_CONS_f" localSheetId="22">[4]Links!#REF!</definedName>
    <definedName name="S_CONS_f" localSheetId="35">[4]Links!#REF!</definedName>
    <definedName name="S_CONS_f" localSheetId="36">[4]Links!#REF!</definedName>
    <definedName name="S_CONS_f" localSheetId="37">[4]Links!#REF!</definedName>
    <definedName name="S_CONS_f" localSheetId="28">[4]Links!#REF!</definedName>
    <definedName name="S_CONS_f" localSheetId="29">[4]Links!#REF!</definedName>
    <definedName name="S_CONS_f" localSheetId="33">[4]Links!#REF!</definedName>
    <definedName name="S_CONS_f" localSheetId="49">[4]Links!#REF!</definedName>
    <definedName name="S_CONS_f" localSheetId="64">[4]Links!#REF!</definedName>
    <definedName name="S_CONS_f" localSheetId="65">[4]Links!#REF!</definedName>
    <definedName name="S_CONS_f" localSheetId="66">[4]Links!#REF!</definedName>
    <definedName name="S_CONS_f" localSheetId="68">[4]Links!#REF!</definedName>
    <definedName name="S_CONS_f" localSheetId="69">[4]Links!#REF!</definedName>
    <definedName name="S_CONS_f" localSheetId="70">[4]Links!#REF!</definedName>
    <definedName name="S_CONS_f" localSheetId="71">[4]Links!#REF!</definedName>
    <definedName name="S_CONS_f">[4]Links!#REF!</definedName>
    <definedName name="S_CURR_f" localSheetId="14">[4]Links!#REF!</definedName>
    <definedName name="S_CURR_f" localSheetId="24">[4]Links!#REF!</definedName>
    <definedName name="S_CURR_f" localSheetId="25">[4]Links!#REF!</definedName>
    <definedName name="S_CURR_f" localSheetId="17">[4]Links!#REF!</definedName>
    <definedName name="S_CURR_f" localSheetId="18">[4]Links!#REF!</definedName>
    <definedName name="S_CURR_f" localSheetId="22">[4]Links!#REF!</definedName>
    <definedName name="S_CURR_f" localSheetId="35">[4]Links!#REF!</definedName>
    <definedName name="S_CURR_f" localSheetId="36">[4]Links!#REF!</definedName>
    <definedName name="S_CURR_f" localSheetId="37">[4]Links!#REF!</definedName>
    <definedName name="S_CURR_f" localSheetId="28">[4]Links!#REF!</definedName>
    <definedName name="S_CURR_f" localSheetId="29">[4]Links!#REF!</definedName>
    <definedName name="S_CURR_f" localSheetId="33">[4]Links!#REF!</definedName>
    <definedName name="S_CURR_f" localSheetId="49">[4]Links!#REF!</definedName>
    <definedName name="S_CURR_f" localSheetId="64">[4]Links!#REF!</definedName>
    <definedName name="S_CURR_f" localSheetId="65">[4]Links!#REF!</definedName>
    <definedName name="S_CURR_f" localSheetId="66">[4]Links!#REF!</definedName>
    <definedName name="S_CURR_f" localSheetId="68">[4]Links!#REF!</definedName>
    <definedName name="S_CURR_f" localSheetId="69">[4]Links!#REF!</definedName>
    <definedName name="S_CURR_f" localSheetId="70">[4]Links!#REF!</definedName>
    <definedName name="S_CURR_f" localSheetId="71">[4]Links!#REF!</definedName>
    <definedName name="S_CURR_f">[4]Links!#REF!</definedName>
    <definedName name="S_MONEY_f" localSheetId="14">[4]Links!#REF!</definedName>
    <definedName name="S_MONEY_f" localSheetId="24">[4]Links!#REF!</definedName>
    <definedName name="S_MONEY_f" localSheetId="25">[4]Links!#REF!</definedName>
    <definedName name="S_MONEY_f" localSheetId="17">[4]Links!#REF!</definedName>
    <definedName name="S_MONEY_f" localSheetId="18">[4]Links!#REF!</definedName>
    <definedName name="S_MONEY_f" localSheetId="22">[4]Links!#REF!</definedName>
    <definedName name="S_MONEY_f" localSheetId="35">[4]Links!#REF!</definedName>
    <definedName name="S_MONEY_f" localSheetId="36">[4]Links!#REF!</definedName>
    <definedName name="S_MONEY_f" localSheetId="37">[4]Links!#REF!</definedName>
    <definedName name="S_MONEY_f" localSheetId="28">[4]Links!#REF!</definedName>
    <definedName name="S_MONEY_f" localSheetId="29">[4]Links!#REF!</definedName>
    <definedName name="S_MONEY_f" localSheetId="33">[4]Links!#REF!</definedName>
    <definedName name="S_MONEY_f" localSheetId="49">[4]Links!#REF!</definedName>
    <definedName name="S_MONEY_f" localSheetId="64">[4]Links!#REF!</definedName>
    <definedName name="S_MONEY_f" localSheetId="65">[4]Links!#REF!</definedName>
    <definedName name="S_MONEY_f" localSheetId="66">[4]Links!#REF!</definedName>
    <definedName name="S_MONEY_f" localSheetId="68">[4]Links!#REF!</definedName>
    <definedName name="S_MONEY_f" localSheetId="69">[4]Links!#REF!</definedName>
    <definedName name="S_MONEY_f" localSheetId="70">[4]Links!#REF!</definedName>
    <definedName name="S_MONEY_f" localSheetId="71">[4]Links!#REF!</definedName>
    <definedName name="S_MONEY_f">[4]Links!#REF!</definedName>
    <definedName name="S_SAVE_f" localSheetId="14">[4]Links!#REF!</definedName>
    <definedName name="S_SAVE_f" localSheetId="24">[4]Links!#REF!</definedName>
    <definedName name="S_SAVE_f" localSheetId="25">[4]Links!#REF!</definedName>
    <definedName name="S_SAVE_f" localSheetId="17">[4]Links!#REF!</definedName>
    <definedName name="S_SAVE_f" localSheetId="18">[4]Links!#REF!</definedName>
    <definedName name="S_SAVE_f" localSheetId="22">[4]Links!#REF!</definedName>
    <definedName name="S_SAVE_f" localSheetId="35">[4]Links!#REF!</definedName>
    <definedName name="S_SAVE_f" localSheetId="36">[4]Links!#REF!</definedName>
    <definedName name="S_SAVE_f" localSheetId="37">[4]Links!#REF!</definedName>
    <definedName name="S_SAVE_f" localSheetId="28">[4]Links!#REF!</definedName>
    <definedName name="S_SAVE_f" localSheetId="29">[4]Links!#REF!</definedName>
    <definedName name="S_SAVE_f" localSheetId="33">[4]Links!#REF!</definedName>
    <definedName name="S_SAVE_f" localSheetId="49">[4]Links!#REF!</definedName>
    <definedName name="S_SAVE_f" localSheetId="64">[4]Links!#REF!</definedName>
    <definedName name="S_SAVE_f" localSheetId="65">[4]Links!#REF!</definedName>
    <definedName name="S_SAVE_f" localSheetId="66">[4]Links!#REF!</definedName>
    <definedName name="S_SAVE_f" localSheetId="68">[4]Links!#REF!</definedName>
    <definedName name="S_SAVE_f" localSheetId="69">[4]Links!#REF!</definedName>
    <definedName name="S_SAVE_f" localSheetId="70">[4]Links!#REF!</definedName>
    <definedName name="S_SAVE_f" localSheetId="71">[4]Links!#REF!</definedName>
    <definedName name="S_SAVE_f">[4]Links!#REF!</definedName>
    <definedName name="ScalesList" localSheetId="24">'[11]Report Form'!$A$5:$A$8</definedName>
    <definedName name="ScalesList">'[11]Report Form'!$A$5:$A$8</definedName>
    <definedName name="sencount" hidden="1">2</definedName>
    <definedName name="SERVICES_f" localSheetId="14">[4]Links!#REF!</definedName>
    <definedName name="SERVICES_f" localSheetId="24">[4]Links!#REF!</definedName>
    <definedName name="SERVICES_f" localSheetId="25">[4]Links!#REF!</definedName>
    <definedName name="SERVICES_f" localSheetId="17">[4]Links!#REF!</definedName>
    <definedName name="SERVICES_f" localSheetId="18">[4]Links!#REF!</definedName>
    <definedName name="SERVICES_f" localSheetId="22">[4]Links!#REF!</definedName>
    <definedName name="SERVICES_f" localSheetId="26">[4]Links!#REF!</definedName>
    <definedName name="SERVICES_f" localSheetId="35">[4]Links!#REF!</definedName>
    <definedName name="SERVICES_f" localSheetId="36">[4]Links!#REF!</definedName>
    <definedName name="SERVICES_f" localSheetId="37">[4]Links!#REF!</definedName>
    <definedName name="SERVICES_f" localSheetId="28">[4]Links!#REF!</definedName>
    <definedName name="SERVICES_f" localSheetId="29">[4]Links!#REF!</definedName>
    <definedName name="SERVICES_f" localSheetId="33">[4]Links!#REF!</definedName>
    <definedName name="SERVICES_f" localSheetId="49">[4]Links!#REF!</definedName>
    <definedName name="SERVICES_f" localSheetId="61">[4]Links!#REF!</definedName>
    <definedName name="SERVICES_f" localSheetId="64">[4]Links!#REF!</definedName>
    <definedName name="SERVICES_f" localSheetId="65">[4]Links!#REF!</definedName>
    <definedName name="SERVICES_f" localSheetId="66">[4]Links!#REF!</definedName>
    <definedName name="SERVICES_f" localSheetId="68">[4]Links!#REF!</definedName>
    <definedName name="SERVICES_f" localSheetId="69">[4]Links!#REF!</definedName>
    <definedName name="SERVICES_f" localSheetId="70">[4]Links!#REF!</definedName>
    <definedName name="SERVICES_f" localSheetId="71">[4]Links!#REF!</definedName>
    <definedName name="SERVICES_f" localSheetId="83">[4]Links!#REF!</definedName>
    <definedName name="SERVICES_f" localSheetId="86">[4]Links!#REF!</definedName>
    <definedName name="SERVICES_f" localSheetId="89">[4]Links!#REF!</definedName>
    <definedName name="SERVICES_f">[4]Links!#REF!</definedName>
    <definedName name="sf" localSheetId="1" hidden="1">{#N/A,#N/A,FALSE,"т02бд"}</definedName>
    <definedName name="sf" localSheetId="2" hidden="1">{#N/A,#N/A,FALSE,"т02бд"}</definedName>
    <definedName name="sf" localSheetId="14" hidden="1">{#N/A,#N/A,FALSE,"т02бд"}</definedName>
    <definedName name="sf" localSheetId="24" hidden="1">{#N/A,#N/A,FALSE,"т02бд"}</definedName>
    <definedName name="sf" localSheetId="25" hidden="1">{#N/A,#N/A,FALSE,"т02бд"}</definedName>
    <definedName name="sf" localSheetId="15" hidden="1">{#N/A,#N/A,FALSE,"т02бд"}</definedName>
    <definedName name="sf" localSheetId="17" hidden="1">{#N/A,#N/A,FALSE,"т02бд"}</definedName>
    <definedName name="sf" localSheetId="18" hidden="1">{#N/A,#N/A,FALSE,"т02бд"}</definedName>
    <definedName name="sf" localSheetId="22" hidden="1">{#N/A,#N/A,FALSE,"т02бд"}</definedName>
    <definedName name="sf" localSheetId="26" hidden="1">{#N/A,#N/A,FALSE,"т02бд"}</definedName>
    <definedName name="sf" localSheetId="35" hidden="1">{#N/A,#N/A,FALSE,"т02бд"}</definedName>
    <definedName name="sf" localSheetId="36" hidden="1">{#N/A,#N/A,FALSE,"т02бд"}</definedName>
    <definedName name="sf" localSheetId="37" hidden="1">{#N/A,#N/A,FALSE,"т02бд"}</definedName>
    <definedName name="sf" localSheetId="38" hidden="1">{#N/A,#N/A,FALSE,"т02бд"}</definedName>
    <definedName name="sf" localSheetId="39" hidden="1">{#N/A,#N/A,FALSE,"т02бд"}</definedName>
    <definedName name="sf" localSheetId="27" hidden="1">{#N/A,#N/A,FALSE,"т02бд"}</definedName>
    <definedName name="sf" localSheetId="28" hidden="1">{#N/A,#N/A,FALSE,"т02бд"}</definedName>
    <definedName name="sf" localSheetId="29" hidden="1">{#N/A,#N/A,FALSE,"т02бд"}</definedName>
    <definedName name="sf" localSheetId="32" hidden="1">{#N/A,#N/A,FALSE,"т02бд"}</definedName>
    <definedName name="sf" localSheetId="33" hidden="1">{#N/A,#N/A,FALSE,"т02бд"}</definedName>
    <definedName name="sf" localSheetId="51" hidden="1">{#N/A,#N/A,FALSE,"т02бд"}</definedName>
    <definedName name="sf" localSheetId="56" hidden="1">{#N/A,#N/A,FALSE,"т02бд"}</definedName>
    <definedName name="sf" localSheetId="58" hidden="1">{#N/A,#N/A,FALSE,"т02бд"}</definedName>
    <definedName name="sf" localSheetId="59" hidden="1">{#N/A,#N/A,FALSE,"т02бд"}</definedName>
    <definedName name="sf" localSheetId="60" hidden="1">{#N/A,#N/A,FALSE,"т02бд"}</definedName>
    <definedName name="sf" localSheetId="61" hidden="1">{#N/A,#N/A,FALSE,"т02бд"}</definedName>
    <definedName name="sf" localSheetId="62" hidden="1">{#N/A,#N/A,FALSE,"т02бд"}</definedName>
    <definedName name="sf" localSheetId="64" hidden="1">{#N/A,#N/A,FALSE,"т02бд"}</definedName>
    <definedName name="sf" localSheetId="73" hidden="1">{#N/A,#N/A,FALSE,"т02бд"}</definedName>
    <definedName name="sf" localSheetId="74" hidden="1">{#N/A,#N/A,FALSE,"т02бд"}</definedName>
    <definedName name="sf" localSheetId="65" hidden="1">{#N/A,#N/A,FALSE,"т02бд"}</definedName>
    <definedName name="sf" localSheetId="66" hidden="1">{#N/A,#N/A,FALSE,"т02бд"}</definedName>
    <definedName name="sf" localSheetId="68" hidden="1">{#N/A,#N/A,FALSE,"т02бд"}</definedName>
    <definedName name="sf" localSheetId="69" hidden="1">{#N/A,#N/A,FALSE,"т02бд"}</definedName>
    <definedName name="sf" localSheetId="70" hidden="1">{#N/A,#N/A,FALSE,"т02бд"}</definedName>
    <definedName name="sf" localSheetId="71" hidden="1">{#N/A,#N/A,FALSE,"т02бд"}</definedName>
    <definedName name="sf" localSheetId="72" hidden="1">{#N/A,#N/A,FALSE,"т02бд"}</definedName>
    <definedName name="sf" localSheetId="85" hidden="1">{#N/A,#N/A,FALSE,"т02бд"}</definedName>
    <definedName name="sf" localSheetId="77" hidden="1">{#N/A,#N/A,FALSE,"т02бд"}</definedName>
    <definedName name="sf" localSheetId="79" hidden="1">{#N/A,#N/A,FALSE,"т02бд"}</definedName>
    <definedName name="sf" localSheetId="83" hidden="1">{#N/A,#N/A,FALSE,"т02бд"}</definedName>
    <definedName name="sf" localSheetId="48" hidden="1">{#N/A,#N/A,FALSE,"т02бд"}</definedName>
    <definedName name="sf" localSheetId="86" hidden="1">{#N/A,#N/A,FALSE,"т02бд"}</definedName>
    <definedName name="sf" localSheetId="87" hidden="1">{#N/A,#N/A,FALSE,"т02бд"}</definedName>
    <definedName name="sf" localSheetId="88" hidden="1">{#N/A,#N/A,FALSE,"т02бд"}</definedName>
    <definedName name="sf" localSheetId="89" hidden="1">{#N/A,#N/A,FALSE,"т02бд"}</definedName>
    <definedName name="sf" hidden="1">{#N/A,#N/A,FALSE,"т02бд"}</definedName>
    <definedName name="sf_2" localSheetId="1" hidden="1">{#N/A,#N/A,FALSE,"т02бд"}</definedName>
    <definedName name="sf_2" localSheetId="14" hidden="1">{#N/A,#N/A,FALSE,"т02бд"}</definedName>
    <definedName name="sf_2" localSheetId="24" hidden="1">{#N/A,#N/A,FALSE,"т02бд"}</definedName>
    <definedName name="sf_2" localSheetId="25" hidden="1">{#N/A,#N/A,FALSE,"т02бд"}</definedName>
    <definedName name="sf_2" localSheetId="17" hidden="1">{#N/A,#N/A,FALSE,"т02бд"}</definedName>
    <definedName name="sf_2" localSheetId="18" hidden="1">{#N/A,#N/A,FALSE,"т02бд"}</definedName>
    <definedName name="sf_2" localSheetId="22" hidden="1">{#N/A,#N/A,FALSE,"т02бд"}</definedName>
    <definedName name="sf_2" localSheetId="26" hidden="1">{#N/A,#N/A,FALSE,"т02бд"}</definedName>
    <definedName name="sf_2" localSheetId="35" hidden="1">{#N/A,#N/A,FALSE,"т02бд"}</definedName>
    <definedName name="sf_2" localSheetId="36" hidden="1">{#N/A,#N/A,FALSE,"т02бд"}</definedName>
    <definedName name="sf_2" localSheetId="37" hidden="1">{#N/A,#N/A,FALSE,"т02бд"}</definedName>
    <definedName name="sf_2" localSheetId="38" hidden="1">{#N/A,#N/A,FALSE,"т02бд"}</definedName>
    <definedName name="sf_2" localSheetId="39" hidden="1">{#N/A,#N/A,FALSE,"т02бд"}</definedName>
    <definedName name="sf_2" localSheetId="27" hidden="1">{#N/A,#N/A,FALSE,"т02бд"}</definedName>
    <definedName name="sf_2" localSheetId="28" hidden="1">{#N/A,#N/A,FALSE,"т02бд"}</definedName>
    <definedName name="sf_2" localSheetId="29" hidden="1">{#N/A,#N/A,FALSE,"т02бд"}</definedName>
    <definedName name="sf_2" localSheetId="32" hidden="1">{#N/A,#N/A,FALSE,"т02бд"}</definedName>
    <definedName name="sf_2" localSheetId="33" hidden="1">{#N/A,#N/A,FALSE,"т02бд"}</definedName>
    <definedName name="sf_2" localSheetId="51" hidden="1">{#N/A,#N/A,FALSE,"т02бд"}</definedName>
    <definedName name="sf_2" localSheetId="56" hidden="1">{#N/A,#N/A,FALSE,"т02бд"}</definedName>
    <definedName name="sf_2" localSheetId="60" hidden="1">{#N/A,#N/A,FALSE,"т02бд"}</definedName>
    <definedName name="sf_2" localSheetId="61" hidden="1">{#N/A,#N/A,FALSE,"т02бд"}</definedName>
    <definedName name="sf_2" localSheetId="64" hidden="1">{#N/A,#N/A,FALSE,"т02бд"}</definedName>
    <definedName name="sf_2" localSheetId="73" hidden="1">{#N/A,#N/A,FALSE,"т02бд"}</definedName>
    <definedName name="sf_2" localSheetId="74" hidden="1">{#N/A,#N/A,FALSE,"т02бд"}</definedName>
    <definedName name="sf_2" localSheetId="65" hidden="1">{#N/A,#N/A,FALSE,"т02бд"}</definedName>
    <definedName name="sf_2" localSheetId="66" hidden="1">{#N/A,#N/A,FALSE,"т02бд"}</definedName>
    <definedName name="sf_2" localSheetId="68" hidden="1">{#N/A,#N/A,FALSE,"т02бд"}</definedName>
    <definedName name="sf_2" localSheetId="69" hidden="1">{#N/A,#N/A,FALSE,"т02бд"}</definedName>
    <definedName name="sf_2" localSheetId="70" hidden="1">{#N/A,#N/A,FALSE,"т02бд"}</definedName>
    <definedName name="sf_2" localSheetId="71" hidden="1">{#N/A,#N/A,FALSE,"т02бд"}</definedName>
    <definedName name="sf_2" localSheetId="72" hidden="1">{#N/A,#N/A,FALSE,"т02бд"}</definedName>
    <definedName name="sf_2" localSheetId="79" hidden="1">{#N/A,#N/A,FALSE,"т02бд"}</definedName>
    <definedName name="sf_2" localSheetId="83" hidden="1">{#N/A,#N/A,FALSE,"т02бд"}</definedName>
    <definedName name="sf_2" localSheetId="48" hidden="1">{#N/A,#N/A,FALSE,"т02бд"}</definedName>
    <definedName name="sf_2" localSheetId="86" hidden="1">{#N/A,#N/A,FALSE,"т02бд"}</definedName>
    <definedName name="sf_2" localSheetId="87" hidden="1">{#N/A,#N/A,FALSE,"т02бд"}</definedName>
    <definedName name="sf_2" localSheetId="88" hidden="1">{#N/A,#N/A,FALSE,"т02бд"}</definedName>
    <definedName name="sf_2" localSheetId="89" hidden="1">{#N/A,#N/A,FALSE,"т02бд"}</definedName>
    <definedName name="sf_2" hidden="1">{#N/A,#N/A,FALSE,"т02бд"}</definedName>
    <definedName name="sf_2_1" localSheetId="1" hidden="1">{#N/A,#N/A,FALSE,"т02бд"}</definedName>
    <definedName name="sf_2_1" localSheetId="14" hidden="1">{#N/A,#N/A,FALSE,"т02бд"}</definedName>
    <definedName name="sf_2_1" localSheetId="24" hidden="1">{#N/A,#N/A,FALSE,"т02бд"}</definedName>
    <definedName name="sf_2_1" localSheetId="25" hidden="1">{#N/A,#N/A,FALSE,"т02бд"}</definedName>
    <definedName name="sf_2_1" localSheetId="17" hidden="1">{#N/A,#N/A,FALSE,"т02бд"}</definedName>
    <definedName name="sf_2_1" localSheetId="18" hidden="1">{#N/A,#N/A,FALSE,"т02бд"}</definedName>
    <definedName name="sf_2_1" localSheetId="22" hidden="1">{#N/A,#N/A,FALSE,"т02бд"}</definedName>
    <definedName name="sf_2_1" localSheetId="26" hidden="1">{#N/A,#N/A,FALSE,"т02бд"}</definedName>
    <definedName name="sf_2_1" localSheetId="35" hidden="1">{#N/A,#N/A,FALSE,"т02бд"}</definedName>
    <definedName name="sf_2_1" localSheetId="36" hidden="1">{#N/A,#N/A,FALSE,"т02бд"}</definedName>
    <definedName name="sf_2_1" localSheetId="37" hidden="1">{#N/A,#N/A,FALSE,"т02бд"}</definedName>
    <definedName name="sf_2_1" localSheetId="38" hidden="1">{#N/A,#N/A,FALSE,"т02бд"}</definedName>
    <definedName name="sf_2_1" localSheetId="39" hidden="1">{#N/A,#N/A,FALSE,"т02бд"}</definedName>
    <definedName name="sf_2_1" localSheetId="27" hidden="1">{#N/A,#N/A,FALSE,"т02бд"}</definedName>
    <definedName name="sf_2_1" localSheetId="28" hidden="1">{#N/A,#N/A,FALSE,"т02бд"}</definedName>
    <definedName name="sf_2_1" localSheetId="29" hidden="1">{#N/A,#N/A,FALSE,"т02бд"}</definedName>
    <definedName name="sf_2_1" localSheetId="32" hidden="1">{#N/A,#N/A,FALSE,"т02бд"}</definedName>
    <definedName name="sf_2_1" localSheetId="33" hidden="1">{#N/A,#N/A,FALSE,"т02бд"}</definedName>
    <definedName name="sf_2_1" localSheetId="51" hidden="1">{#N/A,#N/A,FALSE,"т02бд"}</definedName>
    <definedName name="sf_2_1" localSheetId="56" hidden="1">{#N/A,#N/A,FALSE,"т02бд"}</definedName>
    <definedName name="sf_2_1" localSheetId="60" hidden="1">{#N/A,#N/A,FALSE,"т02бд"}</definedName>
    <definedName name="sf_2_1" localSheetId="61" hidden="1">{#N/A,#N/A,FALSE,"т02бд"}</definedName>
    <definedName name="sf_2_1" localSheetId="64" hidden="1">{#N/A,#N/A,FALSE,"т02бд"}</definedName>
    <definedName name="sf_2_1" localSheetId="73" hidden="1">{#N/A,#N/A,FALSE,"т02бд"}</definedName>
    <definedName name="sf_2_1" localSheetId="74" hidden="1">{#N/A,#N/A,FALSE,"т02бд"}</definedName>
    <definedName name="sf_2_1" localSheetId="65" hidden="1">{#N/A,#N/A,FALSE,"т02бд"}</definedName>
    <definedName name="sf_2_1" localSheetId="66" hidden="1">{#N/A,#N/A,FALSE,"т02бд"}</definedName>
    <definedName name="sf_2_1" localSheetId="68" hidden="1">{#N/A,#N/A,FALSE,"т02бд"}</definedName>
    <definedName name="sf_2_1" localSheetId="69" hidden="1">{#N/A,#N/A,FALSE,"т02бд"}</definedName>
    <definedName name="sf_2_1" localSheetId="70" hidden="1">{#N/A,#N/A,FALSE,"т02бд"}</definedName>
    <definedName name="sf_2_1" localSheetId="71" hidden="1">{#N/A,#N/A,FALSE,"т02бд"}</definedName>
    <definedName name="sf_2_1" localSheetId="72" hidden="1">{#N/A,#N/A,FALSE,"т02бд"}</definedName>
    <definedName name="sf_2_1" localSheetId="79" hidden="1">{#N/A,#N/A,FALSE,"т02бд"}</definedName>
    <definedName name="sf_2_1" localSheetId="83" hidden="1">{#N/A,#N/A,FALSE,"т02бд"}</definedName>
    <definedName name="sf_2_1" localSheetId="48" hidden="1">{#N/A,#N/A,FALSE,"т02бд"}</definedName>
    <definedName name="sf_2_1" localSheetId="86" hidden="1">{#N/A,#N/A,FALSE,"т02бд"}</definedName>
    <definedName name="sf_2_1" localSheetId="87" hidden="1">{#N/A,#N/A,FALSE,"т02бд"}</definedName>
    <definedName name="sf_2_1" localSheetId="88" hidden="1">{#N/A,#N/A,FALSE,"т02бд"}</definedName>
    <definedName name="sf_2_1" localSheetId="89" hidden="1">{#N/A,#N/A,FALSE,"т02бд"}</definedName>
    <definedName name="sf_2_1" hidden="1">{#N/A,#N/A,FALSE,"т02бд"}</definedName>
    <definedName name="SOC" localSheetId="14">[4]Links!$L$4</definedName>
    <definedName name="SOC" localSheetId="24">[4]Links!$L$4</definedName>
    <definedName name="SOC" localSheetId="25">[4]Links!$L$4</definedName>
    <definedName name="SOC" localSheetId="17">[4]Links!$L$4</definedName>
    <definedName name="SOC" localSheetId="18">[4]Links!$L$4</definedName>
    <definedName name="SOC" localSheetId="22">[4]Links!$L$4</definedName>
    <definedName name="SOC" localSheetId="35">[4]Links!$L$4</definedName>
    <definedName name="SOC" localSheetId="36">[4]Links!$L$4</definedName>
    <definedName name="SOC" localSheetId="28">[4]Links!$L$4</definedName>
    <definedName name="SOC" localSheetId="29">[4]Links!$L$4</definedName>
    <definedName name="SOC" localSheetId="33">[4]Links!$L$4</definedName>
    <definedName name="SOC">[4]Links!$L$4</definedName>
    <definedName name="SOCC" localSheetId="14">[4]Links!$L$16</definedName>
    <definedName name="SOCC" localSheetId="24">[4]Links!$L$16</definedName>
    <definedName name="SOCC" localSheetId="25">[4]Links!$L$16</definedName>
    <definedName name="SOCC" localSheetId="17">[4]Links!$L$16</definedName>
    <definedName name="SOCC" localSheetId="18">[4]Links!$L$16</definedName>
    <definedName name="SOCC" localSheetId="22">[4]Links!$L$16</definedName>
    <definedName name="SOCC" localSheetId="35">[4]Links!$L$16</definedName>
    <definedName name="SOCC" localSheetId="36">[4]Links!$L$16</definedName>
    <definedName name="SOCC" localSheetId="28">[4]Links!$L$16</definedName>
    <definedName name="SOCC" localSheetId="29">[4]Links!$L$16</definedName>
    <definedName name="SOCC" localSheetId="33">[4]Links!$L$16</definedName>
    <definedName name="SOCC">[4]Links!$L$16</definedName>
    <definedName name="SOCCP" localSheetId="14">[4]Links!$L$20</definedName>
    <definedName name="SOCCP" localSheetId="24">[4]Links!$L$20</definedName>
    <definedName name="SOCCP" localSheetId="25">[4]Links!$L$20</definedName>
    <definedName name="SOCCP" localSheetId="17">[4]Links!$L$20</definedName>
    <definedName name="SOCCP" localSheetId="18">[4]Links!$L$20</definedName>
    <definedName name="SOCCP" localSheetId="22">[4]Links!$L$20</definedName>
    <definedName name="SOCCP" localSheetId="35">[4]Links!$L$20</definedName>
    <definedName name="SOCCP" localSheetId="36">[4]Links!$L$20</definedName>
    <definedName name="SOCCP" localSheetId="28">[4]Links!$L$20</definedName>
    <definedName name="SOCCP" localSheetId="29">[4]Links!$L$20</definedName>
    <definedName name="SOCCP" localSheetId="33">[4]Links!$L$20</definedName>
    <definedName name="SOCCP">[4]Links!$L$20</definedName>
    <definedName name="SOCIAL_f" localSheetId="14">[4]Links!#REF!</definedName>
    <definedName name="SOCIAL_f" localSheetId="24">[4]Links!#REF!</definedName>
    <definedName name="SOCIAL_f" localSheetId="25">[4]Links!#REF!</definedName>
    <definedName name="SOCIAL_f" localSheetId="17">[4]Links!#REF!</definedName>
    <definedName name="SOCIAL_f" localSheetId="18">[4]Links!#REF!</definedName>
    <definedName name="SOCIAL_f" localSheetId="22">[4]Links!#REF!</definedName>
    <definedName name="SOCIAL_f" localSheetId="26">[4]Links!#REF!</definedName>
    <definedName name="SOCIAL_f" localSheetId="35">[4]Links!#REF!</definedName>
    <definedName name="SOCIAL_f" localSheetId="36">[4]Links!#REF!</definedName>
    <definedName name="SOCIAL_f" localSheetId="37">[4]Links!#REF!</definedName>
    <definedName name="SOCIAL_f" localSheetId="28">[4]Links!#REF!</definedName>
    <definedName name="SOCIAL_f" localSheetId="29">[4]Links!#REF!</definedName>
    <definedName name="SOCIAL_f" localSheetId="33">[4]Links!#REF!</definedName>
    <definedName name="SOCIAL_f" localSheetId="49">[4]Links!#REF!</definedName>
    <definedName name="SOCIAL_f" localSheetId="61">[4]Links!#REF!</definedName>
    <definedName name="SOCIAL_f" localSheetId="64">[4]Links!#REF!</definedName>
    <definedName name="SOCIAL_f" localSheetId="65">[4]Links!#REF!</definedName>
    <definedName name="SOCIAL_f" localSheetId="66">[4]Links!#REF!</definedName>
    <definedName name="SOCIAL_f" localSheetId="68">[4]Links!#REF!</definedName>
    <definedName name="SOCIAL_f" localSheetId="69">[4]Links!#REF!</definedName>
    <definedName name="SOCIAL_f" localSheetId="70">[4]Links!#REF!</definedName>
    <definedName name="SOCIAL_f" localSheetId="71">[4]Links!#REF!</definedName>
    <definedName name="SOCIAL_f" localSheetId="83">[4]Links!#REF!</definedName>
    <definedName name="SOCIAL_f" localSheetId="86">[4]Links!#REF!</definedName>
    <definedName name="SOCIAL_f" localSheetId="89">[4]Links!#REF!</definedName>
    <definedName name="SOCIAL_f">[4]Links!#REF!</definedName>
    <definedName name="SOCM" localSheetId="14">[4]Links!$L$8</definedName>
    <definedName name="SOCM" localSheetId="24">[4]Links!$L$8</definedName>
    <definedName name="SOCM" localSheetId="25">[4]Links!$L$8</definedName>
    <definedName name="SOCM" localSheetId="17">[4]Links!$L$8</definedName>
    <definedName name="SOCM" localSheetId="18">[4]Links!$L$8</definedName>
    <definedName name="SOCM" localSheetId="22">[4]Links!$L$8</definedName>
    <definedName name="SOCM" localSheetId="35">[4]Links!$L$8</definedName>
    <definedName name="SOCM" localSheetId="36">[4]Links!$L$8</definedName>
    <definedName name="SOCM" localSheetId="28">[4]Links!$L$8</definedName>
    <definedName name="SOCM" localSheetId="29">[4]Links!$L$8</definedName>
    <definedName name="SOCM" localSheetId="33">[4]Links!$L$8</definedName>
    <definedName name="SOCM">[4]Links!$L$8</definedName>
    <definedName name="SOCRCY" localSheetId="14">[4]Links!$L$40</definedName>
    <definedName name="SOCRCY" localSheetId="24">[4]Links!$L$40</definedName>
    <definedName name="SOCRCY" localSheetId="25">[4]Links!$L$40</definedName>
    <definedName name="SOCRCY" localSheetId="17">[4]Links!$L$40</definedName>
    <definedName name="SOCRCY" localSheetId="18">[4]Links!$L$40</definedName>
    <definedName name="SOCRCY" localSheetId="22">[4]Links!$L$40</definedName>
    <definedName name="SOCRCY" localSheetId="35">[4]Links!$L$40</definedName>
    <definedName name="SOCRCY" localSheetId="36">[4]Links!$L$40</definedName>
    <definedName name="SOCRCY" localSheetId="28">[4]Links!$L$40</definedName>
    <definedName name="SOCRCY" localSheetId="29">[4]Links!$L$40</definedName>
    <definedName name="SOCRCY" localSheetId="33">[4]Links!$L$40</definedName>
    <definedName name="SOCRCY">[4]Links!$L$40</definedName>
    <definedName name="SOCRM" localSheetId="14">[4]Links!$L$28</definedName>
    <definedName name="SOCRM" localSheetId="24">[4]Links!$L$28</definedName>
    <definedName name="SOCRM" localSheetId="25">[4]Links!$L$28</definedName>
    <definedName name="SOCRM" localSheetId="17">[4]Links!$L$28</definedName>
    <definedName name="SOCRM" localSheetId="18">[4]Links!$L$28</definedName>
    <definedName name="SOCRM" localSheetId="22">[4]Links!$L$28</definedName>
    <definedName name="SOCRM" localSheetId="35">[4]Links!$L$28</definedName>
    <definedName name="SOCRM" localSheetId="36">[4]Links!$L$28</definedName>
    <definedName name="SOCRM" localSheetId="28">[4]Links!$L$28</definedName>
    <definedName name="SOCRM" localSheetId="29">[4]Links!$L$28</definedName>
    <definedName name="SOCRM" localSheetId="33">[4]Links!$L$28</definedName>
    <definedName name="SOCRM">[4]Links!$L$28</definedName>
    <definedName name="SPD_f" localSheetId="14">[4]Links!#REF!</definedName>
    <definedName name="SPD_f" localSheetId="24">[4]Links!#REF!</definedName>
    <definedName name="SPD_f" localSheetId="25">[4]Links!#REF!</definedName>
    <definedName name="SPD_f" localSheetId="17">[4]Links!#REF!</definedName>
    <definedName name="SPD_f" localSheetId="18">[4]Links!#REF!</definedName>
    <definedName name="SPD_f" localSheetId="22">[4]Links!#REF!</definedName>
    <definedName name="SPD_f" localSheetId="26">[4]Links!#REF!</definedName>
    <definedName name="SPD_f" localSheetId="35">[4]Links!#REF!</definedName>
    <definedName name="SPD_f" localSheetId="36">[4]Links!#REF!</definedName>
    <definedName name="SPD_f" localSheetId="37">[4]Links!#REF!</definedName>
    <definedName name="SPD_f" localSheetId="28">[4]Links!#REF!</definedName>
    <definedName name="SPD_f" localSheetId="29">[4]Links!#REF!</definedName>
    <definedName name="SPD_f" localSheetId="33">[4]Links!#REF!</definedName>
    <definedName name="SPD_f" localSheetId="49">[4]Links!#REF!</definedName>
    <definedName name="SPD_f" localSheetId="61">[4]Links!#REF!</definedName>
    <definedName name="SPD_f" localSheetId="64">[4]Links!#REF!</definedName>
    <definedName name="SPD_f" localSheetId="65">[4]Links!#REF!</definedName>
    <definedName name="SPD_f" localSheetId="66">[4]Links!#REF!</definedName>
    <definedName name="SPD_f" localSheetId="68">[4]Links!#REF!</definedName>
    <definedName name="SPD_f" localSheetId="69">[4]Links!#REF!</definedName>
    <definedName name="SPD_f" localSheetId="70">[4]Links!#REF!</definedName>
    <definedName name="SPD_f" localSheetId="71">[4]Links!#REF!</definedName>
    <definedName name="SPD_f" localSheetId="83">[4]Links!#REF!</definedName>
    <definedName name="SPD_f" localSheetId="86">[4]Links!#REF!</definedName>
    <definedName name="SPD_f" localSheetId="89">[4]Links!#REF!</definedName>
    <definedName name="SPD_f">[4]Links!#REF!</definedName>
    <definedName name="SUMMARY1" localSheetId="14">#REF!</definedName>
    <definedName name="SUMMARY1" localSheetId="24">#REF!</definedName>
    <definedName name="SUMMARY1" localSheetId="25">#REF!</definedName>
    <definedName name="SUMMARY1" localSheetId="17">#REF!</definedName>
    <definedName name="SUMMARY1" localSheetId="18">#REF!</definedName>
    <definedName name="SUMMARY1" localSheetId="22">#REF!</definedName>
    <definedName name="SUMMARY1" localSheetId="35">#REF!</definedName>
    <definedName name="SUMMARY1" localSheetId="36">#REF!</definedName>
    <definedName name="SUMMARY1" localSheetId="28">#REF!</definedName>
    <definedName name="SUMMARY1" localSheetId="29">#REF!</definedName>
    <definedName name="SUMMARY1" localSheetId="33">#REF!</definedName>
    <definedName name="SUMMARY1" localSheetId="49">#REF!</definedName>
    <definedName name="SUMMARY1" localSheetId="61">#REF!</definedName>
    <definedName name="SUMMARY1" localSheetId="64">#REF!</definedName>
    <definedName name="SUMMARY1" localSheetId="65">#REF!</definedName>
    <definedName name="SUMMARY1" localSheetId="66">#REF!</definedName>
    <definedName name="SUMMARY1" localSheetId="68">#REF!</definedName>
    <definedName name="SUMMARY1" localSheetId="69">#REF!</definedName>
    <definedName name="SUMMARY1" localSheetId="70">#REF!</definedName>
    <definedName name="SUMMARY1" localSheetId="71">#REF!</definedName>
    <definedName name="SUMMARY1" localSheetId="83">#REF!</definedName>
    <definedName name="SUMMARY1" localSheetId="86">#REF!</definedName>
    <definedName name="SUMMARY1" localSheetId="89">#REF!</definedName>
    <definedName name="SUMMARY1">#REF!</definedName>
    <definedName name="SUMMARY2" localSheetId="14">#REF!</definedName>
    <definedName name="SUMMARY2" localSheetId="24">#REF!</definedName>
    <definedName name="SUMMARY2" localSheetId="25">#REF!</definedName>
    <definedName name="SUMMARY2" localSheetId="17">#REF!</definedName>
    <definedName name="SUMMARY2" localSheetId="18">#REF!</definedName>
    <definedName name="SUMMARY2" localSheetId="22">#REF!</definedName>
    <definedName name="SUMMARY2" localSheetId="28">#REF!</definedName>
    <definedName name="SUMMARY2" localSheetId="29">#REF!</definedName>
    <definedName name="SUMMARY2" localSheetId="33">#REF!</definedName>
    <definedName name="SUMMARY2" localSheetId="49">#REF!</definedName>
    <definedName name="SUMMARY2" localSheetId="61">#REF!</definedName>
    <definedName name="SUMMARY2" localSheetId="64">#REF!</definedName>
    <definedName name="SUMMARY2" localSheetId="65">#REF!</definedName>
    <definedName name="SUMMARY2" localSheetId="66">#REF!</definedName>
    <definedName name="SUMMARY2" localSheetId="68">#REF!</definedName>
    <definedName name="SUMMARY2" localSheetId="69">#REF!</definedName>
    <definedName name="SUMMARY2" localSheetId="70">#REF!</definedName>
    <definedName name="SUMMARY2" localSheetId="71">#REF!</definedName>
    <definedName name="SUMMARY2" localSheetId="83">#REF!</definedName>
    <definedName name="SUMMARY2" localSheetId="86">#REF!</definedName>
    <definedName name="SUMMARY2" localSheetId="89">#REF!</definedName>
    <definedName name="SUMMARY2">#REF!</definedName>
    <definedName name="t01англ" localSheetId="1" hidden="1">{#N/A,#N/A,FALSE,"т02бд"}</definedName>
    <definedName name="t01англ" localSheetId="14" hidden="1">{#N/A,#N/A,FALSE,"т02бд"}</definedName>
    <definedName name="t01англ" localSheetId="24" hidden="1">{#N/A,#N/A,FALSE,"т02бд"}</definedName>
    <definedName name="t01англ" localSheetId="25" hidden="1">{#N/A,#N/A,FALSE,"т02бд"}</definedName>
    <definedName name="t01англ" localSheetId="15" hidden="1">{#N/A,#N/A,FALSE,"т02бд"}</definedName>
    <definedName name="t01англ" localSheetId="17" hidden="1">{#N/A,#N/A,FALSE,"т02бд"}</definedName>
    <definedName name="t01англ" localSheetId="18" hidden="1">{#N/A,#N/A,FALSE,"т02бд"}</definedName>
    <definedName name="t01англ" localSheetId="22" hidden="1">{#N/A,#N/A,FALSE,"т02бд"}</definedName>
    <definedName name="t01англ" localSheetId="26" hidden="1">{#N/A,#N/A,FALSE,"т02бд"}</definedName>
    <definedName name="t01англ" localSheetId="35" hidden="1">{#N/A,#N/A,FALSE,"т02бд"}</definedName>
    <definedName name="t01англ" localSheetId="36" hidden="1">{#N/A,#N/A,FALSE,"т02бд"}</definedName>
    <definedName name="t01англ" localSheetId="37" hidden="1">{#N/A,#N/A,FALSE,"т02бд"}</definedName>
    <definedName name="t01англ" localSheetId="38" hidden="1">{#N/A,#N/A,FALSE,"т02бд"}</definedName>
    <definedName name="t01англ" localSheetId="39" hidden="1">{#N/A,#N/A,FALSE,"т02бд"}</definedName>
    <definedName name="t01англ" localSheetId="27" hidden="1">{#N/A,#N/A,FALSE,"т02бд"}</definedName>
    <definedName name="t01англ" localSheetId="28" hidden="1">{#N/A,#N/A,FALSE,"т02бд"}</definedName>
    <definedName name="t01англ" localSheetId="29" hidden="1">{#N/A,#N/A,FALSE,"т02бд"}</definedName>
    <definedName name="t01англ" localSheetId="32" hidden="1">{#N/A,#N/A,FALSE,"т02бд"}</definedName>
    <definedName name="t01англ" localSheetId="33" hidden="1">{#N/A,#N/A,FALSE,"т02бд"}</definedName>
    <definedName name="t01англ" localSheetId="51" hidden="1">{#N/A,#N/A,FALSE,"т02бд"}</definedName>
    <definedName name="t01англ" localSheetId="56" hidden="1">{#N/A,#N/A,FALSE,"т02бд"}</definedName>
    <definedName name="t01англ" localSheetId="60" hidden="1">{#N/A,#N/A,FALSE,"т02бд"}</definedName>
    <definedName name="t01англ" localSheetId="61" hidden="1">{#N/A,#N/A,FALSE,"т02бд"}</definedName>
    <definedName name="t01англ" localSheetId="64" hidden="1">{#N/A,#N/A,FALSE,"т02бд"}</definedName>
    <definedName name="t01англ" localSheetId="73" hidden="1">{#N/A,#N/A,FALSE,"т02бд"}</definedName>
    <definedName name="t01англ" localSheetId="74" hidden="1">{#N/A,#N/A,FALSE,"т02бд"}</definedName>
    <definedName name="t01англ" localSheetId="65" hidden="1">{#N/A,#N/A,FALSE,"т02бд"}</definedName>
    <definedName name="t01англ" localSheetId="66" hidden="1">{#N/A,#N/A,FALSE,"т02бд"}</definedName>
    <definedName name="t01англ" localSheetId="68" hidden="1">{#N/A,#N/A,FALSE,"т02бд"}</definedName>
    <definedName name="t01англ" localSheetId="69" hidden="1">{#N/A,#N/A,FALSE,"т02бд"}</definedName>
    <definedName name="t01англ" localSheetId="70" hidden="1">{#N/A,#N/A,FALSE,"т02бд"}</definedName>
    <definedName name="t01англ" localSheetId="71" hidden="1">{#N/A,#N/A,FALSE,"т02бд"}</definedName>
    <definedName name="t01англ" localSheetId="72" hidden="1">{#N/A,#N/A,FALSE,"т02бд"}</definedName>
    <definedName name="t01англ" localSheetId="75" hidden="1">{#N/A,#N/A,FALSE,"т02бд"}</definedName>
    <definedName name="t01англ" localSheetId="85" hidden="1">{#N/A,#N/A,FALSE,"т02бд"}</definedName>
    <definedName name="t01англ" localSheetId="77" hidden="1">{#N/A,#N/A,FALSE,"т02бд"}</definedName>
    <definedName name="t01англ" localSheetId="79" hidden="1">{#N/A,#N/A,FALSE,"т02бд"}</definedName>
    <definedName name="t01англ" localSheetId="83" hidden="1">{#N/A,#N/A,FALSE,"т02бд"}</definedName>
    <definedName name="t01англ" localSheetId="48" hidden="1">{#N/A,#N/A,FALSE,"т02бд"}</definedName>
    <definedName name="t01англ" localSheetId="86" hidden="1">{#N/A,#N/A,FALSE,"т02бд"}</definedName>
    <definedName name="t01англ" localSheetId="87" hidden="1">{#N/A,#N/A,FALSE,"т02бд"}</definedName>
    <definedName name="t01англ" localSheetId="88" hidden="1">{#N/A,#N/A,FALSE,"т02бд"}</definedName>
    <definedName name="t01англ" localSheetId="89" hidden="1">{#N/A,#N/A,FALSE,"т02бд"}</definedName>
    <definedName name="t01англ" hidden="1">{#N/A,#N/A,FALSE,"т02бд"}</definedName>
    <definedName name="t05n" localSheetId="1" hidden="1">{#N/A,#N/A,FALSE,"т04"}</definedName>
    <definedName name="t05n" localSheetId="2" hidden="1">{#N/A,#N/A,FALSE,"т04"}</definedName>
    <definedName name="t05n" localSheetId="14" hidden="1">{#N/A,#N/A,FALSE,"т04"}</definedName>
    <definedName name="t05n" localSheetId="24" hidden="1">{#N/A,#N/A,FALSE,"т04"}</definedName>
    <definedName name="t05n" localSheetId="25" hidden="1">{#N/A,#N/A,FALSE,"т04"}</definedName>
    <definedName name="t05n" localSheetId="15" hidden="1">{#N/A,#N/A,FALSE,"т04"}</definedName>
    <definedName name="t05n" localSheetId="17" hidden="1">{#N/A,#N/A,FALSE,"т04"}</definedName>
    <definedName name="t05n" localSheetId="18" hidden="1">{#N/A,#N/A,FALSE,"т04"}</definedName>
    <definedName name="t05n" localSheetId="22" hidden="1">{#N/A,#N/A,FALSE,"т04"}</definedName>
    <definedName name="t05n" localSheetId="26" hidden="1">{#N/A,#N/A,FALSE,"т04"}</definedName>
    <definedName name="t05n" localSheetId="35" hidden="1">{#N/A,#N/A,FALSE,"т04"}</definedName>
    <definedName name="t05n" localSheetId="36" hidden="1">{#N/A,#N/A,FALSE,"т04"}</definedName>
    <definedName name="t05n" localSheetId="37" hidden="1">{#N/A,#N/A,FALSE,"т04"}</definedName>
    <definedName name="t05n" localSheetId="38" hidden="1">{#N/A,#N/A,FALSE,"т04"}</definedName>
    <definedName name="t05n" localSheetId="39" hidden="1">{#N/A,#N/A,FALSE,"т04"}</definedName>
    <definedName name="t05n" localSheetId="27" hidden="1">{#N/A,#N/A,FALSE,"т04"}</definedName>
    <definedName name="t05n" localSheetId="28" hidden="1">{#N/A,#N/A,FALSE,"т04"}</definedName>
    <definedName name="t05n" localSheetId="29" hidden="1">{#N/A,#N/A,FALSE,"т04"}</definedName>
    <definedName name="t05n" localSheetId="32" hidden="1">{#N/A,#N/A,FALSE,"т04"}</definedName>
    <definedName name="t05n" localSheetId="33" hidden="1">{#N/A,#N/A,FALSE,"т04"}</definedName>
    <definedName name="t05n" localSheetId="51" hidden="1">{#N/A,#N/A,FALSE,"т04"}</definedName>
    <definedName name="t05n" localSheetId="56" hidden="1">{#N/A,#N/A,FALSE,"т04"}</definedName>
    <definedName name="t05n" localSheetId="58" hidden="1">{#N/A,#N/A,FALSE,"т04"}</definedName>
    <definedName name="t05n" localSheetId="59" hidden="1">{#N/A,#N/A,FALSE,"т04"}</definedName>
    <definedName name="t05n" localSheetId="60" hidden="1">{#N/A,#N/A,FALSE,"т04"}</definedName>
    <definedName name="t05n" localSheetId="61" hidden="1">{#N/A,#N/A,FALSE,"т04"}</definedName>
    <definedName name="t05n" localSheetId="62" hidden="1">{#N/A,#N/A,FALSE,"т04"}</definedName>
    <definedName name="t05n" localSheetId="64" hidden="1">{#N/A,#N/A,FALSE,"т04"}</definedName>
    <definedName name="t05n" localSheetId="73" hidden="1">{#N/A,#N/A,FALSE,"т04"}</definedName>
    <definedName name="t05n" localSheetId="74" hidden="1">{#N/A,#N/A,FALSE,"т04"}</definedName>
    <definedName name="t05n" localSheetId="65" hidden="1">{#N/A,#N/A,FALSE,"т04"}</definedName>
    <definedName name="t05n" localSheetId="66" hidden="1">{#N/A,#N/A,FALSE,"т04"}</definedName>
    <definedName name="t05n" localSheetId="68" hidden="1">{#N/A,#N/A,FALSE,"т04"}</definedName>
    <definedName name="t05n" localSheetId="69" hidden="1">{#N/A,#N/A,FALSE,"т04"}</definedName>
    <definedName name="t05n" localSheetId="70" hidden="1">{#N/A,#N/A,FALSE,"т04"}</definedName>
    <definedName name="t05n" localSheetId="71" hidden="1">{#N/A,#N/A,FALSE,"т04"}</definedName>
    <definedName name="t05n" localSheetId="72" hidden="1">{#N/A,#N/A,FALSE,"т04"}</definedName>
    <definedName name="t05n" localSheetId="75" hidden="1">{#N/A,#N/A,FALSE,"т04"}</definedName>
    <definedName name="t05n" localSheetId="85" hidden="1">{#N/A,#N/A,FALSE,"т04"}</definedName>
    <definedName name="t05n" localSheetId="77" hidden="1">{#N/A,#N/A,FALSE,"т04"}</definedName>
    <definedName name="t05n" localSheetId="79" hidden="1">{#N/A,#N/A,FALSE,"т04"}</definedName>
    <definedName name="t05n" localSheetId="83" hidden="1">{#N/A,#N/A,FALSE,"т04"}</definedName>
    <definedName name="t05n" localSheetId="48" hidden="1">{#N/A,#N/A,FALSE,"т04"}</definedName>
    <definedName name="t05n" localSheetId="86" hidden="1">{#N/A,#N/A,FALSE,"т04"}</definedName>
    <definedName name="t05n" localSheetId="87" hidden="1">{#N/A,#N/A,FALSE,"т04"}</definedName>
    <definedName name="t05n" localSheetId="88" hidden="1">{#N/A,#N/A,FALSE,"т04"}</definedName>
    <definedName name="t05n" localSheetId="89" hidden="1">{#N/A,#N/A,FALSE,"т04"}</definedName>
    <definedName name="t05n" hidden="1">{#N/A,#N/A,FALSE,"т04"}</definedName>
    <definedName name="t05n_2" localSheetId="1" hidden="1">{#N/A,#N/A,FALSE,"т04"}</definedName>
    <definedName name="t05n_2" localSheetId="14" hidden="1">{#N/A,#N/A,FALSE,"т04"}</definedName>
    <definedName name="t05n_2" localSheetId="24" hidden="1">{#N/A,#N/A,FALSE,"т04"}</definedName>
    <definedName name="t05n_2" localSheetId="25" hidden="1">{#N/A,#N/A,FALSE,"т04"}</definedName>
    <definedName name="t05n_2" localSheetId="17" hidden="1">{#N/A,#N/A,FALSE,"т04"}</definedName>
    <definedName name="t05n_2" localSheetId="18" hidden="1">{#N/A,#N/A,FALSE,"т04"}</definedName>
    <definedName name="t05n_2" localSheetId="22" hidden="1">{#N/A,#N/A,FALSE,"т04"}</definedName>
    <definedName name="t05n_2" localSheetId="26" hidden="1">{#N/A,#N/A,FALSE,"т04"}</definedName>
    <definedName name="t05n_2" localSheetId="35" hidden="1">{#N/A,#N/A,FALSE,"т04"}</definedName>
    <definedName name="t05n_2" localSheetId="36" hidden="1">{#N/A,#N/A,FALSE,"т04"}</definedName>
    <definedName name="t05n_2" localSheetId="37" hidden="1">{#N/A,#N/A,FALSE,"т04"}</definedName>
    <definedName name="t05n_2" localSheetId="38" hidden="1">{#N/A,#N/A,FALSE,"т04"}</definedName>
    <definedName name="t05n_2" localSheetId="39" hidden="1">{#N/A,#N/A,FALSE,"т04"}</definedName>
    <definedName name="t05n_2" localSheetId="27" hidden="1">{#N/A,#N/A,FALSE,"т04"}</definedName>
    <definedName name="t05n_2" localSheetId="28" hidden="1">{#N/A,#N/A,FALSE,"т04"}</definedName>
    <definedName name="t05n_2" localSheetId="29" hidden="1">{#N/A,#N/A,FALSE,"т04"}</definedName>
    <definedName name="t05n_2" localSheetId="32" hidden="1">{#N/A,#N/A,FALSE,"т04"}</definedName>
    <definedName name="t05n_2" localSheetId="33" hidden="1">{#N/A,#N/A,FALSE,"т04"}</definedName>
    <definedName name="t05n_2" localSheetId="51" hidden="1">{#N/A,#N/A,FALSE,"т04"}</definedName>
    <definedName name="t05n_2" localSheetId="56" hidden="1">{#N/A,#N/A,FALSE,"т04"}</definedName>
    <definedName name="t05n_2" localSheetId="60" hidden="1">{#N/A,#N/A,FALSE,"т04"}</definedName>
    <definedName name="t05n_2" localSheetId="61" hidden="1">{#N/A,#N/A,FALSE,"т04"}</definedName>
    <definedName name="t05n_2" localSheetId="64" hidden="1">{#N/A,#N/A,FALSE,"т04"}</definedName>
    <definedName name="t05n_2" localSheetId="73" hidden="1">{#N/A,#N/A,FALSE,"т04"}</definedName>
    <definedName name="t05n_2" localSheetId="74" hidden="1">{#N/A,#N/A,FALSE,"т04"}</definedName>
    <definedName name="t05n_2" localSheetId="65" hidden="1">{#N/A,#N/A,FALSE,"т04"}</definedName>
    <definedName name="t05n_2" localSheetId="66" hidden="1">{#N/A,#N/A,FALSE,"т04"}</definedName>
    <definedName name="t05n_2" localSheetId="68" hidden="1">{#N/A,#N/A,FALSE,"т04"}</definedName>
    <definedName name="t05n_2" localSheetId="69" hidden="1">{#N/A,#N/A,FALSE,"т04"}</definedName>
    <definedName name="t05n_2" localSheetId="70" hidden="1">{#N/A,#N/A,FALSE,"т04"}</definedName>
    <definedName name="t05n_2" localSheetId="71" hidden="1">{#N/A,#N/A,FALSE,"т04"}</definedName>
    <definedName name="t05n_2" localSheetId="72" hidden="1">{#N/A,#N/A,FALSE,"т04"}</definedName>
    <definedName name="t05n_2" localSheetId="79" hidden="1">{#N/A,#N/A,FALSE,"т04"}</definedName>
    <definedName name="t05n_2" localSheetId="83" hidden="1">{#N/A,#N/A,FALSE,"т04"}</definedName>
    <definedName name="t05n_2" localSheetId="48" hidden="1">{#N/A,#N/A,FALSE,"т04"}</definedName>
    <definedName name="t05n_2" localSheetId="86" hidden="1">{#N/A,#N/A,FALSE,"т04"}</definedName>
    <definedName name="t05n_2" localSheetId="87" hidden="1">{#N/A,#N/A,FALSE,"т04"}</definedName>
    <definedName name="t05n_2" localSheetId="88" hidden="1">{#N/A,#N/A,FALSE,"т04"}</definedName>
    <definedName name="t05n_2" localSheetId="89" hidden="1">{#N/A,#N/A,FALSE,"т04"}</definedName>
    <definedName name="t05n_2" hidden="1">{#N/A,#N/A,FALSE,"т04"}</definedName>
    <definedName name="t05n_2_1" localSheetId="1" hidden="1">{#N/A,#N/A,FALSE,"т04"}</definedName>
    <definedName name="t05n_2_1" localSheetId="14" hidden="1">{#N/A,#N/A,FALSE,"т04"}</definedName>
    <definedName name="t05n_2_1" localSheetId="24" hidden="1">{#N/A,#N/A,FALSE,"т04"}</definedName>
    <definedName name="t05n_2_1" localSheetId="25" hidden="1">{#N/A,#N/A,FALSE,"т04"}</definedName>
    <definedName name="t05n_2_1" localSheetId="17" hidden="1">{#N/A,#N/A,FALSE,"т04"}</definedName>
    <definedName name="t05n_2_1" localSheetId="18" hidden="1">{#N/A,#N/A,FALSE,"т04"}</definedName>
    <definedName name="t05n_2_1" localSheetId="22" hidden="1">{#N/A,#N/A,FALSE,"т04"}</definedName>
    <definedName name="t05n_2_1" localSheetId="26" hidden="1">{#N/A,#N/A,FALSE,"т04"}</definedName>
    <definedName name="t05n_2_1" localSheetId="35" hidden="1">{#N/A,#N/A,FALSE,"т04"}</definedName>
    <definedName name="t05n_2_1" localSheetId="36" hidden="1">{#N/A,#N/A,FALSE,"т04"}</definedName>
    <definedName name="t05n_2_1" localSheetId="37" hidden="1">{#N/A,#N/A,FALSE,"т04"}</definedName>
    <definedName name="t05n_2_1" localSheetId="38" hidden="1">{#N/A,#N/A,FALSE,"т04"}</definedName>
    <definedName name="t05n_2_1" localSheetId="39" hidden="1">{#N/A,#N/A,FALSE,"т04"}</definedName>
    <definedName name="t05n_2_1" localSheetId="27" hidden="1">{#N/A,#N/A,FALSE,"т04"}</definedName>
    <definedName name="t05n_2_1" localSheetId="28" hidden="1">{#N/A,#N/A,FALSE,"т04"}</definedName>
    <definedName name="t05n_2_1" localSheetId="29" hidden="1">{#N/A,#N/A,FALSE,"т04"}</definedName>
    <definedName name="t05n_2_1" localSheetId="32" hidden="1">{#N/A,#N/A,FALSE,"т04"}</definedName>
    <definedName name="t05n_2_1" localSheetId="33" hidden="1">{#N/A,#N/A,FALSE,"т04"}</definedName>
    <definedName name="t05n_2_1" localSheetId="51" hidden="1">{#N/A,#N/A,FALSE,"т04"}</definedName>
    <definedName name="t05n_2_1" localSheetId="56" hidden="1">{#N/A,#N/A,FALSE,"т04"}</definedName>
    <definedName name="t05n_2_1" localSheetId="60" hidden="1">{#N/A,#N/A,FALSE,"т04"}</definedName>
    <definedName name="t05n_2_1" localSheetId="61" hidden="1">{#N/A,#N/A,FALSE,"т04"}</definedName>
    <definedName name="t05n_2_1" localSheetId="64" hidden="1">{#N/A,#N/A,FALSE,"т04"}</definedName>
    <definedName name="t05n_2_1" localSheetId="73" hidden="1">{#N/A,#N/A,FALSE,"т04"}</definedName>
    <definedName name="t05n_2_1" localSheetId="74" hidden="1">{#N/A,#N/A,FALSE,"т04"}</definedName>
    <definedName name="t05n_2_1" localSheetId="65" hidden="1">{#N/A,#N/A,FALSE,"т04"}</definedName>
    <definedName name="t05n_2_1" localSheetId="66" hidden="1">{#N/A,#N/A,FALSE,"т04"}</definedName>
    <definedName name="t05n_2_1" localSheetId="68" hidden="1">{#N/A,#N/A,FALSE,"т04"}</definedName>
    <definedName name="t05n_2_1" localSheetId="69" hidden="1">{#N/A,#N/A,FALSE,"т04"}</definedName>
    <definedName name="t05n_2_1" localSheetId="70" hidden="1">{#N/A,#N/A,FALSE,"т04"}</definedName>
    <definedName name="t05n_2_1" localSheetId="71" hidden="1">{#N/A,#N/A,FALSE,"т04"}</definedName>
    <definedName name="t05n_2_1" localSheetId="72" hidden="1">{#N/A,#N/A,FALSE,"т04"}</definedName>
    <definedName name="t05n_2_1" localSheetId="79" hidden="1">{#N/A,#N/A,FALSE,"т04"}</definedName>
    <definedName name="t05n_2_1" localSheetId="83" hidden="1">{#N/A,#N/A,FALSE,"т04"}</definedName>
    <definedName name="t05n_2_1" localSheetId="48" hidden="1">{#N/A,#N/A,FALSE,"т04"}</definedName>
    <definedName name="t05n_2_1" localSheetId="86" hidden="1">{#N/A,#N/A,FALSE,"т04"}</definedName>
    <definedName name="t05n_2_1" localSheetId="87" hidden="1">{#N/A,#N/A,FALSE,"т04"}</definedName>
    <definedName name="t05n_2_1" localSheetId="88" hidden="1">{#N/A,#N/A,FALSE,"т04"}</definedName>
    <definedName name="t05n_2_1" localSheetId="89" hidden="1">{#N/A,#N/A,FALSE,"т04"}</definedName>
    <definedName name="t05n_2_1" hidden="1">{#N/A,#N/A,FALSE,"т04"}</definedName>
    <definedName name="t05nn" localSheetId="1" hidden="1">{#N/A,#N/A,FALSE,"т04"}</definedName>
    <definedName name="t05nn" localSheetId="2" hidden="1">{#N/A,#N/A,FALSE,"т04"}</definedName>
    <definedName name="t05nn" localSheetId="14" hidden="1">{#N/A,#N/A,FALSE,"т04"}</definedName>
    <definedName name="t05nn" localSheetId="24" hidden="1">{#N/A,#N/A,FALSE,"т04"}</definedName>
    <definedName name="t05nn" localSheetId="25" hidden="1">{#N/A,#N/A,FALSE,"т04"}</definedName>
    <definedName name="t05nn" localSheetId="15" hidden="1">{#N/A,#N/A,FALSE,"т04"}</definedName>
    <definedName name="t05nn" localSheetId="17" hidden="1">{#N/A,#N/A,FALSE,"т04"}</definedName>
    <definedName name="t05nn" localSheetId="18" hidden="1">{#N/A,#N/A,FALSE,"т04"}</definedName>
    <definedName name="t05nn" localSheetId="22" hidden="1">{#N/A,#N/A,FALSE,"т04"}</definedName>
    <definedName name="t05nn" localSheetId="26" hidden="1">{#N/A,#N/A,FALSE,"т04"}</definedName>
    <definedName name="t05nn" localSheetId="35" hidden="1">{#N/A,#N/A,FALSE,"т04"}</definedName>
    <definedName name="t05nn" localSheetId="36" hidden="1">{#N/A,#N/A,FALSE,"т04"}</definedName>
    <definedName name="t05nn" localSheetId="37" hidden="1">{#N/A,#N/A,FALSE,"т04"}</definedName>
    <definedName name="t05nn" localSheetId="38" hidden="1">{#N/A,#N/A,FALSE,"т04"}</definedName>
    <definedName name="t05nn" localSheetId="39" hidden="1">{#N/A,#N/A,FALSE,"т04"}</definedName>
    <definedName name="t05nn" localSheetId="27" hidden="1">{#N/A,#N/A,FALSE,"т04"}</definedName>
    <definedName name="t05nn" localSheetId="28" hidden="1">{#N/A,#N/A,FALSE,"т04"}</definedName>
    <definedName name="t05nn" localSheetId="29" hidden="1">{#N/A,#N/A,FALSE,"т04"}</definedName>
    <definedName name="t05nn" localSheetId="32" hidden="1">{#N/A,#N/A,FALSE,"т04"}</definedName>
    <definedName name="t05nn" localSheetId="33" hidden="1">{#N/A,#N/A,FALSE,"т04"}</definedName>
    <definedName name="t05nn" localSheetId="51" hidden="1">{#N/A,#N/A,FALSE,"т04"}</definedName>
    <definedName name="t05nn" localSheetId="56" hidden="1">{#N/A,#N/A,FALSE,"т04"}</definedName>
    <definedName name="t05nn" localSheetId="58" hidden="1">{#N/A,#N/A,FALSE,"т04"}</definedName>
    <definedName name="t05nn" localSheetId="59" hidden="1">{#N/A,#N/A,FALSE,"т04"}</definedName>
    <definedName name="t05nn" localSheetId="60" hidden="1">{#N/A,#N/A,FALSE,"т04"}</definedName>
    <definedName name="t05nn" localSheetId="61" hidden="1">{#N/A,#N/A,FALSE,"т04"}</definedName>
    <definedName name="t05nn" localSheetId="62" hidden="1">{#N/A,#N/A,FALSE,"т04"}</definedName>
    <definedName name="t05nn" localSheetId="64" hidden="1">{#N/A,#N/A,FALSE,"т04"}</definedName>
    <definedName name="t05nn" localSheetId="73" hidden="1">{#N/A,#N/A,FALSE,"т04"}</definedName>
    <definedName name="t05nn" localSheetId="74" hidden="1">{#N/A,#N/A,FALSE,"т04"}</definedName>
    <definedName name="t05nn" localSheetId="65" hidden="1">{#N/A,#N/A,FALSE,"т04"}</definedName>
    <definedName name="t05nn" localSheetId="66" hidden="1">{#N/A,#N/A,FALSE,"т04"}</definedName>
    <definedName name="t05nn" localSheetId="68" hidden="1">{#N/A,#N/A,FALSE,"т04"}</definedName>
    <definedName name="t05nn" localSheetId="69" hidden="1">{#N/A,#N/A,FALSE,"т04"}</definedName>
    <definedName name="t05nn" localSheetId="70" hidden="1">{#N/A,#N/A,FALSE,"т04"}</definedName>
    <definedName name="t05nn" localSheetId="71" hidden="1">{#N/A,#N/A,FALSE,"т04"}</definedName>
    <definedName name="t05nn" localSheetId="72" hidden="1">{#N/A,#N/A,FALSE,"т04"}</definedName>
    <definedName name="t05nn" localSheetId="75" hidden="1">{#N/A,#N/A,FALSE,"т04"}</definedName>
    <definedName name="t05nn" localSheetId="85" hidden="1">{#N/A,#N/A,FALSE,"т04"}</definedName>
    <definedName name="t05nn" localSheetId="77" hidden="1">{#N/A,#N/A,FALSE,"т04"}</definedName>
    <definedName name="t05nn" localSheetId="79" hidden="1">{#N/A,#N/A,FALSE,"т04"}</definedName>
    <definedName name="t05nn" localSheetId="83" hidden="1">{#N/A,#N/A,FALSE,"т04"}</definedName>
    <definedName name="t05nn" localSheetId="48" hidden="1">{#N/A,#N/A,FALSE,"т04"}</definedName>
    <definedName name="t05nn" localSheetId="86" hidden="1">{#N/A,#N/A,FALSE,"т04"}</definedName>
    <definedName name="t05nn" localSheetId="87" hidden="1">{#N/A,#N/A,FALSE,"т04"}</definedName>
    <definedName name="t05nn" localSheetId="88" hidden="1">{#N/A,#N/A,FALSE,"т04"}</definedName>
    <definedName name="t05nn" localSheetId="89" hidden="1">{#N/A,#N/A,FALSE,"т04"}</definedName>
    <definedName name="t05nn" hidden="1">{#N/A,#N/A,FALSE,"т04"}</definedName>
    <definedName name="t05nn_2" localSheetId="1" hidden="1">{#N/A,#N/A,FALSE,"т04"}</definedName>
    <definedName name="t05nn_2" localSheetId="14" hidden="1">{#N/A,#N/A,FALSE,"т04"}</definedName>
    <definedName name="t05nn_2" localSheetId="24" hidden="1">{#N/A,#N/A,FALSE,"т04"}</definedName>
    <definedName name="t05nn_2" localSheetId="25" hidden="1">{#N/A,#N/A,FALSE,"т04"}</definedName>
    <definedName name="t05nn_2" localSheetId="17" hidden="1">{#N/A,#N/A,FALSE,"т04"}</definedName>
    <definedName name="t05nn_2" localSheetId="18" hidden="1">{#N/A,#N/A,FALSE,"т04"}</definedName>
    <definedName name="t05nn_2" localSheetId="22" hidden="1">{#N/A,#N/A,FALSE,"т04"}</definedName>
    <definedName name="t05nn_2" localSheetId="26" hidden="1">{#N/A,#N/A,FALSE,"т04"}</definedName>
    <definedName name="t05nn_2" localSheetId="35" hidden="1">{#N/A,#N/A,FALSE,"т04"}</definedName>
    <definedName name="t05nn_2" localSheetId="36" hidden="1">{#N/A,#N/A,FALSE,"т04"}</definedName>
    <definedName name="t05nn_2" localSheetId="37" hidden="1">{#N/A,#N/A,FALSE,"т04"}</definedName>
    <definedName name="t05nn_2" localSheetId="38" hidden="1">{#N/A,#N/A,FALSE,"т04"}</definedName>
    <definedName name="t05nn_2" localSheetId="39" hidden="1">{#N/A,#N/A,FALSE,"т04"}</definedName>
    <definedName name="t05nn_2" localSheetId="27" hidden="1">{#N/A,#N/A,FALSE,"т04"}</definedName>
    <definedName name="t05nn_2" localSheetId="28" hidden="1">{#N/A,#N/A,FALSE,"т04"}</definedName>
    <definedName name="t05nn_2" localSheetId="29" hidden="1">{#N/A,#N/A,FALSE,"т04"}</definedName>
    <definedName name="t05nn_2" localSheetId="32" hidden="1">{#N/A,#N/A,FALSE,"т04"}</definedName>
    <definedName name="t05nn_2" localSheetId="33" hidden="1">{#N/A,#N/A,FALSE,"т04"}</definedName>
    <definedName name="t05nn_2" localSheetId="51" hidden="1">{#N/A,#N/A,FALSE,"т04"}</definedName>
    <definedName name="t05nn_2" localSheetId="56" hidden="1">{#N/A,#N/A,FALSE,"т04"}</definedName>
    <definedName name="t05nn_2" localSheetId="60" hidden="1">{#N/A,#N/A,FALSE,"т04"}</definedName>
    <definedName name="t05nn_2" localSheetId="61" hidden="1">{#N/A,#N/A,FALSE,"т04"}</definedName>
    <definedName name="t05nn_2" localSheetId="64" hidden="1">{#N/A,#N/A,FALSE,"т04"}</definedName>
    <definedName name="t05nn_2" localSheetId="73" hidden="1">{#N/A,#N/A,FALSE,"т04"}</definedName>
    <definedName name="t05nn_2" localSheetId="74" hidden="1">{#N/A,#N/A,FALSE,"т04"}</definedName>
    <definedName name="t05nn_2" localSheetId="65" hidden="1">{#N/A,#N/A,FALSE,"т04"}</definedName>
    <definedName name="t05nn_2" localSheetId="66" hidden="1">{#N/A,#N/A,FALSE,"т04"}</definedName>
    <definedName name="t05nn_2" localSheetId="68" hidden="1">{#N/A,#N/A,FALSE,"т04"}</definedName>
    <definedName name="t05nn_2" localSheetId="69" hidden="1">{#N/A,#N/A,FALSE,"т04"}</definedName>
    <definedName name="t05nn_2" localSheetId="70" hidden="1">{#N/A,#N/A,FALSE,"т04"}</definedName>
    <definedName name="t05nn_2" localSheetId="71" hidden="1">{#N/A,#N/A,FALSE,"т04"}</definedName>
    <definedName name="t05nn_2" localSheetId="72" hidden="1">{#N/A,#N/A,FALSE,"т04"}</definedName>
    <definedName name="t05nn_2" localSheetId="79" hidden="1">{#N/A,#N/A,FALSE,"т04"}</definedName>
    <definedName name="t05nn_2" localSheetId="83" hidden="1">{#N/A,#N/A,FALSE,"т04"}</definedName>
    <definedName name="t05nn_2" localSheetId="48" hidden="1">{#N/A,#N/A,FALSE,"т04"}</definedName>
    <definedName name="t05nn_2" localSheetId="86" hidden="1">{#N/A,#N/A,FALSE,"т04"}</definedName>
    <definedName name="t05nn_2" localSheetId="87" hidden="1">{#N/A,#N/A,FALSE,"т04"}</definedName>
    <definedName name="t05nn_2" localSheetId="88" hidden="1">{#N/A,#N/A,FALSE,"т04"}</definedName>
    <definedName name="t05nn_2" localSheetId="89" hidden="1">{#N/A,#N/A,FALSE,"т04"}</definedName>
    <definedName name="t05nn_2" hidden="1">{#N/A,#N/A,FALSE,"т04"}</definedName>
    <definedName name="t05nn_2_1" localSheetId="1" hidden="1">{#N/A,#N/A,FALSE,"т04"}</definedName>
    <definedName name="t05nn_2_1" localSheetId="14" hidden="1">{#N/A,#N/A,FALSE,"т04"}</definedName>
    <definedName name="t05nn_2_1" localSheetId="24" hidden="1">{#N/A,#N/A,FALSE,"т04"}</definedName>
    <definedName name="t05nn_2_1" localSheetId="25" hidden="1">{#N/A,#N/A,FALSE,"т04"}</definedName>
    <definedName name="t05nn_2_1" localSheetId="17" hidden="1">{#N/A,#N/A,FALSE,"т04"}</definedName>
    <definedName name="t05nn_2_1" localSheetId="18" hidden="1">{#N/A,#N/A,FALSE,"т04"}</definedName>
    <definedName name="t05nn_2_1" localSheetId="22" hidden="1">{#N/A,#N/A,FALSE,"т04"}</definedName>
    <definedName name="t05nn_2_1" localSheetId="26" hidden="1">{#N/A,#N/A,FALSE,"т04"}</definedName>
    <definedName name="t05nn_2_1" localSheetId="35" hidden="1">{#N/A,#N/A,FALSE,"т04"}</definedName>
    <definedName name="t05nn_2_1" localSheetId="36" hidden="1">{#N/A,#N/A,FALSE,"т04"}</definedName>
    <definedName name="t05nn_2_1" localSheetId="37" hidden="1">{#N/A,#N/A,FALSE,"т04"}</definedName>
    <definedName name="t05nn_2_1" localSheetId="38" hidden="1">{#N/A,#N/A,FALSE,"т04"}</definedName>
    <definedName name="t05nn_2_1" localSheetId="39" hidden="1">{#N/A,#N/A,FALSE,"т04"}</definedName>
    <definedName name="t05nn_2_1" localSheetId="27" hidden="1">{#N/A,#N/A,FALSE,"т04"}</definedName>
    <definedName name="t05nn_2_1" localSheetId="28" hidden="1">{#N/A,#N/A,FALSE,"т04"}</definedName>
    <definedName name="t05nn_2_1" localSheetId="29" hidden="1">{#N/A,#N/A,FALSE,"т04"}</definedName>
    <definedName name="t05nn_2_1" localSheetId="32" hidden="1">{#N/A,#N/A,FALSE,"т04"}</definedName>
    <definedName name="t05nn_2_1" localSheetId="33" hidden="1">{#N/A,#N/A,FALSE,"т04"}</definedName>
    <definedName name="t05nn_2_1" localSheetId="51" hidden="1">{#N/A,#N/A,FALSE,"т04"}</definedName>
    <definedName name="t05nn_2_1" localSheetId="56" hidden="1">{#N/A,#N/A,FALSE,"т04"}</definedName>
    <definedName name="t05nn_2_1" localSheetId="60" hidden="1">{#N/A,#N/A,FALSE,"т04"}</definedName>
    <definedName name="t05nn_2_1" localSheetId="61" hidden="1">{#N/A,#N/A,FALSE,"т04"}</definedName>
    <definedName name="t05nn_2_1" localSheetId="64" hidden="1">{#N/A,#N/A,FALSE,"т04"}</definedName>
    <definedName name="t05nn_2_1" localSheetId="73" hidden="1">{#N/A,#N/A,FALSE,"т04"}</definedName>
    <definedName name="t05nn_2_1" localSheetId="74" hidden="1">{#N/A,#N/A,FALSE,"т04"}</definedName>
    <definedName name="t05nn_2_1" localSheetId="65" hidden="1">{#N/A,#N/A,FALSE,"т04"}</definedName>
    <definedName name="t05nn_2_1" localSheetId="66" hidden="1">{#N/A,#N/A,FALSE,"т04"}</definedName>
    <definedName name="t05nn_2_1" localSheetId="68" hidden="1">{#N/A,#N/A,FALSE,"т04"}</definedName>
    <definedName name="t05nn_2_1" localSheetId="69" hidden="1">{#N/A,#N/A,FALSE,"т04"}</definedName>
    <definedName name="t05nn_2_1" localSheetId="70" hidden="1">{#N/A,#N/A,FALSE,"т04"}</definedName>
    <definedName name="t05nn_2_1" localSheetId="71" hidden="1">{#N/A,#N/A,FALSE,"т04"}</definedName>
    <definedName name="t05nn_2_1" localSheetId="72" hidden="1">{#N/A,#N/A,FALSE,"т04"}</definedName>
    <definedName name="t05nn_2_1" localSheetId="79" hidden="1">{#N/A,#N/A,FALSE,"т04"}</definedName>
    <definedName name="t05nn_2_1" localSheetId="83" hidden="1">{#N/A,#N/A,FALSE,"т04"}</definedName>
    <definedName name="t05nn_2_1" localSheetId="48" hidden="1">{#N/A,#N/A,FALSE,"т04"}</definedName>
    <definedName name="t05nn_2_1" localSheetId="86" hidden="1">{#N/A,#N/A,FALSE,"т04"}</definedName>
    <definedName name="t05nn_2_1" localSheetId="87" hidden="1">{#N/A,#N/A,FALSE,"т04"}</definedName>
    <definedName name="t05nn_2_1" localSheetId="88" hidden="1">{#N/A,#N/A,FALSE,"т04"}</definedName>
    <definedName name="t05nn_2_1" localSheetId="89" hidden="1">{#N/A,#N/A,FALSE,"т04"}</definedName>
    <definedName name="t05nn_2_1" hidden="1">{#N/A,#N/A,FALSE,"т04"}</definedName>
    <definedName name="T5.17" localSheetId="37">'[16]т07(98)'!$A$1</definedName>
    <definedName name="T5.17" localSheetId="68">'[17]т07(98)'!$A$1</definedName>
    <definedName name="T5.17" localSheetId="69">'[17]т07(98)'!$A$1</definedName>
    <definedName name="T5.17" localSheetId="71">'[17]т07(98)'!$A$1</definedName>
    <definedName name="T5.17">'[17]т07(98)'!$A$1</definedName>
    <definedName name="Tab1.1" localSheetId="14">#REF!</definedName>
    <definedName name="Tab1.1" localSheetId="24">#REF!</definedName>
    <definedName name="Tab1.1" localSheetId="25">#REF!</definedName>
    <definedName name="Tab1.1" localSheetId="17">#REF!</definedName>
    <definedName name="Tab1.1" localSheetId="18">#REF!</definedName>
    <definedName name="Tab1.1" localSheetId="22">#REF!</definedName>
    <definedName name="Tab1.1" localSheetId="35">#REF!</definedName>
    <definedName name="Tab1.1" localSheetId="36">#REF!</definedName>
    <definedName name="Tab1.1" localSheetId="28">#REF!</definedName>
    <definedName name="Tab1.1" localSheetId="29">#REF!</definedName>
    <definedName name="Tab1.1" localSheetId="33">#REF!</definedName>
    <definedName name="Tab1.1" localSheetId="49">#REF!</definedName>
    <definedName name="Tab1.1" localSheetId="61">#REF!</definedName>
    <definedName name="Tab1.1" localSheetId="64">#REF!</definedName>
    <definedName name="Tab1.1" localSheetId="65">#REF!</definedName>
    <definedName name="Tab1.1" localSheetId="66">#REF!</definedName>
    <definedName name="Tab1.1" localSheetId="68">#REF!</definedName>
    <definedName name="Tab1.1" localSheetId="69">#REF!</definedName>
    <definedName name="Tab1.1" localSheetId="70">#REF!</definedName>
    <definedName name="Tab1.1" localSheetId="71">#REF!</definedName>
    <definedName name="Tab1.1" localSheetId="83">#REF!</definedName>
    <definedName name="Tab1.1" localSheetId="86">#REF!</definedName>
    <definedName name="Tab1.1" localSheetId="89">#REF!</definedName>
    <definedName name="Tab1.1">#REF!</definedName>
    <definedName name="Tab1.1a" localSheetId="14">#REF!</definedName>
    <definedName name="Tab1.1a" localSheetId="24">#REF!</definedName>
    <definedName name="Tab1.1a" localSheetId="25">#REF!</definedName>
    <definedName name="Tab1.1a" localSheetId="17">#REF!</definedName>
    <definedName name="Tab1.1a" localSheetId="18">#REF!</definedName>
    <definedName name="Tab1.1a" localSheetId="22">#REF!</definedName>
    <definedName name="Tab1.1a" localSheetId="28">#REF!</definedName>
    <definedName name="Tab1.1a" localSheetId="29">#REF!</definedName>
    <definedName name="Tab1.1a" localSheetId="33">#REF!</definedName>
    <definedName name="Tab1.1a" localSheetId="49">#REF!</definedName>
    <definedName name="Tab1.1a" localSheetId="61">#REF!</definedName>
    <definedName name="Tab1.1a" localSheetId="64">#REF!</definedName>
    <definedName name="Tab1.1a" localSheetId="65">#REF!</definedName>
    <definedName name="Tab1.1a" localSheetId="66">#REF!</definedName>
    <definedName name="Tab1.1a" localSheetId="68">#REF!</definedName>
    <definedName name="Tab1.1a" localSheetId="69">#REF!</definedName>
    <definedName name="Tab1.1a" localSheetId="70">#REF!</definedName>
    <definedName name="Tab1.1a" localSheetId="71">#REF!</definedName>
    <definedName name="Tab1.1a" localSheetId="83">#REF!</definedName>
    <definedName name="Tab1.1a" localSheetId="86">#REF!</definedName>
    <definedName name="Tab1.1a" localSheetId="89">#REF!</definedName>
    <definedName name="Tab1.1a">#REF!</definedName>
    <definedName name="Tab6.5" localSheetId="14">#REF!</definedName>
    <definedName name="Tab6.5" localSheetId="24">#REF!</definedName>
    <definedName name="Tab6.5" localSheetId="25">#REF!</definedName>
    <definedName name="Tab6.5" localSheetId="17">#REF!</definedName>
    <definedName name="Tab6.5" localSheetId="18">#REF!</definedName>
    <definedName name="Tab6.5" localSheetId="22">#REF!</definedName>
    <definedName name="Tab6.5" localSheetId="28">#REF!</definedName>
    <definedName name="Tab6.5" localSheetId="29">#REF!</definedName>
    <definedName name="Tab6.5" localSheetId="33">#REF!</definedName>
    <definedName name="Tab6.5" localSheetId="49">#REF!</definedName>
    <definedName name="Tab6.5" localSheetId="61">#REF!</definedName>
    <definedName name="Tab6.5" localSheetId="64">#REF!</definedName>
    <definedName name="Tab6.5" localSheetId="65">#REF!</definedName>
    <definedName name="Tab6.5" localSheetId="66">#REF!</definedName>
    <definedName name="Tab6.5" localSheetId="68">#REF!</definedName>
    <definedName name="Tab6.5" localSheetId="69">#REF!</definedName>
    <definedName name="Tab6.5" localSheetId="70">#REF!</definedName>
    <definedName name="Tab6.5" localSheetId="71">#REF!</definedName>
    <definedName name="Tab6.5" localSheetId="83">#REF!</definedName>
    <definedName name="Tab6.5" localSheetId="86">#REF!</definedName>
    <definedName name="Tab6.5" localSheetId="89">#REF!</definedName>
    <definedName name="Tab6.5">#REF!</definedName>
    <definedName name="Taballgastables" localSheetId="14">#REF!</definedName>
    <definedName name="Taballgastables" localSheetId="24">#REF!</definedName>
    <definedName name="Taballgastables" localSheetId="25">#REF!</definedName>
    <definedName name="Taballgastables" localSheetId="17">#REF!</definedName>
    <definedName name="Taballgastables" localSheetId="18">#REF!</definedName>
    <definedName name="Taballgastables" localSheetId="22">#REF!</definedName>
    <definedName name="Taballgastables" localSheetId="29">#REF!</definedName>
    <definedName name="Taballgastables" localSheetId="33">#REF!</definedName>
    <definedName name="Taballgastables" localSheetId="49">#REF!</definedName>
    <definedName name="Taballgastables" localSheetId="64">#REF!</definedName>
    <definedName name="Taballgastables" localSheetId="65">#REF!</definedName>
    <definedName name="Taballgastables" localSheetId="66">#REF!</definedName>
    <definedName name="Taballgastables" localSheetId="68">#REF!</definedName>
    <definedName name="Taballgastables" localSheetId="69">#REF!</definedName>
    <definedName name="Taballgastables" localSheetId="70">#REF!</definedName>
    <definedName name="Taballgastables" localSheetId="71">#REF!</definedName>
    <definedName name="Taballgastables">#REF!</definedName>
    <definedName name="TabAmort2004" localSheetId="14">#REF!</definedName>
    <definedName name="TabAmort2004" localSheetId="24">#REF!</definedName>
    <definedName name="TabAmort2004" localSheetId="25">#REF!</definedName>
    <definedName name="TabAmort2004" localSheetId="17">#REF!</definedName>
    <definedName name="TabAmort2004" localSheetId="18">#REF!</definedName>
    <definedName name="TabAmort2004" localSheetId="22">#REF!</definedName>
    <definedName name="TabAmort2004" localSheetId="29">#REF!</definedName>
    <definedName name="TabAmort2004" localSheetId="33">#REF!</definedName>
    <definedName name="TabAmort2004" localSheetId="49">#REF!</definedName>
    <definedName name="TabAmort2004" localSheetId="64">#REF!</definedName>
    <definedName name="TabAmort2004" localSheetId="65">#REF!</definedName>
    <definedName name="TabAmort2004" localSheetId="66">#REF!</definedName>
    <definedName name="TabAmort2004" localSheetId="68">#REF!</definedName>
    <definedName name="TabAmort2004" localSheetId="69">#REF!</definedName>
    <definedName name="TabAmort2004" localSheetId="70">#REF!</definedName>
    <definedName name="TabAmort2004" localSheetId="71">#REF!</definedName>
    <definedName name="TabAmort2004">#REF!</definedName>
    <definedName name="TabAssumptionsImports" localSheetId="14">#REF!</definedName>
    <definedName name="TabAssumptionsImports" localSheetId="24">#REF!</definedName>
    <definedName name="TabAssumptionsImports" localSheetId="25">#REF!</definedName>
    <definedName name="TabAssumptionsImports" localSheetId="17">#REF!</definedName>
    <definedName name="TabAssumptionsImports" localSheetId="18">#REF!</definedName>
    <definedName name="TabAssumptionsImports" localSheetId="22">#REF!</definedName>
    <definedName name="TabAssumptionsImports" localSheetId="29">#REF!</definedName>
    <definedName name="TabAssumptionsImports" localSheetId="33">#REF!</definedName>
    <definedName name="TabAssumptionsImports" localSheetId="49">#REF!</definedName>
    <definedName name="TabAssumptionsImports" localSheetId="64">#REF!</definedName>
    <definedName name="TabAssumptionsImports" localSheetId="65">#REF!</definedName>
    <definedName name="TabAssumptionsImports" localSheetId="66">#REF!</definedName>
    <definedName name="TabAssumptionsImports" localSheetId="68">#REF!</definedName>
    <definedName name="TabAssumptionsImports" localSheetId="69">#REF!</definedName>
    <definedName name="TabAssumptionsImports" localSheetId="70">#REF!</definedName>
    <definedName name="TabAssumptionsImports" localSheetId="71">#REF!</definedName>
    <definedName name="TabAssumptionsImports">#REF!</definedName>
    <definedName name="TabCapAccount" localSheetId="14">#REF!</definedName>
    <definedName name="TabCapAccount" localSheetId="24">#REF!</definedName>
    <definedName name="TabCapAccount" localSheetId="25">#REF!</definedName>
    <definedName name="TabCapAccount" localSheetId="17">#REF!</definedName>
    <definedName name="TabCapAccount" localSheetId="18">#REF!</definedName>
    <definedName name="TabCapAccount" localSheetId="22">#REF!</definedName>
    <definedName name="TabCapAccount" localSheetId="29">#REF!</definedName>
    <definedName name="TabCapAccount" localSheetId="33">#REF!</definedName>
    <definedName name="TabCapAccount" localSheetId="49">#REF!</definedName>
    <definedName name="TabCapAccount" localSheetId="64">#REF!</definedName>
    <definedName name="TabCapAccount" localSheetId="65">#REF!</definedName>
    <definedName name="TabCapAccount" localSheetId="66">#REF!</definedName>
    <definedName name="TabCapAccount" localSheetId="68">#REF!</definedName>
    <definedName name="TabCapAccount" localSheetId="69">#REF!</definedName>
    <definedName name="TabCapAccount" localSheetId="70">#REF!</definedName>
    <definedName name="TabCapAccount" localSheetId="71">#REF!</definedName>
    <definedName name="TabCapAccount">#REF!</definedName>
    <definedName name="Tabdebt_historic" localSheetId="14">#REF!</definedName>
    <definedName name="Tabdebt_historic" localSheetId="24">#REF!</definedName>
    <definedName name="Tabdebt_historic" localSheetId="25">#REF!</definedName>
    <definedName name="Tabdebt_historic" localSheetId="17">#REF!</definedName>
    <definedName name="Tabdebt_historic" localSheetId="18">#REF!</definedName>
    <definedName name="Tabdebt_historic" localSheetId="22">#REF!</definedName>
    <definedName name="Tabdebt_historic" localSheetId="29">#REF!</definedName>
    <definedName name="Tabdebt_historic" localSheetId="33">#REF!</definedName>
    <definedName name="Tabdebt_historic" localSheetId="49">#REF!</definedName>
    <definedName name="Tabdebt_historic" localSheetId="64">#REF!</definedName>
    <definedName name="Tabdebt_historic" localSheetId="65">#REF!</definedName>
    <definedName name="Tabdebt_historic" localSheetId="66">#REF!</definedName>
    <definedName name="Tabdebt_historic" localSheetId="68">#REF!</definedName>
    <definedName name="Tabdebt_historic" localSheetId="69">#REF!</definedName>
    <definedName name="Tabdebt_historic" localSheetId="70">#REF!</definedName>
    <definedName name="Tabdebt_historic" localSheetId="71">#REF!</definedName>
    <definedName name="Tabdebt_historic">#REF!</definedName>
    <definedName name="Tabdebtflow" localSheetId="14">#REF!</definedName>
    <definedName name="Tabdebtflow" localSheetId="24">#REF!</definedName>
    <definedName name="Tabdebtflow" localSheetId="25">#REF!</definedName>
    <definedName name="Tabdebtflow" localSheetId="17">#REF!</definedName>
    <definedName name="Tabdebtflow" localSheetId="18">#REF!</definedName>
    <definedName name="Tabdebtflow" localSheetId="22">#REF!</definedName>
    <definedName name="Tabdebtflow" localSheetId="29">#REF!</definedName>
    <definedName name="Tabdebtflow" localSheetId="33">#REF!</definedName>
    <definedName name="Tabdebtflow" localSheetId="49">#REF!</definedName>
    <definedName name="Tabdebtflow" localSheetId="64">#REF!</definedName>
    <definedName name="Tabdebtflow" localSheetId="65">#REF!</definedName>
    <definedName name="Tabdebtflow" localSheetId="66">#REF!</definedName>
    <definedName name="Tabdebtflow" localSheetId="68">#REF!</definedName>
    <definedName name="Tabdebtflow" localSheetId="69">#REF!</definedName>
    <definedName name="Tabdebtflow" localSheetId="70">#REF!</definedName>
    <definedName name="Tabdebtflow" localSheetId="71">#REF!</definedName>
    <definedName name="Tabdebtflow">#REF!</definedName>
    <definedName name="TabExports" localSheetId="14">#REF!</definedName>
    <definedName name="TabExports" localSheetId="24">#REF!</definedName>
    <definedName name="TabExports" localSheetId="25">#REF!</definedName>
    <definedName name="TabExports" localSheetId="17">#REF!</definedName>
    <definedName name="TabExports" localSheetId="18">#REF!</definedName>
    <definedName name="TabExports" localSheetId="22">#REF!</definedName>
    <definedName name="TabExports" localSheetId="29">#REF!</definedName>
    <definedName name="TabExports" localSheetId="33">#REF!</definedName>
    <definedName name="TabExports" localSheetId="49">#REF!</definedName>
    <definedName name="TabExports" localSheetId="64">#REF!</definedName>
    <definedName name="TabExports" localSheetId="65">#REF!</definedName>
    <definedName name="TabExports" localSheetId="66">#REF!</definedName>
    <definedName name="TabExports" localSheetId="68">#REF!</definedName>
    <definedName name="TabExports" localSheetId="69">#REF!</definedName>
    <definedName name="TabExports" localSheetId="70">#REF!</definedName>
    <definedName name="TabExports" localSheetId="71">#REF!</definedName>
    <definedName name="TabExports">#REF!</definedName>
    <definedName name="TabFcredit2007" localSheetId="14">#REF!</definedName>
    <definedName name="TabFcredit2007" localSheetId="24">#REF!</definedName>
    <definedName name="TabFcredit2007" localSheetId="25">#REF!</definedName>
    <definedName name="TabFcredit2007" localSheetId="17">#REF!</definedName>
    <definedName name="TabFcredit2007" localSheetId="18">#REF!</definedName>
    <definedName name="TabFcredit2007" localSheetId="22">#REF!</definedName>
    <definedName name="TabFcredit2007" localSheetId="29">#REF!</definedName>
    <definedName name="TabFcredit2007" localSheetId="33">#REF!</definedName>
    <definedName name="TabFcredit2007" localSheetId="49">#REF!</definedName>
    <definedName name="TabFcredit2007" localSheetId="64">#REF!</definedName>
    <definedName name="TabFcredit2007" localSheetId="65">#REF!</definedName>
    <definedName name="TabFcredit2007" localSheetId="66">#REF!</definedName>
    <definedName name="TabFcredit2007" localSheetId="68">#REF!</definedName>
    <definedName name="TabFcredit2007" localSheetId="69">#REF!</definedName>
    <definedName name="TabFcredit2007" localSheetId="70">#REF!</definedName>
    <definedName name="TabFcredit2007" localSheetId="71">#REF!</definedName>
    <definedName name="TabFcredit2007">#REF!</definedName>
    <definedName name="TabFcredit2010" localSheetId="14">#REF!</definedName>
    <definedName name="TabFcredit2010" localSheetId="24">#REF!</definedName>
    <definedName name="TabFcredit2010" localSheetId="25">#REF!</definedName>
    <definedName name="TabFcredit2010" localSheetId="17">#REF!</definedName>
    <definedName name="TabFcredit2010" localSheetId="18">#REF!</definedName>
    <definedName name="TabFcredit2010" localSheetId="22">#REF!</definedName>
    <definedName name="TabFcredit2010" localSheetId="29">#REF!</definedName>
    <definedName name="TabFcredit2010" localSheetId="33">#REF!</definedName>
    <definedName name="TabFcredit2010" localSheetId="49">#REF!</definedName>
    <definedName name="TabFcredit2010" localSheetId="64">#REF!</definedName>
    <definedName name="TabFcredit2010" localSheetId="65">#REF!</definedName>
    <definedName name="TabFcredit2010" localSheetId="66">#REF!</definedName>
    <definedName name="TabFcredit2010" localSheetId="68">#REF!</definedName>
    <definedName name="TabFcredit2010" localSheetId="69">#REF!</definedName>
    <definedName name="TabFcredit2010" localSheetId="70">#REF!</definedName>
    <definedName name="TabFcredit2010" localSheetId="71">#REF!</definedName>
    <definedName name="TabFcredit2010">#REF!</definedName>
    <definedName name="TabGas_arrears_to_Russia" localSheetId="14">#REF!</definedName>
    <definedName name="TabGas_arrears_to_Russia" localSheetId="24">#REF!</definedName>
    <definedName name="TabGas_arrears_to_Russia" localSheetId="25">#REF!</definedName>
    <definedName name="TabGas_arrears_to_Russia" localSheetId="17">#REF!</definedName>
    <definedName name="TabGas_arrears_to_Russia" localSheetId="18">#REF!</definedName>
    <definedName name="TabGas_arrears_to_Russia" localSheetId="22">#REF!</definedName>
    <definedName name="TabGas_arrears_to_Russia" localSheetId="29">#REF!</definedName>
    <definedName name="TabGas_arrears_to_Russia" localSheetId="33">#REF!</definedName>
    <definedName name="TabGas_arrears_to_Russia" localSheetId="49">#REF!</definedName>
    <definedName name="TabGas_arrears_to_Russia" localSheetId="64">#REF!</definedName>
    <definedName name="TabGas_arrears_to_Russia" localSheetId="65">#REF!</definedName>
    <definedName name="TabGas_arrears_to_Russia" localSheetId="66">#REF!</definedName>
    <definedName name="TabGas_arrears_to_Russia" localSheetId="68">#REF!</definedName>
    <definedName name="TabGas_arrears_to_Russia" localSheetId="69">#REF!</definedName>
    <definedName name="TabGas_arrears_to_Russia" localSheetId="70">#REF!</definedName>
    <definedName name="TabGas_arrears_to_Russia" localSheetId="71">#REF!</definedName>
    <definedName name="TabGas_arrears_to_Russia">#REF!</definedName>
    <definedName name="TabImportdetail" localSheetId="14">#REF!</definedName>
    <definedName name="TabImportdetail" localSheetId="24">#REF!</definedName>
    <definedName name="TabImportdetail" localSheetId="25">#REF!</definedName>
    <definedName name="TabImportdetail" localSheetId="17">#REF!</definedName>
    <definedName name="TabImportdetail" localSheetId="18">#REF!</definedName>
    <definedName name="TabImportdetail" localSheetId="22">#REF!</definedName>
    <definedName name="TabImportdetail" localSheetId="29">#REF!</definedName>
    <definedName name="TabImportdetail" localSheetId="33">#REF!</definedName>
    <definedName name="TabImportdetail" localSheetId="49">#REF!</definedName>
    <definedName name="TabImportdetail" localSheetId="64">#REF!</definedName>
    <definedName name="TabImportdetail" localSheetId="65">#REF!</definedName>
    <definedName name="TabImportdetail" localSheetId="66">#REF!</definedName>
    <definedName name="TabImportdetail" localSheetId="68">#REF!</definedName>
    <definedName name="TabImportdetail" localSheetId="69">#REF!</definedName>
    <definedName name="TabImportdetail" localSheetId="70">#REF!</definedName>
    <definedName name="TabImportdetail" localSheetId="71">#REF!</definedName>
    <definedName name="TabImportdetail">#REF!</definedName>
    <definedName name="TabImports" localSheetId="14">#REF!</definedName>
    <definedName name="TabImports" localSheetId="24">#REF!</definedName>
    <definedName name="TabImports" localSheetId="25">#REF!</definedName>
    <definedName name="TabImports" localSheetId="17">#REF!</definedName>
    <definedName name="TabImports" localSheetId="18">#REF!</definedName>
    <definedName name="TabImports" localSheetId="22">#REF!</definedName>
    <definedName name="TabImports" localSheetId="29">#REF!</definedName>
    <definedName name="TabImports" localSheetId="33">#REF!</definedName>
    <definedName name="TabImports" localSheetId="49">#REF!</definedName>
    <definedName name="TabImports" localSheetId="64">#REF!</definedName>
    <definedName name="TabImports" localSheetId="65">#REF!</definedName>
    <definedName name="TabImports" localSheetId="66">#REF!</definedName>
    <definedName name="TabImports" localSheetId="68">#REF!</definedName>
    <definedName name="TabImports" localSheetId="69">#REF!</definedName>
    <definedName name="TabImports" localSheetId="70">#REF!</definedName>
    <definedName name="TabImports" localSheetId="71">#REF!</definedName>
    <definedName name="TabImports">#REF!</definedName>
    <definedName name="Table" localSheetId="14">#REF!</definedName>
    <definedName name="Table" localSheetId="24">#REF!</definedName>
    <definedName name="Table" localSheetId="25">#REF!</definedName>
    <definedName name="Table" localSheetId="17">#REF!</definedName>
    <definedName name="Table" localSheetId="18">#REF!</definedName>
    <definedName name="Table" localSheetId="22">#REF!</definedName>
    <definedName name="Table" localSheetId="29">#REF!</definedName>
    <definedName name="Table" localSheetId="33">#REF!</definedName>
    <definedName name="Table" localSheetId="49">#REF!</definedName>
    <definedName name="Table" localSheetId="64">#REF!</definedName>
    <definedName name="Table" localSheetId="65">#REF!</definedName>
    <definedName name="Table" localSheetId="66">#REF!</definedName>
    <definedName name="Table" localSheetId="68">#REF!</definedName>
    <definedName name="Table" localSheetId="69">#REF!</definedName>
    <definedName name="Table" localSheetId="70">#REF!</definedName>
    <definedName name="Table" localSheetId="71">#REF!</definedName>
    <definedName name="Table">#REF!</definedName>
    <definedName name="Table_2____Moldova___General_Government_Budget_1995_98__Mdl_millions__1" localSheetId="14">#REF!</definedName>
    <definedName name="Table_2____Moldova___General_Government_Budget_1995_98__Mdl_millions__1" localSheetId="24">#REF!</definedName>
    <definedName name="Table_2____Moldova___General_Government_Budget_1995_98__Mdl_millions__1" localSheetId="25">#REF!</definedName>
    <definedName name="Table_2____Moldova___General_Government_Budget_1995_98__Mdl_millions__1" localSheetId="17">#REF!</definedName>
    <definedName name="Table_2____Moldova___General_Government_Budget_1995_98__Mdl_millions__1" localSheetId="18">#REF!</definedName>
    <definedName name="Table_2____Moldova___General_Government_Budget_1995_98__Mdl_millions__1" localSheetId="22">#REF!</definedName>
    <definedName name="Table_2____Moldova___General_Government_Budget_1995_98__Mdl_millions__1" localSheetId="29">#REF!</definedName>
    <definedName name="Table_2____Moldova___General_Government_Budget_1995_98__Mdl_millions__1" localSheetId="33">#REF!</definedName>
    <definedName name="Table_2____Moldova___General_Government_Budget_1995_98__Mdl_millions__1" localSheetId="49">#REF!</definedName>
    <definedName name="Table_2____Moldova___General_Government_Budget_1995_98__Mdl_millions__1" localSheetId="64">#REF!</definedName>
    <definedName name="Table_2____Moldova___General_Government_Budget_1995_98__Mdl_millions__1" localSheetId="65">#REF!</definedName>
    <definedName name="Table_2____Moldova___General_Government_Budget_1995_98__Mdl_millions__1" localSheetId="66">#REF!</definedName>
    <definedName name="Table_2____Moldova___General_Government_Budget_1995_98__Mdl_millions__1" localSheetId="68">#REF!</definedName>
    <definedName name="Table_2____Moldova___General_Government_Budget_1995_98__Mdl_millions__1" localSheetId="69">#REF!</definedName>
    <definedName name="Table_2____Moldova___General_Government_Budget_1995_98__Mdl_millions__1" localSheetId="70">#REF!</definedName>
    <definedName name="Table_2____Moldova___General_Government_Budget_1995_98__Mdl_millions__1" localSheetId="71">#REF!</definedName>
    <definedName name="Table_2____Moldova___General_Government_Budget_1995_98__Mdl_millions__1">#REF!</definedName>
    <definedName name="Table_3._Moldova__Balance_of_Payments__1994_98" localSheetId="14">#REF!</definedName>
    <definedName name="Table_3._Moldova__Balance_of_Payments__1994_98" localSheetId="24">#REF!</definedName>
    <definedName name="Table_3._Moldova__Balance_of_Payments__1994_98" localSheetId="25">#REF!</definedName>
    <definedName name="Table_3._Moldova__Balance_of_Payments__1994_98" localSheetId="17">#REF!</definedName>
    <definedName name="Table_3._Moldova__Balance_of_Payments__1994_98" localSheetId="18">#REF!</definedName>
    <definedName name="Table_3._Moldova__Balance_of_Payments__1994_98" localSheetId="22">#REF!</definedName>
    <definedName name="Table_3._Moldova__Balance_of_Payments__1994_98" localSheetId="29">#REF!</definedName>
    <definedName name="Table_3._Moldova__Balance_of_Payments__1994_98" localSheetId="33">#REF!</definedName>
    <definedName name="Table_3._Moldova__Balance_of_Payments__1994_98" localSheetId="49">#REF!</definedName>
    <definedName name="Table_3._Moldova__Balance_of_Payments__1994_98" localSheetId="64">#REF!</definedName>
    <definedName name="Table_3._Moldova__Balance_of_Payments__1994_98" localSheetId="65">#REF!</definedName>
    <definedName name="Table_3._Moldova__Balance_of_Payments__1994_98" localSheetId="66">#REF!</definedName>
    <definedName name="Table_3._Moldova__Balance_of_Payments__1994_98" localSheetId="68">#REF!</definedName>
    <definedName name="Table_3._Moldova__Balance_of_Payments__1994_98" localSheetId="69">#REF!</definedName>
    <definedName name="Table_3._Moldova__Balance_of_Payments__1994_98" localSheetId="70">#REF!</definedName>
    <definedName name="Table_3._Moldova__Balance_of_Payments__1994_98" localSheetId="71">#REF!</definedName>
    <definedName name="Table_3._Moldova__Balance_of_Payments__1994_98">#REF!</definedName>
    <definedName name="Table_4.__Moldova____Monetary_Survey_and_Projections__1994_98_1" localSheetId="14">#REF!</definedName>
    <definedName name="Table_4.__Moldova____Monetary_Survey_and_Projections__1994_98_1" localSheetId="24">#REF!</definedName>
    <definedName name="Table_4.__Moldova____Monetary_Survey_and_Projections__1994_98_1" localSheetId="25">#REF!</definedName>
    <definedName name="Table_4.__Moldova____Monetary_Survey_and_Projections__1994_98_1" localSheetId="17">#REF!</definedName>
    <definedName name="Table_4.__Moldova____Monetary_Survey_and_Projections__1994_98_1" localSheetId="18">#REF!</definedName>
    <definedName name="Table_4.__Moldova____Monetary_Survey_and_Projections__1994_98_1" localSheetId="22">#REF!</definedName>
    <definedName name="Table_4.__Moldova____Monetary_Survey_and_Projections__1994_98_1" localSheetId="29">#REF!</definedName>
    <definedName name="Table_4.__Moldova____Monetary_Survey_and_Projections__1994_98_1" localSheetId="33">#REF!</definedName>
    <definedName name="Table_4.__Moldova____Monetary_Survey_and_Projections__1994_98_1" localSheetId="49">#REF!</definedName>
    <definedName name="Table_4.__Moldova____Monetary_Survey_and_Projections__1994_98_1" localSheetId="64">#REF!</definedName>
    <definedName name="Table_4.__Moldova____Monetary_Survey_and_Projections__1994_98_1" localSheetId="65">#REF!</definedName>
    <definedName name="Table_4.__Moldova____Monetary_Survey_and_Projections__1994_98_1" localSheetId="66">#REF!</definedName>
    <definedName name="Table_4.__Moldova____Monetary_Survey_and_Projections__1994_98_1" localSheetId="68">#REF!</definedName>
    <definedName name="Table_4.__Moldova____Monetary_Survey_and_Projections__1994_98_1" localSheetId="69">#REF!</definedName>
    <definedName name="Table_4.__Moldova____Monetary_Survey_and_Projections__1994_98_1" localSheetId="70">#REF!</definedName>
    <definedName name="Table_4.__Moldova____Monetary_Survey_and_Projections__1994_98_1" localSheetId="71">#REF!</definedName>
    <definedName name="Table_4.__Moldova____Monetary_Survey_and_Projections__1994_98_1">#REF!</definedName>
    <definedName name="Table_6.__Moldova__Balance_of_Payments__1994_98" localSheetId="14">#REF!</definedName>
    <definedName name="Table_6.__Moldova__Balance_of_Payments__1994_98" localSheetId="24">#REF!</definedName>
    <definedName name="Table_6.__Moldova__Balance_of_Payments__1994_98" localSheetId="25">#REF!</definedName>
    <definedName name="Table_6.__Moldova__Balance_of_Payments__1994_98" localSheetId="17">#REF!</definedName>
    <definedName name="Table_6.__Moldova__Balance_of_Payments__1994_98" localSheetId="18">#REF!</definedName>
    <definedName name="Table_6.__Moldova__Balance_of_Payments__1994_98" localSheetId="22">#REF!</definedName>
    <definedName name="Table_6.__Moldova__Balance_of_Payments__1994_98" localSheetId="29">#REF!</definedName>
    <definedName name="Table_6.__Moldova__Balance_of_Payments__1994_98" localSheetId="33">#REF!</definedName>
    <definedName name="Table_6.__Moldova__Balance_of_Payments__1994_98" localSheetId="49">#REF!</definedName>
    <definedName name="Table_6.__Moldova__Balance_of_Payments__1994_98" localSheetId="64">#REF!</definedName>
    <definedName name="Table_6.__Moldova__Balance_of_Payments__1994_98" localSheetId="65">#REF!</definedName>
    <definedName name="Table_6.__Moldova__Balance_of_Payments__1994_98" localSheetId="66">#REF!</definedName>
    <definedName name="Table_6.__Moldova__Balance_of_Payments__1994_98" localSheetId="68">#REF!</definedName>
    <definedName name="Table_6.__Moldova__Balance_of_Payments__1994_98" localSheetId="69">#REF!</definedName>
    <definedName name="Table_6.__Moldova__Balance_of_Payments__1994_98" localSheetId="70">#REF!</definedName>
    <definedName name="Table_6.__Moldova__Balance_of_Payments__1994_98" localSheetId="71">#REF!</definedName>
    <definedName name="Table_6.__Moldova__Balance_of_Payments__1994_98">#REF!</definedName>
    <definedName name="Table_debt">[18]Table!$A$3:$AB$73</definedName>
    <definedName name="Table129" localSheetId="14">#REF!</definedName>
    <definedName name="Table129" localSheetId="24">#REF!</definedName>
    <definedName name="Table129" localSheetId="25">#REF!</definedName>
    <definedName name="Table129" localSheetId="17">#REF!</definedName>
    <definedName name="Table129" localSheetId="18">#REF!</definedName>
    <definedName name="Table129" localSheetId="22">#REF!</definedName>
    <definedName name="Table129" localSheetId="35">#REF!</definedName>
    <definedName name="Table129" localSheetId="36">#REF!</definedName>
    <definedName name="Table129" localSheetId="28">#REF!</definedName>
    <definedName name="Table129" localSheetId="29">#REF!</definedName>
    <definedName name="Table129" localSheetId="33">#REF!</definedName>
    <definedName name="Table129" localSheetId="49">#REF!</definedName>
    <definedName name="Table129" localSheetId="61">#REF!</definedName>
    <definedName name="Table129" localSheetId="64">#REF!</definedName>
    <definedName name="Table129" localSheetId="65">#REF!</definedName>
    <definedName name="Table129" localSheetId="66">#REF!</definedName>
    <definedName name="Table129" localSheetId="68">#REF!</definedName>
    <definedName name="Table129" localSheetId="69">#REF!</definedName>
    <definedName name="Table129" localSheetId="70">#REF!</definedName>
    <definedName name="Table129" localSheetId="71">#REF!</definedName>
    <definedName name="Table129" localSheetId="83">#REF!</definedName>
    <definedName name="Table129" localSheetId="86">#REF!</definedName>
    <definedName name="Table129" localSheetId="89">#REF!</definedName>
    <definedName name="Table129">#REF!</definedName>
    <definedName name="table130" localSheetId="14">#REF!</definedName>
    <definedName name="table130" localSheetId="24">#REF!</definedName>
    <definedName name="table130" localSheetId="25">#REF!</definedName>
    <definedName name="table130" localSheetId="17">#REF!</definedName>
    <definedName name="table130" localSheetId="18">#REF!</definedName>
    <definedName name="table130" localSheetId="22">#REF!</definedName>
    <definedName name="table130" localSheetId="28">#REF!</definedName>
    <definedName name="table130" localSheetId="29">#REF!</definedName>
    <definedName name="table130" localSheetId="33">#REF!</definedName>
    <definedName name="table130" localSheetId="49">#REF!</definedName>
    <definedName name="table130" localSheetId="61">#REF!</definedName>
    <definedName name="table130" localSheetId="64">#REF!</definedName>
    <definedName name="table130" localSheetId="65">#REF!</definedName>
    <definedName name="table130" localSheetId="66">#REF!</definedName>
    <definedName name="table130" localSheetId="68">#REF!</definedName>
    <definedName name="table130" localSheetId="69">#REF!</definedName>
    <definedName name="table130" localSheetId="70">#REF!</definedName>
    <definedName name="table130" localSheetId="71">#REF!</definedName>
    <definedName name="table130" localSheetId="83">#REF!</definedName>
    <definedName name="table130" localSheetId="86">#REF!</definedName>
    <definedName name="table130" localSheetId="89">#REF!</definedName>
    <definedName name="table130">#REF!</definedName>
    <definedName name="Table135" localSheetId="14">#REF!,[19]Contents!$A$87:$H$247</definedName>
    <definedName name="Table135" localSheetId="24">#REF!,[19]Contents!$A$87:$H$247</definedName>
    <definedName name="Table135" localSheetId="25">#REF!,[19]Contents!$A$87:$H$247</definedName>
    <definedName name="Table135" localSheetId="17">#REF!,[19]Contents!$A$87:$H$247</definedName>
    <definedName name="Table135" localSheetId="18">#REF!,[19]Contents!$A$87:$H$247</definedName>
    <definedName name="Table135" localSheetId="22">#REF!,[19]Contents!$A$87:$H$247</definedName>
    <definedName name="Table135" localSheetId="37">#REF!,[20]Contents!$A$87:$H$247</definedName>
    <definedName name="Table135" localSheetId="28">#REF!,[19]Contents!$A$87:$H$247</definedName>
    <definedName name="Table135" localSheetId="29">#REF!,[19]Contents!$A$87:$H$247</definedName>
    <definedName name="Table135" localSheetId="33">#REF!,[19]Contents!$A$87:$H$247</definedName>
    <definedName name="Table135" localSheetId="49">#REF!,[19]Contents!$A$87:$H$247</definedName>
    <definedName name="Table135" localSheetId="61">#REF!,[19]Contents!$A$87:$H$247</definedName>
    <definedName name="Table135" localSheetId="64">#REF!,[19]Contents!$A$87:$H$247</definedName>
    <definedName name="Table135" localSheetId="65">#REF!,[19]Contents!$A$87:$H$247</definedName>
    <definedName name="Table135" localSheetId="66">#REF!,[19]Contents!$A$87:$H$247</definedName>
    <definedName name="Table135" localSheetId="68">#REF!,[19]Contents!$A$87:$H$247</definedName>
    <definedName name="Table135" localSheetId="69">#REF!,[19]Contents!$A$87:$H$247</definedName>
    <definedName name="Table135" localSheetId="70">#REF!,[19]Contents!$A$87:$H$247</definedName>
    <definedName name="Table135" localSheetId="71">#REF!,[19]Contents!$A$87:$H$247</definedName>
    <definedName name="Table135" localSheetId="83">#REF!,[19]Contents!$A$87:$H$247</definedName>
    <definedName name="Table135" localSheetId="86">#REF!,[19]Contents!$A$87:$H$247</definedName>
    <definedName name="Table135" localSheetId="89">#REF!,[19]Contents!$A$87:$H$247</definedName>
    <definedName name="Table135">#REF!,[19]Contents!$A$87:$H$247</definedName>
    <definedName name="Table16_2000" localSheetId="14">#REF!</definedName>
    <definedName name="Table16_2000" localSheetId="24">#REF!</definedName>
    <definedName name="Table16_2000" localSheetId="25">#REF!</definedName>
    <definedName name="Table16_2000" localSheetId="17">#REF!</definedName>
    <definedName name="Table16_2000" localSheetId="18">#REF!</definedName>
    <definedName name="Table16_2000" localSheetId="22">#REF!</definedName>
    <definedName name="Table16_2000" localSheetId="35">#REF!</definedName>
    <definedName name="Table16_2000" localSheetId="36">#REF!</definedName>
    <definedName name="Table16_2000" localSheetId="28">#REF!</definedName>
    <definedName name="Table16_2000" localSheetId="29">#REF!</definedName>
    <definedName name="Table16_2000" localSheetId="33">#REF!</definedName>
    <definedName name="Table16_2000" localSheetId="49">#REF!</definedName>
    <definedName name="Table16_2000" localSheetId="61">#REF!</definedName>
    <definedName name="Table16_2000" localSheetId="64">#REF!</definedName>
    <definedName name="Table16_2000" localSheetId="65">#REF!</definedName>
    <definedName name="Table16_2000" localSheetId="66">#REF!</definedName>
    <definedName name="Table16_2000" localSheetId="68">#REF!</definedName>
    <definedName name="Table16_2000" localSheetId="69">#REF!</definedName>
    <definedName name="Table16_2000" localSheetId="70">#REF!</definedName>
    <definedName name="Table16_2000" localSheetId="71">#REF!</definedName>
    <definedName name="Table16_2000" localSheetId="83">#REF!</definedName>
    <definedName name="Table16_2000" localSheetId="86">#REF!</definedName>
    <definedName name="Table16_2000" localSheetId="89">#REF!</definedName>
    <definedName name="Table16_2000">#REF!</definedName>
    <definedName name="Table17" localSheetId="14">#REF!</definedName>
    <definedName name="Table17" localSheetId="24">#REF!</definedName>
    <definedName name="Table17" localSheetId="25">#REF!</definedName>
    <definedName name="Table17" localSheetId="17">#REF!</definedName>
    <definedName name="Table17" localSheetId="18">#REF!</definedName>
    <definedName name="Table17" localSheetId="22">#REF!</definedName>
    <definedName name="Table17" localSheetId="28">#REF!</definedName>
    <definedName name="Table17" localSheetId="29">#REF!</definedName>
    <definedName name="Table17" localSheetId="33">#REF!</definedName>
    <definedName name="Table17" localSheetId="49">#REF!</definedName>
    <definedName name="Table17" localSheetId="61">#REF!</definedName>
    <definedName name="Table17" localSheetId="64">#REF!</definedName>
    <definedName name="Table17" localSheetId="65">#REF!</definedName>
    <definedName name="Table17" localSheetId="66">#REF!</definedName>
    <definedName name="Table17" localSheetId="68">#REF!</definedName>
    <definedName name="Table17" localSheetId="69">#REF!</definedName>
    <definedName name="Table17" localSheetId="70">#REF!</definedName>
    <definedName name="Table17" localSheetId="71">#REF!</definedName>
    <definedName name="Table17" localSheetId="83">#REF!</definedName>
    <definedName name="Table17" localSheetId="86">#REF!</definedName>
    <definedName name="Table17" localSheetId="89">#REF!</definedName>
    <definedName name="Table17">#REF!</definedName>
    <definedName name="Table19" localSheetId="14">#REF!</definedName>
    <definedName name="Table19" localSheetId="24">#REF!</definedName>
    <definedName name="Table19" localSheetId="25">#REF!</definedName>
    <definedName name="Table19" localSheetId="17">#REF!</definedName>
    <definedName name="Table19" localSheetId="18">#REF!</definedName>
    <definedName name="Table19" localSheetId="22">#REF!</definedName>
    <definedName name="Table19" localSheetId="28">#REF!</definedName>
    <definedName name="Table19" localSheetId="29">#REF!</definedName>
    <definedName name="Table19" localSheetId="33">#REF!</definedName>
    <definedName name="Table19" localSheetId="49">#REF!</definedName>
    <definedName name="Table19" localSheetId="61">#REF!</definedName>
    <definedName name="Table19" localSheetId="64">#REF!</definedName>
    <definedName name="Table19" localSheetId="65">#REF!</definedName>
    <definedName name="Table19" localSheetId="66">#REF!</definedName>
    <definedName name="Table19" localSheetId="68">#REF!</definedName>
    <definedName name="Table19" localSheetId="69">#REF!</definedName>
    <definedName name="Table19" localSheetId="70">#REF!</definedName>
    <definedName name="Table19" localSheetId="71">#REF!</definedName>
    <definedName name="Table19" localSheetId="83">#REF!</definedName>
    <definedName name="Table19" localSheetId="86">#REF!</definedName>
    <definedName name="Table19" localSheetId="89">#REF!</definedName>
    <definedName name="Table19">#REF!</definedName>
    <definedName name="Table20" localSheetId="14">#REF!</definedName>
    <definedName name="Table20" localSheetId="24">#REF!</definedName>
    <definedName name="Table20" localSheetId="25">#REF!</definedName>
    <definedName name="Table20" localSheetId="17">#REF!</definedName>
    <definedName name="Table20" localSheetId="18">#REF!</definedName>
    <definedName name="Table20" localSheetId="22">#REF!</definedName>
    <definedName name="Table20" localSheetId="29">#REF!</definedName>
    <definedName name="Table20" localSheetId="33">#REF!</definedName>
    <definedName name="Table20" localSheetId="49">#REF!</definedName>
    <definedName name="Table20" localSheetId="64">#REF!</definedName>
    <definedName name="Table20" localSheetId="65">#REF!</definedName>
    <definedName name="Table20" localSheetId="66">#REF!</definedName>
    <definedName name="Table20" localSheetId="68">#REF!</definedName>
    <definedName name="Table20" localSheetId="69">#REF!</definedName>
    <definedName name="Table20" localSheetId="70">#REF!</definedName>
    <definedName name="Table20" localSheetId="71">#REF!</definedName>
    <definedName name="Table20">#REF!</definedName>
    <definedName name="Table21" localSheetId="14">#REF!,[21]Contents!$A$87:$H$247</definedName>
    <definedName name="Table21" localSheetId="24">#REF!,[21]Contents!$A$87:$H$247</definedName>
    <definedName name="Table21" localSheetId="25">#REF!,[21]Contents!$A$87:$H$247</definedName>
    <definedName name="Table21" localSheetId="17">#REF!,[21]Contents!$A$87:$H$247</definedName>
    <definedName name="Table21" localSheetId="18">#REF!,[21]Contents!$A$87:$H$247</definedName>
    <definedName name="Table21" localSheetId="22">#REF!,[21]Contents!$A$87:$H$247</definedName>
    <definedName name="Table21" localSheetId="37">#REF!,[22]Contents!$A$87:$H$247</definedName>
    <definedName name="Table21" localSheetId="28">#REF!,[21]Contents!$A$87:$H$247</definedName>
    <definedName name="Table21" localSheetId="29">#REF!,[21]Contents!$A$87:$H$247</definedName>
    <definedName name="Table21" localSheetId="33">#REF!,[21]Contents!$A$87:$H$247</definedName>
    <definedName name="Table21" localSheetId="49">#REF!,[21]Contents!$A$87:$H$247</definedName>
    <definedName name="Table21" localSheetId="61">#REF!,[21]Contents!$A$87:$H$247</definedName>
    <definedName name="Table21" localSheetId="64">#REF!,[21]Contents!$A$87:$H$247</definedName>
    <definedName name="Table21" localSheetId="65">#REF!,[21]Contents!$A$87:$H$247</definedName>
    <definedName name="Table21" localSheetId="66">#REF!,[21]Contents!$A$87:$H$247</definedName>
    <definedName name="Table21" localSheetId="68">#REF!,[21]Contents!$A$87:$H$247</definedName>
    <definedName name="Table21" localSheetId="69">#REF!,[21]Contents!$A$87:$H$247</definedName>
    <definedName name="Table21" localSheetId="70">#REF!,[21]Contents!$A$87:$H$247</definedName>
    <definedName name="Table21" localSheetId="71">#REF!,[21]Contents!$A$87:$H$247</definedName>
    <definedName name="Table21" localSheetId="83">#REF!,[21]Contents!$A$87:$H$247</definedName>
    <definedName name="Table21" localSheetId="86">#REF!,[21]Contents!$A$87:$H$247</definedName>
    <definedName name="Table21" localSheetId="89">#REF!,[21]Contents!$A$87:$H$247</definedName>
    <definedName name="Table21">#REF!,[21]Contents!$A$87:$H$247</definedName>
    <definedName name="Table22" localSheetId="14">#REF!</definedName>
    <definedName name="Table22" localSheetId="24">#REF!</definedName>
    <definedName name="Table22" localSheetId="25">#REF!</definedName>
    <definedName name="Table22" localSheetId="17">#REF!</definedName>
    <definedName name="Table22" localSheetId="18">#REF!</definedName>
    <definedName name="Table22" localSheetId="22">#REF!</definedName>
    <definedName name="Table22" localSheetId="35">#REF!</definedName>
    <definedName name="Table22" localSheetId="36">#REF!</definedName>
    <definedName name="Table22" localSheetId="28">#REF!</definedName>
    <definedName name="Table22" localSheetId="29">#REF!</definedName>
    <definedName name="Table22" localSheetId="33">#REF!</definedName>
    <definedName name="Table22" localSheetId="49">#REF!</definedName>
    <definedName name="Table22" localSheetId="61">#REF!</definedName>
    <definedName name="Table22" localSheetId="64">#REF!</definedName>
    <definedName name="Table22" localSheetId="65">#REF!</definedName>
    <definedName name="Table22" localSheetId="66">#REF!</definedName>
    <definedName name="Table22" localSheetId="68">#REF!</definedName>
    <definedName name="Table22" localSheetId="69">#REF!</definedName>
    <definedName name="Table22" localSheetId="70">#REF!</definedName>
    <definedName name="Table22" localSheetId="71">#REF!</definedName>
    <definedName name="Table22" localSheetId="83">#REF!</definedName>
    <definedName name="Table22" localSheetId="86">#REF!</definedName>
    <definedName name="Table22" localSheetId="89">#REF!</definedName>
    <definedName name="Table22">#REF!</definedName>
    <definedName name="Table23" localSheetId="14">#REF!</definedName>
    <definedName name="Table23" localSheetId="24">#REF!</definedName>
    <definedName name="Table23" localSheetId="25">#REF!</definedName>
    <definedName name="Table23" localSheetId="17">#REF!</definedName>
    <definedName name="Table23" localSheetId="18">#REF!</definedName>
    <definedName name="Table23" localSheetId="22">#REF!</definedName>
    <definedName name="Table23" localSheetId="28">#REF!</definedName>
    <definedName name="Table23" localSheetId="29">#REF!</definedName>
    <definedName name="Table23" localSheetId="33">#REF!</definedName>
    <definedName name="Table23" localSheetId="49">#REF!</definedName>
    <definedName name="Table23" localSheetId="61">#REF!</definedName>
    <definedName name="Table23" localSheetId="64">#REF!</definedName>
    <definedName name="Table23" localSheetId="65">#REF!</definedName>
    <definedName name="Table23" localSheetId="66">#REF!</definedName>
    <definedName name="Table23" localSheetId="68">#REF!</definedName>
    <definedName name="Table23" localSheetId="69">#REF!</definedName>
    <definedName name="Table23" localSheetId="70">#REF!</definedName>
    <definedName name="Table23" localSheetId="71">#REF!</definedName>
    <definedName name="Table23" localSheetId="83">#REF!</definedName>
    <definedName name="Table23" localSheetId="86">#REF!</definedName>
    <definedName name="Table23" localSheetId="89">#REF!</definedName>
    <definedName name="Table23">#REF!</definedName>
    <definedName name="Table24" localSheetId="14">#REF!</definedName>
    <definedName name="Table24" localSheetId="24">#REF!</definedName>
    <definedName name="Table24" localSheetId="25">#REF!</definedName>
    <definedName name="Table24" localSheetId="17">#REF!</definedName>
    <definedName name="Table24" localSheetId="18">#REF!</definedName>
    <definedName name="Table24" localSheetId="22">#REF!</definedName>
    <definedName name="Table24" localSheetId="28">#REF!</definedName>
    <definedName name="Table24" localSheetId="29">#REF!</definedName>
    <definedName name="Table24" localSheetId="33">#REF!</definedName>
    <definedName name="Table24" localSheetId="49">#REF!</definedName>
    <definedName name="Table24" localSheetId="61">#REF!</definedName>
    <definedName name="Table24" localSheetId="64">#REF!</definedName>
    <definedName name="Table24" localSheetId="65">#REF!</definedName>
    <definedName name="Table24" localSheetId="66">#REF!</definedName>
    <definedName name="Table24" localSheetId="68">#REF!</definedName>
    <definedName name="Table24" localSheetId="69">#REF!</definedName>
    <definedName name="Table24" localSheetId="70">#REF!</definedName>
    <definedName name="Table24" localSheetId="71">#REF!</definedName>
    <definedName name="Table24" localSheetId="83">#REF!</definedName>
    <definedName name="Table24" localSheetId="86">#REF!</definedName>
    <definedName name="Table24" localSheetId="89">#REF!</definedName>
    <definedName name="Table24">#REF!</definedName>
    <definedName name="Table25" localSheetId="14">#REF!</definedName>
    <definedName name="Table25" localSheetId="24">#REF!</definedName>
    <definedName name="Table25" localSheetId="25">#REF!</definedName>
    <definedName name="Table25" localSheetId="17">#REF!</definedName>
    <definedName name="Table25" localSheetId="18">#REF!</definedName>
    <definedName name="Table25" localSheetId="22">#REF!</definedName>
    <definedName name="Table25" localSheetId="29">#REF!</definedName>
    <definedName name="Table25" localSheetId="33">#REF!</definedName>
    <definedName name="Table25" localSheetId="49">#REF!</definedName>
    <definedName name="Table25" localSheetId="64">#REF!</definedName>
    <definedName name="Table25" localSheetId="65">#REF!</definedName>
    <definedName name="Table25" localSheetId="66">#REF!</definedName>
    <definedName name="Table25" localSheetId="68">#REF!</definedName>
    <definedName name="Table25" localSheetId="69">#REF!</definedName>
    <definedName name="Table25" localSheetId="70">#REF!</definedName>
    <definedName name="Table25" localSheetId="71">#REF!</definedName>
    <definedName name="Table25">#REF!</definedName>
    <definedName name="Table26" localSheetId="14">#REF!</definedName>
    <definedName name="Table26" localSheetId="24">#REF!</definedName>
    <definedName name="Table26" localSheetId="25">#REF!</definedName>
    <definedName name="Table26" localSheetId="17">#REF!</definedName>
    <definedName name="Table26" localSheetId="18">#REF!</definedName>
    <definedName name="Table26" localSheetId="22">#REF!</definedName>
    <definedName name="Table26" localSheetId="29">#REF!</definedName>
    <definedName name="Table26" localSheetId="33">#REF!</definedName>
    <definedName name="Table26" localSheetId="49">#REF!</definedName>
    <definedName name="Table26" localSheetId="64">#REF!</definedName>
    <definedName name="Table26" localSheetId="65">#REF!</definedName>
    <definedName name="Table26" localSheetId="66">#REF!</definedName>
    <definedName name="Table26" localSheetId="68">#REF!</definedName>
    <definedName name="Table26" localSheetId="69">#REF!</definedName>
    <definedName name="Table26" localSheetId="70">#REF!</definedName>
    <definedName name="Table26" localSheetId="71">#REF!</definedName>
    <definedName name="Table26">#REF!</definedName>
    <definedName name="Table27" localSheetId="14">#REF!</definedName>
    <definedName name="Table27" localSheetId="24">#REF!</definedName>
    <definedName name="Table27" localSheetId="25">#REF!</definedName>
    <definedName name="Table27" localSheetId="17">#REF!</definedName>
    <definedName name="Table27" localSheetId="18">#REF!</definedName>
    <definedName name="Table27" localSheetId="22">#REF!</definedName>
    <definedName name="Table27" localSheetId="29">#REF!</definedName>
    <definedName name="Table27" localSheetId="33">#REF!</definedName>
    <definedName name="Table27" localSheetId="49">#REF!</definedName>
    <definedName name="Table27" localSheetId="64">#REF!</definedName>
    <definedName name="Table27" localSheetId="65">#REF!</definedName>
    <definedName name="Table27" localSheetId="66">#REF!</definedName>
    <definedName name="Table27" localSheetId="68">#REF!</definedName>
    <definedName name="Table27" localSheetId="69">#REF!</definedName>
    <definedName name="Table27" localSheetId="70">#REF!</definedName>
    <definedName name="Table27" localSheetId="71">#REF!</definedName>
    <definedName name="Table27">#REF!</definedName>
    <definedName name="Table28" localSheetId="14">#REF!</definedName>
    <definedName name="Table28" localSheetId="24">#REF!</definedName>
    <definedName name="Table28" localSheetId="25">#REF!</definedName>
    <definedName name="Table28" localSheetId="17">#REF!</definedName>
    <definedName name="Table28" localSheetId="18">#REF!</definedName>
    <definedName name="Table28" localSheetId="22">#REF!</definedName>
    <definedName name="Table28" localSheetId="29">#REF!</definedName>
    <definedName name="Table28" localSheetId="33">#REF!</definedName>
    <definedName name="Table28" localSheetId="49">#REF!</definedName>
    <definedName name="Table28" localSheetId="64">#REF!</definedName>
    <definedName name="Table28" localSheetId="65">#REF!</definedName>
    <definedName name="Table28" localSheetId="66">#REF!</definedName>
    <definedName name="Table28" localSheetId="68">#REF!</definedName>
    <definedName name="Table28" localSheetId="69">#REF!</definedName>
    <definedName name="Table28" localSheetId="70">#REF!</definedName>
    <definedName name="Table28" localSheetId="71">#REF!</definedName>
    <definedName name="Table28">#REF!</definedName>
    <definedName name="Table29" localSheetId="14">#REF!</definedName>
    <definedName name="Table29" localSheetId="24">#REF!</definedName>
    <definedName name="Table29" localSheetId="25">#REF!</definedName>
    <definedName name="Table29" localSheetId="17">#REF!</definedName>
    <definedName name="Table29" localSheetId="18">#REF!</definedName>
    <definedName name="Table29" localSheetId="22">#REF!</definedName>
    <definedName name="Table29" localSheetId="29">#REF!</definedName>
    <definedName name="Table29" localSheetId="33">#REF!</definedName>
    <definedName name="Table29" localSheetId="49">#REF!</definedName>
    <definedName name="Table29" localSheetId="64">#REF!</definedName>
    <definedName name="Table29" localSheetId="65">#REF!</definedName>
    <definedName name="Table29" localSheetId="66">#REF!</definedName>
    <definedName name="Table29" localSheetId="68">#REF!</definedName>
    <definedName name="Table29" localSheetId="69">#REF!</definedName>
    <definedName name="Table29" localSheetId="70">#REF!</definedName>
    <definedName name="Table29" localSheetId="71">#REF!</definedName>
    <definedName name="Table29">#REF!</definedName>
    <definedName name="Table30" localSheetId="14">#REF!</definedName>
    <definedName name="Table30" localSheetId="24">#REF!</definedName>
    <definedName name="Table30" localSheetId="25">#REF!</definedName>
    <definedName name="Table30" localSheetId="17">#REF!</definedName>
    <definedName name="Table30" localSheetId="18">#REF!</definedName>
    <definedName name="Table30" localSheetId="22">#REF!</definedName>
    <definedName name="Table30" localSheetId="29">#REF!</definedName>
    <definedName name="Table30" localSheetId="33">#REF!</definedName>
    <definedName name="Table30" localSheetId="49">#REF!</definedName>
    <definedName name="Table30" localSheetId="64">#REF!</definedName>
    <definedName name="Table30" localSheetId="65">#REF!</definedName>
    <definedName name="Table30" localSheetId="66">#REF!</definedName>
    <definedName name="Table30" localSheetId="68">#REF!</definedName>
    <definedName name="Table30" localSheetId="69">#REF!</definedName>
    <definedName name="Table30" localSheetId="70">#REF!</definedName>
    <definedName name="Table30" localSheetId="71">#REF!</definedName>
    <definedName name="Table30">#REF!</definedName>
    <definedName name="Table31" localSheetId="14">#REF!</definedName>
    <definedName name="Table31" localSheetId="24">#REF!</definedName>
    <definedName name="Table31" localSheetId="25">#REF!</definedName>
    <definedName name="Table31" localSheetId="17">#REF!</definedName>
    <definedName name="Table31" localSheetId="18">#REF!</definedName>
    <definedName name="Table31" localSheetId="22">#REF!</definedName>
    <definedName name="Table31" localSheetId="29">#REF!</definedName>
    <definedName name="Table31" localSheetId="33">#REF!</definedName>
    <definedName name="Table31" localSheetId="49">#REF!</definedName>
    <definedName name="Table31" localSheetId="64">#REF!</definedName>
    <definedName name="Table31" localSheetId="65">#REF!</definedName>
    <definedName name="Table31" localSheetId="66">#REF!</definedName>
    <definedName name="Table31" localSheetId="68">#REF!</definedName>
    <definedName name="Table31" localSheetId="69">#REF!</definedName>
    <definedName name="Table31" localSheetId="70">#REF!</definedName>
    <definedName name="Table31" localSheetId="71">#REF!</definedName>
    <definedName name="Table31">#REF!</definedName>
    <definedName name="Table32" localSheetId="14">#REF!</definedName>
    <definedName name="Table32" localSheetId="24">#REF!</definedName>
    <definedName name="Table32" localSheetId="25">#REF!</definedName>
    <definedName name="Table32" localSheetId="17">#REF!</definedName>
    <definedName name="Table32" localSheetId="18">#REF!</definedName>
    <definedName name="Table32" localSheetId="22">#REF!</definedName>
    <definedName name="Table32" localSheetId="29">#REF!</definedName>
    <definedName name="Table32" localSheetId="33">#REF!</definedName>
    <definedName name="Table32" localSheetId="49">#REF!</definedName>
    <definedName name="Table32" localSheetId="64">#REF!</definedName>
    <definedName name="Table32" localSheetId="65">#REF!</definedName>
    <definedName name="Table32" localSheetId="66">#REF!</definedName>
    <definedName name="Table32" localSheetId="68">#REF!</definedName>
    <definedName name="Table32" localSheetId="69">#REF!</definedName>
    <definedName name="Table32" localSheetId="70">#REF!</definedName>
    <definedName name="Table32" localSheetId="71">#REF!</definedName>
    <definedName name="Table32">#REF!</definedName>
    <definedName name="Table33" localSheetId="14">#REF!</definedName>
    <definedName name="Table33" localSheetId="24">#REF!</definedName>
    <definedName name="Table33" localSheetId="25">#REF!</definedName>
    <definedName name="Table33" localSheetId="17">#REF!</definedName>
    <definedName name="Table33" localSheetId="18">#REF!</definedName>
    <definedName name="Table33" localSheetId="22">#REF!</definedName>
    <definedName name="Table33" localSheetId="29">#REF!</definedName>
    <definedName name="Table33" localSheetId="33">#REF!</definedName>
    <definedName name="Table33" localSheetId="49">#REF!</definedName>
    <definedName name="Table33" localSheetId="64">#REF!</definedName>
    <definedName name="Table33" localSheetId="65">#REF!</definedName>
    <definedName name="Table33" localSheetId="66">#REF!</definedName>
    <definedName name="Table33" localSheetId="68">#REF!</definedName>
    <definedName name="Table33" localSheetId="69">#REF!</definedName>
    <definedName name="Table33" localSheetId="70">#REF!</definedName>
    <definedName name="Table33" localSheetId="71">#REF!</definedName>
    <definedName name="Table33">#REF!</definedName>
    <definedName name="Table330" localSheetId="14">#REF!</definedName>
    <definedName name="Table330" localSheetId="24">#REF!</definedName>
    <definedName name="Table330" localSheetId="25">#REF!</definedName>
    <definedName name="Table330" localSheetId="17">#REF!</definedName>
    <definedName name="Table330" localSheetId="18">#REF!</definedName>
    <definedName name="Table330" localSheetId="22">#REF!</definedName>
    <definedName name="Table330" localSheetId="29">#REF!</definedName>
    <definedName name="Table330" localSheetId="33">#REF!</definedName>
    <definedName name="Table330" localSheetId="49">#REF!</definedName>
    <definedName name="Table330" localSheetId="64">#REF!</definedName>
    <definedName name="Table330" localSheetId="65">#REF!</definedName>
    <definedName name="Table330" localSheetId="66">#REF!</definedName>
    <definedName name="Table330" localSheetId="68">#REF!</definedName>
    <definedName name="Table330" localSheetId="69">#REF!</definedName>
    <definedName name="Table330" localSheetId="70">#REF!</definedName>
    <definedName name="Table330" localSheetId="71">#REF!</definedName>
    <definedName name="Table330">#REF!</definedName>
    <definedName name="Table336" localSheetId="14">#REF!</definedName>
    <definedName name="Table336" localSheetId="24">#REF!</definedName>
    <definedName name="Table336" localSheetId="25">#REF!</definedName>
    <definedName name="Table336" localSheetId="17">#REF!</definedName>
    <definedName name="Table336" localSheetId="18">#REF!</definedName>
    <definedName name="Table336" localSheetId="22">#REF!</definedName>
    <definedName name="Table336" localSheetId="29">#REF!</definedName>
    <definedName name="Table336" localSheetId="33">#REF!</definedName>
    <definedName name="Table336" localSheetId="49">#REF!</definedName>
    <definedName name="Table336" localSheetId="64">#REF!</definedName>
    <definedName name="Table336" localSheetId="65">#REF!</definedName>
    <definedName name="Table336" localSheetId="66">#REF!</definedName>
    <definedName name="Table336" localSheetId="68">#REF!</definedName>
    <definedName name="Table336" localSheetId="69">#REF!</definedName>
    <definedName name="Table336" localSheetId="70">#REF!</definedName>
    <definedName name="Table336" localSheetId="71">#REF!</definedName>
    <definedName name="Table336">#REF!</definedName>
    <definedName name="Table34" localSheetId="14">#REF!</definedName>
    <definedName name="Table34" localSheetId="24">#REF!</definedName>
    <definedName name="Table34" localSheetId="25">#REF!</definedName>
    <definedName name="Table34" localSheetId="17">#REF!</definedName>
    <definedName name="Table34" localSheetId="18">#REF!</definedName>
    <definedName name="Table34" localSheetId="22">#REF!</definedName>
    <definedName name="Table34" localSheetId="29">#REF!</definedName>
    <definedName name="Table34" localSheetId="33">#REF!</definedName>
    <definedName name="Table34" localSheetId="49">#REF!</definedName>
    <definedName name="Table34" localSheetId="64">#REF!</definedName>
    <definedName name="Table34" localSheetId="65">#REF!</definedName>
    <definedName name="Table34" localSheetId="66">#REF!</definedName>
    <definedName name="Table34" localSheetId="68">#REF!</definedName>
    <definedName name="Table34" localSheetId="69">#REF!</definedName>
    <definedName name="Table34" localSheetId="70">#REF!</definedName>
    <definedName name="Table34" localSheetId="71">#REF!</definedName>
    <definedName name="Table34">#REF!</definedName>
    <definedName name="Table35" localSheetId="14">#REF!</definedName>
    <definedName name="Table35" localSheetId="24">#REF!</definedName>
    <definedName name="Table35" localSheetId="25">#REF!</definedName>
    <definedName name="Table35" localSheetId="17">#REF!</definedName>
    <definedName name="Table35" localSheetId="18">#REF!</definedName>
    <definedName name="Table35" localSheetId="22">#REF!</definedName>
    <definedName name="Table35" localSheetId="29">#REF!</definedName>
    <definedName name="Table35" localSheetId="33">#REF!</definedName>
    <definedName name="Table35" localSheetId="49">#REF!</definedName>
    <definedName name="Table35" localSheetId="64">#REF!</definedName>
    <definedName name="Table35" localSheetId="65">#REF!</definedName>
    <definedName name="Table35" localSheetId="66">#REF!</definedName>
    <definedName name="Table35" localSheetId="68">#REF!</definedName>
    <definedName name="Table35" localSheetId="69">#REF!</definedName>
    <definedName name="Table35" localSheetId="70">#REF!</definedName>
    <definedName name="Table35" localSheetId="71">#REF!</definedName>
    <definedName name="Table35">#REF!</definedName>
    <definedName name="Table36" localSheetId="14">#REF!</definedName>
    <definedName name="Table36" localSheetId="24">#REF!</definedName>
    <definedName name="Table36" localSheetId="25">#REF!</definedName>
    <definedName name="Table36" localSheetId="17">#REF!</definedName>
    <definedName name="Table36" localSheetId="18">#REF!</definedName>
    <definedName name="Table36" localSheetId="22">#REF!</definedName>
    <definedName name="Table36" localSheetId="29">#REF!</definedName>
    <definedName name="Table36" localSheetId="33">#REF!</definedName>
    <definedName name="Table36" localSheetId="49">#REF!</definedName>
    <definedName name="Table36" localSheetId="64">#REF!</definedName>
    <definedName name="Table36" localSheetId="65">#REF!</definedName>
    <definedName name="Table36" localSheetId="66">#REF!</definedName>
    <definedName name="Table36" localSheetId="68">#REF!</definedName>
    <definedName name="Table36" localSheetId="69">#REF!</definedName>
    <definedName name="Table36" localSheetId="70">#REF!</definedName>
    <definedName name="Table36" localSheetId="71">#REF!</definedName>
    <definedName name="Table36">#REF!</definedName>
    <definedName name="Table37" localSheetId="14">#REF!</definedName>
    <definedName name="Table37" localSheetId="24">#REF!</definedName>
    <definedName name="Table37" localSheetId="25">#REF!</definedName>
    <definedName name="Table37" localSheetId="17">#REF!</definedName>
    <definedName name="Table37" localSheetId="18">#REF!</definedName>
    <definedName name="Table37" localSheetId="22">#REF!</definedName>
    <definedName name="Table37" localSheetId="29">#REF!</definedName>
    <definedName name="Table37" localSheetId="33">#REF!</definedName>
    <definedName name="Table37" localSheetId="49">#REF!</definedName>
    <definedName name="Table37" localSheetId="64">#REF!</definedName>
    <definedName name="Table37" localSheetId="65">#REF!</definedName>
    <definedName name="Table37" localSheetId="66">#REF!</definedName>
    <definedName name="Table37" localSheetId="68">#REF!</definedName>
    <definedName name="Table37" localSheetId="69">#REF!</definedName>
    <definedName name="Table37" localSheetId="70">#REF!</definedName>
    <definedName name="Table37" localSheetId="71">#REF!</definedName>
    <definedName name="Table37">#REF!</definedName>
    <definedName name="Table38" localSheetId="14">#REF!</definedName>
    <definedName name="Table38" localSheetId="24">#REF!</definedName>
    <definedName name="Table38" localSheetId="25">#REF!</definedName>
    <definedName name="Table38" localSheetId="17">#REF!</definedName>
    <definedName name="Table38" localSheetId="18">#REF!</definedName>
    <definedName name="Table38" localSheetId="22">#REF!</definedName>
    <definedName name="Table38" localSheetId="29">#REF!</definedName>
    <definedName name="Table38" localSheetId="33">#REF!</definedName>
    <definedName name="Table38" localSheetId="49">#REF!</definedName>
    <definedName name="Table38" localSheetId="64">#REF!</definedName>
    <definedName name="Table38" localSheetId="65">#REF!</definedName>
    <definedName name="Table38" localSheetId="66">#REF!</definedName>
    <definedName name="Table38" localSheetId="68">#REF!</definedName>
    <definedName name="Table38" localSheetId="69">#REF!</definedName>
    <definedName name="Table38" localSheetId="70">#REF!</definedName>
    <definedName name="Table38" localSheetId="71">#REF!</definedName>
    <definedName name="Table38">#REF!</definedName>
    <definedName name="Table39" localSheetId="14">#REF!</definedName>
    <definedName name="Table39" localSheetId="24">#REF!</definedName>
    <definedName name="Table39" localSheetId="25">#REF!</definedName>
    <definedName name="Table39" localSheetId="17">#REF!</definedName>
    <definedName name="Table39" localSheetId="18">#REF!</definedName>
    <definedName name="Table39" localSheetId="22">#REF!</definedName>
    <definedName name="Table39" localSheetId="29">#REF!</definedName>
    <definedName name="Table39" localSheetId="33">#REF!</definedName>
    <definedName name="Table39" localSheetId="49">#REF!</definedName>
    <definedName name="Table39" localSheetId="64">#REF!</definedName>
    <definedName name="Table39" localSheetId="65">#REF!</definedName>
    <definedName name="Table39" localSheetId="66">#REF!</definedName>
    <definedName name="Table39" localSheetId="68">#REF!</definedName>
    <definedName name="Table39" localSheetId="69">#REF!</definedName>
    <definedName name="Table39" localSheetId="70">#REF!</definedName>
    <definedName name="Table39" localSheetId="71">#REF!</definedName>
    <definedName name="Table39">#REF!</definedName>
    <definedName name="Table40" localSheetId="14">#REF!</definedName>
    <definedName name="Table40" localSheetId="24">#REF!</definedName>
    <definedName name="Table40" localSheetId="25">#REF!</definedName>
    <definedName name="Table40" localSheetId="17">#REF!</definedName>
    <definedName name="Table40" localSheetId="18">#REF!</definedName>
    <definedName name="Table40" localSheetId="22">#REF!</definedName>
    <definedName name="Table40" localSheetId="29">#REF!</definedName>
    <definedName name="Table40" localSheetId="33">#REF!</definedName>
    <definedName name="Table40" localSheetId="49">#REF!</definedName>
    <definedName name="Table40" localSheetId="64">#REF!</definedName>
    <definedName name="Table40" localSheetId="65">#REF!</definedName>
    <definedName name="Table40" localSheetId="66">#REF!</definedName>
    <definedName name="Table40" localSheetId="68">#REF!</definedName>
    <definedName name="Table40" localSheetId="69">#REF!</definedName>
    <definedName name="Table40" localSheetId="70">#REF!</definedName>
    <definedName name="Table40" localSheetId="71">#REF!</definedName>
    <definedName name="Table40">#REF!</definedName>
    <definedName name="Table41" localSheetId="14">#REF!</definedName>
    <definedName name="Table41" localSheetId="24">#REF!</definedName>
    <definedName name="Table41" localSheetId="25">#REF!</definedName>
    <definedName name="Table41" localSheetId="17">#REF!</definedName>
    <definedName name="Table41" localSheetId="18">#REF!</definedName>
    <definedName name="Table41" localSheetId="22">#REF!</definedName>
    <definedName name="Table41" localSheetId="29">#REF!</definedName>
    <definedName name="Table41" localSheetId="33">#REF!</definedName>
    <definedName name="Table41" localSheetId="49">#REF!</definedName>
    <definedName name="Table41" localSheetId="64">#REF!</definedName>
    <definedName name="Table41" localSheetId="65">#REF!</definedName>
    <definedName name="Table41" localSheetId="66">#REF!</definedName>
    <definedName name="Table41" localSheetId="68">#REF!</definedName>
    <definedName name="Table41" localSheetId="69">#REF!</definedName>
    <definedName name="Table41" localSheetId="70">#REF!</definedName>
    <definedName name="Table41" localSheetId="71">#REF!</definedName>
    <definedName name="Table41">#REF!</definedName>
    <definedName name="Table42" localSheetId="14">#REF!</definedName>
    <definedName name="Table42" localSheetId="24">#REF!</definedName>
    <definedName name="Table42" localSheetId="25">#REF!</definedName>
    <definedName name="Table42" localSheetId="17">#REF!</definedName>
    <definedName name="Table42" localSheetId="18">#REF!</definedName>
    <definedName name="Table42" localSheetId="22">#REF!</definedName>
    <definedName name="Table42" localSheetId="29">#REF!</definedName>
    <definedName name="Table42" localSheetId="33">#REF!</definedName>
    <definedName name="Table42" localSheetId="49">#REF!</definedName>
    <definedName name="Table42" localSheetId="64">#REF!</definedName>
    <definedName name="Table42" localSheetId="65">#REF!</definedName>
    <definedName name="Table42" localSheetId="66">#REF!</definedName>
    <definedName name="Table42" localSheetId="68">#REF!</definedName>
    <definedName name="Table42" localSheetId="69">#REF!</definedName>
    <definedName name="Table42" localSheetId="70">#REF!</definedName>
    <definedName name="Table42" localSheetId="71">#REF!</definedName>
    <definedName name="Table42">#REF!</definedName>
    <definedName name="Table43" localSheetId="14">#REF!</definedName>
    <definedName name="Table43" localSheetId="24">#REF!</definedName>
    <definedName name="Table43" localSheetId="25">#REF!</definedName>
    <definedName name="Table43" localSheetId="17">#REF!</definedName>
    <definedName name="Table43" localSheetId="18">#REF!</definedName>
    <definedName name="Table43" localSheetId="22">#REF!</definedName>
    <definedName name="Table43" localSheetId="29">#REF!</definedName>
    <definedName name="Table43" localSheetId="33">#REF!</definedName>
    <definedName name="Table43" localSheetId="49">#REF!</definedName>
    <definedName name="Table43" localSheetId="64">#REF!</definedName>
    <definedName name="Table43" localSheetId="65">#REF!</definedName>
    <definedName name="Table43" localSheetId="66">#REF!</definedName>
    <definedName name="Table43" localSheetId="68">#REF!</definedName>
    <definedName name="Table43" localSheetId="69">#REF!</definedName>
    <definedName name="Table43" localSheetId="70">#REF!</definedName>
    <definedName name="Table43" localSheetId="71">#REF!</definedName>
    <definedName name="Table43">#REF!</definedName>
    <definedName name="Table44" localSheetId="14">#REF!</definedName>
    <definedName name="Table44" localSheetId="24">#REF!</definedName>
    <definedName name="Table44" localSheetId="25">#REF!</definedName>
    <definedName name="Table44" localSheetId="17">#REF!</definedName>
    <definedName name="Table44" localSheetId="18">#REF!</definedName>
    <definedName name="Table44" localSheetId="22">#REF!</definedName>
    <definedName name="Table44" localSheetId="29">#REF!</definedName>
    <definedName name="Table44" localSheetId="33">#REF!</definedName>
    <definedName name="Table44" localSheetId="49">#REF!</definedName>
    <definedName name="Table44" localSheetId="64">#REF!</definedName>
    <definedName name="Table44" localSheetId="65">#REF!</definedName>
    <definedName name="Table44" localSheetId="66">#REF!</definedName>
    <definedName name="Table44" localSheetId="68">#REF!</definedName>
    <definedName name="Table44" localSheetId="69">#REF!</definedName>
    <definedName name="Table44" localSheetId="70">#REF!</definedName>
    <definedName name="Table44" localSheetId="71">#REF!</definedName>
    <definedName name="Table44">#REF!</definedName>
    <definedName name="TabMTBOP2006" localSheetId="14">#REF!</definedName>
    <definedName name="TabMTBOP2006" localSheetId="24">#REF!</definedName>
    <definedName name="TabMTBOP2006" localSheetId="25">#REF!</definedName>
    <definedName name="TabMTBOP2006" localSheetId="17">#REF!</definedName>
    <definedName name="TabMTBOP2006" localSheetId="18">#REF!</definedName>
    <definedName name="TabMTBOP2006" localSheetId="22">#REF!</definedName>
    <definedName name="TabMTBOP2006" localSheetId="29">#REF!</definedName>
    <definedName name="TabMTBOP2006" localSheetId="33">#REF!</definedName>
    <definedName name="TabMTBOP2006" localSheetId="49">#REF!</definedName>
    <definedName name="TabMTBOP2006" localSheetId="64">#REF!</definedName>
    <definedName name="TabMTBOP2006" localSheetId="65">#REF!</definedName>
    <definedName name="TabMTBOP2006" localSheetId="66">#REF!</definedName>
    <definedName name="TabMTBOP2006" localSheetId="68">#REF!</definedName>
    <definedName name="TabMTBOP2006" localSheetId="69">#REF!</definedName>
    <definedName name="TabMTBOP2006" localSheetId="70">#REF!</definedName>
    <definedName name="TabMTBOP2006" localSheetId="71">#REF!</definedName>
    <definedName name="TabMTBOP2006">#REF!</definedName>
    <definedName name="TabMTbop2010" localSheetId="14">#REF!</definedName>
    <definedName name="TabMTbop2010" localSheetId="24">#REF!</definedName>
    <definedName name="TabMTbop2010" localSheetId="25">#REF!</definedName>
    <definedName name="TabMTbop2010" localSheetId="17">#REF!</definedName>
    <definedName name="TabMTbop2010" localSheetId="18">#REF!</definedName>
    <definedName name="TabMTbop2010" localSheetId="22">#REF!</definedName>
    <definedName name="TabMTbop2010" localSheetId="29">#REF!</definedName>
    <definedName name="TabMTbop2010" localSheetId="33">#REF!</definedName>
    <definedName name="TabMTbop2010" localSheetId="49">#REF!</definedName>
    <definedName name="TabMTbop2010" localSheetId="64">#REF!</definedName>
    <definedName name="TabMTbop2010" localSheetId="65">#REF!</definedName>
    <definedName name="TabMTbop2010" localSheetId="66">#REF!</definedName>
    <definedName name="TabMTbop2010" localSheetId="68">#REF!</definedName>
    <definedName name="TabMTbop2010" localSheetId="69">#REF!</definedName>
    <definedName name="TabMTbop2010" localSheetId="70">#REF!</definedName>
    <definedName name="TabMTbop2010" localSheetId="71">#REF!</definedName>
    <definedName name="TabMTbop2010">#REF!</definedName>
    <definedName name="TabMTdebt" localSheetId="14">#REF!</definedName>
    <definedName name="TabMTdebt" localSheetId="24">#REF!</definedName>
    <definedName name="TabMTdebt" localSheetId="25">#REF!</definedName>
    <definedName name="TabMTdebt" localSheetId="17">#REF!</definedName>
    <definedName name="TabMTdebt" localSheetId="18">#REF!</definedName>
    <definedName name="TabMTdebt" localSheetId="22">#REF!</definedName>
    <definedName name="TabMTdebt" localSheetId="29">#REF!</definedName>
    <definedName name="TabMTdebt" localSheetId="33">#REF!</definedName>
    <definedName name="TabMTdebt" localSheetId="49">#REF!</definedName>
    <definedName name="TabMTdebt" localSheetId="64">#REF!</definedName>
    <definedName name="TabMTdebt" localSheetId="65">#REF!</definedName>
    <definedName name="TabMTdebt" localSheetId="66">#REF!</definedName>
    <definedName name="TabMTdebt" localSheetId="68">#REF!</definedName>
    <definedName name="TabMTdebt" localSheetId="69">#REF!</definedName>
    <definedName name="TabMTdebt" localSheetId="70">#REF!</definedName>
    <definedName name="TabMTdebt" localSheetId="71">#REF!</definedName>
    <definedName name="TabMTdebt">#REF!</definedName>
    <definedName name="TabNonfactorServices_and_Income" localSheetId="14">#REF!</definedName>
    <definedName name="TabNonfactorServices_and_Income" localSheetId="24">#REF!</definedName>
    <definedName name="TabNonfactorServices_and_Income" localSheetId="25">#REF!</definedName>
    <definedName name="TabNonfactorServices_and_Income" localSheetId="17">#REF!</definedName>
    <definedName name="TabNonfactorServices_and_Income" localSheetId="18">#REF!</definedName>
    <definedName name="TabNonfactorServices_and_Income" localSheetId="22">#REF!</definedName>
    <definedName name="TabNonfactorServices_and_Income" localSheetId="29">#REF!</definedName>
    <definedName name="TabNonfactorServices_and_Income" localSheetId="33">#REF!</definedName>
    <definedName name="TabNonfactorServices_and_Income" localSheetId="49">#REF!</definedName>
    <definedName name="TabNonfactorServices_and_Income" localSheetId="64">#REF!</definedName>
    <definedName name="TabNonfactorServices_and_Income" localSheetId="65">#REF!</definedName>
    <definedName name="TabNonfactorServices_and_Income" localSheetId="66">#REF!</definedName>
    <definedName name="TabNonfactorServices_and_Income" localSheetId="68">#REF!</definedName>
    <definedName name="TabNonfactorServices_and_Income" localSheetId="69">#REF!</definedName>
    <definedName name="TabNonfactorServices_and_Income" localSheetId="70">#REF!</definedName>
    <definedName name="TabNonfactorServices_and_Income" localSheetId="71">#REF!</definedName>
    <definedName name="TabNonfactorServices_and_Income">#REF!</definedName>
    <definedName name="TabOutMon" localSheetId="14">#REF!</definedName>
    <definedName name="TabOutMon" localSheetId="24">#REF!</definedName>
    <definedName name="TabOutMon" localSheetId="25">#REF!</definedName>
    <definedName name="TabOutMon" localSheetId="17">#REF!</definedName>
    <definedName name="TabOutMon" localSheetId="18">#REF!</definedName>
    <definedName name="TabOutMon" localSheetId="22">#REF!</definedName>
    <definedName name="TabOutMon" localSheetId="29">#REF!</definedName>
    <definedName name="TabOutMon" localSheetId="33">#REF!</definedName>
    <definedName name="TabOutMon" localSheetId="49">#REF!</definedName>
    <definedName name="TabOutMon" localSheetId="64">#REF!</definedName>
    <definedName name="TabOutMon" localSheetId="65">#REF!</definedName>
    <definedName name="TabOutMon" localSheetId="66">#REF!</definedName>
    <definedName name="TabOutMon" localSheetId="68">#REF!</definedName>
    <definedName name="TabOutMon" localSheetId="69">#REF!</definedName>
    <definedName name="TabOutMon" localSheetId="70">#REF!</definedName>
    <definedName name="TabOutMon" localSheetId="71">#REF!</definedName>
    <definedName name="TabOutMon">#REF!</definedName>
    <definedName name="TabsimplifiedBOP" localSheetId="14">#REF!</definedName>
    <definedName name="TabsimplifiedBOP" localSheetId="24">#REF!</definedName>
    <definedName name="TabsimplifiedBOP" localSheetId="25">#REF!</definedName>
    <definedName name="TabsimplifiedBOP" localSheetId="17">#REF!</definedName>
    <definedName name="TabsimplifiedBOP" localSheetId="18">#REF!</definedName>
    <definedName name="TabsimplifiedBOP" localSheetId="22">#REF!</definedName>
    <definedName name="TabsimplifiedBOP" localSheetId="29">#REF!</definedName>
    <definedName name="TabsimplifiedBOP" localSheetId="33">#REF!</definedName>
    <definedName name="TabsimplifiedBOP" localSheetId="49">#REF!</definedName>
    <definedName name="TabsimplifiedBOP" localSheetId="64">#REF!</definedName>
    <definedName name="TabsimplifiedBOP" localSheetId="65">#REF!</definedName>
    <definedName name="TabsimplifiedBOP" localSheetId="66">#REF!</definedName>
    <definedName name="TabsimplifiedBOP" localSheetId="68">#REF!</definedName>
    <definedName name="TabsimplifiedBOP" localSheetId="69">#REF!</definedName>
    <definedName name="TabsimplifiedBOP" localSheetId="70">#REF!</definedName>
    <definedName name="TabsimplifiedBOP" localSheetId="71">#REF!</definedName>
    <definedName name="TabsimplifiedBOP">#REF!</definedName>
    <definedName name="TAX_f" localSheetId="14">[4]Links!#REF!</definedName>
    <definedName name="TAX_f" localSheetId="24">[4]Links!#REF!</definedName>
    <definedName name="TAX_f" localSheetId="25">[4]Links!#REF!</definedName>
    <definedName name="TAX_f" localSheetId="17">[4]Links!#REF!</definedName>
    <definedName name="TAX_f" localSheetId="18">[4]Links!#REF!</definedName>
    <definedName name="TAX_f" localSheetId="22">[4]Links!#REF!</definedName>
    <definedName name="TAX_f" localSheetId="35">[4]Links!#REF!</definedName>
    <definedName name="TAX_f" localSheetId="36">[4]Links!#REF!</definedName>
    <definedName name="TAX_f" localSheetId="37">[4]Links!#REF!</definedName>
    <definedName name="TAX_f" localSheetId="28">[4]Links!#REF!</definedName>
    <definedName name="TAX_f" localSheetId="29">[4]Links!#REF!</definedName>
    <definedName name="TAX_f" localSheetId="33">[4]Links!#REF!</definedName>
    <definedName name="TAX_f" localSheetId="49">[4]Links!#REF!</definedName>
    <definedName name="TAX_f" localSheetId="64">[4]Links!#REF!</definedName>
    <definedName name="TAX_f" localSheetId="65">[4]Links!#REF!</definedName>
    <definedName name="TAX_f" localSheetId="66">[4]Links!#REF!</definedName>
    <definedName name="TAX_f" localSheetId="68">[4]Links!#REF!</definedName>
    <definedName name="TAX_f" localSheetId="69">[4]Links!#REF!</definedName>
    <definedName name="TAX_f" localSheetId="70">[4]Links!#REF!</definedName>
    <definedName name="TAX_f" localSheetId="71">[4]Links!#REF!</definedName>
    <definedName name="TAX_f">[4]Links!#REF!</definedName>
    <definedName name="TaxArrears" localSheetId="14">#REF!</definedName>
    <definedName name="TaxArrears" localSheetId="24">#REF!</definedName>
    <definedName name="TaxArrears" localSheetId="25">#REF!</definedName>
    <definedName name="TaxArrears" localSheetId="17">#REF!</definedName>
    <definedName name="TaxArrears" localSheetId="18">#REF!</definedName>
    <definedName name="TaxArrears" localSheetId="22">#REF!</definedName>
    <definedName name="TaxArrears" localSheetId="35">#REF!</definedName>
    <definedName name="TaxArrears" localSheetId="36">#REF!</definedName>
    <definedName name="TaxArrears" localSheetId="28">#REF!</definedName>
    <definedName name="TaxArrears" localSheetId="29">#REF!</definedName>
    <definedName name="TaxArrears" localSheetId="33">#REF!</definedName>
    <definedName name="TaxArrears" localSheetId="49">#REF!</definedName>
    <definedName name="TaxArrears" localSheetId="61">#REF!</definedName>
    <definedName name="TaxArrears" localSheetId="64">#REF!</definedName>
    <definedName name="TaxArrears" localSheetId="65">#REF!</definedName>
    <definedName name="TaxArrears" localSheetId="66">#REF!</definedName>
    <definedName name="TaxArrears" localSheetId="68">#REF!</definedName>
    <definedName name="TaxArrears" localSheetId="69">#REF!</definedName>
    <definedName name="TaxArrears" localSheetId="70">#REF!</definedName>
    <definedName name="TaxArrears" localSheetId="71">#REF!</definedName>
    <definedName name="TaxArrears" localSheetId="83">#REF!</definedName>
    <definedName name="TaxArrears" localSheetId="86">#REF!</definedName>
    <definedName name="TaxArrears" localSheetId="89">#REF!</definedName>
    <definedName name="TaxArrears">#REF!</definedName>
    <definedName name="TB" localSheetId="14">[4]Links!#REF!</definedName>
    <definedName name="TB" localSheetId="24">[4]Links!#REF!</definedName>
    <definedName name="TB" localSheetId="25">[4]Links!#REF!</definedName>
    <definedName name="TB" localSheetId="17">[4]Links!#REF!</definedName>
    <definedName name="TB" localSheetId="18">[4]Links!#REF!</definedName>
    <definedName name="TB" localSheetId="22">[4]Links!#REF!</definedName>
    <definedName name="TB" localSheetId="35">[4]Links!#REF!</definedName>
    <definedName name="TB" localSheetId="36">[4]Links!#REF!</definedName>
    <definedName name="TB" localSheetId="37">[4]Links!#REF!</definedName>
    <definedName name="TB" localSheetId="28">[4]Links!#REF!</definedName>
    <definedName name="TB" localSheetId="29">[4]Links!#REF!</definedName>
    <definedName name="TB" localSheetId="33">[4]Links!#REF!</definedName>
    <definedName name="TB" localSheetId="49">[4]Links!#REF!</definedName>
    <definedName name="TB" localSheetId="64">[4]Links!#REF!</definedName>
    <definedName name="TB" localSheetId="65">[4]Links!#REF!</definedName>
    <definedName name="TB" localSheetId="66">[4]Links!#REF!</definedName>
    <definedName name="TB" localSheetId="68">[4]Links!#REF!</definedName>
    <definedName name="TB" localSheetId="69">[4]Links!#REF!</definedName>
    <definedName name="TB" localSheetId="70">[4]Links!#REF!</definedName>
    <definedName name="TB" localSheetId="71">[4]Links!#REF!</definedName>
    <definedName name="TB">[4]Links!#REF!</definedName>
    <definedName name="TB_f" localSheetId="14">[4]Links!#REF!</definedName>
    <definedName name="TB_f" localSheetId="24">[4]Links!#REF!</definedName>
    <definedName name="TB_f" localSheetId="25">[4]Links!#REF!</definedName>
    <definedName name="TB_f" localSheetId="17">[4]Links!#REF!</definedName>
    <definedName name="TB_f" localSheetId="18">[4]Links!#REF!</definedName>
    <definedName name="TB_f" localSheetId="22">[4]Links!#REF!</definedName>
    <definedName name="TB_f" localSheetId="35">[4]Links!#REF!</definedName>
    <definedName name="TB_f" localSheetId="36">[4]Links!#REF!</definedName>
    <definedName name="TB_f" localSheetId="37">[4]Links!#REF!</definedName>
    <definedName name="TB_f" localSheetId="28">[4]Links!#REF!</definedName>
    <definedName name="TB_f" localSheetId="29">[4]Links!#REF!</definedName>
    <definedName name="TB_f" localSheetId="33">[4]Links!#REF!</definedName>
    <definedName name="TB_f" localSheetId="49">[4]Links!#REF!</definedName>
    <definedName name="TB_f" localSheetId="64">[4]Links!#REF!</definedName>
    <definedName name="TB_f" localSheetId="65">[4]Links!#REF!</definedName>
    <definedName name="TB_f" localSheetId="66">[4]Links!#REF!</definedName>
    <definedName name="TB_f" localSheetId="68">[4]Links!#REF!</definedName>
    <definedName name="TB_f" localSheetId="69">[4]Links!#REF!</definedName>
    <definedName name="TB_f" localSheetId="70">[4]Links!#REF!</definedName>
    <definedName name="TB_f" localSheetId="71">[4]Links!#REF!</definedName>
    <definedName name="TB_f">[4]Links!#REF!</definedName>
    <definedName name="Tbl_GFN">[18]Table_GEF!$B$2:$T$53</definedName>
    <definedName name="TD_f" localSheetId="14">[4]Links!#REF!</definedName>
    <definedName name="TD_f" localSheetId="24">[4]Links!#REF!</definedName>
    <definedName name="TD_f" localSheetId="25">[4]Links!#REF!</definedName>
    <definedName name="TD_f" localSheetId="17">[4]Links!#REF!</definedName>
    <definedName name="TD_f" localSheetId="18">[4]Links!#REF!</definedName>
    <definedName name="TD_f" localSheetId="22">[4]Links!#REF!</definedName>
    <definedName name="TD_f" localSheetId="26">[4]Links!#REF!</definedName>
    <definedName name="TD_f" localSheetId="35">[4]Links!#REF!</definedName>
    <definedName name="TD_f" localSheetId="36">[4]Links!#REF!</definedName>
    <definedName name="TD_f" localSheetId="37">[4]Links!#REF!</definedName>
    <definedName name="TD_f" localSheetId="28">[4]Links!#REF!</definedName>
    <definedName name="TD_f" localSheetId="29">[4]Links!#REF!</definedName>
    <definedName name="TD_f" localSheetId="33">[4]Links!#REF!</definedName>
    <definedName name="TD_f" localSheetId="49">[4]Links!#REF!</definedName>
    <definedName name="TD_f" localSheetId="61">[4]Links!#REF!</definedName>
    <definedName name="TD_f" localSheetId="64">[4]Links!#REF!</definedName>
    <definedName name="TD_f" localSheetId="65">[4]Links!#REF!</definedName>
    <definedName name="TD_f" localSheetId="66">[4]Links!#REF!</definedName>
    <definedName name="TD_f" localSheetId="68">[4]Links!#REF!</definedName>
    <definedName name="TD_f" localSheetId="69">[4]Links!#REF!</definedName>
    <definedName name="TD_f" localSheetId="70">[4]Links!#REF!</definedName>
    <definedName name="TD_f" localSheetId="71">[4]Links!#REF!</definedName>
    <definedName name="TD_f" localSheetId="83">[4]Links!#REF!</definedName>
    <definedName name="TD_f" localSheetId="86">[4]Links!#REF!</definedName>
    <definedName name="TD_f" localSheetId="89">[4]Links!#REF!</definedName>
    <definedName name="TD_f">[4]Links!#REF!</definedName>
    <definedName name="TDNF" localSheetId="14">[4]Links!$F$7</definedName>
    <definedName name="TDNF" localSheetId="24">[4]Links!$F$7</definedName>
    <definedName name="TDNF" localSheetId="25">[4]Links!$F$7</definedName>
    <definedName name="TDNF" localSheetId="17">[4]Links!$F$7</definedName>
    <definedName name="TDNF" localSheetId="18">[4]Links!$F$7</definedName>
    <definedName name="TDNF" localSheetId="22">[4]Links!$F$7</definedName>
    <definedName name="TDNF" localSheetId="35">[4]Links!$F$7</definedName>
    <definedName name="TDNF" localSheetId="36">[4]Links!$F$7</definedName>
    <definedName name="TDNF" localSheetId="28">[4]Links!$F$7</definedName>
    <definedName name="TDNF" localSheetId="29">[4]Links!$F$7</definedName>
    <definedName name="TDNF" localSheetId="33">[4]Links!$F$7</definedName>
    <definedName name="TDNF">[4]Links!$F$7</definedName>
    <definedName name="TDNFM" localSheetId="14">[4]Links!$F$14</definedName>
    <definedName name="TDNFM" localSheetId="24">[4]Links!$F$14</definedName>
    <definedName name="TDNFM" localSheetId="25">[4]Links!$F$14</definedName>
    <definedName name="TDNFM" localSheetId="17">[4]Links!$F$14</definedName>
    <definedName name="TDNFM" localSheetId="18">[4]Links!$F$14</definedName>
    <definedName name="TDNFM" localSheetId="22">[4]Links!$F$14</definedName>
    <definedName name="TDNFM" localSheetId="35">[4]Links!$F$14</definedName>
    <definedName name="TDNFM" localSheetId="36">[4]Links!$F$14</definedName>
    <definedName name="TDNFM" localSheetId="28">[4]Links!$F$14</definedName>
    <definedName name="TDNFM" localSheetId="29">[4]Links!$F$14</definedName>
    <definedName name="TDNFM" localSheetId="33">[4]Links!$F$14</definedName>
    <definedName name="TDNFM">[4]Links!$F$14</definedName>
    <definedName name="TDNFRM" localSheetId="14">[4]Links!$H$14</definedName>
    <definedName name="TDNFRM" localSheetId="24">[4]Links!$H$14</definedName>
    <definedName name="TDNFRM" localSheetId="25">[4]Links!$H$14</definedName>
    <definedName name="TDNFRM" localSheetId="17">[4]Links!$H$14</definedName>
    <definedName name="TDNFRM" localSheetId="18">[4]Links!$H$14</definedName>
    <definedName name="TDNFRM" localSheetId="22">[4]Links!$H$14</definedName>
    <definedName name="TDNFRM" localSheetId="35">[4]Links!$H$14</definedName>
    <definedName name="TDNFRM" localSheetId="36">[4]Links!$H$14</definedName>
    <definedName name="TDNFRM" localSheetId="28">[4]Links!$H$14</definedName>
    <definedName name="TDNFRM" localSheetId="29">[4]Links!$H$14</definedName>
    <definedName name="TDNFRM" localSheetId="33">[4]Links!$H$14</definedName>
    <definedName name="TDNFRM">[4]Links!$H$14</definedName>
    <definedName name="TDNFRY" localSheetId="14">[4]Links!$H$21</definedName>
    <definedName name="TDNFRY" localSheetId="24">[4]Links!$H$21</definedName>
    <definedName name="TDNFRY" localSheetId="25">[4]Links!$H$21</definedName>
    <definedName name="TDNFRY" localSheetId="17">[4]Links!$H$21</definedName>
    <definedName name="TDNFRY" localSheetId="18">[4]Links!$H$21</definedName>
    <definedName name="TDNFRY" localSheetId="22">[4]Links!$H$21</definedName>
    <definedName name="TDNFRY" localSheetId="35">[4]Links!$H$21</definedName>
    <definedName name="TDNFRY" localSheetId="36">[4]Links!$H$21</definedName>
    <definedName name="TDNFRY" localSheetId="28">[4]Links!$H$21</definedName>
    <definedName name="TDNFRY" localSheetId="29">[4]Links!$H$21</definedName>
    <definedName name="TDNFRY" localSheetId="33">[4]Links!$H$21</definedName>
    <definedName name="TDNFRY">[4]Links!$H$21</definedName>
    <definedName name="TDNFY" localSheetId="14">[4]Links!$F$21</definedName>
    <definedName name="TDNFY" localSheetId="24">[4]Links!$F$21</definedName>
    <definedName name="TDNFY" localSheetId="25">[4]Links!$F$21</definedName>
    <definedName name="TDNFY" localSheetId="17">[4]Links!$F$21</definedName>
    <definedName name="TDNFY" localSheetId="18">[4]Links!$F$21</definedName>
    <definedName name="TDNFY" localSheetId="22">[4]Links!$F$21</definedName>
    <definedName name="TDNFY" localSheetId="35">[4]Links!$F$21</definedName>
    <definedName name="TDNFY" localSheetId="36">[4]Links!$F$21</definedName>
    <definedName name="TDNFY" localSheetId="28">[4]Links!$F$21</definedName>
    <definedName name="TDNFY" localSheetId="29">[4]Links!$F$21</definedName>
    <definedName name="TDNFY" localSheetId="33">[4]Links!$F$21</definedName>
    <definedName name="TDNFY">[4]Links!$F$21</definedName>
    <definedName name="TDNFYN" localSheetId="14">[4]Links!$F$35</definedName>
    <definedName name="TDNFYN" localSheetId="24">[4]Links!$F$35</definedName>
    <definedName name="TDNFYN" localSheetId="25">[4]Links!$F$35</definedName>
    <definedName name="TDNFYN" localSheetId="17">[4]Links!$F$35</definedName>
    <definedName name="TDNFYN" localSheetId="18">[4]Links!$F$35</definedName>
    <definedName name="TDNFYN" localSheetId="22">[4]Links!$F$35</definedName>
    <definedName name="TDNFYN" localSheetId="35">[4]Links!$F$35</definedName>
    <definedName name="TDNFYN" localSheetId="36">[4]Links!$F$35</definedName>
    <definedName name="TDNFYN" localSheetId="28">[4]Links!$F$35</definedName>
    <definedName name="TDNFYN" localSheetId="29">[4]Links!$F$35</definedName>
    <definedName name="TDNFYN" localSheetId="33">[4]Links!$F$35</definedName>
    <definedName name="TDNFYN">[4]Links!$F$35</definedName>
    <definedName name="TDNFYND" localSheetId="14">[4]Links!$F$42</definedName>
    <definedName name="TDNFYND" localSheetId="24">[4]Links!$F$42</definedName>
    <definedName name="TDNFYND" localSheetId="25">[4]Links!$F$42</definedName>
    <definedName name="TDNFYND" localSheetId="17">[4]Links!$F$42</definedName>
    <definedName name="TDNFYND" localSheetId="18">[4]Links!$F$42</definedName>
    <definedName name="TDNFYND" localSheetId="22">[4]Links!$F$42</definedName>
    <definedName name="TDNFYND" localSheetId="35">[4]Links!$F$42</definedName>
    <definedName name="TDNFYND" localSheetId="36">[4]Links!$F$42</definedName>
    <definedName name="TDNFYND" localSheetId="28">[4]Links!$F$42</definedName>
    <definedName name="TDNFYND" localSheetId="29">[4]Links!$F$42</definedName>
    <definedName name="TDNFYND" localSheetId="33">[4]Links!$F$42</definedName>
    <definedName name="TDNFYND">[4]Links!$F$42</definedName>
    <definedName name="teset" localSheetId="1" hidden="1">{#N/A,#N/A,FALSE,"SimInp1";#N/A,#N/A,FALSE,"SimInp2";#N/A,#N/A,FALSE,"SimOut1";#N/A,#N/A,FALSE,"SimOut2";#N/A,#N/A,FALSE,"SimOut3";#N/A,#N/A,FALSE,"SimOut4";#N/A,#N/A,FALSE,"SimOut5"}</definedName>
    <definedName name="teset" localSheetId="2" hidden="1">{#N/A,#N/A,FALSE,"SimInp1";#N/A,#N/A,FALSE,"SimInp2";#N/A,#N/A,FALSE,"SimOut1";#N/A,#N/A,FALSE,"SimOut2";#N/A,#N/A,FALSE,"SimOut3";#N/A,#N/A,FALSE,"SimOut4";#N/A,#N/A,FALSE,"SimOut5"}</definedName>
    <definedName name="teset" localSheetId="14" hidden="1">{#N/A,#N/A,FALSE,"SimInp1";#N/A,#N/A,FALSE,"SimInp2";#N/A,#N/A,FALSE,"SimOut1";#N/A,#N/A,FALSE,"SimOut2";#N/A,#N/A,FALSE,"SimOut3";#N/A,#N/A,FALSE,"SimOut4";#N/A,#N/A,FALSE,"SimOut5"}</definedName>
    <definedName name="teset" localSheetId="24" hidden="1">{#N/A,#N/A,FALSE,"SimInp1";#N/A,#N/A,FALSE,"SimInp2";#N/A,#N/A,FALSE,"SimOut1";#N/A,#N/A,FALSE,"SimOut2";#N/A,#N/A,FALSE,"SimOut3";#N/A,#N/A,FALSE,"SimOut4";#N/A,#N/A,FALSE,"SimOut5"}</definedName>
    <definedName name="teset" localSheetId="25" hidden="1">{#N/A,#N/A,FALSE,"SimInp1";#N/A,#N/A,FALSE,"SimInp2";#N/A,#N/A,FALSE,"SimOut1";#N/A,#N/A,FALSE,"SimOut2";#N/A,#N/A,FALSE,"SimOut3";#N/A,#N/A,FALSE,"SimOut4";#N/A,#N/A,FALSE,"SimOut5"}</definedName>
    <definedName name="teset" localSheetId="15" hidden="1">{#N/A,#N/A,FALSE,"SimInp1";#N/A,#N/A,FALSE,"SimInp2";#N/A,#N/A,FALSE,"SimOut1";#N/A,#N/A,FALSE,"SimOut2";#N/A,#N/A,FALSE,"SimOut3";#N/A,#N/A,FALSE,"SimOut4";#N/A,#N/A,FALSE,"SimOut5"}</definedName>
    <definedName name="teset" localSheetId="17" hidden="1">{#N/A,#N/A,FALSE,"SimInp1";#N/A,#N/A,FALSE,"SimInp2";#N/A,#N/A,FALSE,"SimOut1";#N/A,#N/A,FALSE,"SimOut2";#N/A,#N/A,FALSE,"SimOut3";#N/A,#N/A,FALSE,"SimOut4";#N/A,#N/A,FALSE,"SimOut5"}</definedName>
    <definedName name="teset" localSheetId="18" hidden="1">{#N/A,#N/A,FALSE,"SimInp1";#N/A,#N/A,FALSE,"SimInp2";#N/A,#N/A,FALSE,"SimOut1";#N/A,#N/A,FALSE,"SimOut2";#N/A,#N/A,FALSE,"SimOut3";#N/A,#N/A,FALSE,"SimOut4";#N/A,#N/A,FALSE,"SimOut5"}</definedName>
    <definedName name="teset" localSheetId="22" hidden="1">{#N/A,#N/A,FALSE,"SimInp1";#N/A,#N/A,FALSE,"SimInp2";#N/A,#N/A,FALSE,"SimOut1";#N/A,#N/A,FALSE,"SimOut2";#N/A,#N/A,FALSE,"SimOut3";#N/A,#N/A,FALSE,"SimOut4";#N/A,#N/A,FALSE,"SimOut5"}</definedName>
    <definedName name="teset" localSheetId="26" hidden="1">{#N/A,#N/A,FALSE,"SimInp1";#N/A,#N/A,FALSE,"SimInp2";#N/A,#N/A,FALSE,"SimOut1";#N/A,#N/A,FALSE,"SimOut2";#N/A,#N/A,FALSE,"SimOut3";#N/A,#N/A,FALSE,"SimOut4";#N/A,#N/A,FALSE,"SimOut5"}</definedName>
    <definedName name="teset" localSheetId="35" hidden="1">{#N/A,#N/A,FALSE,"SimInp1";#N/A,#N/A,FALSE,"SimInp2";#N/A,#N/A,FALSE,"SimOut1";#N/A,#N/A,FALSE,"SimOut2";#N/A,#N/A,FALSE,"SimOut3";#N/A,#N/A,FALSE,"SimOut4";#N/A,#N/A,FALSE,"SimOut5"}</definedName>
    <definedName name="teset" localSheetId="36" hidden="1">{#N/A,#N/A,FALSE,"SimInp1";#N/A,#N/A,FALSE,"SimInp2";#N/A,#N/A,FALSE,"SimOut1";#N/A,#N/A,FALSE,"SimOut2";#N/A,#N/A,FALSE,"SimOut3";#N/A,#N/A,FALSE,"SimOut4";#N/A,#N/A,FALSE,"SimOut5"}</definedName>
    <definedName name="teset" localSheetId="37" hidden="1">{#N/A,#N/A,FALSE,"SimInp1";#N/A,#N/A,FALSE,"SimInp2";#N/A,#N/A,FALSE,"SimOut1";#N/A,#N/A,FALSE,"SimOut2";#N/A,#N/A,FALSE,"SimOut3";#N/A,#N/A,FALSE,"SimOut4";#N/A,#N/A,FALSE,"SimOut5"}</definedName>
    <definedName name="teset" localSheetId="38" hidden="1">{#N/A,#N/A,FALSE,"SimInp1";#N/A,#N/A,FALSE,"SimInp2";#N/A,#N/A,FALSE,"SimOut1";#N/A,#N/A,FALSE,"SimOut2";#N/A,#N/A,FALSE,"SimOut3";#N/A,#N/A,FALSE,"SimOut4";#N/A,#N/A,FALSE,"SimOut5"}</definedName>
    <definedName name="teset" localSheetId="39" hidden="1">{#N/A,#N/A,FALSE,"SimInp1";#N/A,#N/A,FALSE,"SimInp2";#N/A,#N/A,FALSE,"SimOut1";#N/A,#N/A,FALSE,"SimOut2";#N/A,#N/A,FALSE,"SimOut3";#N/A,#N/A,FALSE,"SimOut4";#N/A,#N/A,FALSE,"SimOut5"}</definedName>
    <definedName name="teset" localSheetId="27" hidden="1">{#N/A,#N/A,FALSE,"SimInp1";#N/A,#N/A,FALSE,"SimInp2";#N/A,#N/A,FALSE,"SimOut1";#N/A,#N/A,FALSE,"SimOut2";#N/A,#N/A,FALSE,"SimOut3";#N/A,#N/A,FALSE,"SimOut4";#N/A,#N/A,FALSE,"SimOut5"}</definedName>
    <definedName name="teset" localSheetId="28" hidden="1">{#N/A,#N/A,FALSE,"SimInp1";#N/A,#N/A,FALSE,"SimInp2";#N/A,#N/A,FALSE,"SimOut1";#N/A,#N/A,FALSE,"SimOut2";#N/A,#N/A,FALSE,"SimOut3";#N/A,#N/A,FALSE,"SimOut4";#N/A,#N/A,FALSE,"SimOut5"}</definedName>
    <definedName name="teset" localSheetId="29" hidden="1">{#N/A,#N/A,FALSE,"SimInp1";#N/A,#N/A,FALSE,"SimInp2";#N/A,#N/A,FALSE,"SimOut1";#N/A,#N/A,FALSE,"SimOut2";#N/A,#N/A,FALSE,"SimOut3";#N/A,#N/A,FALSE,"SimOut4";#N/A,#N/A,FALSE,"SimOut5"}</definedName>
    <definedName name="teset" localSheetId="32" hidden="1">{#N/A,#N/A,FALSE,"SimInp1";#N/A,#N/A,FALSE,"SimInp2";#N/A,#N/A,FALSE,"SimOut1";#N/A,#N/A,FALSE,"SimOut2";#N/A,#N/A,FALSE,"SimOut3";#N/A,#N/A,FALSE,"SimOut4";#N/A,#N/A,FALSE,"SimOut5"}</definedName>
    <definedName name="teset" localSheetId="33" hidden="1">{#N/A,#N/A,FALSE,"SimInp1";#N/A,#N/A,FALSE,"SimInp2";#N/A,#N/A,FALSE,"SimOut1";#N/A,#N/A,FALSE,"SimOut2";#N/A,#N/A,FALSE,"SimOut3";#N/A,#N/A,FALSE,"SimOut4";#N/A,#N/A,FALSE,"SimOut5"}</definedName>
    <definedName name="teset" localSheetId="51" hidden="1">{#N/A,#N/A,FALSE,"SimInp1";#N/A,#N/A,FALSE,"SimInp2";#N/A,#N/A,FALSE,"SimOut1";#N/A,#N/A,FALSE,"SimOut2";#N/A,#N/A,FALSE,"SimOut3";#N/A,#N/A,FALSE,"SimOut4";#N/A,#N/A,FALSE,"SimOut5"}</definedName>
    <definedName name="teset" localSheetId="56" hidden="1">{#N/A,#N/A,FALSE,"SimInp1";#N/A,#N/A,FALSE,"SimInp2";#N/A,#N/A,FALSE,"SimOut1";#N/A,#N/A,FALSE,"SimOut2";#N/A,#N/A,FALSE,"SimOut3";#N/A,#N/A,FALSE,"SimOut4";#N/A,#N/A,FALSE,"SimOut5"}</definedName>
    <definedName name="teset" localSheetId="58" hidden="1">{#N/A,#N/A,FALSE,"SimInp1";#N/A,#N/A,FALSE,"SimInp2";#N/A,#N/A,FALSE,"SimOut1";#N/A,#N/A,FALSE,"SimOut2";#N/A,#N/A,FALSE,"SimOut3";#N/A,#N/A,FALSE,"SimOut4";#N/A,#N/A,FALSE,"SimOut5"}</definedName>
    <definedName name="teset" localSheetId="59" hidden="1">{#N/A,#N/A,FALSE,"SimInp1";#N/A,#N/A,FALSE,"SimInp2";#N/A,#N/A,FALSE,"SimOut1";#N/A,#N/A,FALSE,"SimOut2";#N/A,#N/A,FALSE,"SimOut3";#N/A,#N/A,FALSE,"SimOut4";#N/A,#N/A,FALSE,"SimOut5"}</definedName>
    <definedName name="teset" localSheetId="60" hidden="1">{#N/A,#N/A,FALSE,"SimInp1";#N/A,#N/A,FALSE,"SimInp2";#N/A,#N/A,FALSE,"SimOut1";#N/A,#N/A,FALSE,"SimOut2";#N/A,#N/A,FALSE,"SimOut3";#N/A,#N/A,FALSE,"SimOut4";#N/A,#N/A,FALSE,"SimOut5"}</definedName>
    <definedName name="teset" localSheetId="61" hidden="1">{#N/A,#N/A,FALSE,"SimInp1";#N/A,#N/A,FALSE,"SimInp2";#N/A,#N/A,FALSE,"SimOut1";#N/A,#N/A,FALSE,"SimOut2";#N/A,#N/A,FALSE,"SimOut3";#N/A,#N/A,FALSE,"SimOut4";#N/A,#N/A,FALSE,"SimOut5"}</definedName>
    <definedName name="teset" localSheetId="62" hidden="1">{#N/A,#N/A,FALSE,"SimInp1";#N/A,#N/A,FALSE,"SimInp2";#N/A,#N/A,FALSE,"SimOut1";#N/A,#N/A,FALSE,"SimOut2";#N/A,#N/A,FALSE,"SimOut3";#N/A,#N/A,FALSE,"SimOut4";#N/A,#N/A,FALSE,"SimOut5"}</definedName>
    <definedName name="teset" localSheetId="64" hidden="1">{#N/A,#N/A,FALSE,"SimInp1";#N/A,#N/A,FALSE,"SimInp2";#N/A,#N/A,FALSE,"SimOut1";#N/A,#N/A,FALSE,"SimOut2";#N/A,#N/A,FALSE,"SimOut3";#N/A,#N/A,FALSE,"SimOut4";#N/A,#N/A,FALSE,"SimOut5"}</definedName>
    <definedName name="teset" localSheetId="73" hidden="1">{#N/A,#N/A,FALSE,"SimInp1";#N/A,#N/A,FALSE,"SimInp2";#N/A,#N/A,FALSE,"SimOut1";#N/A,#N/A,FALSE,"SimOut2";#N/A,#N/A,FALSE,"SimOut3";#N/A,#N/A,FALSE,"SimOut4";#N/A,#N/A,FALSE,"SimOut5"}</definedName>
    <definedName name="teset" localSheetId="74" hidden="1">{#N/A,#N/A,FALSE,"SimInp1";#N/A,#N/A,FALSE,"SimInp2";#N/A,#N/A,FALSE,"SimOut1";#N/A,#N/A,FALSE,"SimOut2";#N/A,#N/A,FALSE,"SimOut3";#N/A,#N/A,FALSE,"SimOut4";#N/A,#N/A,FALSE,"SimOut5"}</definedName>
    <definedName name="teset" localSheetId="65" hidden="1">{#N/A,#N/A,FALSE,"SimInp1";#N/A,#N/A,FALSE,"SimInp2";#N/A,#N/A,FALSE,"SimOut1";#N/A,#N/A,FALSE,"SimOut2";#N/A,#N/A,FALSE,"SimOut3";#N/A,#N/A,FALSE,"SimOut4";#N/A,#N/A,FALSE,"SimOut5"}</definedName>
    <definedName name="teset" localSheetId="66" hidden="1">{#N/A,#N/A,FALSE,"SimInp1";#N/A,#N/A,FALSE,"SimInp2";#N/A,#N/A,FALSE,"SimOut1";#N/A,#N/A,FALSE,"SimOut2";#N/A,#N/A,FALSE,"SimOut3";#N/A,#N/A,FALSE,"SimOut4";#N/A,#N/A,FALSE,"SimOut5"}</definedName>
    <definedName name="teset" localSheetId="68" hidden="1">{#N/A,#N/A,FALSE,"SimInp1";#N/A,#N/A,FALSE,"SimInp2";#N/A,#N/A,FALSE,"SimOut1";#N/A,#N/A,FALSE,"SimOut2";#N/A,#N/A,FALSE,"SimOut3";#N/A,#N/A,FALSE,"SimOut4";#N/A,#N/A,FALSE,"SimOut5"}</definedName>
    <definedName name="teset" localSheetId="69" hidden="1">{#N/A,#N/A,FALSE,"SimInp1";#N/A,#N/A,FALSE,"SimInp2";#N/A,#N/A,FALSE,"SimOut1";#N/A,#N/A,FALSE,"SimOut2";#N/A,#N/A,FALSE,"SimOut3";#N/A,#N/A,FALSE,"SimOut4";#N/A,#N/A,FALSE,"SimOut5"}</definedName>
    <definedName name="teset" localSheetId="70" hidden="1">{#N/A,#N/A,FALSE,"SimInp1";#N/A,#N/A,FALSE,"SimInp2";#N/A,#N/A,FALSE,"SimOut1";#N/A,#N/A,FALSE,"SimOut2";#N/A,#N/A,FALSE,"SimOut3";#N/A,#N/A,FALSE,"SimOut4";#N/A,#N/A,FALSE,"SimOut5"}</definedName>
    <definedName name="teset" localSheetId="71" hidden="1">{#N/A,#N/A,FALSE,"SimInp1";#N/A,#N/A,FALSE,"SimInp2";#N/A,#N/A,FALSE,"SimOut1";#N/A,#N/A,FALSE,"SimOut2";#N/A,#N/A,FALSE,"SimOut3";#N/A,#N/A,FALSE,"SimOut4";#N/A,#N/A,FALSE,"SimOut5"}</definedName>
    <definedName name="teset" localSheetId="72" hidden="1">{#N/A,#N/A,FALSE,"SimInp1";#N/A,#N/A,FALSE,"SimInp2";#N/A,#N/A,FALSE,"SimOut1";#N/A,#N/A,FALSE,"SimOut2";#N/A,#N/A,FALSE,"SimOut3";#N/A,#N/A,FALSE,"SimOut4";#N/A,#N/A,FALSE,"SimOut5"}</definedName>
    <definedName name="teset" localSheetId="75" hidden="1">{#N/A,#N/A,FALSE,"SimInp1";#N/A,#N/A,FALSE,"SimInp2";#N/A,#N/A,FALSE,"SimOut1";#N/A,#N/A,FALSE,"SimOut2";#N/A,#N/A,FALSE,"SimOut3";#N/A,#N/A,FALSE,"SimOut4";#N/A,#N/A,FALSE,"SimOut5"}</definedName>
    <definedName name="teset" localSheetId="85" hidden="1">{#N/A,#N/A,FALSE,"SimInp1";#N/A,#N/A,FALSE,"SimInp2";#N/A,#N/A,FALSE,"SimOut1";#N/A,#N/A,FALSE,"SimOut2";#N/A,#N/A,FALSE,"SimOut3";#N/A,#N/A,FALSE,"SimOut4";#N/A,#N/A,FALSE,"SimOut5"}</definedName>
    <definedName name="teset" localSheetId="77" hidden="1">{#N/A,#N/A,FALSE,"SimInp1";#N/A,#N/A,FALSE,"SimInp2";#N/A,#N/A,FALSE,"SimOut1";#N/A,#N/A,FALSE,"SimOut2";#N/A,#N/A,FALSE,"SimOut3";#N/A,#N/A,FALSE,"SimOut4";#N/A,#N/A,FALSE,"SimOut5"}</definedName>
    <definedName name="teset" localSheetId="79" hidden="1">{#N/A,#N/A,FALSE,"SimInp1";#N/A,#N/A,FALSE,"SimInp2";#N/A,#N/A,FALSE,"SimOut1";#N/A,#N/A,FALSE,"SimOut2";#N/A,#N/A,FALSE,"SimOut3";#N/A,#N/A,FALSE,"SimOut4";#N/A,#N/A,FALSE,"SimOut5"}</definedName>
    <definedName name="teset" localSheetId="83" hidden="1">{#N/A,#N/A,FALSE,"SimInp1";#N/A,#N/A,FALSE,"SimInp2";#N/A,#N/A,FALSE,"SimOut1";#N/A,#N/A,FALSE,"SimOut2";#N/A,#N/A,FALSE,"SimOut3";#N/A,#N/A,FALSE,"SimOut4";#N/A,#N/A,FALSE,"SimOut5"}</definedName>
    <definedName name="teset" localSheetId="48" hidden="1">{#N/A,#N/A,FALSE,"SimInp1";#N/A,#N/A,FALSE,"SimInp2";#N/A,#N/A,FALSE,"SimOut1";#N/A,#N/A,FALSE,"SimOut2";#N/A,#N/A,FALSE,"SimOut3";#N/A,#N/A,FALSE,"SimOut4";#N/A,#N/A,FALSE,"SimOut5"}</definedName>
    <definedName name="teset" localSheetId="86" hidden="1">{#N/A,#N/A,FALSE,"SimInp1";#N/A,#N/A,FALSE,"SimInp2";#N/A,#N/A,FALSE,"SimOut1";#N/A,#N/A,FALSE,"SimOut2";#N/A,#N/A,FALSE,"SimOut3";#N/A,#N/A,FALSE,"SimOut4";#N/A,#N/A,FALSE,"SimOut5"}</definedName>
    <definedName name="teset" localSheetId="87" hidden="1">{#N/A,#N/A,FALSE,"SimInp1";#N/A,#N/A,FALSE,"SimInp2";#N/A,#N/A,FALSE,"SimOut1";#N/A,#N/A,FALSE,"SimOut2";#N/A,#N/A,FALSE,"SimOut3";#N/A,#N/A,FALSE,"SimOut4";#N/A,#N/A,FALSE,"SimOut5"}</definedName>
    <definedName name="teset" localSheetId="88" hidden="1">{#N/A,#N/A,FALSE,"SimInp1";#N/A,#N/A,FALSE,"SimInp2";#N/A,#N/A,FALSE,"SimOut1";#N/A,#N/A,FALSE,"SimOut2";#N/A,#N/A,FALSE,"SimOut3";#N/A,#N/A,FALSE,"SimOut4";#N/A,#N/A,FALSE,"SimOut5"}</definedName>
    <definedName name="teset" localSheetId="89" hidden="1">{#N/A,#N/A,FALSE,"SimInp1";#N/A,#N/A,FALSE,"SimInp2";#N/A,#N/A,FALSE,"SimOut1";#N/A,#N/A,FALSE,"SimOut2";#N/A,#N/A,FALSE,"SimOut3";#N/A,#N/A,FALSE,"SimOut4";#N/A,#N/A,FALSE,"SimOut5"}</definedName>
    <definedName name="teset" hidden="1">{#N/A,#N/A,FALSE,"SimInp1";#N/A,#N/A,FALSE,"SimInp2";#N/A,#N/A,FALSE,"SimOut1";#N/A,#N/A,FALSE,"SimOut2";#N/A,#N/A,FALSE,"SimOut3";#N/A,#N/A,FALSE,"SimOut4";#N/A,#N/A,FALSE,"SimOut5"}</definedName>
    <definedName name="teset_2" localSheetId="1" hidden="1">{#N/A,#N/A,FALSE,"SimInp1";#N/A,#N/A,FALSE,"SimInp2";#N/A,#N/A,FALSE,"SimOut1";#N/A,#N/A,FALSE,"SimOut2";#N/A,#N/A,FALSE,"SimOut3";#N/A,#N/A,FALSE,"SimOut4";#N/A,#N/A,FALSE,"SimOut5"}</definedName>
    <definedName name="teset_2" localSheetId="14" hidden="1">{#N/A,#N/A,FALSE,"SimInp1";#N/A,#N/A,FALSE,"SimInp2";#N/A,#N/A,FALSE,"SimOut1";#N/A,#N/A,FALSE,"SimOut2";#N/A,#N/A,FALSE,"SimOut3";#N/A,#N/A,FALSE,"SimOut4";#N/A,#N/A,FALSE,"SimOut5"}</definedName>
    <definedName name="teset_2" localSheetId="24" hidden="1">{#N/A,#N/A,FALSE,"SimInp1";#N/A,#N/A,FALSE,"SimInp2";#N/A,#N/A,FALSE,"SimOut1";#N/A,#N/A,FALSE,"SimOut2";#N/A,#N/A,FALSE,"SimOut3";#N/A,#N/A,FALSE,"SimOut4";#N/A,#N/A,FALSE,"SimOut5"}</definedName>
    <definedName name="teset_2" localSheetId="25" hidden="1">{#N/A,#N/A,FALSE,"SimInp1";#N/A,#N/A,FALSE,"SimInp2";#N/A,#N/A,FALSE,"SimOut1";#N/A,#N/A,FALSE,"SimOut2";#N/A,#N/A,FALSE,"SimOut3";#N/A,#N/A,FALSE,"SimOut4";#N/A,#N/A,FALSE,"SimOut5"}</definedName>
    <definedName name="teset_2" localSheetId="17" hidden="1">{#N/A,#N/A,FALSE,"SimInp1";#N/A,#N/A,FALSE,"SimInp2";#N/A,#N/A,FALSE,"SimOut1";#N/A,#N/A,FALSE,"SimOut2";#N/A,#N/A,FALSE,"SimOut3";#N/A,#N/A,FALSE,"SimOut4";#N/A,#N/A,FALSE,"SimOut5"}</definedName>
    <definedName name="teset_2" localSheetId="18" hidden="1">{#N/A,#N/A,FALSE,"SimInp1";#N/A,#N/A,FALSE,"SimInp2";#N/A,#N/A,FALSE,"SimOut1";#N/A,#N/A,FALSE,"SimOut2";#N/A,#N/A,FALSE,"SimOut3";#N/A,#N/A,FALSE,"SimOut4";#N/A,#N/A,FALSE,"SimOut5"}</definedName>
    <definedName name="teset_2" localSheetId="22" hidden="1">{#N/A,#N/A,FALSE,"SimInp1";#N/A,#N/A,FALSE,"SimInp2";#N/A,#N/A,FALSE,"SimOut1";#N/A,#N/A,FALSE,"SimOut2";#N/A,#N/A,FALSE,"SimOut3";#N/A,#N/A,FALSE,"SimOut4";#N/A,#N/A,FALSE,"SimOut5"}</definedName>
    <definedName name="teset_2" localSheetId="26" hidden="1">{#N/A,#N/A,FALSE,"SimInp1";#N/A,#N/A,FALSE,"SimInp2";#N/A,#N/A,FALSE,"SimOut1";#N/A,#N/A,FALSE,"SimOut2";#N/A,#N/A,FALSE,"SimOut3";#N/A,#N/A,FALSE,"SimOut4";#N/A,#N/A,FALSE,"SimOut5"}</definedName>
    <definedName name="teset_2" localSheetId="35" hidden="1">{#N/A,#N/A,FALSE,"SimInp1";#N/A,#N/A,FALSE,"SimInp2";#N/A,#N/A,FALSE,"SimOut1";#N/A,#N/A,FALSE,"SimOut2";#N/A,#N/A,FALSE,"SimOut3";#N/A,#N/A,FALSE,"SimOut4";#N/A,#N/A,FALSE,"SimOut5"}</definedName>
    <definedName name="teset_2" localSheetId="36" hidden="1">{#N/A,#N/A,FALSE,"SimInp1";#N/A,#N/A,FALSE,"SimInp2";#N/A,#N/A,FALSE,"SimOut1";#N/A,#N/A,FALSE,"SimOut2";#N/A,#N/A,FALSE,"SimOut3";#N/A,#N/A,FALSE,"SimOut4";#N/A,#N/A,FALSE,"SimOut5"}</definedName>
    <definedName name="teset_2" localSheetId="37" hidden="1">{#N/A,#N/A,FALSE,"SimInp1";#N/A,#N/A,FALSE,"SimInp2";#N/A,#N/A,FALSE,"SimOut1";#N/A,#N/A,FALSE,"SimOut2";#N/A,#N/A,FALSE,"SimOut3";#N/A,#N/A,FALSE,"SimOut4";#N/A,#N/A,FALSE,"SimOut5"}</definedName>
    <definedName name="teset_2" localSheetId="38" hidden="1">{#N/A,#N/A,FALSE,"SimInp1";#N/A,#N/A,FALSE,"SimInp2";#N/A,#N/A,FALSE,"SimOut1";#N/A,#N/A,FALSE,"SimOut2";#N/A,#N/A,FALSE,"SimOut3";#N/A,#N/A,FALSE,"SimOut4";#N/A,#N/A,FALSE,"SimOut5"}</definedName>
    <definedName name="teset_2" localSheetId="39" hidden="1">{#N/A,#N/A,FALSE,"SimInp1";#N/A,#N/A,FALSE,"SimInp2";#N/A,#N/A,FALSE,"SimOut1";#N/A,#N/A,FALSE,"SimOut2";#N/A,#N/A,FALSE,"SimOut3";#N/A,#N/A,FALSE,"SimOut4";#N/A,#N/A,FALSE,"SimOut5"}</definedName>
    <definedName name="teset_2" localSheetId="27" hidden="1">{#N/A,#N/A,FALSE,"SimInp1";#N/A,#N/A,FALSE,"SimInp2";#N/A,#N/A,FALSE,"SimOut1";#N/A,#N/A,FALSE,"SimOut2";#N/A,#N/A,FALSE,"SimOut3";#N/A,#N/A,FALSE,"SimOut4";#N/A,#N/A,FALSE,"SimOut5"}</definedName>
    <definedName name="teset_2" localSheetId="28" hidden="1">{#N/A,#N/A,FALSE,"SimInp1";#N/A,#N/A,FALSE,"SimInp2";#N/A,#N/A,FALSE,"SimOut1";#N/A,#N/A,FALSE,"SimOut2";#N/A,#N/A,FALSE,"SimOut3";#N/A,#N/A,FALSE,"SimOut4";#N/A,#N/A,FALSE,"SimOut5"}</definedName>
    <definedName name="teset_2" localSheetId="29" hidden="1">{#N/A,#N/A,FALSE,"SimInp1";#N/A,#N/A,FALSE,"SimInp2";#N/A,#N/A,FALSE,"SimOut1";#N/A,#N/A,FALSE,"SimOut2";#N/A,#N/A,FALSE,"SimOut3";#N/A,#N/A,FALSE,"SimOut4";#N/A,#N/A,FALSE,"SimOut5"}</definedName>
    <definedName name="teset_2" localSheetId="32" hidden="1">{#N/A,#N/A,FALSE,"SimInp1";#N/A,#N/A,FALSE,"SimInp2";#N/A,#N/A,FALSE,"SimOut1";#N/A,#N/A,FALSE,"SimOut2";#N/A,#N/A,FALSE,"SimOut3";#N/A,#N/A,FALSE,"SimOut4";#N/A,#N/A,FALSE,"SimOut5"}</definedName>
    <definedName name="teset_2" localSheetId="33" hidden="1">{#N/A,#N/A,FALSE,"SimInp1";#N/A,#N/A,FALSE,"SimInp2";#N/A,#N/A,FALSE,"SimOut1";#N/A,#N/A,FALSE,"SimOut2";#N/A,#N/A,FALSE,"SimOut3";#N/A,#N/A,FALSE,"SimOut4";#N/A,#N/A,FALSE,"SimOut5"}</definedName>
    <definedName name="teset_2" localSheetId="51" hidden="1">{#N/A,#N/A,FALSE,"SimInp1";#N/A,#N/A,FALSE,"SimInp2";#N/A,#N/A,FALSE,"SimOut1";#N/A,#N/A,FALSE,"SimOut2";#N/A,#N/A,FALSE,"SimOut3";#N/A,#N/A,FALSE,"SimOut4";#N/A,#N/A,FALSE,"SimOut5"}</definedName>
    <definedName name="teset_2" localSheetId="56" hidden="1">{#N/A,#N/A,FALSE,"SimInp1";#N/A,#N/A,FALSE,"SimInp2";#N/A,#N/A,FALSE,"SimOut1";#N/A,#N/A,FALSE,"SimOut2";#N/A,#N/A,FALSE,"SimOut3";#N/A,#N/A,FALSE,"SimOut4";#N/A,#N/A,FALSE,"SimOut5"}</definedName>
    <definedName name="teset_2" localSheetId="60" hidden="1">{#N/A,#N/A,FALSE,"SimInp1";#N/A,#N/A,FALSE,"SimInp2";#N/A,#N/A,FALSE,"SimOut1";#N/A,#N/A,FALSE,"SimOut2";#N/A,#N/A,FALSE,"SimOut3";#N/A,#N/A,FALSE,"SimOut4";#N/A,#N/A,FALSE,"SimOut5"}</definedName>
    <definedName name="teset_2" localSheetId="61" hidden="1">{#N/A,#N/A,FALSE,"SimInp1";#N/A,#N/A,FALSE,"SimInp2";#N/A,#N/A,FALSE,"SimOut1";#N/A,#N/A,FALSE,"SimOut2";#N/A,#N/A,FALSE,"SimOut3";#N/A,#N/A,FALSE,"SimOut4";#N/A,#N/A,FALSE,"SimOut5"}</definedName>
    <definedName name="teset_2" localSheetId="64" hidden="1">{#N/A,#N/A,FALSE,"SimInp1";#N/A,#N/A,FALSE,"SimInp2";#N/A,#N/A,FALSE,"SimOut1";#N/A,#N/A,FALSE,"SimOut2";#N/A,#N/A,FALSE,"SimOut3";#N/A,#N/A,FALSE,"SimOut4";#N/A,#N/A,FALSE,"SimOut5"}</definedName>
    <definedName name="teset_2" localSheetId="73" hidden="1">{#N/A,#N/A,FALSE,"SimInp1";#N/A,#N/A,FALSE,"SimInp2";#N/A,#N/A,FALSE,"SimOut1";#N/A,#N/A,FALSE,"SimOut2";#N/A,#N/A,FALSE,"SimOut3";#N/A,#N/A,FALSE,"SimOut4";#N/A,#N/A,FALSE,"SimOut5"}</definedName>
    <definedName name="teset_2" localSheetId="74" hidden="1">{#N/A,#N/A,FALSE,"SimInp1";#N/A,#N/A,FALSE,"SimInp2";#N/A,#N/A,FALSE,"SimOut1";#N/A,#N/A,FALSE,"SimOut2";#N/A,#N/A,FALSE,"SimOut3";#N/A,#N/A,FALSE,"SimOut4";#N/A,#N/A,FALSE,"SimOut5"}</definedName>
    <definedName name="teset_2" localSheetId="65" hidden="1">{#N/A,#N/A,FALSE,"SimInp1";#N/A,#N/A,FALSE,"SimInp2";#N/A,#N/A,FALSE,"SimOut1";#N/A,#N/A,FALSE,"SimOut2";#N/A,#N/A,FALSE,"SimOut3";#N/A,#N/A,FALSE,"SimOut4";#N/A,#N/A,FALSE,"SimOut5"}</definedName>
    <definedName name="teset_2" localSheetId="66" hidden="1">{#N/A,#N/A,FALSE,"SimInp1";#N/A,#N/A,FALSE,"SimInp2";#N/A,#N/A,FALSE,"SimOut1";#N/A,#N/A,FALSE,"SimOut2";#N/A,#N/A,FALSE,"SimOut3";#N/A,#N/A,FALSE,"SimOut4";#N/A,#N/A,FALSE,"SimOut5"}</definedName>
    <definedName name="teset_2" localSheetId="68" hidden="1">{#N/A,#N/A,FALSE,"SimInp1";#N/A,#N/A,FALSE,"SimInp2";#N/A,#N/A,FALSE,"SimOut1";#N/A,#N/A,FALSE,"SimOut2";#N/A,#N/A,FALSE,"SimOut3";#N/A,#N/A,FALSE,"SimOut4";#N/A,#N/A,FALSE,"SimOut5"}</definedName>
    <definedName name="teset_2" localSheetId="69" hidden="1">{#N/A,#N/A,FALSE,"SimInp1";#N/A,#N/A,FALSE,"SimInp2";#N/A,#N/A,FALSE,"SimOut1";#N/A,#N/A,FALSE,"SimOut2";#N/A,#N/A,FALSE,"SimOut3";#N/A,#N/A,FALSE,"SimOut4";#N/A,#N/A,FALSE,"SimOut5"}</definedName>
    <definedName name="teset_2" localSheetId="70" hidden="1">{#N/A,#N/A,FALSE,"SimInp1";#N/A,#N/A,FALSE,"SimInp2";#N/A,#N/A,FALSE,"SimOut1";#N/A,#N/A,FALSE,"SimOut2";#N/A,#N/A,FALSE,"SimOut3";#N/A,#N/A,FALSE,"SimOut4";#N/A,#N/A,FALSE,"SimOut5"}</definedName>
    <definedName name="teset_2" localSheetId="71" hidden="1">{#N/A,#N/A,FALSE,"SimInp1";#N/A,#N/A,FALSE,"SimInp2";#N/A,#N/A,FALSE,"SimOut1";#N/A,#N/A,FALSE,"SimOut2";#N/A,#N/A,FALSE,"SimOut3";#N/A,#N/A,FALSE,"SimOut4";#N/A,#N/A,FALSE,"SimOut5"}</definedName>
    <definedName name="teset_2" localSheetId="72" hidden="1">{#N/A,#N/A,FALSE,"SimInp1";#N/A,#N/A,FALSE,"SimInp2";#N/A,#N/A,FALSE,"SimOut1";#N/A,#N/A,FALSE,"SimOut2";#N/A,#N/A,FALSE,"SimOut3";#N/A,#N/A,FALSE,"SimOut4";#N/A,#N/A,FALSE,"SimOut5"}</definedName>
    <definedName name="teset_2" localSheetId="79" hidden="1">{#N/A,#N/A,FALSE,"SimInp1";#N/A,#N/A,FALSE,"SimInp2";#N/A,#N/A,FALSE,"SimOut1";#N/A,#N/A,FALSE,"SimOut2";#N/A,#N/A,FALSE,"SimOut3";#N/A,#N/A,FALSE,"SimOut4";#N/A,#N/A,FALSE,"SimOut5"}</definedName>
    <definedName name="teset_2" localSheetId="83" hidden="1">{#N/A,#N/A,FALSE,"SimInp1";#N/A,#N/A,FALSE,"SimInp2";#N/A,#N/A,FALSE,"SimOut1";#N/A,#N/A,FALSE,"SimOut2";#N/A,#N/A,FALSE,"SimOut3";#N/A,#N/A,FALSE,"SimOut4";#N/A,#N/A,FALSE,"SimOut5"}</definedName>
    <definedName name="teset_2" localSheetId="48" hidden="1">{#N/A,#N/A,FALSE,"SimInp1";#N/A,#N/A,FALSE,"SimInp2";#N/A,#N/A,FALSE,"SimOut1";#N/A,#N/A,FALSE,"SimOut2";#N/A,#N/A,FALSE,"SimOut3";#N/A,#N/A,FALSE,"SimOut4";#N/A,#N/A,FALSE,"SimOut5"}</definedName>
    <definedName name="teset_2" localSheetId="86" hidden="1">{#N/A,#N/A,FALSE,"SimInp1";#N/A,#N/A,FALSE,"SimInp2";#N/A,#N/A,FALSE,"SimOut1";#N/A,#N/A,FALSE,"SimOut2";#N/A,#N/A,FALSE,"SimOut3";#N/A,#N/A,FALSE,"SimOut4";#N/A,#N/A,FALSE,"SimOut5"}</definedName>
    <definedName name="teset_2" localSheetId="87" hidden="1">{#N/A,#N/A,FALSE,"SimInp1";#N/A,#N/A,FALSE,"SimInp2";#N/A,#N/A,FALSE,"SimOut1";#N/A,#N/A,FALSE,"SimOut2";#N/A,#N/A,FALSE,"SimOut3";#N/A,#N/A,FALSE,"SimOut4";#N/A,#N/A,FALSE,"SimOut5"}</definedName>
    <definedName name="teset_2" localSheetId="88" hidden="1">{#N/A,#N/A,FALSE,"SimInp1";#N/A,#N/A,FALSE,"SimInp2";#N/A,#N/A,FALSE,"SimOut1";#N/A,#N/A,FALSE,"SimOut2";#N/A,#N/A,FALSE,"SimOut3";#N/A,#N/A,FALSE,"SimOut4";#N/A,#N/A,FALSE,"SimOut5"}</definedName>
    <definedName name="teset_2" localSheetId="89" hidden="1">{#N/A,#N/A,FALSE,"SimInp1";#N/A,#N/A,FALSE,"SimInp2";#N/A,#N/A,FALSE,"SimOut1";#N/A,#N/A,FALSE,"SimOut2";#N/A,#N/A,FALSE,"SimOut3";#N/A,#N/A,FALSE,"SimOut4";#N/A,#N/A,FALSE,"SimOut5"}</definedName>
    <definedName name="teset_2" hidden="1">{#N/A,#N/A,FALSE,"SimInp1";#N/A,#N/A,FALSE,"SimInp2";#N/A,#N/A,FALSE,"SimOut1";#N/A,#N/A,FALSE,"SimOut2";#N/A,#N/A,FALSE,"SimOut3";#N/A,#N/A,FALSE,"SimOut4";#N/A,#N/A,FALSE,"SimOut5"}</definedName>
    <definedName name="teset_2_1" localSheetId="1" hidden="1">{#N/A,#N/A,FALSE,"SimInp1";#N/A,#N/A,FALSE,"SimInp2";#N/A,#N/A,FALSE,"SimOut1";#N/A,#N/A,FALSE,"SimOut2";#N/A,#N/A,FALSE,"SimOut3";#N/A,#N/A,FALSE,"SimOut4";#N/A,#N/A,FALSE,"SimOut5"}</definedName>
    <definedName name="teset_2_1" localSheetId="14" hidden="1">{#N/A,#N/A,FALSE,"SimInp1";#N/A,#N/A,FALSE,"SimInp2";#N/A,#N/A,FALSE,"SimOut1";#N/A,#N/A,FALSE,"SimOut2";#N/A,#N/A,FALSE,"SimOut3";#N/A,#N/A,FALSE,"SimOut4";#N/A,#N/A,FALSE,"SimOut5"}</definedName>
    <definedName name="teset_2_1" localSheetId="24" hidden="1">{#N/A,#N/A,FALSE,"SimInp1";#N/A,#N/A,FALSE,"SimInp2";#N/A,#N/A,FALSE,"SimOut1";#N/A,#N/A,FALSE,"SimOut2";#N/A,#N/A,FALSE,"SimOut3";#N/A,#N/A,FALSE,"SimOut4";#N/A,#N/A,FALSE,"SimOut5"}</definedName>
    <definedName name="teset_2_1" localSheetId="25" hidden="1">{#N/A,#N/A,FALSE,"SimInp1";#N/A,#N/A,FALSE,"SimInp2";#N/A,#N/A,FALSE,"SimOut1";#N/A,#N/A,FALSE,"SimOut2";#N/A,#N/A,FALSE,"SimOut3";#N/A,#N/A,FALSE,"SimOut4";#N/A,#N/A,FALSE,"SimOut5"}</definedName>
    <definedName name="teset_2_1" localSheetId="17" hidden="1">{#N/A,#N/A,FALSE,"SimInp1";#N/A,#N/A,FALSE,"SimInp2";#N/A,#N/A,FALSE,"SimOut1";#N/A,#N/A,FALSE,"SimOut2";#N/A,#N/A,FALSE,"SimOut3";#N/A,#N/A,FALSE,"SimOut4";#N/A,#N/A,FALSE,"SimOut5"}</definedName>
    <definedName name="teset_2_1" localSheetId="18" hidden="1">{#N/A,#N/A,FALSE,"SimInp1";#N/A,#N/A,FALSE,"SimInp2";#N/A,#N/A,FALSE,"SimOut1";#N/A,#N/A,FALSE,"SimOut2";#N/A,#N/A,FALSE,"SimOut3";#N/A,#N/A,FALSE,"SimOut4";#N/A,#N/A,FALSE,"SimOut5"}</definedName>
    <definedName name="teset_2_1" localSheetId="22" hidden="1">{#N/A,#N/A,FALSE,"SimInp1";#N/A,#N/A,FALSE,"SimInp2";#N/A,#N/A,FALSE,"SimOut1";#N/A,#N/A,FALSE,"SimOut2";#N/A,#N/A,FALSE,"SimOut3";#N/A,#N/A,FALSE,"SimOut4";#N/A,#N/A,FALSE,"SimOut5"}</definedName>
    <definedName name="teset_2_1" localSheetId="26" hidden="1">{#N/A,#N/A,FALSE,"SimInp1";#N/A,#N/A,FALSE,"SimInp2";#N/A,#N/A,FALSE,"SimOut1";#N/A,#N/A,FALSE,"SimOut2";#N/A,#N/A,FALSE,"SimOut3";#N/A,#N/A,FALSE,"SimOut4";#N/A,#N/A,FALSE,"SimOut5"}</definedName>
    <definedName name="teset_2_1" localSheetId="35" hidden="1">{#N/A,#N/A,FALSE,"SimInp1";#N/A,#N/A,FALSE,"SimInp2";#N/A,#N/A,FALSE,"SimOut1";#N/A,#N/A,FALSE,"SimOut2";#N/A,#N/A,FALSE,"SimOut3";#N/A,#N/A,FALSE,"SimOut4";#N/A,#N/A,FALSE,"SimOut5"}</definedName>
    <definedName name="teset_2_1" localSheetId="36" hidden="1">{#N/A,#N/A,FALSE,"SimInp1";#N/A,#N/A,FALSE,"SimInp2";#N/A,#N/A,FALSE,"SimOut1";#N/A,#N/A,FALSE,"SimOut2";#N/A,#N/A,FALSE,"SimOut3";#N/A,#N/A,FALSE,"SimOut4";#N/A,#N/A,FALSE,"SimOut5"}</definedName>
    <definedName name="teset_2_1" localSheetId="37" hidden="1">{#N/A,#N/A,FALSE,"SimInp1";#N/A,#N/A,FALSE,"SimInp2";#N/A,#N/A,FALSE,"SimOut1";#N/A,#N/A,FALSE,"SimOut2";#N/A,#N/A,FALSE,"SimOut3";#N/A,#N/A,FALSE,"SimOut4";#N/A,#N/A,FALSE,"SimOut5"}</definedName>
    <definedName name="teset_2_1" localSheetId="38" hidden="1">{#N/A,#N/A,FALSE,"SimInp1";#N/A,#N/A,FALSE,"SimInp2";#N/A,#N/A,FALSE,"SimOut1";#N/A,#N/A,FALSE,"SimOut2";#N/A,#N/A,FALSE,"SimOut3";#N/A,#N/A,FALSE,"SimOut4";#N/A,#N/A,FALSE,"SimOut5"}</definedName>
    <definedName name="teset_2_1" localSheetId="39" hidden="1">{#N/A,#N/A,FALSE,"SimInp1";#N/A,#N/A,FALSE,"SimInp2";#N/A,#N/A,FALSE,"SimOut1";#N/A,#N/A,FALSE,"SimOut2";#N/A,#N/A,FALSE,"SimOut3";#N/A,#N/A,FALSE,"SimOut4";#N/A,#N/A,FALSE,"SimOut5"}</definedName>
    <definedName name="teset_2_1" localSheetId="27" hidden="1">{#N/A,#N/A,FALSE,"SimInp1";#N/A,#N/A,FALSE,"SimInp2";#N/A,#N/A,FALSE,"SimOut1";#N/A,#N/A,FALSE,"SimOut2";#N/A,#N/A,FALSE,"SimOut3";#N/A,#N/A,FALSE,"SimOut4";#N/A,#N/A,FALSE,"SimOut5"}</definedName>
    <definedName name="teset_2_1" localSheetId="28" hidden="1">{#N/A,#N/A,FALSE,"SimInp1";#N/A,#N/A,FALSE,"SimInp2";#N/A,#N/A,FALSE,"SimOut1";#N/A,#N/A,FALSE,"SimOut2";#N/A,#N/A,FALSE,"SimOut3";#N/A,#N/A,FALSE,"SimOut4";#N/A,#N/A,FALSE,"SimOut5"}</definedName>
    <definedName name="teset_2_1" localSheetId="29" hidden="1">{#N/A,#N/A,FALSE,"SimInp1";#N/A,#N/A,FALSE,"SimInp2";#N/A,#N/A,FALSE,"SimOut1";#N/A,#N/A,FALSE,"SimOut2";#N/A,#N/A,FALSE,"SimOut3";#N/A,#N/A,FALSE,"SimOut4";#N/A,#N/A,FALSE,"SimOut5"}</definedName>
    <definedName name="teset_2_1" localSheetId="32" hidden="1">{#N/A,#N/A,FALSE,"SimInp1";#N/A,#N/A,FALSE,"SimInp2";#N/A,#N/A,FALSE,"SimOut1";#N/A,#N/A,FALSE,"SimOut2";#N/A,#N/A,FALSE,"SimOut3";#N/A,#N/A,FALSE,"SimOut4";#N/A,#N/A,FALSE,"SimOut5"}</definedName>
    <definedName name="teset_2_1" localSheetId="33" hidden="1">{#N/A,#N/A,FALSE,"SimInp1";#N/A,#N/A,FALSE,"SimInp2";#N/A,#N/A,FALSE,"SimOut1";#N/A,#N/A,FALSE,"SimOut2";#N/A,#N/A,FALSE,"SimOut3";#N/A,#N/A,FALSE,"SimOut4";#N/A,#N/A,FALSE,"SimOut5"}</definedName>
    <definedName name="teset_2_1" localSheetId="51" hidden="1">{#N/A,#N/A,FALSE,"SimInp1";#N/A,#N/A,FALSE,"SimInp2";#N/A,#N/A,FALSE,"SimOut1";#N/A,#N/A,FALSE,"SimOut2";#N/A,#N/A,FALSE,"SimOut3";#N/A,#N/A,FALSE,"SimOut4";#N/A,#N/A,FALSE,"SimOut5"}</definedName>
    <definedName name="teset_2_1" localSheetId="56" hidden="1">{#N/A,#N/A,FALSE,"SimInp1";#N/A,#N/A,FALSE,"SimInp2";#N/A,#N/A,FALSE,"SimOut1";#N/A,#N/A,FALSE,"SimOut2";#N/A,#N/A,FALSE,"SimOut3";#N/A,#N/A,FALSE,"SimOut4";#N/A,#N/A,FALSE,"SimOut5"}</definedName>
    <definedName name="teset_2_1" localSheetId="60" hidden="1">{#N/A,#N/A,FALSE,"SimInp1";#N/A,#N/A,FALSE,"SimInp2";#N/A,#N/A,FALSE,"SimOut1";#N/A,#N/A,FALSE,"SimOut2";#N/A,#N/A,FALSE,"SimOut3";#N/A,#N/A,FALSE,"SimOut4";#N/A,#N/A,FALSE,"SimOut5"}</definedName>
    <definedName name="teset_2_1" localSheetId="61" hidden="1">{#N/A,#N/A,FALSE,"SimInp1";#N/A,#N/A,FALSE,"SimInp2";#N/A,#N/A,FALSE,"SimOut1";#N/A,#N/A,FALSE,"SimOut2";#N/A,#N/A,FALSE,"SimOut3";#N/A,#N/A,FALSE,"SimOut4";#N/A,#N/A,FALSE,"SimOut5"}</definedName>
    <definedName name="teset_2_1" localSheetId="64" hidden="1">{#N/A,#N/A,FALSE,"SimInp1";#N/A,#N/A,FALSE,"SimInp2";#N/A,#N/A,FALSE,"SimOut1";#N/A,#N/A,FALSE,"SimOut2";#N/A,#N/A,FALSE,"SimOut3";#N/A,#N/A,FALSE,"SimOut4";#N/A,#N/A,FALSE,"SimOut5"}</definedName>
    <definedName name="teset_2_1" localSheetId="73" hidden="1">{#N/A,#N/A,FALSE,"SimInp1";#N/A,#N/A,FALSE,"SimInp2";#N/A,#N/A,FALSE,"SimOut1";#N/A,#N/A,FALSE,"SimOut2";#N/A,#N/A,FALSE,"SimOut3";#N/A,#N/A,FALSE,"SimOut4";#N/A,#N/A,FALSE,"SimOut5"}</definedName>
    <definedName name="teset_2_1" localSheetId="74" hidden="1">{#N/A,#N/A,FALSE,"SimInp1";#N/A,#N/A,FALSE,"SimInp2";#N/A,#N/A,FALSE,"SimOut1";#N/A,#N/A,FALSE,"SimOut2";#N/A,#N/A,FALSE,"SimOut3";#N/A,#N/A,FALSE,"SimOut4";#N/A,#N/A,FALSE,"SimOut5"}</definedName>
    <definedName name="teset_2_1" localSheetId="65" hidden="1">{#N/A,#N/A,FALSE,"SimInp1";#N/A,#N/A,FALSE,"SimInp2";#N/A,#N/A,FALSE,"SimOut1";#N/A,#N/A,FALSE,"SimOut2";#N/A,#N/A,FALSE,"SimOut3";#N/A,#N/A,FALSE,"SimOut4";#N/A,#N/A,FALSE,"SimOut5"}</definedName>
    <definedName name="teset_2_1" localSheetId="66" hidden="1">{#N/A,#N/A,FALSE,"SimInp1";#N/A,#N/A,FALSE,"SimInp2";#N/A,#N/A,FALSE,"SimOut1";#N/A,#N/A,FALSE,"SimOut2";#N/A,#N/A,FALSE,"SimOut3";#N/A,#N/A,FALSE,"SimOut4";#N/A,#N/A,FALSE,"SimOut5"}</definedName>
    <definedName name="teset_2_1" localSheetId="68" hidden="1">{#N/A,#N/A,FALSE,"SimInp1";#N/A,#N/A,FALSE,"SimInp2";#N/A,#N/A,FALSE,"SimOut1";#N/A,#N/A,FALSE,"SimOut2";#N/A,#N/A,FALSE,"SimOut3";#N/A,#N/A,FALSE,"SimOut4";#N/A,#N/A,FALSE,"SimOut5"}</definedName>
    <definedName name="teset_2_1" localSheetId="69" hidden="1">{#N/A,#N/A,FALSE,"SimInp1";#N/A,#N/A,FALSE,"SimInp2";#N/A,#N/A,FALSE,"SimOut1";#N/A,#N/A,FALSE,"SimOut2";#N/A,#N/A,FALSE,"SimOut3";#N/A,#N/A,FALSE,"SimOut4";#N/A,#N/A,FALSE,"SimOut5"}</definedName>
    <definedName name="teset_2_1" localSheetId="70" hidden="1">{#N/A,#N/A,FALSE,"SimInp1";#N/A,#N/A,FALSE,"SimInp2";#N/A,#N/A,FALSE,"SimOut1";#N/A,#N/A,FALSE,"SimOut2";#N/A,#N/A,FALSE,"SimOut3";#N/A,#N/A,FALSE,"SimOut4";#N/A,#N/A,FALSE,"SimOut5"}</definedName>
    <definedName name="teset_2_1" localSheetId="71" hidden="1">{#N/A,#N/A,FALSE,"SimInp1";#N/A,#N/A,FALSE,"SimInp2";#N/A,#N/A,FALSE,"SimOut1";#N/A,#N/A,FALSE,"SimOut2";#N/A,#N/A,FALSE,"SimOut3";#N/A,#N/A,FALSE,"SimOut4";#N/A,#N/A,FALSE,"SimOut5"}</definedName>
    <definedName name="teset_2_1" localSheetId="72" hidden="1">{#N/A,#N/A,FALSE,"SimInp1";#N/A,#N/A,FALSE,"SimInp2";#N/A,#N/A,FALSE,"SimOut1";#N/A,#N/A,FALSE,"SimOut2";#N/A,#N/A,FALSE,"SimOut3";#N/A,#N/A,FALSE,"SimOut4";#N/A,#N/A,FALSE,"SimOut5"}</definedName>
    <definedName name="teset_2_1" localSheetId="79" hidden="1">{#N/A,#N/A,FALSE,"SimInp1";#N/A,#N/A,FALSE,"SimInp2";#N/A,#N/A,FALSE,"SimOut1";#N/A,#N/A,FALSE,"SimOut2";#N/A,#N/A,FALSE,"SimOut3";#N/A,#N/A,FALSE,"SimOut4";#N/A,#N/A,FALSE,"SimOut5"}</definedName>
    <definedName name="teset_2_1" localSheetId="83" hidden="1">{#N/A,#N/A,FALSE,"SimInp1";#N/A,#N/A,FALSE,"SimInp2";#N/A,#N/A,FALSE,"SimOut1";#N/A,#N/A,FALSE,"SimOut2";#N/A,#N/A,FALSE,"SimOut3";#N/A,#N/A,FALSE,"SimOut4";#N/A,#N/A,FALSE,"SimOut5"}</definedName>
    <definedName name="teset_2_1" localSheetId="48" hidden="1">{#N/A,#N/A,FALSE,"SimInp1";#N/A,#N/A,FALSE,"SimInp2";#N/A,#N/A,FALSE,"SimOut1";#N/A,#N/A,FALSE,"SimOut2";#N/A,#N/A,FALSE,"SimOut3";#N/A,#N/A,FALSE,"SimOut4";#N/A,#N/A,FALSE,"SimOut5"}</definedName>
    <definedName name="teset_2_1" localSheetId="86" hidden="1">{#N/A,#N/A,FALSE,"SimInp1";#N/A,#N/A,FALSE,"SimInp2";#N/A,#N/A,FALSE,"SimOut1";#N/A,#N/A,FALSE,"SimOut2";#N/A,#N/A,FALSE,"SimOut3";#N/A,#N/A,FALSE,"SimOut4";#N/A,#N/A,FALSE,"SimOut5"}</definedName>
    <definedName name="teset_2_1" localSheetId="87" hidden="1">{#N/A,#N/A,FALSE,"SimInp1";#N/A,#N/A,FALSE,"SimInp2";#N/A,#N/A,FALSE,"SimOut1";#N/A,#N/A,FALSE,"SimOut2";#N/A,#N/A,FALSE,"SimOut3";#N/A,#N/A,FALSE,"SimOut4";#N/A,#N/A,FALSE,"SimOut5"}</definedName>
    <definedName name="teset_2_1" localSheetId="88" hidden="1">{#N/A,#N/A,FALSE,"SimInp1";#N/A,#N/A,FALSE,"SimInp2";#N/A,#N/A,FALSE,"SimOut1";#N/A,#N/A,FALSE,"SimOut2";#N/A,#N/A,FALSE,"SimOut3";#N/A,#N/A,FALSE,"SimOut4";#N/A,#N/A,FALSE,"SimOut5"}</definedName>
    <definedName name="teset_2_1" localSheetId="89" hidden="1">{#N/A,#N/A,FALSE,"SimInp1";#N/A,#N/A,FALSE,"SimInp2";#N/A,#N/A,FALSE,"SimOut1";#N/A,#N/A,FALSE,"SimOut2";#N/A,#N/A,FALSE,"SimOut3";#N/A,#N/A,FALSE,"SimOut4";#N/A,#N/A,FALSE,"SimOut5"}</definedName>
    <definedName name="teset_2_1" hidden="1">{#N/A,#N/A,FALSE,"SimInp1";#N/A,#N/A,FALSE,"SimInp2";#N/A,#N/A,FALSE,"SimOut1";#N/A,#N/A,FALSE,"SimOut2";#N/A,#N/A,FALSE,"SimOut3";#N/A,#N/A,FALSE,"SimOut4";#N/A,#N/A,FALSE,"SimOut5"}</definedName>
    <definedName name="Trade_balance" localSheetId="14">#REF!</definedName>
    <definedName name="Trade_balance" localSheetId="24">#REF!</definedName>
    <definedName name="Trade_balance" localSheetId="25">#REF!</definedName>
    <definedName name="Trade_balance" localSheetId="17">#REF!</definedName>
    <definedName name="Trade_balance" localSheetId="18">#REF!</definedName>
    <definedName name="Trade_balance" localSheetId="22">#REF!</definedName>
    <definedName name="Trade_balance" localSheetId="35">#REF!</definedName>
    <definedName name="Trade_balance" localSheetId="36">#REF!</definedName>
    <definedName name="Trade_balance" localSheetId="28">#REF!</definedName>
    <definedName name="Trade_balance" localSheetId="29">#REF!</definedName>
    <definedName name="Trade_balance" localSheetId="33">#REF!</definedName>
    <definedName name="Trade_balance" localSheetId="49">#REF!</definedName>
    <definedName name="Trade_balance" localSheetId="61">#REF!</definedName>
    <definedName name="Trade_balance" localSheetId="64">#REF!</definedName>
    <definedName name="Trade_balance" localSheetId="65">#REF!</definedName>
    <definedName name="Trade_balance" localSheetId="66">#REF!</definedName>
    <definedName name="Trade_balance" localSheetId="68">#REF!</definedName>
    <definedName name="Trade_balance" localSheetId="69">#REF!</definedName>
    <definedName name="Trade_balance" localSheetId="70">#REF!</definedName>
    <definedName name="Trade_balance" localSheetId="71">#REF!</definedName>
    <definedName name="Trade_balance" localSheetId="83">#REF!</definedName>
    <definedName name="Trade_balance" localSheetId="86">#REF!</definedName>
    <definedName name="Trade_balance" localSheetId="89">#REF!</definedName>
    <definedName name="Trade_balance">#REF!</definedName>
    <definedName name="trade_figure" localSheetId="14">#REF!</definedName>
    <definedName name="trade_figure" localSheetId="24">#REF!</definedName>
    <definedName name="trade_figure" localSheetId="25">#REF!</definedName>
    <definedName name="trade_figure" localSheetId="17">#REF!</definedName>
    <definedName name="trade_figure" localSheetId="18">#REF!</definedName>
    <definedName name="trade_figure" localSheetId="22">#REF!</definedName>
    <definedName name="trade_figure" localSheetId="28">#REF!</definedName>
    <definedName name="trade_figure" localSheetId="29">#REF!</definedName>
    <definedName name="trade_figure" localSheetId="33">#REF!</definedName>
    <definedName name="trade_figure" localSheetId="49">#REF!</definedName>
    <definedName name="trade_figure" localSheetId="61">#REF!</definedName>
    <definedName name="trade_figure" localSheetId="64">#REF!</definedName>
    <definedName name="trade_figure" localSheetId="65">#REF!</definedName>
    <definedName name="trade_figure" localSheetId="66">#REF!</definedName>
    <definedName name="trade_figure" localSheetId="68">#REF!</definedName>
    <definedName name="trade_figure" localSheetId="69">#REF!</definedName>
    <definedName name="trade_figure" localSheetId="70">#REF!</definedName>
    <definedName name="trade_figure" localSheetId="71">#REF!</definedName>
    <definedName name="trade_figure" localSheetId="83">#REF!</definedName>
    <definedName name="trade_figure" localSheetId="86">#REF!</definedName>
    <definedName name="trade_figure" localSheetId="89">#REF!</definedName>
    <definedName name="trade_figure">#REF!</definedName>
    <definedName name="tre" localSheetId="68">[5]Links!$J$12</definedName>
    <definedName name="tre" localSheetId="69">[5]Links!$J$12</definedName>
    <definedName name="tre" localSheetId="71">[5]Links!$J$12</definedName>
    <definedName name="tre">[5]Links!$J$12</definedName>
    <definedName name="tt" localSheetId="1" hidden="1">{#N/A,#N/A,FALSE,"т02бд"}</definedName>
    <definedName name="tt" localSheetId="14" hidden="1">{#N/A,#N/A,FALSE,"т02бд"}</definedName>
    <definedName name="tt" localSheetId="24" hidden="1">{#N/A,#N/A,FALSE,"т02бд"}</definedName>
    <definedName name="tt" localSheetId="25" hidden="1">{#N/A,#N/A,FALSE,"т02бд"}</definedName>
    <definedName name="tt" localSheetId="15" hidden="1">{#N/A,#N/A,FALSE,"т02бд"}</definedName>
    <definedName name="tt" localSheetId="17" hidden="1">{#N/A,#N/A,FALSE,"т02бд"}</definedName>
    <definedName name="tt" localSheetId="18" hidden="1">{#N/A,#N/A,FALSE,"т02бд"}</definedName>
    <definedName name="tt" localSheetId="22" hidden="1">{#N/A,#N/A,FALSE,"т02бд"}</definedName>
    <definedName name="tt" localSheetId="26" hidden="1">{#N/A,#N/A,FALSE,"т02бд"}</definedName>
    <definedName name="tt" localSheetId="35" hidden="1">{#N/A,#N/A,FALSE,"т02бд"}</definedName>
    <definedName name="tt" localSheetId="36" hidden="1">{#N/A,#N/A,FALSE,"т02бд"}</definedName>
    <definedName name="tt" localSheetId="37" hidden="1">{#N/A,#N/A,FALSE,"т02бд"}</definedName>
    <definedName name="tt" localSheetId="38" hidden="1">{#N/A,#N/A,FALSE,"т02бд"}</definedName>
    <definedName name="tt" localSheetId="39" hidden="1">{#N/A,#N/A,FALSE,"т02бд"}</definedName>
    <definedName name="tt" localSheetId="27" hidden="1">{#N/A,#N/A,FALSE,"т02бд"}</definedName>
    <definedName name="tt" localSheetId="28" hidden="1">{#N/A,#N/A,FALSE,"т02бд"}</definedName>
    <definedName name="tt" localSheetId="29" hidden="1">{#N/A,#N/A,FALSE,"т02бд"}</definedName>
    <definedName name="tt" localSheetId="32" hidden="1">{#N/A,#N/A,FALSE,"т02бд"}</definedName>
    <definedName name="tt" localSheetId="33" hidden="1">{#N/A,#N/A,FALSE,"т02бд"}</definedName>
    <definedName name="tt" localSheetId="51" hidden="1">{#N/A,#N/A,FALSE,"т02бд"}</definedName>
    <definedName name="tt" localSheetId="56" hidden="1">{#N/A,#N/A,FALSE,"т02бд"}</definedName>
    <definedName name="tt" localSheetId="60" hidden="1">{#N/A,#N/A,FALSE,"т02бд"}</definedName>
    <definedName name="tt" localSheetId="61" hidden="1">{#N/A,#N/A,FALSE,"т02бд"}</definedName>
    <definedName name="tt" localSheetId="64" hidden="1">{#N/A,#N/A,FALSE,"т02бд"}</definedName>
    <definedName name="tt" localSheetId="73" hidden="1">{#N/A,#N/A,FALSE,"т02бд"}</definedName>
    <definedName name="tt" localSheetId="74" hidden="1">{#N/A,#N/A,FALSE,"т02бд"}</definedName>
    <definedName name="tt" localSheetId="65" hidden="1">{#N/A,#N/A,FALSE,"т02бд"}</definedName>
    <definedName name="tt" localSheetId="66" hidden="1">{#N/A,#N/A,FALSE,"т02бд"}</definedName>
    <definedName name="tt" localSheetId="68" hidden="1">{#N/A,#N/A,FALSE,"т02бд"}</definedName>
    <definedName name="tt" localSheetId="69" hidden="1">{#N/A,#N/A,FALSE,"т02бд"}</definedName>
    <definedName name="tt" localSheetId="70" hidden="1">{#N/A,#N/A,FALSE,"т02бд"}</definedName>
    <definedName name="tt" localSheetId="71" hidden="1">{#N/A,#N/A,FALSE,"т02бд"}</definedName>
    <definedName name="tt" localSheetId="72" hidden="1">{#N/A,#N/A,FALSE,"т02бд"}</definedName>
    <definedName name="tt" localSheetId="75" hidden="1">{#N/A,#N/A,FALSE,"т02бд"}</definedName>
    <definedName name="tt" localSheetId="85" hidden="1">{#N/A,#N/A,FALSE,"т02бд"}</definedName>
    <definedName name="tt" localSheetId="77" hidden="1">{#N/A,#N/A,FALSE,"т02бд"}</definedName>
    <definedName name="tt" localSheetId="79" hidden="1">{#N/A,#N/A,FALSE,"т02бд"}</definedName>
    <definedName name="tt" localSheetId="83" hidden="1">{#N/A,#N/A,FALSE,"т02бд"}</definedName>
    <definedName name="tt" localSheetId="48" hidden="1">{#N/A,#N/A,FALSE,"т02бд"}</definedName>
    <definedName name="tt" localSheetId="86" hidden="1">{#N/A,#N/A,FALSE,"т02бд"}</definedName>
    <definedName name="tt" localSheetId="87" hidden="1">{#N/A,#N/A,FALSE,"т02бд"}</definedName>
    <definedName name="tt" localSheetId="88" hidden="1">{#N/A,#N/A,FALSE,"т02бд"}</definedName>
    <definedName name="tt" localSheetId="89" hidden="1">{#N/A,#N/A,FALSE,"т02бд"}</definedName>
    <definedName name="tt" hidden="1">{#N/A,#N/A,FALSE,"т02бд"}</definedName>
    <definedName name="TURN" localSheetId="14">[4]Links!$J$6</definedName>
    <definedName name="TURN" localSheetId="24">[4]Links!$J$6</definedName>
    <definedName name="TURN" localSheetId="25">[4]Links!$J$6</definedName>
    <definedName name="TURN" localSheetId="17">[4]Links!$J$6</definedName>
    <definedName name="TURN" localSheetId="18">[4]Links!$J$6</definedName>
    <definedName name="TURN" localSheetId="22">[4]Links!$J$6</definedName>
    <definedName name="TURN" localSheetId="35">[4]Links!$J$6</definedName>
    <definedName name="TURN" localSheetId="36">[4]Links!$J$6</definedName>
    <definedName name="TURN" localSheetId="28">[4]Links!$J$6</definedName>
    <definedName name="TURN" localSheetId="29">[4]Links!$J$6</definedName>
    <definedName name="TURN" localSheetId="33">[4]Links!$J$6</definedName>
    <definedName name="TURN">[4]Links!$J$6</definedName>
    <definedName name="TURN_F" localSheetId="14">[4]Links!$T$6</definedName>
    <definedName name="TURN_F" localSheetId="24">[4]Links!$T$6</definedName>
    <definedName name="TURN_F" localSheetId="25">[4]Links!$T$6</definedName>
    <definedName name="TURN_F" localSheetId="17">[4]Links!$T$6</definedName>
    <definedName name="TURN_F" localSheetId="18">[4]Links!$T$6</definedName>
    <definedName name="TURN_F" localSheetId="22">[4]Links!$T$6</definedName>
    <definedName name="TURN_F" localSheetId="35">[4]Links!$T$6</definedName>
    <definedName name="TURN_F" localSheetId="36">[4]Links!$T$6</definedName>
    <definedName name="TURN_F" localSheetId="28">[4]Links!$T$6</definedName>
    <definedName name="TURN_F" localSheetId="29">[4]Links!$T$6</definedName>
    <definedName name="TURN_F" localSheetId="33">[4]Links!$T$6</definedName>
    <definedName name="TURN_F">[4]Links!$T$6</definedName>
    <definedName name="TURNM" localSheetId="14">[4]Links!$J$16</definedName>
    <definedName name="TURNM" localSheetId="24">[4]Links!$J$16</definedName>
    <definedName name="TURNM" localSheetId="25">[4]Links!$J$16</definedName>
    <definedName name="TURNM" localSheetId="17">[4]Links!$J$16</definedName>
    <definedName name="TURNM" localSheetId="18">[4]Links!$J$16</definedName>
    <definedName name="TURNM" localSheetId="22">[4]Links!$J$16</definedName>
    <definedName name="TURNM" localSheetId="35">[4]Links!$J$16</definedName>
    <definedName name="TURNM" localSheetId="36">[4]Links!$J$16</definedName>
    <definedName name="TURNM" localSheetId="28">[4]Links!$J$16</definedName>
    <definedName name="TURNM" localSheetId="29">[4]Links!$J$16</definedName>
    <definedName name="TURNM" localSheetId="33">[4]Links!$J$16</definedName>
    <definedName name="TURNM">[4]Links!$J$16</definedName>
    <definedName name="TURNMY" localSheetId="14">[4]Links!$J$26</definedName>
    <definedName name="TURNMY" localSheetId="24">[4]Links!$J$26</definedName>
    <definedName name="TURNMY" localSheetId="25">[4]Links!$J$26</definedName>
    <definedName name="TURNMY" localSheetId="17">[4]Links!$J$26</definedName>
    <definedName name="TURNMY" localSheetId="18">[4]Links!$J$26</definedName>
    <definedName name="TURNMY" localSheetId="22">[4]Links!$J$26</definedName>
    <definedName name="TURNMY" localSheetId="35">[4]Links!$J$26</definedName>
    <definedName name="TURNMY" localSheetId="36">[4]Links!$J$26</definedName>
    <definedName name="TURNMY" localSheetId="28">[4]Links!$J$26</definedName>
    <definedName name="TURNMY" localSheetId="29">[4]Links!$J$26</definedName>
    <definedName name="TURNMY" localSheetId="33">[4]Links!$J$26</definedName>
    <definedName name="TURNMY">[4]Links!$J$26</definedName>
    <definedName name="TURNR" localSheetId="14">[4]Links!$R$11</definedName>
    <definedName name="TURNR" localSheetId="24">[4]Links!$R$11</definedName>
    <definedName name="TURNR" localSheetId="25">[4]Links!$R$11</definedName>
    <definedName name="TURNR" localSheetId="17">[4]Links!$R$11</definedName>
    <definedName name="TURNR" localSheetId="18">[4]Links!$R$11</definedName>
    <definedName name="TURNR" localSheetId="22">[4]Links!$R$11</definedName>
    <definedName name="TURNR" localSheetId="35">[4]Links!$R$11</definedName>
    <definedName name="TURNR" localSheetId="36">[4]Links!$R$11</definedName>
    <definedName name="TURNR" localSheetId="28">[4]Links!$R$11</definedName>
    <definedName name="TURNR" localSheetId="29">[4]Links!$R$11</definedName>
    <definedName name="TURNR" localSheetId="33">[4]Links!$R$11</definedName>
    <definedName name="TURNR">[4]Links!$R$11</definedName>
    <definedName name="TURNR_F" localSheetId="14">[4]Links!$T$23</definedName>
    <definedName name="TURNR_F" localSheetId="24">[4]Links!$T$23</definedName>
    <definedName name="TURNR_F" localSheetId="25">[4]Links!$T$23</definedName>
    <definedName name="TURNR_F" localSheetId="17">[4]Links!$T$23</definedName>
    <definedName name="TURNR_F" localSheetId="18">[4]Links!$T$23</definedName>
    <definedName name="TURNR_F" localSheetId="22">[4]Links!$T$23</definedName>
    <definedName name="TURNR_F" localSheetId="35">[4]Links!$T$23</definedName>
    <definedName name="TURNR_F" localSheetId="36">[4]Links!$T$23</definedName>
    <definedName name="TURNR_F" localSheetId="28">[4]Links!$T$23</definedName>
    <definedName name="TURNR_F" localSheetId="29">[4]Links!$T$23</definedName>
    <definedName name="TURNR_F" localSheetId="33">[4]Links!$T$23</definedName>
    <definedName name="TURNR_F">[4]Links!$T$23</definedName>
    <definedName name="TURNRM" localSheetId="14">[4]Links!$R$6</definedName>
    <definedName name="TURNRM" localSheetId="24">[4]Links!$R$6</definedName>
    <definedName name="TURNRM" localSheetId="25">[4]Links!$R$6</definedName>
    <definedName name="TURNRM" localSheetId="17">[4]Links!$R$6</definedName>
    <definedName name="TURNRM" localSheetId="18">[4]Links!$R$6</definedName>
    <definedName name="TURNRM" localSheetId="22">[4]Links!$R$6</definedName>
    <definedName name="TURNRM" localSheetId="35">[4]Links!$R$6</definedName>
    <definedName name="TURNRM" localSheetId="36">[4]Links!$R$6</definedName>
    <definedName name="TURNRM" localSheetId="28">[4]Links!$R$6</definedName>
    <definedName name="TURNRM" localSheetId="29">[4]Links!$R$6</definedName>
    <definedName name="TURNRM" localSheetId="33">[4]Links!$R$6</definedName>
    <definedName name="TURNRM">[4]Links!$R$6</definedName>
    <definedName name="TURNY" localSheetId="14">[4]Links!$J$11</definedName>
    <definedName name="TURNY" localSheetId="24">[4]Links!$J$11</definedName>
    <definedName name="TURNY" localSheetId="25">[4]Links!$J$11</definedName>
    <definedName name="TURNY" localSheetId="17">[4]Links!$J$11</definedName>
    <definedName name="TURNY" localSheetId="18">[4]Links!$J$11</definedName>
    <definedName name="TURNY" localSheetId="22">[4]Links!$J$11</definedName>
    <definedName name="TURNY" localSheetId="35">[4]Links!$J$11</definedName>
    <definedName name="TURNY" localSheetId="36">[4]Links!$J$11</definedName>
    <definedName name="TURNY" localSheetId="28">[4]Links!$J$11</definedName>
    <definedName name="TURNY" localSheetId="29">[4]Links!$J$11</definedName>
    <definedName name="TURNY" localSheetId="33">[4]Links!$J$11</definedName>
    <definedName name="TURNY">[4]Links!$J$11</definedName>
    <definedName name="UNEMP" localSheetId="68">[5]C!$L$23</definedName>
    <definedName name="UNEMP" localSheetId="69">[5]C!$L$23</definedName>
    <definedName name="UNEMP" localSheetId="71">[5]C!$L$23</definedName>
    <definedName name="UNEMP">[5]C!$L$23</definedName>
    <definedName name="UNEMP_F" localSheetId="14">[4]Links!$T$15</definedName>
    <definedName name="UNEMP_F" localSheetId="24">[4]Links!$T$15</definedName>
    <definedName name="UNEMP_F" localSheetId="25">[4]Links!$T$15</definedName>
    <definedName name="UNEMP_F" localSheetId="17">[4]Links!$T$15</definedName>
    <definedName name="UNEMP_F" localSheetId="18">[4]Links!$T$15</definedName>
    <definedName name="UNEMP_F" localSheetId="22">[4]Links!$T$15</definedName>
    <definedName name="UNEMP_F" localSheetId="35">[4]Links!$T$15</definedName>
    <definedName name="UNEMP_F" localSheetId="36">[4]Links!$T$15</definedName>
    <definedName name="UNEMP_F" localSheetId="28">[4]Links!$T$15</definedName>
    <definedName name="UNEMP_F" localSheetId="29">[4]Links!$T$15</definedName>
    <definedName name="UNEMP_F" localSheetId="33">[4]Links!$T$15</definedName>
    <definedName name="UNEMP_F">[4]Links!$T$15</definedName>
    <definedName name="UNEMP_P" localSheetId="14">[4]Links!$X$18</definedName>
    <definedName name="UNEMP_P" localSheetId="24">[4]Links!$X$18</definedName>
    <definedName name="UNEMP_P" localSheetId="25">[4]Links!$X$18</definedName>
    <definedName name="UNEMP_P" localSheetId="17">[4]Links!$X$18</definedName>
    <definedName name="UNEMP_P" localSheetId="18">[4]Links!$X$18</definedName>
    <definedName name="UNEMP_P" localSheetId="22">[4]Links!$X$18</definedName>
    <definedName name="UNEMP_P" localSheetId="35">[4]Links!$X$18</definedName>
    <definedName name="UNEMP_P" localSheetId="36">[4]Links!$X$18</definedName>
    <definedName name="UNEMP_P" localSheetId="28">[4]Links!$X$18</definedName>
    <definedName name="UNEMP_P" localSheetId="29">[4]Links!$X$18</definedName>
    <definedName name="UNEMP_P" localSheetId="33">[4]Links!$X$18</definedName>
    <definedName name="UNEMP_P">[4]Links!$X$18</definedName>
    <definedName name="USAA" localSheetId="14">[4]Links!$P$2</definedName>
    <definedName name="USAA" localSheetId="24">[4]Links!$P$2</definedName>
    <definedName name="USAA" localSheetId="25">[4]Links!$P$2</definedName>
    <definedName name="USAA" localSheetId="17">[4]Links!$P$2</definedName>
    <definedName name="USAA" localSheetId="18">[4]Links!$P$2</definedName>
    <definedName name="USAA" localSheetId="22">[4]Links!$P$2</definedName>
    <definedName name="USAA" localSheetId="35">[4]Links!$P$2</definedName>
    <definedName name="USAA" localSheetId="36">[4]Links!$P$2</definedName>
    <definedName name="USAA" localSheetId="28">[4]Links!$P$2</definedName>
    <definedName name="USAA" localSheetId="29">[4]Links!$P$2</definedName>
    <definedName name="USAA" localSheetId="33">[4]Links!$P$2</definedName>
    <definedName name="USAA">[4]Links!$P$2</definedName>
    <definedName name="USAAM" localSheetId="14">[4]Links!$P$8</definedName>
    <definedName name="USAAM" localSheetId="24">[4]Links!$P$8</definedName>
    <definedName name="USAAM" localSheetId="25">[4]Links!$P$8</definedName>
    <definedName name="USAAM" localSheetId="17">[4]Links!$P$8</definedName>
    <definedName name="USAAM" localSheetId="18">[4]Links!$P$8</definedName>
    <definedName name="USAAM" localSheetId="22">[4]Links!$P$8</definedName>
    <definedName name="USAAM" localSheetId="35">[4]Links!$P$8</definedName>
    <definedName name="USAAM" localSheetId="36">[4]Links!$P$8</definedName>
    <definedName name="USAAM" localSheetId="28">[4]Links!$P$8</definedName>
    <definedName name="USAAM" localSheetId="29">[4]Links!$P$8</definedName>
    <definedName name="USAAM" localSheetId="33">[4]Links!$P$8</definedName>
    <definedName name="USAAM">[4]Links!$P$8</definedName>
    <definedName name="USAAY" localSheetId="14">[4]Links!$P$14</definedName>
    <definedName name="USAAY" localSheetId="24">[4]Links!$P$14</definedName>
    <definedName name="USAAY" localSheetId="25">[4]Links!$P$14</definedName>
    <definedName name="USAAY" localSheetId="17">[4]Links!$P$14</definedName>
    <definedName name="USAAY" localSheetId="18">[4]Links!$P$14</definedName>
    <definedName name="USAAY" localSheetId="22">[4]Links!$P$14</definedName>
    <definedName name="USAAY" localSheetId="35">[4]Links!$P$14</definedName>
    <definedName name="USAAY" localSheetId="36">[4]Links!$P$14</definedName>
    <definedName name="USAAY" localSheetId="28">[4]Links!$P$14</definedName>
    <definedName name="USAAY" localSheetId="29">[4]Links!$P$14</definedName>
    <definedName name="USAAY" localSheetId="33">[4]Links!$P$14</definedName>
    <definedName name="USAAY">[4]Links!$P$14</definedName>
    <definedName name="USAE" localSheetId="14">[4]Links!$P$3</definedName>
    <definedName name="USAE" localSheetId="24">[4]Links!$P$3</definedName>
    <definedName name="USAE" localSheetId="25">[4]Links!$P$3</definedName>
    <definedName name="USAE" localSheetId="17">[4]Links!$P$3</definedName>
    <definedName name="USAE" localSheetId="18">[4]Links!$P$3</definedName>
    <definedName name="USAE" localSheetId="22">[4]Links!$P$3</definedName>
    <definedName name="USAE" localSheetId="35">[4]Links!$P$3</definedName>
    <definedName name="USAE" localSheetId="36">[4]Links!$P$3</definedName>
    <definedName name="USAE" localSheetId="28">[4]Links!$P$3</definedName>
    <definedName name="USAE" localSheetId="29">[4]Links!$P$3</definedName>
    <definedName name="USAE" localSheetId="33">[4]Links!$P$3</definedName>
    <definedName name="USAE">[4]Links!$P$3</definedName>
    <definedName name="USAEM" localSheetId="14">[4]Links!$P$9</definedName>
    <definedName name="USAEM" localSheetId="24">[4]Links!$P$9</definedName>
    <definedName name="USAEM" localSheetId="25">[4]Links!$P$9</definedName>
    <definedName name="USAEM" localSheetId="17">[4]Links!$P$9</definedName>
    <definedName name="USAEM" localSheetId="18">[4]Links!$P$9</definedName>
    <definedName name="USAEM" localSheetId="22">[4]Links!$P$9</definedName>
    <definedName name="USAEM" localSheetId="35">[4]Links!$P$9</definedName>
    <definedName name="USAEM" localSheetId="36">[4]Links!$P$9</definedName>
    <definedName name="USAEM" localSheetId="28">[4]Links!$P$9</definedName>
    <definedName name="USAEM" localSheetId="29">[4]Links!$P$9</definedName>
    <definedName name="USAEM" localSheetId="33">[4]Links!$P$9</definedName>
    <definedName name="USAEM">[4]Links!$P$9</definedName>
    <definedName name="USAEY" localSheetId="14">[4]Links!$P$15</definedName>
    <definedName name="USAEY" localSheetId="24">[4]Links!$P$15</definedName>
    <definedName name="USAEY" localSheetId="25">[4]Links!$P$15</definedName>
    <definedName name="USAEY" localSheetId="17">[4]Links!$P$15</definedName>
    <definedName name="USAEY" localSheetId="18">[4]Links!$P$15</definedName>
    <definedName name="USAEY" localSheetId="22">[4]Links!$P$15</definedName>
    <definedName name="USAEY" localSheetId="35">[4]Links!$P$15</definedName>
    <definedName name="USAEY" localSheetId="36">[4]Links!$P$15</definedName>
    <definedName name="USAEY" localSheetId="28">[4]Links!$P$15</definedName>
    <definedName name="USAEY" localSheetId="29">[4]Links!$P$15</definedName>
    <definedName name="USAEY" localSheetId="33">[4]Links!$P$15</definedName>
    <definedName name="USAEY">[4]Links!$P$15</definedName>
    <definedName name="USAYA" localSheetId="14">[4]Links!$V$9</definedName>
    <definedName name="USAYA" localSheetId="24">[4]Links!$V$9</definedName>
    <definedName name="USAYA" localSheetId="25">[4]Links!$V$9</definedName>
    <definedName name="USAYA" localSheetId="17">[4]Links!$V$9</definedName>
    <definedName name="USAYA" localSheetId="18">[4]Links!$V$9</definedName>
    <definedName name="USAYA" localSheetId="22">[4]Links!$V$9</definedName>
    <definedName name="USAYA" localSheetId="35">[4]Links!$V$9</definedName>
    <definedName name="USAYA" localSheetId="36">[4]Links!$V$9</definedName>
    <definedName name="USAYA" localSheetId="28">[4]Links!$V$9</definedName>
    <definedName name="USAYA" localSheetId="29">[4]Links!$V$9</definedName>
    <definedName name="USAYA" localSheetId="33">[4]Links!$V$9</definedName>
    <definedName name="USAYA">[4]Links!$V$9</definedName>
    <definedName name="V">'[23]146024'!$A$1:$K$1</definedName>
    <definedName name="Vaga" localSheetId="1" hidden="1">{#N/A,#N/A,FALSE,"т02бд"}</definedName>
    <definedName name="Vaga" localSheetId="2" hidden="1">{#N/A,#N/A,FALSE,"т02бд"}</definedName>
    <definedName name="Vaga" localSheetId="14" hidden="1">{#N/A,#N/A,FALSE,"т02бд"}</definedName>
    <definedName name="Vaga" localSheetId="24" hidden="1">{#N/A,#N/A,FALSE,"т02бд"}</definedName>
    <definedName name="Vaga" localSheetId="25" hidden="1">{#N/A,#N/A,FALSE,"т02бд"}</definedName>
    <definedName name="Vaga" localSheetId="15" hidden="1">{#N/A,#N/A,FALSE,"т02бд"}</definedName>
    <definedName name="Vaga" localSheetId="17" hidden="1">{#N/A,#N/A,FALSE,"т02бд"}</definedName>
    <definedName name="Vaga" localSheetId="18" hidden="1">{#N/A,#N/A,FALSE,"т02бд"}</definedName>
    <definedName name="Vaga" localSheetId="22" hidden="1">{#N/A,#N/A,FALSE,"т02бд"}</definedName>
    <definedName name="Vaga" localSheetId="26" hidden="1">{#N/A,#N/A,FALSE,"т02бд"}</definedName>
    <definedName name="Vaga" localSheetId="35" hidden="1">{#N/A,#N/A,FALSE,"т02бд"}</definedName>
    <definedName name="Vaga" localSheetId="36" hidden="1">{#N/A,#N/A,FALSE,"т02бд"}</definedName>
    <definedName name="Vaga" localSheetId="37" hidden="1">{#N/A,#N/A,FALSE,"т02бд"}</definedName>
    <definedName name="Vaga" localSheetId="38" hidden="1">{#N/A,#N/A,FALSE,"т02бд"}</definedName>
    <definedName name="Vaga" localSheetId="39" hidden="1">{#N/A,#N/A,FALSE,"т02бд"}</definedName>
    <definedName name="Vaga" localSheetId="27" hidden="1">{#N/A,#N/A,FALSE,"т02бд"}</definedName>
    <definedName name="Vaga" localSheetId="28" hidden="1">{#N/A,#N/A,FALSE,"т02бд"}</definedName>
    <definedName name="Vaga" localSheetId="29" hidden="1">{#N/A,#N/A,FALSE,"т02бд"}</definedName>
    <definedName name="Vaga" localSheetId="32" hidden="1">{#N/A,#N/A,FALSE,"т02бд"}</definedName>
    <definedName name="Vaga" localSheetId="33" hidden="1">{#N/A,#N/A,FALSE,"т02бд"}</definedName>
    <definedName name="Vaga" localSheetId="51" hidden="1">{#N/A,#N/A,FALSE,"т02бд"}</definedName>
    <definedName name="Vaga" localSheetId="56" hidden="1">{#N/A,#N/A,FALSE,"т02бд"}</definedName>
    <definedName name="Vaga" localSheetId="58" hidden="1">{#N/A,#N/A,FALSE,"т02бд"}</definedName>
    <definedName name="Vaga" localSheetId="59" hidden="1">{#N/A,#N/A,FALSE,"т02бд"}</definedName>
    <definedName name="Vaga" localSheetId="60" hidden="1">{#N/A,#N/A,FALSE,"т02бд"}</definedName>
    <definedName name="Vaga" localSheetId="61" hidden="1">{#N/A,#N/A,FALSE,"т02бд"}</definedName>
    <definedName name="Vaga" localSheetId="62" hidden="1">{#N/A,#N/A,FALSE,"т02бд"}</definedName>
    <definedName name="Vaga" localSheetId="64" hidden="1">{#N/A,#N/A,FALSE,"т02бд"}</definedName>
    <definedName name="Vaga" localSheetId="73" hidden="1">{#N/A,#N/A,FALSE,"т02бд"}</definedName>
    <definedName name="Vaga" localSheetId="74" hidden="1">{#N/A,#N/A,FALSE,"т02бд"}</definedName>
    <definedName name="Vaga" localSheetId="65" hidden="1">{#N/A,#N/A,FALSE,"т02бд"}</definedName>
    <definedName name="Vaga" localSheetId="66" hidden="1">{#N/A,#N/A,FALSE,"т02бд"}</definedName>
    <definedName name="Vaga" localSheetId="68" hidden="1">{#N/A,#N/A,FALSE,"т02бд"}</definedName>
    <definedName name="Vaga" localSheetId="69" hidden="1">{#N/A,#N/A,FALSE,"т02бд"}</definedName>
    <definedName name="Vaga" localSheetId="70" hidden="1">{#N/A,#N/A,FALSE,"т02бд"}</definedName>
    <definedName name="Vaga" localSheetId="71" hidden="1">{#N/A,#N/A,FALSE,"т02бд"}</definedName>
    <definedName name="Vaga" localSheetId="72" hidden="1">{#N/A,#N/A,FALSE,"т02бд"}</definedName>
    <definedName name="Vaga" localSheetId="75" hidden="1">{#N/A,#N/A,FALSE,"т02бд"}</definedName>
    <definedName name="Vaga" localSheetId="85" hidden="1">{#N/A,#N/A,FALSE,"т02бд"}</definedName>
    <definedName name="Vaga" localSheetId="77" hidden="1">{#N/A,#N/A,FALSE,"т02бд"}</definedName>
    <definedName name="Vaga" localSheetId="79" hidden="1">{#N/A,#N/A,FALSE,"т02бд"}</definedName>
    <definedName name="Vaga" localSheetId="83" hidden="1">{#N/A,#N/A,FALSE,"т02бд"}</definedName>
    <definedName name="Vaga" localSheetId="48" hidden="1">{#N/A,#N/A,FALSE,"т02бд"}</definedName>
    <definedName name="Vaga" localSheetId="86" hidden="1">{#N/A,#N/A,FALSE,"т02бд"}</definedName>
    <definedName name="Vaga" localSheetId="87" hidden="1">{#N/A,#N/A,FALSE,"т02бд"}</definedName>
    <definedName name="Vaga" localSheetId="88" hidden="1">{#N/A,#N/A,FALSE,"т02бд"}</definedName>
    <definedName name="Vaga" localSheetId="89" hidden="1">{#N/A,#N/A,FALSE,"т02бд"}</definedName>
    <definedName name="Vaga" hidden="1">{#N/A,#N/A,FALSE,"т02бд"}</definedName>
    <definedName name="Vaga_1" localSheetId="1" hidden="1">{#N/A,#N/A,FALSE,"т02бд"}</definedName>
    <definedName name="Vaga_1" localSheetId="14" hidden="1">{#N/A,#N/A,FALSE,"т02бд"}</definedName>
    <definedName name="Vaga_1" localSheetId="24" hidden="1">{#N/A,#N/A,FALSE,"т02бд"}</definedName>
    <definedName name="Vaga_1" localSheetId="25" hidden="1">{#N/A,#N/A,FALSE,"т02бд"}</definedName>
    <definedName name="Vaga_1" localSheetId="17" hidden="1">{#N/A,#N/A,FALSE,"т02бд"}</definedName>
    <definedName name="Vaga_1" localSheetId="18" hidden="1">{#N/A,#N/A,FALSE,"т02бд"}</definedName>
    <definedName name="Vaga_1" localSheetId="22" hidden="1">{#N/A,#N/A,FALSE,"т02бд"}</definedName>
    <definedName name="Vaga_1" localSheetId="26" hidden="1">{#N/A,#N/A,FALSE,"т02бд"}</definedName>
    <definedName name="Vaga_1" localSheetId="35" hidden="1">{#N/A,#N/A,FALSE,"т02бд"}</definedName>
    <definedName name="Vaga_1" localSheetId="36" hidden="1">{#N/A,#N/A,FALSE,"т02бд"}</definedName>
    <definedName name="Vaga_1" localSheetId="37" hidden="1">{#N/A,#N/A,FALSE,"т02бд"}</definedName>
    <definedName name="Vaga_1" localSheetId="38" hidden="1">{#N/A,#N/A,FALSE,"т02бд"}</definedName>
    <definedName name="Vaga_1" localSheetId="39" hidden="1">{#N/A,#N/A,FALSE,"т02бд"}</definedName>
    <definedName name="Vaga_1" localSheetId="27" hidden="1">{#N/A,#N/A,FALSE,"т02бд"}</definedName>
    <definedName name="Vaga_1" localSheetId="28" hidden="1">{#N/A,#N/A,FALSE,"т02бд"}</definedName>
    <definedName name="Vaga_1" localSheetId="29" hidden="1">{#N/A,#N/A,FALSE,"т02бд"}</definedName>
    <definedName name="Vaga_1" localSheetId="32" hidden="1">{#N/A,#N/A,FALSE,"т02бд"}</definedName>
    <definedName name="Vaga_1" localSheetId="33" hidden="1">{#N/A,#N/A,FALSE,"т02бд"}</definedName>
    <definedName name="Vaga_1" localSheetId="51" hidden="1">{#N/A,#N/A,FALSE,"т02бд"}</definedName>
    <definedName name="Vaga_1" localSheetId="56" hidden="1">{#N/A,#N/A,FALSE,"т02бд"}</definedName>
    <definedName name="Vaga_1" localSheetId="60" hidden="1">{#N/A,#N/A,FALSE,"т02бд"}</definedName>
    <definedName name="Vaga_1" localSheetId="61" hidden="1">{#N/A,#N/A,FALSE,"т02бд"}</definedName>
    <definedName name="Vaga_1" localSheetId="64" hidden="1">{#N/A,#N/A,FALSE,"т02бд"}</definedName>
    <definedName name="Vaga_1" localSheetId="73" hidden="1">{#N/A,#N/A,FALSE,"т02бд"}</definedName>
    <definedName name="Vaga_1" localSheetId="74" hidden="1">{#N/A,#N/A,FALSE,"т02бд"}</definedName>
    <definedName name="Vaga_1" localSheetId="65" hidden="1">{#N/A,#N/A,FALSE,"т02бд"}</definedName>
    <definedName name="Vaga_1" localSheetId="66" hidden="1">{#N/A,#N/A,FALSE,"т02бд"}</definedName>
    <definedName name="Vaga_1" localSheetId="68" hidden="1">{#N/A,#N/A,FALSE,"т02бд"}</definedName>
    <definedName name="Vaga_1" localSheetId="69" hidden="1">{#N/A,#N/A,FALSE,"т02бд"}</definedName>
    <definedName name="Vaga_1" localSheetId="70" hidden="1">{#N/A,#N/A,FALSE,"т02бд"}</definedName>
    <definedName name="Vaga_1" localSheetId="71" hidden="1">{#N/A,#N/A,FALSE,"т02бд"}</definedName>
    <definedName name="Vaga_1" localSheetId="72" hidden="1">{#N/A,#N/A,FALSE,"т02бд"}</definedName>
    <definedName name="Vaga_1" localSheetId="79" hidden="1">{#N/A,#N/A,FALSE,"т02бд"}</definedName>
    <definedName name="Vaga_1" localSheetId="83" hidden="1">{#N/A,#N/A,FALSE,"т02бд"}</definedName>
    <definedName name="Vaga_1" localSheetId="48" hidden="1">{#N/A,#N/A,FALSE,"т02бд"}</definedName>
    <definedName name="Vaga_1" localSheetId="86" hidden="1">{#N/A,#N/A,FALSE,"т02бд"}</definedName>
    <definedName name="Vaga_1" localSheetId="87" hidden="1">{#N/A,#N/A,FALSE,"т02бд"}</definedName>
    <definedName name="Vaga_1" localSheetId="88" hidden="1">{#N/A,#N/A,FALSE,"т02бд"}</definedName>
    <definedName name="Vaga_1" localSheetId="89" hidden="1">{#N/A,#N/A,FALSE,"т02бд"}</definedName>
    <definedName name="Vaga_1" hidden="1">{#N/A,#N/A,FALSE,"т02бд"}</definedName>
    <definedName name="Vaga_2" localSheetId="1" hidden="1">{#N/A,#N/A,FALSE,"т02бд"}</definedName>
    <definedName name="Vaga_2" localSheetId="14" hidden="1">{#N/A,#N/A,FALSE,"т02бд"}</definedName>
    <definedName name="Vaga_2" localSheetId="24" hidden="1">{#N/A,#N/A,FALSE,"т02бд"}</definedName>
    <definedName name="Vaga_2" localSheetId="25" hidden="1">{#N/A,#N/A,FALSE,"т02бд"}</definedName>
    <definedName name="Vaga_2" localSheetId="17" hidden="1">{#N/A,#N/A,FALSE,"т02бд"}</definedName>
    <definedName name="Vaga_2" localSheetId="18" hidden="1">{#N/A,#N/A,FALSE,"т02бд"}</definedName>
    <definedName name="Vaga_2" localSheetId="22" hidden="1">{#N/A,#N/A,FALSE,"т02бд"}</definedName>
    <definedName name="Vaga_2" localSheetId="26" hidden="1">{#N/A,#N/A,FALSE,"т02бд"}</definedName>
    <definedName name="Vaga_2" localSheetId="35" hidden="1">{#N/A,#N/A,FALSE,"т02бд"}</definedName>
    <definedName name="Vaga_2" localSheetId="36" hidden="1">{#N/A,#N/A,FALSE,"т02бд"}</definedName>
    <definedName name="Vaga_2" localSheetId="37" hidden="1">{#N/A,#N/A,FALSE,"т02бд"}</definedName>
    <definedName name="Vaga_2" localSheetId="38" hidden="1">{#N/A,#N/A,FALSE,"т02бд"}</definedName>
    <definedName name="Vaga_2" localSheetId="39" hidden="1">{#N/A,#N/A,FALSE,"т02бд"}</definedName>
    <definedName name="Vaga_2" localSheetId="27" hidden="1">{#N/A,#N/A,FALSE,"т02бд"}</definedName>
    <definedName name="Vaga_2" localSheetId="28" hidden="1">{#N/A,#N/A,FALSE,"т02бд"}</definedName>
    <definedName name="Vaga_2" localSheetId="29" hidden="1">{#N/A,#N/A,FALSE,"т02бд"}</definedName>
    <definedName name="Vaga_2" localSheetId="32" hidden="1">{#N/A,#N/A,FALSE,"т02бд"}</definedName>
    <definedName name="Vaga_2" localSheetId="33" hidden="1">{#N/A,#N/A,FALSE,"т02бд"}</definedName>
    <definedName name="Vaga_2" localSheetId="51" hidden="1">{#N/A,#N/A,FALSE,"т02бд"}</definedName>
    <definedName name="Vaga_2" localSheetId="56" hidden="1">{#N/A,#N/A,FALSE,"т02бд"}</definedName>
    <definedName name="Vaga_2" localSheetId="60" hidden="1">{#N/A,#N/A,FALSE,"т02бд"}</definedName>
    <definedName name="Vaga_2" localSheetId="61" hidden="1">{#N/A,#N/A,FALSE,"т02бд"}</definedName>
    <definedName name="Vaga_2" localSheetId="64" hidden="1">{#N/A,#N/A,FALSE,"т02бд"}</definedName>
    <definedName name="Vaga_2" localSheetId="73" hidden="1">{#N/A,#N/A,FALSE,"т02бд"}</definedName>
    <definedName name="Vaga_2" localSheetId="74" hidden="1">{#N/A,#N/A,FALSE,"т02бд"}</definedName>
    <definedName name="Vaga_2" localSheetId="65" hidden="1">{#N/A,#N/A,FALSE,"т02бд"}</definedName>
    <definedName name="Vaga_2" localSheetId="66" hidden="1">{#N/A,#N/A,FALSE,"т02бд"}</definedName>
    <definedName name="Vaga_2" localSheetId="68" hidden="1">{#N/A,#N/A,FALSE,"т02бд"}</definedName>
    <definedName name="Vaga_2" localSheetId="69" hidden="1">{#N/A,#N/A,FALSE,"т02бд"}</definedName>
    <definedName name="Vaga_2" localSheetId="70" hidden="1">{#N/A,#N/A,FALSE,"т02бд"}</definedName>
    <definedName name="Vaga_2" localSheetId="71" hidden="1">{#N/A,#N/A,FALSE,"т02бд"}</definedName>
    <definedName name="Vaga_2" localSheetId="72" hidden="1">{#N/A,#N/A,FALSE,"т02бд"}</definedName>
    <definedName name="Vaga_2" localSheetId="79" hidden="1">{#N/A,#N/A,FALSE,"т02бд"}</definedName>
    <definedName name="Vaga_2" localSheetId="83" hidden="1">{#N/A,#N/A,FALSE,"т02бд"}</definedName>
    <definedName name="Vaga_2" localSheetId="48" hidden="1">{#N/A,#N/A,FALSE,"т02бд"}</definedName>
    <definedName name="Vaga_2" localSheetId="86" hidden="1">{#N/A,#N/A,FALSE,"т02бд"}</definedName>
    <definedName name="Vaga_2" localSheetId="87" hidden="1">{#N/A,#N/A,FALSE,"т02бд"}</definedName>
    <definedName name="Vaga_2" localSheetId="88" hidden="1">{#N/A,#N/A,FALSE,"т02бд"}</definedName>
    <definedName name="Vaga_2" localSheetId="89" hidden="1">{#N/A,#N/A,FALSE,"т02бд"}</definedName>
    <definedName name="Vaga_2" hidden="1">{#N/A,#N/A,FALSE,"т02бд"}</definedName>
    <definedName name="VAGA_NAT" localSheetId="1" hidden="1">{#N/A,#N/A,FALSE,"т02бд"}</definedName>
    <definedName name="VAGA_NAT" localSheetId="2" hidden="1">{#N/A,#N/A,FALSE,"т02бд"}</definedName>
    <definedName name="VAGA_NAT" localSheetId="14" hidden="1">{#N/A,#N/A,FALSE,"т02бд"}</definedName>
    <definedName name="VAGA_NAT" localSheetId="24" hidden="1">{#N/A,#N/A,FALSE,"т02бд"}</definedName>
    <definedName name="VAGA_NAT" localSheetId="25" hidden="1">{#N/A,#N/A,FALSE,"т02бд"}</definedName>
    <definedName name="VAGA_NAT" localSheetId="15" hidden="1">{#N/A,#N/A,FALSE,"т02бд"}</definedName>
    <definedName name="VAGA_NAT" localSheetId="17" hidden="1">{#N/A,#N/A,FALSE,"т02бд"}</definedName>
    <definedName name="VAGA_NAT" localSheetId="18" hidden="1">{#N/A,#N/A,FALSE,"т02бд"}</definedName>
    <definedName name="VAGA_NAT" localSheetId="22" hidden="1">{#N/A,#N/A,FALSE,"т02бд"}</definedName>
    <definedName name="VAGA_NAT" localSheetId="26" hidden="1">{#N/A,#N/A,FALSE,"т02бд"}</definedName>
    <definedName name="VAGA_NAT" localSheetId="35" hidden="1">{#N/A,#N/A,FALSE,"т02бд"}</definedName>
    <definedName name="VAGA_NAT" localSheetId="36" hidden="1">{#N/A,#N/A,FALSE,"т02бд"}</definedName>
    <definedName name="VAGA_NAT" localSheetId="37" hidden="1">{#N/A,#N/A,FALSE,"т02бд"}</definedName>
    <definedName name="VAGA_NAT" localSheetId="38" hidden="1">{#N/A,#N/A,FALSE,"т02бд"}</definedName>
    <definedName name="VAGA_NAT" localSheetId="39" hidden="1">{#N/A,#N/A,FALSE,"т02бд"}</definedName>
    <definedName name="VAGA_NAT" localSheetId="27" hidden="1">{#N/A,#N/A,FALSE,"т02бд"}</definedName>
    <definedName name="VAGA_NAT" localSheetId="28" hidden="1">{#N/A,#N/A,FALSE,"т02бд"}</definedName>
    <definedName name="VAGA_NAT" localSheetId="29" hidden="1">{#N/A,#N/A,FALSE,"т02бд"}</definedName>
    <definedName name="VAGA_NAT" localSheetId="32" hidden="1">{#N/A,#N/A,FALSE,"т02бд"}</definedName>
    <definedName name="VAGA_NAT" localSheetId="33" hidden="1">{#N/A,#N/A,FALSE,"т02бд"}</definedName>
    <definedName name="VAGA_NAT" localSheetId="51" hidden="1">{#N/A,#N/A,FALSE,"т02бд"}</definedName>
    <definedName name="VAGA_NAT" localSheetId="56" hidden="1">{#N/A,#N/A,FALSE,"т02бд"}</definedName>
    <definedName name="VAGA_NAT" localSheetId="58" hidden="1">{#N/A,#N/A,FALSE,"т02бд"}</definedName>
    <definedName name="VAGA_NAT" localSheetId="59" hidden="1">{#N/A,#N/A,FALSE,"т02бд"}</definedName>
    <definedName name="VAGA_NAT" localSheetId="60" hidden="1">{#N/A,#N/A,FALSE,"т02бд"}</definedName>
    <definedName name="VAGA_NAT" localSheetId="61" hidden="1">{#N/A,#N/A,FALSE,"т02бд"}</definedName>
    <definedName name="VAGA_NAT" localSheetId="62" hidden="1">{#N/A,#N/A,FALSE,"т02бд"}</definedName>
    <definedName name="VAGA_NAT" localSheetId="64" hidden="1">{#N/A,#N/A,FALSE,"т02бд"}</definedName>
    <definedName name="VAGA_NAT" localSheetId="73" hidden="1">{#N/A,#N/A,FALSE,"т02бд"}</definedName>
    <definedName name="VAGA_NAT" localSheetId="74" hidden="1">{#N/A,#N/A,FALSE,"т02бд"}</definedName>
    <definedName name="VAGA_NAT" localSheetId="65" hidden="1">{#N/A,#N/A,FALSE,"т02бд"}</definedName>
    <definedName name="VAGA_NAT" localSheetId="66" hidden="1">{#N/A,#N/A,FALSE,"т02бд"}</definedName>
    <definedName name="VAGA_NAT" localSheetId="68" hidden="1">{#N/A,#N/A,FALSE,"т02бд"}</definedName>
    <definedName name="VAGA_NAT" localSheetId="69" hidden="1">{#N/A,#N/A,FALSE,"т02бд"}</definedName>
    <definedName name="VAGA_NAT" localSheetId="70" hidden="1">{#N/A,#N/A,FALSE,"т02бд"}</definedName>
    <definedName name="VAGA_NAT" localSheetId="71" hidden="1">{#N/A,#N/A,FALSE,"т02бд"}</definedName>
    <definedName name="VAGA_NAT" localSheetId="72" hidden="1">{#N/A,#N/A,FALSE,"т02бд"}</definedName>
    <definedName name="VAGA_NAT" localSheetId="85" hidden="1">{#N/A,#N/A,FALSE,"т02бд"}</definedName>
    <definedName name="VAGA_NAT" localSheetId="77" hidden="1">{#N/A,#N/A,FALSE,"т02бд"}</definedName>
    <definedName name="VAGA_NAT" localSheetId="79" hidden="1">{#N/A,#N/A,FALSE,"т02бд"}</definedName>
    <definedName name="VAGA_NAT" localSheetId="83" hidden="1">{#N/A,#N/A,FALSE,"т02бд"}</definedName>
    <definedName name="VAGA_NAT" localSheetId="48" hidden="1">{#N/A,#N/A,FALSE,"т02бд"}</definedName>
    <definedName name="VAGA_NAT" localSheetId="86" hidden="1">{#N/A,#N/A,FALSE,"т02бд"}</definedName>
    <definedName name="VAGA_NAT" localSheetId="87" hidden="1">{#N/A,#N/A,FALSE,"т02бд"}</definedName>
    <definedName name="VAGA_NAT" localSheetId="88" hidden="1">{#N/A,#N/A,FALSE,"т02бд"}</definedName>
    <definedName name="VAGA_NAT" localSheetId="89" hidden="1">{#N/A,#N/A,FALSE,"т02бд"}</definedName>
    <definedName name="VAGA_NAT" hidden="1">{#N/A,#N/A,FALSE,"т02бд"}</definedName>
    <definedName name="VAGA_NAT_1" localSheetId="1" hidden="1">{#N/A,#N/A,FALSE,"т02бд"}</definedName>
    <definedName name="VAGA_NAT_1" localSheetId="14" hidden="1">{#N/A,#N/A,FALSE,"т02бд"}</definedName>
    <definedName name="VAGA_NAT_1" localSheetId="24" hidden="1">{#N/A,#N/A,FALSE,"т02бд"}</definedName>
    <definedName name="VAGA_NAT_1" localSheetId="25" hidden="1">{#N/A,#N/A,FALSE,"т02бд"}</definedName>
    <definedName name="VAGA_NAT_1" localSheetId="17" hidden="1">{#N/A,#N/A,FALSE,"т02бд"}</definedName>
    <definedName name="VAGA_NAT_1" localSheetId="18" hidden="1">{#N/A,#N/A,FALSE,"т02бд"}</definedName>
    <definedName name="VAGA_NAT_1" localSheetId="22" hidden="1">{#N/A,#N/A,FALSE,"т02бд"}</definedName>
    <definedName name="VAGA_NAT_1" localSheetId="26" hidden="1">{#N/A,#N/A,FALSE,"т02бд"}</definedName>
    <definedName name="VAGA_NAT_1" localSheetId="35" hidden="1">{#N/A,#N/A,FALSE,"т02бд"}</definedName>
    <definedName name="VAGA_NAT_1" localSheetId="36" hidden="1">{#N/A,#N/A,FALSE,"т02бд"}</definedName>
    <definedName name="VAGA_NAT_1" localSheetId="37" hidden="1">{#N/A,#N/A,FALSE,"т02бд"}</definedName>
    <definedName name="VAGA_NAT_1" localSheetId="38" hidden="1">{#N/A,#N/A,FALSE,"т02бд"}</definedName>
    <definedName name="VAGA_NAT_1" localSheetId="39" hidden="1">{#N/A,#N/A,FALSE,"т02бд"}</definedName>
    <definedName name="VAGA_NAT_1" localSheetId="27" hidden="1">{#N/A,#N/A,FALSE,"т02бд"}</definedName>
    <definedName name="VAGA_NAT_1" localSheetId="28" hidden="1">{#N/A,#N/A,FALSE,"т02бд"}</definedName>
    <definedName name="VAGA_NAT_1" localSheetId="29" hidden="1">{#N/A,#N/A,FALSE,"т02бд"}</definedName>
    <definedName name="VAGA_NAT_1" localSheetId="32" hidden="1">{#N/A,#N/A,FALSE,"т02бд"}</definedName>
    <definedName name="VAGA_NAT_1" localSheetId="33" hidden="1">{#N/A,#N/A,FALSE,"т02бд"}</definedName>
    <definedName name="VAGA_NAT_1" localSheetId="51" hidden="1">{#N/A,#N/A,FALSE,"т02бд"}</definedName>
    <definedName name="VAGA_NAT_1" localSheetId="56" hidden="1">{#N/A,#N/A,FALSE,"т02бд"}</definedName>
    <definedName name="VAGA_NAT_1" localSheetId="60" hidden="1">{#N/A,#N/A,FALSE,"т02бд"}</definedName>
    <definedName name="VAGA_NAT_1" localSheetId="61" hidden="1">{#N/A,#N/A,FALSE,"т02бд"}</definedName>
    <definedName name="VAGA_NAT_1" localSheetId="64" hidden="1">{#N/A,#N/A,FALSE,"т02бд"}</definedName>
    <definedName name="VAGA_NAT_1" localSheetId="73" hidden="1">{#N/A,#N/A,FALSE,"т02бд"}</definedName>
    <definedName name="VAGA_NAT_1" localSheetId="74" hidden="1">{#N/A,#N/A,FALSE,"т02бд"}</definedName>
    <definedName name="VAGA_NAT_1" localSheetId="65" hidden="1">{#N/A,#N/A,FALSE,"т02бд"}</definedName>
    <definedName name="VAGA_NAT_1" localSheetId="66" hidden="1">{#N/A,#N/A,FALSE,"т02бд"}</definedName>
    <definedName name="VAGA_NAT_1" localSheetId="68" hidden="1">{#N/A,#N/A,FALSE,"т02бд"}</definedName>
    <definedName name="VAGA_NAT_1" localSheetId="69" hidden="1">{#N/A,#N/A,FALSE,"т02бд"}</definedName>
    <definedName name="VAGA_NAT_1" localSheetId="70" hidden="1">{#N/A,#N/A,FALSE,"т02бд"}</definedName>
    <definedName name="VAGA_NAT_1" localSheetId="71" hidden="1">{#N/A,#N/A,FALSE,"т02бд"}</definedName>
    <definedName name="VAGA_NAT_1" localSheetId="72" hidden="1">{#N/A,#N/A,FALSE,"т02бд"}</definedName>
    <definedName name="VAGA_NAT_1" localSheetId="79" hidden="1">{#N/A,#N/A,FALSE,"т02бд"}</definedName>
    <definedName name="VAGA_NAT_1" localSheetId="83" hidden="1">{#N/A,#N/A,FALSE,"т02бд"}</definedName>
    <definedName name="VAGA_NAT_1" localSheetId="48" hidden="1">{#N/A,#N/A,FALSE,"т02бд"}</definedName>
    <definedName name="VAGA_NAT_1" localSheetId="86" hidden="1">{#N/A,#N/A,FALSE,"т02бд"}</definedName>
    <definedName name="VAGA_NAT_1" localSheetId="87" hidden="1">{#N/A,#N/A,FALSE,"т02бд"}</definedName>
    <definedName name="VAGA_NAT_1" localSheetId="88" hidden="1">{#N/A,#N/A,FALSE,"т02бд"}</definedName>
    <definedName name="VAGA_NAT_1" localSheetId="89" hidden="1">{#N/A,#N/A,FALSE,"т02бд"}</definedName>
    <definedName name="VAGA_NAT_1" hidden="1">{#N/A,#N/A,FALSE,"т02бд"}</definedName>
    <definedName name="VAGA_NAT_2" localSheetId="1" hidden="1">{#N/A,#N/A,FALSE,"т02бд"}</definedName>
    <definedName name="VAGA_NAT_2" localSheetId="14" hidden="1">{#N/A,#N/A,FALSE,"т02бд"}</definedName>
    <definedName name="VAGA_NAT_2" localSheetId="24" hidden="1">{#N/A,#N/A,FALSE,"т02бд"}</definedName>
    <definedName name="VAGA_NAT_2" localSheetId="25" hidden="1">{#N/A,#N/A,FALSE,"т02бд"}</definedName>
    <definedName name="VAGA_NAT_2" localSheetId="17" hidden="1">{#N/A,#N/A,FALSE,"т02бд"}</definedName>
    <definedName name="VAGA_NAT_2" localSheetId="18" hidden="1">{#N/A,#N/A,FALSE,"т02бд"}</definedName>
    <definedName name="VAGA_NAT_2" localSheetId="22" hidden="1">{#N/A,#N/A,FALSE,"т02бд"}</definedName>
    <definedName name="VAGA_NAT_2" localSheetId="26" hidden="1">{#N/A,#N/A,FALSE,"т02бд"}</definedName>
    <definedName name="VAGA_NAT_2" localSheetId="35" hidden="1">{#N/A,#N/A,FALSE,"т02бд"}</definedName>
    <definedName name="VAGA_NAT_2" localSheetId="36" hidden="1">{#N/A,#N/A,FALSE,"т02бд"}</definedName>
    <definedName name="VAGA_NAT_2" localSheetId="37" hidden="1">{#N/A,#N/A,FALSE,"т02бд"}</definedName>
    <definedName name="VAGA_NAT_2" localSheetId="38" hidden="1">{#N/A,#N/A,FALSE,"т02бд"}</definedName>
    <definedName name="VAGA_NAT_2" localSheetId="39" hidden="1">{#N/A,#N/A,FALSE,"т02бд"}</definedName>
    <definedName name="VAGA_NAT_2" localSheetId="27" hidden="1">{#N/A,#N/A,FALSE,"т02бд"}</definedName>
    <definedName name="VAGA_NAT_2" localSheetId="28" hidden="1">{#N/A,#N/A,FALSE,"т02бд"}</definedName>
    <definedName name="VAGA_NAT_2" localSheetId="29" hidden="1">{#N/A,#N/A,FALSE,"т02бд"}</definedName>
    <definedName name="VAGA_NAT_2" localSheetId="32" hidden="1">{#N/A,#N/A,FALSE,"т02бд"}</definedName>
    <definedName name="VAGA_NAT_2" localSheetId="33" hidden="1">{#N/A,#N/A,FALSE,"т02бд"}</definedName>
    <definedName name="VAGA_NAT_2" localSheetId="51" hidden="1">{#N/A,#N/A,FALSE,"т02бд"}</definedName>
    <definedName name="VAGA_NAT_2" localSheetId="56" hidden="1">{#N/A,#N/A,FALSE,"т02бд"}</definedName>
    <definedName name="VAGA_NAT_2" localSheetId="60" hidden="1">{#N/A,#N/A,FALSE,"т02бд"}</definedName>
    <definedName name="VAGA_NAT_2" localSheetId="61" hidden="1">{#N/A,#N/A,FALSE,"т02бд"}</definedName>
    <definedName name="VAGA_NAT_2" localSheetId="64" hidden="1">{#N/A,#N/A,FALSE,"т02бд"}</definedName>
    <definedName name="VAGA_NAT_2" localSheetId="73" hidden="1">{#N/A,#N/A,FALSE,"т02бд"}</definedName>
    <definedName name="VAGA_NAT_2" localSheetId="74" hidden="1">{#N/A,#N/A,FALSE,"т02бд"}</definedName>
    <definedName name="VAGA_NAT_2" localSheetId="65" hidden="1">{#N/A,#N/A,FALSE,"т02бд"}</definedName>
    <definedName name="VAGA_NAT_2" localSheetId="66" hidden="1">{#N/A,#N/A,FALSE,"т02бд"}</definedName>
    <definedName name="VAGA_NAT_2" localSheetId="68" hidden="1">{#N/A,#N/A,FALSE,"т02бд"}</definedName>
    <definedName name="VAGA_NAT_2" localSheetId="69" hidden="1">{#N/A,#N/A,FALSE,"т02бд"}</definedName>
    <definedName name="VAGA_NAT_2" localSheetId="70" hidden="1">{#N/A,#N/A,FALSE,"т02бд"}</definedName>
    <definedName name="VAGA_NAT_2" localSheetId="71" hidden="1">{#N/A,#N/A,FALSE,"т02бд"}</definedName>
    <definedName name="VAGA_NAT_2" localSheetId="72" hidden="1">{#N/A,#N/A,FALSE,"т02бд"}</definedName>
    <definedName name="VAGA_NAT_2" localSheetId="79" hidden="1">{#N/A,#N/A,FALSE,"т02бд"}</definedName>
    <definedName name="VAGA_NAT_2" localSheetId="83" hidden="1">{#N/A,#N/A,FALSE,"т02бд"}</definedName>
    <definedName name="VAGA_NAT_2" localSheetId="48" hidden="1">{#N/A,#N/A,FALSE,"т02бд"}</definedName>
    <definedName name="VAGA_NAT_2" localSheetId="86" hidden="1">{#N/A,#N/A,FALSE,"т02бд"}</definedName>
    <definedName name="VAGA_NAT_2" localSheetId="87" hidden="1">{#N/A,#N/A,FALSE,"т02бд"}</definedName>
    <definedName name="VAGA_NAT_2" localSheetId="88" hidden="1">{#N/A,#N/A,FALSE,"т02бд"}</definedName>
    <definedName name="VAGA_NAT_2" localSheetId="89" hidden="1">{#N/A,#N/A,FALSE,"т02бд"}</definedName>
    <definedName name="VAGA_NAT_2" hidden="1">{#N/A,#N/A,FALSE,"т02бд"}</definedName>
    <definedName name="VM0" localSheetId="14">[4]Links!$V$3</definedName>
    <definedName name="VM0" localSheetId="24">[4]Links!$V$3</definedName>
    <definedName name="VM0" localSheetId="25">[4]Links!$V$3</definedName>
    <definedName name="VM0" localSheetId="17">[4]Links!$V$3</definedName>
    <definedName name="VM0" localSheetId="18">[4]Links!$V$3</definedName>
    <definedName name="VM0" localSheetId="22">[4]Links!$V$3</definedName>
    <definedName name="VM0" localSheetId="35">[4]Links!$V$3</definedName>
    <definedName name="VM0" localSheetId="36">[4]Links!$V$3</definedName>
    <definedName name="VM0" localSheetId="28">[4]Links!$V$3</definedName>
    <definedName name="VM0" localSheetId="29">[4]Links!$V$3</definedName>
    <definedName name="VM0" localSheetId="33">[4]Links!$V$3</definedName>
    <definedName name="VM0">[4]Links!$V$3</definedName>
    <definedName name="VM0M" localSheetId="14">[4]Links!$J$27</definedName>
    <definedName name="VM0M" localSheetId="24">[4]Links!$J$27</definedName>
    <definedName name="VM0M" localSheetId="25">[4]Links!$J$27</definedName>
    <definedName name="VM0M" localSheetId="17">[4]Links!$J$27</definedName>
    <definedName name="VM0M" localSheetId="18">[4]Links!$J$27</definedName>
    <definedName name="VM0M" localSheetId="22">[4]Links!$J$27</definedName>
    <definedName name="VM0M" localSheetId="35">[4]Links!$J$27</definedName>
    <definedName name="VM0M" localSheetId="36">[4]Links!$J$27</definedName>
    <definedName name="VM0M" localSheetId="28">[4]Links!$J$27</definedName>
    <definedName name="VM0M" localSheetId="29">[4]Links!$J$27</definedName>
    <definedName name="VM0M" localSheetId="33">[4]Links!$J$27</definedName>
    <definedName name="VM0M">[4]Links!$J$27</definedName>
    <definedName name="VM0MC" localSheetId="14">[4]Links!$J$30</definedName>
    <definedName name="VM0MC" localSheetId="24">[4]Links!$J$30</definedName>
    <definedName name="VM0MC" localSheetId="25">[4]Links!$J$30</definedName>
    <definedName name="VM0MC" localSheetId="17">[4]Links!$J$30</definedName>
    <definedName name="VM0MC" localSheetId="18">[4]Links!$J$30</definedName>
    <definedName name="VM0MC" localSheetId="22">[4]Links!$J$30</definedName>
    <definedName name="VM0MC" localSheetId="35">[4]Links!$J$30</definedName>
    <definedName name="VM0MC" localSheetId="36">[4]Links!$J$30</definedName>
    <definedName name="VM0MC" localSheetId="28">[4]Links!$J$30</definedName>
    <definedName name="VM0MC" localSheetId="29">[4]Links!$J$30</definedName>
    <definedName name="VM0MC" localSheetId="33">[4]Links!$J$30</definedName>
    <definedName name="VM0MC">[4]Links!$J$30</definedName>
    <definedName name="VM3M" localSheetId="14">[4]Links!$J$28</definedName>
    <definedName name="VM3M" localSheetId="24">[4]Links!$J$28</definedName>
    <definedName name="VM3M" localSheetId="25">[4]Links!$J$28</definedName>
    <definedName name="VM3M" localSheetId="17">[4]Links!$J$28</definedName>
    <definedName name="VM3M" localSheetId="18">[4]Links!$J$28</definedName>
    <definedName name="VM3M" localSheetId="22">[4]Links!$J$28</definedName>
    <definedName name="VM3M" localSheetId="35">[4]Links!$J$28</definedName>
    <definedName name="VM3M" localSheetId="36">[4]Links!$J$28</definedName>
    <definedName name="VM3M" localSheetId="28">[4]Links!$J$28</definedName>
    <definedName name="VM3M" localSheetId="29">[4]Links!$J$28</definedName>
    <definedName name="VM3M" localSheetId="33">[4]Links!$J$28</definedName>
    <definedName name="VM3M">[4]Links!$J$28</definedName>
    <definedName name="VM3MC" localSheetId="14">[4]Links!$J$31</definedName>
    <definedName name="VM3MC" localSheetId="24">[4]Links!$J$31</definedName>
    <definedName name="VM3MC" localSheetId="25">[4]Links!$J$31</definedName>
    <definedName name="VM3MC" localSheetId="17">[4]Links!$J$31</definedName>
    <definedName name="VM3MC" localSheetId="18">[4]Links!$J$31</definedName>
    <definedName name="VM3MC" localSheetId="22">[4]Links!$J$31</definedName>
    <definedName name="VM3MC" localSheetId="35">[4]Links!$J$31</definedName>
    <definedName name="VM3MC" localSheetId="36">[4]Links!$J$31</definedName>
    <definedName name="VM3MC" localSheetId="28">[4]Links!$J$31</definedName>
    <definedName name="VM3MC" localSheetId="29">[4]Links!$J$31</definedName>
    <definedName name="VM3MC" localSheetId="33">[4]Links!$J$31</definedName>
    <definedName name="VM3MC">[4]Links!$J$31</definedName>
    <definedName name="VM3P" localSheetId="14">[4]Links!$V$22</definedName>
    <definedName name="VM3P" localSheetId="24">[4]Links!$V$22</definedName>
    <definedName name="VM3P" localSheetId="25">[4]Links!$V$22</definedName>
    <definedName name="VM3P" localSheetId="17">[4]Links!$V$22</definedName>
    <definedName name="VM3P" localSheetId="18">[4]Links!$V$22</definedName>
    <definedName name="VM3P" localSheetId="22">[4]Links!$V$22</definedName>
    <definedName name="VM3P" localSheetId="35">[4]Links!$V$22</definedName>
    <definedName name="VM3P" localSheetId="36">[4]Links!$V$22</definedName>
    <definedName name="VM3P" localSheetId="28">[4]Links!$V$22</definedName>
    <definedName name="VM3P" localSheetId="29">[4]Links!$V$22</definedName>
    <definedName name="VM3P" localSheetId="33">[4]Links!$V$22</definedName>
    <definedName name="VM3P">[4]Links!$V$22</definedName>
    <definedName name="vvvv" localSheetId="1" hidden="1">{#N/A,#N/A,FALSE,"т02бд"}</definedName>
    <definedName name="vvvv" localSheetId="2" hidden="1">{#N/A,#N/A,FALSE,"т02бд"}</definedName>
    <definedName name="vvvv" localSheetId="14" hidden="1">{#N/A,#N/A,FALSE,"т02бд"}</definedName>
    <definedName name="vvvv" localSheetId="24" hidden="1">{#N/A,#N/A,FALSE,"т02бд"}</definedName>
    <definedName name="vvvv" localSheetId="25" hidden="1">{#N/A,#N/A,FALSE,"т02бд"}</definedName>
    <definedName name="vvvv" localSheetId="15" hidden="1">{#N/A,#N/A,FALSE,"т02бд"}</definedName>
    <definedName name="vvvv" localSheetId="17" hidden="1">{#N/A,#N/A,FALSE,"т02бд"}</definedName>
    <definedName name="vvvv" localSheetId="18" hidden="1">{#N/A,#N/A,FALSE,"т02бд"}</definedName>
    <definedName name="vvvv" localSheetId="22" hidden="1">{#N/A,#N/A,FALSE,"т02бд"}</definedName>
    <definedName name="vvvv" localSheetId="26" hidden="1">{#N/A,#N/A,FALSE,"т02бд"}</definedName>
    <definedName name="vvvv" localSheetId="35" hidden="1">{#N/A,#N/A,FALSE,"т02бд"}</definedName>
    <definedName name="vvvv" localSheetId="36" hidden="1">{#N/A,#N/A,FALSE,"т02бд"}</definedName>
    <definedName name="vvvv" localSheetId="37" hidden="1">{#N/A,#N/A,FALSE,"т02бд"}</definedName>
    <definedName name="vvvv" localSheetId="38" hidden="1">{#N/A,#N/A,FALSE,"т02бд"}</definedName>
    <definedName name="vvvv" localSheetId="39" hidden="1">{#N/A,#N/A,FALSE,"т02бд"}</definedName>
    <definedName name="vvvv" localSheetId="27" hidden="1">{#N/A,#N/A,FALSE,"т02бд"}</definedName>
    <definedName name="vvvv" localSheetId="28" hidden="1">{#N/A,#N/A,FALSE,"т02бд"}</definedName>
    <definedName name="vvvv" localSheetId="29" hidden="1">{#N/A,#N/A,FALSE,"т02бд"}</definedName>
    <definedName name="vvvv" localSheetId="32" hidden="1">{#N/A,#N/A,FALSE,"т02бд"}</definedName>
    <definedName name="vvvv" localSheetId="33" hidden="1">{#N/A,#N/A,FALSE,"т02бд"}</definedName>
    <definedName name="vvvv" localSheetId="51" hidden="1">{#N/A,#N/A,FALSE,"т02бд"}</definedName>
    <definedName name="vvvv" localSheetId="56" hidden="1">{#N/A,#N/A,FALSE,"т02бд"}</definedName>
    <definedName name="vvvv" localSheetId="58" hidden="1">{#N/A,#N/A,FALSE,"т02бд"}</definedName>
    <definedName name="vvvv" localSheetId="59" hidden="1">{#N/A,#N/A,FALSE,"т02бд"}</definedName>
    <definedName name="vvvv" localSheetId="60" hidden="1">{#N/A,#N/A,FALSE,"т02бд"}</definedName>
    <definedName name="vvvv" localSheetId="61" hidden="1">{#N/A,#N/A,FALSE,"т02бд"}</definedName>
    <definedName name="vvvv" localSheetId="62" hidden="1">{#N/A,#N/A,FALSE,"т02бд"}</definedName>
    <definedName name="vvvv" localSheetId="64" hidden="1">{#N/A,#N/A,FALSE,"т02бд"}</definedName>
    <definedName name="vvvv" localSheetId="73" hidden="1">{#N/A,#N/A,FALSE,"т02бд"}</definedName>
    <definedName name="vvvv" localSheetId="74" hidden="1">{#N/A,#N/A,FALSE,"т02бд"}</definedName>
    <definedName name="vvvv" localSheetId="65" hidden="1">{#N/A,#N/A,FALSE,"т02бд"}</definedName>
    <definedName name="vvvv" localSheetId="66" hidden="1">{#N/A,#N/A,FALSE,"т02бд"}</definedName>
    <definedName name="vvvv" localSheetId="68" hidden="1">{#N/A,#N/A,FALSE,"т02бд"}</definedName>
    <definedName name="vvvv" localSheetId="69" hidden="1">{#N/A,#N/A,FALSE,"т02бд"}</definedName>
    <definedName name="vvvv" localSheetId="70" hidden="1">{#N/A,#N/A,FALSE,"т02бд"}</definedName>
    <definedName name="vvvv" localSheetId="71" hidden="1">{#N/A,#N/A,FALSE,"т02бд"}</definedName>
    <definedName name="vvvv" localSheetId="72" hidden="1">{#N/A,#N/A,FALSE,"т02бд"}</definedName>
    <definedName name="vvvv" localSheetId="75" hidden="1">{#N/A,#N/A,FALSE,"т02бд"}</definedName>
    <definedName name="vvvv" localSheetId="85" hidden="1">{#N/A,#N/A,FALSE,"т02бд"}</definedName>
    <definedName name="vvvv" localSheetId="77" hidden="1">{#N/A,#N/A,FALSE,"т02бд"}</definedName>
    <definedName name="vvvv" localSheetId="79" hidden="1">{#N/A,#N/A,FALSE,"т02бд"}</definedName>
    <definedName name="vvvv" localSheetId="83" hidden="1">{#N/A,#N/A,FALSE,"т02бд"}</definedName>
    <definedName name="vvvv" localSheetId="48" hidden="1">{#N/A,#N/A,FALSE,"т02бд"}</definedName>
    <definedName name="vvvv" localSheetId="86" hidden="1">{#N/A,#N/A,FALSE,"т02бд"}</definedName>
    <definedName name="vvvv" localSheetId="87" hidden="1">{#N/A,#N/A,FALSE,"т02бд"}</definedName>
    <definedName name="vvvv" localSheetId="88" hidden="1">{#N/A,#N/A,FALSE,"т02бд"}</definedName>
    <definedName name="vvvv" localSheetId="89" hidden="1">{#N/A,#N/A,FALSE,"т02бд"}</definedName>
    <definedName name="vvvv" hidden="1">{#N/A,#N/A,FALSE,"т02бд"}</definedName>
    <definedName name="vvvv_1" localSheetId="1" hidden="1">{#N/A,#N/A,FALSE,"т02бд"}</definedName>
    <definedName name="vvvv_1" localSheetId="14" hidden="1">{#N/A,#N/A,FALSE,"т02бд"}</definedName>
    <definedName name="vvvv_1" localSheetId="24" hidden="1">{#N/A,#N/A,FALSE,"т02бд"}</definedName>
    <definedName name="vvvv_1" localSheetId="25" hidden="1">{#N/A,#N/A,FALSE,"т02бд"}</definedName>
    <definedName name="vvvv_1" localSheetId="17" hidden="1">{#N/A,#N/A,FALSE,"т02бд"}</definedName>
    <definedName name="vvvv_1" localSheetId="18" hidden="1">{#N/A,#N/A,FALSE,"т02бд"}</definedName>
    <definedName name="vvvv_1" localSheetId="22" hidden="1">{#N/A,#N/A,FALSE,"т02бд"}</definedName>
    <definedName name="vvvv_1" localSheetId="26" hidden="1">{#N/A,#N/A,FALSE,"т02бд"}</definedName>
    <definedName name="vvvv_1" localSheetId="35" hidden="1">{#N/A,#N/A,FALSE,"т02бд"}</definedName>
    <definedName name="vvvv_1" localSheetId="36" hidden="1">{#N/A,#N/A,FALSE,"т02бд"}</definedName>
    <definedName name="vvvv_1" localSheetId="37" hidden="1">{#N/A,#N/A,FALSE,"т02бд"}</definedName>
    <definedName name="vvvv_1" localSheetId="38" hidden="1">{#N/A,#N/A,FALSE,"т02бд"}</definedName>
    <definedName name="vvvv_1" localSheetId="39" hidden="1">{#N/A,#N/A,FALSE,"т02бд"}</definedName>
    <definedName name="vvvv_1" localSheetId="27" hidden="1">{#N/A,#N/A,FALSE,"т02бд"}</definedName>
    <definedName name="vvvv_1" localSheetId="28" hidden="1">{#N/A,#N/A,FALSE,"т02бд"}</definedName>
    <definedName name="vvvv_1" localSheetId="29" hidden="1">{#N/A,#N/A,FALSE,"т02бд"}</definedName>
    <definedName name="vvvv_1" localSheetId="32" hidden="1">{#N/A,#N/A,FALSE,"т02бд"}</definedName>
    <definedName name="vvvv_1" localSheetId="33" hidden="1">{#N/A,#N/A,FALSE,"т02бд"}</definedName>
    <definedName name="vvvv_1" localSheetId="51" hidden="1">{#N/A,#N/A,FALSE,"т02бд"}</definedName>
    <definedName name="vvvv_1" localSheetId="56" hidden="1">{#N/A,#N/A,FALSE,"т02бд"}</definedName>
    <definedName name="vvvv_1" localSheetId="60" hidden="1">{#N/A,#N/A,FALSE,"т02бд"}</definedName>
    <definedName name="vvvv_1" localSheetId="61" hidden="1">{#N/A,#N/A,FALSE,"т02бд"}</definedName>
    <definedName name="vvvv_1" localSheetId="64" hidden="1">{#N/A,#N/A,FALSE,"т02бд"}</definedName>
    <definedName name="vvvv_1" localSheetId="73" hidden="1">{#N/A,#N/A,FALSE,"т02бд"}</definedName>
    <definedName name="vvvv_1" localSheetId="74" hidden="1">{#N/A,#N/A,FALSE,"т02бд"}</definedName>
    <definedName name="vvvv_1" localSheetId="65" hidden="1">{#N/A,#N/A,FALSE,"т02бд"}</definedName>
    <definedName name="vvvv_1" localSheetId="66" hidden="1">{#N/A,#N/A,FALSE,"т02бд"}</definedName>
    <definedName name="vvvv_1" localSheetId="68" hidden="1">{#N/A,#N/A,FALSE,"т02бд"}</definedName>
    <definedName name="vvvv_1" localSheetId="69" hidden="1">{#N/A,#N/A,FALSE,"т02бд"}</definedName>
    <definedName name="vvvv_1" localSheetId="70" hidden="1">{#N/A,#N/A,FALSE,"т02бд"}</definedName>
    <definedName name="vvvv_1" localSheetId="71" hidden="1">{#N/A,#N/A,FALSE,"т02бд"}</definedName>
    <definedName name="vvvv_1" localSheetId="72" hidden="1">{#N/A,#N/A,FALSE,"т02бд"}</definedName>
    <definedName name="vvvv_1" localSheetId="79" hidden="1">{#N/A,#N/A,FALSE,"т02бд"}</definedName>
    <definedName name="vvvv_1" localSheetId="83" hidden="1">{#N/A,#N/A,FALSE,"т02бд"}</definedName>
    <definedName name="vvvv_1" localSheetId="48" hidden="1">{#N/A,#N/A,FALSE,"т02бд"}</definedName>
    <definedName name="vvvv_1" localSheetId="86" hidden="1">{#N/A,#N/A,FALSE,"т02бд"}</definedName>
    <definedName name="vvvv_1" localSheetId="87" hidden="1">{#N/A,#N/A,FALSE,"т02бд"}</definedName>
    <definedName name="vvvv_1" localSheetId="88" hidden="1">{#N/A,#N/A,FALSE,"т02бд"}</definedName>
    <definedName name="vvvv_1" localSheetId="89" hidden="1">{#N/A,#N/A,FALSE,"т02бд"}</definedName>
    <definedName name="vvvv_1" hidden="1">{#N/A,#N/A,FALSE,"т02бд"}</definedName>
    <definedName name="vvvv_2" localSheetId="1" hidden="1">{#N/A,#N/A,FALSE,"т02бд"}</definedName>
    <definedName name="vvvv_2" localSheetId="14" hidden="1">{#N/A,#N/A,FALSE,"т02бд"}</definedName>
    <definedName name="vvvv_2" localSheetId="24" hidden="1">{#N/A,#N/A,FALSE,"т02бд"}</definedName>
    <definedName name="vvvv_2" localSheetId="25" hidden="1">{#N/A,#N/A,FALSE,"т02бд"}</definedName>
    <definedName name="vvvv_2" localSheetId="17" hidden="1">{#N/A,#N/A,FALSE,"т02бд"}</definedName>
    <definedName name="vvvv_2" localSheetId="18" hidden="1">{#N/A,#N/A,FALSE,"т02бд"}</definedName>
    <definedName name="vvvv_2" localSheetId="22" hidden="1">{#N/A,#N/A,FALSE,"т02бд"}</definedName>
    <definedName name="vvvv_2" localSheetId="26" hidden="1">{#N/A,#N/A,FALSE,"т02бд"}</definedName>
    <definedName name="vvvv_2" localSheetId="35" hidden="1">{#N/A,#N/A,FALSE,"т02бд"}</definedName>
    <definedName name="vvvv_2" localSheetId="36" hidden="1">{#N/A,#N/A,FALSE,"т02бд"}</definedName>
    <definedName name="vvvv_2" localSheetId="37" hidden="1">{#N/A,#N/A,FALSE,"т02бд"}</definedName>
    <definedName name="vvvv_2" localSheetId="38" hidden="1">{#N/A,#N/A,FALSE,"т02бд"}</definedName>
    <definedName name="vvvv_2" localSheetId="39" hidden="1">{#N/A,#N/A,FALSE,"т02бд"}</definedName>
    <definedName name="vvvv_2" localSheetId="27" hidden="1">{#N/A,#N/A,FALSE,"т02бд"}</definedName>
    <definedName name="vvvv_2" localSheetId="28" hidden="1">{#N/A,#N/A,FALSE,"т02бд"}</definedName>
    <definedName name="vvvv_2" localSheetId="29" hidden="1">{#N/A,#N/A,FALSE,"т02бд"}</definedName>
    <definedName name="vvvv_2" localSheetId="32" hidden="1">{#N/A,#N/A,FALSE,"т02бд"}</definedName>
    <definedName name="vvvv_2" localSheetId="33" hidden="1">{#N/A,#N/A,FALSE,"т02бд"}</definedName>
    <definedName name="vvvv_2" localSheetId="51" hidden="1">{#N/A,#N/A,FALSE,"т02бд"}</definedName>
    <definedName name="vvvv_2" localSheetId="56" hidden="1">{#N/A,#N/A,FALSE,"т02бд"}</definedName>
    <definedName name="vvvv_2" localSheetId="60" hidden="1">{#N/A,#N/A,FALSE,"т02бд"}</definedName>
    <definedName name="vvvv_2" localSheetId="61" hidden="1">{#N/A,#N/A,FALSE,"т02бд"}</definedName>
    <definedName name="vvvv_2" localSheetId="64" hidden="1">{#N/A,#N/A,FALSE,"т02бд"}</definedName>
    <definedName name="vvvv_2" localSheetId="73" hidden="1">{#N/A,#N/A,FALSE,"т02бд"}</definedName>
    <definedName name="vvvv_2" localSheetId="74" hidden="1">{#N/A,#N/A,FALSE,"т02бд"}</definedName>
    <definedName name="vvvv_2" localSheetId="65" hidden="1">{#N/A,#N/A,FALSE,"т02бд"}</definedName>
    <definedName name="vvvv_2" localSheetId="66" hidden="1">{#N/A,#N/A,FALSE,"т02бд"}</definedName>
    <definedName name="vvvv_2" localSheetId="68" hidden="1">{#N/A,#N/A,FALSE,"т02бд"}</definedName>
    <definedName name="vvvv_2" localSheetId="69" hidden="1">{#N/A,#N/A,FALSE,"т02бд"}</definedName>
    <definedName name="vvvv_2" localSheetId="70" hidden="1">{#N/A,#N/A,FALSE,"т02бд"}</definedName>
    <definedName name="vvvv_2" localSheetId="71" hidden="1">{#N/A,#N/A,FALSE,"т02бд"}</definedName>
    <definedName name="vvvv_2" localSheetId="72" hidden="1">{#N/A,#N/A,FALSE,"т02бд"}</definedName>
    <definedName name="vvvv_2" localSheetId="79" hidden="1">{#N/A,#N/A,FALSE,"т02бд"}</definedName>
    <definedName name="vvvv_2" localSheetId="83" hidden="1">{#N/A,#N/A,FALSE,"т02бд"}</definedName>
    <definedName name="vvvv_2" localSheetId="48" hidden="1">{#N/A,#N/A,FALSE,"т02бд"}</definedName>
    <definedName name="vvvv_2" localSheetId="86" hidden="1">{#N/A,#N/A,FALSE,"т02бд"}</definedName>
    <definedName name="vvvv_2" localSheetId="87" hidden="1">{#N/A,#N/A,FALSE,"т02бд"}</definedName>
    <definedName name="vvvv_2" localSheetId="88" hidden="1">{#N/A,#N/A,FALSE,"т02бд"}</definedName>
    <definedName name="vvvv_2" localSheetId="89" hidden="1">{#N/A,#N/A,FALSE,"т02бд"}</definedName>
    <definedName name="vvvv_2" hidden="1">{#N/A,#N/A,FALSE,"т02бд"}</definedName>
    <definedName name="W" localSheetId="68">[5]C!$L$19</definedName>
    <definedName name="W" localSheetId="69">[5]C!$L$19</definedName>
    <definedName name="W" localSheetId="71">[5]C!$L$19</definedName>
    <definedName name="W">[5]C!$L$19</definedName>
    <definedName name="W_F" localSheetId="14">[4]Links!$T$11</definedName>
    <definedName name="W_F" localSheetId="24">[4]Links!$T$11</definedName>
    <definedName name="W_F" localSheetId="25">[4]Links!$T$11</definedName>
    <definedName name="W_F" localSheetId="17">[4]Links!$T$11</definedName>
    <definedName name="W_F" localSheetId="18">[4]Links!$T$11</definedName>
    <definedName name="W_F" localSheetId="22">[4]Links!$T$11</definedName>
    <definedName name="W_F" localSheetId="35">[4]Links!$T$11</definedName>
    <definedName name="W_F" localSheetId="36">[4]Links!$T$11</definedName>
    <definedName name="W_F" localSheetId="28">[4]Links!$T$11</definedName>
    <definedName name="W_F" localSheetId="29">[4]Links!$T$11</definedName>
    <definedName name="W_F" localSheetId="33">[4]Links!$T$11</definedName>
    <definedName name="W_F">[4]Links!$T$11</definedName>
    <definedName name="W_P" localSheetId="14">[4]Links!$X$14</definedName>
    <definedName name="W_P" localSheetId="24">[4]Links!$X$14</definedName>
    <definedName name="W_P" localSheetId="25">[4]Links!$X$14</definedName>
    <definedName name="W_P" localSheetId="17">[4]Links!$X$14</definedName>
    <definedName name="W_P" localSheetId="18">[4]Links!$X$14</definedName>
    <definedName name="W_P" localSheetId="22">[4]Links!$X$14</definedName>
    <definedName name="W_P" localSheetId="35">[4]Links!$X$14</definedName>
    <definedName name="W_P" localSheetId="36">[4]Links!$X$14</definedName>
    <definedName name="W_P" localSheetId="28">[4]Links!$X$14</definedName>
    <definedName name="W_P" localSheetId="29">[4]Links!$X$14</definedName>
    <definedName name="W_P" localSheetId="33">[4]Links!$X$14</definedName>
    <definedName name="W_P">[4]Links!$X$14</definedName>
    <definedName name="WAG" localSheetId="14">[4]Links!$L$3</definedName>
    <definedName name="WAG" localSheetId="24">[4]Links!$L$3</definedName>
    <definedName name="WAG" localSheetId="25">[4]Links!$L$3</definedName>
    <definedName name="WAG" localSheetId="17">[4]Links!$L$3</definedName>
    <definedName name="WAG" localSheetId="18">[4]Links!$L$3</definedName>
    <definedName name="WAG" localSheetId="22">[4]Links!$L$3</definedName>
    <definedName name="WAG" localSheetId="35">[4]Links!$L$3</definedName>
    <definedName name="WAG" localSheetId="36">[4]Links!$L$3</definedName>
    <definedName name="WAG" localSheetId="28">[4]Links!$L$3</definedName>
    <definedName name="WAG" localSheetId="29">[4]Links!$L$3</definedName>
    <definedName name="WAG" localSheetId="33">[4]Links!$L$3</definedName>
    <definedName name="WAG">[4]Links!$L$3</definedName>
    <definedName name="WAGC" localSheetId="14">[4]Links!$L$15</definedName>
    <definedName name="WAGC" localSheetId="24">[4]Links!$L$15</definedName>
    <definedName name="WAGC" localSheetId="25">[4]Links!$L$15</definedName>
    <definedName name="WAGC" localSheetId="17">[4]Links!$L$15</definedName>
    <definedName name="WAGC" localSheetId="18">[4]Links!$L$15</definedName>
    <definedName name="WAGC" localSheetId="22">[4]Links!$L$15</definedName>
    <definedName name="WAGC" localSheetId="35">[4]Links!$L$15</definedName>
    <definedName name="WAGC" localSheetId="36">[4]Links!$L$15</definedName>
    <definedName name="WAGC" localSheetId="28">[4]Links!$L$15</definedName>
    <definedName name="WAGC" localSheetId="29">[4]Links!$L$15</definedName>
    <definedName name="WAGC" localSheetId="33">[4]Links!$L$15</definedName>
    <definedName name="WAGC">[4]Links!$L$15</definedName>
    <definedName name="WAGCP" localSheetId="14">[4]Links!$L$19</definedName>
    <definedName name="WAGCP" localSheetId="24">[4]Links!$L$19</definedName>
    <definedName name="WAGCP" localSheetId="25">[4]Links!$L$19</definedName>
    <definedName name="WAGCP" localSheetId="17">[4]Links!$L$19</definedName>
    <definedName name="WAGCP" localSheetId="18">[4]Links!$L$19</definedName>
    <definedName name="WAGCP" localSheetId="22">[4]Links!$L$19</definedName>
    <definedName name="WAGCP" localSheetId="35">[4]Links!$L$19</definedName>
    <definedName name="WAGCP" localSheetId="36">[4]Links!$L$19</definedName>
    <definedName name="WAGCP" localSheetId="28">[4]Links!$L$19</definedName>
    <definedName name="WAGCP" localSheetId="29">[4]Links!$L$19</definedName>
    <definedName name="WAGCP" localSheetId="33">[4]Links!$L$19</definedName>
    <definedName name="WAGCP">[4]Links!$L$19</definedName>
    <definedName name="Wage" localSheetId="68">[5]C!$L$30</definedName>
    <definedName name="Wage" localSheetId="69">[5]C!$L$30</definedName>
    <definedName name="Wage" localSheetId="71">[5]C!$L$30</definedName>
    <definedName name="Wage">[5]C!$L$30</definedName>
    <definedName name="WAGE_f" localSheetId="14">[4]Links!#REF!</definedName>
    <definedName name="WAGE_f" localSheetId="24">[4]Links!#REF!</definedName>
    <definedName name="WAGE_f" localSheetId="25">[4]Links!#REF!</definedName>
    <definedName name="WAGE_f" localSheetId="17">[4]Links!#REF!</definedName>
    <definedName name="WAGE_f" localSheetId="18">[4]Links!#REF!</definedName>
    <definedName name="WAGE_f" localSheetId="22">[4]Links!#REF!</definedName>
    <definedName name="WAGE_f" localSheetId="26">[4]Links!#REF!</definedName>
    <definedName name="WAGE_f" localSheetId="35">[4]Links!#REF!</definedName>
    <definedName name="WAGE_f" localSheetId="36">[4]Links!#REF!</definedName>
    <definedName name="WAGE_f" localSheetId="37">[4]Links!#REF!</definedName>
    <definedName name="WAGE_f" localSheetId="28">[4]Links!#REF!</definedName>
    <definedName name="WAGE_f" localSheetId="29">[4]Links!#REF!</definedName>
    <definedName name="WAGE_f" localSheetId="33">[4]Links!#REF!</definedName>
    <definedName name="WAGE_f" localSheetId="49">[4]Links!#REF!</definedName>
    <definedName name="WAGE_f" localSheetId="61">[4]Links!#REF!</definedName>
    <definedName name="WAGE_f" localSheetId="64">[4]Links!#REF!</definedName>
    <definedName name="WAGE_f" localSheetId="65">[4]Links!#REF!</definedName>
    <definedName name="WAGE_f" localSheetId="66">[4]Links!#REF!</definedName>
    <definedName name="WAGE_f" localSheetId="68">[4]Links!#REF!</definedName>
    <definedName name="WAGE_f" localSheetId="69">[4]Links!#REF!</definedName>
    <definedName name="WAGE_f" localSheetId="70">[4]Links!#REF!</definedName>
    <definedName name="WAGE_f" localSheetId="71">[4]Links!#REF!</definedName>
    <definedName name="WAGE_f" localSheetId="83">[4]Links!#REF!</definedName>
    <definedName name="WAGE_f" localSheetId="86">[4]Links!#REF!</definedName>
    <definedName name="WAGE_f" localSheetId="89">[4]Links!#REF!</definedName>
    <definedName name="WAGE_f">[4]Links!#REF!</definedName>
    <definedName name="WAGE_P" localSheetId="14">[4]Links!$X$25</definedName>
    <definedName name="WAGE_P" localSheetId="24">[4]Links!$X$25</definedName>
    <definedName name="WAGE_P" localSheetId="25">[4]Links!$X$25</definedName>
    <definedName name="WAGE_P" localSheetId="17">[4]Links!$X$25</definedName>
    <definedName name="WAGE_P" localSheetId="18">[4]Links!$X$25</definedName>
    <definedName name="WAGE_P" localSheetId="22">[4]Links!$X$25</definedName>
    <definedName name="WAGE_P" localSheetId="35">[4]Links!$X$25</definedName>
    <definedName name="WAGE_P" localSheetId="36">[4]Links!$X$25</definedName>
    <definedName name="WAGE_P" localSheetId="28">[4]Links!$X$25</definedName>
    <definedName name="WAGE_P" localSheetId="29">[4]Links!$X$25</definedName>
    <definedName name="WAGE_P" localSheetId="33">[4]Links!$X$25</definedName>
    <definedName name="WAGE_P">[4]Links!$X$25</definedName>
    <definedName name="WAGEM" localSheetId="14">[4]Links!$L$43</definedName>
    <definedName name="WAGEM" localSheetId="24">[4]Links!$L$43</definedName>
    <definedName name="WAGEM" localSheetId="25">[4]Links!$L$43</definedName>
    <definedName name="WAGEM" localSheetId="17">[4]Links!$L$43</definedName>
    <definedName name="WAGEM" localSheetId="18">[4]Links!$L$43</definedName>
    <definedName name="WAGEM" localSheetId="22">[4]Links!$L$43</definedName>
    <definedName name="WAGEM" localSheetId="35">[4]Links!$L$43</definedName>
    <definedName name="WAGEM" localSheetId="36">[4]Links!$L$43</definedName>
    <definedName name="WAGEM" localSheetId="28">[4]Links!$L$43</definedName>
    <definedName name="WAGEM" localSheetId="29">[4]Links!$L$43</definedName>
    <definedName name="WAGEM" localSheetId="33">[4]Links!$L$43</definedName>
    <definedName name="WAGEM">[4]Links!$L$43</definedName>
    <definedName name="WAGER" localSheetId="68">[5]C!$L$31</definedName>
    <definedName name="WAGER" localSheetId="69">[5]C!$L$31</definedName>
    <definedName name="WAGER" localSheetId="71">[5]C!$L$31</definedName>
    <definedName name="WAGER">[5]C!$L$31</definedName>
    <definedName name="WAGER_f" localSheetId="14">[4]Links!#REF!</definedName>
    <definedName name="WAGER_f" localSheetId="24">[4]Links!#REF!</definedName>
    <definedName name="WAGER_f" localSheetId="25">[4]Links!#REF!</definedName>
    <definedName name="WAGER_f" localSheetId="17">[4]Links!#REF!</definedName>
    <definedName name="WAGER_f" localSheetId="18">[4]Links!#REF!</definedName>
    <definedName name="WAGER_f" localSheetId="22">[4]Links!#REF!</definedName>
    <definedName name="WAGER_f" localSheetId="26">[4]Links!#REF!</definedName>
    <definedName name="WAGER_f" localSheetId="35">[4]Links!#REF!</definedName>
    <definedName name="WAGER_f" localSheetId="36">[4]Links!#REF!</definedName>
    <definedName name="WAGER_f" localSheetId="37">[4]Links!#REF!</definedName>
    <definedName name="WAGER_f" localSheetId="28">[4]Links!#REF!</definedName>
    <definedName name="WAGER_f" localSheetId="29">[4]Links!#REF!</definedName>
    <definedName name="WAGER_f" localSheetId="33">[4]Links!#REF!</definedName>
    <definedName name="WAGER_f" localSheetId="49">[4]Links!#REF!</definedName>
    <definedName name="WAGER_f" localSheetId="61">[4]Links!#REF!</definedName>
    <definedName name="WAGER_f" localSheetId="64">[4]Links!#REF!</definedName>
    <definedName name="WAGER_f" localSheetId="65">[4]Links!#REF!</definedName>
    <definedName name="WAGER_f" localSheetId="66">[4]Links!#REF!</definedName>
    <definedName name="WAGER_f" localSheetId="68">[4]Links!#REF!</definedName>
    <definedName name="WAGER_f" localSheetId="69">[4]Links!#REF!</definedName>
    <definedName name="WAGER_f" localSheetId="70">[4]Links!#REF!</definedName>
    <definedName name="WAGER_f" localSheetId="71">[4]Links!#REF!</definedName>
    <definedName name="WAGER_f" localSheetId="83">[4]Links!#REF!</definedName>
    <definedName name="WAGER_f" localSheetId="86">[4]Links!#REF!</definedName>
    <definedName name="WAGER_f" localSheetId="89">[4]Links!#REF!</definedName>
    <definedName name="WAGER_f">[4]Links!#REF!</definedName>
    <definedName name="WAGERM" localSheetId="14">[4]Links!$L$46</definedName>
    <definedName name="WAGERM" localSheetId="24">[4]Links!$L$46</definedName>
    <definedName name="WAGERM" localSheetId="25">[4]Links!$L$46</definedName>
    <definedName name="WAGERM" localSheetId="17">[4]Links!$L$46</definedName>
    <definedName name="WAGERM" localSheetId="18">[4]Links!$L$46</definedName>
    <definedName name="WAGERM" localSheetId="22">[4]Links!$L$46</definedName>
    <definedName name="WAGERM" localSheetId="35">[4]Links!$L$46</definedName>
    <definedName name="WAGERM" localSheetId="36">[4]Links!$L$46</definedName>
    <definedName name="WAGERM" localSheetId="28">[4]Links!$L$46</definedName>
    <definedName name="WAGERM" localSheetId="29">[4]Links!$L$46</definedName>
    <definedName name="WAGERM" localSheetId="33">[4]Links!$L$46</definedName>
    <definedName name="WAGERM">[4]Links!$L$46</definedName>
    <definedName name="WAGERY" localSheetId="14">[4]Links!$L$47</definedName>
    <definedName name="WAGERY" localSheetId="24">[4]Links!$L$47</definedName>
    <definedName name="WAGERY" localSheetId="25">[4]Links!$L$47</definedName>
    <definedName name="WAGERY" localSheetId="17">[4]Links!$L$47</definedName>
    <definedName name="WAGERY" localSheetId="18">[4]Links!$L$47</definedName>
    <definedName name="WAGERY" localSheetId="22">[4]Links!$L$47</definedName>
    <definedName name="WAGERY" localSheetId="35">[4]Links!$L$47</definedName>
    <definedName name="WAGERY" localSheetId="36">[4]Links!$L$47</definedName>
    <definedName name="WAGERY" localSheetId="28">[4]Links!$L$47</definedName>
    <definedName name="WAGERY" localSheetId="29">[4]Links!$L$47</definedName>
    <definedName name="WAGERY" localSheetId="33">[4]Links!$L$47</definedName>
    <definedName name="WAGERY">[4]Links!$L$47</definedName>
    <definedName name="WAGES" localSheetId="68">[5]C!$L$21</definedName>
    <definedName name="WAGES" localSheetId="69">[5]C!$L$21</definedName>
    <definedName name="WAGES" localSheetId="71">[5]C!$L$21</definedName>
    <definedName name="WAGES">[5]C!$L$21</definedName>
    <definedName name="WAGES_F" localSheetId="14">[4]Links!$T$12</definedName>
    <definedName name="WAGES_F" localSheetId="24">[4]Links!$T$12</definedName>
    <definedName name="WAGES_F" localSheetId="25">[4]Links!$T$12</definedName>
    <definedName name="WAGES_F" localSheetId="17">[4]Links!$T$12</definedName>
    <definedName name="WAGES_F" localSheetId="18">[4]Links!$T$12</definedName>
    <definedName name="WAGES_F" localSheetId="22">[4]Links!$T$12</definedName>
    <definedName name="WAGES_F" localSheetId="35">[4]Links!$T$12</definedName>
    <definedName name="WAGES_F" localSheetId="36">[4]Links!$T$12</definedName>
    <definedName name="WAGES_F" localSheetId="28">[4]Links!$T$12</definedName>
    <definedName name="WAGES_F" localSheetId="29">[4]Links!$T$12</definedName>
    <definedName name="WAGES_F" localSheetId="33">[4]Links!$T$12</definedName>
    <definedName name="WAGES_F">[4]Links!$T$12</definedName>
    <definedName name="WAGES_P" localSheetId="14">[4]Links!$X$16</definedName>
    <definedName name="WAGES_P" localSheetId="24">[4]Links!$X$16</definedName>
    <definedName name="WAGES_P" localSheetId="25">[4]Links!$X$16</definedName>
    <definedName name="WAGES_P" localSheetId="17">[4]Links!$X$16</definedName>
    <definedName name="WAGES_P" localSheetId="18">[4]Links!$X$16</definedName>
    <definedName name="WAGES_P" localSheetId="22">[4]Links!$X$16</definedName>
    <definedName name="WAGES_P" localSheetId="35">[4]Links!$X$16</definedName>
    <definedName name="WAGES_P" localSheetId="36">[4]Links!$X$16</definedName>
    <definedName name="WAGES_P" localSheetId="28">[4]Links!$X$16</definedName>
    <definedName name="WAGES_P" localSheetId="29">[4]Links!$X$16</definedName>
    <definedName name="WAGES_P" localSheetId="33">[4]Links!$X$16</definedName>
    <definedName name="WAGES_P">[4]Links!$X$16</definedName>
    <definedName name="WAGESK_f" localSheetId="14">[4]Links!#REF!</definedName>
    <definedName name="WAGESK_f" localSheetId="24">[4]Links!#REF!</definedName>
    <definedName name="WAGESK_f" localSheetId="25">[4]Links!#REF!</definedName>
    <definedName name="WAGESK_f" localSheetId="17">[4]Links!#REF!</definedName>
    <definedName name="WAGESK_f" localSheetId="18">[4]Links!#REF!</definedName>
    <definedName name="WAGESK_f" localSheetId="22">[4]Links!#REF!</definedName>
    <definedName name="WAGESK_f" localSheetId="26">[4]Links!#REF!</definedName>
    <definedName name="WAGESK_f" localSheetId="35">[4]Links!#REF!</definedName>
    <definedName name="WAGESK_f" localSheetId="36">[4]Links!#REF!</definedName>
    <definedName name="WAGESK_f" localSheetId="37">[4]Links!#REF!</definedName>
    <definedName name="WAGESK_f" localSheetId="28">[4]Links!#REF!</definedName>
    <definedName name="WAGESK_f" localSheetId="29">[4]Links!#REF!</definedName>
    <definedName name="WAGESK_f" localSheetId="33">[4]Links!#REF!</definedName>
    <definedName name="WAGESK_f" localSheetId="49">[4]Links!#REF!</definedName>
    <definedName name="WAGESK_f" localSheetId="61">[4]Links!#REF!</definedName>
    <definedName name="WAGESK_f" localSheetId="64">[4]Links!#REF!</definedName>
    <definedName name="WAGESK_f" localSheetId="65">[4]Links!#REF!</definedName>
    <definedName name="WAGESK_f" localSheetId="66">[4]Links!#REF!</definedName>
    <definedName name="WAGESK_f" localSheetId="68">[4]Links!#REF!</definedName>
    <definedName name="WAGESK_f" localSheetId="69">[4]Links!#REF!</definedName>
    <definedName name="WAGESK_f" localSheetId="70">[4]Links!#REF!</definedName>
    <definedName name="WAGESK_f" localSheetId="71">[4]Links!#REF!</definedName>
    <definedName name="WAGESK_f" localSheetId="83">[4]Links!#REF!</definedName>
    <definedName name="WAGESK_f" localSheetId="86">[4]Links!#REF!</definedName>
    <definedName name="WAGESK_f" localSheetId="89">[4]Links!#REF!</definedName>
    <definedName name="WAGESK_f">[4]Links!#REF!</definedName>
    <definedName name="WAGESP_f" localSheetId="14">[4]Links!#REF!</definedName>
    <definedName name="WAGESP_f" localSheetId="24">[4]Links!#REF!</definedName>
    <definedName name="WAGESP_f" localSheetId="25">[4]Links!#REF!</definedName>
    <definedName name="WAGESP_f" localSheetId="17">[4]Links!#REF!</definedName>
    <definedName name="WAGESP_f" localSheetId="18">[4]Links!#REF!</definedName>
    <definedName name="WAGESP_f" localSheetId="22">[4]Links!#REF!</definedName>
    <definedName name="WAGESP_f" localSheetId="35">[4]Links!#REF!</definedName>
    <definedName name="WAGESP_f" localSheetId="36">[4]Links!#REF!</definedName>
    <definedName name="WAGESP_f" localSheetId="37">[4]Links!#REF!</definedName>
    <definedName name="WAGESP_f" localSheetId="28">[4]Links!#REF!</definedName>
    <definedName name="WAGESP_f" localSheetId="29">[4]Links!#REF!</definedName>
    <definedName name="WAGESP_f" localSheetId="33">[4]Links!#REF!</definedName>
    <definedName name="WAGESP_f" localSheetId="49">[4]Links!#REF!</definedName>
    <definedName name="WAGESP_f" localSheetId="61">[4]Links!#REF!</definedName>
    <definedName name="WAGESP_f" localSheetId="64">[4]Links!#REF!</definedName>
    <definedName name="WAGESP_f" localSheetId="65">[4]Links!#REF!</definedName>
    <definedName name="WAGESP_f" localSheetId="66">[4]Links!#REF!</definedName>
    <definedName name="WAGESP_f" localSheetId="68">[4]Links!#REF!</definedName>
    <definedName name="WAGESP_f" localSheetId="69">[4]Links!#REF!</definedName>
    <definedName name="WAGESP_f" localSheetId="70">[4]Links!#REF!</definedName>
    <definedName name="WAGESP_f" localSheetId="71">[4]Links!#REF!</definedName>
    <definedName name="WAGESP_f" localSheetId="83">[4]Links!#REF!</definedName>
    <definedName name="WAGESP_f" localSheetId="86">[4]Links!#REF!</definedName>
    <definedName name="WAGESP_f" localSheetId="89">[4]Links!#REF!</definedName>
    <definedName name="WAGESP_f">[4]Links!#REF!</definedName>
    <definedName name="WAGESR_f" localSheetId="14">[4]Links!#REF!</definedName>
    <definedName name="WAGESR_f" localSheetId="24">[4]Links!#REF!</definedName>
    <definedName name="WAGESR_f" localSheetId="25">[4]Links!#REF!</definedName>
    <definedName name="WAGESR_f" localSheetId="17">[4]Links!#REF!</definedName>
    <definedName name="WAGESR_f" localSheetId="18">[4]Links!#REF!</definedName>
    <definedName name="WAGESR_f" localSheetId="22">[4]Links!#REF!</definedName>
    <definedName name="WAGESR_f" localSheetId="35">[4]Links!#REF!</definedName>
    <definedName name="WAGESR_f" localSheetId="36">[4]Links!#REF!</definedName>
    <definedName name="WAGESR_f" localSheetId="37">[4]Links!#REF!</definedName>
    <definedName name="WAGESR_f" localSheetId="28">[4]Links!#REF!</definedName>
    <definedName name="WAGESR_f" localSheetId="29">[4]Links!#REF!</definedName>
    <definedName name="WAGESR_f" localSheetId="33">[4]Links!#REF!</definedName>
    <definedName name="WAGESR_f" localSheetId="49">[4]Links!#REF!</definedName>
    <definedName name="WAGESR_f" localSheetId="61">[4]Links!#REF!</definedName>
    <definedName name="WAGESR_f" localSheetId="64">[4]Links!#REF!</definedName>
    <definedName name="WAGESR_f" localSheetId="65">[4]Links!#REF!</definedName>
    <definedName name="WAGESR_f" localSheetId="66">[4]Links!#REF!</definedName>
    <definedName name="WAGESR_f" localSheetId="68">[4]Links!#REF!</definedName>
    <definedName name="WAGESR_f" localSheetId="69">[4]Links!#REF!</definedName>
    <definedName name="WAGESR_f" localSheetId="70">[4]Links!#REF!</definedName>
    <definedName name="WAGESR_f" localSheetId="71">[4]Links!#REF!</definedName>
    <definedName name="WAGESR_f" localSheetId="83">[4]Links!#REF!</definedName>
    <definedName name="WAGESR_f" localSheetId="86">[4]Links!#REF!</definedName>
    <definedName name="WAGESR_f" localSheetId="89">[4]Links!#REF!</definedName>
    <definedName name="WAGESR_f">[4]Links!#REF!</definedName>
    <definedName name="WAGESW_f" localSheetId="14">[4]Links!#REF!</definedName>
    <definedName name="WAGESW_f" localSheetId="24">[4]Links!#REF!</definedName>
    <definedName name="WAGESW_f" localSheetId="25">[4]Links!#REF!</definedName>
    <definedName name="WAGESW_f" localSheetId="17">[4]Links!#REF!</definedName>
    <definedName name="WAGESW_f" localSheetId="18">[4]Links!#REF!</definedName>
    <definedName name="WAGESW_f" localSheetId="22">[4]Links!#REF!</definedName>
    <definedName name="WAGESW_f" localSheetId="35">[4]Links!#REF!</definedName>
    <definedName name="WAGESW_f" localSheetId="36">[4]Links!#REF!</definedName>
    <definedName name="WAGESW_f" localSheetId="37">[4]Links!#REF!</definedName>
    <definedName name="WAGESW_f" localSheetId="28">[4]Links!#REF!</definedName>
    <definedName name="WAGESW_f" localSheetId="29">[4]Links!#REF!</definedName>
    <definedName name="WAGESW_f" localSheetId="33">[4]Links!#REF!</definedName>
    <definedName name="WAGESW_f" localSheetId="49">[4]Links!#REF!</definedName>
    <definedName name="WAGESW_f" localSheetId="61">[4]Links!#REF!</definedName>
    <definedName name="WAGESW_f" localSheetId="64">[4]Links!#REF!</definedName>
    <definedName name="WAGESW_f" localSheetId="65">[4]Links!#REF!</definedName>
    <definedName name="WAGESW_f" localSheetId="66">[4]Links!#REF!</definedName>
    <definedName name="WAGESW_f" localSheetId="68">[4]Links!#REF!</definedName>
    <definedName name="WAGESW_f" localSheetId="69">[4]Links!#REF!</definedName>
    <definedName name="WAGESW_f" localSheetId="70">[4]Links!#REF!</definedName>
    <definedName name="WAGESW_f" localSheetId="71">[4]Links!#REF!</definedName>
    <definedName name="WAGESW_f" localSheetId="83">[4]Links!#REF!</definedName>
    <definedName name="WAGESW_f" localSheetId="86">[4]Links!#REF!</definedName>
    <definedName name="WAGESW_f" localSheetId="89">[4]Links!#REF!</definedName>
    <definedName name="WAGESW_f">[4]Links!#REF!</definedName>
    <definedName name="WAGEYA" localSheetId="14">[4]Links!$V$7</definedName>
    <definedName name="WAGEYA" localSheetId="24">[4]Links!$V$7</definedName>
    <definedName name="WAGEYA" localSheetId="25">[4]Links!$V$7</definedName>
    <definedName name="WAGEYA" localSheetId="17">[4]Links!$V$7</definedName>
    <definedName name="WAGEYA" localSheetId="18">[4]Links!$V$7</definedName>
    <definedName name="WAGEYA" localSheetId="22">[4]Links!$V$7</definedName>
    <definedName name="WAGEYA" localSheetId="35">[4]Links!$V$7</definedName>
    <definedName name="WAGEYA" localSheetId="36">[4]Links!$V$7</definedName>
    <definedName name="WAGEYA" localSheetId="28">[4]Links!$V$7</definedName>
    <definedName name="WAGEYA" localSheetId="29">[4]Links!$V$7</definedName>
    <definedName name="WAGEYA" localSheetId="33">[4]Links!$V$7</definedName>
    <definedName name="WAGEYA">[4]Links!$V$7</definedName>
    <definedName name="WAGM" localSheetId="14">[4]Links!$L$7</definedName>
    <definedName name="WAGM" localSheetId="24">[4]Links!$L$7</definedName>
    <definedName name="WAGM" localSheetId="25">[4]Links!$L$7</definedName>
    <definedName name="WAGM" localSheetId="17">[4]Links!$L$7</definedName>
    <definedName name="WAGM" localSheetId="18">[4]Links!$L$7</definedName>
    <definedName name="WAGM" localSheetId="22">[4]Links!$L$7</definedName>
    <definedName name="WAGM" localSheetId="35">[4]Links!$L$7</definedName>
    <definedName name="WAGM" localSheetId="36">[4]Links!$L$7</definedName>
    <definedName name="WAGM" localSheetId="28">[4]Links!$L$7</definedName>
    <definedName name="WAGM" localSheetId="29">[4]Links!$L$7</definedName>
    <definedName name="WAGM" localSheetId="33">[4]Links!$L$7</definedName>
    <definedName name="WAGM">[4]Links!$L$7</definedName>
    <definedName name="WAGRCY" localSheetId="14">[4]Links!$L$39</definedName>
    <definedName name="WAGRCY" localSheetId="24">[4]Links!$L$39</definedName>
    <definedName name="WAGRCY" localSheetId="25">[4]Links!$L$39</definedName>
    <definedName name="WAGRCY" localSheetId="17">[4]Links!$L$39</definedName>
    <definedName name="WAGRCY" localSheetId="18">[4]Links!$L$39</definedName>
    <definedName name="WAGRCY" localSheetId="22">[4]Links!$L$39</definedName>
    <definedName name="WAGRCY" localSheetId="35">[4]Links!$L$39</definedName>
    <definedName name="WAGRCY" localSheetId="36">[4]Links!$L$39</definedName>
    <definedName name="WAGRCY" localSheetId="28">[4]Links!$L$39</definedName>
    <definedName name="WAGRCY" localSheetId="29">[4]Links!$L$39</definedName>
    <definedName name="WAGRCY" localSheetId="33">[4]Links!$L$39</definedName>
    <definedName name="WAGRCY">[4]Links!$L$39</definedName>
    <definedName name="WAGRM" localSheetId="14">[4]Links!$L$27</definedName>
    <definedName name="WAGRM" localSheetId="24">[4]Links!$L$27</definedName>
    <definedName name="WAGRM" localSheetId="25">[4]Links!$L$27</definedName>
    <definedName name="WAGRM" localSheetId="17">[4]Links!$L$27</definedName>
    <definedName name="WAGRM" localSheetId="18">[4]Links!$L$27</definedName>
    <definedName name="WAGRM" localSheetId="22">[4]Links!$L$27</definedName>
    <definedName name="WAGRM" localSheetId="35">[4]Links!$L$27</definedName>
    <definedName name="WAGRM" localSheetId="36">[4]Links!$L$27</definedName>
    <definedName name="WAGRM" localSheetId="28">[4]Links!$L$27</definedName>
    <definedName name="WAGRM" localSheetId="29">[4]Links!$L$27</definedName>
    <definedName name="WAGRM" localSheetId="33">[4]Links!$L$27</definedName>
    <definedName name="WAGRM">[4]Links!$L$27</definedName>
    <definedName name="we" localSheetId="1" hidden="1">{#N/A,#N/A,FALSE,"т02бд"}</definedName>
    <definedName name="we" localSheetId="2" hidden="1">{#N/A,#N/A,FALSE,"т02бд"}</definedName>
    <definedName name="we" localSheetId="14" hidden="1">{#N/A,#N/A,FALSE,"т02бд"}</definedName>
    <definedName name="we" localSheetId="24" hidden="1">{#N/A,#N/A,FALSE,"т02бд"}</definedName>
    <definedName name="we" localSheetId="25" hidden="1">{#N/A,#N/A,FALSE,"т02бд"}</definedName>
    <definedName name="we" localSheetId="15" hidden="1">{#N/A,#N/A,FALSE,"т02бд"}</definedName>
    <definedName name="we" localSheetId="17" hidden="1">{#N/A,#N/A,FALSE,"т02бд"}</definedName>
    <definedName name="we" localSheetId="18" hidden="1">{#N/A,#N/A,FALSE,"т02бд"}</definedName>
    <definedName name="we" localSheetId="22" hidden="1">{#N/A,#N/A,FALSE,"т02бд"}</definedName>
    <definedName name="we" localSheetId="26" hidden="1">{#N/A,#N/A,FALSE,"т02бд"}</definedName>
    <definedName name="we" localSheetId="35" hidden="1">{#N/A,#N/A,FALSE,"т02бд"}</definedName>
    <definedName name="we" localSheetId="36" hidden="1">{#N/A,#N/A,FALSE,"т02бд"}</definedName>
    <definedName name="we" localSheetId="37" hidden="1">{#N/A,#N/A,FALSE,"т02бд"}</definedName>
    <definedName name="we" localSheetId="38" hidden="1">{#N/A,#N/A,FALSE,"т02бд"}</definedName>
    <definedName name="we" localSheetId="39" hidden="1">{#N/A,#N/A,FALSE,"т02бд"}</definedName>
    <definedName name="we" localSheetId="27" hidden="1">{#N/A,#N/A,FALSE,"т02бд"}</definedName>
    <definedName name="we" localSheetId="28" hidden="1">{#N/A,#N/A,FALSE,"т02бд"}</definedName>
    <definedName name="we" localSheetId="29" hidden="1">{#N/A,#N/A,FALSE,"т02бд"}</definedName>
    <definedName name="we" localSheetId="32" hidden="1">{#N/A,#N/A,FALSE,"т02бд"}</definedName>
    <definedName name="we" localSheetId="33" hidden="1">{#N/A,#N/A,FALSE,"т02бд"}</definedName>
    <definedName name="we" localSheetId="51" hidden="1">{#N/A,#N/A,FALSE,"т02бд"}</definedName>
    <definedName name="we" localSheetId="56" hidden="1">{#N/A,#N/A,FALSE,"т02бд"}</definedName>
    <definedName name="we" localSheetId="58" hidden="1">{#N/A,#N/A,FALSE,"т02бд"}</definedName>
    <definedName name="we" localSheetId="60" hidden="1">{#N/A,#N/A,FALSE,"т02бд"}</definedName>
    <definedName name="we" localSheetId="61" hidden="1">{#N/A,#N/A,FALSE,"т02бд"}</definedName>
    <definedName name="we" localSheetId="64" hidden="1">{#N/A,#N/A,FALSE,"т02бд"}</definedName>
    <definedName name="we" localSheetId="73" hidden="1">{#N/A,#N/A,FALSE,"т02бд"}</definedName>
    <definedName name="we" localSheetId="74" hidden="1">{#N/A,#N/A,FALSE,"т02бд"}</definedName>
    <definedName name="we" localSheetId="65" hidden="1">{#N/A,#N/A,FALSE,"т02бд"}</definedName>
    <definedName name="we" localSheetId="66" hidden="1">{#N/A,#N/A,FALSE,"т02бд"}</definedName>
    <definedName name="we" localSheetId="68" hidden="1">{#N/A,#N/A,FALSE,"т02бд"}</definedName>
    <definedName name="we" localSheetId="69" hidden="1">{#N/A,#N/A,FALSE,"т02бд"}</definedName>
    <definedName name="we" localSheetId="70" hidden="1">{#N/A,#N/A,FALSE,"т02бд"}</definedName>
    <definedName name="we" localSheetId="71" hidden="1">{#N/A,#N/A,FALSE,"т02бд"}</definedName>
    <definedName name="we" localSheetId="72" hidden="1">{#N/A,#N/A,FALSE,"т02бд"}</definedName>
    <definedName name="we" localSheetId="85" hidden="1">{#N/A,#N/A,FALSE,"т02бд"}</definedName>
    <definedName name="we" localSheetId="77" hidden="1">{#N/A,#N/A,FALSE,"т02бд"}</definedName>
    <definedName name="we" localSheetId="79" hidden="1">{#N/A,#N/A,FALSE,"т02бд"}</definedName>
    <definedName name="we" localSheetId="83" hidden="1">{#N/A,#N/A,FALSE,"т02бд"}</definedName>
    <definedName name="we" localSheetId="48" hidden="1">{#N/A,#N/A,FALSE,"т02бд"}</definedName>
    <definedName name="we" localSheetId="86" hidden="1">{#N/A,#N/A,FALSE,"т02бд"}</definedName>
    <definedName name="we" localSheetId="87" hidden="1">{#N/A,#N/A,FALSE,"т02бд"}</definedName>
    <definedName name="we" localSheetId="88" hidden="1">{#N/A,#N/A,FALSE,"т02бд"}</definedName>
    <definedName name="we" localSheetId="89" hidden="1">{#N/A,#N/A,FALSE,"т02бд"}</definedName>
    <definedName name="we" hidden="1">{#N/A,#N/A,FALSE,"т02бд"}</definedName>
    <definedName name="WPI" localSheetId="14">#REF!</definedName>
    <definedName name="WPI" localSheetId="24">#REF!</definedName>
    <definedName name="WPI" localSheetId="25">#REF!</definedName>
    <definedName name="WPI" localSheetId="17">#REF!</definedName>
    <definedName name="WPI" localSheetId="18">#REF!</definedName>
    <definedName name="WPI" localSheetId="22">#REF!</definedName>
    <definedName name="WPI" localSheetId="35">#REF!</definedName>
    <definedName name="WPI" localSheetId="36">#REF!</definedName>
    <definedName name="WPI" localSheetId="28">#REF!</definedName>
    <definedName name="WPI" localSheetId="29">#REF!</definedName>
    <definedName name="WPI" localSheetId="33">#REF!</definedName>
    <definedName name="WPI" localSheetId="49">#REF!</definedName>
    <definedName name="WPI" localSheetId="61">#REF!</definedName>
    <definedName name="WPI" localSheetId="64">#REF!</definedName>
    <definedName name="WPI" localSheetId="65">#REF!</definedName>
    <definedName name="WPI" localSheetId="66">#REF!</definedName>
    <definedName name="WPI" localSheetId="68">#REF!</definedName>
    <definedName name="WPI" localSheetId="69">#REF!</definedName>
    <definedName name="WPI" localSheetId="70">#REF!</definedName>
    <definedName name="WPI" localSheetId="71">#REF!</definedName>
    <definedName name="WPI" localSheetId="83">#REF!</definedName>
    <definedName name="WPI" localSheetId="86">#REF!</definedName>
    <definedName name="WPI" localSheetId="89">#REF!</definedName>
    <definedName name="WPI">#REF!</definedName>
    <definedName name="WPI_F" localSheetId="14">[4]Links!$T$32</definedName>
    <definedName name="WPI_F" localSheetId="24">[4]Links!$T$32</definedName>
    <definedName name="WPI_F" localSheetId="25">[4]Links!$T$32</definedName>
    <definedName name="WPI_F" localSheetId="17">[4]Links!$T$32</definedName>
    <definedName name="WPI_F" localSheetId="18">[4]Links!$T$32</definedName>
    <definedName name="WPI_F" localSheetId="22">[4]Links!$T$32</definedName>
    <definedName name="WPI_F" localSheetId="35">[4]Links!$T$32</definedName>
    <definedName name="WPI_F" localSheetId="36">[4]Links!$T$32</definedName>
    <definedName name="WPI_F" localSheetId="28">[4]Links!$T$32</definedName>
    <definedName name="WPI_F" localSheetId="29">[4]Links!$T$32</definedName>
    <definedName name="WPI_F" localSheetId="33">[4]Links!$T$32</definedName>
    <definedName name="WPI_F">[4]Links!$T$32</definedName>
    <definedName name="WPI_P" localSheetId="14">[4]Links!$X$5</definedName>
    <definedName name="WPI_P" localSheetId="24">[4]Links!$X$5</definedName>
    <definedName name="WPI_P" localSheetId="25">[4]Links!$X$5</definedName>
    <definedName name="WPI_P" localSheetId="17">[4]Links!$X$5</definedName>
    <definedName name="WPI_P" localSheetId="18">[4]Links!$X$5</definedName>
    <definedName name="WPI_P" localSheetId="22">[4]Links!$X$5</definedName>
    <definedName name="WPI_P" localSheetId="35">[4]Links!$X$5</definedName>
    <definedName name="WPI_P" localSheetId="36">[4]Links!$X$5</definedName>
    <definedName name="WPI_P" localSheetId="28">[4]Links!$X$5</definedName>
    <definedName name="WPI_P" localSheetId="29">[4]Links!$X$5</definedName>
    <definedName name="WPI_P" localSheetId="33">[4]Links!$X$5</definedName>
    <definedName name="WPI_P">[4]Links!$X$5</definedName>
    <definedName name="WPIA_f" localSheetId="14">[4]Links!#REF!</definedName>
    <definedName name="WPIA_f" localSheetId="24">[4]Links!#REF!</definedName>
    <definedName name="WPIA_f" localSheetId="25">[4]Links!#REF!</definedName>
    <definedName name="WPIA_f" localSheetId="17">[4]Links!#REF!</definedName>
    <definedName name="WPIA_f" localSheetId="18">[4]Links!#REF!</definedName>
    <definedName name="WPIA_f" localSheetId="22">[4]Links!#REF!</definedName>
    <definedName name="WPIA_f" localSheetId="26">[4]Links!#REF!</definedName>
    <definedName name="WPIA_f" localSheetId="35">[4]Links!#REF!</definedName>
    <definedName name="WPIA_f" localSheetId="36">[4]Links!#REF!</definedName>
    <definedName name="WPIA_f" localSheetId="37">[4]Links!#REF!</definedName>
    <definedName name="WPIA_f" localSheetId="28">[4]Links!#REF!</definedName>
    <definedName name="WPIA_f" localSheetId="29">[4]Links!#REF!</definedName>
    <definedName name="WPIA_f" localSheetId="33">[4]Links!#REF!</definedName>
    <definedName name="WPIA_f" localSheetId="49">[4]Links!#REF!</definedName>
    <definedName name="WPIA_f" localSheetId="61">[4]Links!#REF!</definedName>
    <definedName name="WPIA_f" localSheetId="64">[4]Links!#REF!</definedName>
    <definedName name="WPIA_f" localSheetId="65">[4]Links!#REF!</definedName>
    <definedName name="WPIA_f" localSheetId="66">[4]Links!#REF!</definedName>
    <definedName name="WPIA_f" localSheetId="68">[4]Links!#REF!</definedName>
    <definedName name="WPIA_f" localSheetId="69">[4]Links!#REF!</definedName>
    <definedName name="WPIA_f" localSheetId="70">[4]Links!#REF!</definedName>
    <definedName name="WPIA_f" localSheetId="71">[4]Links!#REF!</definedName>
    <definedName name="WPIA_f" localSheetId="83">[4]Links!#REF!</definedName>
    <definedName name="WPIA_f" localSheetId="86">[4]Links!#REF!</definedName>
    <definedName name="WPIA_f" localSheetId="89">[4]Links!#REF!</definedName>
    <definedName name="WPIA_f">[4]Links!#REF!</definedName>
    <definedName name="WPIAVG" localSheetId="68">[5]C!$L$11</definedName>
    <definedName name="WPIAVG" localSheetId="69">[5]C!$L$11</definedName>
    <definedName name="WPIAVG" localSheetId="71">[5]C!$L$11</definedName>
    <definedName name="WPIAVG">[5]C!$L$11</definedName>
    <definedName name="WPIAVG_F" localSheetId="14">[4]Links!$T$33</definedName>
    <definedName name="WPIAVG_F" localSheetId="24">[4]Links!$T$33</definedName>
    <definedName name="WPIAVG_F" localSheetId="25">[4]Links!$T$33</definedName>
    <definedName name="WPIAVG_F" localSheetId="17">[4]Links!$T$33</definedName>
    <definedName name="WPIAVG_F" localSheetId="18">[4]Links!$T$33</definedName>
    <definedName name="WPIAVG_F" localSheetId="22">[4]Links!$T$33</definedName>
    <definedName name="WPIAVG_F" localSheetId="35">[4]Links!$T$33</definedName>
    <definedName name="WPIAVG_F" localSheetId="36">[4]Links!$T$33</definedName>
    <definedName name="WPIAVG_F" localSheetId="28">[4]Links!$T$33</definedName>
    <definedName name="WPIAVG_F" localSheetId="29">[4]Links!$T$33</definedName>
    <definedName name="WPIAVG_F" localSheetId="33">[4]Links!$T$33</definedName>
    <definedName name="WPIAVG_F">[4]Links!$T$33</definedName>
    <definedName name="WPIAVG_P" localSheetId="14">[4]Links!$X$7</definedName>
    <definedName name="WPIAVG_P" localSheetId="24">[4]Links!$X$7</definedName>
    <definedName name="WPIAVG_P" localSheetId="25">[4]Links!$X$7</definedName>
    <definedName name="WPIAVG_P" localSheetId="17">[4]Links!$X$7</definedName>
    <definedName name="WPIAVG_P" localSheetId="18">[4]Links!$X$7</definedName>
    <definedName name="WPIAVG_P" localSheetId="22">[4]Links!$X$7</definedName>
    <definedName name="WPIAVG_P" localSheetId="35">[4]Links!$X$7</definedName>
    <definedName name="WPIAVG_P" localSheetId="36">[4]Links!$X$7</definedName>
    <definedName name="WPIAVG_P" localSheetId="28">[4]Links!$X$7</definedName>
    <definedName name="WPIAVG_P" localSheetId="29">[4]Links!$X$7</definedName>
    <definedName name="WPIAVG_P" localSheetId="33">[4]Links!$X$7</definedName>
    <definedName name="WPIAVG_P">[4]Links!$X$7</definedName>
    <definedName name="WPIC">[8]Links!$B$24</definedName>
    <definedName name="WPICA" localSheetId="14">[4]Links!$B$31</definedName>
    <definedName name="WPICA" localSheetId="24">[4]Links!$B$31</definedName>
    <definedName name="WPICA" localSheetId="25">[4]Links!$B$31</definedName>
    <definedName name="WPICA" localSheetId="17">[4]Links!$B$31</definedName>
    <definedName name="WPICA" localSheetId="18">[4]Links!$B$31</definedName>
    <definedName name="WPICA" localSheetId="22">[4]Links!$B$31</definedName>
    <definedName name="WPICA" localSheetId="35">[4]Links!$B$31</definedName>
    <definedName name="WPICA" localSheetId="36">[4]Links!$B$31</definedName>
    <definedName name="WPICA" localSheetId="28">[4]Links!$B$31</definedName>
    <definedName name="WPICA" localSheetId="29">[4]Links!$B$31</definedName>
    <definedName name="WPICA" localSheetId="33">[4]Links!$B$31</definedName>
    <definedName name="WPICA">[4]Links!$B$31</definedName>
    <definedName name="WPID" localSheetId="14">[4]Links!$D$9</definedName>
    <definedName name="WPID" localSheetId="24">[4]Links!$D$9</definedName>
    <definedName name="WPID" localSheetId="25">[4]Links!$D$9</definedName>
    <definedName name="WPID" localSheetId="17">[4]Links!$D$9</definedName>
    <definedName name="WPID" localSheetId="18">[4]Links!$D$9</definedName>
    <definedName name="WPID" localSheetId="22">[4]Links!$D$9</definedName>
    <definedName name="WPID" localSheetId="35">[4]Links!$D$9</definedName>
    <definedName name="WPID" localSheetId="36">[4]Links!$D$9</definedName>
    <definedName name="WPID" localSheetId="28">[4]Links!$D$9</definedName>
    <definedName name="WPID" localSheetId="29">[4]Links!$D$9</definedName>
    <definedName name="WPID" localSheetId="33">[4]Links!$D$9</definedName>
    <definedName name="WPID">[4]Links!$D$9</definedName>
    <definedName name="WPIDC">[8]Links!$B$27</definedName>
    <definedName name="WPIDCA" localSheetId="14">[4]Links!$D$41</definedName>
    <definedName name="WPIDCA" localSheetId="24">[4]Links!$D$41</definedName>
    <definedName name="WPIDCA" localSheetId="25">[4]Links!$D$41</definedName>
    <definedName name="WPIDCA" localSheetId="17">[4]Links!$D$41</definedName>
    <definedName name="WPIDCA" localSheetId="18">[4]Links!$D$41</definedName>
    <definedName name="WPIDCA" localSheetId="22">[4]Links!$D$41</definedName>
    <definedName name="WPIDCA" localSheetId="35">[4]Links!$D$41</definedName>
    <definedName name="WPIDCA" localSheetId="36">[4]Links!$D$41</definedName>
    <definedName name="WPIDCA" localSheetId="28">[4]Links!$D$41</definedName>
    <definedName name="WPIDCA" localSheetId="29">[4]Links!$D$41</definedName>
    <definedName name="WPIDCA" localSheetId="33">[4]Links!$D$41</definedName>
    <definedName name="WPIDCA">[4]Links!$D$41</definedName>
    <definedName name="WPIDMY" localSheetId="14">[4]Links!$D$33</definedName>
    <definedName name="WPIDMY" localSheetId="24">[4]Links!$D$33</definedName>
    <definedName name="WPIDMY" localSheetId="25">[4]Links!$D$33</definedName>
    <definedName name="WPIDMY" localSheetId="17">[4]Links!$D$33</definedName>
    <definedName name="WPIDMY" localSheetId="18">[4]Links!$D$33</definedName>
    <definedName name="WPIDMY" localSheetId="22">[4]Links!$D$33</definedName>
    <definedName name="WPIDMY" localSheetId="35">[4]Links!$D$33</definedName>
    <definedName name="WPIDMY" localSheetId="36">[4]Links!$D$33</definedName>
    <definedName name="WPIDMY" localSheetId="28">[4]Links!$D$33</definedName>
    <definedName name="WPIDMY" localSheetId="29">[4]Links!$D$33</definedName>
    <definedName name="WPIDMY" localSheetId="33">[4]Links!$D$33</definedName>
    <definedName name="WPIDMY">[4]Links!$D$33</definedName>
    <definedName name="WPIDMYA" localSheetId="14">[4]Links!$D$49</definedName>
    <definedName name="WPIDMYA" localSheetId="24">[4]Links!$D$49</definedName>
    <definedName name="WPIDMYA" localSheetId="25">[4]Links!$D$49</definedName>
    <definedName name="WPIDMYA" localSheetId="17">[4]Links!$D$49</definedName>
    <definedName name="WPIDMYA" localSheetId="18">[4]Links!$D$49</definedName>
    <definedName name="WPIDMYA" localSheetId="22">[4]Links!$D$49</definedName>
    <definedName name="WPIDMYA" localSheetId="35">[4]Links!$D$49</definedName>
    <definedName name="WPIDMYA" localSheetId="36">[4]Links!$D$49</definedName>
    <definedName name="WPIDMYA" localSheetId="28">[4]Links!$D$49</definedName>
    <definedName name="WPIDMYA" localSheetId="29">[4]Links!$D$49</definedName>
    <definedName name="WPIDMYA" localSheetId="33">[4]Links!$D$49</definedName>
    <definedName name="WPIDMYA">[4]Links!$D$49</definedName>
    <definedName name="WPIDPA">[8]Links!$B$72</definedName>
    <definedName name="WPIDQ">[8]Links!$B$36</definedName>
    <definedName name="WPIDQA">[8]Links!$B$45</definedName>
    <definedName name="WPIDY" localSheetId="14">[4]Links!$D$17</definedName>
    <definedName name="WPIDY" localSheetId="24">[4]Links!$D$17</definedName>
    <definedName name="WPIDY" localSheetId="25">[4]Links!$D$17</definedName>
    <definedName name="WPIDY" localSheetId="17">[4]Links!$D$17</definedName>
    <definedName name="WPIDY" localSheetId="18">[4]Links!$D$17</definedName>
    <definedName name="WPIDY" localSheetId="22">[4]Links!$D$17</definedName>
    <definedName name="WPIDY" localSheetId="35">[4]Links!$D$17</definedName>
    <definedName name="WPIDY" localSheetId="36">[4]Links!$D$17</definedName>
    <definedName name="WPIDY" localSheetId="28">[4]Links!$D$17</definedName>
    <definedName name="WPIDY" localSheetId="29">[4]Links!$D$17</definedName>
    <definedName name="WPIDY" localSheetId="33">[4]Links!$D$17</definedName>
    <definedName name="WPIDY">[4]Links!$D$17</definedName>
    <definedName name="WPIDYA">[8]Links!$B$63</definedName>
    <definedName name="WPIE" localSheetId="14">[4]Links!$D$7</definedName>
    <definedName name="WPIE" localSheetId="24">[4]Links!$D$7</definedName>
    <definedName name="WPIE" localSheetId="25">[4]Links!$D$7</definedName>
    <definedName name="WPIE" localSheetId="17">[4]Links!$D$7</definedName>
    <definedName name="WPIE" localSheetId="18">[4]Links!$D$7</definedName>
    <definedName name="WPIE" localSheetId="22">[4]Links!$D$7</definedName>
    <definedName name="WPIE" localSheetId="35">[4]Links!$D$7</definedName>
    <definedName name="WPIE" localSheetId="36">[4]Links!$D$7</definedName>
    <definedName name="WPIE" localSheetId="28">[4]Links!$D$7</definedName>
    <definedName name="WPIE" localSheetId="29">[4]Links!$D$7</definedName>
    <definedName name="WPIE" localSheetId="33">[4]Links!$D$7</definedName>
    <definedName name="WPIE">[4]Links!$D$7</definedName>
    <definedName name="WPIEC">[8]Links!$B$25</definedName>
    <definedName name="WPIECA" localSheetId="14">[4]Links!$D$39</definedName>
    <definedName name="WPIECA" localSheetId="24">[4]Links!$D$39</definedName>
    <definedName name="WPIECA" localSheetId="25">[4]Links!$D$39</definedName>
    <definedName name="WPIECA" localSheetId="17">[4]Links!$D$39</definedName>
    <definedName name="WPIECA" localSheetId="18">[4]Links!$D$39</definedName>
    <definedName name="WPIECA" localSheetId="22">[4]Links!$D$39</definedName>
    <definedName name="WPIECA" localSheetId="35">[4]Links!$D$39</definedName>
    <definedName name="WPIECA" localSheetId="36">[4]Links!$D$39</definedName>
    <definedName name="WPIECA" localSheetId="28">[4]Links!$D$39</definedName>
    <definedName name="WPIECA" localSheetId="29">[4]Links!$D$39</definedName>
    <definedName name="WPIECA" localSheetId="33">[4]Links!$D$39</definedName>
    <definedName name="WPIECA">[4]Links!$D$39</definedName>
    <definedName name="WPIEMY" localSheetId="14">[4]Links!$D$31</definedName>
    <definedName name="WPIEMY" localSheetId="24">[4]Links!$D$31</definedName>
    <definedName name="WPIEMY" localSheetId="25">[4]Links!$D$31</definedName>
    <definedName name="WPIEMY" localSheetId="17">[4]Links!$D$31</definedName>
    <definedName name="WPIEMY" localSheetId="18">[4]Links!$D$31</definedName>
    <definedName name="WPIEMY" localSheetId="22">[4]Links!$D$31</definedName>
    <definedName name="WPIEMY" localSheetId="35">[4]Links!$D$31</definedName>
    <definedName name="WPIEMY" localSheetId="36">[4]Links!$D$31</definedName>
    <definedName name="WPIEMY" localSheetId="28">[4]Links!$D$31</definedName>
    <definedName name="WPIEMY" localSheetId="29">[4]Links!$D$31</definedName>
    <definedName name="WPIEMY" localSheetId="33">[4]Links!$D$31</definedName>
    <definedName name="WPIEMY">[4]Links!$D$31</definedName>
    <definedName name="WPIEMYA" localSheetId="14">[4]Links!$D$47</definedName>
    <definedName name="WPIEMYA" localSheetId="24">[4]Links!$D$47</definedName>
    <definedName name="WPIEMYA" localSheetId="25">[4]Links!$D$47</definedName>
    <definedName name="WPIEMYA" localSheetId="17">[4]Links!$D$47</definedName>
    <definedName name="WPIEMYA" localSheetId="18">[4]Links!$D$47</definedName>
    <definedName name="WPIEMYA" localSheetId="22">[4]Links!$D$47</definedName>
    <definedName name="WPIEMYA" localSheetId="35">[4]Links!$D$47</definedName>
    <definedName name="WPIEMYA" localSheetId="36">[4]Links!$D$47</definedName>
    <definedName name="WPIEMYA" localSheetId="28">[4]Links!$D$47</definedName>
    <definedName name="WPIEMYA" localSheetId="29">[4]Links!$D$47</definedName>
    <definedName name="WPIEMYA" localSheetId="33">[4]Links!$D$47</definedName>
    <definedName name="WPIEMYA">[4]Links!$D$47</definedName>
    <definedName name="WPIEPA">[8]Links!$B$70</definedName>
    <definedName name="WPIEQ">[8]Links!$B$34</definedName>
    <definedName name="WPIEQA">[8]Links!$B$43</definedName>
    <definedName name="WPIEY" localSheetId="14">[4]Links!$D$15</definedName>
    <definedName name="WPIEY" localSheetId="24">[4]Links!$D$15</definedName>
    <definedName name="WPIEY" localSheetId="25">[4]Links!$D$15</definedName>
    <definedName name="WPIEY" localSheetId="17">[4]Links!$D$15</definedName>
    <definedName name="WPIEY" localSheetId="18">[4]Links!$D$15</definedName>
    <definedName name="WPIEY" localSheetId="22">[4]Links!$D$15</definedName>
    <definedName name="WPIEY" localSheetId="35">[4]Links!$D$15</definedName>
    <definedName name="WPIEY" localSheetId="36">[4]Links!$D$15</definedName>
    <definedName name="WPIEY" localSheetId="28">[4]Links!$D$15</definedName>
    <definedName name="WPIEY" localSheetId="29">[4]Links!$D$15</definedName>
    <definedName name="WPIEY" localSheetId="33">[4]Links!$D$15</definedName>
    <definedName name="WPIEY">[4]Links!$D$15</definedName>
    <definedName name="WPIEYA">[8]Links!$B$61</definedName>
    <definedName name="WPIM" localSheetId="14">[4]Links!$D$8</definedName>
    <definedName name="WPIM" localSheetId="24">[4]Links!$D$8</definedName>
    <definedName name="WPIM" localSheetId="25">[4]Links!$D$8</definedName>
    <definedName name="WPIM" localSheetId="17">[4]Links!$D$8</definedName>
    <definedName name="WPIM" localSheetId="18">[4]Links!$D$8</definedName>
    <definedName name="WPIM" localSheetId="22">[4]Links!$D$8</definedName>
    <definedName name="WPIM" localSheetId="35">[4]Links!$D$8</definedName>
    <definedName name="WPIM" localSheetId="36">[4]Links!$D$8</definedName>
    <definedName name="WPIM" localSheetId="28">[4]Links!$D$8</definedName>
    <definedName name="WPIM" localSheetId="29">[4]Links!$D$8</definedName>
    <definedName name="WPIM" localSheetId="33">[4]Links!$D$8</definedName>
    <definedName name="WPIM">[4]Links!$D$8</definedName>
    <definedName name="WPIMC">[8]Links!$B$26</definedName>
    <definedName name="WPIMCA" localSheetId="14">[4]Links!$D$40</definedName>
    <definedName name="WPIMCA" localSheetId="24">[4]Links!$D$40</definedName>
    <definedName name="WPIMCA" localSheetId="25">[4]Links!$D$40</definedName>
    <definedName name="WPIMCA" localSheetId="17">[4]Links!$D$40</definedName>
    <definedName name="WPIMCA" localSheetId="18">[4]Links!$D$40</definedName>
    <definedName name="WPIMCA" localSheetId="22">[4]Links!$D$40</definedName>
    <definedName name="WPIMCA" localSheetId="35">[4]Links!$D$40</definedName>
    <definedName name="WPIMCA" localSheetId="36">[4]Links!$D$40</definedName>
    <definedName name="WPIMCA" localSheetId="28">[4]Links!$D$40</definedName>
    <definedName name="WPIMCA" localSheetId="29">[4]Links!$D$40</definedName>
    <definedName name="WPIMCA" localSheetId="33">[4]Links!$D$40</definedName>
    <definedName name="WPIMCA">[4]Links!$D$40</definedName>
    <definedName name="WPIMMY" localSheetId="14">[4]Links!$D$32</definedName>
    <definedName name="WPIMMY" localSheetId="24">[4]Links!$D$32</definedName>
    <definedName name="WPIMMY" localSheetId="25">[4]Links!$D$32</definedName>
    <definedName name="WPIMMY" localSheetId="17">[4]Links!$D$32</definedName>
    <definedName name="WPIMMY" localSheetId="18">[4]Links!$D$32</definedName>
    <definedName name="WPIMMY" localSheetId="22">[4]Links!$D$32</definedName>
    <definedName name="WPIMMY" localSheetId="35">[4]Links!$D$32</definedName>
    <definedName name="WPIMMY" localSheetId="36">[4]Links!$D$32</definedName>
    <definedName name="WPIMMY" localSheetId="28">[4]Links!$D$32</definedName>
    <definedName name="WPIMMY" localSheetId="29">[4]Links!$D$32</definedName>
    <definedName name="WPIMMY" localSheetId="33">[4]Links!$D$32</definedName>
    <definedName name="WPIMMY">[4]Links!$D$32</definedName>
    <definedName name="WPIMMYA" localSheetId="14">[4]Links!$D$48</definedName>
    <definedName name="WPIMMYA" localSheetId="24">[4]Links!$D$48</definedName>
    <definedName name="WPIMMYA" localSheetId="25">[4]Links!$D$48</definedName>
    <definedName name="WPIMMYA" localSheetId="17">[4]Links!$D$48</definedName>
    <definedName name="WPIMMYA" localSheetId="18">[4]Links!$D$48</definedName>
    <definedName name="WPIMMYA" localSheetId="22">[4]Links!$D$48</definedName>
    <definedName name="WPIMMYA" localSheetId="35">[4]Links!$D$48</definedName>
    <definedName name="WPIMMYA" localSheetId="36">[4]Links!$D$48</definedName>
    <definedName name="WPIMMYA" localSheetId="28">[4]Links!$D$48</definedName>
    <definedName name="WPIMMYA" localSheetId="29">[4]Links!$D$48</definedName>
    <definedName name="WPIMMYA" localSheetId="33">[4]Links!$D$48</definedName>
    <definedName name="WPIMMYA">[4]Links!$D$48</definedName>
    <definedName name="WPImov_f" localSheetId="14">[4]Links!#REF!</definedName>
    <definedName name="WPImov_f" localSheetId="24">[4]Links!#REF!</definedName>
    <definedName name="WPImov_f" localSheetId="25">[4]Links!#REF!</definedName>
    <definedName name="WPImov_f" localSheetId="17">[4]Links!#REF!</definedName>
    <definedName name="WPImov_f" localSheetId="18">[4]Links!#REF!</definedName>
    <definedName name="WPImov_f" localSheetId="22">[4]Links!#REF!</definedName>
    <definedName name="WPImov_f" localSheetId="26">[4]Links!#REF!</definedName>
    <definedName name="WPImov_f" localSheetId="35">[4]Links!#REF!</definedName>
    <definedName name="WPImov_f" localSheetId="36">[4]Links!#REF!</definedName>
    <definedName name="WPImov_f" localSheetId="37">[4]Links!#REF!</definedName>
    <definedName name="WPImov_f" localSheetId="28">[4]Links!#REF!</definedName>
    <definedName name="WPImov_f" localSheetId="29">[4]Links!#REF!</definedName>
    <definedName name="WPImov_f" localSheetId="33">[4]Links!#REF!</definedName>
    <definedName name="WPImov_f" localSheetId="49">[4]Links!#REF!</definedName>
    <definedName name="WPImov_f" localSheetId="61">[4]Links!#REF!</definedName>
    <definedName name="WPImov_f" localSheetId="64">[4]Links!#REF!</definedName>
    <definedName name="WPImov_f" localSheetId="65">[4]Links!#REF!</definedName>
    <definedName name="WPImov_f" localSheetId="66">[4]Links!#REF!</definedName>
    <definedName name="WPImov_f" localSheetId="68">[4]Links!#REF!</definedName>
    <definedName name="WPImov_f" localSheetId="69">[4]Links!#REF!</definedName>
    <definedName name="WPImov_f" localSheetId="70">[4]Links!#REF!</definedName>
    <definedName name="WPImov_f" localSheetId="71">[4]Links!#REF!</definedName>
    <definedName name="WPImov_f" localSheetId="83">[4]Links!#REF!</definedName>
    <definedName name="WPImov_f" localSheetId="86">[4]Links!#REF!</definedName>
    <definedName name="WPImov_f" localSheetId="89">[4]Links!#REF!</definedName>
    <definedName name="WPImov_f">[4]Links!#REF!</definedName>
    <definedName name="WPIMPA">[8]Links!$B$71</definedName>
    <definedName name="WPIMQ">[8]Links!$B$35</definedName>
    <definedName name="WPIMQA">[8]Links!$B$44</definedName>
    <definedName name="WPIMY" localSheetId="14">[4]Links!$B$21</definedName>
    <definedName name="WPIMY" localSheetId="24">[4]Links!$B$21</definedName>
    <definedName name="WPIMY" localSheetId="25">[4]Links!$B$21</definedName>
    <definedName name="WPIMY" localSheetId="17">[4]Links!$B$21</definedName>
    <definedName name="WPIMY" localSheetId="18">[4]Links!$B$21</definedName>
    <definedName name="WPIMY" localSheetId="22">[4]Links!$B$21</definedName>
    <definedName name="WPIMY" localSheetId="35">[4]Links!$B$21</definedName>
    <definedName name="WPIMY" localSheetId="36">[4]Links!$B$21</definedName>
    <definedName name="WPIMY" localSheetId="28">[4]Links!$B$21</definedName>
    <definedName name="WPIMY" localSheetId="29">[4]Links!$B$21</definedName>
    <definedName name="WPIMY" localSheetId="33">[4]Links!$B$21</definedName>
    <definedName name="WPIMY">[4]Links!$B$21</definedName>
    <definedName name="WPIMY1" localSheetId="14">[4]Links!$D$16</definedName>
    <definedName name="WPIMY1" localSheetId="24">[4]Links!$D$16</definedName>
    <definedName name="WPIMY1" localSheetId="25">[4]Links!$D$16</definedName>
    <definedName name="WPIMY1" localSheetId="17">[4]Links!$D$16</definedName>
    <definedName name="WPIMY1" localSheetId="18">[4]Links!$D$16</definedName>
    <definedName name="WPIMY1" localSheetId="22">[4]Links!$D$16</definedName>
    <definedName name="WPIMY1" localSheetId="35">[4]Links!$D$16</definedName>
    <definedName name="WPIMY1" localSheetId="36">[4]Links!$D$16</definedName>
    <definedName name="WPIMY1" localSheetId="28">[4]Links!$D$16</definedName>
    <definedName name="WPIMY1" localSheetId="29">[4]Links!$D$16</definedName>
    <definedName name="WPIMY1" localSheetId="33">[4]Links!$D$16</definedName>
    <definedName name="WPIMY1">[4]Links!$D$16</definedName>
    <definedName name="WPIMYA" localSheetId="14">[4]Links!$B$26</definedName>
    <definedName name="WPIMYA" localSheetId="24">[4]Links!$B$26</definedName>
    <definedName name="WPIMYA" localSheetId="25">[4]Links!$B$26</definedName>
    <definedName name="WPIMYA" localSheetId="17">[4]Links!$B$26</definedName>
    <definedName name="WPIMYA" localSheetId="18">[4]Links!$B$26</definedName>
    <definedName name="WPIMYA" localSheetId="22">[4]Links!$B$26</definedName>
    <definedName name="WPIMYA" localSheetId="35">[4]Links!$B$26</definedName>
    <definedName name="WPIMYA" localSheetId="36">[4]Links!$B$26</definedName>
    <definedName name="WPIMYA" localSheetId="28">[4]Links!$B$26</definedName>
    <definedName name="WPIMYA" localSheetId="29">[4]Links!$B$26</definedName>
    <definedName name="WPIMYA" localSheetId="33">[4]Links!$B$26</definedName>
    <definedName name="WPIMYA">[4]Links!$B$26</definedName>
    <definedName name="WPIPA">[8]Links!$B$69</definedName>
    <definedName name="WPIQ">[8]Links!$B$33</definedName>
    <definedName name="WPIQA">[8]Links!$B$42</definedName>
    <definedName name="WPIY" localSheetId="14">[4]Links!$B$11</definedName>
    <definedName name="WPIY" localSheetId="24">[4]Links!$B$11</definedName>
    <definedName name="WPIY" localSheetId="25">[4]Links!$B$11</definedName>
    <definedName name="WPIY" localSheetId="17">[4]Links!$B$11</definedName>
    <definedName name="WPIY" localSheetId="18">[4]Links!$B$11</definedName>
    <definedName name="WPIY" localSheetId="22">[4]Links!$B$11</definedName>
    <definedName name="WPIY" localSheetId="35">[4]Links!$B$11</definedName>
    <definedName name="WPIY" localSheetId="36">[4]Links!$B$11</definedName>
    <definedName name="WPIY" localSheetId="28">[4]Links!$B$11</definedName>
    <definedName name="WPIY" localSheetId="29">[4]Links!$B$11</definedName>
    <definedName name="WPIY" localSheetId="33">[4]Links!$B$11</definedName>
    <definedName name="WPIY">[4]Links!$B$11</definedName>
    <definedName name="WPIYA">[8]Links!$B$60</definedName>
    <definedName name="WR" localSheetId="68">[5]C!$L$20</definedName>
    <definedName name="WR" localSheetId="69">[5]C!$L$20</definedName>
    <definedName name="WR" localSheetId="71">[5]C!$L$20</definedName>
    <definedName name="WR">[5]C!$L$20</definedName>
    <definedName name="WR_P" localSheetId="14">[4]Links!$X$15</definedName>
    <definedName name="WR_P" localSheetId="24">[4]Links!$X$15</definedName>
    <definedName name="WR_P" localSheetId="25">[4]Links!$X$15</definedName>
    <definedName name="WR_P" localSheetId="17">[4]Links!$X$15</definedName>
    <definedName name="WR_P" localSheetId="18">[4]Links!$X$15</definedName>
    <definedName name="WR_P" localSheetId="22">[4]Links!$X$15</definedName>
    <definedName name="WR_P" localSheetId="35">[4]Links!$X$15</definedName>
    <definedName name="WR_P" localSheetId="36">[4]Links!$X$15</definedName>
    <definedName name="WR_P" localSheetId="28">[4]Links!$X$15</definedName>
    <definedName name="WR_P" localSheetId="29">[4]Links!$X$15</definedName>
    <definedName name="WR_P" localSheetId="33">[4]Links!$X$15</definedName>
    <definedName name="WR_P">[4]Links!$X$15</definedName>
    <definedName name="wrn.04." localSheetId="1" hidden="1">{#N/A,#N/A,FALSE,"т04"}</definedName>
    <definedName name="wrn.04." localSheetId="2" hidden="1">{#N/A,#N/A,FALSE,"т04"}</definedName>
    <definedName name="wrn.04." localSheetId="14" hidden="1">{#N/A,#N/A,FALSE,"т04"}</definedName>
    <definedName name="wrn.04." localSheetId="24" hidden="1">{#N/A,#N/A,FALSE,"т04"}</definedName>
    <definedName name="wrn.04." localSheetId="25" hidden="1">{#N/A,#N/A,FALSE,"т04"}</definedName>
    <definedName name="wrn.04." localSheetId="15" hidden="1">{#N/A,#N/A,FALSE,"т04"}</definedName>
    <definedName name="wrn.04." localSheetId="17" hidden="1">{#N/A,#N/A,FALSE,"т04"}</definedName>
    <definedName name="wrn.04." localSheetId="18" hidden="1">{#N/A,#N/A,FALSE,"т04"}</definedName>
    <definedName name="wrn.04." localSheetId="22" hidden="1">{#N/A,#N/A,FALSE,"т04"}</definedName>
    <definedName name="wrn.04." localSheetId="26" hidden="1">{#N/A,#N/A,FALSE,"т04"}</definedName>
    <definedName name="wrn.04." localSheetId="35" hidden="1">{#N/A,#N/A,FALSE,"т04"}</definedName>
    <definedName name="wrn.04." localSheetId="36" hidden="1">{#N/A,#N/A,FALSE,"т04"}</definedName>
    <definedName name="wrn.04." localSheetId="37" hidden="1">{#N/A,#N/A,FALSE,"т04"}</definedName>
    <definedName name="wrn.04." localSheetId="38" hidden="1">{#N/A,#N/A,FALSE,"т04"}</definedName>
    <definedName name="wrn.04." localSheetId="39" hidden="1">{#N/A,#N/A,FALSE,"т04"}</definedName>
    <definedName name="wrn.04." localSheetId="27" hidden="1">{#N/A,#N/A,FALSE,"т04"}</definedName>
    <definedName name="wrn.04." localSheetId="28" hidden="1">{#N/A,#N/A,FALSE,"т04"}</definedName>
    <definedName name="wrn.04." localSheetId="29" hidden="1">{#N/A,#N/A,FALSE,"т04"}</definedName>
    <definedName name="wrn.04." localSheetId="32" hidden="1">{#N/A,#N/A,FALSE,"т04"}</definedName>
    <definedName name="wrn.04." localSheetId="33" hidden="1">{#N/A,#N/A,FALSE,"т04"}</definedName>
    <definedName name="wrn.04." localSheetId="51" hidden="1">{#N/A,#N/A,FALSE,"т04"}</definedName>
    <definedName name="wrn.04." localSheetId="56" hidden="1">{#N/A,#N/A,FALSE,"т04"}</definedName>
    <definedName name="wrn.04." localSheetId="58" hidden="1">{#N/A,#N/A,FALSE,"т04"}</definedName>
    <definedName name="wrn.04." localSheetId="59" hidden="1">{#N/A,#N/A,FALSE,"т04"}</definedName>
    <definedName name="wrn.04." localSheetId="60" hidden="1">{#N/A,#N/A,FALSE,"т04"}</definedName>
    <definedName name="wrn.04." localSheetId="61" hidden="1">{#N/A,#N/A,FALSE,"т04"}</definedName>
    <definedName name="wrn.04." localSheetId="62" hidden="1">{#N/A,#N/A,FALSE,"т04"}</definedName>
    <definedName name="wrn.04." localSheetId="64" hidden="1">{#N/A,#N/A,FALSE,"т04"}</definedName>
    <definedName name="wrn.04." localSheetId="73" hidden="1">{#N/A,#N/A,FALSE,"т04"}</definedName>
    <definedName name="wrn.04." localSheetId="74" hidden="1">{#N/A,#N/A,FALSE,"т04"}</definedName>
    <definedName name="wrn.04." localSheetId="65" hidden="1">{#N/A,#N/A,FALSE,"т04"}</definedName>
    <definedName name="wrn.04." localSheetId="66" hidden="1">{#N/A,#N/A,FALSE,"т04"}</definedName>
    <definedName name="wrn.04." localSheetId="68" hidden="1">{#N/A,#N/A,FALSE,"т04"}</definedName>
    <definedName name="wrn.04." localSheetId="69" hidden="1">{#N/A,#N/A,FALSE,"т04"}</definedName>
    <definedName name="wrn.04." localSheetId="70" hidden="1">{#N/A,#N/A,FALSE,"т04"}</definedName>
    <definedName name="wrn.04." localSheetId="71" hidden="1">{#N/A,#N/A,FALSE,"т04"}</definedName>
    <definedName name="wrn.04." localSheetId="72" hidden="1">{#N/A,#N/A,FALSE,"т04"}</definedName>
    <definedName name="wrn.04." localSheetId="75" hidden="1">{#N/A,#N/A,FALSE,"т02бд"}</definedName>
    <definedName name="wrn.04." localSheetId="85" hidden="1">{#N/A,#N/A,FALSE,"т02бд"}</definedName>
    <definedName name="wrn.04." localSheetId="77" hidden="1">{#N/A,#N/A,FALSE,"т04"}</definedName>
    <definedName name="wrn.04." localSheetId="79" hidden="1">{#N/A,#N/A,FALSE,"т04"}</definedName>
    <definedName name="wrn.04." localSheetId="83" hidden="1">{#N/A,#N/A,FALSE,"т04"}</definedName>
    <definedName name="wrn.04." localSheetId="48" hidden="1">{#N/A,#N/A,FALSE,"т04"}</definedName>
    <definedName name="wrn.04." localSheetId="86" hidden="1">{#N/A,#N/A,FALSE,"т04"}</definedName>
    <definedName name="wrn.04." localSheetId="87" hidden="1">{#N/A,#N/A,FALSE,"т04"}</definedName>
    <definedName name="wrn.04." localSheetId="88" hidden="1">{#N/A,#N/A,FALSE,"т04"}</definedName>
    <definedName name="wrn.04." localSheetId="89" hidden="1">{#N/A,#N/A,FALSE,"т04"}</definedName>
    <definedName name="wrn.04." hidden="1">{#N/A,#N/A,FALSE,"т04"}</definedName>
    <definedName name="wrn.04._2" localSheetId="1" hidden="1">{#N/A,#N/A,FALSE,"т04"}</definedName>
    <definedName name="wrn.04._2" localSheetId="14" hidden="1">{#N/A,#N/A,FALSE,"т04"}</definedName>
    <definedName name="wrn.04._2" localSheetId="24" hidden="1">{#N/A,#N/A,FALSE,"т04"}</definedName>
    <definedName name="wrn.04._2" localSheetId="25" hidden="1">{#N/A,#N/A,FALSE,"т04"}</definedName>
    <definedName name="wrn.04._2" localSheetId="17" hidden="1">{#N/A,#N/A,FALSE,"т04"}</definedName>
    <definedName name="wrn.04._2" localSheetId="18" hidden="1">{#N/A,#N/A,FALSE,"т04"}</definedName>
    <definedName name="wrn.04._2" localSheetId="22" hidden="1">{#N/A,#N/A,FALSE,"т04"}</definedName>
    <definedName name="wrn.04._2" localSheetId="26" hidden="1">{#N/A,#N/A,FALSE,"т04"}</definedName>
    <definedName name="wrn.04._2" localSheetId="35" hidden="1">{#N/A,#N/A,FALSE,"т04"}</definedName>
    <definedName name="wrn.04._2" localSheetId="36" hidden="1">{#N/A,#N/A,FALSE,"т04"}</definedName>
    <definedName name="wrn.04._2" localSheetId="37" hidden="1">{#N/A,#N/A,FALSE,"т04"}</definedName>
    <definedName name="wrn.04._2" localSheetId="38" hidden="1">{#N/A,#N/A,FALSE,"т04"}</definedName>
    <definedName name="wrn.04._2" localSheetId="39" hidden="1">{#N/A,#N/A,FALSE,"т04"}</definedName>
    <definedName name="wrn.04._2" localSheetId="27" hidden="1">{#N/A,#N/A,FALSE,"т04"}</definedName>
    <definedName name="wrn.04._2" localSheetId="28" hidden="1">{#N/A,#N/A,FALSE,"т04"}</definedName>
    <definedName name="wrn.04._2" localSheetId="29" hidden="1">{#N/A,#N/A,FALSE,"т04"}</definedName>
    <definedName name="wrn.04._2" localSheetId="32" hidden="1">{#N/A,#N/A,FALSE,"т04"}</definedName>
    <definedName name="wrn.04._2" localSheetId="33" hidden="1">{#N/A,#N/A,FALSE,"т04"}</definedName>
    <definedName name="wrn.04._2" localSheetId="51" hidden="1">{#N/A,#N/A,FALSE,"т04"}</definedName>
    <definedName name="wrn.04._2" localSheetId="56" hidden="1">{#N/A,#N/A,FALSE,"т04"}</definedName>
    <definedName name="wrn.04._2" localSheetId="60" hidden="1">{#N/A,#N/A,FALSE,"т04"}</definedName>
    <definedName name="wrn.04._2" localSheetId="61" hidden="1">{#N/A,#N/A,FALSE,"т04"}</definedName>
    <definedName name="wrn.04._2" localSheetId="64" hidden="1">{#N/A,#N/A,FALSE,"т04"}</definedName>
    <definedName name="wrn.04._2" localSheetId="73" hidden="1">{#N/A,#N/A,FALSE,"т04"}</definedName>
    <definedName name="wrn.04._2" localSheetId="74" hidden="1">{#N/A,#N/A,FALSE,"т04"}</definedName>
    <definedName name="wrn.04._2" localSheetId="65" hidden="1">{#N/A,#N/A,FALSE,"т04"}</definedName>
    <definedName name="wrn.04._2" localSheetId="66" hidden="1">{#N/A,#N/A,FALSE,"т04"}</definedName>
    <definedName name="wrn.04._2" localSheetId="68" hidden="1">{#N/A,#N/A,FALSE,"т04"}</definedName>
    <definedName name="wrn.04._2" localSheetId="69" hidden="1">{#N/A,#N/A,FALSE,"т04"}</definedName>
    <definedName name="wrn.04._2" localSheetId="70" hidden="1">{#N/A,#N/A,FALSE,"т04"}</definedName>
    <definedName name="wrn.04._2" localSheetId="71" hidden="1">{#N/A,#N/A,FALSE,"т04"}</definedName>
    <definedName name="wrn.04._2" localSheetId="72" hidden="1">{#N/A,#N/A,FALSE,"т04"}</definedName>
    <definedName name="wrn.04._2" localSheetId="79" hidden="1">{#N/A,#N/A,FALSE,"т04"}</definedName>
    <definedName name="wrn.04._2" localSheetId="83" hidden="1">{#N/A,#N/A,FALSE,"т04"}</definedName>
    <definedName name="wrn.04._2" localSheetId="48" hidden="1">{#N/A,#N/A,FALSE,"т04"}</definedName>
    <definedName name="wrn.04._2" localSheetId="86" hidden="1">{#N/A,#N/A,FALSE,"т04"}</definedName>
    <definedName name="wrn.04._2" localSheetId="87" hidden="1">{#N/A,#N/A,FALSE,"т04"}</definedName>
    <definedName name="wrn.04._2" localSheetId="88" hidden="1">{#N/A,#N/A,FALSE,"т04"}</definedName>
    <definedName name="wrn.04._2" localSheetId="89" hidden="1">{#N/A,#N/A,FALSE,"т04"}</definedName>
    <definedName name="wrn.04._2" hidden="1">{#N/A,#N/A,FALSE,"т04"}</definedName>
    <definedName name="wrn.04._2_1" localSheetId="1" hidden="1">{#N/A,#N/A,FALSE,"т04"}</definedName>
    <definedName name="wrn.04._2_1" localSheetId="14" hidden="1">{#N/A,#N/A,FALSE,"т04"}</definedName>
    <definedName name="wrn.04._2_1" localSheetId="24" hidden="1">{#N/A,#N/A,FALSE,"т04"}</definedName>
    <definedName name="wrn.04._2_1" localSheetId="25" hidden="1">{#N/A,#N/A,FALSE,"т04"}</definedName>
    <definedName name="wrn.04._2_1" localSheetId="17" hidden="1">{#N/A,#N/A,FALSE,"т04"}</definedName>
    <definedName name="wrn.04._2_1" localSheetId="18" hidden="1">{#N/A,#N/A,FALSE,"т04"}</definedName>
    <definedName name="wrn.04._2_1" localSheetId="22" hidden="1">{#N/A,#N/A,FALSE,"т04"}</definedName>
    <definedName name="wrn.04._2_1" localSheetId="26" hidden="1">{#N/A,#N/A,FALSE,"т04"}</definedName>
    <definedName name="wrn.04._2_1" localSheetId="35" hidden="1">{#N/A,#N/A,FALSE,"т04"}</definedName>
    <definedName name="wrn.04._2_1" localSheetId="36" hidden="1">{#N/A,#N/A,FALSE,"т04"}</definedName>
    <definedName name="wrn.04._2_1" localSheetId="37" hidden="1">{#N/A,#N/A,FALSE,"т04"}</definedName>
    <definedName name="wrn.04._2_1" localSheetId="38" hidden="1">{#N/A,#N/A,FALSE,"т04"}</definedName>
    <definedName name="wrn.04._2_1" localSheetId="39" hidden="1">{#N/A,#N/A,FALSE,"т04"}</definedName>
    <definedName name="wrn.04._2_1" localSheetId="27" hidden="1">{#N/A,#N/A,FALSE,"т04"}</definedName>
    <definedName name="wrn.04._2_1" localSheetId="28" hidden="1">{#N/A,#N/A,FALSE,"т04"}</definedName>
    <definedName name="wrn.04._2_1" localSheetId="29" hidden="1">{#N/A,#N/A,FALSE,"т04"}</definedName>
    <definedName name="wrn.04._2_1" localSheetId="32" hidden="1">{#N/A,#N/A,FALSE,"т04"}</definedName>
    <definedName name="wrn.04._2_1" localSheetId="33" hidden="1">{#N/A,#N/A,FALSE,"т04"}</definedName>
    <definedName name="wrn.04._2_1" localSheetId="51" hidden="1">{#N/A,#N/A,FALSE,"т04"}</definedName>
    <definedName name="wrn.04._2_1" localSheetId="56" hidden="1">{#N/A,#N/A,FALSE,"т04"}</definedName>
    <definedName name="wrn.04._2_1" localSheetId="60" hidden="1">{#N/A,#N/A,FALSE,"т04"}</definedName>
    <definedName name="wrn.04._2_1" localSheetId="61" hidden="1">{#N/A,#N/A,FALSE,"т04"}</definedName>
    <definedName name="wrn.04._2_1" localSheetId="64" hidden="1">{#N/A,#N/A,FALSE,"т04"}</definedName>
    <definedName name="wrn.04._2_1" localSheetId="73" hidden="1">{#N/A,#N/A,FALSE,"т04"}</definedName>
    <definedName name="wrn.04._2_1" localSheetId="74" hidden="1">{#N/A,#N/A,FALSE,"т04"}</definedName>
    <definedName name="wrn.04._2_1" localSheetId="65" hidden="1">{#N/A,#N/A,FALSE,"т04"}</definedName>
    <definedName name="wrn.04._2_1" localSheetId="66" hidden="1">{#N/A,#N/A,FALSE,"т04"}</definedName>
    <definedName name="wrn.04._2_1" localSheetId="68" hidden="1">{#N/A,#N/A,FALSE,"т04"}</definedName>
    <definedName name="wrn.04._2_1" localSheetId="69" hidden="1">{#N/A,#N/A,FALSE,"т04"}</definedName>
    <definedName name="wrn.04._2_1" localSheetId="70" hidden="1">{#N/A,#N/A,FALSE,"т04"}</definedName>
    <definedName name="wrn.04._2_1" localSheetId="71" hidden="1">{#N/A,#N/A,FALSE,"т04"}</definedName>
    <definedName name="wrn.04._2_1" localSheetId="72" hidden="1">{#N/A,#N/A,FALSE,"т04"}</definedName>
    <definedName name="wrn.04._2_1" localSheetId="79" hidden="1">{#N/A,#N/A,FALSE,"т04"}</definedName>
    <definedName name="wrn.04._2_1" localSheetId="83" hidden="1">{#N/A,#N/A,FALSE,"т04"}</definedName>
    <definedName name="wrn.04._2_1" localSheetId="48" hidden="1">{#N/A,#N/A,FALSE,"т04"}</definedName>
    <definedName name="wrn.04._2_1" localSheetId="86" hidden="1">{#N/A,#N/A,FALSE,"т04"}</definedName>
    <definedName name="wrn.04._2_1" localSheetId="87" hidden="1">{#N/A,#N/A,FALSE,"т04"}</definedName>
    <definedName name="wrn.04._2_1" localSheetId="88" hidden="1">{#N/A,#N/A,FALSE,"т04"}</definedName>
    <definedName name="wrn.04._2_1" localSheetId="89" hidden="1">{#N/A,#N/A,FALSE,"т04"}</definedName>
    <definedName name="wrn.04._2_1" hidden="1">{#N/A,#N/A,FALSE,"т04"}</definedName>
    <definedName name="wrn.05" localSheetId="1" hidden="1">{#N/A,#N/A,FALSE,"т02бд"}</definedName>
    <definedName name="wrn.05" localSheetId="14" hidden="1">{#N/A,#N/A,FALSE,"т02бд"}</definedName>
    <definedName name="wrn.05" localSheetId="24" hidden="1">{#N/A,#N/A,FALSE,"т02бд"}</definedName>
    <definedName name="wrn.05" localSheetId="25" hidden="1">{#N/A,#N/A,FALSE,"т02бд"}</definedName>
    <definedName name="wrn.05" localSheetId="15" hidden="1">{#N/A,#N/A,FALSE,"т02бд"}</definedName>
    <definedName name="wrn.05" localSheetId="17" hidden="1">{#N/A,#N/A,FALSE,"т02бд"}</definedName>
    <definedName name="wrn.05" localSheetId="18" hidden="1">{#N/A,#N/A,FALSE,"т02бд"}</definedName>
    <definedName name="wrn.05" localSheetId="22" hidden="1">{#N/A,#N/A,FALSE,"т02бд"}</definedName>
    <definedName name="wrn.05" localSheetId="26" hidden="1">{#N/A,#N/A,FALSE,"т02бд"}</definedName>
    <definedName name="wrn.05" localSheetId="35" hidden="1">{#N/A,#N/A,FALSE,"т02бд"}</definedName>
    <definedName name="wrn.05" localSheetId="36" hidden="1">{#N/A,#N/A,FALSE,"т02бд"}</definedName>
    <definedName name="wrn.05" localSheetId="37" hidden="1">{#N/A,#N/A,FALSE,"т02бд"}</definedName>
    <definedName name="wrn.05" localSheetId="38" hidden="1">{#N/A,#N/A,FALSE,"т02бд"}</definedName>
    <definedName name="wrn.05" localSheetId="39" hidden="1">{#N/A,#N/A,FALSE,"т02бд"}</definedName>
    <definedName name="wrn.05" localSheetId="27" hidden="1">{#N/A,#N/A,FALSE,"т02бд"}</definedName>
    <definedName name="wrn.05" localSheetId="28" hidden="1">{#N/A,#N/A,FALSE,"т02бд"}</definedName>
    <definedName name="wrn.05" localSheetId="29" hidden="1">{#N/A,#N/A,FALSE,"т02бд"}</definedName>
    <definedName name="wrn.05" localSheetId="32" hidden="1">{#N/A,#N/A,FALSE,"т02бд"}</definedName>
    <definedName name="wrn.05" localSheetId="33" hidden="1">{#N/A,#N/A,FALSE,"т02бд"}</definedName>
    <definedName name="wrn.05" localSheetId="51" hidden="1">{#N/A,#N/A,FALSE,"т02бд"}</definedName>
    <definedName name="wrn.05" localSheetId="56" hidden="1">{#N/A,#N/A,FALSE,"т02бд"}</definedName>
    <definedName name="wrn.05" localSheetId="60" hidden="1">{#N/A,#N/A,FALSE,"т02бд"}</definedName>
    <definedName name="wrn.05" localSheetId="61" hidden="1">{#N/A,#N/A,FALSE,"т02бд"}</definedName>
    <definedName name="wrn.05" localSheetId="64" hidden="1">{#N/A,#N/A,FALSE,"т02бд"}</definedName>
    <definedName name="wrn.05" localSheetId="73" hidden="1">{#N/A,#N/A,FALSE,"т02бд"}</definedName>
    <definedName name="wrn.05" localSheetId="74" hidden="1">{#N/A,#N/A,FALSE,"т02бд"}</definedName>
    <definedName name="wrn.05" localSheetId="65" hidden="1">{#N/A,#N/A,FALSE,"т02бд"}</definedName>
    <definedName name="wrn.05" localSheetId="66" hidden="1">{#N/A,#N/A,FALSE,"т02бд"}</definedName>
    <definedName name="wrn.05" localSheetId="68" hidden="1">{#N/A,#N/A,FALSE,"т02бд"}</definedName>
    <definedName name="wrn.05" localSheetId="69" hidden="1">{#N/A,#N/A,FALSE,"т02бд"}</definedName>
    <definedName name="wrn.05" localSheetId="70" hidden="1">{#N/A,#N/A,FALSE,"т02бд"}</definedName>
    <definedName name="wrn.05" localSheetId="71" hidden="1">{#N/A,#N/A,FALSE,"т02бд"}</definedName>
    <definedName name="wrn.05" localSheetId="72" hidden="1">{#N/A,#N/A,FALSE,"т02бд"}</definedName>
    <definedName name="wrn.05" localSheetId="75" hidden="1">{#N/A,#N/A,FALSE,"т02бд"}</definedName>
    <definedName name="wrn.05" localSheetId="85" hidden="1">{#N/A,#N/A,FALSE,"т02бд"}</definedName>
    <definedName name="wrn.05" localSheetId="77" hidden="1">{#N/A,#N/A,FALSE,"т02бд"}</definedName>
    <definedName name="wrn.05" localSheetId="79" hidden="1">{#N/A,#N/A,FALSE,"т02бд"}</definedName>
    <definedName name="wrn.05" localSheetId="83" hidden="1">{#N/A,#N/A,FALSE,"т02бд"}</definedName>
    <definedName name="wrn.05" localSheetId="48" hidden="1">{#N/A,#N/A,FALSE,"т02бд"}</definedName>
    <definedName name="wrn.05" localSheetId="86" hidden="1">{#N/A,#N/A,FALSE,"т02бд"}</definedName>
    <definedName name="wrn.05" localSheetId="87" hidden="1">{#N/A,#N/A,FALSE,"т02бд"}</definedName>
    <definedName name="wrn.05" localSheetId="88" hidden="1">{#N/A,#N/A,FALSE,"т02бд"}</definedName>
    <definedName name="wrn.05" localSheetId="89" hidden="1">{#N/A,#N/A,FALSE,"т02бд"}</definedName>
    <definedName name="wrn.05" hidden="1">{#N/A,#N/A,FALSE,"т02бд"}</definedName>
    <definedName name="wrn.BOP_MIDTERM." localSheetId="1" hidden="1">{"BOP_TAB",#N/A,FALSE,"N";"MIDTERM_TAB",#N/A,FALSE,"O"}</definedName>
    <definedName name="wrn.BOP_MIDTERM." localSheetId="2" hidden="1">{"BOP_TAB",#N/A,FALSE,"N";"MIDTERM_TAB",#N/A,FALSE,"O"}</definedName>
    <definedName name="wrn.BOP_MIDTERM." localSheetId="14" hidden="1">{"BOP_TAB",#N/A,FALSE,"N";"MIDTERM_TAB",#N/A,FALSE,"O"}</definedName>
    <definedName name="wrn.BOP_MIDTERM." localSheetId="24" hidden="1">{"BOP_TAB",#N/A,FALSE,"N";"MIDTERM_TAB",#N/A,FALSE,"O"}</definedName>
    <definedName name="wrn.BOP_MIDTERM." localSheetId="25" hidden="1">{"BOP_TAB",#N/A,FALSE,"N";"MIDTERM_TAB",#N/A,FALSE,"O"}</definedName>
    <definedName name="wrn.BOP_MIDTERM." localSheetId="15" hidden="1">{"BOP_TAB",#N/A,FALSE,"N";"MIDTERM_TAB",#N/A,FALSE,"O"}</definedName>
    <definedName name="wrn.BOP_MIDTERM." localSheetId="17" hidden="1">{"BOP_TAB",#N/A,FALSE,"N";"MIDTERM_TAB",#N/A,FALSE,"O"}</definedName>
    <definedName name="wrn.BOP_MIDTERM." localSheetId="18" hidden="1">{"BOP_TAB",#N/A,FALSE,"N";"MIDTERM_TAB",#N/A,FALSE,"O"}</definedName>
    <definedName name="wrn.BOP_MIDTERM." localSheetId="22" hidden="1">{"BOP_TAB",#N/A,FALSE,"N";"MIDTERM_TAB",#N/A,FALSE,"O"}</definedName>
    <definedName name="wrn.BOP_MIDTERM." localSheetId="26" hidden="1">{"BOP_TAB",#N/A,FALSE,"N";"MIDTERM_TAB",#N/A,FALSE,"O"}</definedName>
    <definedName name="wrn.BOP_MIDTERM." localSheetId="35" hidden="1">{"BOP_TAB",#N/A,FALSE,"N";"MIDTERM_TAB",#N/A,FALSE,"O"}</definedName>
    <definedName name="wrn.BOP_MIDTERM." localSheetId="36" hidden="1">{"BOP_TAB",#N/A,FALSE,"N";"MIDTERM_TAB",#N/A,FALSE,"O"}</definedName>
    <definedName name="wrn.BOP_MIDTERM." localSheetId="37" hidden="1">{"BOP_TAB",#N/A,FALSE,"N";"MIDTERM_TAB",#N/A,FALSE,"O"}</definedName>
    <definedName name="wrn.BOP_MIDTERM." localSheetId="38" hidden="1">{"BOP_TAB",#N/A,FALSE,"N";"MIDTERM_TAB",#N/A,FALSE,"O"}</definedName>
    <definedName name="wrn.BOP_MIDTERM." localSheetId="39" hidden="1">{"BOP_TAB",#N/A,FALSE,"N";"MIDTERM_TAB",#N/A,FALSE,"O"}</definedName>
    <definedName name="wrn.BOP_MIDTERM." localSheetId="27" hidden="1">{"BOP_TAB",#N/A,FALSE,"N";"MIDTERM_TAB",#N/A,FALSE,"O"}</definedName>
    <definedName name="wrn.BOP_MIDTERM." localSheetId="28" hidden="1">{"BOP_TAB",#N/A,FALSE,"N";"MIDTERM_TAB",#N/A,FALSE,"O"}</definedName>
    <definedName name="wrn.BOP_MIDTERM." localSheetId="29" hidden="1">{"BOP_TAB",#N/A,FALSE,"N";"MIDTERM_TAB",#N/A,FALSE,"O"}</definedName>
    <definedName name="wrn.BOP_MIDTERM." localSheetId="32" hidden="1">{"BOP_TAB",#N/A,FALSE,"N";"MIDTERM_TAB",#N/A,FALSE,"O"}</definedName>
    <definedName name="wrn.BOP_MIDTERM." localSheetId="33" hidden="1">{"BOP_TAB",#N/A,FALSE,"N";"MIDTERM_TAB",#N/A,FALSE,"O"}</definedName>
    <definedName name="wrn.BOP_MIDTERM." localSheetId="51" hidden="1">{"BOP_TAB",#N/A,FALSE,"N";"MIDTERM_TAB",#N/A,FALSE,"O"}</definedName>
    <definedName name="wrn.BOP_MIDTERM." localSheetId="56" hidden="1">{"BOP_TAB",#N/A,FALSE,"N";"MIDTERM_TAB",#N/A,FALSE,"O"}</definedName>
    <definedName name="wrn.BOP_MIDTERM." localSheetId="58" hidden="1">{"BOP_TAB",#N/A,FALSE,"N";"MIDTERM_TAB",#N/A,FALSE,"O"}</definedName>
    <definedName name="wrn.BOP_MIDTERM." localSheetId="59" hidden="1">{"BOP_TAB",#N/A,FALSE,"N";"MIDTERM_TAB",#N/A,FALSE,"O"}</definedName>
    <definedName name="wrn.BOP_MIDTERM." localSheetId="60" hidden="1">{"BOP_TAB",#N/A,FALSE,"N";"MIDTERM_TAB",#N/A,FALSE,"O"}</definedName>
    <definedName name="wrn.BOP_MIDTERM." localSheetId="61" hidden="1">{"BOP_TAB",#N/A,FALSE,"N";"MIDTERM_TAB",#N/A,FALSE,"O"}</definedName>
    <definedName name="wrn.BOP_MIDTERM." localSheetId="62" hidden="1">{"BOP_TAB",#N/A,FALSE,"N";"MIDTERM_TAB",#N/A,FALSE,"O"}</definedName>
    <definedName name="wrn.BOP_MIDTERM." localSheetId="64" hidden="1">{"BOP_TAB",#N/A,FALSE,"N";"MIDTERM_TAB",#N/A,FALSE,"O"}</definedName>
    <definedName name="wrn.BOP_MIDTERM." localSheetId="73" hidden="1">{"BOP_TAB",#N/A,FALSE,"N";"MIDTERM_TAB",#N/A,FALSE,"O"}</definedName>
    <definedName name="wrn.BOP_MIDTERM." localSheetId="74" hidden="1">{"BOP_TAB",#N/A,FALSE,"N";"MIDTERM_TAB",#N/A,FALSE,"O"}</definedName>
    <definedName name="wrn.BOP_MIDTERM." localSheetId="65" hidden="1">{"BOP_TAB",#N/A,FALSE,"N";"MIDTERM_TAB",#N/A,FALSE,"O"}</definedName>
    <definedName name="wrn.BOP_MIDTERM." localSheetId="66" hidden="1">{"BOP_TAB",#N/A,FALSE,"N";"MIDTERM_TAB",#N/A,FALSE,"O"}</definedName>
    <definedName name="wrn.BOP_MIDTERM." localSheetId="68" hidden="1">{"BOP_TAB",#N/A,FALSE,"N";"MIDTERM_TAB",#N/A,FALSE,"O"}</definedName>
    <definedName name="wrn.BOP_MIDTERM." localSheetId="69" hidden="1">{"BOP_TAB",#N/A,FALSE,"N";"MIDTERM_TAB",#N/A,FALSE,"O"}</definedName>
    <definedName name="wrn.BOP_MIDTERM." localSheetId="70" hidden="1">{"BOP_TAB",#N/A,FALSE,"N";"MIDTERM_TAB",#N/A,FALSE,"O"}</definedName>
    <definedName name="wrn.BOP_MIDTERM." localSheetId="71" hidden="1">{"BOP_TAB",#N/A,FALSE,"N";"MIDTERM_TAB",#N/A,FALSE,"O"}</definedName>
    <definedName name="wrn.BOP_MIDTERM." localSheetId="72" hidden="1">{"BOP_TAB",#N/A,FALSE,"N";"MIDTERM_TAB",#N/A,FALSE,"O"}</definedName>
    <definedName name="wrn.BOP_MIDTERM." localSheetId="75" hidden="1">{"BOP_TAB",#N/A,FALSE,"N";"MIDTERM_TAB",#N/A,FALSE,"O"}</definedName>
    <definedName name="wrn.BOP_MIDTERM." localSheetId="85" hidden="1">{"BOP_TAB",#N/A,FALSE,"N";"MIDTERM_TAB",#N/A,FALSE,"O"}</definedName>
    <definedName name="wrn.BOP_MIDTERM." localSheetId="77" hidden="1">{"BOP_TAB",#N/A,FALSE,"N";"MIDTERM_TAB",#N/A,FALSE,"O"}</definedName>
    <definedName name="wrn.BOP_MIDTERM." localSheetId="79" hidden="1">{"BOP_TAB",#N/A,FALSE,"N";"MIDTERM_TAB",#N/A,FALSE,"O"}</definedName>
    <definedName name="wrn.BOP_MIDTERM." localSheetId="83" hidden="1">{"BOP_TAB",#N/A,FALSE,"N";"MIDTERM_TAB",#N/A,FALSE,"O"}</definedName>
    <definedName name="wrn.BOP_MIDTERM." localSheetId="48" hidden="1">{"BOP_TAB",#N/A,FALSE,"N";"MIDTERM_TAB",#N/A,FALSE,"O"}</definedName>
    <definedName name="wrn.BOP_MIDTERM." localSheetId="86" hidden="1">{"BOP_TAB",#N/A,FALSE,"N";"MIDTERM_TAB",#N/A,FALSE,"O"}</definedName>
    <definedName name="wrn.BOP_MIDTERM." localSheetId="87" hidden="1">{"BOP_TAB",#N/A,FALSE,"N";"MIDTERM_TAB",#N/A,FALSE,"O"}</definedName>
    <definedName name="wrn.BOP_MIDTERM." localSheetId="88" hidden="1">{"BOP_TAB",#N/A,FALSE,"N";"MIDTERM_TAB",#N/A,FALSE,"O"}</definedName>
    <definedName name="wrn.BOP_MIDTERM." localSheetId="89" hidden="1">{"BOP_TAB",#N/A,FALSE,"N";"MIDTERM_TAB",#N/A,FALSE,"O"}</definedName>
    <definedName name="wrn.BOP_MIDTERM." hidden="1">{"BOP_TAB",#N/A,FALSE,"N";"MIDTERM_TAB",#N/A,FALSE,"O"}</definedName>
    <definedName name="wrn.BOP_MIDTERM._2" localSheetId="1" hidden="1">{"BOP_TAB",#N/A,FALSE,"N";"MIDTERM_TAB",#N/A,FALSE,"O"}</definedName>
    <definedName name="wrn.BOP_MIDTERM._2" localSheetId="14" hidden="1">{"BOP_TAB",#N/A,FALSE,"N";"MIDTERM_TAB",#N/A,FALSE,"O"}</definedName>
    <definedName name="wrn.BOP_MIDTERM._2" localSheetId="24" hidden="1">{"BOP_TAB",#N/A,FALSE,"N";"MIDTERM_TAB",#N/A,FALSE,"O"}</definedName>
    <definedName name="wrn.BOP_MIDTERM._2" localSheetId="25" hidden="1">{"BOP_TAB",#N/A,FALSE,"N";"MIDTERM_TAB",#N/A,FALSE,"O"}</definedName>
    <definedName name="wrn.BOP_MIDTERM._2" localSheetId="17" hidden="1">{"BOP_TAB",#N/A,FALSE,"N";"MIDTERM_TAB",#N/A,FALSE,"O"}</definedName>
    <definedName name="wrn.BOP_MIDTERM._2" localSheetId="18" hidden="1">{"BOP_TAB",#N/A,FALSE,"N";"MIDTERM_TAB",#N/A,FALSE,"O"}</definedName>
    <definedName name="wrn.BOP_MIDTERM._2" localSheetId="22" hidden="1">{"BOP_TAB",#N/A,FALSE,"N";"MIDTERM_TAB",#N/A,FALSE,"O"}</definedName>
    <definedName name="wrn.BOP_MIDTERM._2" localSheetId="26" hidden="1">{"BOP_TAB",#N/A,FALSE,"N";"MIDTERM_TAB",#N/A,FALSE,"O"}</definedName>
    <definedName name="wrn.BOP_MIDTERM._2" localSheetId="35" hidden="1">{"BOP_TAB",#N/A,FALSE,"N";"MIDTERM_TAB",#N/A,FALSE,"O"}</definedName>
    <definedName name="wrn.BOP_MIDTERM._2" localSheetId="36" hidden="1">{"BOP_TAB",#N/A,FALSE,"N";"MIDTERM_TAB",#N/A,FALSE,"O"}</definedName>
    <definedName name="wrn.BOP_MIDTERM._2" localSheetId="37" hidden="1">{"BOP_TAB",#N/A,FALSE,"N";"MIDTERM_TAB",#N/A,FALSE,"O"}</definedName>
    <definedName name="wrn.BOP_MIDTERM._2" localSheetId="38" hidden="1">{"BOP_TAB",#N/A,FALSE,"N";"MIDTERM_TAB",#N/A,FALSE,"O"}</definedName>
    <definedName name="wrn.BOP_MIDTERM._2" localSheetId="39" hidden="1">{"BOP_TAB",#N/A,FALSE,"N";"MIDTERM_TAB",#N/A,FALSE,"O"}</definedName>
    <definedName name="wrn.BOP_MIDTERM._2" localSheetId="27" hidden="1">{"BOP_TAB",#N/A,FALSE,"N";"MIDTERM_TAB",#N/A,FALSE,"O"}</definedName>
    <definedName name="wrn.BOP_MIDTERM._2" localSheetId="28" hidden="1">{"BOP_TAB",#N/A,FALSE,"N";"MIDTERM_TAB",#N/A,FALSE,"O"}</definedName>
    <definedName name="wrn.BOP_MIDTERM._2" localSheetId="29" hidden="1">{"BOP_TAB",#N/A,FALSE,"N";"MIDTERM_TAB",#N/A,FALSE,"O"}</definedName>
    <definedName name="wrn.BOP_MIDTERM._2" localSheetId="32" hidden="1">{"BOP_TAB",#N/A,FALSE,"N";"MIDTERM_TAB",#N/A,FALSE,"O"}</definedName>
    <definedName name="wrn.BOP_MIDTERM._2" localSheetId="33" hidden="1">{"BOP_TAB",#N/A,FALSE,"N";"MIDTERM_TAB",#N/A,FALSE,"O"}</definedName>
    <definedName name="wrn.BOP_MIDTERM._2" localSheetId="51" hidden="1">{"BOP_TAB",#N/A,FALSE,"N";"MIDTERM_TAB",#N/A,FALSE,"O"}</definedName>
    <definedName name="wrn.BOP_MIDTERM._2" localSheetId="56" hidden="1">{"BOP_TAB",#N/A,FALSE,"N";"MIDTERM_TAB",#N/A,FALSE,"O"}</definedName>
    <definedName name="wrn.BOP_MIDTERM._2" localSheetId="60" hidden="1">{"BOP_TAB",#N/A,FALSE,"N";"MIDTERM_TAB",#N/A,FALSE,"O"}</definedName>
    <definedName name="wrn.BOP_MIDTERM._2" localSheetId="61" hidden="1">{"BOP_TAB",#N/A,FALSE,"N";"MIDTERM_TAB",#N/A,FALSE,"O"}</definedName>
    <definedName name="wrn.BOP_MIDTERM._2" localSheetId="64" hidden="1">{"BOP_TAB",#N/A,FALSE,"N";"MIDTERM_TAB",#N/A,FALSE,"O"}</definedName>
    <definedName name="wrn.BOP_MIDTERM._2" localSheetId="73" hidden="1">{"BOP_TAB",#N/A,FALSE,"N";"MIDTERM_TAB",#N/A,FALSE,"O"}</definedName>
    <definedName name="wrn.BOP_MIDTERM._2" localSheetId="74" hidden="1">{"BOP_TAB",#N/A,FALSE,"N";"MIDTERM_TAB",#N/A,FALSE,"O"}</definedName>
    <definedName name="wrn.BOP_MIDTERM._2" localSheetId="65" hidden="1">{"BOP_TAB",#N/A,FALSE,"N";"MIDTERM_TAB",#N/A,FALSE,"O"}</definedName>
    <definedName name="wrn.BOP_MIDTERM._2" localSheetId="66" hidden="1">{"BOP_TAB",#N/A,FALSE,"N";"MIDTERM_TAB",#N/A,FALSE,"O"}</definedName>
    <definedName name="wrn.BOP_MIDTERM._2" localSheetId="68" hidden="1">{"BOP_TAB",#N/A,FALSE,"N";"MIDTERM_TAB",#N/A,FALSE,"O"}</definedName>
    <definedName name="wrn.BOP_MIDTERM._2" localSheetId="69" hidden="1">{"BOP_TAB",#N/A,FALSE,"N";"MIDTERM_TAB",#N/A,FALSE,"O"}</definedName>
    <definedName name="wrn.BOP_MIDTERM._2" localSheetId="70" hidden="1">{"BOP_TAB",#N/A,FALSE,"N";"MIDTERM_TAB",#N/A,FALSE,"O"}</definedName>
    <definedName name="wrn.BOP_MIDTERM._2" localSheetId="71" hidden="1">{"BOP_TAB",#N/A,FALSE,"N";"MIDTERM_TAB",#N/A,FALSE,"O"}</definedName>
    <definedName name="wrn.BOP_MIDTERM._2" localSheetId="72" hidden="1">{"BOP_TAB",#N/A,FALSE,"N";"MIDTERM_TAB",#N/A,FALSE,"O"}</definedName>
    <definedName name="wrn.BOP_MIDTERM._2" localSheetId="79" hidden="1">{"BOP_TAB",#N/A,FALSE,"N";"MIDTERM_TAB",#N/A,FALSE,"O"}</definedName>
    <definedName name="wrn.BOP_MIDTERM._2" localSheetId="83" hidden="1">{"BOP_TAB",#N/A,FALSE,"N";"MIDTERM_TAB",#N/A,FALSE,"O"}</definedName>
    <definedName name="wrn.BOP_MIDTERM._2" localSheetId="48" hidden="1">{"BOP_TAB",#N/A,FALSE,"N";"MIDTERM_TAB",#N/A,FALSE,"O"}</definedName>
    <definedName name="wrn.BOP_MIDTERM._2" localSheetId="86" hidden="1">{"BOP_TAB",#N/A,FALSE,"N";"MIDTERM_TAB",#N/A,FALSE,"O"}</definedName>
    <definedName name="wrn.BOP_MIDTERM._2" localSheetId="87" hidden="1">{"BOP_TAB",#N/A,FALSE,"N";"MIDTERM_TAB",#N/A,FALSE,"O"}</definedName>
    <definedName name="wrn.BOP_MIDTERM._2" localSheetId="88" hidden="1">{"BOP_TAB",#N/A,FALSE,"N";"MIDTERM_TAB",#N/A,FALSE,"O"}</definedName>
    <definedName name="wrn.BOP_MIDTERM._2" localSheetId="89" hidden="1">{"BOP_TAB",#N/A,FALSE,"N";"MIDTERM_TAB",#N/A,FALSE,"O"}</definedName>
    <definedName name="wrn.BOP_MIDTERM._2" hidden="1">{"BOP_TAB",#N/A,FALSE,"N";"MIDTERM_TAB",#N/A,FALSE,"O"}</definedName>
    <definedName name="wrn.BOP_MIDTERM._2_1" localSheetId="1" hidden="1">{"BOP_TAB",#N/A,FALSE,"N";"MIDTERM_TAB",#N/A,FALSE,"O"}</definedName>
    <definedName name="wrn.BOP_MIDTERM._2_1" localSheetId="14" hidden="1">{"BOP_TAB",#N/A,FALSE,"N";"MIDTERM_TAB",#N/A,FALSE,"O"}</definedName>
    <definedName name="wrn.BOP_MIDTERM._2_1" localSheetId="24" hidden="1">{"BOP_TAB",#N/A,FALSE,"N";"MIDTERM_TAB",#N/A,FALSE,"O"}</definedName>
    <definedName name="wrn.BOP_MIDTERM._2_1" localSheetId="25" hidden="1">{"BOP_TAB",#N/A,FALSE,"N";"MIDTERM_TAB",#N/A,FALSE,"O"}</definedName>
    <definedName name="wrn.BOP_MIDTERM._2_1" localSheetId="17" hidden="1">{"BOP_TAB",#N/A,FALSE,"N";"MIDTERM_TAB",#N/A,FALSE,"O"}</definedName>
    <definedName name="wrn.BOP_MIDTERM._2_1" localSheetId="18" hidden="1">{"BOP_TAB",#N/A,FALSE,"N";"MIDTERM_TAB",#N/A,FALSE,"O"}</definedName>
    <definedName name="wrn.BOP_MIDTERM._2_1" localSheetId="22" hidden="1">{"BOP_TAB",#N/A,FALSE,"N";"MIDTERM_TAB",#N/A,FALSE,"O"}</definedName>
    <definedName name="wrn.BOP_MIDTERM._2_1" localSheetId="26" hidden="1">{"BOP_TAB",#N/A,FALSE,"N";"MIDTERM_TAB",#N/A,FALSE,"O"}</definedName>
    <definedName name="wrn.BOP_MIDTERM._2_1" localSheetId="35" hidden="1">{"BOP_TAB",#N/A,FALSE,"N";"MIDTERM_TAB",#N/A,FALSE,"O"}</definedName>
    <definedName name="wrn.BOP_MIDTERM._2_1" localSheetId="36" hidden="1">{"BOP_TAB",#N/A,FALSE,"N";"MIDTERM_TAB",#N/A,FALSE,"O"}</definedName>
    <definedName name="wrn.BOP_MIDTERM._2_1" localSheetId="37" hidden="1">{"BOP_TAB",#N/A,FALSE,"N";"MIDTERM_TAB",#N/A,FALSE,"O"}</definedName>
    <definedName name="wrn.BOP_MIDTERM._2_1" localSheetId="38" hidden="1">{"BOP_TAB",#N/A,FALSE,"N";"MIDTERM_TAB",#N/A,FALSE,"O"}</definedName>
    <definedName name="wrn.BOP_MIDTERM._2_1" localSheetId="39" hidden="1">{"BOP_TAB",#N/A,FALSE,"N";"MIDTERM_TAB",#N/A,FALSE,"O"}</definedName>
    <definedName name="wrn.BOP_MIDTERM._2_1" localSheetId="27" hidden="1">{"BOP_TAB",#N/A,FALSE,"N";"MIDTERM_TAB",#N/A,FALSE,"O"}</definedName>
    <definedName name="wrn.BOP_MIDTERM._2_1" localSheetId="28" hidden="1">{"BOP_TAB",#N/A,FALSE,"N";"MIDTERM_TAB",#N/A,FALSE,"O"}</definedName>
    <definedName name="wrn.BOP_MIDTERM._2_1" localSheetId="29" hidden="1">{"BOP_TAB",#N/A,FALSE,"N";"MIDTERM_TAB",#N/A,FALSE,"O"}</definedName>
    <definedName name="wrn.BOP_MIDTERM._2_1" localSheetId="32" hidden="1">{"BOP_TAB",#N/A,FALSE,"N";"MIDTERM_TAB",#N/A,FALSE,"O"}</definedName>
    <definedName name="wrn.BOP_MIDTERM._2_1" localSheetId="33" hidden="1">{"BOP_TAB",#N/A,FALSE,"N";"MIDTERM_TAB",#N/A,FALSE,"O"}</definedName>
    <definedName name="wrn.BOP_MIDTERM._2_1" localSheetId="51" hidden="1">{"BOP_TAB",#N/A,FALSE,"N";"MIDTERM_TAB",#N/A,FALSE,"O"}</definedName>
    <definedName name="wrn.BOP_MIDTERM._2_1" localSheetId="56" hidden="1">{"BOP_TAB",#N/A,FALSE,"N";"MIDTERM_TAB",#N/A,FALSE,"O"}</definedName>
    <definedName name="wrn.BOP_MIDTERM._2_1" localSheetId="60" hidden="1">{"BOP_TAB",#N/A,FALSE,"N";"MIDTERM_TAB",#N/A,FALSE,"O"}</definedName>
    <definedName name="wrn.BOP_MIDTERM._2_1" localSheetId="61" hidden="1">{"BOP_TAB",#N/A,FALSE,"N";"MIDTERM_TAB",#N/A,FALSE,"O"}</definedName>
    <definedName name="wrn.BOP_MIDTERM._2_1" localSheetId="64" hidden="1">{"BOP_TAB",#N/A,FALSE,"N";"MIDTERM_TAB",#N/A,FALSE,"O"}</definedName>
    <definedName name="wrn.BOP_MIDTERM._2_1" localSheetId="73" hidden="1">{"BOP_TAB",#N/A,FALSE,"N";"MIDTERM_TAB",#N/A,FALSE,"O"}</definedName>
    <definedName name="wrn.BOP_MIDTERM._2_1" localSheetId="74" hidden="1">{"BOP_TAB",#N/A,FALSE,"N";"MIDTERM_TAB",#N/A,FALSE,"O"}</definedName>
    <definedName name="wrn.BOP_MIDTERM._2_1" localSheetId="65" hidden="1">{"BOP_TAB",#N/A,FALSE,"N";"MIDTERM_TAB",#N/A,FALSE,"O"}</definedName>
    <definedName name="wrn.BOP_MIDTERM._2_1" localSheetId="66" hidden="1">{"BOP_TAB",#N/A,FALSE,"N";"MIDTERM_TAB",#N/A,FALSE,"O"}</definedName>
    <definedName name="wrn.BOP_MIDTERM._2_1" localSheetId="68" hidden="1">{"BOP_TAB",#N/A,FALSE,"N";"MIDTERM_TAB",#N/A,FALSE,"O"}</definedName>
    <definedName name="wrn.BOP_MIDTERM._2_1" localSheetId="69" hidden="1">{"BOP_TAB",#N/A,FALSE,"N";"MIDTERM_TAB",#N/A,FALSE,"O"}</definedName>
    <definedName name="wrn.BOP_MIDTERM._2_1" localSheetId="70" hidden="1">{"BOP_TAB",#N/A,FALSE,"N";"MIDTERM_TAB",#N/A,FALSE,"O"}</definedName>
    <definedName name="wrn.BOP_MIDTERM._2_1" localSheetId="71" hidden="1">{"BOP_TAB",#N/A,FALSE,"N";"MIDTERM_TAB",#N/A,FALSE,"O"}</definedName>
    <definedName name="wrn.BOP_MIDTERM._2_1" localSheetId="72" hidden="1">{"BOP_TAB",#N/A,FALSE,"N";"MIDTERM_TAB",#N/A,FALSE,"O"}</definedName>
    <definedName name="wrn.BOP_MIDTERM._2_1" localSheetId="79" hidden="1">{"BOP_TAB",#N/A,FALSE,"N";"MIDTERM_TAB",#N/A,FALSE,"O"}</definedName>
    <definedName name="wrn.BOP_MIDTERM._2_1" localSheetId="83" hidden="1">{"BOP_TAB",#N/A,FALSE,"N";"MIDTERM_TAB",#N/A,FALSE,"O"}</definedName>
    <definedName name="wrn.BOP_MIDTERM._2_1" localSheetId="48" hidden="1">{"BOP_TAB",#N/A,FALSE,"N";"MIDTERM_TAB",#N/A,FALSE,"O"}</definedName>
    <definedName name="wrn.BOP_MIDTERM._2_1" localSheetId="86" hidden="1">{"BOP_TAB",#N/A,FALSE,"N";"MIDTERM_TAB",#N/A,FALSE,"O"}</definedName>
    <definedName name="wrn.BOP_MIDTERM._2_1" localSheetId="87" hidden="1">{"BOP_TAB",#N/A,FALSE,"N";"MIDTERM_TAB",#N/A,FALSE,"O"}</definedName>
    <definedName name="wrn.BOP_MIDTERM._2_1" localSheetId="88" hidden="1">{"BOP_TAB",#N/A,FALSE,"N";"MIDTERM_TAB",#N/A,FALSE,"O"}</definedName>
    <definedName name="wrn.BOP_MIDTERM._2_1" localSheetId="89" hidden="1">{"BOP_TAB",#N/A,FALSE,"N";"MIDTERM_TAB",#N/A,FALSE,"O"}</definedName>
    <definedName name="wrn.BOP_MIDTERM._2_1" hidden="1">{"BOP_TAB",#N/A,FALSE,"N";"MIDTERM_TAB",#N/A,FALSE,"O"}</definedName>
    <definedName name="wrn.Input._.and._.output._.tables." localSheetId="1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2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4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24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25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5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7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8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22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26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35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36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37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38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39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27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28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29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32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33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51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56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58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59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60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61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62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64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73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74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65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66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68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69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70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71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72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75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85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77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79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83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48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86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87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88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89" hidden="1">{#N/A,#N/A,FALSE,"SimInp1";#N/A,#N/A,FALSE,"SimInp2";#N/A,#N/A,FALSE,"SimOut1";#N/A,#N/A,FALSE,"SimOut2";#N/A,#N/A,FALSE,"SimOut3";#N/A,#N/A,FALSE,"SimOut4";#N/A,#N/A,FALSE,"SimOut5"}</definedName>
    <definedName name="wrn.Input._.and._.output._.tables." hidden="1">{#N/A,#N/A,FALSE,"SimInp1";#N/A,#N/A,FALSE,"SimInp2";#N/A,#N/A,FALSE,"SimOut1";#N/A,#N/A,FALSE,"SimOut2";#N/A,#N/A,FALSE,"SimOut3";#N/A,#N/A,FALSE,"SimOut4";#N/A,#N/A,FALSE,"SimOut5"}</definedName>
    <definedName name="wrn.Input._.and._.output._.tables._2" localSheetId="1" hidden="1">{#N/A,#N/A,FALSE,"SimInp1";#N/A,#N/A,FALSE,"SimInp2";#N/A,#N/A,FALSE,"SimOut1";#N/A,#N/A,FALSE,"SimOut2";#N/A,#N/A,FALSE,"SimOut3";#N/A,#N/A,FALSE,"SimOut4";#N/A,#N/A,FALSE,"SimOut5"}</definedName>
    <definedName name="wrn.Input._.and._.output._.tables._2" localSheetId="14" hidden="1">{#N/A,#N/A,FALSE,"SimInp1";#N/A,#N/A,FALSE,"SimInp2";#N/A,#N/A,FALSE,"SimOut1";#N/A,#N/A,FALSE,"SimOut2";#N/A,#N/A,FALSE,"SimOut3";#N/A,#N/A,FALSE,"SimOut4";#N/A,#N/A,FALSE,"SimOut5"}</definedName>
    <definedName name="wrn.Input._.and._.output._.tables._2" localSheetId="24" hidden="1">{#N/A,#N/A,FALSE,"SimInp1";#N/A,#N/A,FALSE,"SimInp2";#N/A,#N/A,FALSE,"SimOut1";#N/A,#N/A,FALSE,"SimOut2";#N/A,#N/A,FALSE,"SimOut3";#N/A,#N/A,FALSE,"SimOut4";#N/A,#N/A,FALSE,"SimOut5"}</definedName>
    <definedName name="wrn.Input._.and._.output._.tables._2" localSheetId="25" hidden="1">{#N/A,#N/A,FALSE,"SimInp1";#N/A,#N/A,FALSE,"SimInp2";#N/A,#N/A,FALSE,"SimOut1";#N/A,#N/A,FALSE,"SimOut2";#N/A,#N/A,FALSE,"SimOut3";#N/A,#N/A,FALSE,"SimOut4";#N/A,#N/A,FALSE,"SimOut5"}</definedName>
    <definedName name="wrn.Input._.and._.output._.tables._2" localSheetId="17" hidden="1">{#N/A,#N/A,FALSE,"SimInp1";#N/A,#N/A,FALSE,"SimInp2";#N/A,#N/A,FALSE,"SimOut1";#N/A,#N/A,FALSE,"SimOut2";#N/A,#N/A,FALSE,"SimOut3";#N/A,#N/A,FALSE,"SimOut4";#N/A,#N/A,FALSE,"SimOut5"}</definedName>
    <definedName name="wrn.Input._.and._.output._.tables._2" localSheetId="18" hidden="1">{#N/A,#N/A,FALSE,"SimInp1";#N/A,#N/A,FALSE,"SimInp2";#N/A,#N/A,FALSE,"SimOut1";#N/A,#N/A,FALSE,"SimOut2";#N/A,#N/A,FALSE,"SimOut3";#N/A,#N/A,FALSE,"SimOut4";#N/A,#N/A,FALSE,"SimOut5"}</definedName>
    <definedName name="wrn.Input._.and._.output._.tables._2" localSheetId="22" hidden="1">{#N/A,#N/A,FALSE,"SimInp1";#N/A,#N/A,FALSE,"SimInp2";#N/A,#N/A,FALSE,"SimOut1";#N/A,#N/A,FALSE,"SimOut2";#N/A,#N/A,FALSE,"SimOut3";#N/A,#N/A,FALSE,"SimOut4";#N/A,#N/A,FALSE,"SimOut5"}</definedName>
    <definedName name="wrn.Input._.and._.output._.tables._2" localSheetId="26" hidden="1">{#N/A,#N/A,FALSE,"SimInp1";#N/A,#N/A,FALSE,"SimInp2";#N/A,#N/A,FALSE,"SimOut1";#N/A,#N/A,FALSE,"SimOut2";#N/A,#N/A,FALSE,"SimOut3";#N/A,#N/A,FALSE,"SimOut4";#N/A,#N/A,FALSE,"SimOut5"}</definedName>
    <definedName name="wrn.Input._.and._.output._.tables._2" localSheetId="35" hidden="1">{#N/A,#N/A,FALSE,"SimInp1";#N/A,#N/A,FALSE,"SimInp2";#N/A,#N/A,FALSE,"SimOut1";#N/A,#N/A,FALSE,"SimOut2";#N/A,#N/A,FALSE,"SimOut3";#N/A,#N/A,FALSE,"SimOut4";#N/A,#N/A,FALSE,"SimOut5"}</definedName>
    <definedName name="wrn.Input._.and._.output._.tables._2" localSheetId="36" hidden="1">{#N/A,#N/A,FALSE,"SimInp1";#N/A,#N/A,FALSE,"SimInp2";#N/A,#N/A,FALSE,"SimOut1";#N/A,#N/A,FALSE,"SimOut2";#N/A,#N/A,FALSE,"SimOut3";#N/A,#N/A,FALSE,"SimOut4";#N/A,#N/A,FALSE,"SimOut5"}</definedName>
    <definedName name="wrn.Input._.and._.output._.tables._2" localSheetId="37" hidden="1">{#N/A,#N/A,FALSE,"SimInp1";#N/A,#N/A,FALSE,"SimInp2";#N/A,#N/A,FALSE,"SimOut1";#N/A,#N/A,FALSE,"SimOut2";#N/A,#N/A,FALSE,"SimOut3";#N/A,#N/A,FALSE,"SimOut4";#N/A,#N/A,FALSE,"SimOut5"}</definedName>
    <definedName name="wrn.Input._.and._.output._.tables._2" localSheetId="38" hidden="1">{#N/A,#N/A,FALSE,"SimInp1";#N/A,#N/A,FALSE,"SimInp2";#N/A,#N/A,FALSE,"SimOut1";#N/A,#N/A,FALSE,"SimOut2";#N/A,#N/A,FALSE,"SimOut3";#N/A,#N/A,FALSE,"SimOut4";#N/A,#N/A,FALSE,"SimOut5"}</definedName>
    <definedName name="wrn.Input._.and._.output._.tables._2" localSheetId="39" hidden="1">{#N/A,#N/A,FALSE,"SimInp1";#N/A,#N/A,FALSE,"SimInp2";#N/A,#N/A,FALSE,"SimOut1";#N/A,#N/A,FALSE,"SimOut2";#N/A,#N/A,FALSE,"SimOut3";#N/A,#N/A,FALSE,"SimOut4";#N/A,#N/A,FALSE,"SimOut5"}</definedName>
    <definedName name="wrn.Input._.and._.output._.tables._2" localSheetId="27" hidden="1">{#N/A,#N/A,FALSE,"SimInp1";#N/A,#N/A,FALSE,"SimInp2";#N/A,#N/A,FALSE,"SimOut1";#N/A,#N/A,FALSE,"SimOut2";#N/A,#N/A,FALSE,"SimOut3";#N/A,#N/A,FALSE,"SimOut4";#N/A,#N/A,FALSE,"SimOut5"}</definedName>
    <definedName name="wrn.Input._.and._.output._.tables._2" localSheetId="28" hidden="1">{#N/A,#N/A,FALSE,"SimInp1";#N/A,#N/A,FALSE,"SimInp2";#N/A,#N/A,FALSE,"SimOut1";#N/A,#N/A,FALSE,"SimOut2";#N/A,#N/A,FALSE,"SimOut3";#N/A,#N/A,FALSE,"SimOut4";#N/A,#N/A,FALSE,"SimOut5"}</definedName>
    <definedName name="wrn.Input._.and._.output._.tables._2" localSheetId="29" hidden="1">{#N/A,#N/A,FALSE,"SimInp1";#N/A,#N/A,FALSE,"SimInp2";#N/A,#N/A,FALSE,"SimOut1";#N/A,#N/A,FALSE,"SimOut2";#N/A,#N/A,FALSE,"SimOut3";#N/A,#N/A,FALSE,"SimOut4";#N/A,#N/A,FALSE,"SimOut5"}</definedName>
    <definedName name="wrn.Input._.and._.output._.tables._2" localSheetId="32" hidden="1">{#N/A,#N/A,FALSE,"SimInp1";#N/A,#N/A,FALSE,"SimInp2";#N/A,#N/A,FALSE,"SimOut1";#N/A,#N/A,FALSE,"SimOut2";#N/A,#N/A,FALSE,"SimOut3";#N/A,#N/A,FALSE,"SimOut4";#N/A,#N/A,FALSE,"SimOut5"}</definedName>
    <definedName name="wrn.Input._.and._.output._.tables._2" localSheetId="33" hidden="1">{#N/A,#N/A,FALSE,"SimInp1";#N/A,#N/A,FALSE,"SimInp2";#N/A,#N/A,FALSE,"SimOut1";#N/A,#N/A,FALSE,"SimOut2";#N/A,#N/A,FALSE,"SimOut3";#N/A,#N/A,FALSE,"SimOut4";#N/A,#N/A,FALSE,"SimOut5"}</definedName>
    <definedName name="wrn.Input._.and._.output._.tables._2" localSheetId="51" hidden="1">{#N/A,#N/A,FALSE,"SimInp1";#N/A,#N/A,FALSE,"SimInp2";#N/A,#N/A,FALSE,"SimOut1";#N/A,#N/A,FALSE,"SimOut2";#N/A,#N/A,FALSE,"SimOut3";#N/A,#N/A,FALSE,"SimOut4";#N/A,#N/A,FALSE,"SimOut5"}</definedName>
    <definedName name="wrn.Input._.and._.output._.tables._2" localSheetId="56" hidden="1">{#N/A,#N/A,FALSE,"SimInp1";#N/A,#N/A,FALSE,"SimInp2";#N/A,#N/A,FALSE,"SimOut1";#N/A,#N/A,FALSE,"SimOut2";#N/A,#N/A,FALSE,"SimOut3";#N/A,#N/A,FALSE,"SimOut4";#N/A,#N/A,FALSE,"SimOut5"}</definedName>
    <definedName name="wrn.Input._.and._.output._.tables._2" localSheetId="60" hidden="1">{#N/A,#N/A,FALSE,"SimInp1";#N/A,#N/A,FALSE,"SimInp2";#N/A,#N/A,FALSE,"SimOut1";#N/A,#N/A,FALSE,"SimOut2";#N/A,#N/A,FALSE,"SimOut3";#N/A,#N/A,FALSE,"SimOut4";#N/A,#N/A,FALSE,"SimOut5"}</definedName>
    <definedName name="wrn.Input._.and._.output._.tables._2" localSheetId="61" hidden="1">{#N/A,#N/A,FALSE,"SimInp1";#N/A,#N/A,FALSE,"SimInp2";#N/A,#N/A,FALSE,"SimOut1";#N/A,#N/A,FALSE,"SimOut2";#N/A,#N/A,FALSE,"SimOut3";#N/A,#N/A,FALSE,"SimOut4";#N/A,#N/A,FALSE,"SimOut5"}</definedName>
    <definedName name="wrn.Input._.and._.output._.tables._2" localSheetId="64" hidden="1">{#N/A,#N/A,FALSE,"SimInp1";#N/A,#N/A,FALSE,"SimInp2";#N/A,#N/A,FALSE,"SimOut1";#N/A,#N/A,FALSE,"SimOut2";#N/A,#N/A,FALSE,"SimOut3";#N/A,#N/A,FALSE,"SimOut4";#N/A,#N/A,FALSE,"SimOut5"}</definedName>
    <definedName name="wrn.Input._.and._.output._.tables._2" localSheetId="73" hidden="1">{#N/A,#N/A,FALSE,"SimInp1";#N/A,#N/A,FALSE,"SimInp2";#N/A,#N/A,FALSE,"SimOut1";#N/A,#N/A,FALSE,"SimOut2";#N/A,#N/A,FALSE,"SimOut3";#N/A,#N/A,FALSE,"SimOut4";#N/A,#N/A,FALSE,"SimOut5"}</definedName>
    <definedName name="wrn.Input._.and._.output._.tables._2" localSheetId="74" hidden="1">{#N/A,#N/A,FALSE,"SimInp1";#N/A,#N/A,FALSE,"SimInp2";#N/A,#N/A,FALSE,"SimOut1";#N/A,#N/A,FALSE,"SimOut2";#N/A,#N/A,FALSE,"SimOut3";#N/A,#N/A,FALSE,"SimOut4";#N/A,#N/A,FALSE,"SimOut5"}</definedName>
    <definedName name="wrn.Input._.and._.output._.tables._2" localSheetId="65" hidden="1">{#N/A,#N/A,FALSE,"SimInp1";#N/A,#N/A,FALSE,"SimInp2";#N/A,#N/A,FALSE,"SimOut1";#N/A,#N/A,FALSE,"SimOut2";#N/A,#N/A,FALSE,"SimOut3";#N/A,#N/A,FALSE,"SimOut4";#N/A,#N/A,FALSE,"SimOut5"}</definedName>
    <definedName name="wrn.Input._.and._.output._.tables._2" localSheetId="66" hidden="1">{#N/A,#N/A,FALSE,"SimInp1";#N/A,#N/A,FALSE,"SimInp2";#N/A,#N/A,FALSE,"SimOut1";#N/A,#N/A,FALSE,"SimOut2";#N/A,#N/A,FALSE,"SimOut3";#N/A,#N/A,FALSE,"SimOut4";#N/A,#N/A,FALSE,"SimOut5"}</definedName>
    <definedName name="wrn.Input._.and._.output._.tables._2" localSheetId="68" hidden="1">{#N/A,#N/A,FALSE,"SimInp1";#N/A,#N/A,FALSE,"SimInp2";#N/A,#N/A,FALSE,"SimOut1";#N/A,#N/A,FALSE,"SimOut2";#N/A,#N/A,FALSE,"SimOut3";#N/A,#N/A,FALSE,"SimOut4";#N/A,#N/A,FALSE,"SimOut5"}</definedName>
    <definedName name="wrn.Input._.and._.output._.tables._2" localSheetId="69" hidden="1">{#N/A,#N/A,FALSE,"SimInp1";#N/A,#N/A,FALSE,"SimInp2";#N/A,#N/A,FALSE,"SimOut1";#N/A,#N/A,FALSE,"SimOut2";#N/A,#N/A,FALSE,"SimOut3";#N/A,#N/A,FALSE,"SimOut4";#N/A,#N/A,FALSE,"SimOut5"}</definedName>
    <definedName name="wrn.Input._.and._.output._.tables._2" localSheetId="70" hidden="1">{#N/A,#N/A,FALSE,"SimInp1";#N/A,#N/A,FALSE,"SimInp2";#N/A,#N/A,FALSE,"SimOut1";#N/A,#N/A,FALSE,"SimOut2";#N/A,#N/A,FALSE,"SimOut3";#N/A,#N/A,FALSE,"SimOut4";#N/A,#N/A,FALSE,"SimOut5"}</definedName>
    <definedName name="wrn.Input._.and._.output._.tables._2" localSheetId="71" hidden="1">{#N/A,#N/A,FALSE,"SimInp1";#N/A,#N/A,FALSE,"SimInp2";#N/A,#N/A,FALSE,"SimOut1";#N/A,#N/A,FALSE,"SimOut2";#N/A,#N/A,FALSE,"SimOut3";#N/A,#N/A,FALSE,"SimOut4";#N/A,#N/A,FALSE,"SimOut5"}</definedName>
    <definedName name="wrn.Input._.and._.output._.tables._2" localSheetId="72" hidden="1">{#N/A,#N/A,FALSE,"SimInp1";#N/A,#N/A,FALSE,"SimInp2";#N/A,#N/A,FALSE,"SimOut1";#N/A,#N/A,FALSE,"SimOut2";#N/A,#N/A,FALSE,"SimOut3";#N/A,#N/A,FALSE,"SimOut4";#N/A,#N/A,FALSE,"SimOut5"}</definedName>
    <definedName name="wrn.Input._.and._.output._.tables._2" localSheetId="79" hidden="1">{#N/A,#N/A,FALSE,"SimInp1";#N/A,#N/A,FALSE,"SimInp2";#N/A,#N/A,FALSE,"SimOut1";#N/A,#N/A,FALSE,"SimOut2";#N/A,#N/A,FALSE,"SimOut3";#N/A,#N/A,FALSE,"SimOut4";#N/A,#N/A,FALSE,"SimOut5"}</definedName>
    <definedName name="wrn.Input._.and._.output._.tables._2" localSheetId="83" hidden="1">{#N/A,#N/A,FALSE,"SimInp1";#N/A,#N/A,FALSE,"SimInp2";#N/A,#N/A,FALSE,"SimOut1";#N/A,#N/A,FALSE,"SimOut2";#N/A,#N/A,FALSE,"SimOut3";#N/A,#N/A,FALSE,"SimOut4";#N/A,#N/A,FALSE,"SimOut5"}</definedName>
    <definedName name="wrn.Input._.and._.output._.tables._2" localSheetId="48" hidden="1">{#N/A,#N/A,FALSE,"SimInp1";#N/A,#N/A,FALSE,"SimInp2";#N/A,#N/A,FALSE,"SimOut1";#N/A,#N/A,FALSE,"SimOut2";#N/A,#N/A,FALSE,"SimOut3";#N/A,#N/A,FALSE,"SimOut4";#N/A,#N/A,FALSE,"SimOut5"}</definedName>
    <definedName name="wrn.Input._.and._.output._.tables._2" localSheetId="86" hidden="1">{#N/A,#N/A,FALSE,"SimInp1";#N/A,#N/A,FALSE,"SimInp2";#N/A,#N/A,FALSE,"SimOut1";#N/A,#N/A,FALSE,"SimOut2";#N/A,#N/A,FALSE,"SimOut3";#N/A,#N/A,FALSE,"SimOut4";#N/A,#N/A,FALSE,"SimOut5"}</definedName>
    <definedName name="wrn.Input._.and._.output._.tables._2" localSheetId="87" hidden="1">{#N/A,#N/A,FALSE,"SimInp1";#N/A,#N/A,FALSE,"SimInp2";#N/A,#N/A,FALSE,"SimOut1";#N/A,#N/A,FALSE,"SimOut2";#N/A,#N/A,FALSE,"SimOut3";#N/A,#N/A,FALSE,"SimOut4";#N/A,#N/A,FALSE,"SimOut5"}</definedName>
    <definedName name="wrn.Input._.and._.output._.tables._2" localSheetId="88" hidden="1">{#N/A,#N/A,FALSE,"SimInp1";#N/A,#N/A,FALSE,"SimInp2";#N/A,#N/A,FALSE,"SimOut1";#N/A,#N/A,FALSE,"SimOut2";#N/A,#N/A,FALSE,"SimOut3";#N/A,#N/A,FALSE,"SimOut4";#N/A,#N/A,FALSE,"SimOut5"}</definedName>
    <definedName name="wrn.Input._.and._.output._.tables._2" localSheetId="89" hidden="1">{#N/A,#N/A,FALSE,"SimInp1";#N/A,#N/A,FALSE,"SimInp2";#N/A,#N/A,FALSE,"SimOut1";#N/A,#N/A,FALSE,"SimOut2";#N/A,#N/A,FALSE,"SimOut3";#N/A,#N/A,FALSE,"SimOut4";#N/A,#N/A,FALSE,"SimOut5"}</definedName>
    <definedName name="wrn.Input._.and._.output._.tables._2" hidden="1">{#N/A,#N/A,FALSE,"SimInp1";#N/A,#N/A,FALSE,"SimInp2";#N/A,#N/A,FALSE,"SimOut1";#N/A,#N/A,FALSE,"SimOut2";#N/A,#N/A,FALSE,"SimOut3";#N/A,#N/A,FALSE,"SimOut4";#N/A,#N/A,FALSE,"SimOut5"}</definedName>
    <definedName name="wrn.Input._.and._.output._.tables._2_1" localSheetId="1" hidden="1">{#N/A,#N/A,FALSE,"SimInp1";#N/A,#N/A,FALSE,"SimInp2";#N/A,#N/A,FALSE,"SimOut1";#N/A,#N/A,FALSE,"SimOut2";#N/A,#N/A,FALSE,"SimOut3";#N/A,#N/A,FALSE,"SimOut4";#N/A,#N/A,FALSE,"SimOut5"}</definedName>
    <definedName name="wrn.Input._.and._.output._.tables._2_1" localSheetId="14" hidden="1">{#N/A,#N/A,FALSE,"SimInp1";#N/A,#N/A,FALSE,"SimInp2";#N/A,#N/A,FALSE,"SimOut1";#N/A,#N/A,FALSE,"SimOut2";#N/A,#N/A,FALSE,"SimOut3";#N/A,#N/A,FALSE,"SimOut4";#N/A,#N/A,FALSE,"SimOut5"}</definedName>
    <definedName name="wrn.Input._.and._.output._.tables._2_1" localSheetId="24" hidden="1">{#N/A,#N/A,FALSE,"SimInp1";#N/A,#N/A,FALSE,"SimInp2";#N/A,#N/A,FALSE,"SimOut1";#N/A,#N/A,FALSE,"SimOut2";#N/A,#N/A,FALSE,"SimOut3";#N/A,#N/A,FALSE,"SimOut4";#N/A,#N/A,FALSE,"SimOut5"}</definedName>
    <definedName name="wrn.Input._.and._.output._.tables._2_1" localSheetId="25" hidden="1">{#N/A,#N/A,FALSE,"SimInp1";#N/A,#N/A,FALSE,"SimInp2";#N/A,#N/A,FALSE,"SimOut1";#N/A,#N/A,FALSE,"SimOut2";#N/A,#N/A,FALSE,"SimOut3";#N/A,#N/A,FALSE,"SimOut4";#N/A,#N/A,FALSE,"SimOut5"}</definedName>
    <definedName name="wrn.Input._.and._.output._.tables._2_1" localSheetId="17" hidden="1">{#N/A,#N/A,FALSE,"SimInp1";#N/A,#N/A,FALSE,"SimInp2";#N/A,#N/A,FALSE,"SimOut1";#N/A,#N/A,FALSE,"SimOut2";#N/A,#N/A,FALSE,"SimOut3";#N/A,#N/A,FALSE,"SimOut4";#N/A,#N/A,FALSE,"SimOut5"}</definedName>
    <definedName name="wrn.Input._.and._.output._.tables._2_1" localSheetId="18" hidden="1">{#N/A,#N/A,FALSE,"SimInp1";#N/A,#N/A,FALSE,"SimInp2";#N/A,#N/A,FALSE,"SimOut1";#N/A,#N/A,FALSE,"SimOut2";#N/A,#N/A,FALSE,"SimOut3";#N/A,#N/A,FALSE,"SimOut4";#N/A,#N/A,FALSE,"SimOut5"}</definedName>
    <definedName name="wrn.Input._.and._.output._.tables._2_1" localSheetId="22" hidden="1">{#N/A,#N/A,FALSE,"SimInp1";#N/A,#N/A,FALSE,"SimInp2";#N/A,#N/A,FALSE,"SimOut1";#N/A,#N/A,FALSE,"SimOut2";#N/A,#N/A,FALSE,"SimOut3";#N/A,#N/A,FALSE,"SimOut4";#N/A,#N/A,FALSE,"SimOut5"}</definedName>
    <definedName name="wrn.Input._.and._.output._.tables._2_1" localSheetId="26" hidden="1">{#N/A,#N/A,FALSE,"SimInp1";#N/A,#N/A,FALSE,"SimInp2";#N/A,#N/A,FALSE,"SimOut1";#N/A,#N/A,FALSE,"SimOut2";#N/A,#N/A,FALSE,"SimOut3";#N/A,#N/A,FALSE,"SimOut4";#N/A,#N/A,FALSE,"SimOut5"}</definedName>
    <definedName name="wrn.Input._.and._.output._.tables._2_1" localSheetId="35" hidden="1">{#N/A,#N/A,FALSE,"SimInp1";#N/A,#N/A,FALSE,"SimInp2";#N/A,#N/A,FALSE,"SimOut1";#N/A,#N/A,FALSE,"SimOut2";#N/A,#N/A,FALSE,"SimOut3";#N/A,#N/A,FALSE,"SimOut4";#N/A,#N/A,FALSE,"SimOut5"}</definedName>
    <definedName name="wrn.Input._.and._.output._.tables._2_1" localSheetId="36" hidden="1">{#N/A,#N/A,FALSE,"SimInp1";#N/A,#N/A,FALSE,"SimInp2";#N/A,#N/A,FALSE,"SimOut1";#N/A,#N/A,FALSE,"SimOut2";#N/A,#N/A,FALSE,"SimOut3";#N/A,#N/A,FALSE,"SimOut4";#N/A,#N/A,FALSE,"SimOut5"}</definedName>
    <definedName name="wrn.Input._.and._.output._.tables._2_1" localSheetId="37" hidden="1">{#N/A,#N/A,FALSE,"SimInp1";#N/A,#N/A,FALSE,"SimInp2";#N/A,#N/A,FALSE,"SimOut1";#N/A,#N/A,FALSE,"SimOut2";#N/A,#N/A,FALSE,"SimOut3";#N/A,#N/A,FALSE,"SimOut4";#N/A,#N/A,FALSE,"SimOut5"}</definedName>
    <definedName name="wrn.Input._.and._.output._.tables._2_1" localSheetId="38" hidden="1">{#N/A,#N/A,FALSE,"SimInp1";#N/A,#N/A,FALSE,"SimInp2";#N/A,#N/A,FALSE,"SimOut1";#N/A,#N/A,FALSE,"SimOut2";#N/A,#N/A,FALSE,"SimOut3";#N/A,#N/A,FALSE,"SimOut4";#N/A,#N/A,FALSE,"SimOut5"}</definedName>
    <definedName name="wrn.Input._.and._.output._.tables._2_1" localSheetId="39" hidden="1">{#N/A,#N/A,FALSE,"SimInp1";#N/A,#N/A,FALSE,"SimInp2";#N/A,#N/A,FALSE,"SimOut1";#N/A,#N/A,FALSE,"SimOut2";#N/A,#N/A,FALSE,"SimOut3";#N/A,#N/A,FALSE,"SimOut4";#N/A,#N/A,FALSE,"SimOut5"}</definedName>
    <definedName name="wrn.Input._.and._.output._.tables._2_1" localSheetId="27" hidden="1">{#N/A,#N/A,FALSE,"SimInp1";#N/A,#N/A,FALSE,"SimInp2";#N/A,#N/A,FALSE,"SimOut1";#N/A,#N/A,FALSE,"SimOut2";#N/A,#N/A,FALSE,"SimOut3";#N/A,#N/A,FALSE,"SimOut4";#N/A,#N/A,FALSE,"SimOut5"}</definedName>
    <definedName name="wrn.Input._.and._.output._.tables._2_1" localSheetId="28" hidden="1">{#N/A,#N/A,FALSE,"SimInp1";#N/A,#N/A,FALSE,"SimInp2";#N/A,#N/A,FALSE,"SimOut1";#N/A,#N/A,FALSE,"SimOut2";#N/A,#N/A,FALSE,"SimOut3";#N/A,#N/A,FALSE,"SimOut4";#N/A,#N/A,FALSE,"SimOut5"}</definedName>
    <definedName name="wrn.Input._.and._.output._.tables._2_1" localSheetId="29" hidden="1">{#N/A,#N/A,FALSE,"SimInp1";#N/A,#N/A,FALSE,"SimInp2";#N/A,#N/A,FALSE,"SimOut1";#N/A,#N/A,FALSE,"SimOut2";#N/A,#N/A,FALSE,"SimOut3";#N/A,#N/A,FALSE,"SimOut4";#N/A,#N/A,FALSE,"SimOut5"}</definedName>
    <definedName name="wrn.Input._.and._.output._.tables._2_1" localSheetId="32" hidden="1">{#N/A,#N/A,FALSE,"SimInp1";#N/A,#N/A,FALSE,"SimInp2";#N/A,#N/A,FALSE,"SimOut1";#N/A,#N/A,FALSE,"SimOut2";#N/A,#N/A,FALSE,"SimOut3";#N/A,#N/A,FALSE,"SimOut4";#N/A,#N/A,FALSE,"SimOut5"}</definedName>
    <definedName name="wrn.Input._.and._.output._.tables._2_1" localSheetId="33" hidden="1">{#N/A,#N/A,FALSE,"SimInp1";#N/A,#N/A,FALSE,"SimInp2";#N/A,#N/A,FALSE,"SimOut1";#N/A,#N/A,FALSE,"SimOut2";#N/A,#N/A,FALSE,"SimOut3";#N/A,#N/A,FALSE,"SimOut4";#N/A,#N/A,FALSE,"SimOut5"}</definedName>
    <definedName name="wrn.Input._.and._.output._.tables._2_1" localSheetId="51" hidden="1">{#N/A,#N/A,FALSE,"SimInp1";#N/A,#N/A,FALSE,"SimInp2";#N/A,#N/A,FALSE,"SimOut1";#N/A,#N/A,FALSE,"SimOut2";#N/A,#N/A,FALSE,"SimOut3";#N/A,#N/A,FALSE,"SimOut4";#N/A,#N/A,FALSE,"SimOut5"}</definedName>
    <definedName name="wrn.Input._.and._.output._.tables._2_1" localSheetId="56" hidden="1">{#N/A,#N/A,FALSE,"SimInp1";#N/A,#N/A,FALSE,"SimInp2";#N/A,#N/A,FALSE,"SimOut1";#N/A,#N/A,FALSE,"SimOut2";#N/A,#N/A,FALSE,"SimOut3";#N/A,#N/A,FALSE,"SimOut4";#N/A,#N/A,FALSE,"SimOut5"}</definedName>
    <definedName name="wrn.Input._.and._.output._.tables._2_1" localSheetId="60" hidden="1">{#N/A,#N/A,FALSE,"SimInp1";#N/A,#N/A,FALSE,"SimInp2";#N/A,#N/A,FALSE,"SimOut1";#N/A,#N/A,FALSE,"SimOut2";#N/A,#N/A,FALSE,"SimOut3";#N/A,#N/A,FALSE,"SimOut4";#N/A,#N/A,FALSE,"SimOut5"}</definedName>
    <definedName name="wrn.Input._.and._.output._.tables._2_1" localSheetId="61" hidden="1">{#N/A,#N/A,FALSE,"SimInp1";#N/A,#N/A,FALSE,"SimInp2";#N/A,#N/A,FALSE,"SimOut1";#N/A,#N/A,FALSE,"SimOut2";#N/A,#N/A,FALSE,"SimOut3";#N/A,#N/A,FALSE,"SimOut4";#N/A,#N/A,FALSE,"SimOut5"}</definedName>
    <definedName name="wrn.Input._.and._.output._.tables._2_1" localSheetId="64" hidden="1">{#N/A,#N/A,FALSE,"SimInp1";#N/A,#N/A,FALSE,"SimInp2";#N/A,#N/A,FALSE,"SimOut1";#N/A,#N/A,FALSE,"SimOut2";#N/A,#N/A,FALSE,"SimOut3";#N/A,#N/A,FALSE,"SimOut4";#N/A,#N/A,FALSE,"SimOut5"}</definedName>
    <definedName name="wrn.Input._.and._.output._.tables._2_1" localSheetId="73" hidden="1">{#N/A,#N/A,FALSE,"SimInp1";#N/A,#N/A,FALSE,"SimInp2";#N/A,#N/A,FALSE,"SimOut1";#N/A,#N/A,FALSE,"SimOut2";#N/A,#N/A,FALSE,"SimOut3";#N/A,#N/A,FALSE,"SimOut4";#N/A,#N/A,FALSE,"SimOut5"}</definedName>
    <definedName name="wrn.Input._.and._.output._.tables._2_1" localSheetId="74" hidden="1">{#N/A,#N/A,FALSE,"SimInp1";#N/A,#N/A,FALSE,"SimInp2";#N/A,#N/A,FALSE,"SimOut1";#N/A,#N/A,FALSE,"SimOut2";#N/A,#N/A,FALSE,"SimOut3";#N/A,#N/A,FALSE,"SimOut4";#N/A,#N/A,FALSE,"SimOut5"}</definedName>
    <definedName name="wrn.Input._.and._.output._.tables._2_1" localSheetId="65" hidden="1">{#N/A,#N/A,FALSE,"SimInp1";#N/A,#N/A,FALSE,"SimInp2";#N/A,#N/A,FALSE,"SimOut1";#N/A,#N/A,FALSE,"SimOut2";#N/A,#N/A,FALSE,"SimOut3";#N/A,#N/A,FALSE,"SimOut4";#N/A,#N/A,FALSE,"SimOut5"}</definedName>
    <definedName name="wrn.Input._.and._.output._.tables._2_1" localSheetId="66" hidden="1">{#N/A,#N/A,FALSE,"SimInp1";#N/A,#N/A,FALSE,"SimInp2";#N/A,#N/A,FALSE,"SimOut1";#N/A,#N/A,FALSE,"SimOut2";#N/A,#N/A,FALSE,"SimOut3";#N/A,#N/A,FALSE,"SimOut4";#N/A,#N/A,FALSE,"SimOut5"}</definedName>
    <definedName name="wrn.Input._.and._.output._.tables._2_1" localSheetId="68" hidden="1">{#N/A,#N/A,FALSE,"SimInp1";#N/A,#N/A,FALSE,"SimInp2";#N/A,#N/A,FALSE,"SimOut1";#N/A,#N/A,FALSE,"SimOut2";#N/A,#N/A,FALSE,"SimOut3";#N/A,#N/A,FALSE,"SimOut4";#N/A,#N/A,FALSE,"SimOut5"}</definedName>
    <definedName name="wrn.Input._.and._.output._.tables._2_1" localSheetId="69" hidden="1">{#N/A,#N/A,FALSE,"SimInp1";#N/A,#N/A,FALSE,"SimInp2";#N/A,#N/A,FALSE,"SimOut1";#N/A,#N/A,FALSE,"SimOut2";#N/A,#N/A,FALSE,"SimOut3";#N/A,#N/A,FALSE,"SimOut4";#N/A,#N/A,FALSE,"SimOut5"}</definedName>
    <definedName name="wrn.Input._.and._.output._.tables._2_1" localSheetId="70" hidden="1">{#N/A,#N/A,FALSE,"SimInp1";#N/A,#N/A,FALSE,"SimInp2";#N/A,#N/A,FALSE,"SimOut1";#N/A,#N/A,FALSE,"SimOut2";#N/A,#N/A,FALSE,"SimOut3";#N/A,#N/A,FALSE,"SimOut4";#N/A,#N/A,FALSE,"SimOut5"}</definedName>
    <definedName name="wrn.Input._.and._.output._.tables._2_1" localSheetId="71" hidden="1">{#N/A,#N/A,FALSE,"SimInp1";#N/A,#N/A,FALSE,"SimInp2";#N/A,#N/A,FALSE,"SimOut1";#N/A,#N/A,FALSE,"SimOut2";#N/A,#N/A,FALSE,"SimOut3";#N/A,#N/A,FALSE,"SimOut4";#N/A,#N/A,FALSE,"SimOut5"}</definedName>
    <definedName name="wrn.Input._.and._.output._.tables._2_1" localSheetId="72" hidden="1">{#N/A,#N/A,FALSE,"SimInp1";#N/A,#N/A,FALSE,"SimInp2";#N/A,#N/A,FALSE,"SimOut1";#N/A,#N/A,FALSE,"SimOut2";#N/A,#N/A,FALSE,"SimOut3";#N/A,#N/A,FALSE,"SimOut4";#N/A,#N/A,FALSE,"SimOut5"}</definedName>
    <definedName name="wrn.Input._.and._.output._.tables._2_1" localSheetId="79" hidden="1">{#N/A,#N/A,FALSE,"SimInp1";#N/A,#N/A,FALSE,"SimInp2";#N/A,#N/A,FALSE,"SimOut1";#N/A,#N/A,FALSE,"SimOut2";#N/A,#N/A,FALSE,"SimOut3";#N/A,#N/A,FALSE,"SimOut4";#N/A,#N/A,FALSE,"SimOut5"}</definedName>
    <definedName name="wrn.Input._.and._.output._.tables._2_1" localSheetId="83" hidden="1">{#N/A,#N/A,FALSE,"SimInp1";#N/A,#N/A,FALSE,"SimInp2";#N/A,#N/A,FALSE,"SimOut1";#N/A,#N/A,FALSE,"SimOut2";#N/A,#N/A,FALSE,"SimOut3";#N/A,#N/A,FALSE,"SimOut4";#N/A,#N/A,FALSE,"SimOut5"}</definedName>
    <definedName name="wrn.Input._.and._.output._.tables._2_1" localSheetId="48" hidden="1">{#N/A,#N/A,FALSE,"SimInp1";#N/A,#N/A,FALSE,"SimInp2";#N/A,#N/A,FALSE,"SimOut1";#N/A,#N/A,FALSE,"SimOut2";#N/A,#N/A,FALSE,"SimOut3";#N/A,#N/A,FALSE,"SimOut4";#N/A,#N/A,FALSE,"SimOut5"}</definedName>
    <definedName name="wrn.Input._.and._.output._.tables._2_1" localSheetId="86" hidden="1">{#N/A,#N/A,FALSE,"SimInp1";#N/A,#N/A,FALSE,"SimInp2";#N/A,#N/A,FALSE,"SimOut1";#N/A,#N/A,FALSE,"SimOut2";#N/A,#N/A,FALSE,"SimOut3";#N/A,#N/A,FALSE,"SimOut4";#N/A,#N/A,FALSE,"SimOut5"}</definedName>
    <definedName name="wrn.Input._.and._.output._.tables._2_1" localSheetId="87" hidden="1">{#N/A,#N/A,FALSE,"SimInp1";#N/A,#N/A,FALSE,"SimInp2";#N/A,#N/A,FALSE,"SimOut1";#N/A,#N/A,FALSE,"SimOut2";#N/A,#N/A,FALSE,"SimOut3";#N/A,#N/A,FALSE,"SimOut4";#N/A,#N/A,FALSE,"SimOut5"}</definedName>
    <definedName name="wrn.Input._.and._.output._.tables._2_1" localSheetId="88" hidden="1">{#N/A,#N/A,FALSE,"SimInp1";#N/A,#N/A,FALSE,"SimInp2";#N/A,#N/A,FALSE,"SimOut1";#N/A,#N/A,FALSE,"SimOut2";#N/A,#N/A,FALSE,"SimOut3";#N/A,#N/A,FALSE,"SimOut4";#N/A,#N/A,FALSE,"SimOut5"}</definedName>
    <definedName name="wrn.Input._.and._.output._.tables._2_1" localSheetId="89" hidden="1">{#N/A,#N/A,FALSE,"SimInp1";#N/A,#N/A,FALSE,"SimInp2";#N/A,#N/A,FALSE,"SimOut1";#N/A,#N/A,FALSE,"SimOut2";#N/A,#N/A,FALSE,"SimOut3";#N/A,#N/A,FALSE,"SimOut4";#N/A,#N/A,FALSE,"SimOut5"}</definedName>
    <definedName name="wrn.Input._.and._.output._.tables._2_1" hidden="1">{#N/A,#N/A,FALSE,"SimInp1";#N/A,#N/A,FALSE,"SimInp2";#N/A,#N/A,FALSE,"SimOut1";#N/A,#N/A,FALSE,"SimOut2";#N/A,#N/A,FALSE,"SimOut3";#N/A,#N/A,FALSE,"SimOut4";#N/A,#N/A,FALSE,"SimOut5"}</definedName>
    <definedName name="wrn.MDABOP.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2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4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24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25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5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7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8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22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26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35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36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37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38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39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27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28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29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32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33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51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56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58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59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60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61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62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64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73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74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65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66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68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69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70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71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72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75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85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77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79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83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48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86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87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88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89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localSheetId="14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localSheetId="24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localSheetId="25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localSheetId="17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localSheetId="18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localSheetId="22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localSheetId="26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localSheetId="35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localSheetId="36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localSheetId="37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localSheetId="38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localSheetId="39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localSheetId="27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localSheetId="28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localSheetId="29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localSheetId="32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localSheetId="33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localSheetId="51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localSheetId="56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localSheetId="60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localSheetId="61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localSheetId="64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localSheetId="73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localSheetId="74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localSheetId="65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localSheetId="66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localSheetId="68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localSheetId="69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localSheetId="70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localSheetId="71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localSheetId="72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localSheetId="79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localSheetId="83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localSheetId="48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localSheetId="86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localSheetId="87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localSheetId="88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localSheetId="89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localSheetId="14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localSheetId="24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localSheetId="25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localSheetId="17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localSheetId="18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localSheetId="22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localSheetId="26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localSheetId="35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localSheetId="36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localSheetId="37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localSheetId="38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localSheetId="39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localSheetId="27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localSheetId="28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localSheetId="29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localSheetId="32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localSheetId="33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localSheetId="51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localSheetId="56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localSheetId="60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localSheetId="61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localSheetId="64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localSheetId="73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localSheetId="74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localSheetId="65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localSheetId="66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localSheetId="68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localSheetId="69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localSheetId="70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localSheetId="71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localSheetId="72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localSheetId="79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localSheetId="83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localSheetId="48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localSheetId="86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localSheetId="87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localSheetId="88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localSheetId="89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hidden="1">{"BOP_TAB",#N/A,FALSE,"N";"MIDTERM_TAB",#N/A,FALSE,"O";"FUND_CRED",#N/A,FALSE,"P";"DEBT_TAB1",#N/A,FALSE,"Q";"DEBT_TAB2",#N/A,FALSE,"Q";"FORFIN_TAB1",#N/A,FALSE,"R";"FORFIN_TAB2",#N/A,FALSE,"R";"BOP_ANALY",#N/A,FALSE,"U"}</definedName>
    <definedName name="wrn.MONA." localSheetId="1" hidden="1">{"MONA",#N/A,FALSE,"S"}</definedName>
    <definedName name="wrn.MONA." localSheetId="2" hidden="1">{"MONA",#N/A,FALSE,"S"}</definedName>
    <definedName name="wrn.MONA." localSheetId="14" hidden="1">{"MONA",#N/A,FALSE,"S"}</definedName>
    <definedName name="wrn.MONA." localSheetId="24" hidden="1">{"MONA",#N/A,FALSE,"S"}</definedName>
    <definedName name="wrn.MONA." localSheetId="25" hidden="1">{"MONA",#N/A,FALSE,"S"}</definedName>
    <definedName name="wrn.MONA." localSheetId="15" hidden="1">{"MONA",#N/A,FALSE,"S"}</definedName>
    <definedName name="wrn.MONA." localSheetId="17" hidden="1">{"MONA",#N/A,FALSE,"S"}</definedName>
    <definedName name="wrn.MONA." localSheetId="18" hidden="1">{"MONA",#N/A,FALSE,"S"}</definedName>
    <definedName name="wrn.MONA." localSheetId="22" hidden="1">{"MONA",#N/A,FALSE,"S"}</definedName>
    <definedName name="wrn.MONA." localSheetId="26" hidden="1">{"MONA",#N/A,FALSE,"S"}</definedName>
    <definedName name="wrn.MONA." localSheetId="35" hidden="1">{"MONA",#N/A,FALSE,"S"}</definedName>
    <definedName name="wrn.MONA." localSheetId="36" hidden="1">{"MONA",#N/A,FALSE,"S"}</definedName>
    <definedName name="wrn.MONA." localSheetId="37" hidden="1">{"MONA",#N/A,FALSE,"S"}</definedName>
    <definedName name="wrn.MONA." localSheetId="38" hidden="1">{"MONA",#N/A,FALSE,"S"}</definedName>
    <definedName name="wrn.MONA." localSheetId="39" hidden="1">{"MONA",#N/A,FALSE,"S"}</definedName>
    <definedName name="wrn.MONA." localSheetId="27" hidden="1">{"MONA",#N/A,FALSE,"S"}</definedName>
    <definedName name="wrn.MONA." localSheetId="28" hidden="1">{"MONA",#N/A,FALSE,"S"}</definedName>
    <definedName name="wrn.MONA." localSheetId="29" hidden="1">{"MONA",#N/A,FALSE,"S"}</definedName>
    <definedName name="wrn.MONA." localSheetId="32" hidden="1">{"MONA",#N/A,FALSE,"S"}</definedName>
    <definedName name="wrn.MONA." localSheetId="33" hidden="1">{"MONA",#N/A,FALSE,"S"}</definedName>
    <definedName name="wrn.MONA." localSheetId="51" hidden="1">{"MONA",#N/A,FALSE,"S"}</definedName>
    <definedName name="wrn.MONA." localSheetId="56" hidden="1">{"MONA",#N/A,FALSE,"S"}</definedName>
    <definedName name="wrn.MONA." localSheetId="58" hidden="1">{"MONA",#N/A,FALSE,"S"}</definedName>
    <definedName name="wrn.MONA." localSheetId="59" hidden="1">{"MONA",#N/A,FALSE,"S"}</definedName>
    <definedName name="wrn.MONA." localSheetId="60" hidden="1">{"MONA",#N/A,FALSE,"S"}</definedName>
    <definedName name="wrn.MONA." localSheetId="61" hidden="1">{"MONA",#N/A,FALSE,"S"}</definedName>
    <definedName name="wrn.MONA." localSheetId="62" hidden="1">{"MONA",#N/A,FALSE,"S"}</definedName>
    <definedName name="wrn.MONA." localSheetId="64" hidden="1">{"MONA",#N/A,FALSE,"S"}</definedName>
    <definedName name="wrn.MONA." localSheetId="73" hidden="1">{"MONA",#N/A,FALSE,"S"}</definedName>
    <definedName name="wrn.MONA." localSheetId="74" hidden="1">{"MONA",#N/A,FALSE,"S"}</definedName>
    <definedName name="wrn.MONA." localSheetId="65" hidden="1">{"MONA",#N/A,FALSE,"S"}</definedName>
    <definedName name="wrn.MONA." localSheetId="66" hidden="1">{"MONA",#N/A,FALSE,"S"}</definedName>
    <definedName name="wrn.MONA." localSheetId="68" hidden="1">{"MONA",#N/A,FALSE,"S"}</definedName>
    <definedName name="wrn.MONA." localSheetId="69" hidden="1">{"MONA",#N/A,FALSE,"S"}</definedName>
    <definedName name="wrn.MONA." localSheetId="70" hidden="1">{"MONA",#N/A,FALSE,"S"}</definedName>
    <definedName name="wrn.MONA." localSheetId="71" hidden="1">{"MONA",#N/A,FALSE,"S"}</definedName>
    <definedName name="wrn.MONA." localSheetId="72" hidden="1">{"MONA",#N/A,FALSE,"S"}</definedName>
    <definedName name="wrn.MONA." localSheetId="75" hidden="1">{"MONA",#N/A,FALSE,"S"}</definedName>
    <definedName name="wrn.MONA." localSheetId="85" hidden="1">{"MONA",#N/A,FALSE,"S"}</definedName>
    <definedName name="wrn.MONA." localSheetId="77" hidden="1">{"MONA",#N/A,FALSE,"S"}</definedName>
    <definedName name="wrn.MONA." localSheetId="79" hidden="1">{"MONA",#N/A,FALSE,"S"}</definedName>
    <definedName name="wrn.MONA." localSheetId="83" hidden="1">{"MONA",#N/A,FALSE,"S"}</definedName>
    <definedName name="wrn.MONA." localSheetId="48" hidden="1">{"MONA",#N/A,FALSE,"S"}</definedName>
    <definedName name="wrn.MONA." localSheetId="86" hidden="1">{"MONA",#N/A,FALSE,"S"}</definedName>
    <definedName name="wrn.MONA." localSheetId="87" hidden="1">{"MONA",#N/A,FALSE,"S"}</definedName>
    <definedName name="wrn.MONA." localSheetId="88" hidden="1">{"MONA",#N/A,FALSE,"S"}</definedName>
    <definedName name="wrn.MONA." localSheetId="89" hidden="1">{"MONA",#N/A,FALSE,"S"}</definedName>
    <definedName name="wrn.MONA." hidden="1">{"MONA",#N/A,FALSE,"S"}</definedName>
    <definedName name="wrn.MONA._2" localSheetId="1" hidden="1">{"MONA",#N/A,FALSE,"S"}</definedName>
    <definedName name="wrn.MONA._2" localSheetId="14" hidden="1">{"MONA",#N/A,FALSE,"S"}</definedName>
    <definedName name="wrn.MONA._2" localSheetId="24" hidden="1">{"MONA",#N/A,FALSE,"S"}</definedName>
    <definedName name="wrn.MONA._2" localSheetId="25" hidden="1">{"MONA",#N/A,FALSE,"S"}</definedName>
    <definedName name="wrn.MONA._2" localSheetId="17" hidden="1">{"MONA",#N/A,FALSE,"S"}</definedName>
    <definedName name="wrn.MONA._2" localSheetId="18" hidden="1">{"MONA",#N/A,FALSE,"S"}</definedName>
    <definedName name="wrn.MONA._2" localSheetId="22" hidden="1">{"MONA",#N/A,FALSE,"S"}</definedName>
    <definedName name="wrn.MONA._2" localSheetId="26" hidden="1">{"MONA",#N/A,FALSE,"S"}</definedName>
    <definedName name="wrn.MONA._2" localSheetId="35" hidden="1">{"MONA",#N/A,FALSE,"S"}</definedName>
    <definedName name="wrn.MONA._2" localSheetId="36" hidden="1">{"MONA",#N/A,FALSE,"S"}</definedName>
    <definedName name="wrn.MONA._2" localSheetId="37" hidden="1">{"MONA",#N/A,FALSE,"S"}</definedName>
    <definedName name="wrn.MONA._2" localSheetId="38" hidden="1">{"MONA",#N/A,FALSE,"S"}</definedName>
    <definedName name="wrn.MONA._2" localSheetId="39" hidden="1">{"MONA",#N/A,FALSE,"S"}</definedName>
    <definedName name="wrn.MONA._2" localSheetId="27" hidden="1">{"MONA",#N/A,FALSE,"S"}</definedName>
    <definedName name="wrn.MONA._2" localSheetId="28" hidden="1">{"MONA",#N/A,FALSE,"S"}</definedName>
    <definedName name="wrn.MONA._2" localSheetId="29" hidden="1">{"MONA",#N/A,FALSE,"S"}</definedName>
    <definedName name="wrn.MONA._2" localSheetId="32" hidden="1">{"MONA",#N/A,FALSE,"S"}</definedName>
    <definedName name="wrn.MONA._2" localSheetId="33" hidden="1">{"MONA",#N/A,FALSE,"S"}</definedName>
    <definedName name="wrn.MONA._2" localSheetId="51" hidden="1">{"MONA",#N/A,FALSE,"S"}</definedName>
    <definedName name="wrn.MONA._2" localSheetId="56" hidden="1">{"MONA",#N/A,FALSE,"S"}</definedName>
    <definedName name="wrn.MONA._2" localSheetId="60" hidden="1">{"MONA",#N/A,FALSE,"S"}</definedName>
    <definedName name="wrn.MONA._2" localSheetId="61" hidden="1">{"MONA",#N/A,FALSE,"S"}</definedName>
    <definedName name="wrn.MONA._2" localSheetId="64" hidden="1">{"MONA",#N/A,FALSE,"S"}</definedName>
    <definedName name="wrn.MONA._2" localSheetId="73" hidden="1">{"MONA",#N/A,FALSE,"S"}</definedName>
    <definedName name="wrn.MONA._2" localSheetId="74" hidden="1">{"MONA",#N/A,FALSE,"S"}</definedName>
    <definedName name="wrn.MONA._2" localSheetId="65" hidden="1">{"MONA",#N/A,FALSE,"S"}</definedName>
    <definedName name="wrn.MONA._2" localSheetId="66" hidden="1">{"MONA",#N/A,FALSE,"S"}</definedName>
    <definedName name="wrn.MONA._2" localSheetId="68" hidden="1">{"MONA",#N/A,FALSE,"S"}</definedName>
    <definedName name="wrn.MONA._2" localSheetId="69" hidden="1">{"MONA",#N/A,FALSE,"S"}</definedName>
    <definedName name="wrn.MONA._2" localSheetId="70" hidden="1">{"MONA",#N/A,FALSE,"S"}</definedName>
    <definedName name="wrn.MONA._2" localSheetId="71" hidden="1">{"MONA",#N/A,FALSE,"S"}</definedName>
    <definedName name="wrn.MONA._2" localSheetId="72" hidden="1">{"MONA",#N/A,FALSE,"S"}</definedName>
    <definedName name="wrn.MONA._2" localSheetId="79" hidden="1">{"MONA",#N/A,FALSE,"S"}</definedName>
    <definedName name="wrn.MONA._2" localSheetId="83" hidden="1">{"MONA",#N/A,FALSE,"S"}</definedName>
    <definedName name="wrn.MONA._2" localSheetId="48" hidden="1">{"MONA",#N/A,FALSE,"S"}</definedName>
    <definedName name="wrn.MONA._2" localSheetId="86" hidden="1">{"MONA",#N/A,FALSE,"S"}</definedName>
    <definedName name="wrn.MONA._2" localSheetId="87" hidden="1">{"MONA",#N/A,FALSE,"S"}</definedName>
    <definedName name="wrn.MONA._2" localSheetId="88" hidden="1">{"MONA",#N/A,FALSE,"S"}</definedName>
    <definedName name="wrn.MONA._2" localSheetId="89" hidden="1">{"MONA",#N/A,FALSE,"S"}</definedName>
    <definedName name="wrn.MONA._2" hidden="1">{"MONA",#N/A,FALSE,"S"}</definedName>
    <definedName name="wrn.MONA._2_1" localSheetId="1" hidden="1">{"MONA",#N/A,FALSE,"S"}</definedName>
    <definedName name="wrn.MONA._2_1" localSheetId="14" hidden="1">{"MONA",#N/A,FALSE,"S"}</definedName>
    <definedName name="wrn.MONA._2_1" localSheetId="24" hidden="1">{"MONA",#N/A,FALSE,"S"}</definedName>
    <definedName name="wrn.MONA._2_1" localSheetId="25" hidden="1">{"MONA",#N/A,FALSE,"S"}</definedName>
    <definedName name="wrn.MONA._2_1" localSheetId="17" hidden="1">{"MONA",#N/A,FALSE,"S"}</definedName>
    <definedName name="wrn.MONA._2_1" localSheetId="18" hidden="1">{"MONA",#N/A,FALSE,"S"}</definedName>
    <definedName name="wrn.MONA._2_1" localSheetId="22" hidden="1">{"MONA",#N/A,FALSE,"S"}</definedName>
    <definedName name="wrn.MONA._2_1" localSheetId="26" hidden="1">{"MONA",#N/A,FALSE,"S"}</definedName>
    <definedName name="wrn.MONA._2_1" localSheetId="35" hidden="1">{"MONA",#N/A,FALSE,"S"}</definedName>
    <definedName name="wrn.MONA._2_1" localSheetId="36" hidden="1">{"MONA",#N/A,FALSE,"S"}</definedName>
    <definedName name="wrn.MONA._2_1" localSheetId="37" hidden="1">{"MONA",#N/A,FALSE,"S"}</definedName>
    <definedName name="wrn.MONA._2_1" localSheetId="38" hidden="1">{"MONA",#N/A,FALSE,"S"}</definedName>
    <definedName name="wrn.MONA._2_1" localSheetId="39" hidden="1">{"MONA",#N/A,FALSE,"S"}</definedName>
    <definedName name="wrn.MONA._2_1" localSheetId="27" hidden="1">{"MONA",#N/A,FALSE,"S"}</definedName>
    <definedName name="wrn.MONA._2_1" localSheetId="28" hidden="1">{"MONA",#N/A,FALSE,"S"}</definedName>
    <definedName name="wrn.MONA._2_1" localSheetId="29" hidden="1">{"MONA",#N/A,FALSE,"S"}</definedName>
    <definedName name="wrn.MONA._2_1" localSheetId="32" hidden="1">{"MONA",#N/A,FALSE,"S"}</definedName>
    <definedName name="wrn.MONA._2_1" localSheetId="33" hidden="1">{"MONA",#N/A,FALSE,"S"}</definedName>
    <definedName name="wrn.MONA._2_1" localSheetId="51" hidden="1">{"MONA",#N/A,FALSE,"S"}</definedName>
    <definedName name="wrn.MONA._2_1" localSheetId="56" hidden="1">{"MONA",#N/A,FALSE,"S"}</definedName>
    <definedName name="wrn.MONA._2_1" localSheetId="60" hidden="1">{"MONA",#N/A,FALSE,"S"}</definedName>
    <definedName name="wrn.MONA._2_1" localSheetId="61" hidden="1">{"MONA",#N/A,FALSE,"S"}</definedName>
    <definedName name="wrn.MONA._2_1" localSheetId="64" hidden="1">{"MONA",#N/A,FALSE,"S"}</definedName>
    <definedName name="wrn.MONA._2_1" localSheetId="73" hidden="1">{"MONA",#N/A,FALSE,"S"}</definedName>
    <definedName name="wrn.MONA._2_1" localSheetId="74" hidden="1">{"MONA",#N/A,FALSE,"S"}</definedName>
    <definedName name="wrn.MONA._2_1" localSheetId="65" hidden="1">{"MONA",#N/A,FALSE,"S"}</definedName>
    <definedName name="wrn.MONA._2_1" localSheetId="66" hidden="1">{"MONA",#N/A,FALSE,"S"}</definedName>
    <definedName name="wrn.MONA._2_1" localSheetId="68" hidden="1">{"MONA",#N/A,FALSE,"S"}</definedName>
    <definedName name="wrn.MONA._2_1" localSheetId="69" hidden="1">{"MONA",#N/A,FALSE,"S"}</definedName>
    <definedName name="wrn.MONA._2_1" localSheetId="70" hidden="1">{"MONA",#N/A,FALSE,"S"}</definedName>
    <definedName name="wrn.MONA._2_1" localSheetId="71" hidden="1">{"MONA",#N/A,FALSE,"S"}</definedName>
    <definedName name="wrn.MONA._2_1" localSheetId="72" hidden="1">{"MONA",#N/A,FALSE,"S"}</definedName>
    <definedName name="wrn.MONA._2_1" localSheetId="79" hidden="1">{"MONA",#N/A,FALSE,"S"}</definedName>
    <definedName name="wrn.MONA._2_1" localSheetId="83" hidden="1">{"MONA",#N/A,FALSE,"S"}</definedName>
    <definedName name="wrn.MONA._2_1" localSheetId="48" hidden="1">{"MONA",#N/A,FALSE,"S"}</definedName>
    <definedName name="wrn.MONA._2_1" localSheetId="86" hidden="1">{"MONA",#N/A,FALSE,"S"}</definedName>
    <definedName name="wrn.MONA._2_1" localSheetId="87" hidden="1">{"MONA",#N/A,FALSE,"S"}</definedName>
    <definedName name="wrn.MONA._2_1" localSheetId="88" hidden="1">{"MONA",#N/A,FALSE,"S"}</definedName>
    <definedName name="wrn.MONA._2_1" localSheetId="89" hidden="1">{"MONA",#N/A,FALSE,"S"}</definedName>
    <definedName name="wrn.MONA._2_1" hidden="1">{"MONA",#N/A,FALSE,"S"}</definedName>
    <definedName name="wrn.Output._.tables." localSheetId="1" hidden="1">{#N/A,#N/A,FALSE,"I";#N/A,#N/A,FALSE,"J";#N/A,#N/A,FALSE,"K";#N/A,#N/A,FALSE,"L";#N/A,#N/A,FALSE,"M";#N/A,#N/A,FALSE,"N";#N/A,#N/A,FALSE,"O"}</definedName>
    <definedName name="wrn.Output._.tables." localSheetId="2" hidden="1">{#N/A,#N/A,FALSE,"I";#N/A,#N/A,FALSE,"J";#N/A,#N/A,FALSE,"K";#N/A,#N/A,FALSE,"L";#N/A,#N/A,FALSE,"M";#N/A,#N/A,FALSE,"N";#N/A,#N/A,FALSE,"O"}</definedName>
    <definedName name="wrn.Output._.tables." localSheetId="14" hidden="1">{#N/A,#N/A,FALSE,"I";#N/A,#N/A,FALSE,"J";#N/A,#N/A,FALSE,"K";#N/A,#N/A,FALSE,"L";#N/A,#N/A,FALSE,"M";#N/A,#N/A,FALSE,"N";#N/A,#N/A,FALSE,"O"}</definedName>
    <definedName name="wrn.Output._.tables." localSheetId="24" hidden="1">{#N/A,#N/A,FALSE,"I";#N/A,#N/A,FALSE,"J";#N/A,#N/A,FALSE,"K";#N/A,#N/A,FALSE,"L";#N/A,#N/A,FALSE,"M";#N/A,#N/A,FALSE,"N";#N/A,#N/A,FALSE,"O"}</definedName>
    <definedName name="wrn.Output._.tables." localSheetId="25" hidden="1">{#N/A,#N/A,FALSE,"I";#N/A,#N/A,FALSE,"J";#N/A,#N/A,FALSE,"K";#N/A,#N/A,FALSE,"L";#N/A,#N/A,FALSE,"M";#N/A,#N/A,FALSE,"N";#N/A,#N/A,FALSE,"O"}</definedName>
    <definedName name="wrn.Output._.tables." localSheetId="15" hidden="1">{#N/A,#N/A,FALSE,"I";#N/A,#N/A,FALSE,"J";#N/A,#N/A,FALSE,"K";#N/A,#N/A,FALSE,"L";#N/A,#N/A,FALSE,"M";#N/A,#N/A,FALSE,"N";#N/A,#N/A,FALSE,"O"}</definedName>
    <definedName name="wrn.Output._.tables." localSheetId="17" hidden="1">{#N/A,#N/A,FALSE,"I";#N/A,#N/A,FALSE,"J";#N/A,#N/A,FALSE,"K";#N/A,#N/A,FALSE,"L";#N/A,#N/A,FALSE,"M";#N/A,#N/A,FALSE,"N";#N/A,#N/A,FALSE,"O"}</definedName>
    <definedName name="wrn.Output._.tables." localSheetId="18" hidden="1">{#N/A,#N/A,FALSE,"I";#N/A,#N/A,FALSE,"J";#N/A,#N/A,FALSE,"K";#N/A,#N/A,FALSE,"L";#N/A,#N/A,FALSE,"M";#N/A,#N/A,FALSE,"N";#N/A,#N/A,FALSE,"O"}</definedName>
    <definedName name="wrn.Output._.tables." localSheetId="22" hidden="1">{#N/A,#N/A,FALSE,"I";#N/A,#N/A,FALSE,"J";#N/A,#N/A,FALSE,"K";#N/A,#N/A,FALSE,"L";#N/A,#N/A,FALSE,"M";#N/A,#N/A,FALSE,"N";#N/A,#N/A,FALSE,"O"}</definedName>
    <definedName name="wrn.Output._.tables." localSheetId="26" hidden="1">{#N/A,#N/A,FALSE,"I";#N/A,#N/A,FALSE,"J";#N/A,#N/A,FALSE,"K";#N/A,#N/A,FALSE,"L";#N/A,#N/A,FALSE,"M";#N/A,#N/A,FALSE,"N";#N/A,#N/A,FALSE,"O"}</definedName>
    <definedName name="wrn.Output._.tables." localSheetId="35" hidden="1">{#N/A,#N/A,FALSE,"I";#N/A,#N/A,FALSE,"J";#N/A,#N/A,FALSE,"K";#N/A,#N/A,FALSE,"L";#N/A,#N/A,FALSE,"M";#N/A,#N/A,FALSE,"N";#N/A,#N/A,FALSE,"O"}</definedName>
    <definedName name="wrn.Output._.tables." localSheetId="36" hidden="1">{#N/A,#N/A,FALSE,"I";#N/A,#N/A,FALSE,"J";#N/A,#N/A,FALSE,"K";#N/A,#N/A,FALSE,"L";#N/A,#N/A,FALSE,"M";#N/A,#N/A,FALSE,"N";#N/A,#N/A,FALSE,"O"}</definedName>
    <definedName name="wrn.Output._.tables." localSheetId="37" hidden="1">{#N/A,#N/A,FALSE,"I";#N/A,#N/A,FALSE,"J";#N/A,#N/A,FALSE,"K";#N/A,#N/A,FALSE,"L";#N/A,#N/A,FALSE,"M";#N/A,#N/A,FALSE,"N";#N/A,#N/A,FALSE,"O"}</definedName>
    <definedName name="wrn.Output._.tables." localSheetId="38" hidden="1">{#N/A,#N/A,FALSE,"I";#N/A,#N/A,FALSE,"J";#N/A,#N/A,FALSE,"K";#N/A,#N/A,FALSE,"L";#N/A,#N/A,FALSE,"M";#N/A,#N/A,FALSE,"N";#N/A,#N/A,FALSE,"O"}</definedName>
    <definedName name="wrn.Output._.tables." localSheetId="39" hidden="1">{#N/A,#N/A,FALSE,"I";#N/A,#N/A,FALSE,"J";#N/A,#N/A,FALSE,"K";#N/A,#N/A,FALSE,"L";#N/A,#N/A,FALSE,"M";#N/A,#N/A,FALSE,"N";#N/A,#N/A,FALSE,"O"}</definedName>
    <definedName name="wrn.Output._.tables." localSheetId="27" hidden="1">{#N/A,#N/A,FALSE,"I";#N/A,#N/A,FALSE,"J";#N/A,#N/A,FALSE,"K";#N/A,#N/A,FALSE,"L";#N/A,#N/A,FALSE,"M";#N/A,#N/A,FALSE,"N";#N/A,#N/A,FALSE,"O"}</definedName>
    <definedName name="wrn.Output._.tables." localSheetId="28" hidden="1">{#N/A,#N/A,FALSE,"I";#N/A,#N/A,FALSE,"J";#N/A,#N/A,FALSE,"K";#N/A,#N/A,FALSE,"L";#N/A,#N/A,FALSE,"M";#N/A,#N/A,FALSE,"N";#N/A,#N/A,FALSE,"O"}</definedName>
    <definedName name="wrn.Output._.tables." localSheetId="29" hidden="1">{#N/A,#N/A,FALSE,"I";#N/A,#N/A,FALSE,"J";#N/A,#N/A,FALSE,"K";#N/A,#N/A,FALSE,"L";#N/A,#N/A,FALSE,"M";#N/A,#N/A,FALSE,"N";#N/A,#N/A,FALSE,"O"}</definedName>
    <definedName name="wrn.Output._.tables." localSheetId="32" hidden="1">{#N/A,#N/A,FALSE,"I";#N/A,#N/A,FALSE,"J";#N/A,#N/A,FALSE,"K";#N/A,#N/A,FALSE,"L";#N/A,#N/A,FALSE,"M";#N/A,#N/A,FALSE,"N";#N/A,#N/A,FALSE,"O"}</definedName>
    <definedName name="wrn.Output._.tables." localSheetId="33" hidden="1">{#N/A,#N/A,FALSE,"I";#N/A,#N/A,FALSE,"J";#N/A,#N/A,FALSE,"K";#N/A,#N/A,FALSE,"L";#N/A,#N/A,FALSE,"M";#N/A,#N/A,FALSE,"N";#N/A,#N/A,FALSE,"O"}</definedName>
    <definedName name="wrn.Output._.tables." localSheetId="51" hidden="1">{#N/A,#N/A,FALSE,"I";#N/A,#N/A,FALSE,"J";#N/A,#N/A,FALSE,"K";#N/A,#N/A,FALSE,"L";#N/A,#N/A,FALSE,"M";#N/A,#N/A,FALSE,"N";#N/A,#N/A,FALSE,"O"}</definedName>
    <definedName name="wrn.Output._.tables." localSheetId="56" hidden="1">{#N/A,#N/A,FALSE,"I";#N/A,#N/A,FALSE,"J";#N/A,#N/A,FALSE,"K";#N/A,#N/A,FALSE,"L";#N/A,#N/A,FALSE,"M";#N/A,#N/A,FALSE,"N";#N/A,#N/A,FALSE,"O"}</definedName>
    <definedName name="wrn.Output._.tables." localSheetId="58" hidden="1">{#N/A,#N/A,FALSE,"I";#N/A,#N/A,FALSE,"J";#N/A,#N/A,FALSE,"K";#N/A,#N/A,FALSE,"L";#N/A,#N/A,FALSE,"M";#N/A,#N/A,FALSE,"N";#N/A,#N/A,FALSE,"O"}</definedName>
    <definedName name="wrn.Output._.tables." localSheetId="59" hidden="1">{#N/A,#N/A,FALSE,"I";#N/A,#N/A,FALSE,"J";#N/A,#N/A,FALSE,"K";#N/A,#N/A,FALSE,"L";#N/A,#N/A,FALSE,"M";#N/A,#N/A,FALSE,"N";#N/A,#N/A,FALSE,"O"}</definedName>
    <definedName name="wrn.Output._.tables." localSheetId="60" hidden="1">{#N/A,#N/A,FALSE,"I";#N/A,#N/A,FALSE,"J";#N/A,#N/A,FALSE,"K";#N/A,#N/A,FALSE,"L";#N/A,#N/A,FALSE,"M";#N/A,#N/A,FALSE,"N";#N/A,#N/A,FALSE,"O"}</definedName>
    <definedName name="wrn.Output._.tables." localSheetId="61" hidden="1">{#N/A,#N/A,FALSE,"I";#N/A,#N/A,FALSE,"J";#N/A,#N/A,FALSE,"K";#N/A,#N/A,FALSE,"L";#N/A,#N/A,FALSE,"M";#N/A,#N/A,FALSE,"N";#N/A,#N/A,FALSE,"O"}</definedName>
    <definedName name="wrn.Output._.tables." localSheetId="62" hidden="1">{#N/A,#N/A,FALSE,"I";#N/A,#N/A,FALSE,"J";#N/A,#N/A,FALSE,"K";#N/A,#N/A,FALSE,"L";#N/A,#N/A,FALSE,"M";#N/A,#N/A,FALSE,"N";#N/A,#N/A,FALSE,"O"}</definedName>
    <definedName name="wrn.Output._.tables." localSheetId="64" hidden="1">{#N/A,#N/A,FALSE,"I";#N/A,#N/A,FALSE,"J";#N/A,#N/A,FALSE,"K";#N/A,#N/A,FALSE,"L";#N/A,#N/A,FALSE,"M";#N/A,#N/A,FALSE,"N";#N/A,#N/A,FALSE,"O"}</definedName>
    <definedName name="wrn.Output._.tables." localSheetId="73" hidden="1">{#N/A,#N/A,FALSE,"I";#N/A,#N/A,FALSE,"J";#N/A,#N/A,FALSE,"K";#N/A,#N/A,FALSE,"L";#N/A,#N/A,FALSE,"M";#N/A,#N/A,FALSE,"N";#N/A,#N/A,FALSE,"O"}</definedName>
    <definedName name="wrn.Output._.tables." localSheetId="74" hidden="1">{#N/A,#N/A,FALSE,"I";#N/A,#N/A,FALSE,"J";#N/A,#N/A,FALSE,"K";#N/A,#N/A,FALSE,"L";#N/A,#N/A,FALSE,"M";#N/A,#N/A,FALSE,"N";#N/A,#N/A,FALSE,"O"}</definedName>
    <definedName name="wrn.Output._.tables." localSheetId="65" hidden="1">{#N/A,#N/A,FALSE,"I";#N/A,#N/A,FALSE,"J";#N/A,#N/A,FALSE,"K";#N/A,#N/A,FALSE,"L";#N/A,#N/A,FALSE,"M";#N/A,#N/A,FALSE,"N";#N/A,#N/A,FALSE,"O"}</definedName>
    <definedName name="wrn.Output._.tables." localSheetId="66" hidden="1">{#N/A,#N/A,FALSE,"I";#N/A,#N/A,FALSE,"J";#N/A,#N/A,FALSE,"K";#N/A,#N/A,FALSE,"L";#N/A,#N/A,FALSE,"M";#N/A,#N/A,FALSE,"N";#N/A,#N/A,FALSE,"O"}</definedName>
    <definedName name="wrn.Output._.tables." localSheetId="68" hidden="1">{#N/A,#N/A,FALSE,"I";#N/A,#N/A,FALSE,"J";#N/A,#N/A,FALSE,"K";#N/A,#N/A,FALSE,"L";#N/A,#N/A,FALSE,"M";#N/A,#N/A,FALSE,"N";#N/A,#N/A,FALSE,"O"}</definedName>
    <definedName name="wrn.Output._.tables." localSheetId="69" hidden="1">{#N/A,#N/A,FALSE,"I";#N/A,#N/A,FALSE,"J";#N/A,#N/A,FALSE,"K";#N/A,#N/A,FALSE,"L";#N/A,#N/A,FALSE,"M";#N/A,#N/A,FALSE,"N";#N/A,#N/A,FALSE,"O"}</definedName>
    <definedName name="wrn.Output._.tables." localSheetId="70" hidden="1">{#N/A,#N/A,FALSE,"I";#N/A,#N/A,FALSE,"J";#N/A,#N/A,FALSE,"K";#N/A,#N/A,FALSE,"L";#N/A,#N/A,FALSE,"M";#N/A,#N/A,FALSE,"N";#N/A,#N/A,FALSE,"O"}</definedName>
    <definedName name="wrn.Output._.tables." localSheetId="71" hidden="1">{#N/A,#N/A,FALSE,"I";#N/A,#N/A,FALSE,"J";#N/A,#N/A,FALSE,"K";#N/A,#N/A,FALSE,"L";#N/A,#N/A,FALSE,"M";#N/A,#N/A,FALSE,"N";#N/A,#N/A,FALSE,"O"}</definedName>
    <definedName name="wrn.Output._.tables." localSheetId="72" hidden="1">{#N/A,#N/A,FALSE,"I";#N/A,#N/A,FALSE,"J";#N/A,#N/A,FALSE,"K";#N/A,#N/A,FALSE,"L";#N/A,#N/A,FALSE,"M";#N/A,#N/A,FALSE,"N";#N/A,#N/A,FALSE,"O"}</definedName>
    <definedName name="wrn.Output._.tables." localSheetId="75" hidden="1">{#N/A,#N/A,FALSE,"I";#N/A,#N/A,FALSE,"J";#N/A,#N/A,FALSE,"K";#N/A,#N/A,FALSE,"L";#N/A,#N/A,FALSE,"M";#N/A,#N/A,FALSE,"N";#N/A,#N/A,FALSE,"O"}</definedName>
    <definedName name="wrn.Output._.tables." localSheetId="85" hidden="1">{#N/A,#N/A,FALSE,"I";#N/A,#N/A,FALSE,"J";#N/A,#N/A,FALSE,"K";#N/A,#N/A,FALSE,"L";#N/A,#N/A,FALSE,"M";#N/A,#N/A,FALSE,"N";#N/A,#N/A,FALSE,"O"}</definedName>
    <definedName name="wrn.Output._.tables." localSheetId="77" hidden="1">{#N/A,#N/A,FALSE,"I";#N/A,#N/A,FALSE,"J";#N/A,#N/A,FALSE,"K";#N/A,#N/A,FALSE,"L";#N/A,#N/A,FALSE,"M";#N/A,#N/A,FALSE,"N";#N/A,#N/A,FALSE,"O"}</definedName>
    <definedName name="wrn.Output._.tables." localSheetId="79" hidden="1">{#N/A,#N/A,FALSE,"I";#N/A,#N/A,FALSE,"J";#N/A,#N/A,FALSE,"K";#N/A,#N/A,FALSE,"L";#N/A,#N/A,FALSE,"M";#N/A,#N/A,FALSE,"N";#N/A,#N/A,FALSE,"O"}</definedName>
    <definedName name="wrn.Output._.tables." localSheetId="83" hidden="1">{#N/A,#N/A,FALSE,"I";#N/A,#N/A,FALSE,"J";#N/A,#N/A,FALSE,"K";#N/A,#N/A,FALSE,"L";#N/A,#N/A,FALSE,"M";#N/A,#N/A,FALSE,"N";#N/A,#N/A,FALSE,"O"}</definedName>
    <definedName name="wrn.Output._.tables." localSheetId="48" hidden="1">{#N/A,#N/A,FALSE,"I";#N/A,#N/A,FALSE,"J";#N/A,#N/A,FALSE,"K";#N/A,#N/A,FALSE,"L";#N/A,#N/A,FALSE,"M";#N/A,#N/A,FALSE,"N";#N/A,#N/A,FALSE,"O"}</definedName>
    <definedName name="wrn.Output._.tables." localSheetId="86" hidden="1">{#N/A,#N/A,FALSE,"I";#N/A,#N/A,FALSE,"J";#N/A,#N/A,FALSE,"K";#N/A,#N/A,FALSE,"L";#N/A,#N/A,FALSE,"M";#N/A,#N/A,FALSE,"N";#N/A,#N/A,FALSE,"O"}</definedName>
    <definedName name="wrn.Output._.tables." localSheetId="87" hidden="1">{#N/A,#N/A,FALSE,"I";#N/A,#N/A,FALSE,"J";#N/A,#N/A,FALSE,"K";#N/A,#N/A,FALSE,"L";#N/A,#N/A,FALSE,"M";#N/A,#N/A,FALSE,"N";#N/A,#N/A,FALSE,"O"}</definedName>
    <definedName name="wrn.Output._.tables." localSheetId="88" hidden="1">{#N/A,#N/A,FALSE,"I";#N/A,#N/A,FALSE,"J";#N/A,#N/A,FALSE,"K";#N/A,#N/A,FALSE,"L";#N/A,#N/A,FALSE,"M";#N/A,#N/A,FALSE,"N";#N/A,#N/A,FALSE,"O"}</definedName>
    <definedName name="wrn.Output._.tables." localSheetId="89" hidden="1">{#N/A,#N/A,FALSE,"I";#N/A,#N/A,FALSE,"J";#N/A,#N/A,FALSE,"K";#N/A,#N/A,FALSE,"L";#N/A,#N/A,FALSE,"M";#N/A,#N/A,FALSE,"N";#N/A,#N/A,FALSE,"O"}</definedName>
    <definedName name="wrn.Output._.tables." hidden="1">{#N/A,#N/A,FALSE,"I";#N/A,#N/A,FALSE,"J";#N/A,#N/A,FALSE,"K";#N/A,#N/A,FALSE,"L";#N/A,#N/A,FALSE,"M";#N/A,#N/A,FALSE,"N";#N/A,#N/A,FALSE,"O"}</definedName>
    <definedName name="wrn.Output._.tables._2" localSheetId="1" hidden="1">{#N/A,#N/A,FALSE,"I";#N/A,#N/A,FALSE,"J";#N/A,#N/A,FALSE,"K";#N/A,#N/A,FALSE,"L";#N/A,#N/A,FALSE,"M";#N/A,#N/A,FALSE,"N";#N/A,#N/A,FALSE,"O"}</definedName>
    <definedName name="wrn.Output._.tables._2" localSheetId="14" hidden="1">{#N/A,#N/A,FALSE,"I";#N/A,#N/A,FALSE,"J";#N/A,#N/A,FALSE,"K";#N/A,#N/A,FALSE,"L";#N/A,#N/A,FALSE,"M";#N/A,#N/A,FALSE,"N";#N/A,#N/A,FALSE,"O"}</definedName>
    <definedName name="wrn.Output._.tables._2" localSheetId="24" hidden="1">{#N/A,#N/A,FALSE,"I";#N/A,#N/A,FALSE,"J";#N/A,#N/A,FALSE,"K";#N/A,#N/A,FALSE,"L";#N/A,#N/A,FALSE,"M";#N/A,#N/A,FALSE,"N";#N/A,#N/A,FALSE,"O"}</definedName>
    <definedName name="wrn.Output._.tables._2" localSheetId="25" hidden="1">{#N/A,#N/A,FALSE,"I";#N/A,#N/A,FALSE,"J";#N/A,#N/A,FALSE,"K";#N/A,#N/A,FALSE,"L";#N/A,#N/A,FALSE,"M";#N/A,#N/A,FALSE,"N";#N/A,#N/A,FALSE,"O"}</definedName>
    <definedName name="wrn.Output._.tables._2" localSheetId="17" hidden="1">{#N/A,#N/A,FALSE,"I";#N/A,#N/A,FALSE,"J";#N/A,#N/A,FALSE,"K";#N/A,#N/A,FALSE,"L";#N/A,#N/A,FALSE,"M";#N/A,#N/A,FALSE,"N";#N/A,#N/A,FALSE,"O"}</definedName>
    <definedName name="wrn.Output._.tables._2" localSheetId="18" hidden="1">{#N/A,#N/A,FALSE,"I";#N/A,#N/A,FALSE,"J";#N/A,#N/A,FALSE,"K";#N/A,#N/A,FALSE,"L";#N/A,#N/A,FALSE,"M";#N/A,#N/A,FALSE,"N";#N/A,#N/A,FALSE,"O"}</definedName>
    <definedName name="wrn.Output._.tables._2" localSheetId="22" hidden="1">{#N/A,#N/A,FALSE,"I";#N/A,#N/A,FALSE,"J";#N/A,#N/A,FALSE,"K";#N/A,#N/A,FALSE,"L";#N/A,#N/A,FALSE,"M";#N/A,#N/A,FALSE,"N";#N/A,#N/A,FALSE,"O"}</definedName>
    <definedName name="wrn.Output._.tables._2" localSheetId="26" hidden="1">{#N/A,#N/A,FALSE,"I";#N/A,#N/A,FALSE,"J";#N/A,#N/A,FALSE,"K";#N/A,#N/A,FALSE,"L";#N/A,#N/A,FALSE,"M";#N/A,#N/A,FALSE,"N";#N/A,#N/A,FALSE,"O"}</definedName>
    <definedName name="wrn.Output._.tables._2" localSheetId="35" hidden="1">{#N/A,#N/A,FALSE,"I";#N/A,#N/A,FALSE,"J";#N/A,#N/A,FALSE,"K";#N/A,#N/A,FALSE,"L";#N/A,#N/A,FALSE,"M";#N/A,#N/A,FALSE,"N";#N/A,#N/A,FALSE,"O"}</definedName>
    <definedName name="wrn.Output._.tables._2" localSheetId="36" hidden="1">{#N/A,#N/A,FALSE,"I";#N/A,#N/A,FALSE,"J";#N/A,#N/A,FALSE,"K";#N/A,#N/A,FALSE,"L";#N/A,#N/A,FALSE,"M";#N/A,#N/A,FALSE,"N";#N/A,#N/A,FALSE,"O"}</definedName>
    <definedName name="wrn.Output._.tables._2" localSheetId="37" hidden="1">{#N/A,#N/A,FALSE,"I";#N/A,#N/A,FALSE,"J";#N/A,#N/A,FALSE,"K";#N/A,#N/A,FALSE,"L";#N/A,#N/A,FALSE,"M";#N/A,#N/A,FALSE,"N";#N/A,#N/A,FALSE,"O"}</definedName>
    <definedName name="wrn.Output._.tables._2" localSheetId="38" hidden="1">{#N/A,#N/A,FALSE,"I";#N/A,#N/A,FALSE,"J";#N/A,#N/A,FALSE,"K";#N/A,#N/A,FALSE,"L";#N/A,#N/A,FALSE,"M";#N/A,#N/A,FALSE,"N";#N/A,#N/A,FALSE,"O"}</definedName>
    <definedName name="wrn.Output._.tables._2" localSheetId="39" hidden="1">{#N/A,#N/A,FALSE,"I";#N/A,#N/A,FALSE,"J";#N/A,#N/A,FALSE,"K";#N/A,#N/A,FALSE,"L";#N/A,#N/A,FALSE,"M";#N/A,#N/A,FALSE,"N";#N/A,#N/A,FALSE,"O"}</definedName>
    <definedName name="wrn.Output._.tables._2" localSheetId="27" hidden="1">{#N/A,#N/A,FALSE,"I";#N/A,#N/A,FALSE,"J";#N/A,#N/A,FALSE,"K";#N/A,#N/A,FALSE,"L";#N/A,#N/A,FALSE,"M";#N/A,#N/A,FALSE,"N";#N/A,#N/A,FALSE,"O"}</definedName>
    <definedName name="wrn.Output._.tables._2" localSheetId="28" hidden="1">{#N/A,#N/A,FALSE,"I";#N/A,#N/A,FALSE,"J";#N/A,#N/A,FALSE,"K";#N/A,#N/A,FALSE,"L";#N/A,#N/A,FALSE,"M";#N/A,#N/A,FALSE,"N";#N/A,#N/A,FALSE,"O"}</definedName>
    <definedName name="wrn.Output._.tables._2" localSheetId="29" hidden="1">{#N/A,#N/A,FALSE,"I";#N/A,#N/A,FALSE,"J";#N/A,#N/A,FALSE,"K";#N/A,#N/A,FALSE,"L";#N/A,#N/A,FALSE,"M";#N/A,#N/A,FALSE,"N";#N/A,#N/A,FALSE,"O"}</definedName>
    <definedName name="wrn.Output._.tables._2" localSheetId="32" hidden="1">{#N/A,#N/A,FALSE,"I";#N/A,#N/A,FALSE,"J";#N/A,#N/A,FALSE,"K";#N/A,#N/A,FALSE,"L";#N/A,#N/A,FALSE,"M";#N/A,#N/A,FALSE,"N";#N/A,#N/A,FALSE,"O"}</definedName>
    <definedName name="wrn.Output._.tables._2" localSheetId="33" hidden="1">{#N/A,#N/A,FALSE,"I";#N/A,#N/A,FALSE,"J";#N/A,#N/A,FALSE,"K";#N/A,#N/A,FALSE,"L";#N/A,#N/A,FALSE,"M";#N/A,#N/A,FALSE,"N";#N/A,#N/A,FALSE,"O"}</definedName>
    <definedName name="wrn.Output._.tables._2" localSheetId="51" hidden="1">{#N/A,#N/A,FALSE,"I";#N/A,#N/A,FALSE,"J";#N/A,#N/A,FALSE,"K";#N/A,#N/A,FALSE,"L";#N/A,#N/A,FALSE,"M";#N/A,#N/A,FALSE,"N";#N/A,#N/A,FALSE,"O"}</definedName>
    <definedName name="wrn.Output._.tables._2" localSheetId="56" hidden="1">{#N/A,#N/A,FALSE,"I";#N/A,#N/A,FALSE,"J";#N/A,#N/A,FALSE,"K";#N/A,#N/A,FALSE,"L";#N/A,#N/A,FALSE,"M";#N/A,#N/A,FALSE,"N";#N/A,#N/A,FALSE,"O"}</definedName>
    <definedName name="wrn.Output._.tables._2" localSheetId="60" hidden="1">{#N/A,#N/A,FALSE,"I";#N/A,#N/A,FALSE,"J";#N/A,#N/A,FALSE,"K";#N/A,#N/A,FALSE,"L";#N/A,#N/A,FALSE,"M";#N/A,#N/A,FALSE,"N";#N/A,#N/A,FALSE,"O"}</definedName>
    <definedName name="wrn.Output._.tables._2" localSheetId="61" hidden="1">{#N/A,#N/A,FALSE,"I";#N/A,#N/A,FALSE,"J";#N/A,#N/A,FALSE,"K";#N/A,#N/A,FALSE,"L";#N/A,#N/A,FALSE,"M";#N/A,#N/A,FALSE,"N";#N/A,#N/A,FALSE,"O"}</definedName>
    <definedName name="wrn.Output._.tables._2" localSheetId="64" hidden="1">{#N/A,#N/A,FALSE,"I";#N/A,#N/A,FALSE,"J";#N/A,#N/A,FALSE,"K";#N/A,#N/A,FALSE,"L";#N/A,#N/A,FALSE,"M";#N/A,#N/A,FALSE,"N";#N/A,#N/A,FALSE,"O"}</definedName>
    <definedName name="wrn.Output._.tables._2" localSheetId="73" hidden="1">{#N/A,#N/A,FALSE,"I";#N/A,#N/A,FALSE,"J";#N/A,#N/A,FALSE,"K";#N/A,#N/A,FALSE,"L";#N/A,#N/A,FALSE,"M";#N/A,#N/A,FALSE,"N";#N/A,#N/A,FALSE,"O"}</definedName>
    <definedName name="wrn.Output._.tables._2" localSheetId="74" hidden="1">{#N/A,#N/A,FALSE,"I";#N/A,#N/A,FALSE,"J";#N/A,#N/A,FALSE,"K";#N/A,#N/A,FALSE,"L";#N/A,#N/A,FALSE,"M";#N/A,#N/A,FALSE,"N";#N/A,#N/A,FALSE,"O"}</definedName>
    <definedName name="wrn.Output._.tables._2" localSheetId="65" hidden="1">{#N/A,#N/A,FALSE,"I";#N/A,#N/A,FALSE,"J";#N/A,#N/A,FALSE,"K";#N/A,#N/A,FALSE,"L";#N/A,#N/A,FALSE,"M";#N/A,#N/A,FALSE,"N";#N/A,#N/A,FALSE,"O"}</definedName>
    <definedName name="wrn.Output._.tables._2" localSheetId="66" hidden="1">{#N/A,#N/A,FALSE,"I";#N/A,#N/A,FALSE,"J";#N/A,#N/A,FALSE,"K";#N/A,#N/A,FALSE,"L";#N/A,#N/A,FALSE,"M";#N/A,#N/A,FALSE,"N";#N/A,#N/A,FALSE,"O"}</definedName>
    <definedName name="wrn.Output._.tables._2" localSheetId="68" hidden="1">{#N/A,#N/A,FALSE,"I";#N/A,#N/A,FALSE,"J";#N/A,#N/A,FALSE,"K";#N/A,#N/A,FALSE,"L";#N/A,#N/A,FALSE,"M";#N/A,#N/A,FALSE,"N";#N/A,#N/A,FALSE,"O"}</definedName>
    <definedName name="wrn.Output._.tables._2" localSheetId="69" hidden="1">{#N/A,#N/A,FALSE,"I";#N/A,#N/A,FALSE,"J";#N/A,#N/A,FALSE,"K";#N/A,#N/A,FALSE,"L";#N/A,#N/A,FALSE,"M";#N/A,#N/A,FALSE,"N";#N/A,#N/A,FALSE,"O"}</definedName>
    <definedName name="wrn.Output._.tables._2" localSheetId="70" hidden="1">{#N/A,#N/A,FALSE,"I";#N/A,#N/A,FALSE,"J";#N/A,#N/A,FALSE,"K";#N/A,#N/A,FALSE,"L";#N/A,#N/A,FALSE,"M";#N/A,#N/A,FALSE,"N";#N/A,#N/A,FALSE,"O"}</definedName>
    <definedName name="wrn.Output._.tables._2" localSheetId="71" hidden="1">{#N/A,#N/A,FALSE,"I";#N/A,#N/A,FALSE,"J";#N/A,#N/A,FALSE,"K";#N/A,#N/A,FALSE,"L";#N/A,#N/A,FALSE,"M";#N/A,#N/A,FALSE,"N";#N/A,#N/A,FALSE,"O"}</definedName>
    <definedName name="wrn.Output._.tables._2" localSheetId="72" hidden="1">{#N/A,#N/A,FALSE,"I";#N/A,#N/A,FALSE,"J";#N/A,#N/A,FALSE,"K";#N/A,#N/A,FALSE,"L";#N/A,#N/A,FALSE,"M";#N/A,#N/A,FALSE,"N";#N/A,#N/A,FALSE,"O"}</definedName>
    <definedName name="wrn.Output._.tables._2" localSheetId="79" hidden="1">{#N/A,#N/A,FALSE,"I";#N/A,#N/A,FALSE,"J";#N/A,#N/A,FALSE,"K";#N/A,#N/A,FALSE,"L";#N/A,#N/A,FALSE,"M";#N/A,#N/A,FALSE,"N";#N/A,#N/A,FALSE,"O"}</definedName>
    <definedName name="wrn.Output._.tables._2" localSheetId="83" hidden="1">{#N/A,#N/A,FALSE,"I";#N/A,#N/A,FALSE,"J";#N/A,#N/A,FALSE,"K";#N/A,#N/A,FALSE,"L";#N/A,#N/A,FALSE,"M";#N/A,#N/A,FALSE,"N";#N/A,#N/A,FALSE,"O"}</definedName>
    <definedName name="wrn.Output._.tables._2" localSheetId="48" hidden="1">{#N/A,#N/A,FALSE,"I";#N/A,#N/A,FALSE,"J";#N/A,#N/A,FALSE,"K";#N/A,#N/A,FALSE,"L";#N/A,#N/A,FALSE,"M";#N/A,#N/A,FALSE,"N";#N/A,#N/A,FALSE,"O"}</definedName>
    <definedName name="wrn.Output._.tables._2" localSheetId="86" hidden="1">{#N/A,#N/A,FALSE,"I";#N/A,#N/A,FALSE,"J";#N/A,#N/A,FALSE,"K";#N/A,#N/A,FALSE,"L";#N/A,#N/A,FALSE,"M";#N/A,#N/A,FALSE,"N";#N/A,#N/A,FALSE,"O"}</definedName>
    <definedName name="wrn.Output._.tables._2" localSheetId="87" hidden="1">{#N/A,#N/A,FALSE,"I";#N/A,#N/A,FALSE,"J";#N/A,#N/A,FALSE,"K";#N/A,#N/A,FALSE,"L";#N/A,#N/A,FALSE,"M";#N/A,#N/A,FALSE,"N";#N/A,#N/A,FALSE,"O"}</definedName>
    <definedName name="wrn.Output._.tables._2" localSheetId="88" hidden="1">{#N/A,#N/A,FALSE,"I";#N/A,#N/A,FALSE,"J";#N/A,#N/A,FALSE,"K";#N/A,#N/A,FALSE,"L";#N/A,#N/A,FALSE,"M";#N/A,#N/A,FALSE,"N";#N/A,#N/A,FALSE,"O"}</definedName>
    <definedName name="wrn.Output._.tables._2" localSheetId="89" hidden="1">{#N/A,#N/A,FALSE,"I";#N/A,#N/A,FALSE,"J";#N/A,#N/A,FALSE,"K";#N/A,#N/A,FALSE,"L";#N/A,#N/A,FALSE,"M";#N/A,#N/A,FALSE,"N";#N/A,#N/A,FALSE,"O"}</definedName>
    <definedName name="wrn.Output._.tables._2" hidden="1">{#N/A,#N/A,FALSE,"I";#N/A,#N/A,FALSE,"J";#N/A,#N/A,FALSE,"K";#N/A,#N/A,FALSE,"L";#N/A,#N/A,FALSE,"M";#N/A,#N/A,FALSE,"N";#N/A,#N/A,FALSE,"O"}</definedName>
    <definedName name="wrn.Output._.tables._2_1" localSheetId="1" hidden="1">{#N/A,#N/A,FALSE,"I";#N/A,#N/A,FALSE,"J";#N/A,#N/A,FALSE,"K";#N/A,#N/A,FALSE,"L";#N/A,#N/A,FALSE,"M";#N/A,#N/A,FALSE,"N";#N/A,#N/A,FALSE,"O"}</definedName>
    <definedName name="wrn.Output._.tables._2_1" localSheetId="14" hidden="1">{#N/A,#N/A,FALSE,"I";#N/A,#N/A,FALSE,"J";#N/A,#N/A,FALSE,"K";#N/A,#N/A,FALSE,"L";#N/A,#N/A,FALSE,"M";#N/A,#N/A,FALSE,"N";#N/A,#N/A,FALSE,"O"}</definedName>
    <definedName name="wrn.Output._.tables._2_1" localSheetId="24" hidden="1">{#N/A,#N/A,FALSE,"I";#N/A,#N/A,FALSE,"J";#N/A,#N/A,FALSE,"K";#N/A,#N/A,FALSE,"L";#N/A,#N/A,FALSE,"M";#N/A,#N/A,FALSE,"N";#N/A,#N/A,FALSE,"O"}</definedName>
    <definedName name="wrn.Output._.tables._2_1" localSheetId="25" hidden="1">{#N/A,#N/A,FALSE,"I";#N/A,#N/A,FALSE,"J";#N/A,#N/A,FALSE,"K";#N/A,#N/A,FALSE,"L";#N/A,#N/A,FALSE,"M";#N/A,#N/A,FALSE,"N";#N/A,#N/A,FALSE,"O"}</definedName>
    <definedName name="wrn.Output._.tables._2_1" localSheetId="17" hidden="1">{#N/A,#N/A,FALSE,"I";#N/A,#N/A,FALSE,"J";#N/A,#N/A,FALSE,"K";#N/A,#N/A,FALSE,"L";#N/A,#N/A,FALSE,"M";#N/A,#N/A,FALSE,"N";#N/A,#N/A,FALSE,"O"}</definedName>
    <definedName name="wrn.Output._.tables._2_1" localSheetId="18" hidden="1">{#N/A,#N/A,FALSE,"I";#N/A,#N/A,FALSE,"J";#N/A,#N/A,FALSE,"K";#N/A,#N/A,FALSE,"L";#N/A,#N/A,FALSE,"M";#N/A,#N/A,FALSE,"N";#N/A,#N/A,FALSE,"O"}</definedName>
    <definedName name="wrn.Output._.tables._2_1" localSheetId="22" hidden="1">{#N/A,#N/A,FALSE,"I";#N/A,#N/A,FALSE,"J";#N/A,#N/A,FALSE,"K";#N/A,#N/A,FALSE,"L";#N/A,#N/A,FALSE,"M";#N/A,#N/A,FALSE,"N";#N/A,#N/A,FALSE,"O"}</definedName>
    <definedName name="wrn.Output._.tables._2_1" localSheetId="26" hidden="1">{#N/A,#N/A,FALSE,"I";#N/A,#N/A,FALSE,"J";#N/A,#N/A,FALSE,"K";#N/A,#N/A,FALSE,"L";#N/A,#N/A,FALSE,"M";#N/A,#N/A,FALSE,"N";#N/A,#N/A,FALSE,"O"}</definedName>
    <definedName name="wrn.Output._.tables._2_1" localSheetId="35" hidden="1">{#N/A,#N/A,FALSE,"I";#N/A,#N/A,FALSE,"J";#N/A,#N/A,FALSE,"K";#N/A,#N/A,FALSE,"L";#N/A,#N/A,FALSE,"M";#N/A,#N/A,FALSE,"N";#N/A,#N/A,FALSE,"O"}</definedName>
    <definedName name="wrn.Output._.tables._2_1" localSheetId="36" hidden="1">{#N/A,#N/A,FALSE,"I";#N/A,#N/A,FALSE,"J";#N/A,#N/A,FALSE,"K";#N/A,#N/A,FALSE,"L";#N/A,#N/A,FALSE,"M";#N/A,#N/A,FALSE,"N";#N/A,#N/A,FALSE,"O"}</definedName>
    <definedName name="wrn.Output._.tables._2_1" localSheetId="37" hidden="1">{#N/A,#N/A,FALSE,"I";#N/A,#N/A,FALSE,"J";#N/A,#N/A,FALSE,"K";#N/A,#N/A,FALSE,"L";#N/A,#N/A,FALSE,"M";#N/A,#N/A,FALSE,"N";#N/A,#N/A,FALSE,"O"}</definedName>
    <definedName name="wrn.Output._.tables._2_1" localSheetId="38" hidden="1">{#N/A,#N/A,FALSE,"I";#N/A,#N/A,FALSE,"J";#N/A,#N/A,FALSE,"K";#N/A,#N/A,FALSE,"L";#N/A,#N/A,FALSE,"M";#N/A,#N/A,FALSE,"N";#N/A,#N/A,FALSE,"O"}</definedName>
    <definedName name="wrn.Output._.tables._2_1" localSheetId="39" hidden="1">{#N/A,#N/A,FALSE,"I";#N/A,#N/A,FALSE,"J";#N/A,#N/A,FALSE,"K";#N/A,#N/A,FALSE,"L";#N/A,#N/A,FALSE,"M";#N/A,#N/A,FALSE,"N";#N/A,#N/A,FALSE,"O"}</definedName>
    <definedName name="wrn.Output._.tables._2_1" localSheetId="27" hidden="1">{#N/A,#N/A,FALSE,"I";#N/A,#N/A,FALSE,"J";#N/A,#N/A,FALSE,"K";#N/A,#N/A,FALSE,"L";#N/A,#N/A,FALSE,"M";#N/A,#N/A,FALSE,"N";#N/A,#N/A,FALSE,"O"}</definedName>
    <definedName name="wrn.Output._.tables._2_1" localSheetId="28" hidden="1">{#N/A,#N/A,FALSE,"I";#N/A,#N/A,FALSE,"J";#N/A,#N/A,FALSE,"K";#N/A,#N/A,FALSE,"L";#N/A,#N/A,FALSE,"M";#N/A,#N/A,FALSE,"N";#N/A,#N/A,FALSE,"O"}</definedName>
    <definedName name="wrn.Output._.tables._2_1" localSheetId="29" hidden="1">{#N/A,#N/A,FALSE,"I";#N/A,#N/A,FALSE,"J";#N/A,#N/A,FALSE,"K";#N/A,#N/A,FALSE,"L";#N/A,#N/A,FALSE,"M";#N/A,#N/A,FALSE,"N";#N/A,#N/A,FALSE,"O"}</definedName>
    <definedName name="wrn.Output._.tables._2_1" localSheetId="32" hidden="1">{#N/A,#N/A,FALSE,"I";#N/A,#N/A,FALSE,"J";#N/A,#N/A,FALSE,"K";#N/A,#N/A,FALSE,"L";#N/A,#N/A,FALSE,"M";#N/A,#N/A,FALSE,"N";#N/A,#N/A,FALSE,"O"}</definedName>
    <definedName name="wrn.Output._.tables._2_1" localSheetId="33" hidden="1">{#N/A,#N/A,FALSE,"I";#N/A,#N/A,FALSE,"J";#N/A,#N/A,FALSE,"K";#N/A,#N/A,FALSE,"L";#N/A,#N/A,FALSE,"M";#N/A,#N/A,FALSE,"N";#N/A,#N/A,FALSE,"O"}</definedName>
    <definedName name="wrn.Output._.tables._2_1" localSheetId="51" hidden="1">{#N/A,#N/A,FALSE,"I";#N/A,#N/A,FALSE,"J";#N/A,#N/A,FALSE,"K";#N/A,#N/A,FALSE,"L";#N/A,#N/A,FALSE,"M";#N/A,#N/A,FALSE,"N";#N/A,#N/A,FALSE,"O"}</definedName>
    <definedName name="wrn.Output._.tables._2_1" localSheetId="56" hidden="1">{#N/A,#N/A,FALSE,"I";#N/A,#N/A,FALSE,"J";#N/A,#N/A,FALSE,"K";#N/A,#N/A,FALSE,"L";#N/A,#N/A,FALSE,"M";#N/A,#N/A,FALSE,"N";#N/A,#N/A,FALSE,"O"}</definedName>
    <definedName name="wrn.Output._.tables._2_1" localSheetId="60" hidden="1">{#N/A,#N/A,FALSE,"I";#N/A,#N/A,FALSE,"J";#N/A,#N/A,FALSE,"K";#N/A,#N/A,FALSE,"L";#N/A,#N/A,FALSE,"M";#N/A,#N/A,FALSE,"N";#N/A,#N/A,FALSE,"O"}</definedName>
    <definedName name="wrn.Output._.tables._2_1" localSheetId="61" hidden="1">{#N/A,#N/A,FALSE,"I";#N/A,#N/A,FALSE,"J";#N/A,#N/A,FALSE,"K";#N/A,#N/A,FALSE,"L";#N/A,#N/A,FALSE,"M";#N/A,#N/A,FALSE,"N";#N/A,#N/A,FALSE,"O"}</definedName>
    <definedName name="wrn.Output._.tables._2_1" localSheetId="64" hidden="1">{#N/A,#N/A,FALSE,"I";#N/A,#N/A,FALSE,"J";#N/A,#N/A,FALSE,"K";#N/A,#N/A,FALSE,"L";#N/A,#N/A,FALSE,"M";#N/A,#N/A,FALSE,"N";#N/A,#N/A,FALSE,"O"}</definedName>
    <definedName name="wrn.Output._.tables._2_1" localSheetId="73" hidden="1">{#N/A,#N/A,FALSE,"I";#N/A,#N/A,FALSE,"J";#N/A,#N/A,FALSE,"K";#N/A,#N/A,FALSE,"L";#N/A,#N/A,FALSE,"M";#N/A,#N/A,FALSE,"N";#N/A,#N/A,FALSE,"O"}</definedName>
    <definedName name="wrn.Output._.tables._2_1" localSheetId="74" hidden="1">{#N/A,#N/A,FALSE,"I";#N/A,#N/A,FALSE,"J";#N/A,#N/A,FALSE,"K";#N/A,#N/A,FALSE,"L";#N/A,#N/A,FALSE,"M";#N/A,#N/A,FALSE,"N";#N/A,#N/A,FALSE,"O"}</definedName>
    <definedName name="wrn.Output._.tables._2_1" localSheetId="65" hidden="1">{#N/A,#N/A,FALSE,"I";#N/A,#N/A,FALSE,"J";#N/A,#N/A,FALSE,"K";#N/A,#N/A,FALSE,"L";#N/A,#N/A,FALSE,"M";#N/A,#N/A,FALSE,"N";#N/A,#N/A,FALSE,"O"}</definedName>
    <definedName name="wrn.Output._.tables._2_1" localSheetId="66" hidden="1">{#N/A,#N/A,FALSE,"I";#N/A,#N/A,FALSE,"J";#N/A,#N/A,FALSE,"K";#N/A,#N/A,FALSE,"L";#N/A,#N/A,FALSE,"M";#N/A,#N/A,FALSE,"N";#N/A,#N/A,FALSE,"O"}</definedName>
    <definedName name="wrn.Output._.tables._2_1" localSheetId="68" hidden="1">{#N/A,#N/A,FALSE,"I";#N/A,#N/A,FALSE,"J";#N/A,#N/A,FALSE,"K";#N/A,#N/A,FALSE,"L";#N/A,#N/A,FALSE,"M";#N/A,#N/A,FALSE,"N";#N/A,#N/A,FALSE,"O"}</definedName>
    <definedName name="wrn.Output._.tables._2_1" localSheetId="69" hidden="1">{#N/A,#N/A,FALSE,"I";#N/A,#N/A,FALSE,"J";#N/A,#N/A,FALSE,"K";#N/A,#N/A,FALSE,"L";#N/A,#N/A,FALSE,"M";#N/A,#N/A,FALSE,"N";#N/A,#N/A,FALSE,"O"}</definedName>
    <definedName name="wrn.Output._.tables._2_1" localSheetId="70" hidden="1">{#N/A,#N/A,FALSE,"I";#N/A,#N/A,FALSE,"J";#N/A,#N/A,FALSE,"K";#N/A,#N/A,FALSE,"L";#N/A,#N/A,FALSE,"M";#N/A,#N/A,FALSE,"N";#N/A,#N/A,FALSE,"O"}</definedName>
    <definedName name="wrn.Output._.tables._2_1" localSheetId="71" hidden="1">{#N/A,#N/A,FALSE,"I";#N/A,#N/A,FALSE,"J";#N/A,#N/A,FALSE,"K";#N/A,#N/A,FALSE,"L";#N/A,#N/A,FALSE,"M";#N/A,#N/A,FALSE,"N";#N/A,#N/A,FALSE,"O"}</definedName>
    <definedName name="wrn.Output._.tables._2_1" localSheetId="72" hidden="1">{#N/A,#N/A,FALSE,"I";#N/A,#N/A,FALSE,"J";#N/A,#N/A,FALSE,"K";#N/A,#N/A,FALSE,"L";#N/A,#N/A,FALSE,"M";#N/A,#N/A,FALSE,"N";#N/A,#N/A,FALSE,"O"}</definedName>
    <definedName name="wrn.Output._.tables._2_1" localSheetId="79" hidden="1">{#N/A,#N/A,FALSE,"I";#N/A,#N/A,FALSE,"J";#N/A,#N/A,FALSE,"K";#N/A,#N/A,FALSE,"L";#N/A,#N/A,FALSE,"M";#N/A,#N/A,FALSE,"N";#N/A,#N/A,FALSE,"O"}</definedName>
    <definedName name="wrn.Output._.tables._2_1" localSheetId="83" hidden="1">{#N/A,#N/A,FALSE,"I";#N/A,#N/A,FALSE,"J";#N/A,#N/A,FALSE,"K";#N/A,#N/A,FALSE,"L";#N/A,#N/A,FALSE,"M";#N/A,#N/A,FALSE,"N";#N/A,#N/A,FALSE,"O"}</definedName>
    <definedName name="wrn.Output._.tables._2_1" localSheetId="48" hidden="1">{#N/A,#N/A,FALSE,"I";#N/A,#N/A,FALSE,"J";#N/A,#N/A,FALSE,"K";#N/A,#N/A,FALSE,"L";#N/A,#N/A,FALSE,"M";#N/A,#N/A,FALSE,"N";#N/A,#N/A,FALSE,"O"}</definedName>
    <definedName name="wrn.Output._.tables._2_1" localSheetId="86" hidden="1">{#N/A,#N/A,FALSE,"I";#N/A,#N/A,FALSE,"J";#N/A,#N/A,FALSE,"K";#N/A,#N/A,FALSE,"L";#N/A,#N/A,FALSE,"M";#N/A,#N/A,FALSE,"N";#N/A,#N/A,FALSE,"O"}</definedName>
    <definedName name="wrn.Output._.tables._2_1" localSheetId="87" hidden="1">{#N/A,#N/A,FALSE,"I";#N/A,#N/A,FALSE,"J";#N/A,#N/A,FALSE,"K";#N/A,#N/A,FALSE,"L";#N/A,#N/A,FALSE,"M";#N/A,#N/A,FALSE,"N";#N/A,#N/A,FALSE,"O"}</definedName>
    <definedName name="wrn.Output._.tables._2_1" localSheetId="88" hidden="1">{#N/A,#N/A,FALSE,"I";#N/A,#N/A,FALSE,"J";#N/A,#N/A,FALSE,"K";#N/A,#N/A,FALSE,"L";#N/A,#N/A,FALSE,"M";#N/A,#N/A,FALSE,"N";#N/A,#N/A,FALSE,"O"}</definedName>
    <definedName name="wrn.Output._.tables._2_1" localSheetId="89" hidden="1">{#N/A,#N/A,FALSE,"I";#N/A,#N/A,FALSE,"J";#N/A,#N/A,FALSE,"K";#N/A,#N/A,FALSE,"L";#N/A,#N/A,FALSE,"M";#N/A,#N/A,FALSE,"N";#N/A,#N/A,FALSE,"O"}</definedName>
    <definedName name="wrn.Output._.tables._2_1" hidden="1">{#N/A,#N/A,FALSE,"I";#N/A,#N/A,FALSE,"J";#N/A,#N/A,FALSE,"K";#N/A,#N/A,FALSE,"L";#N/A,#N/A,FALSE,"M";#N/A,#N/A,FALSE,"N";#N/A,#N/A,FALSE,"O"}</definedName>
    <definedName name="wrn.WEO." localSheetId="1" hidden="1">{"WEO",#N/A,FALSE,"T"}</definedName>
    <definedName name="wrn.WEO." localSheetId="2" hidden="1">{"WEO",#N/A,FALSE,"T"}</definedName>
    <definedName name="wrn.WEO." localSheetId="14" hidden="1">{"WEO",#N/A,FALSE,"T"}</definedName>
    <definedName name="wrn.WEO." localSheetId="24" hidden="1">{"WEO",#N/A,FALSE,"T"}</definedName>
    <definedName name="wrn.WEO." localSheetId="25" hidden="1">{"WEO",#N/A,FALSE,"T"}</definedName>
    <definedName name="wrn.WEO." localSheetId="15" hidden="1">{"WEO",#N/A,FALSE,"T"}</definedName>
    <definedName name="wrn.WEO." localSheetId="17" hidden="1">{"WEO",#N/A,FALSE,"T"}</definedName>
    <definedName name="wrn.WEO." localSheetId="18" hidden="1">{"WEO",#N/A,FALSE,"T"}</definedName>
    <definedName name="wrn.WEO." localSheetId="22" hidden="1">{"WEO",#N/A,FALSE,"T"}</definedName>
    <definedName name="wrn.WEO." localSheetId="26" hidden="1">{"WEO",#N/A,FALSE,"T"}</definedName>
    <definedName name="wrn.WEO." localSheetId="35" hidden="1">{"WEO",#N/A,FALSE,"T"}</definedName>
    <definedName name="wrn.WEO." localSheetId="36" hidden="1">{"WEO",#N/A,FALSE,"T"}</definedName>
    <definedName name="wrn.WEO." localSheetId="37" hidden="1">{"WEO",#N/A,FALSE,"T"}</definedName>
    <definedName name="wrn.WEO." localSheetId="38" hidden="1">{"WEO",#N/A,FALSE,"T"}</definedName>
    <definedName name="wrn.WEO." localSheetId="39" hidden="1">{"WEO",#N/A,FALSE,"T"}</definedName>
    <definedName name="wrn.WEO." localSheetId="27" hidden="1">{"WEO",#N/A,FALSE,"T"}</definedName>
    <definedName name="wrn.WEO." localSheetId="28" hidden="1">{"WEO",#N/A,FALSE,"T"}</definedName>
    <definedName name="wrn.WEO." localSheetId="29" hidden="1">{"WEO",#N/A,FALSE,"T"}</definedName>
    <definedName name="wrn.WEO." localSheetId="32" hidden="1">{"WEO",#N/A,FALSE,"T"}</definedName>
    <definedName name="wrn.WEO." localSheetId="33" hidden="1">{"WEO",#N/A,FALSE,"T"}</definedName>
    <definedName name="wrn.WEO." localSheetId="51" hidden="1">{"WEO",#N/A,FALSE,"T"}</definedName>
    <definedName name="wrn.WEO." localSheetId="56" hidden="1">{"WEO",#N/A,FALSE,"T"}</definedName>
    <definedName name="wrn.WEO." localSheetId="58" hidden="1">{"WEO",#N/A,FALSE,"T"}</definedName>
    <definedName name="wrn.WEO." localSheetId="59" hidden="1">{"WEO",#N/A,FALSE,"T"}</definedName>
    <definedName name="wrn.WEO." localSheetId="60" hidden="1">{"WEO",#N/A,FALSE,"T"}</definedName>
    <definedName name="wrn.WEO." localSheetId="61" hidden="1">{"WEO",#N/A,FALSE,"T"}</definedName>
    <definedName name="wrn.WEO." localSheetId="62" hidden="1">{"WEO",#N/A,FALSE,"T"}</definedName>
    <definedName name="wrn.WEO." localSheetId="64" hidden="1">{"WEO",#N/A,FALSE,"T"}</definedName>
    <definedName name="wrn.WEO." localSheetId="73" hidden="1">{"WEO",#N/A,FALSE,"T"}</definedName>
    <definedName name="wrn.WEO." localSheetId="74" hidden="1">{"WEO",#N/A,FALSE,"T"}</definedName>
    <definedName name="wrn.WEO." localSheetId="65" hidden="1">{"WEO",#N/A,FALSE,"T"}</definedName>
    <definedName name="wrn.WEO." localSheetId="66" hidden="1">{"WEO",#N/A,FALSE,"T"}</definedName>
    <definedName name="wrn.WEO." localSheetId="68" hidden="1">{"WEO",#N/A,FALSE,"T"}</definedName>
    <definedName name="wrn.WEO." localSheetId="69" hidden="1">{"WEO",#N/A,FALSE,"T"}</definedName>
    <definedName name="wrn.WEO." localSheetId="70" hidden="1">{"WEO",#N/A,FALSE,"T"}</definedName>
    <definedName name="wrn.WEO." localSheetId="71" hidden="1">{"WEO",#N/A,FALSE,"T"}</definedName>
    <definedName name="wrn.WEO." localSheetId="72" hidden="1">{"WEO",#N/A,FALSE,"T"}</definedName>
    <definedName name="wrn.WEO." localSheetId="75" hidden="1">{"WEO",#N/A,FALSE,"T"}</definedName>
    <definedName name="wrn.WEO." localSheetId="85" hidden="1">{"WEO",#N/A,FALSE,"T"}</definedName>
    <definedName name="wrn.WEO." localSheetId="77" hidden="1">{"WEO",#N/A,FALSE,"T"}</definedName>
    <definedName name="wrn.WEO." localSheetId="79" hidden="1">{"WEO",#N/A,FALSE,"T"}</definedName>
    <definedName name="wrn.WEO." localSheetId="83" hidden="1">{"WEO",#N/A,FALSE,"T"}</definedName>
    <definedName name="wrn.WEO." localSheetId="48" hidden="1">{"WEO",#N/A,FALSE,"T"}</definedName>
    <definedName name="wrn.WEO." localSheetId="86" hidden="1">{"WEO",#N/A,FALSE,"T"}</definedName>
    <definedName name="wrn.WEO." localSheetId="87" hidden="1">{"WEO",#N/A,FALSE,"T"}</definedName>
    <definedName name="wrn.WEO." localSheetId="88" hidden="1">{"WEO",#N/A,FALSE,"T"}</definedName>
    <definedName name="wrn.WEO." localSheetId="89" hidden="1">{"WEO",#N/A,FALSE,"T"}</definedName>
    <definedName name="wrn.WEO." hidden="1">{"WEO",#N/A,FALSE,"T"}</definedName>
    <definedName name="wrn.WEO._2" localSheetId="1" hidden="1">{"WEO",#N/A,FALSE,"T"}</definedName>
    <definedName name="wrn.WEO._2" localSheetId="14" hidden="1">{"WEO",#N/A,FALSE,"T"}</definedName>
    <definedName name="wrn.WEO._2" localSheetId="24" hidden="1">{"WEO",#N/A,FALSE,"T"}</definedName>
    <definedName name="wrn.WEO._2" localSheetId="25" hidden="1">{"WEO",#N/A,FALSE,"T"}</definedName>
    <definedName name="wrn.WEO._2" localSheetId="17" hidden="1">{"WEO",#N/A,FALSE,"T"}</definedName>
    <definedName name="wrn.WEO._2" localSheetId="18" hidden="1">{"WEO",#N/A,FALSE,"T"}</definedName>
    <definedName name="wrn.WEO._2" localSheetId="22" hidden="1">{"WEO",#N/A,FALSE,"T"}</definedName>
    <definedName name="wrn.WEO._2" localSheetId="26" hidden="1">{"WEO",#N/A,FALSE,"T"}</definedName>
    <definedName name="wrn.WEO._2" localSheetId="35" hidden="1">{"WEO",#N/A,FALSE,"T"}</definedName>
    <definedName name="wrn.WEO._2" localSheetId="36" hidden="1">{"WEO",#N/A,FALSE,"T"}</definedName>
    <definedName name="wrn.WEO._2" localSheetId="37" hidden="1">{"WEO",#N/A,FALSE,"T"}</definedName>
    <definedName name="wrn.WEO._2" localSheetId="38" hidden="1">{"WEO",#N/A,FALSE,"T"}</definedName>
    <definedName name="wrn.WEO._2" localSheetId="39" hidden="1">{"WEO",#N/A,FALSE,"T"}</definedName>
    <definedName name="wrn.WEO._2" localSheetId="27" hidden="1">{"WEO",#N/A,FALSE,"T"}</definedName>
    <definedName name="wrn.WEO._2" localSheetId="28" hidden="1">{"WEO",#N/A,FALSE,"T"}</definedName>
    <definedName name="wrn.WEO._2" localSheetId="29" hidden="1">{"WEO",#N/A,FALSE,"T"}</definedName>
    <definedName name="wrn.WEO._2" localSheetId="32" hidden="1">{"WEO",#N/A,FALSE,"T"}</definedName>
    <definedName name="wrn.WEO._2" localSheetId="33" hidden="1">{"WEO",#N/A,FALSE,"T"}</definedName>
    <definedName name="wrn.WEO._2" localSheetId="51" hidden="1">{"WEO",#N/A,FALSE,"T"}</definedName>
    <definedName name="wrn.WEO._2" localSheetId="56" hidden="1">{"WEO",#N/A,FALSE,"T"}</definedName>
    <definedName name="wrn.WEO._2" localSheetId="60" hidden="1">{"WEO",#N/A,FALSE,"T"}</definedName>
    <definedName name="wrn.WEO._2" localSheetId="61" hidden="1">{"WEO",#N/A,FALSE,"T"}</definedName>
    <definedName name="wrn.WEO._2" localSheetId="64" hidden="1">{"WEO",#N/A,FALSE,"T"}</definedName>
    <definedName name="wrn.WEO._2" localSheetId="73" hidden="1">{"WEO",#N/A,FALSE,"T"}</definedName>
    <definedName name="wrn.WEO._2" localSheetId="74" hidden="1">{"WEO",#N/A,FALSE,"T"}</definedName>
    <definedName name="wrn.WEO._2" localSheetId="65" hidden="1">{"WEO",#N/A,FALSE,"T"}</definedName>
    <definedName name="wrn.WEO._2" localSheetId="66" hidden="1">{"WEO",#N/A,FALSE,"T"}</definedName>
    <definedName name="wrn.WEO._2" localSheetId="68" hidden="1">{"WEO",#N/A,FALSE,"T"}</definedName>
    <definedName name="wrn.WEO._2" localSheetId="69" hidden="1">{"WEO",#N/A,FALSE,"T"}</definedName>
    <definedName name="wrn.WEO._2" localSheetId="70" hidden="1">{"WEO",#N/A,FALSE,"T"}</definedName>
    <definedName name="wrn.WEO._2" localSheetId="71" hidden="1">{"WEO",#N/A,FALSE,"T"}</definedName>
    <definedName name="wrn.WEO._2" localSheetId="72" hidden="1">{"WEO",#N/A,FALSE,"T"}</definedName>
    <definedName name="wrn.WEO._2" localSheetId="79" hidden="1">{"WEO",#N/A,FALSE,"T"}</definedName>
    <definedName name="wrn.WEO._2" localSheetId="83" hidden="1">{"WEO",#N/A,FALSE,"T"}</definedName>
    <definedName name="wrn.WEO._2" localSheetId="48" hidden="1">{"WEO",#N/A,FALSE,"T"}</definedName>
    <definedName name="wrn.WEO._2" localSheetId="86" hidden="1">{"WEO",#N/A,FALSE,"T"}</definedName>
    <definedName name="wrn.WEO._2" localSheetId="87" hidden="1">{"WEO",#N/A,FALSE,"T"}</definedName>
    <definedName name="wrn.WEO._2" localSheetId="88" hidden="1">{"WEO",#N/A,FALSE,"T"}</definedName>
    <definedName name="wrn.WEO._2" localSheetId="89" hidden="1">{"WEO",#N/A,FALSE,"T"}</definedName>
    <definedName name="wrn.WEO._2" hidden="1">{"WEO",#N/A,FALSE,"T"}</definedName>
    <definedName name="wrn.WEO._2_1" localSheetId="1" hidden="1">{"WEO",#N/A,FALSE,"T"}</definedName>
    <definedName name="wrn.WEO._2_1" localSheetId="14" hidden="1">{"WEO",#N/A,FALSE,"T"}</definedName>
    <definedName name="wrn.WEO._2_1" localSheetId="24" hidden="1">{"WEO",#N/A,FALSE,"T"}</definedName>
    <definedName name="wrn.WEO._2_1" localSheetId="25" hidden="1">{"WEO",#N/A,FALSE,"T"}</definedName>
    <definedName name="wrn.WEO._2_1" localSheetId="17" hidden="1">{"WEO",#N/A,FALSE,"T"}</definedName>
    <definedName name="wrn.WEO._2_1" localSheetId="18" hidden="1">{"WEO",#N/A,FALSE,"T"}</definedName>
    <definedName name="wrn.WEO._2_1" localSheetId="22" hidden="1">{"WEO",#N/A,FALSE,"T"}</definedName>
    <definedName name="wrn.WEO._2_1" localSheetId="26" hidden="1">{"WEO",#N/A,FALSE,"T"}</definedName>
    <definedName name="wrn.WEO._2_1" localSheetId="35" hidden="1">{"WEO",#N/A,FALSE,"T"}</definedName>
    <definedName name="wrn.WEO._2_1" localSheetId="36" hidden="1">{"WEO",#N/A,FALSE,"T"}</definedName>
    <definedName name="wrn.WEO._2_1" localSheetId="37" hidden="1">{"WEO",#N/A,FALSE,"T"}</definedName>
    <definedName name="wrn.WEO._2_1" localSheetId="38" hidden="1">{"WEO",#N/A,FALSE,"T"}</definedName>
    <definedName name="wrn.WEO._2_1" localSheetId="39" hidden="1">{"WEO",#N/A,FALSE,"T"}</definedName>
    <definedName name="wrn.WEO._2_1" localSheetId="27" hidden="1">{"WEO",#N/A,FALSE,"T"}</definedName>
    <definedName name="wrn.WEO._2_1" localSheetId="28" hidden="1">{"WEO",#N/A,FALSE,"T"}</definedName>
    <definedName name="wrn.WEO._2_1" localSheetId="29" hidden="1">{"WEO",#N/A,FALSE,"T"}</definedName>
    <definedName name="wrn.WEO._2_1" localSheetId="32" hidden="1">{"WEO",#N/A,FALSE,"T"}</definedName>
    <definedName name="wrn.WEO._2_1" localSheetId="33" hidden="1">{"WEO",#N/A,FALSE,"T"}</definedName>
    <definedName name="wrn.WEO._2_1" localSheetId="51" hidden="1">{"WEO",#N/A,FALSE,"T"}</definedName>
    <definedName name="wrn.WEO._2_1" localSheetId="56" hidden="1">{"WEO",#N/A,FALSE,"T"}</definedName>
    <definedName name="wrn.WEO._2_1" localSheetId="60" hidden="1">{"WEO",#N/A,FALSE,"T"}</definedName>
    <definedName name="wrn.WEO._2_1" localSheetId="61" hidden="1">{"WEO",#N/A,FALSE,"T"}</definedName>
    <definedName name="wrn.WEO._2_1" localSheetId="64" hidden="1">{"WEO",#N/A,FALSE,"T"}</definedName>
    <definedName name="wrn.WEO._2_1" localSheetId="73" hidden="1">{"WEO",#N/A,FALSE,"T"}</definedName>
    <definedName name="wrn.WEO._2_1" localSheetId="74" hidden="1">{"WEO",#N/A,FALSE,"T"}</definedName>
    <definedName name="wrn.WEO._2_1" localSheetId="65" hidden="1">{"WEO",#N/A,FALSE,"T"}</definedName>
    <definedName name="wrn.WEO._2_1" localSheetId="66" hidden="1">{"WEO",#N/A,FALSE,"T"}</definedName>
    <definedName name="wrn.WEO._2_1" localSheetId="68" hidden="1">{"WEO",#N/A,FALSE,"T"}</definedName>
    <definedName name="wrn.WEO._2_1" localSheetId="69" hidden="1">{"WEO",#N/A,FALSE,"T"}</definedName>
    <definedName name="wrn.WEO._2_1" localSheetId="70" hidden="1">{"WEO",#N/A,FALSE,"T"}</definedName>
    <definedName name="wrn.WEO._2_1" localSheetId="71" hidden="1">{"WEO",#N/A,FALSE,"T"}</definedName>
    <definedName name="wrn.WEO._2_1" localSheetId="72" hidden="1">{"WEO",#N/A,FALSE,"T"}</definedName>
    <definedName name="wrn.WEO._2_1" localSheetId="79" hidden="1">{"WEO",#N/A,FALSE,"T"}</definedName>
    <definedName name="wrn.WEO._2_1" localSheetId="83" hidden="1">{"WEO",#N/A,FALSE,"T"}</definedName>
    <definedName name="wrn.WEO._2_1" localSheetId="48" hidden="1">{"WEO",#N/A,FALSE,"T"}</definedName>
    <definedName name="wrn.WEO._2_1" localSheetId="86" hidden="1">{"WEO",#N/A,FALSE,"T"}</definedName>
    <definedName name="wrn.WEO._2_1" localSheetId="87" hidden="1">{"WEO",#N/A,FALSE,"T"}</definedName>
    <definedName name="wrn.WEO._2_1" localSheetId="88" hidden="1">{"WEO",#N/A,FALSE,"T"}</definedName>
    <definedName name="wrn.WEO._2_1" localSheetId="89" hidden="1">{"WEO",#N/A,FALSE,"T"}</definedName>
    <definedName name="wrn.WEO._2_1" hidden="1">{"WEO",#N/A,FALSE,"T"}</definedName>
    <definedName name="wrn.д02." localSheetId="1" hidden="1">{#N/A,#N/A,FALSE,"т02бд"}</definedName>
    <definedName name="wrn.д02." localSheetId="2" hidden="1">{#N/A,#N/A,FALSE,"т02бд"}</definedName>
    <definedName name="wrn.д02." localSheetId="14" hidden="1">{#N/A,#N/A,FALSE,"т02бд"}</definedName>
    <definedName name="wrn.д02." localSheetId="24" hidden="1">{#N/A,#N/A,FALSE,"т02бд"}</definedName>
    <definedName name="wrn.д02." localSheetId="25" hidden="1">{#N/A,#N/A,FALSE,"т02бд"}</definedName>
    <definedName name="wrn.д02." localSheetId="15" hidden="1">{#N/A,#N/A,FALSE,"т02бд"}</definedName>
    <definedName name="wrn.д02." localSheetId="17" hidden="1">{#N/A,#N/A,FALSE,"т02бд"}</definedName>
    <definedName name="wrn.д02." localSheetId="18" hidden="1">{#N/A,#N/A,FALSE,"т02бд"}</definedName>
    <definedName name="wrn.д02." localSheetId="22" hidden="1">{#N/A,#N/A,FALSE,"т02бд"}</definedName>
    <definedName name="wrn.д02." localSheetId="26" hidden="1">{#N/A,#N/A,FALSE,"т02бд"}</definedName>
    <definedName name="wrn.д02." localSheetId="35" hidden="1">{#N/A,#N/A,FALSE,"т02бд"}</definedName>
    <definedName name="wrn.д02." localSheetId="36" hidden="1">{#N/A,#N/A,FALSE,"т02бд"}</definedName>
    <definedName name="wrn.д02." localSheetId="37" hidden="1">{#N/A,#N/A,FALSE,"т02бд"}</definedName>
    <definedName name="wrn.д02." localSheetId="38" hidden="1">{#N/A,#N/A,FALSE,"т02бд"}</definedName>
    <definedName name="wrn.д02." localSheetId="39" hidden="1">{#N/A,#N/A,FALSE,"т02бд"}</definedName>
    <definedName name="wrn.д02." localSheetId="27" hidden="1">{#N/A,#N/A,FALSE,"т02бд"}</definedName>
    <definedName name="wrn.д02." localSheetId="28" hidden="1">{#N/A,#N/A,FALSE,"т02бд"}</definedName>
    <definedName name="wrn.д02." localSheetId="29" hidden="1">{#N/A,#N/A,FALSE,"т02бд"}</definedName>
    <definedName name="wrn.д02." localSheetId="32" hidden="1">{#N/A,#N/A,FALSE,"т02бд"}</definedName>
    <definedName name="wrn.д02." localSheetId="33" hidden="1">{#N/A,#N/A,FALSE,"т02бд"}</definedName>
    <definedName name="wrn.д02." localSheetId="51" hidden="1">{#N/A,#N/A,FALSE,"т02бд"}</definedName>
    <definedName name="wrn.д02." localSheetId="56" hidden="1">{#N/A,#N/A,FALSE,"т02бд"}</definedName>
    <definedName name="wrn.д02." localSheetId="58" hidden="1">{#N/A,#N/A,FALSE,"т02бд"}</definedName>
    <definedName name="wrn.д02." localSheetId="59" hidden="1">{#N/A,#N/A,FALSE,"т02бд"}</definedName>
    <definedName name="wrn.д02." localSheetId="60" hidden="1">{#N/A,#N/A,FALSE,"т02бд"}</definedName>
    <definedName name="wrn.д02." localSheetId="61" hidden="1">{#N/A,#N/A,FALSE,"т02бд"}</definedName>
    <definedName name="wrn.д02." localSheetId="62" hidden="1">{#N/A,#N/A,FALSE,"т02бд"}</definedName>
    <definedName name="wrn.д02." localSheetId="64" hidden="1">{#N/A,#N/A,FALSE,"т02бд"}</definedName>
    <definedName name="wrn.д02." localSheetId="73" hidden="1">{#N/A,#N/A,FALSE,"т02бд"}</definedName>
    <definedName name="wrn.д02." localSheetId="74" hidden="1">{#N/A,#N/A,FALSE,"т02бд"}</definedName>
    <definedName name="wrn.д02." localSheetId="65" hidden="1">{#N/A,#N/A,FALSE,"т02бд"}</definedName>
    <definedName name="wrn.д02." localSheetId="66" hidden="1">{#N/A,#N/A,FALSE,"т02бд"}</definedName>
    <definedName name="wrn.д02." localSheetId="68" hidden="1">{#N/A,#N/A,FALSE,"т02бд"}</definedName>
    <definedName name="wrn.д02." localSheetId="69" hidden="1">{#N/A,#N/A,FALSE,"т02бд"}</definedName>
    <definedName name="wrn.д02." localSheetId="70" hidden="1">{#N/A,#N/A,FALSE,"т02бд"}</definedName>
    <definedName name="wrn.д02." localSheetId="71" hidden="1">{#N/A,#N/A,FALSE,"т02бд"}</definedName>
    <definedName name="wrn.д02." localSheetId="72" hidden="1">{#N/A,#N/A,FALSE,"т02бд"}</definedName>
    <definedName name="wrn.д02." localSheetId="75" hidden="1">{#N/A,#N/A,FALSE,"т02бд"}</definedName>
    <definedName name="wrn.д02." localSheetId="85" hidden="1">{#N/A,#N/A,FALSE,"т02бд"}</definedName>
    <definedName name="wrn.д02." localSheetId="77" hidden="1">{#N/A,#N/A,FALSE,"т02бд"}</definedName>
    <definedName name="wrn.д02." localSheetId="79" hidden="1">{#N/A,#N/A,FALSE,"т02бд"}</definedName>
    <definedName name="wrn.д02." localSheetId="83" hidden="1">{#N/A,#N/A,FALSE,"т02бд"}</definedName>
    <definedName name="wrn.д02." localSheetId="48" hidden="1">{#N/A,#N/A,FALSE,"т02бд"}</definedName>
    <definedName name="wrn.д02." localSheetId="86" hidden="1">{#N/A,#N/A,FALSE,"т02бд"}</definedName>
    <definedName name="wrn.д02." localSheetId="87" hidden="1">{#N/A,#N/A,FALSE,"т02бд"}</definedName>
    <definedName name="wrn.д02." localSheetId="88" hidden="1">{#N/A,#N/A,FALSE,"т02бд"}</definedName>
    <definedName name="wrn.д02." localSheetId="89" hidden="1">{#N/A,#N/A,FALSE,"т02бд"}</definedName>
    <definedName name="wrn.д02." hidden="1">{#N/A,#N/A,FALSE,"т02бд"}</definedName>
    <definedName name="wrn.д02._2" localSheetId="1" hidden="1">{#N/A,#N/A,FALSE,"т02бд"}</definedName>
    <definedName name="wrn.д02._2" localSheetId="14" hidden="1">{#N/A,#N/A,FALSE,"т02бд"}</definedName>
    <definedName name="wrn.д02._2" localSheetId="24" hidden="1">{#N/A,#N/A,FALSE,"т02бд"}</definedName>
    <definedName name="wrn.д02._2" localSheetId="25" hidden="1">{#N/A,#N/A,FALSE,"т02бд"}</definedName>
    <definedName name="wrn.д02._2" localSheetId="17" hidden="1">{#N/A,#N/A,FALSE,"т02бд"}</definedName>
    <definedName name="wrn.д02._2" localSheetId="18" hidden="1">{#N/A,#N/A,FALSE,"т02бд"}</definedName>
    <definedName name="wrn.д02._2" localSheetId="22" hidden="1">{#N/A,#N/A,FALSE,"т02бд"}</definedName>
    <definedName name="wrn.д02._2" localSheetId="26" hidden="1">{#N/A,#N/A,FALSE,"т02бд"}</definedName>
    <definedName name="wrn.д02._2" localSheetId="35" hidden="1">{#N/A,#N/A,FALSE,"т02бд"}</definedName>
    <definedName name="wrn.д02._2" localSheetId="36" hidden="1">{#N/A,#N/A,FALSE,"т02бд"}</definedName>
    <definedName name="wrn.д02._2" localSheetId="37" hidden="1">{#N/A,#N/A,FALSE,"т02бд"}</definedName>
    <definedName name="wrn.д02._2" localSheetId="38" hidden="1">{#N/A,#N/A,FALSE,"т02бд"}</definedName>
    <definedName name="wrn.д02._2" localSheetId="39" hidden="1">{#N/A,#N/A,FALSE,"т02бд"}</definedName>
    <definedName name="wrn.д02._2" localSheetId="27" hidden="1">{#N/A,#N/A,FALSE,"т02бд"}</definedName>
    <definedName name="wrn.д02._2" localSheetId="28" hidden="1">{#N/A,#N/A,FALSE,"т02бд"}</definedName>
    <definedName name="wrn.д02._2" localSheetId="29" hidden="1">{#N/A,#N/A,FALSE,"т02бд"}</definedName>
    <definedName name="wrn.д02._2" localSheetId="32" hidden="1">{#N/A,#N/A,FALSE,"т02бд"}</definedName>
    <definedName name="wrn.д02._2" localSheetId="33" hidden="1">{#N/A,#N/A,FALSE,"т02бд"}</definedName>
    <definedName name="wrn.д02._2" localSheetId="51" hidden="1">{#N/A,#N/A,FALSE,"т02бд"}</definedName>
    <definedName name="wrn.д02._2" localSheetId="56" hidden="1">{#N/A,#N/A,FALSE,"т02бд"}</definedName>
    <definedName name="wrn.д02._2" localSheetId="60" hidden="1">{#N/A,#N/A,FALSE,"т02бд"}</definedName>
    <definedName name="wrn.д02._2" localSheetId="61" hidden="1">{#N/A,#N/A,FALSE,"т02бд"}</definedName>
    <definedName name="wrn.д02._2" localSheetId="64" hidden="1">{#N/A,#N/A,FALSE,"т02бд"}</definedName>
    <definedName name="wrn.д02._2" localSheetId="73" hidden="1">{#N/A,#N/A,FALSE,"т02бд"}</definedName>
    <definedName name="wrn.д02._2" localSheetId="74" hidden="1">{#N/A,#N/A,FALSE,"т02бд"}</definedName>
    <definedName name="wrn.д02._2" localSheetId="65" hidden="1">{#N/A,#N/A,FALSE,"т02бд"}</definedName>
    <definedName name="wrn.д02._2" localSheetId="66" hidden="1">{#N/A,#N/A,FALSE,"т02бд"}</definedName>
    <definedName name="wrn.д02._2" localSheetId="68" hidden="1">{#N/A,#N/A,FALSE,"т02бд"}</definedName>
    <definedName name="wrn.д02._2" localSheetId="69" hidden="1">{#N/A,#N/A,FALSE,"т02бд"}</definedName>
    <definedName name="wrn.д02._2" localSheetId="70" hidden="1">{#N/A,#N/A,FALSE,"т02бд"}</definedName>
    <definedName name="wrn.д02._2" localSheetId="71" hidden="1">{#N/A,#N/A,FALSE,"т02бд"}</definedName>
    <definedName name="wrn.д02._2" localSheetId="72" hidden="1">{#N/A,#N/A,FALSE,"т02бд"}</definedName>
    <definedName name="wrn.д02._2" localSheetId="79" hidden="1">{#N/A,#N/A,FALSE,"т02бд"}</definedName>
    <definedName name="wrn.д02._2" localSheetId="83" hidden="1">{#N/A,#N/A,FALSE,"т02бд"}</definedName>
    <definedName name="wrn.д02._2" localSheetId="48" hidden="1">{#N/A,#N/A,FALSE,"т02бд"}</definedName>
    <definedName name="wrn.д02._2" localSheetId="86" hidden="1">{#N/A,#N/A,FALSE,"т02бд"}</definedName>
    <definedName name="wrn.д02._2" localSheetId="87" hidden="1">{#N/A,#N/A,FALSE,"т02бд"}</definedName>
    <definedName name="wrn.д02._2" localSheetId="88" hidden="1">{#N/A,#N/A,FALSE,"т02бд"}</definedName>
    <definedName name="wrn.д02._2" localSheetId="89" hidden="1">{#N/A,#N/A,FALSE,"т02бд"}</definedName>
    <definedName name="wrn.д02._2" hidden="1">{#N/A,#N/A,FALSE,"т02бд"}</definedName>
    <definedName name="wrn.д02._2_1" localSheetId="1" hidden="1">{#N/A,#N/A,FALSE,"т02бд"}</definedName>
    <definedName name="wrn.д02._2_1" localSheetId="14" hidden="1">{#N/A,#N/A,FALSE,"т02бд"}</definedName>
    <definedName name="wrn.д02._2_1" localSheetId="24" hidden="1">{#N/A,#N/A,FALSE,"т02бд"}</definedName>
    <definedName name="wrn.д02._2_1" localSheetId="25" hidden="1">{#N/A,#N/A,FALSE,"т02бд"}</definedName>
    <definedName name="wrn.д02._2_1" localSheetId="17" hidden="1">{#N/A,#N/A,FALSE,"т02бд"}</definedName>
    <definedName name="wrn.д02._2_1" localSheetId="18" hidden="1">{#N/A,#N/A,FALSE,"т02бд"}</definedName>
    <definedName name="wrn.д02._2_1" localSheetId="22" hidden="1">{#N/A,#N/A,FALSE,"т02бд"}</definedName>
    <definedName name="wrn.д02._2_1" localSheetId="26" hidden="1">{#N/A,#N/A,FALSE,"т02бд"}</definedName>
    <definedName name="wrn.д02._2_1" localSheetId="35" hidden="1">{#N/A,#N/A,FALSE,"т02бд"}</definedName>
    <definedName name="wrn.д02._2_1" localSheetId="36" hidden="1">{#N/A,#N/A,FALSE,"т02бд"}</definedName>
    <definedName name="wrn.д02._2_1" localSheetId="37" hidden="1">{#N/A,#N/A,FALSE,"т02бд"}</definedName>
    <definedName name="wrn.д02._2_1" localSheetId="38" hidden="1">{#N/A,#N/A,FALSE,"т02бд"}</definedName>
    <definedName name="wrn.д02._2_1" localSheetId="39" hidden="1">{#N/A,#N/A,FALSE,"т02бд"}</definedName>
    <definedName name="wrn.д02._2_1" localSheetId="27" hidden="1">{#N/A,#N/A,FALSE,"т02бд"}</definedName>
    <definedName name="wrn.д02._2_1" localSheetId="28" hidden="1">{#N/A,#N/A,FALSE,"т02бд"}</definedName>
    <definedName name="wrn.д02._2_1" localSheetId="29" hidden="1">{#N/A,#N/A,FALSE,"т02бд"}</definedName>
    <definedName name="wrn.д02._2_1" localSheetId="32" hidden="1">{#N/A,#N/A,FALSE,"т02бд"}</definedName>
    <definedName name="wrn.д02._2_1" localSheetId="33" hidden="1">{#N/A,#N/A,FALSE,"т02бд"}</definedName>
    <definedName name="wrn.д02._2_1" localSheetId="51" hidden="1">{#N/A,#N/A,FALSE,"т02бд"}</definedName>
    <definedName name="wrn.д02._2_1" localSheetId="56" hidden="1">{#N/A,#N/A,FALSE,"т02бд"}</definedName>
    <definedName name="wrn.д02._2_1" localSheetId="60" hidden="1">{#N/A,#N/A,FALSE,"т02бд"}</definedName>
    <definedName name="wrn.д02._2_1" localSheetId="61" hidden="1">{#N/A,#N/A,FALSE,"т02бд"}</definedName>
    <definedName name="wrn.д02._2_1" localSheetId="64" hidden="1">{#N/A,#N/A,FALSE,"т02бд"}</definedName>
    <definedName name="wrn.д02._2_1" localSheetId="73" hidden="1">{#N/A,#N/A,FALSE,"т02бд"}</definedName>
    <definedName name="wrn.д02._2_1" localSheetId="74" hidden="1">{#N/A,#N/A,FALSE,"т02бд"}</definedName>
    <definedName name="wrn.д02._2_1" localSheetId="65" hidden="1">{#N/A,#N/A,FALSE,"т02бд"}</definedName>
    <definedName name="wrn.д02._2_1" localSheetId="66" hidden="1">{#N/A,#N/A,FALSE,"т02бд"}</definedName>
    <definedName name="wrn.д02._2_1" localSheetId="68" hidden="1">{#N/A,#N/A,FALSE,"т02бд"}</definedName>
    <definedName name="wrn.д02._2_1" localSheetId="69" hidden="1">{#N/A,#N/A,FALSE,"т02бд"}</definedName>
    <definedName name="wrn.д02._2_1" localSheetId="70" hidden="1">{#N/A,#N/A,FALSE,"т02бд"}</definedName>
    <definedName name="wrn.д02._2_1" localSheetId="71" hidden="1">{#N/A,#N/A,FALSE,"т02бд"}</definedName>
    <definedName name="wrn.д02._2_1" localSheetId="72" hidden="1">{#N/A,#N/A,FALSE,"т02бд"}</definedName>
    <definedName name="wrn.д02._2_1" localSheetId="79" hidden="1">{#N/A,#N/A,FALSE,"т02бд"}</definedName>
    <definedName name="wrn.д02._2_1" localSheetId="83" hidden="1">{#N/A,#N/A,FALSE,"т02бд"}</definedName>
    <definedName name="wrn.д02._2_1" localSheetId="48" hidden="1">{#N/A,#N/A,FALSE,"т02бд"}</definedName>
    <definedName name="wrn.д02._2_1" localSheetId="86" hidden="1">{#N/A,#N/A,FALSE,"т02бд"}</definedName>
    <definedName name="wrn.д02._2_1" localSheetId="87" hidden="1">{#N/A,#N/A,FALSE,"т02бд"}</definedName>
    <definedName name="wrn.д02._2_1" localSheetId="88" hidden="1">{#N/A,#N/A,FALSE,"т02бд"}</definedName>
    <definedName name="wrn.д02._2_1" localSheetId="89" hidden="1">{#N/A,#N/A,FALSE,"т02бд"}</definedName>
    <definedName name="wrn.д02._2_1" hidden="1">{#N/A,#N/A,FALSE,"т02бд"}</definedName>
    <definedName name="wrn.Інструкція." localSheetId="1" hidden="1">{#N/A,#N/A,FALSE,"Лист4"}</definedName>
    <definedName name="wrn.Інструкція." localSheetId="14" hidden="1">{#N/A,#N/A,FALSE,"Лист4"}</definedName>
    <definedName name="wrn.Інструкція." localSheetId="24" hidden="1">{#N/A,#N/A,FALSE,"Лист4"}</definedName>
    <definedName name="wrn.Інструкція." localSheetId="25" hidden="1">{#N/A,#N/A,FALSE,"Лист4"}</definedName>
    <definedName name="wrn.Інструкція." localSheetId="15" hidden="1">{#N/A,#N/A,FALSE,"Лист4"}</definedName>
    <definedName name="wrn.Інструкція." localSheetId="17" hidden="1">{#N/A,#N/A,FALSE,"Лист4"}</definedName>
    <definedName name="wrn.Інструкція." localSheetId="18" hidden="1">{#N/A,#N/A,FALSE,"Лист4"}</definedName>
    <definedName name="wrn.Інструкція." localSheetId="22" hidden="1">{#N/A,#N/A,FALSE,"Лист4"}</definedName>
    <definedName name="wrn.Інструкція." localSheetId="26" hidden="1">{#N/A,#N/A,FALSE,"Лист4"}</definedName>
    <definedName name="wrn.Інструкція." localSheetId="35" hidden="1">{#N/A,#N/A,FALSE,"Лист4"}</definedName>
    <definedName name="wrn.Інструкція." localSheetId="36" hidden="1">{#N/A,#N/A,FALSE,"Лист4"}</definedName>
    <definedName name="wrn.Інструкція." localSheetId="37" hidden="1">{#N/A,#N/A,FALSE,"Лист4"}</definedName>
    <definedName name="wrn.Інструкція." localSheetId="38" hidden="1">{#N/A,#N/A,FALSE,"Лист4"}</definedName>
    <definedName name="wrn.Інструкція." localSheetId="39" hidden="1">{#N/A,#N/A,FALSE,"Лист4"}</definedName>
    <definedName name="wrn.Інструкція." localSheetId="27" hidden="1">{#N/A,#N/A,FALSE,"Лист4"}</definedName>
    <definedName name="wrn.Інструкція." localSheetId="28" hidden="1">{#N/A,#N/A,FALSE,"Лист4"}</definedName>
    <definedName name="wrn.Інструкція." localSheetId="29" hidden="1">{#N/A,#N/A,FALSE,"Лист4"}</definedName>
    <definedName name="wrn.Інструкція." localSheetId="32" hidden="1">{#N/A,#N/A,FALSE,"Лист4"}</definedName>
    <definedName name="wrn.Інструкція." localSheetId="33" hidden="1">{#N/A,#N/A,FALSE,"Лист4"}</definedName>
    <definedName name="wrn.Інструкція." localSheetId="51" hidden="1">{#N/A,#N/A,FALSE,"Лист4"}</definedName>
    <definedName name="wrn.Інструкція." localSheetId="56" hidden="1">{#N/A,#N/A,FALSE,"Лист4"}</definedName>
    <definedName name="wrn.Інструкція." localSheetId="60" hidden="1">{#N/A,#N/A,FALSE,"Лист4"}</definedName>
    <definedName name="wrn.Інструкція." localSheetId="61" hidden="1">{#N/A,#N/A,FALSE,"Лист4"}</definedName>
    <definedName name="wrn.Інструкція." localSheetId="64" hidden="1">{#N/A,#N/A,FALSE,"Лист4"}</definedName>
    <definedName name="wrn.Інструкція." localSheetId="73" hidden="1">{#N/A,#N/A,FALSE,"Лист4"}</definedName>
    <definedName name="wrn.Інструкція." localSheetId="74" hidden="1">{#N/A,#N/A,FALSE,"Лист4"}</definedName>
    <definedName name="wrn.Інструкція." localSheetId="65" hidden="1">{#N/A,#N/A,FALSE,"Лист4"}</definedName>
    <definedName name="wrn.Інструкція." localSheetId="66" hidden="1">{#N/A,#N/A,FALSE,"Лист4"}</definedName>
    <definedName name="wrn.Інструкція." localSheetId="68" hidden="1">{#N/A,#N/A,FALSE,"Лист4"}</definedName>
    <definedName name="wrn.Інструкція." localSheetId="69" hidden="1">{#N/A,#N/A,FALSE,"Лист4"}</definedName>
    <definedName name="wrn.Інструкція." localSheetId="70" hidden="1">{#N/A,#N/A,FALSE,"Лист4"}</definedName>
    <definedName name="wrn.Інструкція." localSheetId="71" hidden="1">{#N/A,#N/A,FALSE,"Лист4"}</definedName>
    <definedName name="wrn.Інструкція." localSheetId="72" hidden="1">{#N/A,#N/A,FALSE,"Лист4"}</definedName>
    <definedName name="wrn.Інструкція." localSheetId="75" hidden="1">{#N/A,#N/A,FALSE,"Лист4"}</definedName>
    <definedName name="wrn.Інструкція." localSheetId="85" hidden="1">{#N/A,#N/A,FALSE,"Лист4"}</definedName>
    <definedName name="wrn.Інструкція." localSheetId="77" hidden="1">{#N/A,#N/A,FALSE,"Лист4"}</definedName>
    <definedName name="wrn.Інструкція." localSheetId="79" hidden="1">{#N/A,#N/A,FALSE,"Лист4"}</definedName>
    <definedName name="wrn.Інструкція." localSheetId="83" hidden="1">{#N/A,#N/A,FALSE,"Лист4"}</definedName>
    <definedName name="wrn.Інструкція." localSheetId="48" hidden="1">{#N/A,#N/A,FALSE,"Лист4"}</definedName>
    <definedName name="wrn.Інструкція." localSheetId="86" hidden="1">{#N/A,#N/A,FALSE,"Лист4"}</definedName>
    <definedName name="wrn.Інструкція." localSheetId="87" hidden="1">{#N/A,#N/A,FALSE,"Лист4"}</definedName>
    <definedName name="wrn.Інструкція." localSheetId="88" hidden="1">{#N/A,#N/A,FALSE,"Лист4"}</definedName>
    <definedName name="wrn.Інструкція." localSheetId="89" hidden="1">{#N/A,#N/A,FALSE,"Лист4"}</definedName>
    <definedName name="wrn.Інструкція." hidden="1">{#N/A,#N/A,FALSE,"Лист4"}</definedName>
    <definedName name="wrn.т171банки." localSheetId="1" hidden="1">{#N/A,#N/A,FALSE,"т17-1банки (2)"}</definedName>
    <definedName name="wrn.т171банки." localSheetId="2" hidden="1">{#N/A,#N/A,FALSE,"т17-1банки (2)"}</definedName>
    <definedName name="wrn.т171банки." localSheetId="14" hidden="1">{#N/A,#N/A,FALSE,"т17-1банки (2)"}</definedName>
    <definedName name="wrn.т171банки." localSheetId="24" hidden="1">{#N/A,#N/A,FALSE,"т17-1банки (2)"}</definedName>
    <definedName name="wrn.т171банки." localSheetId="25" hidden="1">{#N/A,#N/A,FALSE,"т17-1банки (2)"}</definedName>
    <definedName name="wrn.т171банки." localSheetId="15" hidden="1">{#N/A,#N/A,FALSE,"т17-1банки (2)"}</definedName>
    <definedName name="wrn.т171банки." localSheetId="17" hidden="1">{#N/A,#N/A,FALSE,"т17-1банки (2)"}</definedName>
    <definedName name="wrn.т171банки." localSheetId="18" hidden="1">{#N/A,#N/A,FALSE,"т17-1банки (2)"}</definedName>
    <definedName name="wrn.т171банки." localSheetId="22" hidden="1">{#N/A,#N/A,FALSE,"т17-1банки (2)"}</definedName>
    <definedName name="wrn.т171банки." localSheetId="26" hidden="1">{#N/A,#N/A,FALSE,"т17-1банки (2)"}</definedName>
    <definedName name="wrn.т171банки." localSheetId="35" hidden="1">{#N/A,#N/A,FALSE,"т17-1банки (2)"}</definedName>
    <definedName name="wrn.т171банки." localSheetId="36" hidden="1">{#N/A,#N/A,FALSE,"т17-1банки (2)"}</definedName>
    <definedName name="wrn.т171банки." localSheetId="37" hidden="1">{#N/A,#N/A,FALSE,"т17-1банки (2)"}</definedName>
    <definedName name="wrn.т171банки." localSheetId="38" hidden="1">{#N/A,#N/A,FALSE,"т17-1банки (2)"}</definedName>
    <definedName name="wrn.т171банки." localSheetId="39" hidden="1">{#N/A,#N/A,FALSE,"т17-1банки (2)"}</definedName>
    <definedName name="wrn.т171банки." localSheetId="27" hidden="1">{#N/A,#N/A,FALSE,"т17-1банки (2)"}</definedName>
    <definedName name="wrn.т171банки." localSheetId="28" hidden="1">{#N/A,#N/A,FALSE,"т17-1банки (2)"}</definedName>
    <definedName name="wrn.т171банки." localSheetId="29" hidden="1">{#N/A,#N/A,FALSE,"т17-1банки (2)"}</definedName>
    <definedName name="wrn.т171банки." localSheetId="32" hidden="1">{#N/A,#N/A,FALSE,"т17-1банки (2)"}</definedName>
    <definedName name="wrn.т171банки." localSheetId="33" hidden="1">{#N/A,#N/A,FALSE,"т17-1банки (2)"}</definedName>
    <definedName name="wrn.т171банки." localSheetId="51" hidden="1">{#N/A,#N/A,FALSE,"т17-1банки (2)"}</definedName>
    <definedName name="wrn.т171банки." localSheetId="56" hidden="1">{#N/A,#N/A,FALSE,"т17-1банки (2)"}</definedName>
    <definedName name="wrn.т171банки." localSheetId="58" hidden="1">{#N/A,#N/A,FALSE,"т17-1банки (2)"}</definedName>
    <definedName name="wrn.т171банки." localSheetId="59" hidden="1">{#N/A,#N/A,FALSE,"т17-1банки (2)"}</definedName>
    <definedName name="wrn.т171банки." localSheetId="60" hidden="1">{#N/A,#N/A,FALSE,"т17-1банки (2)"}</definedName>
    <definedName name="wrn.т171банки." localSheetId="61" hidden="1">{#N/A,#N/A,FALSE,"т17-1банки (2)"}</definedName>
    <definedName name="wrn.т171банки." localSheetId="62" hidden="1">{#N/A,#N/A,FALSE,"т17-1банки (2)"}</definedName>
    <definedName name="wrn.т171банки." localSheetId="64" hidden="1">{#N/A,#N/A,FALSE,"т17-1банки (2)"}</definedName>
    <definedName name="wrn.т171банки." localSheetId="73" hidden="1">{#N/A,#N/A,FALSE,"т17-1банки (2)"}</definedName>
    <definedName name="wrn.т171банки." localSheetId="74" hidden="1">{#N/A,#N/A,FALSE,"т17-1банки (2)"}</definedName>
    <definedName name="wrn.т171банки." localSheetId="65" hidden="1">{#N/A,#N/A,FALSE,"т17-1банки (2)"}</definedName>
    <definedName name="wrn.т171банки." localSheetId="66" hidden="1">{#N/A,#N/A,FALSE,"т17-1банки (2)"}</definedName>
    <definedName name="wrn.т171банки." localSheetId="68" hidden="1">{#N/A,#N/A,FALSE,"т17-1банки (2)"}</definedName>
    <definedName name="wrn.т171банки." localSheetId="69" hidden="1">{#N/A,#N/A,FALSE,"т17-1банки (2)"}</definedName>
    <definedName name="wrn.т171банки." localSheetId="70" hidden="1">{#N/A,#N/A,FALSE,"т17-1банки (2)"}</definedName>
    <definedName name="wrn.т171банки." localSheetId="71" hidden="1">{#N/A,#N/A,FALSE,"т17-1банки (2)"}</definedName>
    <definedName name="wrn.т171банки." localSheetId="72" hidden="1">{#N/A,#N/A,FALSE,"т17-1банки (2)"}</definedName>
    <definedName name="wrn.т171банки." localSheetId="75" hidden="1">{#N/A,#N/A,FALSE,"т17-1банки (2)"}</definedName>
    <definedName name="wrn.т171банки." localSheetId="85" hidden="1">{#N/A,#N/A,FALSE,"т17-1банки (2)"}</definedName>
    <definedName name="wrn.т171банки." localSheetId="77" hidden="1">{#N/A,#N/A,FALSE,"т17-1банки (2)"}</definedName>
    <definedName name="wrn.т171банки." localSheetId="79" hidden="1">{#N/A,#N/A,FALSE,"т17-1банки (2)"}</definedName>
    <definedName name="wrn.т171банки." localSheetId="83" hidden="1">{#N/A,#N/A,FALSE,"т17-1банки (2)"}</definedName>
    <definedName name="wrn.т171банки." localSheetId="48" hidden="1">{#N/A,#N/A,FALSE,"т17-1банки (2)"}</definedName>
    <definedName name="wrn.т171банки." localSheetId="86" hidden="1">{#N/A,#N/A,FALSE,"т17-1банки (2)"}</definedName>
    <definedName name="wrn.т171банки." localSheetId="87" hidden="1">{#N/A,#N/A,FALSE,"т17-1банки (2)"}</definedName>
    <definedName name="wrn.т171банки." localSheetId="88" hidden="1">{#N/A,#N/A,FALSE,"т17-1банки (2)"}</definedName>
    <definedName name="wrn.т171банки." localSheetId="89" hidden="1">{#N/A,#N/A,FALSE,"т17-1банки (2)"}</definedName>
    <definedName name="wrn.т171банки." hidden="1">{#N/A,#N/A,FALSE,"т17-1банки (2)"}</definedName>
    <definedName name="wrn.т171банки._2" localSheetId="1" hidden="1">{#N/A,#N/A,FALSE,"т17-1банки (2)"}</definedName>
    <definedName name="wrn.т171банки._2" localSheetId="14" hidden="1">{#N/A,#N/A,FALSE,"т17-1банки (2)"}</definedName>
    <definedName name="wrn.т171банки._2" localSheetId="24" hidden="1">{#N/A,#N/A,FALSE,"т17-1банки (2)"}</definedName>
    <definedName name="wrn.т171банки._2" localSheetId="25" hidden="1">{#N/A,#N/A,FALSE,"т17-1банки (2)"}</definedName>
    <definedName name="wrn.т171банки._2" localSheetId="17" hidden="1">{#N/A,#N/A,FALSE,"т17-1банки (2)"}</definedName>
    <definedName name="wrn.т171банки._2" localSheetId="18" hidden="1">{#N/A,#N/A,FALSE,"т17-1банки (2)"}</definedName>
    <definedName name="wrn.т171банки._2" localSheetId="22" hidden="1">{#N/A,#N/A,FALSE,"т17-1банки (2)"}</definedName>
    <definedName name="wrn.т171банки._2" localSheetId="26" hidden="1">{#N/A,#N/A,FALSE,"т17-1банки (2)"}</definedName>
    <definedName name="wrn.т171банки._2" localSheetId="35" hidden="1">{#N/A,#N/A,FALSE,"т17-1банки (2)"}</definedName>
    <definedName name="wrn.т171банки._2" localSheetId="36" hidden="1">{#N/A,#N/A,FALSE,"т17-1банки (2)"}</definedName>
    <definedName name="wrn.т171банки._2" localSheetId="37" hidden="1">{#N/A,#N/A,FALSE,"т17-1банки (2)"}</definedName>
    <definedName name="wrn.т171банки._2" localSheetId="38" hidden="1">{#N/A,#N/A,FALSE,"т17-1банки (2)"}</definedName>
    <definedName name="wrn.т171банки._2" localSheetId="39" hidden="1">{#N/A,#N/A,FALSE,"т17-1банки (2)"}</definedName>
    <definedName name="wrn.т171банки._2" localSheetId="27" hidden="1">{#N/A,#N/A,FALSE,"т17-1банки (2)"}</definedName>
    <definedName name="wrn.т171банки._2" localSheetId="28" hidden="1">{#N/A,#N/A,FALSE,"т17-1банки (2)"}</definedName>
    <definedName name="wrn.т171банки._2" localSheetId="29" hidden="1">{#N/A,#N/A,FALSE,"т17-1банки (2)"}</definedName>
    <definedName name="wrn.т171банки._2" localSheetId="32" hidden="1">{#N/A,#N/A,FALSE,"т17-1банки (2)"}</definedName>
    <definedName name="wrn.т171банки._2" localSheetId="33" hidden="1">{#N/A,#N/A,FALSE,"т17-1банки (2)"}</definedName>
    <definedName name="wrn.т171банки._2" localSheetId="51" hidden="1">{#N/A,#N/A,FALSE,"т17-1банки (2)"}</definedName>
    <definedName name="wrn.т171банки._2" localSheetId="56" hidden="1">{#N/A,#N/A,FALSE,"т17-1банки (2)"}</definedName>
    <definedName name="wrn.т171банки._2" localSheetId="60" hidden="1">{#N/A,#N/A,FALSE,"т17-1банки (2)"}</definedName>
    <definedName name="wrn.т171банки._2" localSheetId="61" hidden="1">{#N/A,#N/A,FALSE,"т17-1банки (2)"}</definedName>
    <definedName name="wrn.т171банки._2" localSheetId="64" hidden="1">{#N/A,#N/A,FALSE,"т17-1банки (2)"}</definedName>
    <definedName name="wrn.т171банки._2" localSheetId="73" hidden="1">{#N/A,#N/A,FALSE,"т17-1банки (2)"}</definedName>
    <definedName name="wrn.т171банки._2" localSheetId="74" hidden="1">{#N/A,#N/A,FALSE,"т17-1банки (2)"}</definedName>
    <definedName name="wrn.т171банки._2" localSheetId="65" hidden="1">{#N/A,#N/A,FALSE,"т17-1банки (2)"}</definedName>
    <definedName name="wrn.т171банки._2" localSheetId="66" hidden="1">{#N/A,#N/A,FALSE,"т17-1банки (2)"}</definedName>
    <definedName name="wrn.т171банки._2" localSheetId="68" hidden="1">{#N/A,#N/A,FALSE,"т17-1банки (2)"}</definedName>
    <definedName name="wrn.т171банки._2" localSheetId="69" hidden="1">{#N/A,#N/A,FALSE,"т17-1банки (2)"}</definedName>
    <definedName name="wrn.т171банки._2" localSheetId="70" hidden="1">{#N/A,#N/A,FALSE,"т17-1банки (2)"}</definedName>
    <definedName name="wrn.т171банки._2" localSheetId="71" hidden="1">{#N/A,#N/A,FALSE,"т17-1банки (2)"}</definedName>
    <definedName name="wrn.т171банки._2" localSheetId="72" hidden="1">{#N/A,#N/A,FALSE,"т17-1банки (2)"}</definedName>
    <definedName name="wrn.т171банки._2" localSheetId="79" hidden="1">{#N/A,#N/A,FALSE,"т17-1банки (2)"}</definedName>
    <definedName name="wrn.т171банки._2" localSheetId="83" hidden="1">{#N/A,#N/A,FALSE,"т17-1банки (2)"}</definedName>
    <definedName name="wrn.т171банки._2" localSheetId="48" hidden="1">{#N/A,#N/A,FALSE,"т17-1банки (2)"}</definedName>
    <definedName name="wrn.т171банки._2" localSheetId="86" hidden="1">{#N/A,#N/A,FALSE,"т17-1банки (2)"}</definedName>
    <definedName name="wrn.т171банки._2" localSheetId="87" hidden="1">{#N/A,#N/A,FALSE,"т17-1банки (2)"}</definedName>
    <definedName name="wrn.т171банки._2" localSheetId="88" hidden="1">{#N/A,#N/A,FALSE,"т17-1банки (2)"}</definedName>
    <definedName name="wrn.т171банки._2" localSheetId="89" hidden="1">{#N/A,#N/A,FALSE,"т17-1банки (2)"}</definedName>
    <definedName name="wrn.т171банки._2" hidden="1">{#N/A,#N/A,FALSE,"т17-1банки (2)"}</definedName>
    <definedName name="wrn.т171банки._2_1" localSheetId="1" hidden="1">{#N/A,#N/A,FALSE,"т17-1банки (2)"}</definedName>
    <definedName name="wrn.т171банки._2_1" localSheetId="14" hidden="1">{#N/A,#N/A,FALSE,"т17-1банки (2)"}</definedName>
    <definedName name="wrn.т171банки._2_1" localSheetId="24" hidden="1">{#N/A,#N/A,FALSE,"т17-1банки (2)"}</definedName>
    <definedName name="wrn.т171банки._2_1" localSheetId="25" hidden="1">{#N/A,#N/A,FALSE,"т17-1банки (2)"}</definedName>
    <definedName name="wrn.т171банки._2_1" localSheetId="17" hidden="1">{#N/A,#N/A,FALSE,"т17-1банки (2)"}</definedName>
    <definedName name="wrn.т171банки._2_1" localSheetId="18" hidden="1">{#N/A,#N/A,FALSE,"т17-1банки (2)"}</definedName>
    <definedName name="wrn.т171банки._2_1" localSheetId="22" hidden="1">{#N/A,#N/A,FALSE,"т17-1банки (2)"}</definedName>
    <definedName name="wrn.т171банки._2_1" localSheetId="26" hidden="1">{#N/A,#N/A,FALSE,"т17-1банки (2)"}</definedName>
    <definedName name="wrn.т171банки._2_1" localSheetId="35" hidden="1">{#N/A,#N/A,FALSE,"т17-1банки (2)"}</definedName>
    <definedName name="wrn.т171банки._2_1" localSheetId="36" hidden="1">{#N/A,#N/A,FALSE,"т17-1банки (2)"}</definedName>
    <definedName name="wrn.т171банки._2_1" localSheetId="37" hidden="1">{#N/A,#N/A,FALSE,"т17-1банки (2)"}</definedName>
    <definedName name="wrn.т171банки._2_1" localSheetId="38" hidden="1">{#N/A,#N/A,FALSE,"т17-1банки (2)"}</definedName>
    <definedName name="wrn.т171банки._2_1" localSheetId="39" hidden="1">{#N/A,#N/A,FALSE,"т17-1банки (2)"}</definedName>
    <definedName name="wrn.т171банки._2_1" localSheetId="27" hidden="1">{#N/A,#N/A,FALSE,"т17-1банки (2)"}</definedName>
    <definedName name="wrn.т171банки._2_1" localSheetId="28" hidden="1">{#N/A,#N/A,FALSE,"т17-1банки (2)"}</definedName>
    <definedName name="wrn.т171банки._2_1" localSheetId="29" hidden="1">{#N/A,#N/A,FALSE,"т17-1банки (2)"}</definedName>
    <definedName name="wrn.т171банки._2_1" localSheetId="32" hidden="1">{#N/A,#N/A,FALSE,"т17-1банки (2)"}</definedName>
    <definedName name="wrn.т171банки._2_1" localSheetId="33" hidden="1">{#N/A,#N/A,FALSE,"т17-1банки (2)"}</definedName>
    <definedName name="wrn.т171банки._2_1" localSheetId="51" hidden="1">{#N/A,#N/A,FALSE,"т17-1банки (2)"}</definedName>
    <definedName name="wrn.т171банки._2_1" localSheetId="56" hidden="1">{#N/A,#N/A,FALSE,"т17-1банки (2)"}</definedName>
    <definedName name="wrn.т171банки._2_1" localSheetId="60" hidden="1">{#N/A,#N/A,FALSE,"т17-1банки (2)"}</definedName>
    <definedName name="wrn.т171банки._2_1" localSheetId="61" hidden="1">{#N/A,#N/A,FALSE,"т17-1банки (2)"}</definedName>
    <definedName name="wrn.т171банки._2_1" localSheetId="64" hidden="1">{#N/A,#N/A,FALSE,"т17-1банки (2)"}</definedName>
    <definedName name="wrn.т171банки._2_1" localSheetId="73" hidden="1">{#N/A,#N/A,FALSE,"т17-1банки (2)"}</definedName>
    <definedName name="wrn.т171банки._2_1" localSheetId="74" hidden="1">{#N/A,#N/A,FALSE,"т17-1банки (2)"}</definedName>
    <definedName name="wrn.т171банки._2_1" localSheetId="65" hidden="1">{#N/A,#N/A,FALSE,"т17-1банки (2)"}</definedName>
    <definedName name="wrn.т171банки._2_1" localSheetId="66" hidden="1">{#N/A,#N/A,FALSE,"т17-1банки (2)"}</definedName>
    <definedName name="wrn.т171банки._2_1" localSheetId="68" hidden="1">{#N/A,#N/A,FALSE,"т17-1банки (2)"}</definedName>
    <definedName name="wrn.т171банки._2_1" localSheetId="69" hidden="1">{#N/A,#N/A,FALSE,"т17-1банки (2)"}</definedName>
    <definedName name="wrn.т171банки._2_1" localSheetId="70" hidden="1">{#N/A,#N/A,FALSE,"т17-1банки (2)"}</definedName>
    <definedName name="wrn.т171банки._2_1" localSheetId="71" hidden="1">{#N/A,#N/A,FALSE,"т17-1банки (2)"}</definedName>
    <definedName name="wrn.т171банки._2_1" localSheetId="72" hidden="1">{#N/A,#N/A,FALSE,"т17-1банки (2)"}</definedName>
    <definedName name="wrn.т171банки._2_1" localSheetId="79" hidden="1">{#N/A,#N/A,FALSE,"т17-1банки (2)"}</definedName>
    <definedName name="wrn.т171банки._2_1" localSheetId="83" hidden="1">{#N/A,#N/A,FALSE,"т17-1банки (2)"}</definedName>
    <definedName name="wrn.т171банки._2_1" localSheetId="48" hidden="1">{#N/A,#N/A,FALSE,"т17-1банки (2)"}</definedName>
    <definedName name="wrn.т171банки._2_1" localSheetId="86" hidden="1">{#N/A,#N/A,FALSE,"т17-1банки (2)"}</definedName>
    <definedName name="wrn.т171банки._2_1" localSheetId="87" hidden="1">{#N/A,#N/A,FALSE,"т17-1банки (2)"}</definedName>
    <definedName name="wrn.т171банки._2_1" localSheetId="88" hidden="1">{#N/A,#N/A,FALSE,"т17-1банки (2)"}</definedName>
    <definedName name="wrn.т171банки._2_1" localSheetId="89" hidden="1">{#N/A,#N/A,FALSE,"т17-1банки (2)"}</definedName>
    <definedName name="wrn.т171банки._2_1" hidden="1">{#N/A,#N/A,FALSE,"т17-1банки (2)"}</definedName>
    <definedName name="xxx" localSheetId="1" hidden="1">{#N/A,#N/A,FALSE,"т02бд"}</definedName>
    <definedName name="xxx" localSheetId="2" hidden="1">{#N/A,#N/A,FALSE,"т02бд"}</definedName>
    <definedName name="xxx" localSheetId="14" hidden="1">{#N/A,#N/A,FALSE,"т02бд"}</definedName>
    <definedName name="xxx" localSheetId="24" hidden="1">{#N/A,#N/A,FALSE,"т02бд"}</definedName>
    <definedName name="xxx" localSheetId="25" hidden="1">{#N/A,#N/A,FALSE,"т02бд"}</definedName>
    <definedName name="xxx" localSheetId="15" hidden="1">{#N/A,#N/A,FALSE,"т02бд"}</definedName>
    <definedName name="xxx" localSheetId="17" hidden="1">{#N/A,#N/A,FALSE,"т02бд"}</definedName>
    <definedName name="xxx" localSheetId="18" hidden="1">{#N/A,#N/A,FALSE,"т02бд"}</definedName>
    <definedName name="xxx" localSheetId="22" hidden="1">{#N/A,#N/A,FALSE,"т02бд"}</definedName>
    <definedName name="xxx" localSheetId="26" hidden="1">{#N/A,#N/A,FALSE,"т02бд"}</definedName>
    <definedName name="xxx" localSheetId="35" hidden="1">{#N/A,#N/A,FALSE,"т02бд"}</definedName>
    <definedName name="xxx" localSheetId="36" hidden="1">{#N/A,#N/A,FALSE,"т02бд"}</definedName>
    <definedName name="xxx" localSheetId="37" hidden="1">{#N/A,#N/A,FALSE,"т02бд"}</definedName>
    <definedName name="xxx" localSheetId="38" hidden="1">{#N/A,#N/A,FALSE,"т02бд"}</definedName>
    <definedName name="xxx" localSheetId="39" hidden="1">{#N/A,#N/A,FALSE,"т02бд"}</definedName>
    <definedName name="xxx" localSheetId="27" hidden="1">{#N/A,#N/A,FALSE,"т02бд"}</definedName>
    <definedName name="xxx" localSheetId="28" hidden="1">{#N/A,#N/A,FALSE,"т02бд"}</definedName>
    <definedName name="xxx" localSheetId="29" hidden="1">{#N/A,#N/A,FALSE,"т02бд"}</definedName>
    <definedName name="xxx" localSheetId="32" hidden="1">{#N/A,#N/A,FALSE,"т02бд"}</definedName>
    <definedName name="xxx" localSheetId="33" hidden="1">{#N/A,#N/A,FALSE,"т02бд"}</definedName>
    <definedName name="xxx" localSheetId="51" hidden="1">{#N/A,#N/A,FALSE,"т02бд"}</definedName>
    <definedName name="xxx" localSheetId="56" hidden="1">{#N/A,#N/A,FALSE,"т02бд"}</definedName>
    <definedName name="xxx" localSheetId="58" hidden="1">{#N/A,#N/A,FALSE,"т02бд"}</definedName>
    <definedName name="xxx" localSheetId="59" hidden="1">{#N/A,#N/A,FALSE,"т02бд"}</definedName>
    <definedName name="xxx" localSheetId="60" hidden="1">{#N/A,#N/A,FALSE,"т02бд"}</definedName>
    <definedName name="xxx" localSheetId="61" hidden="1">{#N/A,#N/A,FALSE,"т02бд"}</definedName>
    <definedName name="xxx" localSheetId="62" hidden="1">{#N/A,#N/A,FALSE,"т02бд"}</definedName>
    <definedName name="xxx" localSheetId="64" hidden="1">{#N/A,#N/A,FALSE,"т02бд"}</definedName>
    <definedName name="xxx" localSheetId="73" hidden="1">{#N/A,#N/A,FALSE,"т02бд"}</definedName>
    <definedName name="xxx" localSheetId="74" hidden="1">{#N/A,#N/A,FALSE,"т02бд"}</definedName>
    <definedName name="xxx" localSheetId="65" hidden="1">{#N/A,#N/A,FALSE,"т02бд"}</definedName>
    <definedName name="xxx" localSheetId="66" hidden="1">{#N/A,#N/A,FALSE,"т02бд"}</definedName>
    <definedName name="xxx" localSheetId="68" hidden="1">{#N/A,#N/A,FALSE,"т02бд"}</definedName>
    <definedName name="xxx" localSheetId="69" hidden="1">{#N/A,#N/A,FALSE,"т02бд"}</definedName>
    <definedName name="xxx" localSheetId="70" hidden="1">{#N/A,#N/A,FALSE,"т02бд"}</definedName>
    <definedName name="xxx" localSheetId="71" hidden="1">{#N/A,#N/A,FALSE,"т02бд"}</definedName>
    <definedName name="xxx" localSheetId="72" hidden="1">{#N/A,#N/A,FALSE,"т02бд"}</definedName>
    <definedName name="xxx" localSheetId="75" hidden="1">{#N/A,#N/A,FALSE,"т02бд"}</definedName>
    <definedName name="xxx" localSheetId="85" hidden="1">{#N/A,#N/A,FALSE,"т02бд"}</definedName>
    <definedName name="xxx" localSheetId="77" hidden="1">{#N/A,#N/A,FALSE,"т02бд"}</definedName>
    <definedName name="xxx" localSheetId="79" hidden="1">{#N/A,#N/A,FALSE,"т02бд"}</definedName>
    <definedName name="xxx" localSheetId="83" hidden="1">{#N/A,#N/A,FALSE,"т02бд"}</definedName>
    <definedName name="xxx" localSheetId="48" hidden="1">{#N/A,#N/A,FALSE,"т02бд"}</definedName>
    <definedName name="xxx" localSheetId="86" hidden="1">{#N/A,#N/A,FALSE,"т02бд"}</definedName>
    <definedName name="xxx" localSheetId="87" hidden="1">{#N/A,#N/A,FALSE,"т02бд"}</definedName>
    <definedName name="xxx" localSheetId="88" hidden="1">{#N/A,#N/A,FALSE,"т02бд"}</definedName>
    <definedName name="xxx" localSheetId="89" hidden="1">{#N/A,#N/A,FALSE,"т02бд"}</definedName>
    <definedName name="xxx" hidden="1">{#N/A,#N/A,FALSE,"т02бд"}</definedName>
    <definedName name="xxx_2" localSheetId="1" hidden="1">{#N/A,#N/A,FALSE,"т02бд"}</definedName>
    <definedName name="xxx_2" localSheetId="14" hidden="1">{#N/A,#N/A,FALSE,"т02бд"}</definedName>
    <definedName name="xxx_2" localSheetId="24" hidden="1">{#N/A,#N/A,FALSE,"т02бд"}</definedName>
    <definedName name="xxx_2" localSheetId="25" hidden="1">{#N/A,#N/A,FALSE,"т02бд"}</definedName>
    <definedName name="xxx_2" localSheetId="17" hidden="1">{#N/A,#N/A,FALSE,"т02бд"}</definedName>
    <definedName name="xxx_2" localSheetId="18" hidden="1">{#N/A,#N/A,FALSE,"т02бд"}</definedName>
    <definedName name="xxx_2" localSheetId="22" hidden="1">{#N/A,#N/A,FALSE,"т02бд"}</definedName>
    <definedName name="xxx_2" localSheetId="26" hidden="1">{#N/A,#N/A,FALSE,"т02бд"}</definedName>
    <definedName name="xxx_2" localSheetId="35" hidden="1">{#N/A,#N/A,FALSE,"т02бд"}</definedName>
    <definedName name="xxx_2" localSheetId="36" hidden="1">{#N/A,#N/A,FALSE,"т02бд"}</definedName>
    <definedName name="xxx_2" localSheetId="37" hidden="1">{#N/A,#N/A,FALSE,"т02бд"}</definedName>
    <definedName name="xxx_2" localSheetId="38" hidden="1">{#N/A,#N/A,FALSE,"т02бд"}</definedName>
    <definedName name="xxx_2" localSheetId="39" hidden="1">{#N/A,#N/A,FALSE,"т02бд"}</definedName>
    <definedName name="xxx_2" localSheetId="27" hidden="1">{#N/A,#N/A,FALSE,"т02бд"}</definedName>
    <definedName name="xxx_2" localSheetId="28" hidden="1">{#N/A,#N/A,FALSE,"т02бд"}</definedName>
    <definedName name="xxx_2" localSheetId="29" hidden="1">{#N/A,#N/A,FALSE,"т02бд"}</definedName>
    <definedName name="xxx_2" localSheetId="32" hidden="1">{#N/A,#N/A,FALSE,"т02бд"}</definedName>
    <definedName name="xxx_2" localSheetId="33" hidden="1">{#N/A,#N/A,FALSE,"т02бд"}</definedName>
    <definedName name="xxx_2" localSheetId="51" hidden="1">{#N/A,#N/A,FALSE,"т02бд"}</definedName>
    <definedName name="xxx_2" localSheetId="56" hidden="1">{#N/A,#N/A,FALSE,"т02бд"}</definedName>
    <definedName name="xxx_2" localSheetId="60" hidden="1">{#N/A,#N/A,FALSE,"т02бд"}</definedName>
    <definedName name="xxx_2" localSheetId="61" hidden="1">{#N/A,#N/A,FALSE,"т02бд"}</definedName>
    <definedName name="xxx_2" localSheetId="64" hidden="1">{#N/A,#N/A,FALSE,"т02бд"}</definedName>
    <definedName name="xxx_2" localSheetId="73" hidden="1">{#N/A,#N/A,FALSE,"т02бд"}</definedName>
    <definedName name="xxx_2" localSheetId="74" hidden="1">{#N/A,#N/A,FALSE,"т02бд"}</definedName>
    <definedName name="xxx_2" localSheetId="65" hidden="1">{#N/A,#N/A,FALSE,"т02бд"}</definedName>
    <definedName name="xxx_2" localSheetId="66" hidden="1">{#N/A,#N/A,FALSE,"т02бд"}</definedName>
    <definedName name="xxx_2" localSheetId="68" hidden="1">{#N/A,#N/A,FALSE,"т02бд"}</definedName>
    <definedName name="xxx_2" localSheetId="69" hidden="1">{#N/A,#N/A,FALSE,"т02бд"}</definedName>
    <definedName name="xxx_2" localSheetId="70" hidden="1">{#N/A,#N/A,FALSE,"т02бд"}</definedName>
    <definedName name="xxx_2" localSheetId="71" hidden="1">{#N/A,#N/A,FALSE,"т02бд"}</definedName>
    <definedName name="xxx_2" localSheetId="72" hidden="1">{#N/A,#N/A,FALSE,"т02бд"}</definedName>
    <definedName name="xxx_2" localSheetId="79" hidden="1">{#N/A,#N/A,FALSE,"т02бд"}</definedName>
    <definedName name="xxx_2" localSheetId="83" hidden="1">{#N/A,#N/A,FALSE,"т02бд"}</definedName>
    <definedName name="xxx_2" localSheetId="48" hidden="1">{#N/A,#N/A,FALSE,"т02бд"}</definedName>
    <definedName name="xxx_2" localSheetId="86" hidden="1">{#N/A,#N/A,FALSE,"т02бд"}</definedName>
    <definedName name="xxx_2" localSheetId="87" hidden="1">{#N/A,#N/A,FALSE,"т02бд"}</definedName>
    <definedName name="xxx_2" localSheetId="88" hidden="1">{#N/A,#N/A,FALSE,"т02бд"}</definedName>
    <definedName name="xxx_2" localSheetId="89" hidden="1">{#N/A,#N/A,FALSE,"т02бд"}</definedName>
    <definedName name="xxx_2" hidden="1">{#N/A,#N/A,FALSE,"т02бд"}</definedName>
    <definedName name="xxx_2_1" localSheetId="1" hidden="1">{#N/A,#N/A,FALSE,"т02бд"}</definedName>
    <definedName name="xxx_2_1" localSheetId="14" hidden="1">{#N/A,#N/A,FALSE,"т02бд"}</definedName>
    <definedName name="xxx_2_1" localSheetId="24" hidden="1">{#N/A,#N/A,FALSE,"т02бд"}</definedName>
    <definedName name="xxx_2_1" localSheetId="25" hidden="1">{#N/A,#N/A,FALSE,"т02бд"}</definedName>
    <definedName name="xxx_2_1" localSheetId="17" hidden="1">{#N/A,#N/A,FALSE,"т02бд"}</definedName>
    <definedName name="xxx_2_1" localSheetId="18" hidden="1">{#N/A,#N/A,FALSE,"т02бд"}</definedName>
    <definedName name="xxx_2_1" localSheetId="22" hidden="1">{#N/A,#N/A,FALSE,"т02бд"}</definedName>
    <definedName name="xxx_2_1" localSheetId="26" hidden="1">{#N/A,#N/A,FALSE,"т02бд"}</definedName>
    <definedName name="xxx_2_1" localSheetId="35" hidden="1">{#N/A,#N/A,FALSE,"т02бд"}</definedName>
    <definedName name="xxx_2_1" localSheetId="36" hidden="1">{#N/A,#N/A,FALSE,"т02бд"}</definedName>
    <definedName name="xxx_2_1" localSheetId="37" hidden="1">{#N/A,#N/A,FALSE,"т02бд"}</definedName>
    <definedName name="xxx_2_1" localSheetId="38" hidden="1">{#N/A,#N/A,FALSE,"т02бд"}</definedName>
    <definedName name="xxx_2_1" localSheetId="39" hidden="1">{#N/A,#N/A,FALSE,"т02бд"}</definedName>
    <definedName name="xxx_2_1" localSheetId="27" hidden="1">{#N/A,#N/A,FALSE,"т02бд"}</definedName>
    <definedName name="xxx_2_1" localSheetId="28" hidden="1">{#N/A,#N/A,FALSE,"т02бд"}</definedName>
    <definedName name="xxx_2_1" localSheetId="29" hidden="1">{#N/A,#N/A,FALSE,"т02бд"}</definedName>
    <definedName name="xxx_2_1" localSheetId="32" hidden="1">{#N/A,#N/A,FALSE,"т02бд"}</definedName>
    <definedName name="xxx_2_1" localSheetId="33" hidden="1">{#N/A,#N/A,FALSE,"т02бд"}</definedName>
    <definedName name="xxx_2_1" localSheetId="51" hidden="1">{#N/A,#N/A,FALSE,"т02бд"}</definedName>
    <definedName name="xxx_2_1" localSheetId="56" hidden="1">{#N/A,#N/A,FALSE,"т02бд"}</definedName>
    <definedName name="xxx_2_1" localSheetId="60" hidden="1">{#N/A,#N/A,FALSE,"т02бд"}</definedName>
    <definedName name="xxx_2_1" localSheetId="61" hidden="1">{#N/A,#N/A,FALSE,"т02бд"}</definedName>
    <definedName name="xxx_2_1" localSheetId="64" hidden="1">{#N/A,#N/A,FALSE,"т02бд"}</definedName>
    <definedName name="xxx_2_1" localSheetId="73" hidden="1">{#N/A,#N/A,FALSE,"т02бд"}</definedName>
    <definedName name="xxx_2_1" localSheetId="74" hidden="1">{#N/A,#N/A,FALSE,"т02бд"}</definedName>
    <definedName name="xxx_2_1" localSheetId="65" hidden="1">{#N/A,#N/A,FALSE,"т02бд"}</definedName>
    <definedName name="xxx_2_1" localSheetId="66" hidden="1">{#N/A,#N/A,FALSE,"т02бд"}</definedName>
    <definedName name="xxx_2_1" localSheetId="68" hidden="1">{#N/A,#N/A,FALSE,"т02бд"}</definedName>
    <definedName name="xxx_2_1" localSheetId="69" hidden="1">{#N/A,#N/A,FALSE,"т02бд"}</definedName>
    <definedName name="xxx_2_1" localSheetId="70" hidden="1">{#N/A,#N/A,FALSE,"т02бд"}</definedName>
    <definedName name="xxx_2_1" localSheetId="71" hidden="1">{#N/A,#N/A,FALSE,"т02бд"}</definedName>
    <definedName name="xxx_2_1" localSheetId="72" hidden="1">{#N/A,#N/A,FALSE,"т02бд"}</definedName>
    <definedName name="xxx_2_1" localSheetId="79" hidden="1">{#N/A,#N/A,FALSE,"т02бд"}</definedName>
    <definedName name="xxx_2_1" localSheetId="83" hidden="1">{#N/A,#N/A,FALSE,"т02бд"}</definedName>
    <definedName name="xxx_2_1" localSheetId="48" hidden="1">{#N/A,#N/A,FALSE,"т02бд"}</definedName>
    <definedName name="xxx_2_1" localSheetId="86" hidden="1">{#N/A,#N/A,FALSE,"т02бд"}</definedName>
    <definedName name="xxx_2_1" localSheetId="87" hidden="1">{#N/A,#N/A,FALSE,"т02бд"}</definedName>
    <definedName name="xxx_2_1" localSheetId="88" hidden="1">{#N/A,#N/A,FALSE,"т02бд"}</definedName>
    <definedName name="xxx_2_1" localSheetId="89" hidden="1">{#N/A,#N/A,FALSE,"т02бд"}</definedName>
    <definedName name="xxx_2_1" hidden="1">{#N/A,#N/A,FALSE,"т02бд"}</definedName>
    <definedName name="xzcb" localSheetId="1" hidden="1">{#N/A,#N/A,FALSE,"т04"}</definedName>
    <definedName name="xzcb" localSheetId="2" hidden="1">{#N/A,#N/A,FALSE,"т04"}</definedName>
    <definedName name="xzcb" localSheetId="14" hidden="1">{#N/A,#N/A,FALSE,"т04"}</definedName>
    <definedName name="xzcb" localSheetId="24" hidden="1">{#N/A,#N/A,FALSE,"т04"}</definedName>
    <definedName name="xzcb" localSheetId="25" hidden="1">{#N/A,#N/A,FALSE,"т04"}</definedName>
    <definedName name="xzcb" localSheetId="15" hidden="1">{#N/A,#N/A,FALSE,"т04"}</definedName>
    <definedName name="xzcb" localSheetId="17" hidden="1">{#N/A,#N/A,FALSE,"т04"}</definedName>
    <definedName name="xzcb" localSheetId="18" hidden="1">{#N/A,#N/A,FALSE,"т04"}</definedName>
    <definedName name="xzcb" localSheetId="22" hidden="1">{#N/A,#N/A,FALSE,"т04"}</definedName>
    <definedName name="xzcb" localSheetId="26" hidden="1">{#N/A,#N/A,FALSE,"т04"}</definedName>
    <definedName name="xzcb" localSheetId="35" hidden="1">{#N/A,#N/A,FALSE,"т04"}</definedName>
    <definedName name="xzcb" localSheetId="36" hidden="1">{#N/A,#N/A,FALSE,"т04"}</definedName>
    <definedName name="xzcb" localSheetId="37" hidden="1">{#N/A,#N/A,FALSE,"т04"}</definedName>
    <definedName name="xzcb" localSheetId="38" hidden="1">{#N/A,#N/A,FALSE,"т04"}</definedName>
    <definedName name="xzcb" localSheetId="39" hidden="1">{#N/A,#N/A,FALSE,"т04"}</definedName>
    <definedName name="xzcb" localSheetId="27" hidden="1">{#N/A,#N/A,FALSE,"т04"}</definedName>
    <definedName name="xzcb" localSheetId="28" hidden="1">{#N/A,#N/A,FALSE,"т04"}</definedName>
    <definedName name="xzcb" localSheetId="29" hidden="1">{#N/A,#N/A,FALSE,"т04"}</definedName>
    <definedName name="xzcb" localSheetId="32" hidden="1">{#N/A,#N/A,FALSE,"т04"}</definedName>
    <definedName name="xzcb" localSheetId="33" hidden="1">{#N/A,#N/A,FALSE,"т04"}</definedName>
    <definedName name="xzcb" localSheetId="51" hidden="1">{#N/A,#N/A,FALSE,"т04"}</definedName>
    <definedName name="xzcb" localSheetId="56" hidden="1">{#N/A,#N/A,FALSE,"т04"}</definedName>
    <definedName name="xzcb" localSheetId="58" hidden="1">{#N/A,#N/A,FALSE,"т04"}</definedName>
    <definedName name="xzcb" localSheetId="59" hidden="1">{#N/A,#N/A,FALSE,"т04"}</definedName>
    <definedName name="xzcb" localSheetId="60" hidden="1">{#N/A,#N/A,FALSE,"т04"}</definedName>
    <definedName name="xzcb" localSheetId="61" hidden="1">{#N/A,#N/A,FALSE,"т04"}</definedName>
    <definedName name="xzcb" localSheetId="62" hidden="1">{#N/A,#N/A,FALSE,"т04"}</definedName>
    <definedName name="xzcb" localSheetId="64" hidden="1">{#N/A,#N/A,FALSE,"т04"}</definedName>
    <definedName name="xzcb" localSheetId="73" hidden="1">{#N/A,#N/A,FALSE,"т04"}</definedName>
    <definedName name="xzcb" localSheetId="74" hidden="1">{#N/A,#N/A,FALSE,"т04"}</definedName>
    <definedName name="xzcb" localSheetId="65" hidden="1">{#N/A,#N/A,FALSE,"т04"}</definedName>
    <definedName name="xzcb" localSheetId="66" hidden="1">{#N/A,#N/A,FALSE,"т04"}</definedName>
    <definedName name="xzcb" localSheetId="68" hidden="1">{#N/A,#N/A,FALSE,"т04"}</definedName>
    <definedName name="xzcb" localSheetId="69" hidden="1">{#N/A,#N/A,FALSE,"т04"}</definedName>
    <definedName name="xzcb" localSheetId="70" hidden="1">{#N/A,#N/A,FALSE,"т04"}</definedName>
    <definedName name="xzcb" localSheetId="71" hidden="1">{#N/A,#N/A,FALSE,"т04"}</definedName>
    <definedName name="xzcb" localSheetId="72" hidden="1">{#N/A,#N/A,FALSE,"т04"}</definedName>
    <definedName name="xzcb" localSheetId="85" hidden="1">{#N/A,#N/A,FALSE,"т04"}</definedName>
    <definedName name="xzcb" localSheetId="77" hidden="1">{#N/A,#N/A,FALSE,"т04"}</definedName>
    <definedName name="xzcb" localSheetId="79" hidden="1">{#N/A,#N/A,FALSE,"т04"}</definedName>
    <definedName name="xzcb" localSheetId="83" hidden="1">{#N/A,#N/A,FALSE,"т04"}</definedName>
    <definedName name="xzcb" localSheetId="48" hidden="1">{#N/A,#N/A,FALSE,"т04"}</definedName>
    <definedName name="xzcb" localSheetId="86" hidden="1">{#N/A,#N/A,FALSE,"т04"}</definedName>
    <definedName name="xzcb" localSheetId="87" hidden="1">{#N/A,#N/A,FALSE,"т04"}</definedName>
    <definedName name="xzcb" localSheetId="88" hidden="1">{#N/A,#N/A,FALSE,"т04"}</definedName>
    <definedName name="xzcb" localSheetId="89" hidden="1">{#N/A,#N/A,FALSE,"т04"}</definedName>
    <definedName name="xzcb" hidden="1">{#N/A,#N/A,FALSE,"т04"}</definedName>
    <definedName name="xzcb_2" localSheetId="1" hidden="1">{#N/A,#N/A,FALSE,"т04"}</definedName>
    <definedName name="xzcb_2" localSheetId="14" hidden="1">{#N/A,#N/A,FALSE,"т04"}</definedName>
    <definedName name="xzcb_2" localSheetId="24" hidden="1">{#N/A,#N/A,FALSE,"т04"}</definedName>
    <definedName name="xzcb_2" localSheetId="25" hidden="1">{#N/A,#N/A,FALSE,"т04"}</definedName>
    <definedName name="xzcb_2" localSheetId="17" hidden="1">{#N/A,#N/A,FALSE,"т04"}</definedName>
    <definedName name="xzcb_2" localSheetId="18" hidden="1">{#N/A,#N/A,FALSE,"т04"}</definedName>
    <definedName name="xzcb_2" localSheetId="22" hidden="1">{#N/A,#N/A,FALSE,"т04"}</definedName>
    <definedName name="xzcb_2" localSheetId="26" hidden="1">{#N/A,#N/A,FALSE,"т04"}</definedName>
    <definedName name="xzcb_2" localSheetId="35" hidden="1">{#N/A,#N/A,FALSE,"т04"}</definedName>
    <definedName name="xzcb_2" localSheetId="36" hidden="1">{#N/A,#N/A,FALSE,"т04"}</definedName>
    <definedName name="xzcb_2" localSheetId="37" hidden="1">{#N/A,#N/A,FALSE,"т04"}</definedName>
    <definedName name="xzcb_2" localSheetId="38" hidden="1">{#N/A,#N/A,FALSE,"т04"}</definedName>
    <definedName name="xzcb_2" localSheetId="39" hidden="1">{#N/A,#N/A,FALSE,"т04"}</definedName>
    <definedName name="xzcb_2" localSheetId="27" hidden="1">{#N/A,#N/A,FALSE,"т04"}</definedName>
    <definedName name="xzcb_2" localSheetId="28" hidden="1">{#N/A,#N/A,FALSE,"т04"}</definedName>
    <definedName name="xzcb_2" localSheetId="29" hidden="1">{#N/A,#N/A,FALSE,"т04"}</definedName>
    <definedName name="xzcb_2" localSheetId="32" hidden="1">{#N/A,#N/A,FALSE,"т04"}</definedName>
    <definedName name="xzcb_2" localSheetId="33" hidden="1">{#N/A,#N/A,FALSE,"т04"}</definedName>
    <definedName name="xzcb_2" localSheetId="51" hidden="1">{#N/A,#N/A,FALSE,"т04"}</definedName>
    <definedName name="xzcb_2" localSheetId="56" hidden="1">{#N/A,#N/A,FALSE,"т04"}</definedName>
    <definedName name="xzcb_2" localSheetId="60" hidden="1">{#N/A,#N/A,FALSE,"т04"}</definedName>
    <definedName name="xzcb_2" localSheetId="61" hidden="1">{#N/A,#N/A,FALSE,"т04"}</definedName>
    <definedName name="xzcb_2" localSheetId="64" hidden="1">{#N/A,#N/A,FALSE,"т04"}</definedName>
    <definedName name="xzcb_2" localSheetId="73" hidden="1">{#N/A,#N/A,FALSE,"т04"}</definedName>
    <definedName name="xzcb_2" localSheetId="74" hidden="1">{#N/A,#N/A,FALSE,"т04"}</definedName>
    <definedName name="xzcb_2" localSheetId="65" hidden="1">{#N/A,#N/A,FALSE,"т04"}</definedName>
    <definedName name="xzcb_2" localSheetId="66" hidden="1">{#N/A,#N/A,FALSE,"т04"}</definedName>
    <definedName name="xzcb_2" localSheetId="68" hidden="1">{#N/A,#N/A,FALSE,"т04"}</definedName>
    <definedName name="xzcb_2" localSheetId="69" hidden="1">{#N/A,#N/A,FALSE,"т04"}</definedName>
    <definedName name="xzcb_2" localSheetId="70" hidden="1">{#N/A,#N/A,FALSE,"т04"}</definedName>
    <definedName name="xzcb_2" localSheetId="71" hidden="1">{#N/A,#N/A,FALSE,"т04"}</definedName>
    <definedName name="xzcb_2" localSheetId="72" hidden="1">{#N/A,#N/A,FALSE,"т04"}</definedName>
    <definedName name="xzcb_2" localSheetId="79" hidden="1">{#N/A,#N/A,FALSE,"т04"}</definedName>
    <definedName name="xzcb_2" localSheetId="83" hidden="1">{#N/A,#N/A,FALSE,"т04"}</definedName>
    <definedName name="xzcb_2" localSheetId="48" hidden="1">{#N/A,#N/A,FALSE,"т04"}</definedName>
    <definedName name="xzcb_2" localSheetId="86" hidden="1">{#N/A,#N/A,FALSE,"т04"}</definedName>
    <definedName name="xzcb_2" localSheetId="87" hidden="1">{#N/A,#N/A,FALSE,"т04"}</definedName>
    <definedName name="xzcb_2" localSheetId="88" hidden="1">{#N/A,#N/A,FALSE,"т04"}</definedName>
    <definedName name="xzcb_2" localSheetId="89" hidden="1">{#N/A,#N/A,FALSE,"т04"}</definedName>
    <definedName name="xzcb_2" hidden="1">{#N/A,#N/A,FALSE,"т04"}</definedName>
    <definedName name="xzcb_2_1" localSheetId="1" hidden="1">{#N/A,#N/A,FALSE,"т04"}</definedName>
    <definedName name="xzcb_2_1" localSheetId="14" hidden="1">{#N/A,#N/A,FALSE,"т04"}</definedName>
    <definedName name="xzcb_2_1" localSheetId="24" hidden="1">{#N/A,#N/A,FALSE,"т04"}</definedName>
    <definedName name="xzcb_2_1" localSheetId="25" hidden="1">{#N/A,#N/A,FALSE,"т04"}</definedName>
    <definedName name="xzcb_2_1" localSheetId="17" hidden="1">{#N/A,#N/A,FALSE,"т04"}</definedName>
    <definedName name="xzcb_2_1" localSheetId="18" hidden="1">{#N/A,#N/A,FALSE,"т04"}</definedName>
    <definedName name="xzcb_2_1" localSheetId="22" hidden="1">{#N/A,#N/A,FALSE,"т04"}</definedName>
    <definedName name="xzcb_2_1" localSheetId="26" hidden="1">{#N/A,#N/A,FALSE,"т04"}</definedName>
    <definedName name="xzcb_2_1" localSheetId="35" hidden="1">{#N/A,#N/A,FALSE,"т04"}</definedName>
    <definedName name="xzcb_2_1" localSheetId="36" hidden="1">{#N/A,#N/A,FALSE,"т04"}</definedName>
    <definedName name="xzcb_2_1" localSheetId="37" hidden="1">{#N/A,#N/A,FALSE,"т04"}</definedName>
    <definedName name="xzcb_2_1" localSheetId="38" hidden="1">{#N/A,#N/A,FALSE,"т04"}</definedName>
    <definedName name="xzcb_2_1" localSheetId="39" hidden="1">{#N/A,#N/A,FALSE,"т04"}</definedName>
    <definedName name="xzcb_2_1" localSheetId="27" hidden="1">{#N/A,#N/A,FALSE,"т04"}</definedName>
    <definedName name="xzcb_2_1" localSheetId="28" hidden="1">{#N/A,#N/A,FALSE,"т04"}</definedName>
    <definedName name="xzcb_2_1" localSheetId="29" hidden="1">{#N/A,#N/A,FALSE,"т04"}</definedName>
    <definedName name="xzcb_2_1" localSheetId="32" hidden="1">{#N/A,#N/A,FALSE,"т04"}</definedName>
    <definedName name="xzcb_2_1" localSheetId="33" hidden="1">{#N/A,#N/A,FALSE,"т04"}</definedName>
    <definedName name="xzcb_2_1" localSheetId="51" hidden="1">{#N/A,#N/A,FALSE,"т04"}</definedName>
    <definedName name="xzcb_2_1" localSheetId="56" hidden="1">{#N/A,#N/A,FALSE,"т04"}</definedName>
    <definedName name="xzcb_2_1" localSheetId="60" hidden="1">{#N/A,#N/A,FALSE,"т04"}</definedName>
    <definedName name="xzcb_2_1" localSheetId="61" hidden="1">{#N/A,#N/A,FALSE,"т04"}</definedName>
    <definedName name="xzcb_2_1" localSheetId="64" hidden="1">{#N/A,#N/A,FALSE,"т04"}</definedName>
    <definedName name="xzcb_2_1" localSheetId="73" hidden="1">{#N/A,#N/A,FALSE,"т04"}</definedName>
    <definedName name="xzcb_2_1" localSheetId="74" hidden="1">{#N/A,#N/A,FALSE,"т04"}</definedName>
    <definedName name="xzcb_2_1" localSheetId="65" hidden="1">{#N/A,#N/A,FALSE,"т04"}</definedName>
    <definedName name="xzcb_2_1" localSheetId="66" hidden="1">{#N/A,#N/A,FALSE,"т04"}</definedName>
    <definedName name="xzcb_2_1" localSheetId="68" hidden="1">{#N/A,#N/A,FALSE,"т04"}</definedName>
    <definedName name="xzcb_2_1" localSheetId="69" hidden="1">{#N/A,#N/A,FALSE,"т04"}</definedName>
    <definedName name="xzcb_2_1" localSheetId="70" hidden="1">{#N/A,#N/A,FALSE,"т04"}</definedName>
    <definedName name="xzcb_2_1" localSheetId="71" hidden="1">{#N/A,#N/A,FALSE,"т04"}</definedName>
    <definedName name="xzcb_2_1" localSheetId="72" hidden="1">{#N/A,#N/A,FALSE,"т04"}</definedName>
    <definedName name="xzcb_2_1" localSheetId="79" hidden="1">{#N/A,#N/A,FALSE,"т04"}</definedName>
    <definedName name="xzcb_2_1" localSheetId="83" hidden="1">{#N/A,#N/A,FALSE,"т04"}</definedName>
    <definedName name="xzcb_2_1" localSheetId="48" hidden="1">{#N/A,#N/A,FALSE,"т04"}</definedName>
    <definedName name="xzcb_2_1" localSheetId="86" hidden="1">{#N/A,#N/A,FALSE,"т04"}</definedName>
    <definedName name="xzcb_2_1" localSheetId="87" hidden="1">{#N/A,#N/A,FALSE,"т04"}</definedName>
    <definedName name="xzcb_2_1" localSheetId="88" hidden="1">{#N/A,#N/A,FALSE,"т04"}</definedName>
    <definedName name="xzcb_2_1" localSheetId="89" hidden="1">{#N/A,#N/A,FALSE,"т04"}</definedName>
    <definedName name="xzcb_2_1" hidden="1">{#N/A,#N/A,FALSE,"т04"}</definedName>
    <definedName name="Year" localSheetId="68">[5]C!$E$3</definedName>
    <definedName name="Year" localSheetId="69">[5]C!$E$3</definedName>
    <definedName name="Year" localSheetId="71">[5]C!$E$3</definedName>
    <definedName name="Year">[5]C!$E$3</definedName>
    <definedName name="Year2" localSheetId="24">[8]C!#REF!</definedName>
    <definedName name="Year2" localSheetId="26">[8]C!#REF!</definedName>
    <definedName name="Year2" localSheetId="35">[8]C!#REF!</definedName>
    <definedName name="Year2" localSheetId="36">[8]C!#REF!</definedName>
    <definedName name="Year2" localSheetId="28">[8]C!#REF!</definedName>
    <definedName name="Year2" localSheetId="29">[8]C!#REF!</definedName>
    <definedName name="Year2" localSheetId="33">[8]C!#REF!</definedName>
    <definedName name="Year2" localSheetId="49">[8]C!#REF!</definedName>
    <definedName name="Year2" localSheetId="61">[8]C!#REF!</definedName>
    <definedName name="Year2" localSheetId="64">[8]C!#REF!</definedName>
    <definedName name="Year2" localSheetId="65">[8]C!#REF!</definedName>
    <definedName name="Year2" localSheetId="66">[8]C!#REF!</definedName>
    <definedName name="Year2" localSheetId="68">[8]C!#REF!</definedName>
    <definedName name="Year2" localSheetId="69">[8]C!#REF!</definedName>
    <definedName name="Year2" localSheetId="70">[8]C!#REF!</definedName>
    <definedName name="Year2" localSheetId="71">[8]C!#REF!</definedName>
    <definedName name="Year2" localSheetId="83">[8]C!#REF!</definedName>
    <definedName name="Year2" localSheetId="86">[8]C!#REF!</definedName>
    <definedName name="Year2" localSheetId="89">[8]C!#REF!</definedName>
    <definedName name="Year2">[8]C!#REF!</definedName>
    <definedName name="yyy" localSheetId="1" hidden="1">{#N/A,#N/A,FALSE,"т02бд"}</definedName>
    <definedName name="yyy" localSheetId="14" hidden="1">{#N/A,#N/A,FALSE,"т02бд"}</definedName>
    <definedName name="yyy" localSheetId="24" hidden="1">{#N/A,#N/A,FALSE,"т02бд"}</definedName>
    <definedName name="yyy" localSheetId="25" hidden="1">{#N/A,#N/A,FALSE,"т02бд"}</definedName>
    <definedName name="yyy" localSheetId="15" hidden="1">{#N/A,#N/A,FALSE,"т02бд"}</definedName>
    <definedName name="yyy" localSheetId="17" hidden="1">{#N/A,#N/A,FALSE,"т02бд"}</definedName>
    <definedName name="yyy" localSheetId="18" hidden="1">{#N/A,#N/A,FALSE,"т02бд"}</definedName>
    <definedName name="yyy" localSheetId="22" hidden="1">{#N/A,#N/A,FALSE,"т02бд"}</definedName>
    <definedName name="yyy" localSheetId="26" hidden="1">{#N/A,#N/A,FALSE,"т02бд"}</definedName>
    <definedName name="yyy" localSheetId="35" hidden="1">{#N/A,#N/A,FALSE,"т02бд"}</definedName>
    <definedName name="yyy" localSheetId="36" hidden="1">{#N/A,#N/A,FALSE,"т02бд"}</definedName>
    <definedName name="yyy" localSheetId="37" hidden="1">{#N/A,#N/A,FALSE,"т02бд"}</definedName>
    <definedName name="yyy" localSheetId="38" hidden="1">{#N/A,#N/A,FALSE,"т02бд"}</definedName>
    <definedName name="yyy" localSheetId="39" hidden="1">{#N/A,#N/A,FALSE,"т02бд"}</definedName>
    <definedName name="yyy" localSheetId="27" hidden="1">{#N/A,#N/A,FALSE,"т02бд"}</definedName>
    <definedName name="yyy" localSheetId="28" hidden="1">{#N/A,#N/A,FALSE,"т02бд"}</definedName>
    <definedName name="yyy" localSheetId="29" hidden="1">{#N/A,#N/A,FALSE,"т02бд"}</definedName>
    <definedName name="yyy" localSheetId="32" hidden="1">{#N/A,#N/A,FALSE,"т02бд"}</definedName>
    <definedName name="yyy" localSheetId="33" hidden="1">{#N/A,#N/A,FALSE,"т02бд"}</definedName>
    <definedName name="yyy" localSheetId="51" hidden="1">{#N/A,#N/A,FALSE,"т02бд"}</definedName>
    <definedName name="yyy" localSheetId="56" hidden="1">{#N/A,#N/A,FALSE,"т02бд"}</definedName>
    <definedName name="yyy" localSheetId="60" hidden="1">{#N/A,#N/A,FALSE,"т02бд"}</definedName>
    <definedName name="yyy" localSheetId="61" hidden="1">{#N/A,#N/A,FALSE,"т02бд"}</definedName>
    <definedName name="yyy" localSheetId="64" hidden="1">{#N/A,#N/A,FALSE,"т02бд"}</definedName>
    <definedName name="yyy" localSheetId="73" hidden="1">{#N/A,#N/A,FALSE,"т02бд"}</definedName>
    <definedName name="yyy" localSheetId="74" hidden="1">{#N/A,#N/A,FALSE,"т02бд"}</definedName>
    <definedName name="yyy" localSheetId="65" hidden="1">{#N/A,#N/A,FALSE,"т02бд"}</definedName>
    <definedName name="yyy" localSheetId="66" hidden="1">{#N/A,#N/A,FALSE,"т02бд"}</definedName>
    <definedName name="yyy" localSheetId="68" hidden="1">{#N/A,#N/A,FALSE,"т02бд"}</definedName>
    <definedName name="yyy" localSheetId="69" hidden="1">{#N/A,#N/A,FALSE,"т02бд"}</definedName>
    <definedName name="yyy" localSheetId="70" hidden="1">{#N/A,#N/A,FALSE,"т02бд"}</definedName>
    <definedName name="yyy" localSheetId="71" hidden="1">{#N/A,#N/A,FALSE,"т02бд"}</definedName>
    <definedName name="yyy" localSheetId="72" hidden="1">{#N/A,#N/A,FALSE,"т02бд"}</definedName>
    <definedName name="yyy" localSheetId="75" hidden="1">{#N/A,#N/A,FALSE,"т02бд"}</definedName>
    <definedName name="yyy" localSheetId="85" hidden="1">{#N/A,#N/A,FALSE,"т02бд"}</definedName>
    <definedName name="yyy" localSheetId="77" hidden="1">{#N/A,#N/A,FALSE,"т02бд"}</definedName>
    <definedName name="yyy" localSheetId="79" hidden="1">{#N/A,#N/A,FALSE,"т02бд"}</definedName>
    <definedName name="yyy" localSheetId="83" hidden="1">{#N/A,#N/A,FALSE,"т02бд"}</definedName>
    <definedName name="yyy" localSheetId="48" hidden="1">{#N/A,#N/A,FALSE,"т02бд"}</definedName>
    <definedName name="yyy" localSheetId="86" hidden="1">{#N/A,#N/A,FALSE,"т02бд"}</definedName>
    <definedName name="yyy" localSheetId="87" hidden="1">{#N/A,#N/A,FALSE,"т02бд"}</definedName>
    <definedName name="yyy" localSheetId="88" hidden="1">{#N/A,#N/A,FALSE,"т02бд"}</definedName>
    <definedName name="yyy" localSheetId="89" hidden="1">{#N/A,#N/A,FALSE,"т02бд"}</definedName>
    <definedName name="yyy" hidden="1">{#N/A,#N/A,FALSE,"т02бд"}</definedName>
    <definedName name="Z_ACF06C40_177A_4CED_8E17_2347D4DD1C3A_.wvu.Cols" localSheetId="59" hidden="1">'2.4.4'!#REF!</definedName>
    <definedName name="Z_ACF06C40_177A_4CED_8E17_2347D4DD1C3A_.wvu.Cols" localSheetId="60" hidden="1">'2.4.5'!#REF!</definedName>
    <definedName name="Z_ACF06C40_177A_4CED_8E17_2347D4DD1C3A_.wvu.Cols" localSheetId="61" hidden="1">'2.4.6'!$C:$C</definedName>
    <definedName name="Z_ACF06C40_177A_4CED_8E17_2347D4DD1C3A_.wvu.FilterData" localSheetId="1" hidden="1">'0'!$A$3:$S$3</definedName>
    <definedName name="Z_ACF06C40_177A_4CED_8E17_2347D4DD1C3A_.wvu.Rows" localSheetId="1" hidden="1">'0'!$2:$3</definedName>
    <definedName name="Z_ACF06C40_177A_4CED_8E17_2347D4DD1C3A_.wvu.Rows" localSheetId="2" hidden="1">'1.1'!$2:$3</definedName>
    <definedName name="Z_ACF06C40_177A_4CED_8E17_2347D4DD1C3A_.wvu.Rows" localSheetId="11" hidden="1">'1.10'!$2:$3</definedName>
    <definedName name="Z_ACF06C40_177A_4CED_8E17_2347D4DD1C3A_.wvu.Rows" localSheetId="12" hidden="1">'1.11'!$2:$3</definedName>
    <definedName name="Z_ACF06C40_177A_4CED_8E17_2347D4DD1C3A_.wvu.Rows" localSheetId="3" hidden="1">'1.2'!$2:$3</definedName>
    <definedName name="Z_ACF06C40_177A_4CED_8E17_2347D4DD1C3A_.wvu.Rows" localSheetId="4" hidden="1">'1.3'!$2:$3</definedName>
    <definedName name="Z_ACF06C40_177A_4CED_8E17_2347D4DD1C3A_.wvu.Rows" localSheetId="5" hidden="1">'1.4'!$2:$3</definedName>
    <definedName name="Z_ACF06C40_177A_4CED_8E17_2347D4DD1C3A_.wvu.Rows" localSheetId="7" hidden="1">'1.6'!$2:$6</definedName>
    <definedName name="Z_ACF06C40_177A_4CED_8E17_2347D4DD1C3A_.wvu.Rows" localSheetId="8" hidden="1">'1.7'!$2:$3</definedName>
    <definedName name="Z_ACF06C40_177A_4CED_8E17_2347D4DD1C3A_.wvu.Rows" localSheetId="23" hidden="1">'2.1.10'!$2:$3</definedName>
    <definedName name="Z_ACF06C40_177A_4CED_8E17_2347D4DD1C3A_.wvu.Rows" localSheetId="24" hidden="1">'2.1.11'!$2:$3</definedName>
    <definedName name="Z_ACF06C40_177A_4CED_8E17_2347D4DD1C3A_.wvu.Rows" localSheetId="15" hidden="1">'2.1.2'!$2:$3</definedName>
    <definedName name="Z_ACF06C40_177A_4CED_8E17_2347D4DD1C3A_.wvu.Rows" localSheetId="16" hidden="1">'2.1.3'!$2:$3</definedName>
    <definedName name="Z_ACF06C40_177A_4CED_8E17_2347D4DD1C3A_.wvu.Rows" localSheetId="18" hidden="1">'2.1.5'!$2:$3</definedName>
    <definedName name="Z_ACF06C40_177A_4CED_8E17_2347D4DD1C3A_.wvu.Rows" localSheetId="19" hidden="1">'2.1.6'!$2:$3</definedName>
    <definedName name="Z_ACF06C40_177A_4CED_8E17_2347D4DD1C3A_.wvu.Rows" localSheetId="20" hidden="1">'2.1.7'!$2:$3</definedName>
    <definedName name="Z_ACF06C40_177A_4CED_8E17_2347D4DD1C3A_.wvu.Rows" localSheetId="21" hidden="1">'2.1.8'!$2:$3</definedName>
    <definedName name="Z_ACF06C40_177A_4CED_8E17_2347D4DD1C3A_.wvu.Rows" localSheetId="26" hidden="1">'2.2.1'!$2:$3</definedName>
    <definedName name="Z_ACF06C40_177A_4CED_8E17_2347D4DD1C3A_.wvu.Rows" localSheetId="35" hidden="1">'2.2.10'!$2:$3</definedName>
    <definedName name="Z_ACF06C40_177A_4CED_8E17_2347D4DD1C3A_.wvu.Rows" localSheetId="36" hidden="1">'2.2.11'!$2:$3</definedName>
    <definedName name="Z_ACF06C40_177A_4CED_8E17_2347D4DD1C3A_.wvu.Rows" localSheetId="37" hidden="1">'2.2.12'!$2:$3</definedName>
    <definedName name="Z_ACF06C40_177A_4CED_8E17_2347D4DD1C3A_.wvu.Rows" localSheetId="38" hidden="1">'2.2.13'!$2:$3</definedName>
    <definedName name="Z_ACF06C40_177A_4CED_8E17_2347D4DD1C3A_.wvu.Rows" localSheetId="39" hidden="1">'2.2.14'!$2:$3</definedName>
    <definedName name="Z_ACF06C40_177A_4CED_8E17_2347D4DD1C3A_.wvu.Rows" localSheetId="27" hidden="1">'2.2.2'!$2:$3</definedName>
    <definedName name="Z_ACF06C40_177A_4CED_8E17_2347D4DD1C3A_.wvu.Rows" localSheetId="28" hidden="1">'2.2.3'!$2:$3</definedName>
    <definedName name="Z_ACF06C40_177A_4CED_8E17_2347D4DD1C3A_.wvu.Rows" localSheetId="32" hidden="1">'2.2.7'!$2:$3</definedName>
    <definedName name="Z_ACF06C40_177A_4CED_8E17_2347D4DD1C3A_.wvu.Rows" localSheetId="55" hidden="1">'2.3.7'!$2:$3</definedName>
    <definedName name="Z_ACF06C40_177A_4CED_8E17_2347D4DD1C3A_.wvu.Rows" localSheetId="56" hidden="1">'2.4.1 '!$2:$3</definedName>
    <definedName name="Z_ACF06C40_177A_4CED_8E17_2347D4DD1C3A_.wvu.Rows" localSheetId="57" hidden="1">'2.4.2'!$2:$3</definedName>
    <definedName name="Z_ACF06C40_177A_4CED_8E17_2347D4DD1C3A_.wvu.Rows" localSheetId="58" hidden="1">'2.4.3'!$3:$3</definedName>
    <definedName name="Z_ACF06C40_177A_4CED_8E17_2347D4DD1C3A_.wvu.Rows" localSheetId="59" hidden="1">'2.4.4'!$3:$5</definedName>
    <definedName name="Z_ACF06C40_177A_4CED_8E17_2347D4DD1C3A_.wvu.Rows" localSheetId="60" hidden="1">'2.4.5'!$6:$7</definedName>
    <definedName name="Z_ACF06C40_177A_4CED_8E17_2347D4DD1C3A_.wvu.Rows" localSheetId="61" hidden="1">'2.4.6'!$2:$3</definedName>
    <definedName name="Z_ACF06C40_177A_4CED_8E17_2347D4DD1C3A_.wvu.Rows" localSheetId="62" hidden="1">'2.4.7'!$2:$3</definedName>
    <definedName name="Z_ACF06C40_177A_4CED_8E17_2347D4DD1C3A_.wvu.Rows" localSheetId="63" hidden="1">'2.4.8'!$2:$3</definedName>
    <definedName name="Z_ACF06C40_177A_4CED_8E17_2347D4DD1C3A_.wvu.Rows" localSheetId="64" hidden="1">'2.5.1'!$2:$3</definedName>
    <definedName name="Z_ACF06C40_177A_4CED_8E17_2347D4DD1C3A_.wvu.Rows" localSheetId="73" hidden="1">'2.5.10'!$2:$3</definedName>
    <definedName name="Z_ACF06C40_177A_4CED_8E17_2347D4DD1C3A_.wvu.Rows" localSheetId="74" hidden="1">'2.5.11'!$2:$3</definedName>
    <definedName name="Z_ACF06C40_177A_4CED_8E17_2347D4DD1C3A_.wvu.Rows" localSheetId="65" hidden="1">'2.5.2'!$2:$3</definedName>
    <definedName name="Z_ACF06C40_177A_4CED_8E17_2347D4DD1C3A_.wvu.Rows" localSheetId="67" hidden="1">'2.5.4'!$2:$3</definedName>
    <definedName name="Z_ACF06C40_177A_4CED_8E17_2347D4DD1C3A_.wvu.Rows" localSheetId="68" hidden="1">'2.5.5'!$2:$5</definedName>
    <definedName name="Z_ACF06C40_177A_4CED_8E17_2347D4DD1C3A_.wvu.Rows" localSheetId="69" hidden="1">'2.5.6'!$2:$3</definedName>
    <definedName name="Z_ACF06C40_177A_4CED_8E17_2347D4DD1C3A_.wvu.Rows" localSheetId="70" hidden="1">'2.5.7'!$2:$3</definedName>
    <definedName name="Z_ACF06C40_177A_4CED_8E17_2347D4DD1C3A_.wvu.Rows" localSheetId="71" hidden="1">'2.5.8'!$2:$5</definedName>
    <definedName name="Z_ACF06C40_177A_4CED_8E17_2347D4DD1C3A_.wvu.Rows" localSheetId="72" hidden="1">'2.5.9'!$2:$3</definedName>
    <definedName name="Z_ACF06C40_177A_4CED_8E17_2347D4DD1C3A_.wvu.Rows" localSheetId="75" hidden="1">'2.6.1'!$2:$3</definedName>
    <definedName name="Z_ACF06C40_177A_4CED_8E17_2347D4DD1C3A_.wvu.Rows" localSheetId="84" hidden="1">'2.6.10'!$2:$3</definedName>
    <definedName name="Z_ACF06C40_177A_4CED_8E17_2347D4DD1C3A_.wvu.Rows" localSheetId="76" hidden="1">'2.6.2'!$2:$3</definedName>
    <definedName name="Z_ACF06C40_177A_4CED_8E17_2347D4DD1C3A_.wvu.Rows" localSheetId="77" hidden="1">'2.6.3'!$2:$3</definedName>
    <definedName name="Z_ACF06C40_177A_4CED_8E17_2347D4DD1C3A_.wvu.Rows" localSheetId="78" hidden="1">'2.6.4'!$2:$3</definedName>
    <definedName name="Z_ACF06C40_177A_4CED_8E17_2347D4DD1C3A_.wvu.Rows" localSheetId="80" hidden="1">'2.6.6'!$2:$3</definedName>
    <definedName name="Z_ACF06C40_177A_4CED_8E17_2347D4DD1C3A_.wvu.Rows" localSheetId="82" hidden="1">'2.6.8'!$2:$3</definedName>
    <definedName name="Z_ACF06C40_177A_4CED_8E17_2347D4DD1C3A_.wvu.Rows" localSheetId="83" hidden="1">'2.6.9'!$2:$3</definedName>
    <definedName name="Z_ACF06C40_177A_4CED_8E17_2347D4DD1C3A_.wvu.Rows" localSheetId="90" hidden="1">'3.1'!$2:$3</definedName>
    <definedName name="Z_ACF06C40_177A_4CED_8E17_2347D4DD1C3A_.wvu.Rows" localSheetId="91" hidden="1">'3.2'!$2:$3</definedName>
    <definedName name="zDollarGDP" localSheetId="37">[24]ass!$A$7:$IV$7</definedName>
    <definedName name="zDollarGDP" localSheetId="68">[24]ass!$A$7:$IV$7</definedName>
    <definedName name="zDollarGDP" localSheetId="69">[24]ass!$A$7:$IV$7</definedName>
    <definedName name="zDollarGDP" localSheetId="71">[24]ass!$A$7:$IV$7</definedName>
    <definedName name="zDollarGDP">[24]ass!$A$7:$IV$7</definedName>
    <definedName name="zGDPgrowth" localSheetId="14">#REF!</definedName>
    <definedName name="zGDPgrowth" localSheetId="24">#REF!</definedName>
    <definedName name="zGDPgrowth" localSheetId="25">#REF!</definedName>
    <definedName name="zGDPgrowth" localSheetId="17">#REF!</definedName>
    <definedName name="zGDPgrowth" localSheetId="18">#REF!</definedName>
    <definedName name="zGDPgrowth" localSheetId="22">#REF!</definedName>
    <definedName name="zGDPgrowth" localSheetId="35">#REF!</definedName>
    <definedName name="zGDPgrowth" localSheetId="36">#REF!</definedName>
    <definedName name="zGDPgrowth" localSheetId="28">#REF!</definedName>
    <definedName name="zGDPgrowth" localSheetId="29">#REF!</definedName>
    <definedName name="zGDPgrowth" localSheetId="33">#REF!</definedName>
    <definedName name="zGDPgrowth" localSheetId="49">#REF!</definedName>
    <definedName name="zGDPgrowth" localSheetId="61">#REF!</definedName>
    <definedName name="zGDPgrowth" localSheetId="64">#REF!</definedName>
    <definedName name="zGDPgrowth" localSheetId="65">#REF!</definedName>
    <definedName name="zGDPgrowth" localSheetId="66">#REF!</definedName>
    <definedName name="zGDPgrowth" localSheetId="68">#REF!</definedName>
    <definedName name="zGDPgrowth" localSheetId="69">#REF!</definedName>
    <definedName name="zGDPgrowth" localSheetId="70">#REF!</definedName>
    <definedName name="zGDPgrowth" localSheetId="71">#REF!</definedName>
    <definedName name="zGDPgrowth" localSheetId="83">#REF!</definedName>
    <definedName name="zGDPgrowth" localSheetId="86">#REF!</definedName>
    <definedName name="zGDPgrowth" localSheetId="89">#REF!</definedName>
    <definedName name="zGDPgrowth">#REF!</definedName>
    <definedName name="zgxsd" localSheetId="1" hidden="1">{#N/A,#N/A,FALSE,"т02бд"}</definedName>
    <definedName name="zgxsd" localSheetId="2" hidden="1">{#N/A,#N/A,FALSE,"т02бд"}</definedName>
    <definedName name="zgxsd" localSheetId="14" hidden="1">{#N/A,#N/A,FALSE,"т02бд"}</definedName>
    <definedName name="zgxsd" localSheetId="24" hidden="1">{#N/A,#N/A,FALSE,"т02бд"}</definedName>
    <definedName name="zgxsd" localSheetId="25" hidden="1">{#N/A,#N/A,FALSE,"т02бд"}</definedName>
    <definedName name="zgxsd" localSheetId="15" hidden="1">{#N/A,#N/A,FALSE,"т02бд"}</definedName>
    <definedName name="zgxsd" localSheetId="17" hidden="1">{#N/A,#N/A,FALSE,"т02бд"}</definedName>
    <definedName name="zgxsd" localSheetId="18" hidden="1">{#N/A,#N/A,FALSE,"т02бд"}</definedName>
    <definedName name="zgxsd" localSheetId="22" hidden="1">{#N/A,#N/A,FALSE,"т02бд"}</definedName>
    <definedName name="zgxsd" localSheetId="26" hidden="1">{#N/A,#N/A,FALSE,"т02бд"}</definedName>
    <definedName name="zgxsd" localSheetId="35" hidden="1">{#N/A,#N/A,FALSE,"т02бд"}</definedName>
    <definedName name="zgxsd" localSheetId="36" hidden="1">{#N/A,#N/A,FALSE,"т02бд"}</definedName>
    <definedName name="zgxsd" localSheetId="37" hidden="1">{#N/A,#N/A,FALSE,"т02бд"}</definedName>
    <definedName name="zgxsd" localSheetId="38" hidden="1">{#N/A,#N/A,FALSE,"т02бд"}</definedName>
    <definedName name="zgxsd" localSheetId="39" hidden="1">{#N/A,#N/A,FALSE,"т02бд"}</definedName>
    <definedName name="zgxsd" localSheetId="27" hidden="1">{#N/A,#N/A,FALSE,"т02бд"}</definedName>
    <definedName name="zgxsd" localSheetId="28" hidden="1">{#N/A,#N/A,FALSE,"т02бд"}</definedName>
    <definedName name="zgxsd" localSheetId="29" hidden="1">{#N/A,#N/A,FALSE,"т02бд"}</definedName>
    <definedName name="zgxsd" localSheetId="32" hidden="1">{#N/A,#N/A,FALSE,"т02бд"}</definedName>
    <definedName name="zgxsd" localSheetId="33" hidden="1">{#N/A,#N/A,FALSE,"т02бд"}</definedName>
    <definedName name="zgxsd" localSheetId="51" hidden="1">{#N/A,#N/A,FALSE,"т02бд"}</definedName>
    <definedName name="zgxsd" localSheetId="56" hidden="1">{#N/A,#N/A,FALSE,"т02бд"}</definedName>
    <definedName name="zgxsd" localSheetId="58" hidden="1">{#N/A,#N/A,FALSE,"т02бд"}</definedName>
    <definedName name="zgxsd" localSheetId="59" hidden="1">{#N/A,#N/A,FALSE,"т02бд"}</definedName>
    <definedName name="zgxsd" localSheetId="60" hidden="1">{#N/A,#N/A,FALSE,"т02бд"}</definedName>
    <definedName name="zgxsd" localSheetId="61" hidden="1">{#N/A,#N/A,FALSE,"т02бд"}</definedName>
    <definedName name="zgxsd" localSheetId="62" hidden="1">{#N/A,#N/A,FALSE,"т02бд"}</definedName>
    <definedName name="zgxsd" localSheetId="64" hidden="1">{#N/A,#N/A,FALSE,"т02бд"}</definedName>
    <definedName name="zgxsd" localSheetId="73" hidden="1">{#N/A,#N/A,FALSE,"т02бд"}</definedName>
    <definedName name="zgxsd" localSheetId="74" hidden="1">{#N/A,#N/A,FALSE,"т02бд"}</definedName>
    <definedName name="zgxsd" localSheetId="65" hidden="1">{#N/A,#N/A,FALSE,"т02бд"}</definedName>
    <definedName name="zgxsd" localSheetId="66" hidden="1">{#N/A,#N/A,FALSE,"т02бд"}</definedName>
    <definedName name="zgxsd" localSheetId="68" hidden="1">{#N/A,#N/A,FALSE,"т02бд"}</definedName>
    <definedName name="zgxsd" localSheetId="69" hidden="1">{#N/A,#N/A,FALSE,"т02бд"}</definedName>
    <definedName name="zgxsd" localSheetId="70" hidden="1">{#N/A,#N/A,FALSE,"т02бд"}</definedName>
    <definedName name="zgxsd" localSheetId="71" hidden="1">{#N/A,#N/A,FALSE,"т02бд"}</definedName>
    <definedName name="zgxsd" localSheetId="72" hidden="1">{#N/A,#N/A,FALSE,"т02бд"}</definedName>
    <definedName name="zgxsd" localSheetId="75" hidden="1">{#N/A,#N/A,FALSE,"т02бд"}</definedName>
    <definedName name="zgxsd" localSheetId="85" hidden="1">{#N/A,#N/A,FALSE,"т02бд"}</definedName>
    <definedName name="zgxsd" localSheetId="77" hidden="1">{#N/A,#N/A,FALSE,"т02бд"}</definedName>
    <definedName name="zgxsd" localSheetId="79" hidden="1">{#N/A,#N/A,FALSE,"т02бд"}</definedName>
    <definedName name="zgxsd" localSheetId="83" hidden="1">{#N/A,#N/A,FALSE,"т02бд"}</definedName>
    <definedName name="zgxsd" localSheetId="48" hidden="1">{#N/A,#N/A,FALSE,"т02бд"}</definedName>
    <definedName name="zgxsd" localSheetId="86" hidden="1">{#N/A,#N/A,FALSE,"т02бд"}</definedName>
    <definedName name="zgxsd" localSheetId="87" hidden="1">{#N/A,#N/A,FALSE,"т02бд"}</definedName>
    <definedName name="zgxsd" localSheetId="88" hidden="1">{#N/A,#N/A,FALSE,"т02бд"}</definedName>
    <definedName name="zgxsd" localSheetId="89" hidden="1">{#N/A,#N/A,FALSE,"т02бд"}</definedName>
    <definedName name="zgxsd" hidden="1">{#N/A,#N/A,FALSE,"т02бд"}</definedName>
    <definedName name="zgxsd_1" localSheetId="1" hidden="1">{#N/A,#N/A,FALSE,"т02бд"}</definedName>
    <definedName name="zgxsd_1" localSheetId="14" hidden="1">{#N/A,#N/A,FALSE,"т02бд"}</definedName>
    <definedName name="zgxsd_1" localSheetId="24" hidden="1">{#N/A,#N/A,FALSE,"т02бд"}</definedName>
    <definedName name="zgxsd_1" localSheetId="25" hidden="1">{#N/A,#N/A,FALSE,"т02бд"}</definedName>
    <definedName name="zgxsd_1" localSheetId="17" hidden="1">{#N/A,#N/A,FALSE,"т02бд"}</definedName>
    <definedName name="zgxsd_1" localSheetId="18" hidden="1">{#N/A,#N/A,FALSE,"т02бд"}</definedName>
    <definedName name="zgxsd_1" localSheetId="22" hidden="1">{#N/A,#N/A,FALSE,"т02бд"}</definedName>
    <definedName name="zgxsd_1" localSheetId="26" hidden="1">{#N/A,#N/A,FALSE,"т02бд"}</definedName>
    <definedName name="zgxsd_1" localSheetId="35" hidden="1">{#N/A,#N/A,FALSE,"т02бд"}</definedName>
    <definedName name="zgxsd_1" localSheetId="36" hidden="1">{#N/A,#N/A,FALSE,"т02бд"}</definedName>
    <definedName name="zgxsd_1" localSheetId="37" hidden="1">{#N/A,#N/A,FALSE,"т02бд"}</definedName>
    <definedName name="zgxsd_1" localSheetId="38" hidden="1">{#N/A,#N/A,FALSE,"т02бд"}</definedName>
    <definedName name="zgxsd_1" localSheetId="39" hidden="1">{#N/A,#N/A,FALSE,"т02бд"}</definedName>
    <definedName name="zgxsd_1" localSheetId="27" hidden="1">{#N/A,#N/A,FALSE,"т02бд"}</definedName>
    <definedName name="zgxsd_1" localSheetId="28" hidden="1">{#N/A,#N/A,FALSE,"т02бд"}</definedName>
    <definedName name="zgxsd_1" localSheetId="29" hidden="1">{#N/A,#N/A,FALSE,"т02бд"}</definedName>
    <definedName name="zgxsd_1" localSheetId="32" hidden="1">{#N/A,#N/A,FALSE,"т02бд"}</definedName>
    <definedName name="zgxsd_1" localSheetId="33" hidden="1">{#N/A,#N/A,FALSE,"т02бд"}</definedName>
    <definedName name="zgxsd_1" localSheetId="51" hidden="1">{#N/A,#N/A,FALSE,"т02бд"}</definedName>
    <definedName name="zgxsd_1" localSheetId="56" hidden="1">{#N/A,#N/A,FALSE,"т02бд"}</definedName>
    <definedName name="zgxsd_1" localSheetId="60" hidden="1">{#N/A,#N/A,FALSE,"т02бд"}</definedName>
    <definedName name="zgxsd_1" localSheetId="61" hidden="1">{#N/A,#N/A,FALSE,"т02бд"}</definedName>
    <definedName name="zgxsd_1" localSheetId="64" hidden="1">{#N/A,#N/A,FALSE,"т02бд"}</definedName>
    <definedName name="zgxsd_1" localSheetId="73" hidden="1">{#N/A,#N/A,FALSE,"т02бд"}</definedName>
    <definedName name="zgxsd_1" localSheetId="74" hidden="1">{#N/A,#N/A,FALSE,"т02бд"}</definedName>
    <definedName name="zgxsd_1" localSheetId="65" hidden="1">{#N/A,#N/A,FALSE,"т02бд"}</definedName>
    <definedName name="zgxsd_1" localSheetId="66" hidden="1">{#N/A,#N/A,FALSE,"т02бд"}</definedName>
    <definedName name="zgxsd_1" localSheetId="68" hidden="1">{#N/A,#N/A,FALSE,"т02бд"}</definedName>
    <definedName name="zgxsd_1" localSheetId="69" hidden="1">{#N/A,#N/A,FALSE,"т02бд"}</definedName>
    <definedName name="zgxsd_1" localSheetId="70" hidden="1">{#N/A,#N/A,FALSE,"т02бд"}</definedName>
    <definedName name="zgxsd_1" localSheetId="71" hidden="1">{#N/A,#N/A,FALSE,"т02бд"}</definedName>
    <definedName name="zgxsd_1" localSheetId="72" hidden="1">{#N/A,#N/A,FALSE,"т02бд"}</definedName>
    <definedName name="zgxsd_1" localSheetId="79" hidden="1">{#N/A,#N/A,FALSE,"т02бд"}</definedName>
    <definedName name="zgxsd_1" localSheetId="83" hidden="1">{#N/A,#N/A,FALSE,"т02бд"}</definedName>
    <definedName name="zgxsd_1" localSheetId="48" hidden="1">{#N/A,#N/A,FALSE,"т02бд"}</definedName>
    <definedName name="zgxsd_1" localSheetId="86" hidden="1">{#N/A,#N/A,FALSE,"т02бд"}</definedName>
    <definedName name="zgxsd_1" localSheetId="87" hidden="1">{#N/A,#N/A,FALSE,"т02бд"}</definedName>
    <definedName name="zgxsd_1" localSheetId="88" hidden="1">{#N/A,#N/A,FALSE,"т02бд"}</definedName>
    <definedName name="zgxsd_1" localSheetId="89" hidden="1">{#N/A,#N/A,FALSE,"т02бд"}</definedName>
    <definedName name="zgxsd_1" hidden="1">{#N/A,#N/A,FALSE,"т02бд"}</definedName>
    <definedName name="zgxsd_2" localSheetId="1" hidden="1">{#N/A,#N/A,FALSE,"т02бд"}</definedName>
    <definedName name="zgxsd_2" localSheetId="14" hidden="1">{#N/A,#N/A,FALSE,"т02бд"}</definedName>
    <definedName name="zgxsd_2" localSheetId="24" hidden="1">{#N/A,#N/A,FALSE,"т02бд"}</definedName>
    <definedName name="zgxsd_2" localSheetId="25" hidden="1">{#N/A,#N/A,FALSE,"т02бд"}</definedName>
    <definedName name="zgxsd_2" localSheetId="17" hidden="1">{#N/A,#N/A,FALSE,"т02бд"}</definedName>
    <definedName name="zgxsd_2" localSheetId="18" hidden="1">{#N/A,#N/A,FALSE,"т02бд"}</definedName>
    <definedName name="zgxsd_2" localSheetId="22" hidden="1">{#N/A,#N/A,FALSE,"т02бд"}</definedName>
    <definedName name="zgxsd_2" localSheetId="26" hidden="1">{#N/A,#N/A,FALSE,"т02бд"}</definedName>
    <definedName name="zgxsd_2" localSheetId="35" hidden="1">{#N/A,#N/A,FALSE,"т02бд"}</definedName>
    <definedName name="zgxsd_2" localSheetId="36" hidden="1">{#N/A,#N/A,FALSE,"т02бд"}</definedName>
    <definedName name="zgxsd_2" localSheetId="37" hidden="1">{#N/A,#N/A,FALSE,"т02бд"}</definedName>
    <definedName name="zgxsd_2" localSheetId="38" hidden="1">{#N/A,#N/A,FALSE,"т02бд"}</definedName>
    <definedName name="zgxsd_2" localSheetId="39" hidden="1">{#N/A,#N/A,FALSE,"т02бд"}</definedName>
    <definedName name="zgxsd_2" localSheetId="27" hidden="1">{#N/A,#N/A,FALSE,"т02бд"}</definedName>
    <definedName name="zgxsd_2" localSheetId="28" hidden="1">{#N/A,#N/A,FALSE,"т02бд"}</definedName>
    <definedName name="zgxsd_2" localSheetId="29" hidden="1">{#N/A,#N/A,FALSE,"т02бд"}</definedName>
    <definedName name="zgxsd_2" localSheetId="32" hidden="1">{#N/A,#N/A,FALSE,"т02бд"}</definedName>
    <definedName name="zgxsd_2" localSheetId="33" hidden="1">{#N/A,#N/A,FALSE,"т02бд"}</definedName>
    <definedName name="zgxsd_2" localSheetId="51" hidden="1">{#N/A,#N/A,FALSE,"т02бд"}</definedName>
    <definedName name="zgxsd_2" localSheetId="56" hidden="1">{#N/A,#N/A,FALSE,"т02бд"}</definedName>
    <definedName name="zgxsd_2" localSheetId="60" hidden="1">{#N/A,#N/A,FALSE,"т02бд"}</definedName>
    <definedName name="zgxsd_2" localSheetId="61" hidden="1">{#N/A,#N/A,FALSE,"т02бд"}</definedName>
    <definedName name="zgxsd_2" localSheetId="64" hidden="1">{#N/A,#N/A,FALSE,"т02бд"}</definedName>
    <definedName name="zgxsd_2" localSheetId="73" hidden="1">{#N/A,#N/A,FALSE,"т02бд"}</definedName>
    <definedName name="zgxsd_2" localSheetId="74" hidden="1">{#N/A,#N/A,FALSE,"т02бд"}</definedName>
    <definedName name="zgxsd_2" localSheetId="65" hidden="1">{#N/A,#N/A,FALSE,"т02бд"}</definedName>
    <definedName name="zgxsd_2" localSheetId="66" hidden="1">{#N/A,#N/A,FALSE,"т02бд"}</definedName>
    <definedName name="zgxsd_2" localSheetId="68" hidden="1">{#N/A,#N/A,FALSE,"т02бд"}</definedName>
    <definedName name="zgxsd_2" localSheetId="69" hidden="1">{#N/A,#N/A,FALSE,"т02бд"}</definedName>
    <definedName name="zgxsd_2" localSheetId="70" hidden="1">{#N/A,#N/A,FALSE,"т02бд"}</definedName>
    <definedName name="zgxsd_2" localSheetId="71" hidden="1">{#N/A,#N/A,FALSE,"т02бд"}</definedName>
    <definedName name="zgxsd_2" localSheetId="72" hidden="1">{#N/A,#N/A,FALSE,"т02бд"}</definedName>
    <definedName name="zgxsd_2" localSheetId="79" hidden="1">{#N/A,#N/A,FALSE,"т02бд"}</definedName>
    <definedName name="zgxsd_2" localSheetId="83" hidden="1">{#N/A,#N/A,FALSE,"т02бд"}</definedName>
    <definedName name="zgxsd_2" localSheetId="48" hidden="1">{#N/A,#N/A,FALSE,"т02бд"}</definedName>
    <definedName name="zgxsd_2" localSheetId="86" hidden="1">{#N/A,#N/A,FALSE,"т02бд"}</definedName>
    <definedName name="zgxsd_2" localSheetId="87" hidden="1">{#N/A,#N/A,FALSE,"т02бд"}</definedName>
    <definedName name="zgxsd_2" localSheetId="88" hidden="1">{#N/A,#N/A,FALSE,"т02бд"}</definedName>
    <definedName name="zgxsd_2" localSheetId="89" hidden="1">{#N/A,#N/A,FALSE,"т02бд"}</definedName>
    <definedName name="zgxsd_2" hidden="1">{#N/A,#N/A,FALSE,"т02бд"}</definedName>
    <definedName name="zIGNFS" localSheetId="14">#REF!</definedName>
    <definedName name="zIGNFS" localSheetId="24">#REF!</definedName>
    <definedName name="zIGNFS" localSheetId="25">#REF!</definedName>
    <definedName name="zIGNFS" localSheetId="17">#REF!</definedName>
    <definedName name="zIGNFS" localSheetId="18">#REF!</definedName>
    <definedName name="zIGNFS" localSheetId="22">#REF!</definedName>
    <definedName name="zIGNFS" localSheetId="35">#REF!</definedName>
    <definedName name="zIGNFS" localSheetId="36">#REF!</definedName>
    <definedName name="zIGNFS" localSheetId="28">#REF!</definedName>
    <definedName name="zIGNFS" localSheetId="29">#REF!</definedName>
    <definedName name="zIGNFS" localSheetId="33">#REF!</definedName>
    <definedName name="zIGNFS" localSheetId="49">#REF!</definedName>
    <definedName name="zIGNFS" localSheetId="61">#REF!</definedName>
    <definedName name="zIGNFS" localSheetId="64">#REF!</definedName>
    <definedName name="zIGNFS" localSheetId="65">#REF!</definedName>
    <definedName name="zIGNFS" localSheetId="66">#REF!</definedName>
    <definedName name="zIGNFS" localSheetId="68">#REF!</definedName>
    <definedName name="zIGNFS" localSheetId="69">#REF!</definedName>
    <definedName name="zIGNFS" localSheetId="70">#REF!</definedName>
    <definedName name="zIGNFS" localSheetId="71">#REF!</definedName>
    <definedName name="zIGNFS" localSheetId="83">#REF!</definedName>
    <definedName name="zIGNFS" localSheetId="86">#REF!</definedName>
    <definedName name="zIGNFS" localSheetId="89">#REF!</definedName>
    <definedName name="zIGNFS">#REF!</definedName>
    <definedName name="zImports" localSheetId="14">#REF!</definedName>
    <definedName name="zImports" localSheetId="24">#REF!</definedName>
    <definedName name="zImports" localSheetId="25">#REF!</definedName>
    <definedName name="zImports" localSheetId="17">#REF!</definedName>
    <definedName name="zImports" localSheetId="18">#REF!</definedName>
    <definedName name="zImports" localSheetId="22">#REF!</definedName>
    <definedName name="zImports" localSheetId="28">#REF!</definedName>
    <definedName name="zImports" localSheetId="29">#REF!</definedName>
    <definedName name="zImports" localSheetId="33">#REF!</definedName>
    <definedName name="zImports" localSheetId="49">#REF!</definedName>
    <definedName name="zImports" localSheetId="61">#REF!</definedName>
    <definedName name="zImports" localSheetId="64">#REF!</definedName>
    <definedName name="zImports" localSheetId="65">#REF!</definedName>
    <definedName name="zImports" localSheetId="66">#REF!</definedName>
    <definedName name="zImports" localSheetId="68">#REF!</definedName>
    <definedName name="zImports" localSheetId="69">#REF!</definedName>
    <definedName name="zImports" localSheetId="70">#REF!</definedName>
    <definedName name="zImports" localSheetId="71">#REF!</definedName>
    <definedName name="zImports" localSheetId="83">#REF!</definedName>
    <definedName name="zImports" localSheetId="86">#REF!</definedName>
    <definedName name="zImports" localSheetId="89">#REF!</definedName>
    <definedName name="zImports">#REF!</definedName>
    <definedName name="zLiborUS" localSheetId="14">#REF!</definedName>
    <definedName name="zLiborUS" localSheetId="24">#REF!</definedName>
    <definedName name="zLiborUS" localSheetId="25">#REF!</definedName>
    <definedName name="zLiborUS" localSheetId="17">#REF!</definedName>
    <definedName name="zLiborUS" localSheetId="18">#REF!</definedName>
    <definedName name="zLiborUS" localSheetId="22">#REF!</definedName>
    <definedName name="zLiborUS" localSheetId="28">#REF!</definedName>
    <definedName name="zLiborUS" localSheetId="29">#REF!</definedName>
    <definedName name="zLiborUS" localSheetId="33">#REF!</definedName>
    <definedName name="zLiborUS" localSheetId="49">#REF!</definedName>
    <definedName name="zLiborUS" localSheetId="61">#REF!</definedName>
    <definedName name="zLiborUS" localSheetId="64">#REF!</definedName>
    <definedName name="zLiborUS" localSheetId="65">#REF!</definedName>
    <definedName name="zLiborUS" localSheetId="66">#REF!</definedName>
    <definedName name="zLiborUS" localSheetId="68">#REF!</definedName>
    <definedName name="zLiborUS" localSheetId="69">#REF!</definedName>
    <definedName name="zLiborUS" localSheetId="70">#REF!</definedName>
    <definedName name="zLiborUS" localSheetId="71">#REF!</definedName>
    <definedName name="zLiborUS" localSheetId="83">#REF!</definedName>
    <definedName name="zLiborUS" localSheetId="86">#REF!</definedName>
    <definedName name="zLiborUS" localSheetId="89">#REF!</definedName>
    <definedName name="zLiborUS">#REF!</definedName>
    <definedName name="zReserves" localSheetId="37">[24]oth!$A$17:$IV$17</definedName>
    <definedName name="zReserves" localSheetId="68">[24]oth!$A$17:$IV$17</definedName>
    <definedName name="zReserves" localSheetId="69">[24]oth!$A$17:$IV$17</definedName>
    <definedName name="zReserves" localSheetId="71">[24]oth!$A$17:$IV$17</definedName>
    <definedName name="zReserves">[24]oth!$A$17:$IV$17</definedName>
    <definedName name="zRoWCPIchange" localSheetId="14">#REF!</definedName>
    <definedName name="zRoWCPIchange" localSheetId="24">#REF!</definedName>
    <definedName name="zRoWCPIchange" localSheetId="25">#REF!</definedName>
    <definedName name="zRoWCPIchange" localSheetId="17">#REF!</definedName>
    <definedName name="zRoWCPIchange" localSheetId="18">#REF!</definedName>
    <definedName name="zRoWCPIchange" localSheetId="22">#REF!</definedName>
    <definedName name="zRoWCPIchange" localSheetId="35">#REF!</definedName>
    <definedName name="zRoWCPIchange" localSheetId="36">#REF!</definedName>
    <definedName name="zRoWCPIchange" localSheetId="28">#REF!</definedName>
    <definedName name="zRoWCPIchange" localSheetId="29">#REF!</definedName>
    <definedName name="zRoWCPIchange" localSheetId="33">#REF!</definedName>
    <definedName name="zRoWCPIchange" localSheetId="49">#REF!</definedName>
    <definedName name="zRoWCPIchange" localSheetId="61">#REF!</definedName>
    <definedName name="zRoWCPIchange" localSheetId="64">#REF!</definedName>
    <definedName name="zRoWCPIchange" localSheetId="65">#REF!</definedName>
    <definedName name="zRoWCPIchange" localSheetId="66">#REF!</definedName>
    <definedName name="zRoWCPIchange" localSheetId="68">#REF!</definedName>
    <definedName name="zRoWCPIchange" localSheetId="69">#REF!</definedName>
    <definedName name="zRoWCPIchange" localSheetId="70">#REF!</definedName>
    <definedName name="zRoWCPIchange" localSheetId="71">#REF!</definedName>
    <definedName name="zRoWCPIchange" localSheetId="83">#REF!</definedName>
    <definedName name="zRoWCPIchange" localSheetId="86">#REF!</definedName>
    <definedName name="zRoWCPIchange" localSheetId="89">#REF!</definedName>
    <definedName name="zRoWCPIchange">#REF!</definedName>
    <definedName name="zSDReRate" localSheetId="37">[24]ass!$A$24:$IV$24</definedName>
    <definedName name="zSDReRate" localSheetId="68">[24]ass!$A$24:$IV$24</definedName>
    <definedName name="zSDReRate" localSheetId="69">[24]ass!$A$24:$IV$24</definedName>
    <definedName name="zSDReRate" localSheetId="71">[24]ass!$A$24:$IV$24</definedName>
    <definedName name="zSDReRate">[24]ass!$A$24:$IV$24</definedName>
    <definedName name="zXGNFS" localSheetId="14">#REF!</definedName>
    <definedName name="zXGNFS" localSheetId="24">#REF!</definedName>
    <definedName name="zXGNFS" localSheetId="25">#REF!</definedName>
    <definedName name="zXGNFS" localSheetId="17">#REF!</definedName>
    <definedName name="zXGNFS" localSheetId="18">#REF!</definedName>
    <definedName name="zXGNFS" localSheetId="22">#REF!</definedName>
    <definedName name="zXGNFS" localSheetId="35">#REF!</definedName>
    <definedName name="zXGNFS" localSheetId="36">#REF!</definedName>
    <definedName name="zXGNFS" localSheetId="28">#REF!</definedName>
    <definedName name="zXGNFS" localSheetId="29">#REF!</definedName>
    <definedName name="zXGNFS" localSheetId="33">#REF!</definedName>
    <definedName name="zXGNFS" localSheetId="49">#REF!</definedName>
    <definedName name="zXGNFS" localSheetId="61">#REF!</definedName>
    <definedName name="zXGNFS" localSheetId="64">#REF!</definedName>
    <definedName name="zXGNFS" localSheetId="65">#REF!</definedName>
    <definedName name="zXGNFS" localSheetId="66">#REF!</definedName>
    <definedName name="zXGNFS" localSheetId="68">#REF!</definedName>
    <definedName name="zXGNFS" localSheetId="69">#REF!</definedName>
    <definedName name="zXGNFS" localSheetId="70">#REF!</definedName>
    <definedName name="zXGNFS" localSheetId="71">#REF!</definedName>
    <definedName name="zXGNFS" localSheetId="83">#REF!</definedName>
    <definedName name="zXGNFS" localSheetId="86">#REF!</definedName>
    <definedName name="zXGNFS" localSheetId="89">#REF!</definedName>
    <definedName name="zXGNFS">#REF!</definedName>
    <definedName name="zxz" localSheetId="1" hidden="1">{#N/A,#N/A,FALSE,"т02бд"}</definedName>
    <definedName name="zxz" localSheetId="2" hidden="1">{#N/A,#N/A,FALSE,"т02бд"}</definedName>
    <definedName name="zxz" localSheetId="14" hidden="1">{#N/A,#N/A,FALSE,"т02бд"}</definedName>
    <definedName name="zxz" localSheetId="24" hidden="1">{#N/A,#N/A,FALSE,"т02бд"}</definedName>
    <definedName name="zxz" localSheetId="25" hidden="1">{#N/A,#N/A,FALSE,"т02бд"}</definedName>
    <definedName name="zxz" localSheetId="15" hidden="1">{#N/A,#N/A,FALSE,"т02бд"}</definedName>
    <definedName name="zxz" localSheetId="17" hidden="1">{#N/A,#N/A,FALSE,"т02бд"}</definedName>
    <definedName name="zxz" localSheetId="18" hidden="1">{#N/A,#N/A,FALSE,"т02бд"}</definedName>
    <definedName name="zxz" localSheetId="22" hidden="1">{#N/A,#N/A,FALSE,"т02бд"}</definedName>
    <definedName name="zxz" localSheetId="26" hidden="1">{#N/A,#N/A,FALSE,"т02бд"}</definedName>
    <definedName name="zxz" localSheetId="35" hidden="1">{#N/A,#N/A,FALSE,"т02бд"}</definedName>
    <definedName name="zxz" localSheetId="36" hidden="1">{#N/A,#N/A,FALSE,"т02бд"}</definedName>
    <definedName name="zxz" localSheetId="37" hidden="1">{#N/A,#N/A,FALSE,"т02бд"}</definedName>
    <definedName name="zxz" localSheetId="38" hidden="1">{#N/A,#N/A,FALSE,"т02бд"}</definedName>
    <definedName name="zxz" localSheetId="39" hidden="1">{#N/A,#N/A,FALSE,"т02бд"}</definedName>
    <definedName name="zxz" localSheetId="27" hidden="1">{#N/A,#N/A,FALSE,"т02бд"}</definedName>
    <definedName name="zxz" localSheetId="28" hidden="1">{#N/A,#N/A,FALSE,"т02бд"}</definedName>
    <definedName name="zxz" localSheetId="29" hidden="1">{#N/A,#N/A,FALSE,"т02бд"}</definedName>
    <definedName name="zxz" localSheetId="32" hidden="1">{#N/A,#N/A,FALSE,"т02бд"}</definedName>
    <definedName name="zxz" localSheetId="33" hidden="1">{#N/A,#N/A,FALSE,"т02бд"}</definedName>
    <definedName name="zxz" localSheetId="51" hidden="1">{#N/A,#N/A,FALSE,"т02бд"}</definedName>
    <definedName name="zxz" localSheetId="56" hidden="1">{#N/A,#N/A,FALSE,"т02бд"}</definedName>
    <definedName name="zxz" localSheetId="58" hidden="1">{#N/A,#N/A,FALSE,"т02бд"}</definedName>
    <definedName name="zxz" localSheetId="59" hidden="1">{#N/A,#N/A,FALSE,"т02бд"}</definedName>
    <definedName name="zxz" localSheetId="60" hidden="1">{#N/A,#N/A,FALSE,"т02бд"}</definedName>
    <definedName name="zxz" localSheetId="61" hidden="1">{#N/A,#N/A,FALSE,"т02бд"}</definedName>
    <definedName name="zxz" localSheetId="62" hidden="1">{#N/A,#N/A,FALSE,"т02бд"}</definedName>
    <definedName name="zxz" localSheetId="64" hidden="1">{#N/A,#N/A,FALSE,"т02бд"}</definedName>
    <definedName name="zxz" localSheetId="73" hidden="1">{#N/A,#N/A,FALSE,"т02бд"}</definedName>
    <definedName name="zxz" localSheetId="74" hidden="1">{#N/A,#N/A,FALSE,"т02бд"}</definedName>
    <definedName name="zxz" localSheetId="65" hidden="1">{#N/A,#N/A,FALSE,"т02бд"}</definedName>
    <definedName name="zxz" localSheetId="66" hidden="1">{#N/A,#N/A,FALSE,"т02бд"}</definedName>
    <definedName name="zxz" localSheetId="68" hidden="1">{#N/A,#N/A,FALSE,"т02бд"}</definedName>
    <definedName name="zxz" localSheetId="69" hidden="1">{#N/A,#N/A,FALSE,"т02бд"}</definedName>
    <definedName name="zxz" localSheetId="70" hidden="1">{#N/A,#N/A,FALSE,"т02бд"}</definedName>
    <definedName name="zxz" localSheetId="71" hidden="1">{#N/A,#N/A,FALSE,"т02бд"}</definedName>
    <definedName name="zxz" localSheetId="72" hidden="1">{#N/A,#N/A,FALSE,"т02бд"}</definedName>
    <definedName name="zxz" localSheetId="75" hidden="1">{#N/A,#N/A,FALSE,"т02бд"}</definedName>
    <definedName name="zxz" localSheetId="85" hidden="1">{#N/A,#N/A,FALSE,"т02бд"}</definedName>
    <definedName name="zxz" localSheetId="77" hidden="1">{#N/A,#N/A,FALSE,"т02бд"}</definedName>
    <definedName name="zxz" localSheetId="79" hidden="1">{#N/A,#N/A,FALSE,"т02бд"}</definedName>
    <definedName name="zxz" localSheetId="83" hidden="1">{#N/A,#N/A,FALSE,"т02бд"}</definedName>
    <definedName name="zxz" localSheetId="48" hidden="1">{#N/A,#N/A,FALSE,"т02бд"}</definedName>
    <definedName name="zxz" localSheetId="86" hidden="1">{#N/A,#N/A,FALSE,"т02бд"}</definedName>
    <definedName name="zxz" localSheetId="87" hidden="1">{#N/A,#N/A,FALSE,"т02бд"}</definedName>
    <definedName name="zxz" localSheetId="88" hidden="1">{#N/A,#N/A,FALSE,"т02бд"}</definedName>
    <definedName name="zxz" localSheetId="89" hidden="1">{#N/A,#N/A,FALSE,"т02бд"}</definedName>
    <definedName name="zxz" hidden="1">{#N/A,#N/A,FALSE,"т02бд"}</definedName>
    <definedName name="zxz_2" localSheetId="1" hidden="1">{#N/A,#N/A,FALSE,"т02бд"}</definedName>
    <definedName name="zxz_2" localSheetId="14" hidden="1">{#N/A,#N/A,FALSE,"т02бд"}</definedName>
    <definedName name="zxz_2" localSheetId="24" hidden="1">{#N/A,#N/A,FALSE,"т02бд"}</definedName>
    <definedName name="zxz_2" localSheetId="25" hidden="1">{#N/A,#N/A,FALSE,"т02бд"}</definedName>
    <definedName name="zxz_2" localSheetId="17" hidden="1">{#N/A,#N/A,FALSE,"т02бд"}</definedName>
    <definedName name="zxz_2" localSheetId="18" hidden="1">{#N/A,#N/A,FALSE,"т02бд"}</definedName>
    <definedName name="zxz_2" localSheetId="22" hidden="1">{#N/A,#N/A,FALSE,"т02бд"}</definedName>
    <definedName name="zxz_2" localSheetId="26" hidden="1">{#N/A,#N/A,FALSE,"т02бд"}</definedName>
    <definedName name="zxz_2" localSheetId="35" hidden="1">{#N/A,#N/A,FALSE,"т02бд"}</definedName>
    <definedName name="zxz_2" localSheetId="36" hidden="1">{#N/A,#N/A,FALSE,"т02бд"}</definedName>
    <definedName name="zxz_2" localSheetId="37" hidden="1">{#N/A,#N/A,FALSE,"т02бд"}</definedName>
    <definedName name="zxz_2" localSheetId="38" hidden="1">{#N/A,#N/A,FALSE,"т02бд"}</definedName>
    <definedName name="zxz_2" localSheetId="39" hidden="1">{#N/A,#N/A,FALSE,"т02бд"}</definedName>
    <definedName name="zxz_2" localSheetId="27" hidden="1">{#N/A,#N/A,FALSE,"т02бд"}</definedName>
    <definedName name="zxz_2" localSheetId="28" hidden="1">{#N/A,#N/A,FALSE,"т02бд"}</definedName>
    <definedName name="zxz_2" localSheetId="29" hidden="1">{#N/A,#N/A,FALSE,"т02бд"}</definedName>
    <definedName name="zxz_2" localSheetId="32" hidden="1">{#N/A,#N/A,FALSE,"т02бд"}</definedName>
    <definedName name="zxz_2" localSheetId="33" hidden="1">{#N/A,#N/A,FALSE,"т02бд"}</definedName>
    <definedName name="zxz_2" localSheetId="51" hidden="1">{#N/A,#N/A,FALSE,"т02бд"}</definedName>
    <definedName name="zxz_2" localSheetId="56" hidden="1">{#N/A,#N/A,FALSE,"т02бд"}</definedName>
    <definedName name="zxz_2" localSheetId="60" hidden="1">{#N/A,#N/A,FALSE,"т02бд"}</definedName>
    <definedName name="zxz_2" localSheetId="61" hidden="1">{#N/A,#N/A,FALSE,"т02бд"}</definedName>
    <definedName name="zxz_2" localSheetId="64" hidden="1">{#N/A,#N/A,FALSE,"т02бд"}</definedName>
    <definedName name="zxz_2" localSheetId="73" hidden="1">{#N/A,#N/A,FALSE,"т02бд"}</definedName>
    <definedName name="zxz_2" localSheetId="74" hidden="1">{#N/A,#N/A,FALSE,"т02бд"}</definedName>
    <definedName name="zxz_2" localSheetId="65" hidden="1">{#N/A,#N/A,FALSE,"т02бд"}</definedName>
    <definedName name="zxz_2" localSheetId="66" hidden="1">{#N/A,#N/A,FALSE,"т02бд"}</definedName>
    <definedName name="zxz_2" localSheetId="68" hidden="1">{#N/A,#N/A,FALSE,"т02бд"}</definedName>
    <definedName name="zxz_2" localSheetId="69" hidden="1">{#N/A,#N/A,FALSE,"т02бд"}</definedName>
    <definedName name="zxz_2" localSheetId="70" hidden="1">{#N/A,#N/A,FALSE,"т02бд"}</definedName>
    <definedName name="zxz_2" localSheetId="71" hidden="1">{#N/A,#N/A,FALSE,"т02бд"}</definedName>
    <definedName name="zxz_2" localSheetId="72" hidden="1">{#N/A,#N/A,FALSE,"т02бд"}</definedName>
    <definedName name="zxz_2" localSheetId="79" hidden="1">{#N/A,#N/A,FALSE,"т02бд"}</definedName>
    <definedName name="zxz_2" localSheetId="83" hidden="1">{#N/A,#N/A,FALSE,"т02бд"}</definedName>
    <definedName name="zxz_2" localSheetId="48" hidden="1">{#N/A,#N/A,FALSE,"т02бд"}</definedName>
    <definedName name="zxz_2" localSheetId="86" hidden="1">{#N/A,#N/A,FALSE,"т02бд"}</definedName>
    <definedName name="zxz_2" localSheetId="87" hidden="1">{#N/A,#N/A,FALSE,"т02бд"}</definedName>
    <definedName name="zxz_2" localSheetId="88" hidden="1">{#N/A,#N/A,FALSE,"т02бд"}</definedName>
    <definedName name="zxz_2" localSheetId="89" hidden="1">{#N/A,#N/A,FALSE,"т02бд"}</definedName>
    <definedName name="zxz_2" hidden="1">{#N/A,#N/A,FALSE,"т02бд"}</definedName>
    <definedName name="zxz_2_1" localSheetId="1" hidden="1">{#N/A,#N/A,FALSE,"т02бд"}</definedName>
    <definedName name="zxz_2_1" localSheetId="14" hidden="1">{#N/A,#N/A,FALSE,"т02бд"}</definedName>
    <definedName name="zxz_2_1" localSheetId="24" hidden="1">{#N/A,#N/A,FALSE,"т02бд"}</definedName>
    <definedName name="zxz_2_1" localSheetId="25" hidden="1">{#N/A,#N/A,FALSE,"т02бд"}</definedName>
    <definedName name="zxz_2_1" localSheetId="17" hidden="1">{#N/A,#N/A,FALSE,"т02бд"}</definedName>
    <definedName name="zxz_2_1" localSheetId="18" hidden="1">{#N/A,#N/A,FALSE,"т02бд"}</definedName>
    <definedName name="zxz_2_1" localSheetId="22" hidden="1">{#N/A,#N/A,FALSE,"т02бд"}</definedName>
    <definedName name="zxz_2_1" localSheetId="26" hidden="1">{#N/A,#N/A,FALSE,"т02бд"}</definedName>
    <definedName name="zxz_2_1" localSheetId="35" hidden="1">{#N/A,#N/A,FALSE,"т02бд"}</definedName>
    <definedName name="zxz_2_1" localSheetId="36" hidden="1">{#N/A,#N/A,FALSE,"т02бд"}</definedName>
    <definedName name="zxz_2_1" localSheetId="37" hidden="1">{#N/A,#N/A,FALSE,"т02бд"}</definedName>
    <definedName name="zxz_2_1" localSheetId="38" hidden="1">{#N/A,#N/A,FALSE,"т02бд"}</definedName>
    <definedName name="zxz_2_1" localSheetId="39" hidden="1">{#N/A,#N/A,FALSE,"т02бд"}</definedName>
    <definedName name="zxz_2_1" localSheetId="27" hidden="1">{#N/A,#N/A,FALSE,"т02бд"}</definedName>
    <definedName name="zxz_2_1" localSheetId="28" hidden="1">{#N/A,#N/A,FALSE,"т02бд"}</definedName>
    <definedName name="zxz_2_1" localSheetId="29" hidden="1">{#N/A,#N/A,FALSE,"т02бд"}</definedName>
    <definedName name="zxz_2_1" localSheetId="32" hidden="1">{#N/A,#N/A,FALSE,"т02бд"}</definedName>
    <definedName name="zxz_2_1" localSheetId="33" hidden="1">{#N/A,#N/A,FALSE,"т02бд"}</definedName>
    <definedName name="zxz_2_1" localSheetId="51" hidden="1">{#N/A,#N/A,FALSE,"т02бд"}</definedName>
    <definedName name="zxz_2_1" localSheetId="56" hidden="1">{#N/A,#N/A,FALSE,"т02бд"}</definedName>
    <definedName name="zxz_2_1" localSheetId="60" hidden="1">{#N/A,#N/A,FALSE,"т02бд"}</definedName>
    <definedName name="zxz_2_1" localSheetId="61" hidden="1">{#N/A,#N/A,FALSE,"т02бд"}</definedName>
    <definedName name="zxz_2_1" localSheetId="64" hidden="1">{#N/A,#N/A,FALSE,"т02бд"}</definedName>
    <definedName name="zxz_2_1" localSheetId="73" hidden="1">{#N/A,#N/A,FALSE,"т02бд"}</definedName>
    <definedName name="zxz_2_1" localSheetId="74" hidden="1">{#N/A,#N/A,FALSE,"т02бд"}</definedName>
    <definedName name="zxz_2_1" localSheetId="65" hidden="1">{#N/A,#N/A,FALSE,"т02бд"}</definedName>
    <definedName name="zxz_2_1" localSheetId="66" hidden="1">{#N/A,#N/A,FALSE,"т02бд"}</definedName>
    <definedName name="zxz_2_1" localSheetId="68" hidden="1">{#N/A,#N/A,FALSE,"т02бд"}</definedName>
    <definedName name="zxz_2_1" localSheetId="69" hidden="1">{#N/A,#N/A,FALSE,"т02бд"}</definedName>
    <definedName name="zxz_2_1" localSheetId="70" hidden="1">{#N/A,#N/A,FALSE,"т02бд"}</definedName>
    <definedName name="zxz_2_1" localSheetId="71" hidden="1">{#N/A,#N/A,FALSE,"т02бд"}</definedName>
    <definedName name="zxz_2_1" localSheetId="72" hidden="1">{#N/A,#N/A,FALSE,"т02бд"}</definedName>
    <definedName name="zxz_2_1" localSheetId="79" hidden="1">{#N/A,#N/A,FALSE,"т02бд"}</definedName>
    <definedName name="zxz_2_1" localSheetId="83" hidden="1">{#N/A,#N/A,FALSE,"т02бд"}</definedName>
    <definedName name="zxz_2_1" localSheetId="48" hidden="1">{#N/A,#N/A,FALSE,"т02бд"}</definedName>
    <definedName name="zxz_2_1" localSheetId="86" hidden="1">{#N/A,#N/A,FALSE,"т02бд"}</definedName>
    <definedName name="zxz_2_1" localSheetId="87" hidden="1">{#N/A,#N/A,FALSE,"т02бд"}</definedName>
    <definedName name="zxz_2_1" localSheetId="88" hidden="1">{#N/A,#N/A,FALSE,"т02бд"}</definedName>
    <definedName name="zxz_2_1" localSheetId="89" hidden="1">{#N/A,#N/A,FALSE,"т02бд"}</definedName>
    <definedName name="zxz_2_1" hidden="1">{#N/A,#N/A,FALSE,"т02бд"}</definedName>
    <definedName name="а" localSheetId="1" hidden="1">{#N/A,#N/A,FALSE,"т02бд"}</definedName>
    <definedName name="а" localSheetId="2" hidden="1">{#N/A,#N/A,FALSE,"т02бд"}</definedName>
    <definedName name="а" localSheetId="14" hidden="1">{#N/A,#N/A,FALSE,"т02бд"}</definedName>
    <definedName name="а" localSheetId="24" hidden="1">{#N/A,#N/A,FALSE,"т02бд"}</definedName>
    <definedName name="а" localSheetId="25" hidden="1">{#N/A,#N/A,FALSE,"т02бд"}</definedName>
    <definedName name="а" localSheetId="15" hidden="1">{#N/A,#N/A,FALSE,"т02бд"}</definedName>
    <definedName name="а" localSheetId="17" hidden="1">{#N/A,#N/A,FALSE,"т02бд"}</definedName>
    <definedName name="а" localSheetId="18" hidden="1">{#N/A,#N/A,FALSE,"т02бд"}</definedName>
    <definedName name="а" localSheetId="22" hidden="1">{#N/A,#N/A,FALSE,"т02бд"}</definedName>
    <definedName name="а" localSheetId="26" hidden="1">{#N/A,#N/A,FALSE,"т02бд"}</definedName>
    <definedName name="а" localSheetId="35" hidden="1">{#N/A,#N/A,FALSE,"т02бд"}</definedName>
    <definedName name="а" localSheetId="36" hidden="1">{#N/A,#N/A,FALSE,"т02бд"}</definedName>
    <definedName name="а" localSheetId="37" hidden="1">{#N/A,#N/A,FALSE,"т02бд"}</definedName>
    <definedName name="а" localSheetId="38" hidden="1">{#N/A,#N/A,FALSE,"т02бд"}</definedName>
    <definedName name="а" localSheetId="39" hidden="1">{#N/A,#N/A,FALSE,"т02бд"}</definedName>
    <definedName name="а" localSheetId="27" hidden="1">{#N/A,#N/A,FALSE,"т02бд"}</definedName>
    <definedName name="а" localSheetId="28" hidden="1">{#N/A,#N/A,FALSE,"т02бд"}</definedName>
    <definedName name="а" localSheetId="29" hidden="1">{#N/A,#N/A,FALSE,"т02бд"}</definedName>
    <definedName name="а" localSheetId="32" hidden="1">{#N/A,#N/A,FALSE,"т02бд"}</definedName>
    <definedName name="а" localSheetId="33" hidden="1">{#N/A,#N/A,FALSE,"т02бд"}</definedName>
    <definedName name="а" localSheetId="51" hidden="1">{#N/A,#N/A,FALSE,"т02бд"}</definedName>
    <definedName name="а" localSheetId="56" hidden="1">{#N/A,#N/A,FALSE,"т02бд"}</definedName>
    <definedName name="а" localSheetId="58" hidden="1">{#N/A,#N/A,FALSE,"т02бд"}</definedName>
    <definedName name="а" localSheetId="59" hidden="1">{#N/A,#N/A,FALSE,"т02бд"}</definedName>
    <definedName name="а" localSheetId="60" hidden="1">{#N/A,#N/A,FALSE,"т02бд"}</definedName>
    <definedName name="а" localSheetId="61" hidden="1">{#N/A,#N/A,FALSE,"т02бд"}</definedName>
    <definedName name="а" localSheetId="62" hidden="1">{#N/A,#N/A,FALSE,"т02бд"}</definedName>
    <definedName name="а" localSheetId="64" hidden="1">{#N/A,#N/A,FALSE,"т02бд"}</definedName>
    <definedName name="а" localSheetId="73" hidden="1">{#N/A,#N/A,FALSE,"т02бд"}</definedName>
    <definedName name="а" localSheetId="74" hidden="1">{#N/A,#N/A,FALSE,"т02бд"}</definedName>
    <definedName name="а" localSheetId="65" hidden="1">{#N/A,#N/A,FALSE,"т02бд"}</definedName>
    <definedName name="а" localSheetId="66" hidden="1">{#N/A,#N/A,FALSE,"т02бд"}</definedName>
    <definedName name="а" localSheetId="68" hidden="1">{#N/A,#N/A,FALSE,"т02бд"}</definedName>
    <definedName name="а" localSheetId="69" hidden="1">{#N/A,#N/A,FALSE,"т02бд"}</definedName>
    <definedName name="а" localSheetId="70" hidden="1">{#N/A,#N/A,FALSE,"т02бд"}</definedName>
    <definedName name="а" localSheetId="71" hidden="1">{#N/A,#N/A,FALSE,"т02бд"}</definedName>
    <definedName name="а" localSheetId="72" hidden="1">{#N/A,#N/A,FALSE,"т02бд"}</definedName>
    <definedName name="а" localSheetId="85" hidden="1">{#N/A,#N/A,FALSE,"т02бд"}</definedName>
    <definedName name="а" localSheetId="77" hidden="1">{#N/A,#N/A,FALSE,"т02бд"}</definedName>
    <definedName name="а" localSheetId="79" hidden="1">{#N/A,#N/A,FALSE,"т02бд"}</definedName>
    <definedName name="а" localSheetId="83" hidden="1">{#N/A,#N/A,FALSE,"т02бд"}</definedName>
    <definedName name="а" localSheetId="48" hidden="1">{#N/A,#N/A,FALSE,"т02бд"}</definedName>
    <definedName name="а" localSheetId="86" hidden="1">{#N/A,#N/A,FALSE,"т02бд"}</definedName>
    <definedName name="а" localSheetId="87" hidden="1">{#N/A,#N/A,FALSE,"т02бд"}</definedName>
    <definedName name="а" localSheetId="88" hidden="1">{#N/A,#N/A,FALSE,"т02бд"}</definedName>
    <definedName name="а" localSheetId="89" hidden="1">{#N/A,#N/A,FALSE,"т02бд"}</definedName>
    <definedName name="а" hidden="1">{#N/A,#N/A,FALSE,"т02бд"}</definedName>
    <definedName name="а_2" localSheetId="1" hidden="1">{#N/A,#N/A,FALSE,"т02бд"}</definedName>
    <definedName name="а_2" localSheetId="14" hidden="1">{#N/A,#N/A,FALSE,"т02бд"}</definedName>
    <definedName name="а_2" localSheetId="24" hidden="1">{#N/A,#N/A,FALSE,"т02бд"}</definedName>
    <definedName name="а_2" localSheetId="25" hidden="1">{#N/A,#N/A,FALSE,"т02бд"}</definedName>
    <definedName name="а_2" localSheetId="17" hidden="1">{#N/A,#N/A,FALSE,"т02бд"}</definedName>
    <definedName name="а_2" localSheetId="18" hidden="1">{#N/A,#N/A,FALSE,"т02бд"}</definedName>
    <definedName name="а_2" localSheetId="22" hidden="1">{#N/A,#N/A,FALSE,"т02бд"}</definedName>
    <definedName name="а_2" localSheetId="26" hidden="1">{#N/A,#N/A,FALSE,"т02бд"}</definedName>
    <definedName name="а_2" localSheetId="35" hidden="1">{#N/A,#N/A,FALSE,"т02бд"}</definedName>
    <definedName name="а_2" localSheetId="36" hidden="1">{#N/A,#N/A,FALSE,"т02бд"}</definedName>
    <definedName name="а_2" localSheetId="37" hidden="1">{#N/A,#N/A,FALSE,"т02бд"}</definedName>
    <definedName name="а_2" localSheetId="38" hidden="1">{#N/A,#N/A,FALSE,"т02бд"}</definedName>
    <definedName name="а_2" localSheetId="39" hidden="1">{#N/A,#N/A,FALSE,"т02бд"}</definedName>
    <definedName name="а_2" localSheetId="27" hidden="1">{#N/A,#N/A,FALSE,"т02бд"}</definedName>
    <definedName name="а_2" localSheetId="28" hidden="1">{#N/A,#N/A,FALSE,"т02бд"}</definedName>
    <definedName name="а_2" localSheetId="29" hidden="1">{#N/A,#N/A,FALSE,"т02бд"}</definedName>
    <definedName name="а_2" localSheetId="32" hidden="1">{#N/A,#N/A,FALSE,"т02бд"}</definedName>
    <definedName name="а_2" localSheetId="33" hidden="1">{#N/A,#N/A,FALSE,"т02бд"}</definedName>
    <definedName name="а_2" localSheetId="51" hidden="1">{#N/A,#N/A,FALSE,"т02бд"}</definedName>
    <definedName name="а_2" localSheetId="56" hidden="1">{#N/A,#N/A,FALSE,"т02бд"}</definedName>
    <definedName name="а_2" localSheetId="60" hidden="1">{#N/A,#N/A,FALSE,"т02бд"}</definedName>
    <definedName name="а_2" localSheetId="61" hidden="1">{#N/A,#N/A,FALSE,"т02бд"}</definedName>
    <definedName name="а_2" localSheetId="64" hidden="1">{#N/A,#N/A,FALSE,"т02бд"}</definedName>
    <definedName name="а_2" localSheetId="73" hidden="1">{#N/A,#N/A,FALSE,"т02бд"}</definedName>
    <definedName name="а_2" localSheetId="74" hidden="1">{#N/A,#N/A,FALSE,"т02бд"}</definedName>
    <definedName name="а_2" localSheetId="65" hidden="1">{#N/A,#N/A,FALSE,"т02бд"}</definedName>
    <definedName name="а_2" localSheetId="66" hidden="1">{#N/A,#N/A,FALSE,"т02бд"}</definedName>
    <definedName name="а_2" localSheetId="68" hidden="1">{#N/A,#N/A,FALSE,"т02бд"}</definedName>
    <definedName name="а_2" localSheetId="69" hidden="1">{#N/A,#N/A,FALSE,"т02бд"}</definedName>
    <definedName name="а_2" localSheetId="70" hidden="1">{#N/A,#N/A,FALSE,"т02бд"}</definedName>
    <definedName name="а_2" localSheetId="71" hidden="1">{#N/A,#N/A,FALSE,"т02бд"}</definedName>
    <definedName name="а_2" localSheetId="72" hidden="1">{#N/A,#N/A,FALSE,"т02бд"}</definedName>
    <definedName name="а_2" localSheetId="79" hidden="1">{#N/A,#N/A,FALSE,"т02бд"}</definedName>
    <definedName name="а_2" localSheetId="83" hidden="1">{#N/A,#N/A,FALSE,"т02бд"}</definedName>
    <definedName name="а_2" localSheetId="48" hidden="1">{#N/A,#N/A,FALSE,"т02бд"}</definedName>
    <definedName name="а_2" localSheetId="86" hidden="1">{#N/A,#N/A,FALSE,"т02бд"}</definedName>
    <definedName name="а_2" localSheetId="87" hidden="1">{#N/A,#N/A,FALSE,"т02бд"}</definedName>
    <definedName name="а_2" localSheetId="88" hidden="1">{#N/A,#N/A,FALSE,"т02бд"}</definedName>
    <definedName name="а_2" localSheetId="89" hidden="1">{#N/A,#N/A,FALSE,"т02бд"}</definedName>
    <definedName name="а_2" hidden="1">{#N/A,#N/A,FALSE,"т02бд"}</definedName>
    <definedName name="а_2_1" localSheetId="1" hidden="1">{#N/A,#N/A,FALSE,"т02бд"}</definedName>
    <definedName name="а_2_1" localSheetId="14" hidden="1">{#N/A,#N/A,FALSE,"т02бд"}</definedName>
    <definedName name="а_2_1" localSheetId="24" hidden="1">{#N/A,#N/A,FALSE,"т02бд"}</definedName>
    <definedName name="а_2_1" localSheetId="25" hidden="1">{#N/A,#N/A,FALSE,"т02бд"}</definedName>
    <definedName name="а_2_1" localSheetId="17" hidden="1">{#N/A,#N/A,FALSE,"т02бд"}</definedName>
    <definedName name="а_2_1" localSheetId="18" hidden="1">{#N/A,#N/A,FALSE,"т02бд"}</definedName>
    <definedName name="а_2_1" localSheetId="22" hidden="1">{#N/A,#N/A,FALSE,"т02бд"}</definedName>
    <definedName name="а_2_1" localSheetId="26" hidden="1">{#N/A,#N/A,FALSE,"т02бд"}</definedName>
    <definedName name="а_2_1" localSheetId="35" hidden="1">{#N/A,#N/A,FALSE,"т02бд"}</definedName>
    <definedName name="а_2_1" localSheetId="36" hidden="1">{#N/A,#N/A,FALSE,"т02бд"}</definedName>
    <definedName name="а_2_1" localSheetId="37" hidden="1">{#N/A,#N/A,FALSE,"т02бд"}</definedName>
    <definedName name="а_2_1" localSheetId="38" hidden="1">{#N/A,#N/A,FALSE,"т02бд"}</definedName>
    <definedName name="а_2_1" localSheetId="39" hidden="1">{#N/A,#N/A,FALSE,"т02бд"}</definedName>
    <definedName name="а_2_1" localSheetId="27" hidden="1">{#N/A,#N/A,FALSE,"т02бд"}</definedName>
    <definedName name="а_2_1" localSheetId="28" hidden="1">{#N/A,#N/A,FALSE,"т02бд"}</definedName>
    <definedName name="а_2_1" localSheetId="29" hidden="1">{#N/A,#N/A,FALSE,"т02бд"}</definedName>
    <definedName name="а_2_1" localSheetId="32" hidden="1">{#N/A,#N/A,FALSE,"т02бд"}</definedName>
    <definedName name="а_2_1" localSheetId="33" hidden="1">{#N/A,#N/A,FALSE,"т02бд"}</definedName>
    <definedName name="а_2_1" localSheetId="51" hidden="1">{#N/A,#N/A,FALSE,"т02бд"}</definedName>
    <definedName name="а_2_1" localSheetId="56" hidden="1">{#N/A,#N/A,FALSE,"т02бд"}</definedName>
    <definedName name="а_2_1" localSheetId="60" hidden="1">{#N/A,#N/A,FALSE,"т02бд"}</definedName>
    <definedName name="а_2_1" localSheetId="61" hidden="1">{#N/A,#N/A,FALSE,"т02бд"}</definedName>
    <definedName name="а_2_1" localSheetId="64" hidden="1">{#N/A,#N/A,FALSE,"т02бд"}</definedName>
    <definedName name="а_2_1" localSheetId="73" hidden="1">{#N/A,#N/A,FALSE,"т02бд"}</definedName>
    <definedName name="а_2_1" localSheetId="74" hidden="1">{#N/A,#N/A,FALSE,"т02бд"}</definedName>
    <definedName name="а_2_1" localSheetId="65" hidden="1">{#N/A,#N/A,FALSE,"т02бд"}</definedName>
    <definedName name="а_2_1" localSheetId="66" hidden="1">{#N/A,#N/A,FALSE,"т02бд"}</definedName>
    <definedName name="а_2_1" localSheetId="68" hidden="1">{#N/A,#N/A,FALSE,"т02бд"}</definedName>
    <definedName name="а_2_1" localSheetId="69" hidden="1">{#N/A,#N/A,FALSE,"т02бд"}</definedName>
    <definedName name="а_2_1" localSheetId="70" hidden="1">{#N/A,#N/A,FALSE,"т02бд"}</definedName>
    <definedName name="а_2_1" localSheetId="71" hidden="1">{#N/A,#N/A,FALSE,"т02бд"}</definedName>
    <definedName name="а_2_1" localSheetId="72" hidden="1">{#N/A,#N/A,FALSE,"т02бд"}</definedName>
    <definedName name="а_2_1" localSheetId="79" hidden="1">{#N/A,#N/A,FALSE,"т02бд"}</definedName>
    <definedName name="а_2_1" localSheetId="83" hidden="1">{#N/A,#N/A,FALSE,"т02бд"}</definedName>
    <definedName name="а_2_1" localSheetId="48" hidden="1">{#N/A,#N/A,FALSE,"т02бд"}</definedName>
    <definedName name="а_2_1" localSheetId="86" hidden="1">{#N/A,#N/A,FALSE,"т02бд"}</definedName>
    <definedName name="а_2_1" localSheetId="87" hidden="1">{#N/A,#N/A,FALSE,"т02бд"}</definedName>
    <definedName name="а_2_1" localSheetId="88" hidden="1">{#N/A,#N/A,FALSE,"т02бд"}</definedName>
    <definedName name="а_2_1" localSheetId="89" hidden="1">{#N/A,#N/A,FALSE,"т02бд"}</definedName>
    <definedName name="а_2_1" hidden="1">{#N/A,#N/A,FALSE,"т02бд"}</definedName>
    <definedName name="аа" localSheetId="1" hidden="1">{#N/A,#N/A,FALSE,"Лист4"}</definedName>
    <definedName name="аа" localSheetId="14" hidden="1">{#N/A,#N/A,FALSE,"Лист4"}</definedName>
    <definedName name="аа" localSheetId="24" hidden="1">{#N/A,#N/A,FALSE,"Лист4"}</definedName>
    <definedName name="аа" localSheetId="25" hidden="1">{#N/A,#N/A,FALSE,"Лист4"}</definedName>
    <definedName name="аа" localSheetId="15" hidden="1">{#N/A,#N/A,FALSE,"Лист4"}</definedName>
    <definedName name="аа" localSheetId="17" hidden="1">{#N/A,#N/A,FALSE,"Лист4"}</definedName>
    <definedName name="аа" localSheetId="18" hidden="1">{#N/A,#N/A,FALSE,"Лист4"}</definedName>
    <definedName name="аа" localSheetId="22" hidden="1">{#N/A,#N/A,FALSE,"Лист4"}</definedName>
    <definedName name="аа" localSheetId="26" hidden="1">{#N/A,#N/A,FALSE,"Лист4"}</definedName>
    <definedName name="аа" localSheetId="35" hidden="1">{#N/A,#N/A,FALSE,"Лист4"}</definedName>
    <definedName name="аа" localSheetId="36" hidden="1">{#N/A,#N/A,FALSE,"Лист4"}</definedName>
    <definedName name="аа" localSheetId="37" hidden="1">{#N/A,#N/A,FALSE,"Лист4"}</definedName>
    <definedName name="аа" localSheetId="38" hidden="1">{#N/A,#N/A,FALSE,"Лист4"}</definedName>
    <definedName name="аа" localSheetId="39" hidden="1">{#N/A,#N/A,FALSE,"Лист4"}</definedName>
    <definedName name="аа" localSheetId="27" hidden="1">{#N/A,#N/A,FALSE,"Лист4"}</definedName>
    <definedName name="аа" localSheetId="28" hidden="1">{#N/A,#N/A,FALSE,"Лист4"}</definedName>
    <definedName name="аа" localSheetId="29" hidden="1">{#N/A,#N/A,FALSE,"Лист4"}</definedName>
    <definedName name="аа" localSheetId="32" hidden="1">{#N/A,#N/A,FALSE,"Лист4"}</definedName>
    <definedName name="аа" localSheetId="33" hidden="1">{#N/A,#N/A,FALSE,"Лист4"}</definedName>
    <definedName name="аа" localSheetId="51" hidden="1">{#N/A,#N/A,FALSE,"Лист4"}</definedName>
    <definedName name="аа" localSheetId="56" hidden="1">{#N/A,#N/A,FALSE,"Лист4"}</definedName>
    <definedName name="аа" localSheetId="60" hidden="1">{#N/A,#N/A,FALSE,"Лист4"}</definedName>
    <definedName name="аа" localSheetId="61" hidden="1">{#N/A,#N/A,FALSE,"Лист4"}</definedName>
    <definedName name="аа" localSheetId="64" hidden="1">{#N/A,#N/A,FALSE,"Лист4"}</definedName>
    <definedName name="аа" localSheetId="73" hidden="1">{#N/A,#N/A,FALSE,"Лист4"}</definedName>
    <definedName name="аа" localSheetId="74" hidden="1">{#N/A,#N/A,FALSE,"Лист4"}</definedName>
    <definedName name="аа" localSheetId="65" hidden="1">{#N/A,#N/A,FALSE,"Лист4"}</definedName>
    <definedName name="аа" localSheetId="66" hidden="1">{#N/A,#N/A,FALSE,"Лист4"}</definedName>
    <definedName name="аа" localSheetId="68" hidden="1">{#N/A,#N/A,FALSE,"Лист4"}</definedName>
    <definedName name="аа" localSheetId="69" hidden="1">{#N/A,#N/A,FALSE,"Лист4"}</definedName>
    <definedName name="аа" localSheetId="70" hidden="1">{#N/A,#N/A,FALSE,"Лист4"}</definedName>
    <definedName name="аа" localSheetId="71" hidden="1">{#N/A,#N/A,FALSE,"Лист4"}</definedName>
    <definedName name="аа" localSheetId="72" hidden="1">{#N/A,#N/A,FALSE,"Лист4"}</definedName>
    <definedName name="аа" localSheetId="75" hidden="1">{#N/A,#N/A,FALSE,"Лист4"}</definedName>
    <definedName name="аа" localSheetId="85" hidden="1">{#N/A,#N/A,FALSE,"Лист4"}</definedName>
    <definedName name="аа" localSheetId="77" hidden="1">{#N/A,#N/A,FALSE,"Лист4"}</definedName>
    <definedName name="аа" localSheetId="79" hidden="1">{#N/A,#N/A,FALSE,"Лист4"}</definedName>
    <definedName name="аа" localSheetId="83" hidden="1">{#N/A,#N/A,FALSE,"Лист4"}</definedName>
    <definedName name="аа" localSheetId="48" hidden="1">{#N/A,#N/A,FALSE,"Лист4"}</definedName>
    <definedName name="аа" localSheetId="86" hidden="1">{#N/A,#N/A,FALSE,"Лист4"}</definedName>
    <definedName name="аа" localSheetId="87" hidden="1">{#N/A,#N/A,FALSE,"Лист4"}</definedName>
    <definedName name="аа" localSheetId="88" hidden="1">{#N/A,#N/A,FALSE,"Лист4"}</definedName>
    <definedName name="аа" localSheetId="89" hidden="1">{#N/A,#N/A,FALSE,"Лист4"}</definedName>
    <definedName name="аа" hidden="1">{#N/A,#N/A,FALSE,"Лист4"}</definedName>
    <definedName name="ааа" localSheetId="1" hidden="1">{#N/A,#N/A,FALSE,"т04"}</definedName>
    <definedName name="ааа" localSheetId="2" hidden="1">{#N/A,#N/A,FALSE,"т04"}</definedName>
    <definedName name="ааа" localSheetId="14" hidden="1">{#N/A,#N/A,FALSE,"т04"}</definedName>
    <definedName name="ааа" localSheetId="24" hidden="1">{#N/A,#N/A,FALSE,"т04"}</definedName>
    <definedName name="ааа" localSheetId="25" hidden="1">{#N/A,#N/A,FALSE,"т04"}</definedName>
    <definedName name="ааа" localSheetId="15" hidden="1">{#N/A,#N/A,FALSE,"т04"}</definedName>
    <definedName name="ааа" localSheetId="17" hidden="1">{#N/A,#N/A,FALSE,"т04"}</definedName>
    <definedName name="ааа" localSheetId="18" hidden="1">{#N/A,#N/A,FALSE,"т04"}</definedName>
    <definedName name="ааа" localSheetId="22" hidden="1">{#N/A,#N/A,FALSE,"т04"}</definedName>
    <definedName name="ааа" localSheetId="26" hidden="1">{#N/A,#N/A,FALSE,"т04"}</definedName>
    <definedName name="ааа" localSheetId="35" hidden="1">{#N/A,#N/A,FALSE,"т04"}</definedName>
    <definedName name="ааа" localSheetId="36" hidden="1">{#N/A,#N/A,FALSE,"т04"}</definedName>
    <definedName name="ааа" localSheetId="37" hidden="1">{#N/A,#N/A,FALSE,"т04"}</definedName>
    <definedName name="ааа" localSheetId="38" hidden="1">{#N/A,#N/A,FALSE,"т04"}</definedName>
    <definedName name="ааа" localSheetId="39" hidden="1">{#N/A,#N/A,FALSE,"т04"}</definedName>
    <definedName name="ааа" localSheetId="27" hidden="1">{#N/A,#N/A,FALSE,"т04"}</definedName>
    <definedName name="ааа" localSheetId="28" hidden="1">{#N/A,#N/A,FALSE,"т04"}</definedName>
    <definedName name="ааа" localSheetId="29" hidden="1">{#N/A,#N/A,FALSE,"т04"}</definedName>
    <definedName name="ааа" localSheetId="32" hidden="1">{#N/A,#N/A,FALSE,"т04"}</definedName>
    <definedName name="ааа" localSheetId="33" hidden="1">{#N/A,#N/A,FALSE,"т04"}</definedName>
    <definedName name="ааа" localSheetId="51" hidden="1">{#N/A,#N/A,FALSE,"т04"}</definedName>
    <definedName name="ааа" localSheetId="56" hidden="1">{#N/A,#N/A,FALSE,"т04"}</definedName>
    <definedName name="ааа" localSheetId="58" hidden="1">{#N/A,#N/A,FALSE,"т04"}</definedName>
    <definedName name="ааа" localSheetId="60" hidden="1">{#N/A,#N/A,FALSE,"т04"}</definedName>
    <definedName name="ааа" localSheetId="61" hidden="1">{#N/A,#N/A,FALSE,"т04"}</definedName>
    <definedName name="ааа" localSheetId="64" hidden="1">{#N/A,#N/A,FALSE,"т04"}</definedName>
    <definedName name="ааа" localSheetId="73" hidden="1">{#N/A,#N/A,FALSE,"т04"}</definedName>
    <definedName name="ааа" localSheetId="74" hidden="1">{#N/A,#N/A,FALSE,"т04"}</definedName>
    <definedName name="ааа" localSheetId="65" hidden="1">{#N/A,#N/A,FALSE,"т04"}</definedName>
    <definedName name="ааа" localSheetId="66" hidden="1">{#N/A,#N/A,FALSE,"т04"}</definedName>
    <definedName name="ааа" localSheetId="68" hidden="1">{#N/A,#N/A,FALSE,"т04"}</definedName>
    <definedName name="ааа" localSheetId="69" hidden="1">{#N/A,#N/A,FALSE,"т04"}</definedName>
    <definedName name="ааа" localSheetId="70" hidden="1">{#N/A,#N/A,FALSE,"т04"}</definedName>
    <definedName name="ааа" localSheetId="71" hidden="1">{#N/A,#N/A,FALSE,"т04"}</definedName>
    <definedName name="ааа" localSheetId="72" hidden="1">{#N/A,#N/A,FALSE,"т04"}</definedName>
    <definedName name="ааа" localSheetId="85" hidden="1">{#N/A,#N/A,FALSE,"т04"}</definedName>
    <definedName name="ааа" localSheetId="77" hidden="1">{#N/A,#N/A,FALSE,"т04"}</definedName>
    <definedName name="ааа" localSheetId="79" hidden="1">{#N/A,#N/A,FALSE,"т04"}</definedName>
    <definedName name="ааа" localSheetId="83" hidden="1">{#N/A,#N/A,FALSE,"т04"}</definedName>
    <definedName name="ааа" localSheetId="48" hidden="1">{#N/A,#N/A,FALSE,"т04"}</definedName>
    <definedName name="ааа" localSheetId="86" hidden="1">{#N/A,#N/A,FALSE,"т04"}</definedName>
    <definedName name="ааа" localSheetId="87" hidden="1">{#N/A,#N/A,FALSE,"т04"}</definedName>
    <definedName name="ааа" localSheetId="88" hidden="1">{#N/A,#N/A,FALSE,"т04"}</definedName>
    <definedName name="ааа" localSheetId="89" hidden="1">{#N/A,#N/A,FALSE,"т04"}</definedName>
    <definedName name="ааа" hidden="1">{#N/A,#N/A,FALSE,"т04"}</definedName>
    <definedName name="ааа_1" localSheetId="1" hidden="1">{#N/A,#N/A,FALSE,"т04"}</definedName>
    <definedName name="ааа_1" localSheetId="14" hidden="1">{#N/A,#N/A,FALSE,"т04"}</definedName>
    <definedName name="ааа_1" localSheetId="24" hidden="1">{#N/A,#N/A,FALSE,"т04"}</definedName>
    <definedName name="ааа_1" localSheetId="25" hidden="1">{#N/A,#N/A,FALSE,"т04"}</definedName>
    <definedName name="ааа_1" localSheetId="17" hidden="1">{#N/A,#N/A,FALSE,"т04"}</definedName>
    <definedName name="ааа_1" localSheetId="18" hidden="1">{#N/A,#N/A,FALSE,"т04"}</definedName>
    <definedName name="ааа_1" localSheetId="22" hidden="1">{#N/A,#N/A,FALSE,"т04"}</definedName>
    <definedName name="ааа_1" localSheetId="26" hidden="1">{#N/A,#N/A,FALSE,"т04"}</definedName>
    <definedName name="ааа_1" localSheetId="35" hidden="1">{#N/A,#N/A,FALSE,"т04"}</definedName>
    <definedName name="ааа_1" localSheetId="36" hidden="1">{#N/A,#N/A,FALSE,"т04"}</definedName>
    <definedName name="ааа_1" localSheetId="37" hidden="1">{#N/A,#N/A,FALSE,"т04"}</definedName>
    <definedName name="ааа_1" localSheetId="38" hidden="1">{#N/A,#N/A,FALSE,"т04"}</definedName>
    <definedName name="ааа_1" localSheetId="39" hidden="1">{#N/A,#N/A,FALSE,"т04"}</definedName>
    <definedName name="ааа_1" localSheetId="27" hidden="1">{#N/A,#N/A,FALSE,"т04"}</definedName>
    <definedName name="ааа_1" localSheetId="28" hidden="1">{#N/A,#N/A,FALSE,"т04"}</definedName>
    <definedName name="ааа_1" localSheetId="29" hidden="1">{#N/A,#N/A,FALSE,"т04"}</definedName>
    <definedName name="ааа_1" localSheetId="32" hidden="1">{#N/A,#N/A,FALSE,"т04"}</definedName>
    <definedName name="ааа_1" localSheetId="33" hidden="1">{#N/A,#N/A,FALSE,"т04"}</definedName>
    <definedName name="ааа_1" localSheetId="51" hidden="1">{#N/A,#N/A,FALSE,"т04"}</definedName>
    <definedName name="ааа_1" localSheetId="56" hidden="1">{#N/A,#N/A,FALSE,"т04"}</definedName>
    <definedName name="ааа_1" localSheetId="60" hidden="1">{#N/A,#N/A,FALSE,"т04"}</definedName>
    <definedName name="ааа_1" localSheetId="61" hidden="1">{#N/A,#N/A,FALSE,"т04"}</definedName>
    <definedName name="ааа_1" localSheetId="64" hidden="1">{#N/A,#N/A,FALSE,"т04"}</definedName>
    <definedName name="ааа_1" localSheetId="73" hidden="1">{#N/A,#N/A,FALSE,"т04"}</definedName>
    <definedName name="ааа_1" localSheetId="74" hidden="1">{#N/A,#N/A,FALSE,"т04"}</definedName>
    <definedName name="ааа_1" localSheetId="65" hidden="1">{#N/A,#N/A,FALSE,"т04"}</definedName>
    <definedName name="ааа_1" localSheetId="66" hidden="1">{#N/A,#N/A,FALSE,"т04"}</definedName>
    <definedName name="ааа_1" localSheetId="68" hidden="1">{#N/A,#N/A,FALSE,"т04"}</definedName>
    <definedName name="ааа_1" localSheetId="69" hidden="1">{#N/A,#N/A,FALSE,"т04"}</definedName>
    <definedName name="ааа_1" localSheetId="70" hidden="1">{#N/A,#N/A,FALSE,"т04"}</definedName>
    <definedName name="ааа_1" localSheetId="71" hidden="1">{#N/A,#N/A,FALSE,"т04"}</definedName>
    <definedName name="ааа_1" localSheetId="72" hidden="1">{#N/A,#N/A,FALSE,"т04"}</definedName>
    <definedName name="ааа_1" localSheetId="79" hidden="1">{#N/A,#N/A,FALSE,"т04"}</definedName>
    <definedName name="ааа_1" localSheetId="83" hidden="1">{#N/A,#N/A,FALSE,"т04"}</definedName>
    <definedName name="ааа_1" localSheetId="48" hidden="1">{#N/A,#N/A,FALSE,"т04"}</definedName>
    <definedName name="ааа_1" localSheetId="86" hidden="1">{#N/A,#N/A,FALSE,"т04"}</definedName>
    <definedName name="ааа_1" localSheetId="87" hidden="1">{#N/A,#N/A,FALSE,"т04"}</definedName>
    <definedName name="ааа_1" localSheetId="88" hidden="1">{#N/A,#N/A,FALSE,"т04"}</definedName>
    <definedName name="ааа_1" localSheetId="89" hidden="1">{#N/A,#N/A,FALSE,"т04"}</definedName>
    <definedName name="ааа_1" hidden="1">{#N/A,#N/A,FALSE,"т04"}</definedName>
    <definedName name="ааа_2" localSheetId="1" hidden="1">{#N/A,#N/A,FALSE,"т04"}</definedName>
    <definedName name="ааа_2" localSheetId="14" hidden="1">{#N/A,#N/A,FALSE,"т04"}</definedName>
    <definedName name="ааа_2" localSheetId="24" hidden="1">{#N/A,#N/A,FALSE,"т04"}</definedName>
    <definedName name="ааа_2" localSheetId="25" hidden="1">{#N/A,#N/A,FALSE,"т04"}</definedName>
    <definedName name="ааа_2" localSheetId="17" hidden="1">{#N/A,#N/A,FALSE,"т04"}</definedName>
    <definedName name="ааа_2" localSheetId="18" hidden="1">{#N/A,#N/A,FALSE,"т04"}</definedName>
    <definedName name="ааа_2" localSheetId="22" hidden="1">{#N/A,#N/A,FALSE,"т04"}</definedName>
    <definedName name="ааа_2" localSheetId="26" hidden="1">{#N/A,#N/A,FALSE,"т04"}</definedName>
    <definedName name="ааа_2" localSheetId="35" hidden="1">{#N/A,#N/A,FALSE,"т04"}</definedName>
    <definedName name="ааа_2" localSheetId="36" hidden="1">{#N/A,#N/A,FALSE,"т04"}</definedName>
    <definedName name="ааа_2" localSheetId="37" hidden="1">{#N/A,#N/A,FALSE,"т04"}</definedName>
    <definedName name="ааа_2" localSheetId="38" hidden="1">{#N/A,#N/A,FALSE,"т04"}</definedName>
    <definedName name="ааа_2" localSheetId="39" hidden="1">{#N/A,#N/A,FALSE,"т04"}</definedName>
    <definedName name="ааа_2" localSheetId="27" hidden="1">{#N/A,#N/A,FALSE,"т04"}</definedName>
    <definedName name="ааа_2" localSheetId="28" hidden="1">{#N/A,#N/A,FALSE,"т04"}</definedName>
    <definedName name="ааа_2" localSheetId="29" hidden="1">{#N/A,#N/A,FALSE,"т04"}</definedName>
    <definedName name="ааа_2" localSheetId="32" hidden="1">{#N/A,#N/A,FALSE,"т04"}</definedName>
    <definedName name="ааа_2" localSheetId="33" hidden="1">{#N/A,#N/A,FALSE,"т04"}</definedName>
    <definedName name="ааа_2" localSheetId="51" hidden="1">{#N/A,#N/A,FALSE,"т04"}</definedName>
    <definedName name="ааа_2" localSheetId="56" hidden="1">{#N/A,#N/A,FALSE,"т04"}</definedName>
    <definedName name="ааа_2" localSheetId="60" hidden="1">{#N/A,#N/A,FALSE,"т04"}</definedName>
    <definedName name="ааа_2" localSheetId="61" hidden="1">{#N/A,#N/A,FALSE,"т04"}</definedName>
    <definedName name="ааа_2" localSheetId="64" hidden="1">{#N/A,#N/A,FALSE,"т04"}</definedName>
    <definedName name="ааа_2" localSheetId="73" hidden="1">{#N/A,#N/A,FALSE,"т04"}</definedName>
    <definedName name="ааа_2" localSheetId="74" hidden="1">{#N/A,#N/A,FALSE,"т04"}</definedName>
    <definedName name="ааа_2" localSheetId="65" hidden="1">{#N/A,#N/A,FALSE,"т04"}</definedName>
    <definedName name="ааа_2" localSheetId="66" hidden="1">{#N/A,#N/A,FALSE,"т04"}</definedName>
    <definedName name="ааа_2" localSheetId="68" hidden="1">{#N/A,#N/A,FALSE,"т04"}</definedName>
    <definedName name="ааа_2" localSheetId="69" hidden="1">{#N/A,#N/A,FALSE,"т04"}</definedName>
    <definedName name="ааа_2" localSheetId="70" hidden="1">{#N/A,#N/A,FALSE,"т04"}</definedName>
    <definedName name="ааа_2" localSheetId="71" hidden="1">{#N/A,#N/A,FALSE,"т04"}</definedName>
    <definedName name="ааа_2" localSheetId="72" hidden="1">{#N/A,#N/A,FALSE,"т04"}</definedName>
    <definedName name="ааа_2" localSheetId="79" hidden="1">{#N/A,#N/A,FALSE,"т04"}</definedName>
    <definedName name="ааа_2" localSheetId="83" hidden="1">{#N/A,#N/A,FALSE,"т04"}</definedName>
    <definedName name="ааа_2" localSheetId="48" hidden="1">{#N/A,#N/A,FALSE,"т04"}</definedName>
    <definedName name="ааа_2" localSheetId="86" hidden="1">{#N/A,#N/A,FALSE,"т04"}</definedName>
    <definedName name="ааа_2" localSheetId="87" hidden="1">{#N/A,#N/A,FALSE,"т04"}</definedName>
    <definedName name="ааа_2" localSheetId="88" hidden="1">{#N/A,#N/A,FALSE,"т04"}</definedName>
    <definedName name="ааа_2" localSheetId="89" hidden="1">{#N/A,#N/A,FALSE,"т04"}</definedName>
    <definedName name="ааа_2" hidden="1">{#N/A,#N/A,FALSE,"т04"}</definedName>
    <definedName name="аааа" localSheetId="1" hidden="1">{#N/A,#N/A,FALSE,"Лист4"}</definedName>
    <definedName name="аааа" localSheetId="14" hidden="1">{#N/A,#N/A,FALSE,"Лист4"}</definedName>
    <definedName name="аааа" localSheetId="24" hidden="1">{#N/A,#N/A,FALSE,"Лист4"}</definedName>
    <definedName name="аааа" localSheetId="25" hidden="1">{#N/A,#N/A,FALSE,"Лист4"}</definedName>
    <definedName name="аааа" localSheetId="15" hidden="1">{#N/A,#N/A,FALSE,"Лист4"}</definedName>
    <definedName name="аааа" localSheetId="17" hidden="1">{#N/A,#N/A,FALSE,"Лист4"}</definedName>
    <definedName name="аааа" localSheetId="18" hidden="1">{#N/A,#N/A,FALSE,"Лист4"}</definedName>
    <definedName name="аааа" localSheetId="22" hidden="1">{#N/A,#N/A,FALSE,"Лист4"}</definedName>
    <definedName name="аааа" localSheetId="26" hidden="1">{#N/A,#N/A,FALSE,"Лист4"}</definedName>
    <definedName name="аааа" localSheetId="35" hidden="1">{#N/A,#N/A,FALSE,"Лист4"}</definedName>
    <definedName name="аааа" localSheetId="36" hidden="1">{#N/A,#N/A,FALSE,"Лист4"}</definedName>
    <definedName name="аааа" localSheetId="37" hidden="1">{#N/A,#N/A,FALSE,"Лист4"}</definedName>
    <definedName name="аааа" localSheetId="38" hidden="1">{#N/A,#N/A,FALSE,"Лист4"}</definedName>
    <definedName name="аааа" localSheetId="39" hidden="1">{#N/A,#N/A,FALSE,"Лист4"}</definedName>
    <definedName name="аааа" localSheetId="27" hidden="1">{#N/A,#N/A,FALSE,"Лист4"}</definedName>
    <definedName name="аааа" localSheetId="28" hidden="1">{#N/A,#N/A,FALSE,"Лист4"}</definedName>
    <definedName name="аааа" localSheetId="29" hidden="1">{#N/A,#N/A,FALSE,"Лист4"}</definedName>
    <definedName name="аааа" localSheetId="32" hidden="1">{#N/A,#N/A,FALSE,"Лист4"}</definedName>
    <definedName name="аааа" localSheetId="33" hidden="1">{#N/A,#N/A,FALSE,"Лист4"}</definedName>
    <definedName name="аааа" localSheetId="51" hidden="1">{#N/A,#N/A,FALSE,"Лист4"}</definedName>
    <definedName name="аааа" localSheetId="56" hidden="1">{#N/A,#N/A,FALSE,"Лист4"}</definedName>
    <definedName name="аааа" localSheetId="60" hidden="1">{#N/A,#N/A,FALSE,"Лист4"}</definedName>
    <definedName name="аааа" localSheetId="61" hidden="1">{#N/A,#N/A,FALSE,"Лист4"}</definedName>
    <definedName name="аааа" localSheetId="64" hidden="1">{#N/A,#N/A,FALSE,"Лист4"}</definedName>
    <definedName name="аааа" localSheetId="73" hidden="1">{#N/A,#N/A,FALSE,"Лист4"}</definedName>
    <definedName name="аааа" localSheetId="74" hidden="1">{#N/A,#N/A,FALSE,"Лист4"}</definedName>
    <definedName name="аааа" localSheetId="65" hidden="1">{#N/A,#N/A,FALSE,"Лист4"}</definedName>
    <definedName name="аааа" localSheetId="66" hidden="1">{#N/A,#N/A,FALSE,"Лист4"}</definedName>
    <definedName name="аааа" localSheetId="68" hidden="1">{#N/A,#N/A,FALSE,"Лист4"}</definedName>
    <definedName name="аааа" localSheetId="69" hidden="1">{#N/A,#N/A,FALSE,"Лист4"}</definedName>
    <definedName name="аааа" localSheetId="70" hidden="1">{#N/A,#N/A,FALSE,"Лист4"}</definedName>
    <definedName name="аааа" localSheetId="71" hidden="1">{#N/A,#N/A,FALSE,"Лист4"}</definedName>
    <definedName name="аааа" localSheetId="72" hidden="1">{#N/A,#N/A,FALSE,"Лист4"}</definedName>
    <definedName name="аааа" localSheetId="75" hidden="1">{#N/A,#N/A,FALSE,"Лист4"}</definedName>
    <definedName name="аааа" localSheetId="85" hidden="1">{#N/A,#N/A,FALSE,"Лист4"}</definedName>
    <definedName name="аааа" localSheetId="77" hidden="1">{#N/A,#N/A,FALSE,"Лист4"}</definedName>
    <definedName name="аааа" localSheetId="79" hidden="1">{#N/A,#N/A,FALSE,"Лист4"}</definedName>
    <definedName name="аааа" localSheetId="83" hidden="1">{#N/A,#N/A,FALSE,"Лист4"}</definedName>
    <definedName name="аааа" localSheetId="48" hidden="1">{#N/A,#N/A,FALSE,"Лист4"}</definedName>
    <definedName name="аааа" localSheetId="86" hidden="1">{#N/A,#N/A,FALSE,"Лист4"}</definedName>
    <definedName name="аааа" localSheetId="87" hidden="1">{#N/A,#N/A,FALSE,"Лист4"}</definedName>
    <definedName name="аааа" localSheetId="88" hidden="1">{#N/A,#N/A,FALSE,"Лист4"}</definedName>
    <definedName name="аааа" localSheetId="89" hidden="1">{#N/A,#N/A,FALSE,"Лист4"}</definedName>
    <definedName name="аааа" hidden="1">{#N/A,#N/A,FALSE,"Лист4"}</definedName>
    <definedName name="ааааа" localSheetId="1" hidden="1">{#N/A,#N/A,FALSE,"Лист4"}</definedName>
    <definedName name="ааааа" localSheetId="14" hidden="1">{#N/A,#N/A,FALSE,"Лист4"}</definedName>
    <definedName name="ааааа" localSheetId="24" hidden="1">{#N/A,#N/A,FALSE,"Лист4"}</definedName>
    <definedName name="ааааа" localSheetId="25" hidden="1">{#N/A,#N/A,FALSE,"Лист4"}</definedName>
    <definedName name="ааааа" localSheetId="15" hidden="1">{#N/A,#N/A,FALSE,"Лист4"}</definedName>
    <definedName name="ааааа" localSheetId="17" hidden="1">{#N/A,#N/A,FALSE,"Лист4"}</definedName>
    <definedName name="ааааа" localSheetId="18" hidden="1">{#N/A,#N/A,FALSE,"Лист4"}</definedName>
    <definedName name="ааааа" localSheetId="22" hidden="1">{#N/A,#N/A,FALSE,"Лист4"}</definedName>
    <definedName name="ааааа" localSheetId="26" hidden="1">{#N/A,#N/A,FALSE,"Лист4"}</definedName>
    <definedName name="ааааа" localSheetId="35" hidden="1">{#N/A,#N/A,FALSE,"Лист4"}</definedName>
    <definedName name="ааааа" localSheetId="36" hidden="1">{#N/A,#N/A,FALSE,"Лист4"}</definedName>
    <definedName name="ааааа" localSheetId="37" hidden="1">{#N/A,#N/A,FALSE,"Лист4"}</definedName>
    <definedName name="ааааа" localSheetId="38" hidden="1">{#N/A,#N/A,FALSE,"Лист4"}</definedName>
    <definedName name="ааааа" localSheetId="39" hidden="1">{#N/A,#N/A,FALSE,"Лист4"}</definedName>
    <definedName name="ааааа" localSheetId="27" hidden="1">{#N/A,#N/A,FALSE,"Лист4"}</definedName>
    <definedName name="ааааа" localSheetId="28" hidden="1">{#N/A,#N/A,FALSE,"Лист4"}</definedName>
    <definedName name="ааааа" localSheetId="29" hidden="1">{#N/A,#N/A,FALSE,"Лист4"}</definedName>
    <definedName name="ааааа" localSheetId="32" hidden="1">{#N/A,#N/A,FALSE,"Лист4"}</definedName>
    <definedName name="ааааа" localSheetId="33" hidden="1">{#N/A,#N/A,FALSE,"Лист4"}</definedName>
    <definedName name="ааааа" localSheetId="51" hidden="1">{#N/A,#N/A,FALSE,"Лист4"}</definedName>
    <definedName name="ааааа" localSheetId="56" hidden="1">{#N/A,#N/A,FALSE,"Лист4"}</definedName>
    <definedName name="ааааа" localSheetId="60" hidden="1">{#N/A,#N/A,FALSE,"Лист4"}</definedName>
    <definedName name="ааааа" localSheetId="61" hidden="1">{#N/A,#N/A,FALSE,"Лист4"}</definedName>
    <definedName name="ааааа" localSheetId="64" hidden="1">{#N/A,#N/A,FALSE,"Лист4"}</definedName>
    <definedName name="ааааа" localSheetId="73" hidden="1">{#N/A,#N/A,FALSE,"Лист4"}</definedName>
    <definedName name="ааааа" localSheetId="74" hidden="1">{#N/A,#N/A,FALSE,"Лист4"}</definedName>
    <definedName name="ааааа" localSheetId="65" hidden="1">{#N/A,#N/A,FALSE,"Лист4"}</definedName>
    <definedName name="ааааа" localSheetId="66" hidden="1">{#N/A,#N/A,FALSE,"Лист4"}</definedName>
    <definedName name="ааааа" localSheetId="68" hidden="1">{#N/A,#N/A,FALSE,"Лист4"}</definedName>
    <definedName name="ааааа" localSheetId="69" hidden="1">{#N/A,#N/A,FALSE,"Лист4"}</definedName>
    <definedName name="ааааа" localSheetId="70" hidden="1">{#N/A,#N/A,FALSE,"Лист4"}</definedName>
    <definedName name="ааааа" localSheetId="71" hidden="1">{#N/A,#N/A,FALSE,"Лист4"}</definedName>
    <definedName name="ааааа" localSheetId="72" hidden="1">{#N/A,#N/A,FALSE,"Лист4"}</definedName>
    <definedName name="ааааа" localSheetId="75" hidden="1">{#N/A,#N/A,FALSE,"Лист4"}</definedName>
    <definedName name="ааааа" localSheetId="85" hidden="1">{#N/A,#N/A,FALSE,"Лист4"}</definedName>
    <definedName name="ааааа" localSheetId="77" hidden="1">{#N/A,#N/A,FALSE,"Лист4"}</definedName>
    <definedName name="ааааа" localSheetId="79" hidden="1">{#N/A,#N/A,FALSE,"Лист4"}</definedName>
    <definedName name="ааааа" localSheetId="83" hidden="1">{#N/A,#N/A,FALSE,"Лист4"}</definedName>
    <definedName name="ааааа" localSheetId="48" hidden="1">{#N/A,#N/A,FALSE,"Лист4"}</definedName>
    <definedName name="ааааа" localSheetId="86" hidden="1">{#N/A,#N/A,FALSE,"Лист4"}</definedName>
    <definedName name="ааааа" localSheetId="87" hidden="1">{#N/A,#N/A,FALSE,"Лист4"}</definedName>
    <definedName name="ааааа" localSheetId="88" hidden="1">{#N/A,#N/A,FALSE,"Лист4"}</definedName>
    <definedName name="ааааа" localSheetId="89" hidden="1">{#N/A,#N/A,FALSE,"Лист4"}</definedName>
    <definedName name="ааааа" hidden="1">{#N/A,#N/A,FALSE,"Лист4"}</definedName>
    <definedName name="ААААААААААААААААА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" localSheetId="14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" localSheetId="24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" localSheetId="25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" localSheetId="17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" localSheetId="18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" localSheetId="22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" localSheetId="26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" localSheetId="35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" localSheetId="36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" localSheetId="37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" localSheetId="38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" localSheetId="39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" localSheetId="27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" localSheetId="28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" localSheetId="29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" localSheetId="32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" localSheetId="33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" localSheetId="51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" localSheetId="56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" localSheetId="60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" localSheetId="61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" localSheetId="64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" localSheetId="73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" localSheetId="74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" localSheetId="65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" localSheetId="66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" localSheetId="68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" localSheetId="69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" localSheetId="70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" localSheetId="71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" localSheetId="72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" localSheetId="79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" localSheetId="83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" localSheetId="48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" localSheetId="86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" localSheetId="87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" localSheetId="88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" localSheetId="89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localSheetId="14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localSheetId="24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localSheetId="25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localSheetId="17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localSheetId="18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localSheetId="22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localSheetId="26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localSheetId="35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localSheetId="36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localSheetId="37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localSheetId="38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localSheetId="39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localSheetId="27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localSheetId="28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localSheetId="29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localSheetId="32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localSheetId="33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localSheetId="51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localSheetId="56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localSheetId="60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localSheetId="61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localSheetId="64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localSheetId="73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localSheetId="74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localSheetId="65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localSheetId="66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localSheetId="68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localSheetId="69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localSheetId="70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localSheetId="71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localSheetId="72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localSheetId="79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localSheetId="83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localSheetId="48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localSheetId="86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localSheetId="87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localSheetId="88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localSheetId="89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localSheetId="14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localSheetId="24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localSheetId="25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localSheetId="17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localSheetId="18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localSheetId="22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localSheetId="26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localSheetId="35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localSheetId="36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localSheetId="37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localSheetId="38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localSheetId="39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localSheetId="27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localSheetId="28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localSheetId="29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localSheetId="32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localSheetId="33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localSheetId="51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localSheetId="56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localSheetId="60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localSheetId="61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localSheetId="64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localSheetId="73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localSheetId="74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localSheetId="65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localSheetId="66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localSheetId="68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localSheetId="69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localSheetId="70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localSheetId="71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localSheetId="72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localSheetId="79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localSheetId="83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localSheetId="48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localSheetId="86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localSheetId="87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localSheetId="88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localSheetId="89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АААААААААААААААА" localSheetId="1" hidden="1">{"WEO",#N/A,FALSE,"T"}</definedName>
    <definedName name="ААААААААААААААААААААААААААААААААА" localSheetId="14" hidden="1">{"WEO",#N/A,FALSE,"T"}</definedName>
    <definedName name="ААААААААААААААААААААААААААААААААА" localSheetId="24" hidden="1">{"WEO",#N/A,FALSE,"T"}</definedName>
    <definedName name="ААААААААААААААААААААААААААААААААА" localSheetId="25" hidden="1">{"WEO",#N/A,FALSE,"T"}</definedName>
    <definedName name="ААААААААААААААААААААААААААААААААА" localSheetId="17" hidden="1">{"WEO",#N/A,FALSE,"T"}</definedName>
    <definedName name="ААААААААААААААААААААААААААААААААА" localSheetId="18" hidden="1">{"WEO",#N/A,FALSE,"T"}</definedName>
    <definedName name="ААААААААААААААААААААААААААААААААА" localSheetId="22" hidden="1">{"WEO",#N/A,FALSE,"T"}</definedName>
    <definedName name="ААААААААААААААААААААААААААААААААА" localSheetId="26" hidden="1">{"WEO",#N/A,FALSE,"T"}</definedName>
    <definedName name="ААААААААААААААААААААААААААААААААА" localSheetId="35" hidden="1">{"WEO",#N/A,FALSE,"T"}</definedName>
    <definedName name="ААААААААААААААААААААААААААААААААА" localSheetId="36" hidden="1">{"WEO",#N/A,FALSE,"T"}</definedName>
    <definedName name="ААААААААААААААААААААААААААААААААА" localSheetId="37" hidden="1">{"WEO",#N/A,FALSE,"T"}</definedName>
    <definedName name="ААААААААААААААААААААААААААААААААА" localSheetId="38" hidden="1">{"WEO",#N/A,FALSE,"T"}</definedName>
    <definedName name="ААААААААААААААААААААААААААААААААА" localSheetId="39" hidden="1">{"WEO",#N/A,FALSE,"T"}</definedName>
    <definedName name="ААААААААААААААААААААААААААААААААА" localSheetId="27" hidden="1">{"WEO",#N/A,FALSE,"T"}</definedName>
    <definedName name="ААААААААААААААААААААААААААААААААА" localSheetId="28" hidden="1">{"WEO",#N/A,FALSE,"T"}</definedName>
    <definedName name="ААААААААААААААААААААААААААААААААА" localSheetId="29" hidden="1">{"WEO",#N/A,FALSE,"T"}</definedName>
    <definedName name="ААААААААААААААААААААААААААААААААА" localSheetId="32" hidden="1">{"WEO",#N/A,FALSE,"T"}</definedName>
    <definedName name="ААААААААААААААААААААААААААААААААА" localSheetId="33" hidden="1">{"WEO",#N/A,FALSE,"T"}</definedName>
    <definedName name="ААААААААААААААААААААААААААААААААА" localSheetId="51" hidden="1">{"WEO",#N/A,FALSE,"T"}</definedName>
    <definedName name="ААААААААААААААААААААААААААААААААА" localSheetId="56" hidden="1">{"WEO",#N/A,FALSE,"T"}</definedName>
    <definedName name="ААААААААААААААААААААААААААААААААА" localSheetId="60" hidden="1">{"WEO",#N/A,FALSE,"T"}</definedName>
    <definedName name="ААААААААААААААААААААААААААААААААА" localSheetId="61" hidden="1">{"WEO",#N/A,FALSE,"T"}</definedName>
    <definedName name="ААААААААААААААААААААААААААААААААА" localSheetId="64" hidden="1">{"WEO",#N/A,FALSE,"T"}</definedName>
    <definedName name="ААААААААААААААААААААААААААААААААА" localSheetId="73" hidden="1">{"WEO",#N/A,FALSE,"T"}</definedName>
    <definedName name="ААААААААААААААААААААААААААААААААА" localSheetId="74" hidden="1">{"WEO",#N/A,FALSE,"T"}</definedName>
    <definedName name="ААААААААААААААААААААААААААААААААА" localSheetId="65" hidden="1">{"WEO",#N/A,FALSE,"T"}</definedName>
    <definedName name="ААААААААААААААААААААААААААААААААА" localSheetId="66" hidden="1">{"WEO",#N/A,FALSE,"T"}</definedName>
    <definedName name="ААААААААААААААААААААААААААААААААА" localSheetId="68" hidden="1">{"WEO",#N/A,FALSE,"T"}</definedName>
    <definedName name="ААААААААААААААААААААААААААААААААА" localSheetId="69" hidden="1">{"WEO",#N/A,FALSE,"T"}</definedName>
    <definedName name="ААААААААААААААААААААААААААААААААА" localSheetId="70" hidden="1">{"WEO",#N/A,FALSE,"T"}</definedName>
    <definedName name="ААААААААААААААААААААААААААААААААА" localSheetId="71" hidden="1">{"WEO",#N/A,FALSE,"T"}</definedName>
    <definedName name="ААААААААААААААААААААААААААААААААА" localSheetId="72" hidden="1">{"WEO",#N/A,FALSE,"T"}</definedName>
    <definedName name="ААААААААААААААААААААААААААААААААА" localSheetId="79" hidden="1">{"WEO",#N/A,FALSE,"T"}</definedName>
    <definedName name="ААААААААААААААААААААААААААААААААА" localSheetId="83" hidden="1">{"WEO",#N/A,FALSE,"T"}</definedName>
    <definedName name="ААААААААААААААААААААААААААААААААА" localSheetId="48" hidden="1">{"WEO",#N/A,FALSE,"T"}</definedName>
    <definedName name="ААААААААААААААААААААААААААААААААА" localSheetId="86" hidden="1">{"WEO",#N/A,FALSE,"T"}</definedName>
    <definedName name="ААААААААААААААААААААААААААААААААА" localSheetId="87" hidden="1">{"WEO",#N/A,FALSE,"T"}</definedName>
    <definedName name="ААААААААААААААААААААААААААААААААА" localSheetId="88" hidden="1">{"WEO",#N/A,FALSE,"T"}</definedName>
    <definedName name="ААААААААААААААААААААААААААААААААА" localSheetId="89" hidden="1">{"WEO",#N/A,FALSE,"T"}</definedName>
    <definedName name="ААААААААААААААААААААААААААААААААА" hidden="1">{"WEO",#N/A,FALSE,"T"}</definedName>
    <definedName name="ААААААААААААААААААААААААААААААААА_1" localSheetId="1" hidden="1">{"WEO",#N/A,FALSE,"T"}</definedName>
    <definedName name="ААААААААААААААААААААААААААААААААА_1" localSheetId="14" hidden="1">{"WEO",#N/A,FALSE,"T"}</definedName>
    <definedName name="ААААААААААААААААААААААААААААААААА_1" localSheetId="24" hidden="1">{"WEO",#N/A,FALSE,"T"}</definedName>
    <definedName name="ААААААААААААААААААААААААААААААААА_1" localSheetId="25" hidden="1">{"WEO",#N/A,FALSE,"T"}</definedName>
    <definedName name="ААААААААААААААААААААААААААААААААА_1" localSheetId="17" hidden="1">{"WEO",#N/A,FALSE,"T"}</definedName>
    <definedName name="ААААААААААААААААААААААААААААААААА_1" localSheetId="18" hidden="1">{"WEO",#N/A,FALSE,"T"}</definedName>
    <definedName name="ААААААААААААААААААААААААААААААААА_1" localSheetId="22" hidden="1">{"WEO",#N/A,FALSE,"T"}</definedName>
    <definedName name="ААААААААААААААААААААААААААААААААА_1" localSheetId="26" hidden="1">{"WEO",#N/A,FALSE,"T"}</definedName>
    <definedName name="ААААААААААААААААААААААААААААААААА_1" localSheetId="35" hidden="1">{"WEO",#N/A,FALSE,"T"}</definedName>
    <definedName name="ААААААААААААААААААААААААААААААААА_1" localSheetId="36" hidden="1">{"WEO",#N/A,FALSE,"T"}</definedName>
    <definedName name="ААААААААААААААААААААААААААААААААА_1" localSheetId="37" hidden="1">{"WEO",#N/A,FALSE,"T"}</definedName>
    <definedName name="ААААААААААААААААААААААААААААААААА_1" localSheetId="38" hidden="1">{"WEO",#N/A,FALSE,"T"}</definedName>
    <definedName name="ААААААААААААААААААААААААААААААААА_1" localSheetId="39" hidden="1">{"WEO",#N/A,FALSE,"T"}</definedName>
    <definedName name="ААААААААААААААААААААААААААААААААА_1" localSheetId="27" hidden="1">{"WEO",#N/A,FALSE,"T"}</definedName>
    <definedName name="ААААААААААААААААААААААААААААААААА_1" localSheetId="28" hidden="1">{"WEO",#N/A,FALSE,"T"}</definedName>
    <definedName name="ААААААААААААААААААААААААААААААААА_1" localSheetId="29" hidden="1">{"WEO",#N/A,FALSE,"T"}</definedName>
    <definedName name="ААААААААААААААААААААААААААААААААА_1" localSheetId="32" hidden="1">{"WEO",#N/A,FALSE,"T"}</definedName>
    <definedName name="ААААААААААААААААААААААААААААААААА_1" localSheetId="33" hidden="1">{"WEO",#N/A,FALSE,"T"}</definedName>
    <definedName name="ААААААААААААААААААААААААААААААААА_1" localSheetId="51" hidden="1">{"WEO",#N/A,FALSE,"T"}</definedName>
    <definedName name="ААААААААААААААААААААААААААААААААА_1" localSheetId="56" hidden="1">{"WEO",#N/A,FALSE,"T"}</definedName>
    <definedName name="ААААААААААААААААААААААААААААААААА_1" localSheetId="60" hidden="1">{"WEO",#N/A,FALSE,"T"}</definedName>
    <definedName name="ААААААААААААААААААААААААААААААААА_1" localSheetId="61" hidden="1">{"WEO",#N/A,FALSE,"T"}</definedName>
    <definedName name="ААААААААААААААААААААААААААААААААА_1" localSheetId="64" hidden="1">{"WEO",#N/A,FALSE,"T"}</definedName>
    <definedName name="ААААААААААААААААААААААААААААААААА_1" localSheetId="73" hidden="1">{"WEO",#N/A,FALSE,"T"}</definedName>
    <definedName name="ААААААААААААААААААААААААААААААААА_1" localSheetId="74" hidden="1">{"WEO",#N/A,FALSE,"T"}</definedName>
    <definedName name="ААААААААААААААААААААААААААААААААА_1" localSheetId="65" hidden="1">{"WEO",#N/A,FALSE,"T"}</definedName>
    <definedName name="ААААААААААААААААААААААААААААААААА_1" localSheetId="66" hidden="1">{"WEO",#N/A,FALSE,"T"}</definedName>
    <definedName name="ААААААААААААААААААААААААААААААААА_1" localSheetId="68" hidden="1">{"WEO",#N/A,FALSE,"T"}</definedName>
    <definedName name="ААААААААААААААААААААААААААААААААА_1" localSheetId="69" hidden="1">{"WEO",#N/A,FALSE,"T"}</definedName>
    <definedName name="ААААААААААААААААААААААААААААААААА_1" localSheetId="70" hidden="1">{"WEO",#N/A,FALSE,"T"}</definedName>
    <definedName name="ААААААААААААААААААААААААААААААААА_1" localSheetId="71" hidden="1">{"WEO",#N/A,FALSE,"T"}</definedName>
    <definedName name="ААААААААААААААААААААААААААААААААА_1" localSheetId="72" hidden="1">{"WEO",#N/A,FALSE,"T"}</definedName>
    <definedName name="ААААААААААААААААААААААААААААААААА_1" localSheetId="79" hidden="1">{"WEO",#N/A,FALSE,"T"}</definedName>
    <definedName name="ААААААААААААААААААААААААААААААААА_1" localSheetId="83" hidden="1">{"WEO",#N/A,FALSE,"T"}</definedName>
    <definedName name="ААААААААААААААААААААААААААААААААА_1" localSheetId="48" hidden="1">{"WEO",#N/A,FALSE,"T"}</definedName>
    <definedName name="ААААААААААААААААААААААААААААААААА_1" localSheetId="86" hidden="1">{"WEO",#N/A,FALSE,"T"}</definedName>
    <definedName name="ААААААААААААААААААААААААААААААААА_1" localSheetId="87" hidden="1">{"WEO",#N/A,FALSE,"T"}</definedName>
    <definedName name="ААААААААААААААААААААААААААААААААА_1" localSheetId="88" hidden="1">{"WEO",#N/A,FALSE,"T"}</definedName>
    <definedName name="ААААААААААААААААААААААААААААААААА_1" localSheetId="89" hidden="1">{"WEO",#N/A,FALSE,"T"}</definedName>
    <definedName name="ААААААААААААААААААААААААААААААААА_1" hidden="1">{"WEO",#N/A,FALSE,"T"}</definedName>
    <definedName name="ААААААААААААААААААААААААААААААААА_2" localSheetId="1" hidden="1">{"WEO",#N/A,FALSE,"T"}</definedName>
    <definedName name="ААААААААААААААААААААААААААААААААА_2" localSheetId="14" hidden="1">{"WEO",#N/A,FALSE,"T"}</definedName>
    <definedName name="ААААААААААААААААААААААААААААААААА_2" localSheetId="24" hidden="1">{"WEO",#N/A,FALSE,"T"}</definedName>
    <definedName name="ААААААААААААААААААААААААААААААААА_2" localSheetId="25" hidden="1">{"WEO",#N/A,FALSE,"T"}</definedName>
    <definedName name="ААААААААААААААААААААААААААААААААА_2" localSheetId="17" hidden="1">{"WEO",#N/A,FALSE,"T"}</definedName>
    <definedName name="ААААААААААААААААААААААААААААААААА_2" localSheetId="18" hidden="1">{"WEO",#N/A,FALSE,"T"}</definedName>
    <definedName name="ААААААААААААААААААААААААААААААААА_2" localSheetId="22" hidden="1">{"WEO",#N/A,FALSE,"T"}</definedName>
    <definedName name="ААААААААААААААААААААААААААААААААА_2" localSheetId="26" hidden="1">{"WEO",#N/A,FALSE,"T"}</definedName>
    <definedName name="ААААААААААААААААААААААААААААААААА_2" localSheetId="35" hidden="1">{"WEO",#N/A,FALSE,"T"}</definedName>
    <definedName name="ААААААААААААААААААААААААААААААААА_2" localSheetId="36" hidden="1">{"WEO",#N/A,FALSE,"T"}</definedName>
    <definedName name="ААААААААААААААААААААААААААААААААА_2" localSheetId="37" hidden="1">{"WEO",#N/A,FALSE,"T"}</definedName>
    <definedName name="ААААААААААААААААААААААААААААААААА_2" localSheetId="38" hidden="1">{"WEO",#N/A,FALSE,"T"}</definedName>
    <definedName name="ААААААААААААААААААААААААААААААААА_2" localSheetId="39" hidden="1">{"WEO",#N/A,FALSE,"T"}</definedName>
    <definedName name="ААААААААААААААААААААААААААААААААА_2" localSheetId="27" hidden="1">{"WEO",#N/A,FALSE,"T"}</definedName>
    <definedName name="ААААААААААААААААААААААААААААААААА_2" localSheetId="28" hidden="1">{"WEO",#N/A,FALSE,"T"}</definedName>
    <definedName name="ААААААААААААААААААААААААААААААААА_2" localSheetId="29" hidden="1">{"WEO",#N/A,FALSE,"T"}</definedName>
    <definedName name="ААААААААААААААААААААААААААААААААА_2" localSheetId="32" hidden="1">{"WEO",#N/A,FALSE,"T"}</definedName>
    <definedName name="ААААААААААААААААААААААААААААААААА_2" localSheetId="33" hidden="1">{"WEO",#N/A,FALSE,"T"}</definedName>
    <definedName name="ААААААААААААААААААААААААААААААААА_2" localSheetId="51" hidden="1">{"WEO",#N/A,FALSE,"T"}</definedName>
    <definedName name="ААААААААААААААААААААААААААААААААА_2" localSheetId="56" hidden="1">{"WEO",#N/A,FALSE,"T"}</definedName>
    <definedName name="ААААААААААААААААААААААААААААААААА_2" localSheetId="60" hidden="1">{"WEO",#N/A,FALSE,"T"}</definedName>
    <definedName name="ААААААААААААААААААААААААААААААААА_2" localSheetId="61" hidden="1">{"WEO",#N/A,FALSE,"T"}</definedName>
    <definedName name="ААААААААААААААААААААААААААААААААА_2" localSheetId="64" hidden="1">{"WEO",#N/A,FALSE,"T"}</definedName>
    <definedName name="ААААААААААААААААААААААААААААААААА_2" localSheetId="73" hidden="1">{"WEO",#N/A,FALSE,"T"}</definedName>
    <definedName name="ААААААААААААААААААААААААААААААААА_2" localSheetId="74" hidden="1">{"WEO",#N/A,FALSE,"T"}</definedName>
    <definedName name="ААААААААААААААААААААААААААААААААА_2" localSheetId="65" hidden="1">{"WEO",#N/A,FALSE,"T"}</definedName>
    <definedName name="ААААААААААААААААААААААААААААААААА_2" localSheetId="66" hidden="1">{"WEO",#N/A,FALSE,"T"}</definedName>
    <definedName name="ААААААААААААААААААААААААААААААААА_2" localSheetId="68" hidden="1">{"WEO",#N/A,FALSE,"T"}</definedName>
    <definedName name="ААААААААААААААААААААААААААААААААА_2" localSheetId="69" hidden="1">{"WEO",#N/A,FALSE,"T"}</definedName>
    <definedName name="ААААААААААААААААААААААААААААААААА_2" localSheetId="70" hidden="1">{"WEO",#N/A,FALSE,"T"}</definedName>
    <definedName name="ААААААААААААААААААААААААААААААААА_2" localSheetId="71" hidden="1">{"WEO",#N/A,FALSE,"T"}</definedName>
    <definedName name="ААААААААААААААААААААААААААААААААА_2" localSheetId="72" hidden="1">{"WEO",#N/A,FALSE,"T"}</definedName>
    <definedName name="ААААААААААААААААААААААААААААААААА_2" localSheetId="79" hidden="1">{"WEO",#N/A,FALSE,"T"}</definedName>
    <definedName name="ААААААААААААААААААААААААААААААААА_2" localSheetId="83" hidden="1">{"WEO",#N/A,FALSE,"T"}</definedName>
    <definedName name="ААААААААААААААААААААААААААААААААА_2" localSheetId="48" hidden="1">{"WEO",#N/A,FALSE,"T"}</definedName>
    <definedName name="ААААААААААААААААААААААААААААААААА_2" localSheetId="86" hidden="1">{"WEO",#N/A,FALSE,"T"}</definedName>
    <definedName name="ААААААААААААААААААААААААААААААААА_2" localSheetId="87" hidden="1">{"WEO",#N/A,FALSE,"T"}</definedName>
    <definedName name="ААААААААААААААААААААААААААААААААА_2" localSheetId="88" hidden="1">{"WEO",#N/A,FALSE,"T"}</definedName>
    <definedName name="ААААААААААААААААААААААААААААААААА_2" localSheetId="89" hidden="1">{"WEO",#N/A,FALSE,"T"}</definedName>
    <definedName name="ААААААААААААААААААААААААААААААААА_2" hidden="1">{"WEO",#N/A,FALSE,"T"}</definedName>
    <definedName name="аааг" localSheetId="1" hidden="1">{#N/A,#N/A,FALSE,"Лист4"}</definedName>
    <definedName name="аааг" localSheetId="14" hidden="1">{#N/A,#N/A,FALSE,"Лист4"}</definedName>
    <definedName name="аааг" localSheetId="24" hidden="1">{#N/A,#N/A,FALSE,"Лист4"}</definedName>
    <definedName name="аааг" localSheetId="25" hidden="1">{#N/A,#N/A,FALSE,"Лист4"}</definedName>
    <definedName name="аааг" localSheetId="15" hidden="1">{#N/A,#N/A,FALSE,"Лист4"}</definedName>
    <definedName name="аааг" localSheetId="17" hidden="1">{#N/A,#N/A,FALSE,"Лист4"}</definedName>
    <definedName name="аааг" localSheetId="18" hidden="1">{#N/A,#N/A,FALSE,"Лист4"}</definedName>
    <definedName name="аааг" localSheetId="22" hidden="1">{#N/A,#N/A,FALSE,"Лист4"}</definedName>
    <definedName name="аааг" localSheetId="26" hidden="1">{#N/A,#N/A,FALSE,"Лист4"}</definedName>
    <definedName name="аааг" localSheetId="35" hidden="1">{#N/A,#N/A,FALSE,"Лист4"}</definedName>
    <definedName name="аааг" localSheetId="36" hidden="1">{#N/A,#N/A,FALSE,"Лист4"}</definedName>
    <definedName name="аааг" localSheetId="37" hidden="1">{#N/A,#N/A,FALSE,"Лист4"}</definedName>
    <definedName name="аааг" localSheetId="38" hidden="1">{#N/A,#N/A,FALSE,"Лист4"}</definedName>
    <definedName name="аааг" localSheetId="39" hidden="1">{#N/A,#N/A,FALSE,"Лист4"}</definedName>
    <definedName name="аааг" localSheetId="27" hidden="1">{#N/A,#N/A,FALSE,"Лист4"}</definedName>
    <definedName name="аааг" localSheetId="28" hidden="1">{#N/A,#N/A,FALSE,"Лист4"}</definedName>
    <definedName name="аааг" localSheetId="29" hidden="1">{#N/A,#N/A,FALSE,"Лист4"}</definedName>
    <definedName name="аааг" localSheetId="32" hidden="1">{#N/A,#N/A,FALSE,"Лист4"}</definedName>
    <definedName name="аааг" localSheetId="33" hidden="1">{#N/A,#N/A,FALSE,"Лист4"}</definedName>
    <definedName name="аааг" localSheetId="51" hidden="1">{#N/A,#N/A,FALSE,"Лист4"}</definedName>
    <definedName name="аааг" localSheetId="56" hidden="1">{#N/A,#N/A,FALSE,"Лист4"}</definedName>
    <definedName name="аааг" localSheetId="60" hidden="1">{#N/A,#N/A,FALSE,"Лист4"}</definedName>
    <definedName name="аааг" localSheetId="61" hidden="1">{#N/A,#N/A,FALSE,"Лист4"}</definedName>
    <definedName name="аааг" localSheetId="64" hidden="1">{#N/A,#N/A,FALSE,"Лист4"}</definedName>
    <definedName name="аааг" localSheetId="73" hidden="1">{#N/A,#N/A,FALSE,"Лист4"}</definedName>
    <definedName name="аааг" localSheetId="74" hidden="1">{#N/A,#N/A,FALSE,"Лист4"}</definedName>
    <definedName name="аааг" localSheetId="65" hidden="1">{#N/A,#N/A,FALSE,"Лист4"}</definedName>
    <definedName name="аааг" localSheetId="66" hidden="1">{#N/A,#N/A,FALSE,"Лист4"}</definedName>
    <definedName name="аааг" localSheetId="68" hidden="1">{#N/A,#N/A,FALSE,"Лист4"}</definedName>
    <definedName name="аааг" localSheetId="69" hidden="1">{#N/A,#N/A,FALSE,"Лист4"}</definedName>
    <definedName name="аааг" localSheetId="70" hidden="1">{#N/A,#N/A,FALSE,"Лист4"}</definedName>
    <definedName name="аааг" localSheetId="71" hidden="1">{#N/A,#N/A,FALSE,"Лист4"}</definedName>
    <definedName name="аааг" localSheetId="72" hidden="1">{#N/A,#N/A,FALSE,"Лист4"}</definedName>
    <definedName name="аааг" localSheetId="75" hidden="1">{#N/A,#N/A,FALSE,"Лист4"}</definedName>
    <definedName name="аааг" localSheetId="85" hidden="1">{#N/A,#N/A,FALSE,"Лист4"}</definedName>
    <definedName name="аааг" localSheetId="77" hidden="1">{#N/A,#N/A,FALSE,"Лист4"}</definedName>
    <definedName name="аааг" localSheetId="79" hidden="1">{#N/A,#N/A,FALSE,"Лист4"}</definedName>
    <definedName name="аааг" localSheetId="83" hidden="1">{#N/A,#N/A,FALSE,"Лист4"}</definedName>
    <definedName name="аааг" localSheetId="48" hidden="1">{#N/A,#N/A,FALSE,"Лист4"}</definedName>
    <definedName name="аааг" localSheetId="86" hidden="1">{#N/A,#N/A,FALSE,"Лист4"}</definedName>
    <definedName name="аааг" localSheetId="87" hidden="1">{#N/A,#N/A,FALSE,"Лист4"}</definedName>
    <definedName name="аааг" localSheetId="88" hidden="1">{#N/A,#N/A,FALSE,"Лист4"}</definedName>
    <definedName name="аааг" localSheetId="89" hidden="1">{#N/A,#N/A,FALSE,"Лист4"}</definedName>
    <definedName name="аааг" hidden="1">{#N/A,#N/A,FALSE,"Лист4"}</definedName>
    <definedName name="ааао" localSheetId="1" hidden="1">{#N/A,#N/A,FALSE,"Лист4"}</definedName>
    <definedName name="ааао" localSheetId="14" hidden="1">{#N/A,#N/A,FALSE,"Лист4"}</definedName>
    <definedName name="ааао" localSheetId="24" hidden="1">{#N/A,#N/A,FALSE,"Лист4"}</definedName>
    <definedName name="ааао" localSheetId="25" hidden="1">{#N/A,#N/A,FALSE,"Лист4"}</definedName>
    <definedName name="ааао" localSheetId="15" hidden="1">{#N/A,#N/A,FALSE,"Лист4"}</definedName>
    <definedName name="ааао" localSheetId="17" hidden="1">{#N/A,#N/A,FALSE,"Лист4"}</definedName>
    <definedName name="ааао" localSheetId="18" hidden="1">{#N/A,#N/A,FALSE,"Лист4"}</definedName>
    <definedName name="ааао" localSheetId="22" hidden="1">{#N/A,#N/A,FALSE,"Лист4"}</definedName>
    <definedName name="ааао" localSheetId="26" hidden="1">{#N/A,#N/A,FALSE,"Лист4"}</definedName>
    <definedName name="ааао" localSheetId="35" hidden="1">{#N/A,#N/A,FALSE,"Лист4"}</definedName>
    <definedName name="ааао" localSheetId="36" hidden="1">{#N/A,#N/A,FALSE,"Лист4"}</definedName>
    <definedName name="ааао" localSheetId="37" hidden="1">{#N/A,#N/A,FALSE,"Лист4"}</definedName>
    <definedName name="ааао" localSheetId="38" hidden="1">{#N/A,#N/A,FALSE,"Лист4"}</definedName>
    <definedName name="ааао" localSheetId="39" hidden="1">{#N/A,#N/A,FALSE,"Лист4"}</definedName>
    <definedName name="ааао" localSheetId="27" hidden="1">{#N/A,#N/A,FALSE,"Лист4"}</definedName>
    <definedName name="ааао" localSheetId="28" hidden="1">{#N/A,#N/A,FALSE,"Лист4"}</definedName>
    <definedName name="ааао" localSheetId="29" hidden="1">{#N/A,#N/A,FALSE,"Лист4"}</definedName>
    <definedName name="ааао" localSheetId="32" hidden="1">{#N/A,#N/A,FALSE,"Лист4"}</definedName>
    <definedName name="ааао" localSheetId="33" hidden="1">{#N/A,#N/A,FALSE,"Лист4"}</definedName>
    <definedName name="ааао" localSheetId="51" hidden="1">{#N/A,#N/A,FALSE,"Лист4"}</definedName>
    <definedName name="ааао" localSheetId="56" hidden="1">{#N/A,#N/A,FALSE,"Лист4"}</definedName>
    <definedName name="ааао" localSheetId="60" hidden="1">{#N/A,#N/A,FALSE,"Лист4"}</definedName>
    <definedName name="ааао" localSheetId="61" hidden="1">{#N/A,#N/A,FALSE,"Лист4"}</definedName>
    <definedName name="ааао" localSheetId="64" hidden="1">{#N/A,#N/A,FALSE,"Лист4"}</definedName>
    <definedName name="ааао" localSheetId="73" hidden="1">{#N/A,#N/A,FALSE,"Лист4"}</definedName>
    <definedName name="ааао" localSheetId="74" hidden="1">{#N/A,#N/A,FALSE,"Лист4"}</definedName>
    <definedName name="ааао" localSheetId="65" hidden="1">{#N/A,#N/A,FALSE,"Лист4"}</definedName>
    <definedName name="ааао" localSheetId="66" hidden="1">{#N/A,#N/A,FALSE,"Лист4"}</definedName>
    <definedName name="ааао" localSheetId="68" hidden="1">{#N/A,#N/A,FALSE,"Лист4"}</definedName>
    <definedName name="ааао" localSheetId="69" hidden="1">{#N/A,#N/A,FALSE,"Лист4"}</definedName>
    <definedName name="ааао" localSheetId="70" hidden="1">{#N/A,#N/A,FALSE,"Лист4"}</definedName>
    <definedName name="ааао" localSheetId="71" hidden="1">{#N/A,#N/A,FALSE,"Лист4"}</definedName>
    <definedName name="ааао" localSheetId="72" hidden="1">{#N/A,#N/A,FALSE,"Лист4"}</definedName>
    <definedName name="ааао" localSheetId="75" hidden="1">{#N/A,#N/A,FALSE,"Лист4"}</definedName>
    <definedName name="ааао" localSheetId="85" hidden="1">{#N/A,#N/A,FALSE,"Лист4"}</definedName>
    <definedName name="ааао" localSheetId="77" hidden="1">{#N/A,#N/A,FALSE,"Лист4"}</definedName>
    <definedName name="ааао" localSheetId="79" hidden="1">{#N/A,#N/A,FALSE,"Лист4"}</definedName>
    <definedName name="ааао" localSheetId="83" hidden="1">{#N/A,#N/A,FALSE,"Лист4"}</definedName>
    <definedName name="ааао" localSheetId="48" hidden="1">{#N/A,#N/A,FALSE,"Лист4"}</definedName>
    <definedName name="ааао" localSheetId="86" hidden="1">{#N/A,#N/A,FALSE,"Лист4"}</definedName>
    <definedName name="ааао" localSheetId="87" hidden="1">{#N/A,#N/A,FALSE,"Лист4"}</definedName>
    <definedName name="ааао" localSheetId="88" hidden="1">{#N/A,#N/A,FALSE,"Лист4"}</definedName>
    <definedName name="ааао" localSheetId="89" hidden="1">{#N/A,#N/A,FALSE,"Лист4"}</definedName>
    <definedName name="ааао" hidden="1">{#N/A,#N/A,FALSE,"Лист4"}</definedName>
    <definedName name="аааоркк" localSheetId="1" hidden="1">{#N/A,#N/A,FALSE,"Лист4"}</definedName>
    <definedName name="аааоркк" localSheetId="14" hidden="1">{#N/A,#N/A,FALSE,"Лист4"}</definedName>
    <definedName name="аааоркк" localSheetId="24" hidden="1">{#N/A,#N/A,FALSE,"Лист4"}</definedName>
    <definedName name="аааоркк" localSheetId="25" hidden="1">{#N/A,#N/A,FALSE,"Лист4"}</definedName>
    <definedName name="аааоркк" localSheetId="15" hidden="1">{#N/A,#N/A,FALSE,"Лист4"}</definedName>
    <definedName name="аааоркк" localSheetId="17" hidden="1">{#N/A,#N/A,FALSE,"Лист4"}</definedName>
    <definedName name="аааоркк" localSheetId="18" hidden="1">{#N/A,#N/A,FALSE,"Лист4"}</definedName>
    <definedName name="аааоркк" localSheetId="22" hidden="1">{#N/A,#N/A,FALSE,"Лист4"}</definedName>
    <definedName name="аааоркк" localSheetId="26" hidden="1">{#N/A,#N/A,FALSE,"Лист4"}</definedName>
    <definedName name="аааоркк" localSheetId="35" hidden="1">{#N/A,#N/A,FALSE,"Лист4"}</definedName>
    <definedName name="аааоркк" localSheetId="36" hidden="1">{#N/A,#N/A,FALSE,"Лист4"}</definedName>
    <definedName name="аааоркк" localSheetId="37" hidden="1">{#N/A,#N/A,FALSE,"Лист4"}</definedName>
    <definedName name="аааоркк" localSheetId="38" hidden="1">{#N/A,#N/A,FALSE,"Лист4"}</definedName>
    <definedName name="аааоркк" localSheetId="39" hidden="1">{#N/A,#N/A,FALSE,"Лист4"}</definedName>
    <definedName name="аааоркк" localSheetId="27" hidden="1">{#N/A,#N/A,FALSE,"Лист4"}</definedName>
    <definedName name="аааоркк" localSheetId="28" hidden="1">{#N/A,#N/A,FALSE,"Лист4"}</definedName>
    <definedName name="аааоркк" localSheetId="29" hidden="1">{#N/A,#N/A,FALSE,"Лист4"}</definedName>
    <definedName name="аааоркк" localSheetId="32" hidden="1">{#N/A,#N/A,FALSE,"Лист4"}</definedName>
    <definedName name="аааоркк" localSheetId="33" hidden="1">{#N/A,#N/A,FALSE,"Лист4"}</definedName>
    <definedName name="аааоркк" localSheetId="51" hidden="1">{#N/A,#N/A,FALSE,"Лист4"}</definedName>
    <definedName name="аааоркк" localSheetId="56" hidden="1">{#N/A,#N/A,FALSE,"Лист4"}</definedName>
    <definedName name="аааоркк" localSheetId="60" hidden="1">{#N/A,#N/A,FALSE,"Лист4"}</definedName>
    <definedName name="аааоркк" localSheetId="61" hidden="1">{#N/A,#N/A,FALSE,"Лист4"}</definedName>
    <definedName name="аааоркк" localSheetId="64" hidden="1">{#N/A,#N/A,FALSE,"Лист4"}</definedName>
    <definedName name="аааоркк" localSheetId="73" hidden="1">{#N/A,#N/A,FALSE,"Лист4"}</definedName>
    <definedName name="аааоркк" localSheetId="74" hidden="1">{#N/A,#N/A,FALSE,"Лист4"}</definedName>
    <definedName name="аааоркк" localSheetId="65" hidden="1">{#N/A,#N/A,FALSE,"Лист4"}</definedName>
    <definedName name="аааоркк" localSheetId="66" hidden="1">{#N/A,#N/A,FALSE,"Лист4"}</definedName>
    <definedName name="аааоркк" localSheetId="68" hidden="1">{#N/A,#N/A,FALSE,"Лист4"}</definedName>
    <definedName name="аааоркк" localSheetId="69" hidden="1">{#N/A,#N/A,FALSE,"Лист4"}</definedName>
    <definedName name="аааоркк" localSheetId="70" hidden="1">{#N/A,#N/A,FALSE,"Лист4"}</definedName>
    <definedName name="аааоркк" localSheetId="71" hidden="1">{#N/A,#N/A,FALSE,"Лист4"}</definedName>
    <definedName name="аааоркк" localSheetId="72" hidden="1">{#N/A,#N/A,FALSE,"Лист4"}</definedName>
    <definedName name="аааоркк" localSheetId="75" hidden="1">{#N/A,#N/A,FALSE,"Лист4"}</definedName>
    <definedName name="аааоркк" localSheetId="85" hidden="1">{#N/A,#N/A,FALSE,"Лист4"}</definedName>
    <definedName name="аааоркк" localSheetId="77" hidden="1">{#N/A,#N/A,FALSE,"Лист4"}</definedName>
    <definedName name="аааоркк" localSheetId="79" hidden="1">{#N/A,#N/A,FALSE,"Лист4"}</definedName>
    <definedName name="аааоркк" localSheetId="83" hidden="1">{#N/A,#N/A,FALSE,"Лист4"}</definedName>
    <definedName name="аааоркк" localSheetId="48" hidden="1">{#N/A,#N/A,FALSE,"Лист4"}</definedName>
    <definedName name="аааоркк" localSheetId="86" hidden="1">{#N/A,#N/A,FALSE,"Лист4"}</definedName>
    <definedName name="аааоркк" localSheetId="87" hidden="1">{#N/A,#N/A,FALSE,"Лист4"}</definedName>
    <definedName name="аааоркк" localSheetId="88" hidden="1">{#N/A,#N/A,FALSE,"Лист4"}</definedName>
    <definedName name="аааоркк" localSheetId="89" hidden="1">{#N/A,#N/A,FALSE,"Лист4"}</definedName>
    <definedName name="аааоркк" hidden="1">{#N/A,#N/A,FALSE,"Лист4"}</definedName>
    <definedName name="аарр" localSheetId="1" hidden="1">{#N/A,#N/A,FALSE,"Лист4"}</definedName>
    <definedName name="аарр" localSheetId="14" hidden="1">{#N/A,#N/A,FALSE,"Лист4"}</definedName>
    <definedName name="аарр" localSheetId="24" hidden="1">{#N/A,#N/A,FALSE,"Лист4"}</definedName>
    <definedName name="аарр" localSheetId="25" hidden="1">{#N/A,#N/A,FALSE,"Лист4"}</definedName>
    <definedName name="аарр" localSheetId="15" hidden="1">{#N/A,#N/A,FALSE,"Лист4"}</definedName>
    <definedName name="аарр" localSheetId="17" hidden="1">{#N/A,#N/A,FALSE,"Лист4"}</definedName>
    <definedName name="аарр" localSheetId="18" hidden="1">{#N/A,#N/A,FALSE,"Лист4"}</definedName>
    <definedName name="аарр" localSheetId="22" hidden="1">{#N/A,#N/A,FALSE,"Лист4"}</definedName>
    <definedName name="аарр" localSheetId="26" hidden="1">{#N/A,#N/A,FALSE,"Лист4"}</definedName>
    <definedName name="аарр" localSheetId="35" hidden="1">{#N/A,#N/A,FALSE,"Лист4"}</definedName>
    <definedName name="аарр" localSheetId="36" hidden="1">{#N/A,#N/A,FALSE,"Лист4"}</definedName>
    <definedName name="аарр" localSheetId="37" hidden="1">{#N/A,#N/A,FALSE,"Лист4"}</definedName>
    <definedName name="аарр" localSheetId="38" hidden="1">{#N/A,#N/A,FALSE,"Лист4"}</definedName>
    <definedName name="аарр" localSheetId="39" hidden="1">{#N/A,#N/A,FALSE,"Лист4"}</definedName>
    <definedName name="аарр" localSheetId="27" hidden="1">{#N/A,#N/A,FALSE,"Лист4"}</definedName>
    <definedName name="аарр" localSheetId="28" hidden="1">{#N/A,#N/A,FALSE,"Лист4"}</definedName>
    <definedName name="аарр" localSheetId="29" hidden="1">{#N/A,#N/A,FALSE,"Лист4"}</definedName>
    <definedName name="аарр" localSheetId="32" hidden="1">{#N/A,#N/A,FALSE,"Лист4"}</definedName>
    <definedName name="аарр" localSheetId="33" hidden="1">{#N/A,#N/A,FALSE,"Лист4"}</definedName>
    <definedName name="аарр" localSheetId="51" hidden="1">{#N/A,#N/A,FALSE,"Лист4"}</definedName>
    <definedName name="аарр" localSheetId="56" hidden="1">{#N/A,#N/A,FALSE,"Лист4"}</definedName>
    <definedName name="аарр" localSheetId="60" hidden="1">{#N/A,#N/A,FALSE,"Лист4"}</definedName>
    <definedName name="аарр" localSheetId="61" hidden="1">{#N/A,#N/A,FALSE,"Лист4"}</definedName>
    <definedName name="аарр" localSheetId="64" hidden="1">{#N/A,#N/A,FALSE,"Лист4"}</definedName>
    <definedName name="аарр" localSheetId="73" hidden="1">{#N/A,#N/A,FALSE,"Лист4"}</definedName>
    <definedName name="аарр" localSheetId="74" hidden="1">{#N/A,#N/A,FALSE,"Лист4"}</definedName>
    <definedName name="аарр" localSheetId="65" hidden="1">{#N/A,#N/A,FALSE,"Лист4"}</definedName>
    <definedName name="аарр" localSheetId="66" hidden="1">{#N/A,#N/A,FALSE,"Лист4"}</definedName>
    <definedName name="аарр" localSheetId="68" hidden="1">{#N/A,#N/A,FALSE,"Лист4"}</definedName>
    <definedName name="аарр" localSheetId="69" hidden="1">{#N/A,#N/A,FALSE,"Лист4"}</definedName>
    <definedName name="аарр" localSheetId="70" hidden="1">{#N/A,#N/A,FALSE,"Лист4"}</definedName>
    <definedName name="аарр" localSheetId="71" hidden="1">{#N/A,#N/A,FALSE,"Лист4"}</definedName>
    <definedName name="аарр" localSheetId="72" hidden="1">{#N/A,#N/A,FALSE,"Лист4"}</definedName>
    <definedName name="аарр" localSheetId="75" hidden="1">{#N/A,#N/A,FALSE,"Лист4"}</definedName>
    <definedName name="аарр" localSheetId="85" hidden="1">{#N/A,#N/A,FALSE,"Лист4"}</definedName>
    <definedName name="аарр" localSheetId="77" hidden="1">{#N/A,#N/A,FALSE,"Лист4"}</definedName>
    <definedName name="аарр" localSheetId="79" hidden="1">{#N/A,#N/A,FALSE,"Лист4"}</definedName>
    <definedName name="аарр" localSheetId="83" hidden="1">{#N/A,#N/A,FALSE,"Лист4"}</definedName>
    <definedName name="аарр" localSheetId="48" hidden="1">{#N/A,#N/A,FALSE,"Лист4"}</definedName>
    <definedName name="аарр" localSheetId="86" hidden="1">{#N/A,#N/A,FALSE,"Лист4"}</definedName>
    <definedName name="аарр" localSheetId="87" hidden="1">{#N/A,#N/A,FALSE,"Лист4"}</definedName>
    <definedName name="аарр" localSheetId="88" hidden="1">{#N/A,#N/A,FALSE,"Лист4"}</definedName>
    <definedName name="аарр" localSheetId="89" hidden="1">{#N/A,#N/A,FALSE,"Лист4"}</definedName>
    <definedName name="аарр" hidden="1">{#N/A,#N/A,FALSE,"Лист4"}</definedName>
    <definedName name="амп" localSheetId="1" hidden="1">{#N/A,#N/A,FALSE,"Лист4"}</definedName>
    <definedName name="амп" localSheetId="14" hidden="1">{#N/A,#N/A,FALSE,"Лист4"}</definedName>
    <definedName name="амп" localSheetId="24" hidden="1">{#N/A,#N/A,FALSE,"Лист4"}</definedName>
    <definedName name="амп" localSheetId="25" hidden="1">{#N/A,#N/A,FALSE,"Лист4"}</definedName>
    <definedName name="амп" localSheetId="15" hidden="1">{#N/A,#N/A,FALSE,"Лист4"}</definedName>
    <definedName name="амп" localSheetId="17" hidden="1">{#N/A,#N/A,FALSE,"Лист4"}</definedName>
    <definedName name="амп" localSheetId="18" hidden="1">{#N/A,#N/A,FALSE,"Лист4"}</definedName>
    <definedName name="амп" localSheetId="22" hidden="1">{#N/A,#N/A,FALSE,"Лист4"}</definedName>
    <definedName name="амп" localSheetId="26" hidden="1">{#N/A,#N/A,FALSE,"Лист4"}</definedName>
    <definedName name="амп" localSheetId="35" hidden="1">{#N/A,#N/A,FALSE,"Лист4"}</definedName>
    <definedName name="амп" localSheetId="36" hidden="1">{#N/A,#N/A,FALSE,"Лист4"}</definedName>
    <definedName name="амп" localSheetId="37" hidden="1">{#N/A,#N/A,FALSE,"Лист4"}</definedName>
    <definedName name="амп" localSheetId="38" hidden="1">{#N/A,#N/A,FALSE,"Лист4"}</definedName>
    <definedName name="амп" localSheetId="39" hidden="1">{#N/A,#N/A,FALSE,"Лист4"}</definedName>
    <definedName name="амп" localSheetId="27" hidden="1">{#N/A,#N/A,FALSE,"Лист4"}</definedName>
    <definedName name="амп" localSheetId="28" hidden="1">{#N/A,#N/A,FALSE,"Лист4"}</definedName>
    <definedName name="амп" localSheetId="29" hidden="1">{#N/A,#N/A,FALSE,"Лист4"}</definedName>
    <definedName name="амп" localSheetId="32" hidden="1">{#N/A,#N/A,FALSE,"Лист4"}</definedName>
    <definedName name="амп" localSheetId="33" hidden="1">{#N/A,#N/A,FALSE,"Лист4"}</definedName>
    <definedName name="амп" localSheetId="51" hidden="1">{#N/A,#N/A,FALSE,"Лист4"}</definedName>
    <definedName name="амп" localSheetId="56" hidden="1">{#N/A,#N/A,FALSE,"Лист4"}</definedName>
    <definedName name="амп" localSheetId="60" hidden="1">{#N/A,#N/A,FALSE,"Лист4"}</definedName>
    <definedName name="амп" localSheetId="61" hidden="1">{#N/A,#N/A,FALSE,"Лист4"}</definedName>
    <definedName name="амп" localSheetId="64" hidden="1">{#N/A,#N/A,FALSE,"Лист4"}</definedName>
    <definedName name="амп" localSheetId="73" hidden="1">{#N/A,#N/A,FALSE,"Лист4"}</definedName>
    <definedName name="амп" localSheetId="74" hidden="1">{#N/A,#N/A,FALSE,"Лист4"}</definedName>
    <definedName name="амп" localSheetId="65" hidden="1">{#N/A,#N/A,FALSE,"Лист4"}</definedName>
    <definedName name="амп" localSheetId="66" hidden="1">{#N/A,#N/A,FALSE,"Лист4"}</definedName>
    <definedName name="амп" localSheetId="68" hidden="1">{#N/A,#N/A,FALSE,"Лист4"}</definedName>
    <definedName name="амп" localSheetId="69" hidden="1">{#N/A,#N/A,FALSE,"Лист4"}</definedName>
    <definedName name="амп" localSheetId="70" hidden="1">{#N/A,#N/A,FALSE,"Лист4"}</definedName>
    <definedName name="амп" localSheetId="71" hidden="1">{#N/A,#N/A,FALSE,"Лист4"}</definedName>
    <definedName name="амп" localSheetId="72" hidden="1">{#N/A,#N/A,FALSE,"Лист4"}</definedName>
    <definedName name="амп" localSheetId="75" hidden="1">{#N/A,#N/A,FALSE,"Лист4"}</definedName>
    <definedName name="амп" localSheetId="85" hidden="1">{#N/A,#N/A,FALSE,"Лист4"}</definedName>
    <definedName name="амп" localSheetId="77" hidden="1">{#N/A,#N/A,FALSE,"Лист4"}</definedName>
    <definedName name="амп" localSheetId="79" hidden="1">{#N/A,#N/A,FALSE,"Лист4"}</definedName>
    <definedName name="амп" localSheetId="83" hidden="1">{#N/A,#N/A,FALSE,"Лист4"}</definedName>
    <definedName name="амп" localSheetId="48" hidden="1">{#N/A,#N/A,FALSE,"Лист4"}</definedName>
    <definedName name="амп" localSheetId="86" hidden="1">{#N/A,#N/A,FALSE,"Лист4"}</definedName>
    <definedName name="амп" localSheetId="87" hidden="1">{#N/A,#N/A,FALSE,"Лист4"}</definedName>
    <definedName name="амп" localSheetId="88" hidden="1">{#N/A,#N/A,FALSE,"Лист4"}</definedName>
    <definedName name="амп" localSheetId="89" hidden="1">{#N/A,#N/A,FALSE,"Лист4"}</definedName>
    <definedName name="амп" hidden="1">{#N/A,#N/A,FALSE,"Лист4"}</definedName>
    <definedName name="ап" localSheetId="1" hidden="1">{#N/A,#N/A,FALSE,"Лист4"}</definedName>
    <definedName name="ап" localSheetId="14" hidden="1">{#N/A,#N/A,FALSE,"Лист4"}</definedName>
    <definedName name="ап" localSheetId="24" hidden="1">{#N/A,#N/A,FALSE,"Лист4"}</definedName>
    <definedName name="ап" localSheetId="25" hidden="1">{#N/A,#N/A,FALSE,"Лист4"}</definedName>
    <definedName name="ап" localSheetId="15" hidden="1">{#N/A,#N/A,FALSE,"Лист4"}</definedName>
    <definedName name="ап" localSheetId="17" hidden="1">{#N/A,#N/A,FALSE,"Лист4"}</definedName>
    <definedName name="ап" localSheetId="18" hidden="1">{#N/A,#N/A,FALSE,"Лист4"}</definedName>
    <definedName name="ап" localSheetId="22" hidden="1">{#N/A,#N/A,FALSE,"Лист4"}</definedName>
    <definedName name="ап" localSheetId="26" hidden="1">{#N/A,#N/A,FALSE,"Лист4"}</definedName>
    <definedName name="ап" localSheetId="35" hidden="1">{#N/A,#N/A,FALSE,"Лист4"}</definedName>
    <definedName name="ап" localSheetId="36" hidden="1">{#N/A,#N/A,FALSE,"Лист4"}</definedName>
    <definedName name="ап" localSheetId="37" hidden="1">{#N/A,#N/A,FALSE,"Лист4"}</definedName>
    <definedName name="ап" localSheetId="38" hidden="1">{#N/A,#N/A,FALSE,"Лист4"}</definedName>
    <definedName name="ап" localSheetId="39" hidden="1">{#N/A,#N/A,FALSE,"Лист4"}</definedName>
    <definedName name="ап" localSheetId="27" hidden="1">{#N/A,#N/A,FALSE,"Лист4"}</definedName>
    <definedName name="ап" localSheetId="28" hidden="1">{#N/A,#N/A,FALSE,"Лист4"}</definedName>
    <definedName name="ап" localSheetId="29" hidden="1">{#N/A,#N/A,FALSE,"Лист4"}</definedName>
    <definedName name="ап" localSheetId="32" hidden="1">{#N/A,#N/A,FALSE,"Лист4"}</definedName>
    <definedName name="ап" localSheetId="33" hidden="1">{#N/A,#N/A,FALSE,"Лист4"}</definedName>
    <definedName name="ап" localSheetId="51" hidden="1">{#N/A,#N/A,FALSE,"Лист4"}</definedName>
    <definedName name="ап" localSheetId="56" hidden="1">{#N/A,#N/A,FALSE,"Лист4"}</definedName>
    <definedName name="ап" localSheetId="60" hidden="1">{#N/A,#N/A,FALSE,"Лист4"}</definedName>
    <definedName name="ап" localSheetId="61" hidden="1">{#N/A,#N/A,FALSE,"Лист4"}</definedName>
    <definedName name="ап" localSheetId="64" hidden="1">{#N/A,#N/A,FALSE,"Лист4"}</definedName>
    <definedName name="ап" localSheetId="73" hidden="1">{#N/A,#N/A,FALSE,"Лист4"}</definedName>
    <definedName name="ап" localSheetId="74" hidden="1">{#N/A,#N/A,FALSE,"Лист4"}</definedName>
    <definedName name="ап" localSheetId="65" hidden="1">{#N/A,#N/A,FALSE,"Лист4"}</definedName>
    <definedName name="ап" localSheetId="66" hidden="1">{#N/A,#N/A,FALSE,"Лист4"}</definedName>
    <definedName name="ап" localSheetId="68" hidden="1">{#N/A,#N/A,FALSE,"Лист4"}</definedName>
    <definedName name="ап" localSheetId="69" hidden="1">{#N/A,#N/A,FALSE,"Лист4"}</definedName>
    <definedName name="ап" localSheetId="70" hidden="1">{#N/A,#N/A,FALSE,"Лист4"}</definedName>
    <definedName name="ап" localSheetId="71" hidden="1">{#N/A,#N/A,FALSE,"Лист4"}</definedName>
    <definedName name="ап" localSheetId="72" hidden="1">{#N/A,#N/A,FALSE,"Лист4"}</definedName>
    <definedName name="ап" localSheetId="75" hidden="1">{#N/A,#N/A,FALSE,"Лист4"}</definedName>
    <definedName name="ап" localSheetId="85" hidden="1">{#N/A,#N/A,FALSE,"Лист4"}</definedName>
    <definedName name="ап" localSheetId="77" hidden="1">{#N/A,#N/A,FALSE,"Лист4"}</definedName>
    <definedName name="ап" localSheetId="79" hidden="1">{#N/A,#N/A,FALSE,"Лист4"}</definedName>
    <definedName name="ап" localSheetId="83" hidden="1">{#N/A,#N/A,FALSE,"Лист4"}</definedName>
    <definedName name="ап" localSheetId="48" hidden="1">{#N/A,#N/A,FALSE,"Лист4"}</definedName>
    <definedName name="ап" localSheetId="86" hidden="1">{#N/A,#N/A,FALSE,"Лист4"}</definedName>
    <definedName name="ап" localSheetId="87" hidden="1">{#N/A,#N/A,FALSE,"Лист4"}</definedName>
    <definedName name="ап" localSheetId="88" hidden="1">{#N/A,#N/A,FALSE,"Лист4"}</definedName>
    <definedName name="ап" localSheetId="89" hidden="1">{#N/A,#N/A,FALSE,"Лист4"}</definedName>
    <definedName name="ап" hidden="1">{#N/A,#N/A,FALSE,"Лист4"}</definedName>
    <definedName name="апро" localSheetId="1" hidden="1">{#N/A,#N/A,FALSE,"Лист4"}</definedName>
    <definedName name="апро" localSheetId="14" hidden="1">{#N/A,#N/A,FALSE,"Лист4"}</definedName>
    <definedName name="апро" localSheetId="24" hidden="1">{#N/A,#N/A,FALSE,"Лист4"}</definedName>
    <definedName name="апро" localSheetId="25" hidden="1">{#N/A,#N/A,FALSE,"Лист4"}</definedName>
    <definedName name="апро" localSheetId="15" hidden="1">{#N/A,#N/A,FALSE,"Лист4"}</definedName>
    <definedName name="апро" localSheetId="17" hidden="1">{#N/A,#N/A,FALSE,"Лист4"}</definedName>
    <definedName name="апро" localSheetId="18" hidden="1">{#N/A,#N/A,FALSE,"Лист4"}</definedName>
    <definedName name="апро" localSheetId="22" hidden="1">{#N/A,#N/A,FALSE,"Лист4"}</definedName>
    <definedName name="апро" localSheetId="26" hidden="1">{#N/A,#N/A,FALSE,"Лист4"}</definedName>
    <definedName name="апро" localSheetId="35" hidden="1">{#N/A,#N/A,FALSE,"Лист4"}</definedName>
    <definedName name="апро" localSheetId="36" hidden="1">{#N/A,#N/A,FALSE,"Лист4"}</definedName>
    <definedName name="апро" localSheetId="37" hidden="1">{#N/A,#N/A,FALSE,"Лист4"}</definedName>
    <definedName name="апро" localSheetId="38" hidden="1">{#N/A,#N/A,FALSE,"Лист4"}</definedName>
    <definedName name="апро" localSheetId="39" hidden="1">{#N/A,#N/A,FALSE,"Лист4"}</definedName>
    <definedName name="апро" localSheetId="27" hidden="1">{#N/A,#N/A,FALSE,"Лист4"}</definedName>
    <definedName name="апро" localSheetId="28" hidden="1">{#N/A,#N/A,FALSE,"Лист4"}</definedName>
    <definedName name="апро" localSheetId="29" hidden="1">{#N/A,#N/A,FALSE,"Лист4"}</definedName>
    <definedName name="апро" localSheetId="32" hidden="1">{#N/A,#N/A,FALSE,"Лист4"}</definedName>
    <definedName name="апро" localSheetId="33" hidden="1">{#N/A,#N/A,FALSE,"Лист4"}</definedName>
    <definedName name="апро" localSheetId="51" hidden="1">{#N/A,#N/A,FALSE,"Лист4"}</definedName>
    <definedName name="апро" localSheetId="56" hidden="1">{#N/A,#N/A,FALSE,"Лист4"}</definedName>
    <definedName name="апро" localSheetId="60" hidden="1">{#N/A,#N/A,FALSE,"Лист4"}</definedName>
    <definedName name="апро" localSheetId="61" hidden="1">{#N/A,#N/A,FALSE,"Лист4"}</definedName>
    <definedName name="апро" localSheetId="64" hidden="1">{#N/A,#N/A,FALSE,"Лист4"}</definedName>
    <definedName name="апро" localSheetId="73" hidden="1">{#N/A,#N/A,FALSE,"Лист4"}</definedName>
    <definedName name="апро" localSheetId="74" hidden="1">{#N/A,#N/A,FALSE,"Лист4"}</definedName>
    <definedName name="апро" localSheetId="65" hidden="1">{#N/A,#N/A,FALSE,"Лист4"}</definedName>
    <definedName name="апро" localSheetId="66" hidden="1">{#N/A,#N/A,FALSE,"Лист4"}</definedName>
    <definedName name="апро" localSheetId="68" hidden="1">{#N/A,#N/A,FALSE,"Лист4"}</definedName>
    <definedName name="апро" localSheetId="69" hidden="1">{#N/A,#N/A,FALSE,"Лист4"}</definedName>
    <definedName name="апро" localSheetId="70" hidden="1">{#N/A,#N/A,FALSE,"Лист4"}</definedName>
    <definedName name="апро" localSheetId="71" hidden="1">{#N/A,#N/A,FALSE,"Лист4"}</definedName>
    <definedName name="апро" localSheetId="72" hidden="1">{#N/A,#N/A,FALSE,"Лист4"}</definedName>
    <definedName name="апро" localSheetId="75" hidden="1">{#N/A,#N/A,FALSE,"Лист4"}</definedName>
    <definedName name="апро" localSheetId="85" hidden="1">{#N/A,#N/A,FALSE,"Лист4"}</definedName>
    <definedName name="апро" localSheetId="77" hidden="1">{#N/A,#N/A,FALSE,"Лист4"}</definedName>
    <definedName name="апро" localSheetId="79" hidden="1">{#N/A,#N/A,FALSE,"Лист4"}</definedName>
    <definedName name="апро" localSheetId="83" hidden="1">{#N/A,#N/A,FALSE,"Лист4"}</definedName>
    <definedName name="апро" localSheetId="48" hidden="1">{#N/A,#N/A,FALSE,"Лист4"}</definedName>
    <definedName name="апро" localSheetId="86" hidden="1">{#N/A,#N/A,FALSE,"Лист4"}</definedName>
    <definedName name="апро" localSheetId="87" hidden="1">{#N/A,#N/A,FALSE,"Лист4"}</definedName>
    <definedName name="апро" localSheetId="88" hidden="1">{#N/A,#N/A,FALSE,"Лист4"}</definedName>
    <definedName name="апро" localSheetId="89" hidden="1">{#N/A,#N/A,FALSE,"Лист4"}</definedName>
    <definedName name="апро" hidden="1">{#N/A,#N/A,FALSE,"Лист4"}</definedName>
    <definedName name="аунуну" localSheetId="1" hidden="1">{#N/A,#N/A,FALSE,"Лист4"}</definedName>
    <definedName name="аунуну" localSheetId="14" hidden="1">{#N/A,#N/A,FALSE,"Лист4"}</definedName>
    <definedName name="аунуну" localSheetId="24" hidden="1">{#N/A,#N/A,FALSE,"Лист4"}</definedName>
    <definedName name="аунуну" localSheetId="25" hidden="1">{#N/A,#N/A,FALSE,"Лист4"}</definedName>
    <definedName name="аунуну" localSheetId="15" hidden="1">{#N/A,#N/A,FALSE,"Лист4"}</definedName>
    <definedName name="аунуну" localSheetId="17" hidden="1">{#N/A,#N/A,FALSE,"Лист4"}</definedName>
    <definedName name="аунуну" localSheetId="18" hidden="1">{#N/A,#N/A,FALSE,"Лист4"}</definedName>
    <definedName name="аунуну" localSheetId="22" hidden="1">{#N/A,#N/A,FALSE,"Лист4"}</definedName>
    <definedName name="аунуну" localSheetId="26" hidden="1">{#N/A,#N/A,FALSE,"Лист4"}</definedName>
    <definedName name="аунуну" localSheetId="35" hidden="1">{#N/A,#N/A,FALSE,"Лист4"}</definedName>
    <definedName name="аунуну" localSheetId="36" hidden="1">{#N/A,#N/A,FALSE,"Лист4"}</definedName>
    <definedName name="аунуну" localSheetId="37" hidden="1">{#N/A,#N/A,FALSE,"Лист4"}</definedName>
    <definedName name="аунуну" localSheetId="38" hidden="1">{#N/A,#N/A,FALSE,"Лист4"}</definedName>
    <definedName name="аунуну" localSheetId="39" hidden="1">{#N/A,#N/A,FALSE,"Лист4"}</definedName>
    <definedName name="аунуну" localSheetId="27" hidden="1">{#N/A,#N/A,FALSE,"Лист4"}</definedName>
    <definedName name="аунуну" localSheetId="28" hidden="1">{#N/A,#N/A,FALSE,"Лист4"}</definedName>
    <definedName name="аунуну" localSheetId="29" hidden="1">{#N/A,#N/A,FALSE,"Лист4"}</definedName>
    <definedName name="аунуну" localSheetId="32" hidden="1">{#N/A,#N/A,FALSE,"Лист4"}</definedName>
    <definedName name="аунуну" localSheetId="33" hidden="1">{#N/A,#N/A,FALSE,"Лист4"}</definedName>
    <definedName name="аунуну" localSheetId="51" hidden="1">{#N/A,#N/A,FALSE,"Лист4"}</definedName>
    <definedName name="аунуну" localSheetId="56" hidden="1">{#N/A,#N/A,FALSE,"Лист4"}</definedName>
    <definedName name="аунуну" localSheetId="60" hidden="1">{#N/A,#N/A,FALSE,"Лист4"}</definedName>
    <definedName name="аунуну" localSheetId="61" hidden="1">{#N/A,#N/A,FALSE,"Лист4"}</definedName>
    <definedName name="аунуну" localSheetId="64" hidden="1">{#N/A,#N/A,FALSE,"Лист4"}</definedName>
    <definedName name="аунуну" localSheetId="73" hidden="1">{#N/A,#N/A,FALSE,"Лист4"}</definedName>
    <definedName name="аунуну" localSheetId="74" hidden="1">{#N/A,#N/A,FALSE,"Лист4"}</definedName>
    <definedName name="аунуну" localSheetId="65" hidden="1">{#N/A,#N/A,FALSE,"Лист4"}</definedName>
    <definedName name="аунуну" localSheetId="66" hidden="1">{#N/A,#N/A,FALSE,"Лист4"}</definedName>
    <definedName name="аунуну" localSheetId="68" hidden="1">{#N/A,#N/A,FALSE,"Лист4"}</definedName>
    <definedName name="аунуну" localSheetId="69" hidden="1">{#N/A,#N/A,FALSE,"Лист4"}</definedName>
    <definedName name="аунуну" localSheetId="70" hidden="1">{#N/A,#N/A,FALSE,"Лист4"}</definedName>
    <definedName name="аунуну" localSheetId="71" hidden="1">{#N/A,#N/A,FALSE,"Лист4"}</definedName>
    <definedName name="аунуну" localSheetId="72" hidden="1">{#N/A,#N/A,FALSE,"Лист4"}</definedName>
    <definedName name="аунуну" localSheetId="75" hidden="1">{#N/A,#N/A,FALSE,"Лист4"}</definedName>
    <definedName name="аунуну" localSheetId="85" hidden="1">{#N/A,#N/A,FALSE,"Лист4"}</definedName>
    <definedName name="аунуну" localSheetId="77" hidden="1">{#N/A,#N/A,FALSE,"Лист4"}</definedName>
    <definedName name="аунуну" localSheetId="79" hidden="1">{#N/A,#N/A,FALSE,"Лист4"}</definedName>
    <definedName name="аунуну" localSheetId="83" hidden="1">{#N/A,#N/A,FALSE,"Лист4"}</definedName>
    <definedName name="аунуну" localSheetId="48" hidden="1">{#N/A,#N/A,FALSE,"Лист4"}</definedName>
    <definedName name="аунуну" localSheetId="86" hidden="1">{#N/A,#N/A,FALSE,"Лист4"}</definedName>
    <definedName name="аунуну" localSheetId="87" hidden="1">{#N/A,#N/A,FALSE,"Лист4"}</definedName>
    <definedName name="аунуну" localSheetId="88" hidden="1">{#N/A,#N/A,FALSE,"Лист4"}</definedName>
    <definedName name="аунуну" localSheetId="89" hidden="1">{#N/A,#N/A,FALSE,"Лист4"}</definedName>
    <definedName name="аунуну" hidden="1">{#N/A,#N/A,FALSE,"Лист4"}</definedName>
    <definedName name="бб" localSheetId="1" hidden="1">{#N/A,#N/A,FALSE,"Лист4"}</definedName>
    <definedName name="бб" localSheetId="14" hidden="1">{#N/A,#N/A,FALSE,"Лист4"}</definedName>
    <definedName name="бб" localSheetId="24" hidden="1">{#N/A,#N/A,FALSE,"Лист4"}</definedName>
    <definedName name="бб" localSheetId="25" hidden="1">{#N/A,#N/A,FALSE,"Лист4"}</definedName>
    <definedName name="бб" localSheetId="15" hidden="1">{#N/A,#N/A,FALSE,"Лист4"}</definedName>
    <definedName name="бб" localSheetId="17" hidden="1">{#N/A,#N/A,FALSE,"Лист4"}</definedName>
    <definedName name="бб" localSheetId="18" hidden="1">{#N/A,#N/A,FALSE,"Лист4"}</definedName>
    <definedName name="бб" localSheetId="22" hidden="1">{#N/A,#N/A,FALSE,"Лист4"}</definedName>
    <definedName name="бб" localSheetId="26" hidden="1">{#N/A,#N/A,FALSE,"Лист4"}</definedName>
    <definedName name="бб" localSheetId="35" hidden="1">{#N/A,#N/A,FALSE,"Лист4"}</definedName>
    <definedName name="бб" localSheetId="36" hidden="1">{#N/A,#N/A,FALSE,"Лист4"}</definedName>
    <definedName name="бб" localSheetId="37" hidden="1">{#N/A,#N/A,FALSE,"Лист4"}</definedName>
    <definedName name="бб" localSheetId="38" hidden="1">{#N/A,#N/A,FALSE,"Лист4"}</definedName>
    <definedName name="бб" localSheetId="39" hidden="1">{#N/A,#N/A,FALSE,"Лист4"}</definedName>
    <definedName name="бб" localSheetId="27" hidden="1">{#N/A,#N/A,FALSE,"Лист4"}</definedName>
    <definedName name="бб" localSheetId="28" hidden="1">{#N/A,#N/A,FALSE,"Лист4"}</definedName>
    <definedName name="бб" localSheetId="29" hidden="1">{#N/A,#N/A,FALSE,"Лист4"}</definedName>
    <definedName name="бб" localSheetId="32" hidden="1">{#N/A,#N/A,FALSE,"Лист4"}</definedName>
    <definedName name="бб" localSheetId="33" hidden="1">{#N/A,#N/A,FALSE,"Лист4"}</definedName>
    <definedName name="бб" localSheetId="51" hidden="1">{#N/A,#N/A,FALSE,"Лист4"}</definedName>
    <definedName name="бб" localSheetId="56" hidden="1">{#N/A,#N/A,FALSE,"Лист4"}</definedName>
    <definedName name="бб" localSheetId="60" hidden="1">{#N/A,#N/A,FALSE,"Лист4"}</definedName>
    <definedName name="бб" localSheetId="61" hidden="1">{#N/A,#N/A,FALSE,"Лист4"}</definedName>
    <definedName name="бб" localSheetId="64" hidden="1">{#N/A,#N/A,FALSE,"Лист4"}</definedName>
    <definedName name="бб" localSheetId="73" hidden="1">{#N/A,#N/A,FALSE,"Лист4"}</definedName>
    <definedName name="бб" localSheetId="74" hidden="1">{#N/A,#N/A,FALSE,"Лист4"}</definedName>
    <definedName name="бб" localSheetId="65" hidden="1">{#N/A,#N/A,FALSE,"Лист4"}</definedName>
    <definedName name="бб" localSheetId="66" hidden="1">{#N/A,#N/A,FALSE,"Лист4"}</definedName>
    <definedName name="бб" localSheetId="68" hidden="1">{#N/A,#N/A,FALSE,"Лист4"}</definedName>
    <definedName name="бб" localSheetId="69" hidden="1">{#N/A,#N/A,FALSE,"Лист4"}</definedName>
    <definedName name="бб" localSheetId="70" hidden="1">{#N/A,#N/A,FALSE,"Лист4"}</definedName>
    <definedName name="бб" localSheetId="71" hidden="1">{#N/A,#N/A,FALSE,"Лист4"}</definedName>
    <definedName name="бб" localSheetId="72" hidden="1">{#N/A,#N/A,FALSE,"Лист4"}</definedName>
    <definedName name="бб" localSheetId="75" hidden="1">{#N/A,#N/A,FALSE,"Лист4"}</definedName>
    <definedName name="бб" localSheetId="85" hidden="1">{#N/A,#N/A,FALSE,"Лист4"}</definedName>
    <definedName name="бб" localSheetId="77" hidden="1">{#N/A,#N/A,FALSE,"Лист4"}</definedName>
    <definedName name="бб" localSheetId="79" hidden="1">{#N/A,#N/A,FALSE,"Лист4"}</definedName>
    <definedName name="бб" localSheetId="83" hidden="1">{#N/A,#N/A,FALSE,"Лист4"}</definedName>
    <definedName name="бб" localSheetId="48" hidden="1">{#N/A,#N/A,FALSE,"Лист4"}</definedName>
    <definedName name="бб" localSheetId="86" hidden="1">{#N/A,#N/A,FALSE,"Лист4"}</definedName>
    <definedName name="бб" localSheetId="87" hidden="1">{#N/A,#N/A,FALSE,"Лист4"}</definedName>
    <definedName name="бб" localSheetId="88" hidden="1">{#N/A,#N/A,FALSE,"Лист4"}</definedName>
    <definedName name="бб" localSheetId="89" hidden="1">{#N/A,#N/A,FALSE,"Лист4"}</definedName>
    <definedName name="бб" hidden="1">{#N/A,#N/A,FALSE,"Лист4"}</definedName>
    <definedName name="бюдж2" localSheetId="1" hidden="1">{#N/A,#N/A,FALSE,"т02бд"}</definedName>
    <definedName name="бюдж2" localSheetId="2" hidden="1">{#N/A,#N/A,FALSE,"т02бд"}</definedName>
    <definedName name="бюдж2" localSheetId="14" hidden="1">{#N/A,#N/A,FALSE,"т02бд"}</definedName>
    <definedName name="бюдж2" localSheetId="24" hidden="1">{#N/A,#N/A,FALSE,"т02бд"}</definedName>
    <definedName name="бюдж2" localSheetId="25" hidden="1">{#N/A,#N/A,FALSE,"т02бд"}</definedName>
    <definedName name="бюдж2" localSheetId="15" hidden="1">{#N/A,#N/A,FALSE,"т02бд"}</definedName>
    <definedName name="бюдж2" localSheetId="17" hidden="1">{#N/A,#N/A,FALSE,"т02бд"}</definedName>
    <definedName name="бюдж2" localSheetId="18" hidden="1">{#N/A,#N/A,FALSE,"т02бд"}</definedName>
    <definedName name="бюдж2" localSheetId="22" hidden="1">{#N/A,#N/A,FALSE,"т02бд"}</definedName>
    <definedName name="бюдж2" localSheetId="26" hidden="1">{#N/A,#N/A,FALSE,"т02бд"}</definedName>
    <definedName name="бюдж2" localSheetId="35" hidden="1">{#N/A,#N/A,FALSE,"т02бд"}</definedName>
    <definedName name="бюдж2" localSheetId="36" hidden="1">{#N/A,#N/A,FALSE,"т02бд"}</definedName>
    <definedName name="бюдж2" localSheetId="37" hidden="1">{#N/A,#N/A,FALSE,"т02бд"}</definedName>
    <definedName name="бюдж2" localSheetId="38" hidden="1">{#N/A,#N/A,FALSE,"т02бд"}</definedName>
    <definedName name="бюдж2" localSheetId="39" hidden="1">{#N/A,#N/A,FALSE,"т02бд"}</definedName>
    <definedName name="бюдж2" localSheetId="27" hidden="1">{#N/A,#N/A,FALSE,"т02бд"}</definedName>
    <definedName name="бюдж2" localSheetId="28" hidden="1">{#N/A,#N/A,FALSE,"т02бд"}</definedName>
    <definedName name="бюдж2" localSheetId="29" hidden="1">{#N/A,#N/A,FALSE,"т02бд"}</definedName>
    <definedName name="бюдж2" localSheetId="32" hidden="1">{#N/A,#N/A,FALSE,"т02бд"}</definedName>
    <definedName name="бюдж2" localSheetId="33" hidden="1">{#N/A,#N/A,FALSE,"т02бд"}</definedName>
    <definedName name="бюдж2" localSheetId="51" hidden="1">{#N/A,#N/A,FALSE,"т02бд"}</definedName>
    <definedName name="бюдж2" localSheetId="56" hidden="1">{#N/A,#N/A,FALSE,"т02бд"}</definedName>
    <definedName name="бюдж2" localSheetId="58" hidden="1">{#N/A,#N/A,FALSE,"т02бд"}</definedName>
    <definedName name="бюдж2" localSheetId="59" hidden="1">{#N/A,#N/A,FALSE,"т02бд"}</definedName>
    <definedName name="бюдж2" localSheetId="60" hidden="1">{#N/A,#N/A,FALSE,"т02бд"}</definedName>
    <definedName name="бюдж2" localSheetId="61" hidden="1">{#N/A,#N/A,FALSE,"т02бд"}</definedName>
    <definedName name="бюдж2" localSheetId="62" hidden="1">{#N/A,#N/A,FALSE,"т02бд"}</definedName>
    <definedName name="бюдж2" localSheetId="64" hidden="1">{#N/A,#N/A,FALSE,"т02бд"}</definedName>
    <definedName name="бюдж2" localSheetId="73" hidden="1">{#N/A,#N/A,FALSE,"т02бд"}</definedName>
    <definedName name="бюдж2" localSheetId="74" hidden="1">{#N/A,#N/A,FALSE,"т02бд"}</definedName>
    <definedName name="бюдж2" localSheetId="65" hidden="1">{#N/A,#N/A,FALSE,"т02бд"}</definedName>
    <definedName name="бюдж2" localSheetId="66" hidden="1">{#N/A,#N/A,FALSE,"т02бд"}</definedName>
    <definedName name="бюдж2" localSheetId="68" hidden="1">{#N/A,#N/A,FALSE,"т02бд"}</definedName>
    <definedName name="бюдж2" localSheetId="69" hidden="1">{#N/A,#N/A,FALSE,"т02бд"}</definedName>
    <definedName name="бюдж2" localSheetId="70" hidden="1">{#N/A,#N/A,FALSE,"т02бд"}</definedName>
    <definedName name="бюдж2" localSheetId="71" hidden="1">{#N/A,#N/A,FALSE,"т02бд"}</definedName>
    <definedName name="бюдж2" localSheetId="72" hidden="1">{#N/A,#N/A,FALSE,"т02бд"}</definedName>
    <definedName name="бюдж2" localSheetId="85" hidden="1">{#N/A,#N/A,FALSE,"т02бд"}</definedName>
    <definedName name="бюдж2" localSheetId="77" hidden="1">{#N/A,#N/A,FALSE,"т02бд"}</definedName>
    <definedName name="бюдж2" localSheetId="79" hidden="1">{#N/A,#N/A,FALSE,"т02бд"}</definedName>
    <definedName name="бюдж2" localSheetId="83" hidden="1">{#N/A,#N/A,FALSE,"т02бд"}</definedName>
    <definedName name="бюдж2" localSheetId="48" hidden="1">{#N/A,#N/A,FALSE,"т02бд"}</definedName>
    <definedName name="бюдж2" localSheetId="86" hidden="1">{#N/A,#N/A,FALSE,"т02бд"}</definedName>
    <definedName name="бюдж2" localSheetId="87" hidden="1">{#N/A,#N/A,FALSE,"т02бд"}</definedName>
    <definedName name="бюдж2" localSheetId="88" hidden="1">{#N/A,#N/A,FALSE,"т02бд"}</definedName>
    <definedName name="бюдж2" localSheetId="89" hidden="1">{#N/A,#N/A,FALSE,"т02бд"}</definedName>
    <definedName name="бюдж2" hidden="1">{#N/A,#N/A,FALSE,"т02бд"}</definedName>
    <definedName name="бюдж2_1" localSheetId="1" hidden="1">{#N/A,#N/A,FALSE,"т02бд"}</definedName>
    <definedName name="бюдж2_1" localSheetId="14" hidden="1">{#N/A,#N/A,FALSE,"т02бд"}</definedName>
    <definedName name="бюдж2_1" localSheetId="24" hidden="1">{#N/A,#N/A,FALSE,"т02бд"}</definedName>
    <definedName name="бюдж2_1" localSheetId="25" hidden="1">{#N/A,#N/A,FALSE,"т02бд"}</definedName>
    <definedName name="бюдж2_1" localSheetId="17" hidden="1">{#N/A,#N/A,FALSE,"т02бд"}</definedName>
    <definedName name="бюдж2_1" localSheetId="18" hidden="1">{#N/A,#N/A,FALSE,"т02бд"}</definedName>
    <definedName name="бюдж2_1" localSheetId="22" hidden="1">{#N/A,#N/A,FALSE,"т02бд"}</definedName>
    <definedName name="бюдж2_1" localSheetId="26" hidden="1">{#N/A,#N/A,FALSE,"т02бд"}</definedName>
    <definedName name="бюдж2_1" localSheetId="35" hidden="1">{#N/A,#N/A,FALSE,"т02бд"}</definedName>
    <definedName name="бюдж2_1" localSheetId="36" hidden="1">{#N/A,#N/A,FALSE,"т02бд"}</definedName>
    <definedName name="бюдж2_1" localSheetId="37" hidden="1">{#N/A,#N/A,FALSE,"т02бд"}</definedName>
    <definedName name="бюдж2_1" localSheetId="38" hidden="1">{#N/A,#N/A,FALSE,"т02бд"}</definedName>
    <definedName name="бюдж2_1" localSheetId="39" hidden="1">{#N/A,#N/A,FALSE,"т02бд"}</definedName>
    <definedName name="бюдж2_1" localSheetId="27" hidden="1">{#N/A,#N/A,FALSE,"т02бд"}</definedName>
    <definedName name="бюдж2_1" localSheetId="28" hidden="1">{#N/A,#N/A,FALSE,"т02бд"}</definedName>
    <definedName name="бюдж2_1" localSheetId="29" hidden="1">{#N/A,#N/A,FALSE,"т02бд"}</definedName>
    <definedName name="бюдж2_1" localSheetId="32" hidden="1">{#N/A,#N/A,FALSE,"т02бд"}</definedName>
    <definedName name="бюдж2_1" localSheetId="33" hidden="1">{#N/A,#N/A,FALSE,"т02бд"}</definedName>
    <definedName name="бюдж2_1" localSheetId="51" hidden="1">{#N/A,#N/A,FALSE,"т02бд"}</definedName>
    <definedName name="бюдж2_1" localSheetId="56" hidden="1">{#N/A,#N/A,FALSE,"т02бд"}</definedName>
    <definedName name="бюдж2_1" localSheetId="60" hidden="1">{#N/A,#N/A,FALSE,"т02бд"}</definedName>
    <definedName name="бюдж2_1" localSheetId="61" hidden="1">{#N/A,#N/A,FALSE,"т02бд"}</definedName>
    <definedName name="бюдж2_1" localSheetId="64" hidden="1">{#N/A,#N/A,FALSE,"т02бд"}</definedName>
    <definedName name="бюдж2_1" localSheetId="73" hidden="1">{#N/A,#N/A,FALSE,"т02бд"}</definedName>
    <definedName name="бюдж2_1" localSheetId="74" hidden="1">{#N/A,#N/A,FALSE,"т02бд"}</definedName>
    <definedName name="бюдж2_1" localSheetId="65" hidden="1">{#N/A,#N/A,FALSE,"т02бд"}</definedName>
    <definedName name="бюдж2_1" localSheetId="66" hidden="1">{#N/A,#N/A,FALSE,"т02бд"}</definedName>
    <definedName name="бюдж2_1" localSheetId="68" hidden="1">{#N/A,#N/A,FALSE,"т02бд"}</definedName>
    <definedName name="бюдж2_1" localSheetId="69" hidden="1">{#N/A,#N/A,FALSE,"т02бд"}</definedName>
    <definedName name="бюдж2_1" localSheetId="70" hidden="1">{#N/A,#N/A,FALSE,"т02бд"}</definedName>
    <definedName name="бюдж2_1" localSheetId="71" hidden="1">{#N/A,#N/A,FALSE,"т02бд"}</definedName>
    <definedName name="бюдж2_1" localSheetId="72" hidden="1">{#N/A,#N/A,FALSE,"т02бд"}</definedName>
    <definedName name="бюдж2_1" localSheetId="79" hidden="1">{#N/A,#N/A,FALSE,"т02бд"}</definedName>
    <definedName name="бюдж2_1" localSheetId="83" hidden="1">{#N/A,#N/A,FALSE,"т02бд"}</definedName>
    <definedName name="бюдж2_1" localSheetId="48" hidden="1">{#N/A,#N/A,FALSE,"т02бд"}</definedName>
    <definedName name="бюдж2_1" localSheetId="86" hidden="1">{#N/A,#N/A,FALSE,"т02бд"}</definedName>
    <definedName name="бюдж2_1" localSheetId="87" hidden="1">{#N/A,#N/A,FALSE,"т02бд"}</definedName>
    <definedName name="бюдж2_1" localSheetId="88" hidden="1">{#N/A,#N/A,FALSE,"т02бд"}</definedName>
    <definedName name="бюдж2_1" localSheetId="89" hidden="1">{#N/A,#N/A,FALSE,"т02бд"}</definedName>
    <definedName name="бюдж2_1" hidden="1">{#N/A,#N/A,FALSE,"т02бд"}</definedName>
    <definedName name="бюдж2_2" localSheetId="1" hidden="1">{#N/A,#N/A,FALSE,"т02бд"}</definedName>
    <definedName name="бюдж2_2" localSheetId="14" hidden="1">{#N/A,#N/A,FALSE,"т02бд"}</definedName>
    <definedName name="бюдж2_2" localSheetId="24" hidden="1">{#N/A,#N/A,FALSE,"т02бд"}</definedName>
    <definedName name="бюдж2_2" localSheetId="25" hidden="1">{#N/A,#N/A,FALSE,"т02бд"}</definedName>
    <definedName name="бюдж2_2" localSheetId="17" hidden="1">{#N/A,#N/A,FALSE,"т02бд"}</definedName>
    <definedName name="бюдж2_2" localSheetId="18" hidden="1">{#N/A,#N/A,FALSE,"т02бд"}</definedName>
    <definedName name="бюдж2_2" localSheetId="22" hidden="1">{#N/A,#N/A,FALSE,"т02бд"}</definedName>
    <definedName name="бюдж2_2" localSheetId="26" hidden="1">{#N/A,#N/A,FALSE,"т02бд"}</definedName>
    <definedName name="бюдж2_2" localSheetId="35" hidden="1">{#N/A,#N/A,FALSE,"т02бд"}</definedName>
    <definedName name="бюдж2_2" localSheetId="36" hidden="1">{#N/A,#N/A,FALSE,"т02бд"}</definedName>
    <definedName name="бюдж2_2" localSheetId="37" hidden="1">{#N/A,#N/A,FALSE,"т02бд"}</definedName>
    <definedName name="бюдж2_2" localSheetId="38" hidden="1">{#N/A,#N/A,FALSE,"т02бд"}</definedName>
    <definedName name="бюдж2_2" localSheetId="39" hidden="1">{#N/A,#N/A,FALSE,"т02бд"}</definedName>
    <definedName name="бюдж2_2" localSheetId="27" hidden="1">{#N/A,#N/A,FALSE,"т02бд"}</definedName>
    <definedName name="бюдж2_2" localSheetId="28" hidden="1">{#N/A,#N/A,FALSE,"т02бд"}</definedName>
    <definedName name="бюдж2_2" localSheetId="29" hidden="1">{#N/A,#N/A,FALSE,"т02бд"}</definedName>
    <definedName name="бюдж2_2" localSheetId="32" hidden="1">{#N/A,#N/A,FALSE,"т02бд"}</definedName>
    <definedName name="бюдж2_2" localSheetId="33" hidden="1">{#N/A,#N/A,FALSE,"т02бд"}</definedName>
    <definedName name="бюдж2_2" localSheetId="51" hidden="1">{#N/A,#N/A,FALSE,"т02бд"}</definedName>
    <definedName name="бюдж2_2" localSheetId="56" hidden="1">{#N/A,#N/A,FALSE,"т02бд"}</definedName>
    <definedName name="бюдж2_2" localSheetId="60" hidden="1">{#N/A,#N/A,FALSE,"т02бд"}</definedName>
    <definedName name="бюдж2_2" localSheetId="61" hidden="1">{#N/A,#N/A,FALSE,"т02бд"}</definedName>
    <definedName name="бюдж2_2" localSheetId="64" hidden="1">{#N/A,#N/A,FALSE,"т02бд"}</definedName>
    <definedName name="бюдж2_2" localSheetId="73" hidden="1">{#N/A,#N/A,FALSE,"т02бд"}</definedName>
    <definedName name="бюдж2_2" localSheetId="74" hidden="1">{#N/A,#N/A,FALSE,"т02бд"}</definedName>
    <definedName name="бюдж2_2" localSheetId="65" hidden="1">{#N/A,#N/A,FALSE,"т02бд"}</definedName>
    <definedName name="бюдж2_2" localSheetId="66" hidden="1">{#N/A,#N/A,FALSE,"т02бд"}</definedName>
    <definedName name="бюдж2_2" localSheetId="68" hidden="1">{#N/A,#N/A,FALSE,"т02бд"}</definedName>
    <definedName name="бюдж2_2" localSheetId="69" hidden="1">{#N/A,#N/A,FALSE,"т02бд"}</definedName>
    <definedName name="бюдж2_2" localSheetId="70" hidden="1">{#N/A,#N/A,FALSE,"т02бд"}</definedName>
    <definedName name="бюдж2_2" localSheetId="71" hidden="1">{#N/A,#N/A,FALSE,"т02бд"}</definedName>
    <definedName name="бюдж2_2" localSheetId="72" hidden="1">{#N/A,#N/A,FALSE,"т02бд"}</definedName>
    <definedName name="бюдж2_2" localSheetId="79" hidden="1">{#N/A,#N/A,FALSE,"т02бд"}</definedName>
    <definedName name="бюдж2_2" localSheetId="83" hidden="1">{#N/A,#N/A,FALSE,"т02бд"}</definedName>
    <definedName name="бюдж2_2" localSheetId="48" hidden="1">{#N/A,#N/A,FALSE,"т02бд"}</definedName>
    <definedName name="бюдж2_2" localSheetId="86" hidden="1">{#N/A,#N/A,FALSE,"т02бд"}</definedName>
    <definedName name="бюдж2_2" localSheetId="87" hidden="1">{#N/A,#N/A,FALSE,"т02бд"}</definedName>
    <definedName name="бюдж2_2" localSheetId="88" hidden="1">{#N/A,#N/A,FALSE,"т02бд"}</definedName>
    <definedName name="бюдж2_2" localSheetId="89" hidden="1">{#N/A,#N/A,FALSE,"т02бд"}</definedName>
    <definedName name="бюдж2_2" hidden="1">{#N/A,#N/A,FALSE,"т02бд"}</definedName>
    <definedName name="в" localSheetId="1" hidden="1">{#N/A,#N/A,FALSE,"т02бд"}</definedName>
    <definedName name="в" localSheetId="14" hidden="1">{#N/A,#N/A,FALSE,"т02бд"}</definedName>
    <definedName name="в" localSheetId="24" hidden="1">{#N/A,#N/A,FALSE,"т02бд"}</definedName>
    <definedName name="в" localSheetId="25" hidden="1">{#N/A,#N/A,FALSE,"т02бд"}</definedName>
    <definedName name="в" localSheetId="17" hidden="1">{#N/A,#N/A,FALSE,"т02бд"}</definedName>
    <definedName name="в" localSheetId="18" hidden="1">{#N/A,#N/A,FALSE,"т02бд"}</definedName>
    <definedName name="в" localSheetId="22" hidden="1">{#N/A,#N/A,FALSE,"т02бд"}</definedName>
    <definedName name="в" localSheetId="26" hidden="1">{#N/A,#N/A,FALSE,"т02бд"}</definedName>
    <definedName name="в" localSheetId="35" hidden="1">{#N/A,#N/A,FALSE,"т02бд"}</definedName>
    <definedName name="в" localSheetId="36" hidden="1">{#N/A,#N/A,FALSE,"т02бд"}</definedName>
    <definedName name="в" localSheetId="37" hidden="1">{#N/A,#N/A,FALSE,"т02бд"}</definedName>
    <definedName name="в" localSheetId="38" hidden="1">{#N/A,#N/A,FALSE,"т02бд"}</definedName>
    <definedName name="в" localSheetId="39" hidden="1">{#N/A,#N/A,FALSE,"т02бд"}</definedName>
    <definedName name="в" localSheetId="27" hidden="1">{#N/A,#N/A,FALSE,"т02бд"}</definedName>
    <definedName name="в" localSheetId="28" hidden="1">{#N/A,#N/A,FALSE,"т02бд"}</definedName>
    <definedName name="в" localSheetId="29" hidden="1">{#N/A,#N/A,FALSE,"т02бд"}</definedName>
    <definedName name="в" localSheetId="32" hidden="1">{#N/A,#N/A,FALSE,"т02бд"}</definedName>
    <definedName name="в" localSheetId="33" hidden="1">{#N/A,#N/A,FALSE,"т02бд"}</definedName>
    <definedName name="в" localSheetId="51" hidden="1">{#N/A,#N/A,FALSE,"т02бд"}</definedName>
    <definedName name="в" localSheetId="56" hidden="1">{#N/A,#N/A,FALSE,"т02бд"}</definedName>
    <definedName name="в" localSheetId="60" hidden="1">{#N/A,#N/A,FALSE,"т02бд"}</definedName>
    <definedName name="в" localSheetId="61" hidden="1">{#N/A,#N/A,FALSE,"т02бд"}</definedName>
    <definedName name="в" localSheetId="64" hidden="1">{#N/A,#N/A,FALSE,"т02бд"}</definedName>
    <definedName name="в" localSheetId="73" hidden="1">{#N/A,#N/A,FALSE,"т02бд"}</definedName>
    <definedName name="в" localSheetId="74" hidden="1">{#N/A,#N/A,FALSE,"т02бд"}</definedName>
    <definedName name="в" localSheetId="65" hidden="1">{#N/A,#N/A,FALSE,"т02бд"}</definedName>
    <definedName name="в" localSheetId="66" hidden="1">{#N/A,#N/A,FALSE,"т02бд"}</definedName>
    <definedName name="в" localSheetId="68" hidden="1">{#N/A,#N/A,FALSE,"т02бд"}</definedName>
    <definedName name="в" localSheetId="69" hidden="1">{#N/A,#N/A,FALSE,"т02бд"}</definedName>
    <definedName name="в" localSheetId="70" hidden="1">{#N/A,#N/A,FALSE,"т02бд"}</definedName>
    <definedName name="в" localSheetId="71" hidden="1">{#N/A,#N/A,FALSE,"т02бд"}</definedName>
    <definedName name="в" localSheetId="72" hidden="1">{#N/A,#N/A,FALSE,"т02бд"}</definedName>
    <definedName name="в" localSheetId="79" hidden="1">{#N/A,#N/A,FALSE,"т02бд"}</definedName>
    <definedName name="в" localSheetId="83" hidden="1">{#N/A,#N/A,FALSE,"т02бд"}</definedName>
    <definedName name="в" localSheetId="48" hidden="1">{#N/A,#N/A,FALSE,"т02бд"}</definedName>
    <definedName name="в" localSheetId="86" hidden="1">{#N/A,#N/A,FALSE,"т02бд"}</definedName>
    <definedName name="в" localSheetId="87" hidden="1">{#N/A,#N/A,FALSE,"т02бд"}</definedName>
    <definedName name="в" localSheetId="88" hidden="1">{#N/A,#N/A,FALSE,"т02бд"}</definedName>
    <definedName name="в" localSheetId="89" hidden="1">{#N/A,#N/A,FALSE,"т02бд"}</definedName>
    <definedName name="в" hidden="1">{#N/A,#N/A,FALSE,"т02бд"}</definedName>
    <definedName name="в_1" localSheetId="1" hidden="1">{#N/A,#N/A,FALSE,"т02бд"}</definedName>
    <definedName name="в_1" localSheetId="14" hidden="1">{#N/A,#N/A,FALSE,"т02бд"}</definedName>
    <definedName name="в_1" localSheetId="24" hidden="1">{#N/A,#N/A,FALSE,"т02бд"}</definedName>
    <definedName name="в_1" localSheetId="25" hidden="1">{#N/A,#N/A,FALSE,"т02бд"}</definedName>
    <definedName name="в_1" localSheetId="17" hidden="1">{#N/A,#N/A,FALSE,"т02бд"}</definedName>
    <definedName name="в_1" localSheetId="18" hidden="1">{#N/A,#N/A,FALSE,"т02бд"}</definedName>
    <definedName name="в_1" localSheetId="22" hidden="1">{#N/A,#N/A,FALSE,"т02бд"}</definedName>
    <definedName name="в_1" localSheetId="26" hidden="1">{#N/A,#N/A,FALSE,"т02бд"}</definedName>
    <definedName name="в_1" localSheetId="35" hidden="1">{#N/A,#N/A,FALSE,"т02бд"}</definedName>
    <definedName name="в_1" localSheetId="36" hidden="1">{#N/A,#N/A,FALSE,"т02бд"}</definedName>
    <definedName name="в_1" localSheetId="37" hidden="1">{#N/A,#N/A,FALSE,"т02бд"}</definedName>
    <definedName name="в_1" localSheetId="38" hidden="1">{#N/A,#N/A,FALSE,"т02бд"}</definedName>
    <definedName name="в_1" localSheetId="39" hidden="1">{#N/A,#N/A,FALSE,"т02бд"}</definedName>
    <definedName name="в_1" localSheetId="27" hidden="1">{#N/A,#N/A,FALSE,"т02бд"}</definedName>
    <definedName name="в_1" localSheetId="28" hidden="1">{#N/A,#N/A,FALSE,"т02бд"}</definedName>
    <definedName name="в_1" localSheetId="29" hidden="1">{#N/A,#N/A,FALSE,"т02бд"}</definedName>
    <definedName name="в_1" localSheetId="32" hidden="1">{#N/A,#N/A,FALSE,"т02бд"}</definedName>
    <definedName name="в_1" localSheetId="33" hidden="1">{#N/A,#N/A,FALSE,"т02бд"}</definedName>
    <definedName name="в_1" localSheetId="51" hidden="1">{#N/A,#N/A,FALSE,"т02бд"}</definedName>
    <definedName name="в_1" localSheetId="56" hidden="1">{#N/A,#N/A,FALSE,"т02бд"}</definedName>
    <definedName name="в_1" localSheetId="60" hidden="1">{#N/A,#N/A,FALSE,"т02бд"}</definedName>
    <definedName name="в_1" localSheetId="61" hidden="1">{#N/A,#N/A,FALSE,"т02бд"}</definedName>
    <definedName name="в_1" localSheetId="64" hidden="1">{#N/A,#N/A,FALSE,"т02бд"}</definedName>
    <definedName name="в_1" localSheetId="73" hidden="1">{#N/A,#N/A,FALSE,"т02бд"}</definedName>
    <definedName name="в_1" localSheetId="74" hidden="1">{#N/A,#N/A,FALSE,"т02бд"}</definedName>
    <definedName name="в_1" localSheetId="65" hidden="1">{#N/A,#N/A,FALSE,"т02бд"}</definedName>
    <definedName name="в_1" localSheetId="66" hidden="1">{#N/A,#N/A,FALSE,"т02бд"}</definedName>
    <definedName name="в_1" localSheetId="68" hidden="1">{#N/A,#N/A,FALSE,"т02бд"}</definedName>
    <definedName name="в_1" localSheetId="69" hidden="1">{#N/A,#N/A,FALSE,"т02бд"}</definedName>
    <definedName name="в_1" localSheetId="70" hidden="1">{#N/A,#N/A,FALSE,"т02бд"}</definedName>
    <definedName name="в_1" localSheetId="71" hidden="1">{#N/A,#N/A,FALSE,"т02бд"}</definedName>
    <definedName name="в_1" localSheetId="72" hidden="1">{#N/A,#N/A,FALSE,"т02бд"}</definedName>
    <definedName name="в_1" localSheetId="79" hidden="1">{#N/A,#N/A,FALSE,"т02бд"}</definedName>
    <definedName name="в_1" localSheetId="83" hidden="1">{#N/A,#N/A,FALSE,"т02бд"}</definedName>
    <definedName name="в_1" localSheetId="48" hidden="1">{#N/A,#N/A,FALSE,"т02бд"}</definedName>
    <definedName name="в_1" localSheetId="86" hidden="1">{#N/A,#N/A,FALSE,"т02бд"}</definedName>
    <definedName name="в_1" localSheetId="87" hidden="1">{#N/A,#N/A,FALSE,"т02бд"}</definedName>
    <definedName name="в_1" localSheetId="88" hidden="1">{#N/A,#N/A,FALSE,"т02бд"}</definedName>
    <definedName name="в_1" localSheetId="89" hidden="1">{#N/A,#N/A,FALSE,"т02бд"}</definedName>
    <definedName name="в_1" hidden="1">{#N/A,#N/A,FALSE,"т02бд"}</definedName>
    <definedName name="в_2" localSheetId="1" hidden="1">{#N/A,#N/A,FALSE,"т02бд"}</definedName>
    <definedName name="в_2" localSheetId="14" hidden="1">{#N/A,#N/A,FALSE,"т02бд"}</definedName>
    <definedName name="в_2" localSheetId="24" hidden="1">{#N/A,#N/A,FALSE,"т02бд"}</definedName>
    <definedName name="в_2" localSheetId="25" hidden="1">{#N/A,#N/A,FALSE,"т02бд"}</definedName>
    <definedName name="в_2" localSheetId="17" hidden="1">{#N/A,#N/A,FALSE,"т02бд"}</definedName>
    <definedName name="в_2" localSheetId="18" hidden="1">{#N/A,#N/A,FALSE,"т02бд"}</definedName>
    <definedName name="в_2" localSheetId="22" hidden="1">{#N/A,#N/A,FALSE,"т02бд"}</definedName>
    <definedName name="в_2" localSheetId="26" hidden="1">{#N/A,#N/A,FALSE,"т02бд"}</definedName>
    <definedName name="в_2" localSheetId="35" hidden="1">{#N/A,#N/A,FALSE,"т02бд"}</definedName>
    <definedName name="в_2" localSheetId="36" hidden="1">{#N/A,#N/A,FALSE,"т02бд"}</definedName>
    <definedName name="в_2" localSheetId="37" hidden="1">{#N/A,#N/A,FALSE,"т02бд"}</definedName>
    <definedName name="в_2" localSheetId="38" hidden="1">{#N/A,#N/A,FALSE,"т02бд"}</definedName>
    <definedName name="в_2" localSheetId="39" hidden="1">{#N/A,#N/A,FALSE,"т02бд"}</definedName>
    <definedName name="в_2" localSheetId="27" hidden="1">{#N/A,#N/A,FALSE,"т02бд"}</definedName>
    <definedName name="в_2" localSheetId="28" hidden="1">{#N/A,#N/A,FALSE,"т02бд"}</definedName>
    <definedName name="в_2" localSheetId="29" hidden="1">{#N/A,#N/A,FALSE,"т02бд"}</definedName>
    <definedName name="в_2" localSheetId="32" hidden="1">{#N/A,#N/A,FALSE,"т02бд"}</definedName>
    <definedName name="в_2" localSheetId="33" hidden="1">{#N/A,#N/A,FALSE,"т02бд"}</definedName>
    <definedName name="в_2" localSheetId="51" hidden="1">{#N/A,#N/A,FALSE,"т02бд"}</definedName>
    <definedName name="в_2" localSheetId="56" hidden="1">{#N/A,#N/A,FALSE,"т02бд"}</definedName>
    <definedName name="в_2" localSheetId="60" hidden="1">{#N/A,#N/A,FALSE,"т02бд"}</definedName>
    <definedName name="в_2" localSheetId="61" hidden="1">{#N/A,#N/A,FALSE,"т02бд"}</definedName>
    <definedName name="в_2" localSheetId="64" hidden="1">{#N/A,#N/A,FALSE,"т02бд"}</definedName>
    <definedName name="в_2" localSheetId="73" hidden="1">{#N/A,#N/A,FALSE,"т02бд"}</definedName>
    <definedName name="в_2" localSheetId="74" hidden="1">{#N/A,#N/A,FALSE,"т02бд"}</definedName>
    <definedName name="в_2" localSheetId="65" hidden="1">{#N/A,#N/A,FALSE,"т02бд"}</definedName>
    <definedName name="в_2" localSheetId="66" hidden="1">{#N/A,#N/A,FALSE,"т02бд"}</definedName>
    <definedName name="в_2" localSheetId="68" hidden="1">{#N/A,#N/A,FALSE,"т02бд"}</definedName>
    <definedName name="в_2" localSheetId="69" hidden="1">{#N/A,#N/A,FALSE,"т02бд"}</definedName>
    <definedName name="в_2" localSheetId="70" hidden="1">{#N/A,#N/A,FALSE,"т02бд"}</definedName>
    <definedName name="в_2" localSheetId="71" hidden="1">{#N/A,#N/A,FALSE,"т02бд"}</definedName>
    <definedName name="в_2" localSheetId="72" hidden="1">{#N/A,#N/A,FALSE,"т02бд"}</definedName>
    <definedName name="в_2" localSheetId="79" hidden="1">{#N/A,#N/A,FALSE,"т02бд"}</definedName>
    <definedName name="в_2" localSheetId="83" hidden="1">{#N/A,#N/A,FALSE,"т02бд"}</definedName>
    <definedName name="в_2" localSheetId="48" hidden="1">{#N/A,#N/A,FALSE,"т02бд"}</definedName>
    <definedName name="в_2" localSheetId="86" hidden="1">{#N/A,#N/A,FALSE,"т02бд"}</definedName>
    <definedName name="в_2" localSheetId="87" hidden="1">{#N/A,#N/A,FALSE,"т02бд"}</definedName>
    <definedName name="в_2" localSheetId="88" hidden="1">{#N/A,#N/A,FALSE,"т02бд"}</definedName>
    <definedName name="в_2" localSheetId="89" hidden="1">{#N/A,#N/A,FALSE,"т02бд"}</definedName>
    <definedName name="в_2" hidden="1">{#N/A,#N/A,FALSE,"т02бд"}</definedName>
    <definedName name="вававав" localSheetId="1" hidden="1">{#N/A,#N/A,FALSE,"т02бд"}</definedName>
    <definedName name="вававав" localSheetId="2" hidden="1">{#N/A,#N/A,FALSE,"т02бд"}</definedName>
    <definedName name="вававав" localSheetId="14" hidden="1">{#N/A,#N/A,FALSE,"т02бд"}</definedName>
    <definedName name="вававав" localSheetId="24" hidden="1">{#N/A,#N/A,FALSE,"т02бд"}</definedName>
    <definedName name="вававав" localSheetId="25" hidden="1">{#N/A,#N/A,FALSE,"т02бд"}</definedName>
    <definedName name="вававав" localSheetId="15" hidden="1">{#N/A,#N/A,FALSE,"т02бд"}</definedName>
    <definedName name="вававав" localSheetId="17" hidden="1">{#N/A,#N/A,FALSE,"т02бд"}</definedName>
    <definedName name="вававав" localSheetId="18" hidden="1">{#N/A,#N/A,FALSE,"т02бд"}</definedName>
    <definedName name="вававав" localSheetId="22" hidden="1">{#N/A,#N/A,FALSE,"т02бд"}</definedName>
    <definedName name="вававав" localSheetId="26" hidden="1">{#N/A,#N/A,FALSE,"т02бд"}</definedName>
    <definedName name="вававав" localSheetId="35" hidden="1">{#N/A,#N/A,FALSE,"т02бд"}</definedName>
    <definedName name="вававав" localSheetId="36" hidden="1">{#N/A,#N/A,FALSE,"т02бд"}</definedName>
    <definedName name="вававав" localSheetId="37" hidden="1">{#N/A,#N/A,FALSE,"т02бд"}</definedName>
    <definedName name="вававав" localSheetId="38" hidden="1">{#N/A,#N/A,FALSE,"т02бд"}</definedName>
    <definedName name="вававав" localSheetId="39" hidden="1">{#N/A,#N/A,FALSE,"т02бд"}</definedName>
    <definedName name="вававав" localSheetId="27" hidden="1">{#N/A,#N/A,FALSE,"т02бд"}</definedName>
    <definedName name="вававав" localSheetId="28" hidden="1">{#N/A,#N/A,FALSE,"т02бд"}</definedName>
    <definedName name="вававав" localSheetId="29" hidden="1">{#N/A,#N/A,FALSE,"т02бд"}</definedName>
    <definedName name="вававав" localSheetId="32" hidden="1">{#N/A,#N/A,FALSE,"т02бд"}</definedName>
    <definedName name="вававав" localSheetId="33" hidden="1">{#N/A,#N/A,FALSE,"т02бд"}</definedName>
    <definedName name="вававав" localSheetId="51" hidden="1">{#N/A,#N/A,FALSE,"т02бд"}</definedName>
    <definedName name="вававав" localSheetId="56" hidden="1">{#N/A,#N/A,FALSE,"т02бд"}</definedName>
    <definedName name="вававав" localSheetId="58" hidden="1">{#N/A,#N/A,FALSE,"т02бд"}</definedName>
    <definedName name="вававав" localSheetId="59" hidden="1">{#N/A,#N/A,FALSE,"т02бд"}</definedName>
    <definedName name="вававав" localSheetId="60" hidden="1">{#N/A,#N/A,FALSE,"т02бд"}</definedName>
    <definedName name="вававав" localSheetId="61" hidden="1">{#N/A,#N/A,FALSE,"т02бд"}</definedName>
    <definedName name="вававав" localSheetId="62" hidden="1">{#N/A,#N/A,FALSE,"т02бд"}</definedName>
    <definedName name="вававав" localSheetId="64" hidden="1">{#N/A,#N/A,FALSE,"т02бд"}</definedName>
    <definedName name="вававав" localSheetId="73" hidden="1">{#N/A,#N/A,FALSE,"т02бд"}</definedName>
    <definedName name="вававав" localSheetId="74" hidden="1">{#N/A,#N/A,FALSE,"т02бд"}</definedName>
    <definedName name="вававав" localSheetId="65" hidden="1">{#N/A,#N/A,FALSE,"т02бд"}</definedName>
    <definedName name="вававав" localSheetId="66" hidden="1">{#N/A,#N/A,FALSE,"т02бд"}</definedName>
    <definedName name="вававав" localSheetId="68" hidden="1">{#N/A,#N/A,FALSE,"т02бд"}</definedName>
    <definedName name="вававав" localSheetId="69" hidden="1">{#N/A,#N/A,FALSE,"т02бд"}</definedName>
    <definedName name="вававав" localSheetId="70" hidden="1">{#N/A,#N/A,FALSE,"т02бд"}</definedName>
    <definedName name="вававав" localSheetId="71" hidden="1">{#N/A,#N/A,FALSE,"т02бд"}</definedName>
    <definedName name="вававав" localSheetId="72" hidden="1">{#N/A,#N/A,FALSE,"т02бд"}</definedName>
    <definedName name="вававав" localSheetId="75" hidden="1">{#N/A,#N/A,FALSE,"т02бд"}</definedName>
    <definedName name="вававав" localSheetId="85" hidden="1">{#N/A,#N/A,FALSE,"т02бд"}</definedName>
    <definedName name="вававав" localSheetId="77" hidden="1">{#N/A,#N/A,FALSE,"т02бд"}</definedName>
    <definedName name="вававав" localSheetId="79" hidden="1">{#N/A,#N/A,FALSE,"т02бд"}</definedName>
    <definedName name="вававав" localSheetId="83" hidden="1">{#N/A,#N/A,FALSE,"т02бд"}</definedName>
    <definedName name="вававав" localSheetId="48" hidden="1">{#N/A,#N/A,FALSE,"т02бд"}</definedName>
    <definedName name="вававав" localSheetId="86" hidden="1">{#N/A,#N/A,FALSE,"т02бд"}</definedName>
    <definedName name="вававав" localSheetId="87" hidden="1">{#N/A,#N/A,FALSE,"т02бд"}</definedName>
    <definedName name="вававав" localSheetId="88" hidden="1">{#N/A,#N/A,FALSE,"т02бд"}</definedName>
    <definedName name="вававав" localSheetId="89" hidden="1">{#N/A,#N/A,FALSE,"т02бд"}</definedName>
    <definedName name="вававав" hidden="1">{#N/A,#N/A,FALSE,"т02бд"}</definedName>
    <definedName name="вававав_2" localSheetId="1" hidden="1">{#N/A,#N/A,FALSE,"т02бд"}</definedName>
    <definedName name="вававав_2" localSheetId="14" hidden="1">{#N/A,#N/A,FALSE,"т02бд"}</definedName>
    <definedName name="вававав_2" localSheetId="24" hidden="1">{#N/A,#N/A,FALSE,"т02бд"}</definedName>
    <definedName name="вававав_2" localSheetId="25" hidden="1">{#N/A,#N/A,FALSE,"т02бд"}</definedName>
    <definedName name="вававав_2" localSheetId="17" hidden="1">{#N/A,#N/A,FALSE,"т02бд"}</definedName>
    <definedName name="вававав_2" localSheetId="18" hidden="1">{#N/A,#N/A,FALSE,"т02бд"}</definedName>
    <definedName name="вававав_2" localSheetId="22" hidden="1">{#N/A,#N/A,FALSE,"т02бд"}</definedName>
    <definedName name="вававав_2" localSheetId="26" hidden="1">{#N/A,#N/A,FALSE,"т02бд"}</definedName>
    <definedName name="вававав_2" localSheetId="35" hidden="1">{#N/A,#N/A,FALSE,"т02бд"}</definedName>
    <definedName name="вававав_2" localSheetId="36" hidden="1">{#N/A,#N/A,FALSE,"т02бд"}</definedName>
    <definedName name="вававав_2" localSheetId="37" hidden="1">{#N/A,#N/A,FALSE,"т02бд"}</definedName>
    <definedName name="вававав_2" localSheetId="38" hidden="1">{#N/A,#N/A,FALSE,"т02бд"}</definedName>
    <definedName name="вававав_2" localSheetId="39" hidden="1">{#N/A,#N/A,FALSE,"т02бд"}</definedName>
    <definedName name="вававав_2" localSheetId="27" hidden="1">{#N/A,#N/A,FALSE,"т02бд"}</definedName>
    <definedName name="вававав_2" localSheetId="28" hidden="1">{#N/A,#N/A,FALSE,"т02бд"}</definedName>
    <definedName name="вававав_2" localSheetId="29" hidden="1">{#N/A,#N/A,FALSE,"т02бд"}</definedName>
    <definedName name="вававав_2" localSheetId="32" hidden="1">{#N/A,#N/A,FALSE,"т02бд"}</definedName>
    <definedName name="вававав_2" localSheetId="33" hidden="1">{#N/A,#N/A,FALSE,"т02бд"}</definedName>
    <definedName name="вававав_2" localSheetId="51" hidden="1">{#N/A,#N/A,FALSE,"т02бд"}</definedName>
    <definedName name="вававав_2" localSheetId="56" hidden="1">{#N/A,#N/A,FALSE,"т02бд"}</definedName>
    <definedName name="вававав_2" localSheetId="60" hidden="1">{#N/A,#N/A,FALSE,"т02бд"}</definedName>
    <definedName name="вававав_2" localSheetId="61" hidden="1">{#N/A,#N/A,FALSE,"т02бд"}</definedName>
    <definedName name="вававав_2" localSheetId="64" hidden="1">{#N/A,#N/A,FALSE,"т02бд"}</definedName>
    <definedName name="вававав_2" localSheetId="73" hidden="1">{#N/A,#N/A,FALSE,"т02бд"}</definedName>
    <definedName name="вававав_2" localSheetId="74" hidden="1">{#N/A,#N/A,FALSE,"т02бд"}</definedName>
    <definedName name="вававав_2" localSheetId="65" hidden="1">{#N/A,#N/A,FALSE,"т02бд"}</definedName>
    <definedName name="вававав_2" localSheetId="66" hidden="1">{#N/A,#N/A,FALSE,"т02бд"}</definedName>
    <definedName name="вававав_2" localSheetId="68" hidden="1">{#N/A,#N/A,FALSE,"т02бд"}</definedName>
    <definedName name="вававав_2" localSheetId="69" hidden="1">{#N/A,#N/A,FALSE,"т02бд"}</definedName>
    <definedName name="вававав_2" localSheetId="70" hidden="1">{#N/A,#N/A,FALSE,"т02бд"}</definedName>
    <definedName name="вававав_2" localSheetId="71" hidden="1">{#N/A,#N/A,FALSE,"т02бд"}</definedName>
    <definedName name="вававав_2" localSheetId="72" hidden="1">{#N/A,#N/A,FALSE,"т02бд"}</definedName>
    <definedName name="вававав_2" localSheetId="79" hidden="1">{#N/A,#N/A,FALSE,"т02бд"}</definedName>
    <definedName name="вававав_2" localSheetId="83" hidden="1">{#N/A,#N/A,FALSE,"т02бд"}</definedName>
    <definedName name="вававав_2" localSheetId="48" hidden="1">{#N/A,#N/A,FALSE,"т02бд"}</definedName>
    <definedName name="вававав_2" localSheetId="86" hidden="1">{#N/A,#N/A,FALSE,"т02бд"}</definedName>
    <definedName name="вававав_2" localSheetId="87" hidden="1">{#N/A,#N/A,FALSE,"т02бд"}</definedName>
    <definedName name="вававав_2" localSheetId="88" hidden="1">{#N/A,#N/A,FALSE,"т02бд"}</definedName>
    <definedName name="вававав_2" localSheetId="89" hidden="1">{#N/A,#N/A,FALSE,"т02бд"}</definedName>
    <definedName name="вававав_2" hidden="1">{#N/A,#N/A,FALSE,"т02бд"}</definedName>
    <definedName name="вававав_2_1" localSheetId="1" hidden="1">{#N/A,#N/A,FALSE,"т02бд"}</definedName>
    <definedName name="вававав_2_1" localSheetId="14" hidden="1">{#N/A,#N/A,FALSE,"т02бд"}</definedName>
    <definedName name="вававав_2_1" localSheetId="24" hidden="1">{#N/A,#N/A,FALSE,"т02бд"}</definedName>
    <definedName name="вававав_2_1" localSheetId="25" hidden="1">{#N/A,#N/A,FALSE,"т02бд"}</definedName>
    <definedName name="вававав_2_1" localSheetId="17" hidden="1">{#N/A,#N/A,FALSE,"т02бд"}</definedName>
    <definedName name="вававав_2_1" localSheetId="18" hidden="1">{#N/A,#N/A,FALSE,"т02бд"}</definedName>
    <definedName name="вававав_2_1" localSheetId="22" hidden="1">{#N/A,#N/A,FALSE,"т02бд"}</definedName>
    <definedName name="вававав_2_1" localSheetId="26" hidden="1">{#N/A,#N/A,FALSE,"т02бд"}</definedName>
    <definedName name="вававав_2_1" localSheetId="35" hidden="1">{#N/A,#N/A,FALSE,"т02бд"}</definedName>
    <definedName name="вававав_2_1" localSheetId="36" hidden="1">{#N/A,#N/A,FALSE,"т02бд"}</definedName>
    <definedName name="вававав_2_1" localSheetId="37" hidden="1">{#N/A,#N/A,FALSE,"т02бд"}</definedName>
    <definedName name="вававав_2_1" localSheetId="38" hidden="1">{#N/A,#N/A,FALSE,"т02бд"}</definedName>
    <definedName name="вававав_2_1" localSheetId="39" hidden="1">{#N/A,#N/A,FALSE,"т02бд"}</definedName>
    <definedName name="вававав_2_1" localSheetId="27" hidden="1">{#N/A,#N/A,FALSE,"т02бд"}</definedName>
    <definedName name="вававав_2_1" localSheetId="28" hidden="1">{#N/A,#N/A,FALSE,"т02бд"}</definedName>
    <definedName name="вававав_2_1" localSheetId="29" hidden="1">{#N/A,#N/A,FALSE,"т02бд"}</definedName>
    <definedName name="вававав_2_1" localSheetId="32" hidden="1">{#N/A,#N/A,FALSE,"т02бд"}</definedName>
    <definedName name="вававав_2_1" localSheetId="33" hidden="1">{#N/A,#N/A,FALSE,"т02бд"}</definedName>
    <definedName name="вававав_2_1" localSheetId="51" hidden="1">{#N/A,#N/A,FALSE,"т02бд"}</definedName>
    <definedName name="вававав_2_1" localSheetId="56" hidden="1">{#N/A,#N/A,FALSE,"т02бд"}</definedName>
    <definedName name="вававав_2_1" localSheetId="60" hidden="1">{#N/A,#N/A,FALSE,"т02бд"}</definedName>
    <definedName name="вававав_2_1" localSheetId="61" hidden="1">{#N/A,#N/A,FALSE,"т02бд"}</definedName>
    <definedName name="вававав_2_1" localSheetId="64" hidden="1">{#N/A,#N/A,FALSE,"т02бд"}</definedName>
    <definedName name="вававав_2_1" localSheetId="73" hidden="1">{#N/A,#N/A,FALSE,"т02бд"}</definedName>
    <definedName name="вававав_2_1" localSheetId="74" hidden="1">{#N/A,#N/A,FALSE,"т02бд"}</definedName>
    <definedName name="вававав_2_1" localSheetId="65" hidden="1">{#N/A,#N/A,FALSE,"т02бд"}</definedName>
    <definedName name="вававав_2_1" localSheetId="66" hidden="1">{#N/A,#N/A,FALSE,"т02бд"}</definedName>
    <definedName name="вававав_2_1" localSheetId="68" hidden="1">{#N/A,#N/A,FALSE,"т02бд"}</definedName>
    <definedName name="вававав_2_1" localSheetId="69" hidden="1">{#N/A,#N/A,FALSE,"т02бд"}</definedName>
    <definedName name="вававав_2_1" localSheetId="70" hidden="1">{#N/A,#N/A,FALSE,"т02бд"}</definedName>
    <definedName name="вававав_2_1" localSheetId="71" hidden="1">{#N/A,#N/A,FALSE,"т02бд"}</definedName>
    <definedName name="вававав_2_1" localSheetId="72" hidden="1">{#N/A,#N/A,FALSE,"т02бд"}</definedName>
    <definedName name="вававав_2_1" localSheetId="79" hidden="1">{#N/A,#N/A,FALSE,"т02бд"}</definedName>
    <definedName name="вававав_2_1" localSheetId="83" hidden="1">{#N/A,#N/A,FALSE,"т02бд"}</definedName>
    <definedName name="вававав_2_1" localSheetId="48" hidden="1">{#N/A,#N/A,FALSE,"т02бд"}</definedName>
    <definedName name="вававав_2_1" localSheetId="86" hidden="1">{#N/A,#N/A,FALSE,"т02бд"}</definedName>
    <definedName name="вававав_2_1" localSheetId="87" hidden="1">{#N/A,#N/A,FALSE,"т02бд"}</definedName>
    <definedName name="вававав_2_1" localSheetId="88" hidden="1">{#N/A,#N/A,FALSE,"т02бд"}</definedName>
    <definedName name="вававав_2_1" localSheetId="89" hidden="1">{#N/A,#N/A,FALSE,"т02бд"}</definedName>
    <definedName name="вававав_2_1" hidden="1">{#N/A,#N/A,FALSE,"т02бд"}</definedName>
    <definedName name="вап" localSheetId="1" hidden="1">{#N/A,#N/A,FALSE,"Лист4"}</definedName>
    <definedName name="вап" localSheetId="14" hidden="1">{#N/A,#N/A,FALSE,"Лист4"}</definedName>
    <definedName name="вап" localSheetId="24" hidden="1">{#N/A,#N/A,FALSE,"Лист4"}</definedName>
    <definedName name="вап" localSheetId="25" hidden="1">{#N/A,#N/A,FALSE,"Лист4"}</definedName>
    <definedName name="вап" localSheetId="15" hidden="1">{#N/A,#N/A,FALSE,"Лист4"}</definedName>
    <definedName name="вап" localSheetId="17" hidden="1">{#N/A,#N/A,FALSE,"Лист4"}</definedName>
    <definedName name="вап" localSheetId="18" hidden="1">{#N/A,#N/A,FALSE,"Лист4"}</definedName>
    <definedName name="вап" localSheetId="22" hidden="1">{#N/A,#N/A,FALSE,"Лист4"}</definedName>
    <definedName name="вап" localSheetId="26" hidden="1">{#N/A,#N/A,FALSE,"Лист4"}</definedName>
    <definedName name="вап" localSheetId="35" hidden="1">{#N/A,#N/A,FALSE,"Лист4"}</definedName>
    <definedName name="вап" localSheetId="36" hidden="1">{#N/A,#N/A,FALSE,"Лист4"}</definedName>
    <definedName name="вап" localSheetId="37" hidden="1">{#N/A,#N/A,FALSE,"Лист4"}</definedName>
    <definedName name="вап" localSheetId="38" hidden="1">{#N/A,#N/A,FALSE,"Лист4"}</definedName>
    <definedName name="вап" localSheetId="39" hidden="1">{#N/A,#N/A,FALSE,"Лист4"}</definedName>
    <definedName name="вап" localSheetId="27" hidden="1">{#N/A,#N/A,FALSE,"Лист4"}</definedName>
    <definedName name="вап" localSheetId="28" hidden="1">{#N/A,#N/A,FALSE,"Лист4"}</definedName>
    <definedName name="вап" localSheetId="29" hidden="1">{#N/A,#N/A,FALSE,"Лист4"}</definedName>
    <definedName name="вап" localSheetId="32" hidden="1">{#N/A,#N/A,FALSE,"Лист4"}</definedName>
    <definedName name="вап" localSheetId="33" hidden="1">{#N/A,#N/A,FALSE,"Лист4"}</definedName>
    <definedName name="вап" localSheetId="51" hidden="1">{#N/A,#N/A,FALSE,"Лист4"}</definedName>
    <definedName name="вап" localSheetId="56" hidden="1">{#N/A,#N/A,FALSE,"Лист4"}</definedName>
    <definedName name="вап" localSheetId="60" hidden="1">{#N/A,#N/A,FALSE,"Лист4"}</definedName>
    <definedName name="вап" localSheetId="61" hidden="1">{#N/A,#N/A,FALSE,"Лист4"}</definedName>
    <definedName name="вап" localSheetId="64" hidden="1">{#N/A,#N/A,FALSE,"Лист4"}</definedName>
    <definedName name="вап" localSheetId="73" hidden="1">{#N/A,#N/A,FALSE,"Лист4"}</definedName>
    <definedName name="вап" localSheetId="74" hidden="1">{#N/A,#N/A,FALSE,"Лист4"}</definedName>
    <definedName name="вап" localSheetId="65" hidden="1">{#N/A,#N/A,FALSE,"Лист4"}</definedName>
    <definedName name="вап" localSheetId="66" hidden="1">{#N/A,#N/A,FALSE,"Лист4"}</definedName>
    <definedName name="вап" localSheetId="68" hidden="1">{#N/A,#N/A,FALSE,"Лист4"}</definedName>
    <definedName name="вап" localSheetId="69" hidden="1">{#N/A,#N/A,FALSE,"Лист4"}</definedName>
    <definedName name="вап" localSheetId="70" hidden="1">{#N/A,#N/A,FALSE,"Лист4"}</definedName>
    <definedName name="вап" localSheetId="71" hidden="1">{#N/A,#N/A,FALSE,"Лист4"}</definedName>
    <definedName name="вап" localSheetId="72" hidden="1">{#N/A,#N/A,FALSE,"Лист4"}</definedName>
    <definedName name="вап" localSheetId="75" hidden="1">{#N/A,#N/A,FALSE,"Лист4"}</definedName>
    <definedName name="вап" localSheetId="85" hidden="1">{#N/A,#N/A,FALSE,"Лист4"}</definedName>
    <definedName name="вап" localSheetId="77" hidden="1">{#N/A,#N/A,FALSE,"Лист4"}</definedName>
    <definedName name="вап" localSheetId="79" hidden="1">{#N/A,#N/A,FALSE,"Лист4"}</definedName>
    <definedName name="вап" localSheetId="83" hidden="1">{#N/A,#N/A,FALSE,"Лист4"}</definedName>
    <definedName name="вап" localSheetId="48" hidden="1">{#N/A,#N/A,FALSE,"Лист4"}</definedName>
    <definedName name="вап" localSheetId="86" hidden="1">{#N/A,#N/A,FALSE,"Лист4"}</definedName>
    <definedName name="вап" localSheetId="87" hidden="1">{#N/A,#N/A,FALSE,"Лист4"}</definedName>
    <definedName name="вап" localSheetId="88" hidden="1">{#N/A,#N/A,FALSE,"Лист4"}</definedName>
    <definedName name="вап" localSheetId="89" hidden="1">{#N/A,#N/A,FALSE,"Лист4"}</definedName>
    <definedName name="вап" hidden="1">{#N/A,#N/A,FALSE,"Лист4"}</definedName>
    <definedName name="вапа" localSheetId="1" hidden="1">{#N/A,#N/A,FALSE,"Лист4"}</definedName>
    <definedName name="вапа" localSheetId="14" hidden="1">{#N/A,#N/A,FALSE,"Лист4"}</definedName>
    <definedName name="вапа" localSheetId="24" hidden="1">{#N/A,#N/A,FALSE,"Лист4"}</definedName>
    <definedName name="вапа" localSheetId="25" hidden="1">{#N/A,#N/A,FALSE,"Лист4"}</definedName>
    <definedName name="вапа" localSheetId="15" hidden="1">{#N/A,#N/A,FALSE,"Лист4"}</definedName>
    <definedName name="вапа" localSheetId="17" hidden="1">{#N/A,#N/A,FALSE,"Лист4"}</definedName>
    <definedName name="вапа" localSheetId="18" hidden="1">{#N/A,#N/A,FALSE,"Лист4"}</definedName>
    <definedName name="вапа" localSheetId="22" hidden="1">{#N/A,#N/A,FALSE,"Лист4"}</definedName>
    <definedName name="вапа" localSheetId="26" hidden="1">{#N/A,#N/A,FALSE,"Лист4"}</definedName>
    <definedName name="вапа" localSheetId="35" hidden="1">{#N/A,#N/A,FALSE,"Лист4"}</definedName>
    <definedName name="вапа" localSheetId="36" hidden="1">{#N/A,#N/A,FALSE,"Лист4"}</definedName>
    <definedName name="вапа" localSheetId="37" hidden="1">{#N/A,#N/A,FALSE,"Лист4"}</definedName>
    <definedName name="вапа" localSheetId="38" hidden="1">{#N/A,#N/A,FALSE,"Лист4"}</definedName>
    <definedName name="вапа" localSheetId="39" hidden="1">{#N/A,#N/A,FALSE,"Лист4"}</definedName>
    <definedName name="вапа" localSheetId="27" hidden="1">{#N/A,#N/A,FALSE,"Лист4"}</definedName>
    <definedName name="вапа" localSheetId="28" hidden="1">{#N/A,#N/A,FALSE,"Лист4"}</definedName>
    <definedName name="вапа" localSheetId="29" hidden="1">{#N/A,#N/A,FALSE,"Лист4"}</definedName>
    <definedName name="вапа" localSheetId="32" hidden="1">{#N/A,#N/A,FALSE,"Лист4"}</definedName>
    <definedName name="вапа" localSheetId="33" hidden="1">{#N/A,#N/A,FALSE,"Лист4"}</definedName>
    <definedName name="вапа" localSheetId="51" hidden="1">{#N/A,#N/A,FALSE,"Лист4"}</definedName>
    <definedName name="вапа" localSheetId="56" hidden="1">{#N/A,#N/A,FALSE,"Лист4"}</definedName>
    <definedName name="вапа" localSheetId="60" hidden="1">{#N/A,#N/A,FALSE,"Лист4"}</definedName>
    <definedName name="вапа" localSheetId="61" hidden="1">{#N/A,#N/A,FALSE,"Лист4"}</definedName>
    <definedName name="вапа" localSheetId="64" hidden="1">{#N/A,#N/A,FALSE,"Лист4"}</definedName>
    <definedName name="вапа" localSheetId="73" hidden="1">{#N/A,#N/A,FALSE,"Лист4"}</definedName>
    <definedName name="вапа" localSheetId="74" hidden="1">{#N/A,#N/A,FALSE,"Лист4"}</definedName>
    <definedName name="вапа" localSheetId="65" hidden="1">{#N/A,#N/A,FALSE,"Лист4"}</definedName>
    <definedName name="вапа" localSheetId="66" hidden="1">{#N/A,#N/A,FALSE,"Лист4"}</definedName>
    <definedName name="вапа" localSheetId="68" hidden="1">{#N/A,#N/A,FALSE,"Лист4"}</definedName>
    <definedName name="вапа" localSheetId="69" hidden="1">{#N/A,#N/A,FALSE,"Лист4"}</definedName>
    <definedName name="вапа" localSheetId="70" hidden="1">{#N/A,#N/A,FALSE,"Лист4"}</definedName>
    <definedName name="вапа" localSheetId="71" hidden="1">{#N/A,#N/A,FALSE,"Лист4"}</definedName>
    <definedName name="вапа" localSheetId="72" hidden="1">{#N/A,#N/A,FALSE,"Лист4"}</definedName>
    <definedName name="вапа" localSheetId="75" hidden="1">{#N/A,#N/A,FALSE,"Лист4"}</definedName>
    <definedName name="вапа" localSheetId="85" hidden="1">{#N/A,#N/A,FALSE,"Лист4"}</definedName>
    <definedName name="вапа" localSheetId="77" hidden="1">{#N/A,#N/A,FALSE,"Лист4"}</definedName>
    <definedName name="вапа" localSheetId="79" hidden="1">{#N/A,#N/A,FALSE,"Лист4"}</definedName>
    <definedName name="вапа" localSheetId="83" hidden="1">{#N/A,#N/A,FALSE,"Лист4"}</definedName>
    <definedName name="вапа" localSheetId="48" hidden="1">{#N/A,#N/A,FALSE,"Лист4"}</definedName>
    <definedName name="вапа" localSheetId="86" hidden="1">{#N/A,#N/A,FALSE,"Лист4"}</definedName>
    <definedName name="вапа" localSheetId="87" hidden="1">{#N/A,#N/A,FALSE,"Лист4"}</definedName>
    <definedName name="вапа" localSheetId="88" hidden="1">{#N/A,#N/A,FALSE,"Лист4"}</definedName>
    <definedName name="вапа" localSheetId="89" hidden="1">{#N/A,#N/A,FALSE,"Лист4"}</definedName>
    <definedName name="вапа" hidden="1">{#N/A,#N/A,FALSE,"Лист4"}</definedName>
    <definedName name="вапро" localSheetId="1" hidden="1">{#N/A,#N/A,FALSE,"Лист4"}</definedName>
    <definedName name="вапро" localSheetId="14" hidden="1">{#N/A,#N/A,FALSE,"Лист4"}</definedName>
    <definedName name="вапро" localSheetId="24" hidden="1">{#N/A,#N/A,FALSE,"Лист4"}</definedName>
    <definedName name="вапро" localSheetId="25" hidden="1">{#N/A,#N/A,FALSE,"Лист4"}</definedName>
    <definedName name="вапро" localSheetId="15" hidden="1">{#N/A,#N/A,FALSE,"Лист4"}</definedName>
    <definedName name="вапро" localSheetId="17" hidden="1">{#N/A,#N/A,FALSE,"Лист4"}</definedName>
    <definedName name="вапро" localSheetId="18" hidden="1">{#N/A,#N/A,FALSE,"Лист4"}</definedName>
    <definedName name="вапро" localSheetId="22" hidden="1">{#N/A,#N/A,FALSE,"Лист4"}</definedName>
    <definedName name="вапро" localSheetId="26" hidden="1">{#N/A,#N/A,FALSE,"Лист4"}</definedName>
    <definedName name="вапро" localSheetId="35" hidden="1">{#N/A,#N/A,FALSE,"Лист4"}</definedName>
    <definedName name="вапро" localSheetId="36" hidden="1">{#N/A,#N/A,FALSE,"Лист4"}</definedName>
    <definedName name="вапро" localSheetId="37" hidden="1">{#N/A,#N/A,FALSE,"Лист4"}</definedName>
    <definedName name="вапро" localSheetId="38" hidden="1">{#N/A,#N/A,FALSE,"Лист4"}</definedName>
    <definedName name="вапро" localSheetId="39" hidden="1">{#N/A,#N/A,FALSE,"Лист4"}</definedName>
    <definedName name="вапро" localSheetId="27" hidden="1">{#N/A,#N/A,FALSE,"Лист4"}</definedName>
    <definedName name="вапро" localSheetId="28" hidden="1">{#N/A,#N/A,FALSE,"Лист4"}</definedName>
    <definedName name="вапро" localSheetId="29" hidden="1">{#N/A,#N/A,FALSE,"Лист4"}</definedName>
    <definedName name="вапро" localSheetId="32" hidden="1">{#N/A,#N/A,FALSE,"Лист4"}</definedName>
    <definedName name="вапро" localSheetId="33" hidden="1">{#N/A,#N/A,FALSE,"Лист4"}</definedName>
    <definedName name="вапро" localSheetId="51" hidden="1">{#N/A,#N/A,FALSE,"Лист4"}</definedName>
    <definedName name="вапро" localSheetId="56" hidden="1">{#N/A,#N/A,FALSE,"Лист4"}</definedName>
    <definedName name="вапро" localSheetId="60" hidden="1">{#N/A,#N/A,FALSE,"Лист4"}</definedName>
    <definedName name="вапро" localSheetId="61" hidden="1">{#N/A,#N/A,FALSE,"Лист4"}</definedName>
    <definedName name="вапро" localSheetId="64" hidden="1">{#N/A,#N/A,FALSE,"Лист4"}</definedName>
    <definedName name="вапро" localSheetId="73" hidden="1">{#N/A,#N/A,FALSE,"Лист4"}</definedName>
    <definedName name="вапро" localSheetId="74" hidden="1">{#N/A,#N/A,FALSE,"Лист4"}</definedName>
    <definedName name="вапро" localSheetId="65" hidden="1">{#N/A,#N/A,FALSE,"Лист4"}</definedName>
    <definedName name="вапро" localSheetId="66" hidden="1">{#N/A,#N/A,FALSE,"Лист4"}</definedName>
    <definedName name="вапро" localSheetId="68" hidden="1">{#N/A,#N/A,FALSE,"Лист4"}</definedName>
    <definedName name="вапро" localSheetId="69" hidden="1">{#N/A,#N/A,FALSE,"Лист4"}</definedName>
    <definedName name="вапро" localSheetId="70" hidden="1">{#N/A,#N/A,FALSE,"Лист4"}</definedName>
    <definedName name="вапро" localSheetId="71" hidden="1">{#N/A,#N/A,FALSE,"Лист4"}</definedName>
    <definedName name="вапро" localSheetId="72" hidden="1">{#N/A,#N/A,FALSE,"Лист4"}</definedName>
    <definedName name="вапро" localSheetId="75" hidden="1">{#N/A,#N/A,FALSE,"Лист4"}</definedName>
    <definedName name="вапро" localSheetId="85" hidden="1">{#N/A,#N/A,FALSE,"Лист4"}</definedName>
    <definedName name="вапро" localSheetId="77" hidden="1">{#N/A,#N/A,FALSE,"Лист4"}</definedName>
    <definedName name="вапро" localSheetId="79" hidden="1">{#N/A,#N/A,FALSE,"Лист4"}</definedName>
    <definedName name="вапро" localSheetId="83" hidden="1">{#N/A,#N/A,FALSE,"Лист4"}</definedName>
    <definedName name="вапро" localSheetId="48" hidden="1">{#N/A,#N/A,FALSE,"Лист4"}</definedName>
    <definedName name="вапро" localSheetId="86" hidden="1">{#N/A,#N/A,FALSE,"Лист4"}</definedName>
    <definedName name="вапро" localSheetId="87" hidden="1">{#N/A,#N/A,FALSE,"Лист4"}</definedName>
    <definedName name="вапро" localSheetId="88" hidden="1">{#N/A,#N/A,FALSE,"Лист4"}</definedName>
    <definedName name="вапро" localSheetId="89" hidden="1">{#N/A,#N/A,FALSE,"Лист4"}</definedName>
    <definedName name="вапро" hidden="1">{#N/A,#N/A,FALSE,"Лист4"}</definedName>
    <definedName name="вау" localSheetId="1" hidden="1">{#N/A,#N/A,FALSE,"Лист4"}</definedName>
    <definedName name="вау" localSheetId="14" hidden="1">{#N/A,#N/A,FALSE,"Лист4"}</definedName>
    <definedName name="вау" localSheetId="24" hidden="1">{#N/A,#N/A,FALSE,"Лист4"}</definedName>
    <definedName name="вау" localSheetId="25" hidden="1">{#N/A,#N/A,FALSE,"Лист4"}</definedName>
    <definedName name="вау" localSheetId="15" hidden="1">{#N/A,#N/A,FALSE,"Лист4"}</definedName>
    <definedName name="вау" localSheetId="17" hidden="1">{#N/A,#N/A,FALSE,"Лист4"}</definedName>
    <definedName name="вау" localSheetId="18" hidden="1">{#N/A,#N/A,FALSE,"Лист4"}</definedName>
    <definedName name="вау" localSheetId="22" hidden="1">{#N/A,#N/A,FALSE,"Лист4"}</definedName>
    <definedName name="вау" localSheetId="26" hidden="1">{#N/A,#N/A,FALSE,"Лист4"}</definedName>
    <definedName name="вау" localSheetId="35" hidden="1">{#N/A,#N/A,FALSE,"Лист4"}</definedName>
    <definedName name="вау" localSheetId="36" hidden="1">{#N/A,#N/A,FALSE,"Лист4"}</definedName>
    <definedName name="вау" localSheetId="37" hidden="1">{#N/A,#N/A,FALSE,"Лист4"}</definedName>
    <definedName name="вау" localSheetId="38" hidden="1">{#N/A,#N/A,FALSE,"Лист4"}</definedName>
    <definedName name="вау" localSheetId="39" hidden="1">{#N/A,#N/A,FALSE,"Лист4"}</definedName>
    <definedName name="вау" localSheetId="27" hidden="1">{#N/A,#N/A,FALSE,"Лист4"}</definedName>
    <definedName name="вау" localSheetId="28" hidden="1">{#N/A,#N/A,FALSE,"Лист4"}</definedName>
    <definedName name="вау" localSheetId="29" hidden="1">{#N/A,#N/A,FALSE,"Лист4"}</definedName>
    <definedName name="вау" localSheetId="32" hidden="1">{#N/A,#N/A,FALSE,"Лист4"}</definedName>
    <definedName name="вау" localSheetId="33" hidden="1">{#N/A,#N/A,FALSE,"Лист4"}</definedName>
    <definedName name="вау" localSheetId="51" hidden="1">{#N/A,#N/A,FALSE,"Лист4"}</definedName>
    <definedName name="вау" localSheetId="56" hidden="1">{#N/A,#N/A,FALSE,"Лист4"}</definedName>
    <definedName name="вау" localSheetId="60" hidden="1">{#N/A,#N/A,FALSE,"Лист4"}</definedName>
    <definedName name="вау" localSheetId="61" hidden="1">{#N/A,#N/A,FALSE,"Лист4"}</definedName>
    <definedName name="вау" localSheetId="64" hidden="1">{#N/A,#N/A,FALSE,"Лист4"}</definedName>
    <definedName name="вау" localSheetId="73" hidden="1">{#N/A,#N/A,FALSE,"Лист4"}</definedName>
    <definedName name="вау" localSheetId="74" hidden="1">{#N/A,#N/A,FALSE,"Лист4"}</definedName>
    <definedName name="вау" localSheetId="65" hidden="1">{#N/A,#N/A,FALSE,"Лист4"}</definedName>
    <definedName name="вау" localSheetId="66" hidden="1">{#N/A,#N/A,FALSE,"Лист4"}</definedName>
    <definedName name="вау" localSheetId="68" hidden="1">{#N/A,#N/A,FALSE,"Лист4"}</definedName>
    <definedName name="вау" localSheetId="69" hidden="1">{#N/A,#N/A,FALSE,"Лист4"}</definedName>
    <definedName name="вау" localSheetId="70" hidden="1">{#N/A,#N/A,FALSE,"Лист4"}</definedName>
    <definedName name="вау" localSheetId="71" hidden="1">{#N/A,#N/A,FALSE,"Лист4"}</definedName>
    <definedName name="вау" localSheetId="72" hidden="1">{#N/A,#N/A,FALSE,"Лист4"}</definedName>
    <definedName name="вау" localSheetId="75" hidden="1">{#N/A,#N/A,FALSE,"Лист4"}</definedName>
    <definedName name="вау" localSheetId="85" hidden="1">{#N/A,#N/A,FALSE,"Лист4"}</definedName>
    <definedName name="вау" localSheetId="77" hidden="1">{#N/A,#N/A,FALSE,"Лист4"}</definedName>
    <definedName name="вау" localSheetId="79" hidden="1">{#N/A,#N/A,FALSE,"Лист4"}</definedName>
    <definedName name="вау" localSheetId="83" hidden="1">{#N/A,#N/A,FALSE,"Лист4"}</definedName>
    <definedName name="вау" localSheetId="48" hidden="1">{#N/A,#N/A,FALSE,"Лист4"}</definedName>
    <definedName name="вау" localSheetId="86" hidden="1">{#N/A,#N/A,FALSE,"Лист4"}</definedName>
    <definedName name="вау" localSheetId="87" hidden="1">{#N/A,#N/A,FALSE,"Лист4"}</definedName>
    <definedName name="вау" localSheetId="88" hidden="1">{#N/A,#N/A,FALSE,"Лист4"}</definedName>
    <definedName name="вау" localSheetId="89" hidden="1">{#N/A,#N/A,FALSE,"Лист4"}</definedName>
    <definedName name="вау" hidden="1">{#N/A,#N/A,FALSE,"Лист4"}</definedName>
    <definedName name="вв" localSheetId="1" hidden="1">{#N/A,#N/A,FALSE,"Лист4"}</definedName>
    <definedName name="вв" localSheetId="14" hidden="1">{#N/A,#N/A,FALSE,"Лист4"}</definedName>
    <definedName name="вв" localSheetId="24" hidden="1">{#N/A,#N/A,FALSE,"Лист4"}</definedName>
    <definedName name="вв" localSheetId="25" hidden="1">{#N/A,#N/A,FALSE,"Лист4"}</definedName>
    <definedName name="вв" localSheetId="15" hidden="1">{#N/A,#N/A,FALSE,"Лист4"}</definedName>
    <definedName name="вв" localSheetId="17" hidden="1">{#N/A,#N/A,FALSE,"Лист4"}</definedName>
    <definedName name="вв" localSheetId="18" hidden="1">{#N/A,#N/A,FALSE,"Лист4"}</definedName>
    <definedName name="вв" localSheetId="22" hidden="1">{#N/A,#N/A,FALSE,"Лист4"}</definedName>
    <definedName name="вв" localSheetId="26" hidden="1">{#N/A,#N/A,FALSE,"Лист4"}</definedName>
    <definedName name="вв" localSheetId="35" hidden="1">{#N/A,#N/A,FALSE,"Лист4"}</definedName>
    <definedName name="вв" localSheetId="36" hidden="1">{#N/A,#N/A,FALSE,"Лист4"}</definedName>
    <definedName name="вв" localSheetId="37" hidden="1">{#N/A,#N/A,FALSE,"Лист4"}</definedName>
    <definedName name="вв" localSheetId="38" hidden="1">{#N/A,#N/A,FALSE,"Лист4"}</definedName>
    <definedName name="вв" localSheetId="39" hidden="1">{#N/A,#N/A,FALSE,"Лист4"}</definedName>
    <definedName name="вв" localSheetId="27" hidden="1">{#N/A,#N/A,FALSE,"Лист4"}</definedName>
    <definedName name="вв" localSheetId="28" hidden="1">{#N/A,#N/A,FALSE,"Лист4"}</definedName>
    <definedName name="вв" localSheetId="29" hidden="1">{#N/A,#N/A,FALSE,"Лист4"}</definedName>
    <definedName name="вв" localSheetId="32" hidden="1">{#N/A,#N/A,FALSE,"Лист4"}</definedName>
    <definedName name="вв" localSheetId="33" hidden="1">{#N/A,#N/A,FALSE,"Лист4"}</definedName>
    <definedName name="вв" localSheetId="51" hidden="1">{#N/A,#N/A,FALSE,"Лист4"}</definedName>
    <definedName name="вв" localSheetId="56" hidden="1">{#N/A,#N/A,FALSE,"Лист4"}</definedName>
    <definedName name="вв" localSheetId="60" hidden="1">{#N/A,#N/A,FALSE,"Лист4"}</definedName>
    <definedName name="вв" localSheetId="61" hidden="1">{#N/A,#N/A,FALSE,"Лист4"}</definedName>
    <definedName name="вв" localSheetId="64" hidden="1">{#N/A,#N/A,FALSE,"Лист4"}</definedName>
    <definedName name="вв" localSheetId="73" hidden="1">{#N/A,#N/A,FALSE,"Лист4"}</definedName>
    <definedName name="вв" localSheetId="74" hidden="1">{#N/A,#N/A,FALSE,"Лист4"}</definedName>
    <definedName name="вв" localSheetId="65" hidden="1">{#N/A,#N/A,FALSE,"Лист4"}</definedName>
    <definedName name="вв" localSheetId="66" hidden="1">{#N/A,#N/A,FALSE,"Лист4"}</definedName>
    <definedName name="вв" localSheetId="68" hidden="1">{#N/A,#N/A,FALSE,"Лист4"}</definedName>
    <definedName name="вв" localSheetId="69" hidden="1">{#N/A,#N/A,FALSE,"Лист4"}</definedName>
    <definedName name="вв" localSheetId="70" hidden="1">{#N/A,#N/A,FALSE,"Лист4"}</definedName>
    <definedName name="вв" localSheetId="71" hidden="1">{#N/A,#N/A,FALSE,"Лист4"}</definedName>
    <definedName name="вв" localSheetId="72" hidden="1">{#N/A,#N/A,FALSE,"Лист4"}</definedName>
    <definedName name="вв" localSheetId="75" hidden="1">{#N/A,#N/A,FALSE,"Лист4"}</definedName>
    <definedName name="вв" localSheetId="85" hidden="1">{#N/A,#N/A,FALSE,"Лист4"}</definedName>
    <definedName name="вв" localSheetId="77" hidden="1">{#N/A,#N/A,FALSE,"Лист4"}</definedName>
    <definedName name="вв" localSheetId="79" hidden="1">{#N/A,#N/A,FALSE,"Лист4"}</definedName>
    <definedName name="вв" localSheetId="83" hidden="1">{#N/A,#N/A,FALSE,"Лист4"}</definedName>
    <definedName name="вв" localSheetId="48" hidden="1">{#N/A,#N/A,FALSE,"Лист4"}</definedName>
    <definedName name="вв" localSheetId="86" hidden="1">{#N/A,#N/A,FALSE,"Лист4"}</definedName>
    <definedName name="вв" localSheetId="87" hidden="1">{#N/A,#N/A,FALSE,"Лист4"}</definedName>
    <definedName name="вв" localSheetId="88" hidden="1">{#N/A,#N/A,FALSE,"Лист4"}</definedName>
    <definedName name="вв" localSheetId="89" hidden="1">{#N/A,#N/A,FALSE,"Лист4"}</definedName>
    <definedName name="вв" hidden="1">{#N/A,#N/A,FALSE,"Лист4"}</definedName>
    <definedName name="вмр" localSheetId="1" hidden="1">{#N/A,#N/A,FALSE,"Лист4"}</definedName>
    <definedName name="вмр" localSheetId="14" hidden="1">{#N/A,#N/A,FALSE,"Лист4"}</definedName>
    <definedName name="вмр" localSheetId="24" hidden="1">{#N/A,#N/A,FALSE,"Лист4"}</definedName>
    <definedName name="вмр" localSheetId="25" hidden="1">{#N/A,#N/A,FALSE,"Лист4"}</definedName>
    <definedName name="вмр" localSheetId="15" hidden="1">{#N/A,#N/A,FALSE,"Лист4"}</definedName>
    <definedName name="вмр" localSheetId="17" hidden="1">{#N/A,#N/A,FALSE,"Лист4"}</definedName>
    <definedName name="вмр" localSheetId="18" hidden="1">{#N/A,#N/A,FALSE,"Лист4"}</definedName>
    <definedName name="вмр" localSheetId="22" hidden="1">{#N/A,#N/A,FALSE,"Лист4"}</definedName>
    <definedName name="вмр" localSheetId="26" hidden="1">{#N/A,#N/A,FALSE,"Лист4"}</definedName>
    <definedName name="вмр" localSheetId="35" hidden="1">{#N/A,#N/A,FALSE,"Лист4"}</definedName>
    <definedName name="вмр" localSheetId="36" hidden="1">{#N/A,#N/A,FALSE,"Лист4"}</definedName>
    <definedName name="вмр" localSheetId="37" hidden="1">{#N/A,#N/A,FALSE,"Лист4"}</definedName>
    <definedName name="вмр" localSheetId="38" hidden="1">{#N/A,#N/A,FALSE,"Лист4"}</definedName>
    <definedName name="вмр" localSheetId="39" hidden="1">{#N/A,#N/A,FALSE,"Лист4"}</definedName>
    <definedName name="вмр" localSheetId="27" hidden="1">{#N/A,#N/A,FALSE,"Лист4"}</definedName>
    <definedName name="вмр" localSheetId="28" hidden="1">{#N/A,#N/A,FALSE,"Лист4"}</definedName>
    <definedName name="вмр" localSheetId="29" hidden="1">{#N/A,#N/A,FALSE,"Лист4"}</definedName>
    <definedName name="вмр" localSheetId="32" hidden="1">{#N/A,#N/A,FALSE,"Лист4"}</definedName>
    <definedName name="вмр" localSheetId="33" hidden="1">{#N/A,#N/A,FALSE,"Лист4"}</definedName>
    <definedName name="вмр" localSheetId="51" hidden="1">{#N/A,#N/A,FALSE,"Лист4"}</definedName>
    <definedName name="вмр" localSheetId="56" hidden="1">{#N/A,#N/A,FALSE,"Лист4"}</definedName>
    <definedName name="вмр" localSheetId="60" hidden="1">{#N/A,#N/A,FALSE,"Лист4"}</definedName>
    <definedName name="вмр" localSheetId="61" hidden="1">{#N/A,#N/A,FALSE,"Лист4"}</definedName>
    <definedName name="вмр" localSheetId="64" hidden="1">{#N/A,#N/A,FALSE,"Лист4"}</definedName>
    <definedName name="вмр" localSheetId="73" hidden="1">{#N/A,#N/A,FALSE,"Лист4"}</definedName>
    <definedName name="вмр" localSheetId="74" hidden="1">{#N/A,#N/A,FALSE,"Лист4"}</definedName>
    <definedName name="вмр" localSheetId="65" hidden="1">{#N/A,#N/A,FALSE,"Лист4"}</definedName>
    <definedName name="вмр" localSheetId="66" hidden="1">{#N/A,#N/A,FALSE,"Лист4"}</definedName>
    <definedName name="вмр" localSheetId="68" hidden="1">{#N/A,#N/A,FALSE,"Лист4"}</definedName>
    <definedName name="вмр" localSheetId="69" hidden="1">{#N/A,#N/A,FALSE,"Лист4"}</definedName>
    <definedName name="вмр" localSheetId="70" hidden="1">{#N/A,#N/A,FALSE,"Лист4"}</definedName>
    <definedName name="вмр" localSheetId="71" hidden="1">{#N/A,#N/A,FALSE,"Лист4"}</definedName>
    <definedName name="вмр" localSheetId="72" hidden="1">{#N/A,#N/A,FALSE,"Лист4"}</definedName>
    <definedName name="вмр" localSheetId="75" hidden="1">{#N/A,#N/A,FALSE,"Лист4"}</definedName>
    <definedName name="вмр" localSheetId="85" hidden="1">{#N/A,#N/A,FALSE,"Лист4"}</definedName>
    <definedName name="вмр" localSheetId="77" hidden="1">{#N/A,#N/A,FALSE,"Лист4"}</definedName>
    <definedName name="вмр" localSheetId="79" hidden="1">{#N/A,#N/A,FALSE,"Лист4"}</definedName>
    <definedName name="вмр" localSheetId="83" hidden="1">{#N/A,#N/A,FALSE,"Лист4"}</definedName>
    <definedName name="вмр" localSheetId="48" hidden="1">{#N/A,#N/A,FALSE,"Лист4"}</definedName>
    <definedName name="вмр" localSheetId="86" hidden="1">{#N/A,#N/A,FALSE,"Лист4"}</definedName>
    <definedName name="вмр" localSheetId="87" hidden="1">{#N/A,#N/A,FALSE,"Лист4"}</definedName>
    <definedName name="вмр" localSheetId="88" hidden="1">{#N/A,#N/A,FALSE,"Лист4"}</definedName>
    <definedName name="вмр" localSheetId="89" hidden="1">{#N/A,#N/A,FALSE,"Лист4"}</definedName>
    <definedName name="вмр" hidden="1">{#N/A,#N/A,FALSE,"Лист4"}</definedName>
    <definedName name="вруу" localSheetId="1" hidden="1">{#N/A,#N/A,FALSE,"Лист4"}</definedName>
    <definedName name="вруу" localSheetId="14" hidden="1">{#N/A,#N/A,FALSE,"Лист4"}</definedName>
    <definedName name="вруу" localSheetId="24" hidden="1">{#N/A,#N/A,FALSE,"Лист4"}</definedName>
    <definedName name="вруу" localSheetId="25" hidden="1">{#N/A,#N/A,FALSE,"Лист4"}</definedName>
    <definedName name="вруу" localSheetId="15" hidden="1">{#N/A,#N/A,FALSE,"Лист4"}</definedName>
    <definedName name="вруу" localSheetId="17" hidden="1">{#N/A,#N/A,FALSE,"Лист4"}</definedName>
    <definedName name="вруу" localSheetId="18" hidden="1">{#N/A,#N/A,FALSE,"Лист4"}</definedName>
    <definedName name="вруу" localSheetId="22" hidden="1">{#N/A,#N/A,FALSE,"Лист4"}</definedName>
    <definedName name="вруу" localSheetId="26" hidden="1">{#N/A,#N/A,FALSE,"Лист4"}</definedName>
    <definedName name="вруу" localSheetId="35" hidden="1">{#N/A,#N/A,FALSE,"Лист4"}</definedName>
    <definedName name="вруу" localSheetId="36" hidden="1">{#N/A,#N/A,FALSE,"Лист4"}</definedName>
    <definedName name="вруу" localSheetId="37" hidden="1">{#N/A,#N/A,FALSE,"Лист4"}</definedName>
    <definedName name="вруу" localSheetId="38" hidden="1">{#N/A,#N/A,FALSE,"Лист4"}</definedName>
    <definedName name="вруу" localSheetId="39" hidden="1">{#N/A,#N/A,FALSE,"Лист4"}</definedName>
    <definedName name="вруу" localSheetId="27" hidden="1">{#N/A,#N/A,FALSE,"Лист4"}</definedName>
    <definedName name="вруу" localSheetId="28" hidden="1">{#N/A,#N/A,FALSE,"Лист4"}</definedName>
    <definedName name="вруу" localSheetId="29" hidden="1">{#N/A,#N/A,FALSE,"Лист4"}</definedName>
    <definedName name="вруу" localSheetId="32" hidden="1">{#N/A,#N/A,FALSE,"Лист4"}</definedName>
    <definedName name="вруу" localSheetId="33" hidden="1">{#N/A,#N/A,FALSE,"Лист4"}</definedName>
    <definedName name="вруу" localSheetId="51" hidden="1">{#N/A,#N/A,FALSE,"Лист4"}</definedName>
    <definedName name="вруу" localSheetId="56" hidden="1">{#N/A,#N/A,FALSE,"Лист4"}</definedName>
    <definedName name="вруу" localSheetId="60" hidden="1">{#N/A,#N/A,FALSE,"Лист4"}</definedName>
    <definedName name="вруу" localSheetId="61" hidden="1">{#N/A,#N/A,FALSE,"Лист4"}</definedName>
    <definedName name="вруу" localSheetId="64" hidden="1">{#N/A,#N/A,FALSE,"Лист4"}</definedName>
    <definedName name="вруу" localSheetId="73" hidden="1">{#N/A,#N/A,FALSE,"Лист4"}</definedName>
    <definedName name="вруу" localSheetId="74" hidden="1">{#N/A,#N/A,FALSE,"Лист4"}</definedName>
    <definedName name="вруу" localSheetId="65" hidden="1">{#N/A,#N/A,FALSE,"Лист4"}</definedName>
    <definedName name="вруу" localSheetId="66" hidden="1">{#N/A,#N/A,FALSE,"Лист4"}</definedName>
    <definedName name="вруу" localSheetId="68" hidden="1">{#N/A,#N/A,FALSE,"Лист4"}</definedName>
    <definedName name="вруу" localSheetId="69" hidden="1">{#N/A,#N/A,FALSE,"Лист4"}</definedName>
    <definedName name="вруу" localSheetId="70" hidden="1">{#N/A,#N/A,FALSE,"Лист4"}</definedName>
    <definedName name="вруу" localSheetId="71" hidden="1">{#N/A,#N/A,FALSE,"Лист4"}</definedName>
    <definedName name="вруу" localSheetId="72" hidden="1">{#N/A,#N/A,FALSE,"Лист4"}</definedName>
    <definedName name="вруу" localSheetId="75" hidden="1">{#N/A,#N/A,FALSE,"Лист4"}</definedName>
    <definedName name="вруу" localSheetId="85" hidden="1">{#N/A,#N/A,FALSE,"Лист4"}</definedName>
    <definedName name="вруу" localSheetId="77" hidden="1">{#N/A,#N/A,FALSE,"Лист4"}</definedName>
    <definedName name="вруу" localSheetId="79" hidden="1">{#N/A,#N/A,FALSE,"Лист4"}</definedName>
    <definedName name="вруу" localSheetId="83" hidden="1">{#N/A,#N/A,FALSE,"Лист4"}</definedName>
    <definedName name="вруу" localSheetId="48" hidden="1">{#N/A,#N/A,FALSE,"Лист4"}</definedName>
    <definedName name="вруу" localSheetId="86" hidden="1">{#N/A,#N/A,FALSE,"Лист4"}</definedName>
    <definedName name="вруу" localSheetId="87" hidden="1">{#N/A,#N/A,FALSE,"Лист4"}</definedName>
    <definedName name="вруу" localSheetId="88" hidden="1">{#N/A,#N/A,FALSE,"Лист4"}</definedName>
    <definedName name="вруу" localSheetId="89" hidden="1">{#N/A,#N/A,FALSE,"Лист4"}</definedName>
    <definedName name="вруу" hidden="1">{#N/A,#N/A,FALSE,"Лист4"}</definedName>
    <definedName name="врууунуууу" localSheetId="1" hidden="1">{#N/A,#N/A,FALSE,"Лист4"}</definedName>
    <definedName name="врууунуууу" localSheetId="14" hidden="1">{#N/A,#N/A,FALSE,"Лист4"}</definedName>
    <definedName name="врууунуууу" localSheetId="24" hidden="1">{#N/A,#N/A,FALSE,"Лист4"}</definedName>
    <definedName name="врууунуууу" localSheetId="25" hidden="1">{#N/A,#N/A,FALSE,"Лист4"}</definedName>
    <definedName name="врууунуууу" localSheetId="15" hidden="1">{#N/A,#N/A,FALSE,"Лист4"}</definedName>
    <definedName name="врууунуууу" localSheetId="17" hidden="1">{#N/A,#N/A,FALSE,"Лист4"}</definedName>
    <definedName name="врууунуууу" localSheetId="18" hidden="1">{#N/A,#N/A,FALSE,"Лист4"}</definedName>
    <definedName name="врууунуууу" localSheetId="22" hidden="1">{#N/A,#N/A,FALSE,"Лист4"}</definedName>
    <definedName name="врууунуууу" localSheetId="26" hidden="1">{#N/A,#N/A,FALSE,"Лист4"}</definedName>
    <definedName name="врууунуууу" localSheetId="35" hidden="1">{#N/A,#N/A,FALSE,"Лист4"}</definedName>
    <definedName name="врууунуууу" localSheetId="36" hidden="1">{#N/A,#N/A,FALSE,"Лист4"}</definedName>
    <definedName name="врууунуууу" localSheetId="37" hidden="1">{#N/A,#N/A,FALSE,"Лист4"}</definedName>
    <definedName name="врууунуууу" localSheetId="38" hidden="1">{#N/A,#N/A,FALSE,"Лист4"}</definedName>
    <definedName name="врууунуууу" localSheetId="39" hidden="1">{#N/A,#N/A,FALSE,"Лист4"}</definedName>
    <definedName name="врууунуууу" localSheetId="27" hidden="1">{#N/A,#N/A,FALSE,"Лист4"}</definedName>
    <definedName name="врууунуууу" localSheetId="28" hidden="1">{#N/A,#N/A,FALSE,"Лист4"}</definedName>
    <definedName name="врууунуууу" localSheetId="29" hidden="1">{#N/A,#N/A,FALSE,"Лист4"}</definedName>
    <definedName name="врууунуууу" localSheetId="32" hidden="1">{#N/A,#N/A,FALSE,"Лист4"}</definedName>
    <definedName name="врууунуууу" localSheetId="33" hidden="1">{#N/A,#N/A,FALSE,"Лист4"}</definedName>
    <definedName name="врууунуууу" localSheetId="51" hidden="1">{#N/A,#N/A,FALSE,"Лист4"}</definedName>
    <definedName name="врууунуууу" localSheetId="56" hidden="1">{#N/A,#N/A,FALSE,"Лист4"}</definedName>
    <definedName name="врууунуууу" localSheetId="60" hidden="1">{#N/A,#N/A,FALSE,"Лист4"}</definedName>
    <definedName name="врууунуууу" localSheetId="61" hidden="1">{#N/A,#N/A,FALSE,"Лист4"}</definedName>
    <definedName name="врууунуууу" localSheetId="64" hidden="1">{#N/A,#N/A,FALSE,"Лист4"}</definedName>
    <definedName name="врууунуууу" localSheetId="73" hidden="1">{#N/A,#N/A,FALSE,"Лист4"}</definedName>
    <definedName name="врууунуууу" localSheetId="74" hidden="1">{#N/A,#N/A,FALSE,"Лист4"}</definedName>
    <definedName name="врууунуууу" localSheetId="65" hidden="1">{#N/A,#N/A,FALSE,"Лист4"}</definedName>
    <definedName name="врууунуууу" localSheetId="66" hidden="1">{#N/A,#N/A,FALSE,"Лист4"}</definedName>
    <definedName name="врууунуууу" localSheetId="68" hidden="1">{#N/A,#N/A,FALSE,"Лист4"}</definedName>
    <definedName name="врууунуууу" localSheetId="69" hidden="1">{#N/A,#N/A,FALSE,"Лист4"}</definedName>
    <definedName name="врууунуууу" localSheetId="70" hidden="1">{#N/A,#N/A,FALSE,"Лист4"}</definedName>
    <definedName name="врууунуууу" localSheetId="71" hidden="1">{#N/A,#N/A,FALSE,"Лист4"}</definedName>
    <definedName name="врууунуууу" localSheetId="72" hidden="1">{#N/A,#N/A,FALSE,"Лист4"}</definedName>
    <definedName name="врууунуууу" localSheetId="75" hidden="1">{#N/A,#N/A,FALSE,"Лист4"}</definedName>
    <definedName name="врууунуууу" localSheetId="85" hidden="1">{#N/A,#N/A,FALSE,"Лист4"}</definedName>
    <definedName name="врууунуууу" localSheetId="77" hidden="1">{#N/A,#N/A,FALSE,"Лист4"}</definedName>
    <definedName name="врууунуууу" localSheetId="79" hidden="1">{#N/A,#N/A,FALSE,"Лист4"}</definedName>
    <definedName name="врууунуууу" localSheetId="83" hidden="1">{#N/A,#N/A,FALSE,"Лист4"}</definedName>
    <definedName name="врууунуууу" localSheetId="48" hidden="1">{#N/A,#N/A,FALSE,"Лист4"}</definedName>
    <definedName name="врууунуууу" localSheetId="86" hidden="1">{#N/A,#N/A,FALSE,"Лист4"}</definedName>
    <definedName name="врууунуууу" localSheetId="87" hidden="1">{#N/A,#N/A,FALSE,"Лист4"}</definedName>
    <definedName name="врууунуууу" localSheetId="88" hidden="1">{#N/A,#N/A,FALSE,"Лист4"}</definedName>
    <definedName name="врууунуууу" localSheetId="89" hidden="1">{#N/A,#N/A,FALSE,"Лист4"}</definedName>
    <definedName name="врууунуууу" hidden="1">{#N/A,#N/A,FALSE,"Лист4"}</definedName>
    <definedName name="вфіп" localSheetId="1" hidden="1">{"BOP_TAB",#N/A,FALSE,"N";"MIDTERM_TAB",#N/A,FALSE,"O"}</definedName>
    <definedName name="вфіп" localSheetId="14" hidden="1">{"BOP_TAB",#N/A,FALSE,"N";"MIDTERM_TAB",#N/A,FALSE,"O"}</definedName>
    <definedName name="вфіп" localSheetId="24" hidden="1">{"BOP_TAB",#N/A,FALSE,"N";"MIDTERM_TAB",#N/A,FALSE,"O"}</definedName>
    <definedName name="вфіп" localSheetId="25" hidden="1">{"BOP_TAB",#N/A,FALSE,"N";"MIDTERM_TAB",#N/A,FALSE,"O"}</definedName>
    <definedName name="вфіп" localSheetId="15" hidden="1">{"BOP_TAB",#N/A,FALSE,"N";"MIDTERM_TAB",#N/A,FALSE,"O"}</definedName>
    <definedName name="вфіп" localSheetId="17" hidden="1">{"BOP_TAB",#N/A,FALSE,"N";"MIDTERM_TAB",#N/A,FALSE,"O"}</definedName>
    <definedName name="вфіп" localSheetId="18" hidden="1">{"BOP_TAB",#N/A,FALSE,"N";"MIDTERM_TAB",#N/A,FALSE,"O"}</definedName>
    <definedName name="вфіп" localSheetId="22" hidden="1">{"BOP_TAB",#N/A,FALSE,"N";"MIDTERM_TAB",#N/A,FALSE,"O"}</definedName>
    <definedName name="вфіп" localSheetId="26" hidden="1">{"BOP_TAB",#N/A,FALSE,"N";"MIDTERM_TAB",#N/A,FALSE,"O"}</definedName>
    <definedName name="вфіп" localSheetId="35" hidden="1">{"BOP_TAB",#N/A,FALSE,"N";"MIDTERM_TAB",#N/A,FALSE,"O"}</definedName>
    <definedName name="вфіп" localSheetId="36" hidden="1">{"BOP_TAB",#N/A,FALSE,"N";"MIDTERM_TAB",#N/A,FALSE,"O"}</definedName>
    <definedName name="вфіп" localSheetId="37" hidden="1">{"BOP_TAB",#N/A,FALSE,"N";"MIDTERM_TAB",#N/A,FALSE,"O"}</definedName>
    <definedName name="вфіп" localSheetId="38" hidden="1">{"BOP_TAB",#N/A,FALSE,"N";"MIDTERM_TAB",#N/A,FALSE,"O"}</definedName>
    <definedName name="вфіп" localSheetId="39" hidden="1">{"BOP_TAB",#N/A,FALSE,"N";"MIDTERM_TAB",#N/A,FALSE,"O"}</definedName>
    <definedName name="вфіп" localSheetId="27" hidden="1">{"BOP_TAB",#N/A,FALSE,"N";"MIDTERM_TAB",#N/A,FALSE,"O"}</definedName>
    <definedName name="вфіп" localSheetId="28" hidden="1">{"BOP_TAB",#N/A,FALSE,"N";"MIDTERM_TAB",#N/A,FALSE,"O"}</definedName>
    <definedName name="вфіп" localSheetId="29" hidden="1">{"BOP_TAB",#N/A,FALSE,"N";"MIDTERM_TAB",#N/A,FALSE,"O"}</definedName>
    <definedName name="вфіп" localSheetId="32" hidden="1">{"BOP_TAB",#N/A,FALSE,"N";"MIDTERM_TAB",#N/A,FALSE,"O"}</definedName>
    <definedName name="вфіп" localSheetId="33" hidden="1">{"BOP_TAB",#N/A,FALSE,"N";"MIDTERM_TAB",#N/A,FALSE,"O"}</definedName>
    <definedName name="вфіп" localSheetId="51" hidden="1">{"BOP_TAB",#N/A,FALSE,"N";"MIDTERM_TAB",#N/A,FALSE,"O"}</definedName>
    <definedName name="вфіп" localSheetId="56" hidden="1">{"BOP_TAB",#N/A,FALSE,"N";"MIDTERM_TAB",#N/A,FALSE,"O"}</definedName>
    <definedName name="вфіп" localSheetId="60" hidden="1">{"BOP_TAB",#N/A,FALSE,"N";"MIDTERM_TAB",#N/A,FALSE,"O"}</definedName>
    <definedName name="вфіп" localSheetId="61" hidden="1">{"BOP_TAB",#N/A,FALSE,"N";"MIDTERM_TAB",#N/A,FALSE,"O"}</definedName>
    <definedName name="вфіп" localSheetId="64" hidden="1">{"BOP_TAB",#N/A,FALSE,"N";"MIDTERM_TAB",#N/A,FALSE,"O"}</definedName>
    <definedName name="вфіп" localSheetId="73" hidden="1">{"BOP_TAB",#N/A,FALSE,"N";"MIDTERM_TAB",#N/A,FALSE,"O"}</definedName>
    <definedName name="вфіп" localSheetId="74" hidden="1">{"BOP_TAB",#N/A,FALSE,"N";"MIDTERM_TAB",#N/A,FALSE,"O"}</definedName>
    <definedName name="вфіп" localSheetId="65" hidden="1">{"BOP_TAB",#N/A,FALSE,"N";"MIDTERM_TAB",#N/A,FALSE,"O"}</definedName>
    <definedName name="вфіп" localSheetId="66" hidden="1">{"BOP_TAB",#N/A,FALSE,"N";"MIDTERM_TAB",#N/A,FALSE,"O"}</definedName>
    <definedName name="вфіп" localSheetId="68" hidden="1">{"BOP_TAB",#N/A,FALSE,"N";"MIDTERM_TAB",#N/A,FALSE,"O"}</definedName>
    <definedName name="вфіп" localSheetId="69" hidden="1">{"BOP_TAB",#N/A,FALSE,"N";"MIDTERM_TAB",#N/A,FALSE,"O"}</definedName>
    <definedName name="вфіп" localSheetId="70" hidden="1">{"BOP_TAB",#N/A,FALSE,"N";"MIDTERM_TAB",#N/A,FALSE,"O"}</definedName>
    <definedName name="вфіп" localSheetId="71" hidden="1">{"BOP_TAB",#N/A,FALSE,"N";"MIDTERM_TAB",#N/A,FALSE,"O"}</definedName>
    <definedName name="вфіп" localSheetId="72" hidden="1">{"BOP_TAB",#N/A,FALSE,"N";"MIDTERM_TAB",#N/A,FALSE,"O"}</definedName>
    <definedName name="вфіп" localSheetId="75" hidden="1">{"BOP_TAB",#N/A,FALSE,"N";"MIDTERM_TAB",#N/A,FALSE,"O"}</definedName>
    <definedName name="вфіп" localSheetId="85" hidden="1">{"BOP_TAB",#N/A,FALSE,"N";"MIDTERM_TAB",#N/A,FALSE,"O"}</definedName>
    <definedName name="вфіп" localSheetId="77" hidden="1">{"BOP_TAB",#N/A,FALSE,"N";"MIDTERM_TAB",#N/A,FALSE,"O"}</definedName>
    <definedName name="вфіп" localSheetId="79" hidden="1">{"BOP_TAB",#N/A,FALSE,"N";"MIDTERM_TAB",#N/A,FALSE,"O"}</definedName>
    <definedName name="вфіп" localSheetId="83" hidden="1">{"BOP_TAB",#N/A,FALSE,"N";"MIDTERM_TAB",#N/A,FALSE,"O"}</definedName>
    <definedName name="вфіп" localSheetId="48" hidden="1">{"BOP_TAB",#N/A,FALSE,"N";"MIDTERM_TAB",#N/A,FALSE,"O"}</definedName>
    <definedName name="вфіп" localSheetId="86" hidden="1">{"BOP_TAB",#N/A,FALSE,"N";"MIDTERM_TAB",#N/A,FALSE,"O"}</definedName>
    <definedName name="вфіп" localSheetId="87" hidden="1">{"BOP_TAB",#N/A,FALSE,"N";"MIDTERM_TAB",#N/A,FALSE,"O"}</definedName>
    <definedName name="вфіп" localSheetId="88" hidden="1">{"BOP_TAB",#N/A,FALSE,"N";"MIDTERM_TAB",#N/A,FALSE,"O"}</definedName>
    <definedName name="вфіп" localSheetId="89" hidden="1">{"BOP_TAB",#N/A,FALSE,"N";"MIDTERM_TAB",#N/A,FALSE,"O"}</definedName>
    <definedName name="вфіп" hidden="1">{"BOP_TAB",#N/A,FALSE,"N";"MIDTERM_TAB",#N/A,FALSE,"O"}</definedName>
    <definedName name="гг" localSheetId="1" hidden="1">{#N/A,#N/A,FALSE,"Лист4"}</definedName>
    <definedName name="гг" localSheetId="14" hidden="1">{#N/A,#N/A,FALSE,"Лист4"}</definedName>
    <definedName name="гг" localSheetId="24" hidden="1">{#N/A,#N/A,FALSE,"Лист4"}</definedName>
    <definedName name="гг" localSheetId="25" hidden="1">{#N/A,#N/A,FALSE,"Лист4"}</definedName>
    <definedName name="гг" localSheetId="15" hidden="1">{#N/A,#N/A,FALSE,"Лист4"}</definedName>
    <definedName name="гг" localSheetId="17" hidden="1">{#N/A,#N/A,FALSE,"Лист4"}</definedName>
    <definedName name="гг" localSheetId="18" hidden="1">{#N/A,#N/A,FALSE,"Лист4"}</definedName>
    <definedName name="гг" localSheetId="22" hidden="1">{#N/A,#N/A,FALSE,"Лист4"}</definedName>
    <definedName name="гг" localSheetId="26" hidden="1">{#N/A,#N/A,FALSE,"Лист4"}</definedName>
    <definedName name="гг" localSheetId="35" hidden="1">{#N/A,#N/A,FALSE,"Лист4"}</definedName>
    <definedName name="гг" localSheetId="36" hidden="1">{#N/A,#N/A,FALSE,"Лист4"}</definedName>
    <definedName name="гг" localSheetId="37" hidden="1">{#N/A,#N/A,FALSE,"Лист4"}</definedName>
    <definedName name="гг" localSheetId="38" hidden="1">{#N/A,#N/A,FALSE,"Лист4"}</definedName>
    <definedName name="гг" localSheetId="39" hidden="1">{#N/A,#N/A,FALSE,"Лист4"}</definedName>
    <definedName name="гг" localSheetId="27" hidden="1">{#N/A,#N/A,FALSE,"Лист4"}</definedName>
    <definedName name="гг" localSheetId="28" hidden="1">{#N/A,#N/A,FALSE,"Лист4"}</definedName>
    <definedName name="гг" localSheetId="29" hidden="1">{#N/A,#N/A,FALSE,"Лист4"}</definedName>
    <definedName name="гг" localSheetId="32" hidden="1">{#N/A,#N/A,FALSE,"Лист4"}</definedName>
    <definedName name="гг" localSheetId="33" hidden="1">{#N/A,#N/A,FALSE,"Лист4"}</definedName>
    <definedName name="гг" localSheetId="51" hidden="1">{#N/A,#N/A,FALSE,"Лист4"}</definedName>
    <definedName name="гг" localSheetId="56" hidden="1">{#N/A,#N/A,FALSE,"Лист4"}</definedName>
    <definedName name="гг" localSheetId="60" hidden="1">{#N/A,#N/A,FALSE,"Лист4"}</definedName>
    <definedName name="гг" localSheetId="61" hidden="1">{#N/A,#N/A,FALSE,"Лист4"}</definedName>
    <definedName name="гг" localSheetId="64" hidden="1">{#N/A,#N/A,FALSE,"Лист4"}</definedName>
    <definedName name="гг" localSheetId="73" hidden="1">{#N/A,#N/A,FALSE,"Лист4"}</definedName>
    <definedName name="гг" localSheetId="74" hidden="1">{#N/A,#N/A,FALSE,"Лист4"}</definedName>
    <definedName name="гг" localSheetId="65" hidden="1">{#N/A,#N/A,FALSE,"Лист4"}</definedName>
    <definedName name="гг" localSheetId="66" hidden="1">{#N/A,#N/A,FALSE,"Лист4"}</definedName>
    <definedName name="гг" localSheetId="68" hidden="1">{#N/A,#N/A,FALSE,"Лист4"}</definedName>
    <definedName name="гг" localSheetId="69" hidden="1">{#N/A,#N/A,FALSE,"Лист4"}</definedName>
    <definedName name="гг" localSheetId="70" hidden="1">{#N/A,#N/A,FALSE,"Лист4"}</definedName>
    <definedName name="гг" localSheetId="71" hidden="1">{#N/A,#N/A,FALSE,"Лист4"}</definedName>
    <definedName name="гг" localSheetId="72" hidden="1">{#N/A,#N/A,FALSE,"Лист4"}</definedName>
    <definedName name="гг" localSheetId="75" hidden="1">{#N/A,#N/A,FALSE,"Лист4"}</definedName>
    <definedName name="гг" localSheetId="85" hidden="1">{#N/A,#N/A,FALSE,"Лист4"}</definedName>
    <definedName name="гг" localSheetId="77" hidden="1">{#N/A,#N/A,FALSE,"Лист4"}</definedName>
    <definedName name="гг" localSheetId="79" hidden="1">{#N/A,#N/A,FALSE,"Лист4"}</definedName>
    <definedName name="гг" localSheetId="83" hidden="1">{#N/A,#N/A,FALSE,"Лист4"}</definedName>
    <definedName name="гг" localSheetId="48" hidden="1">{#N/A,#N/A,FALSE,"Лист4"}</definedName>
    <definedName name="гг" localSheetId="86" hidden="1">{#N/A,#N/A,FALSE,"Лист4"}</definedName>
    <definedName name="гг" localSheetId="87" hidden="1">{#N/A,#N/A,FALSE,"Лист4"}</definedName>
    <definedName name="гг" localSheetId="88" hidden="1">{#N/A,#N/A,FALSE,"Лист4"}</definedName>
    <definedName name="гг" localSheetId="89" hidden="1">{#N/A,#N/A,FALSE,"Лист4"}</definedName>
    <definedName name="гг" hidden="1">{#N/A,#N/A,FALSE,"Лист4"}</definedName>
    <definedName name="ггг" localSheetId="1" hidden="1">{#N/A,#N/A,FALSE,"Лист4"}</definedName>
    <definedName name="ггг" localSheetId="14" hidden="1">{#N/A,#N/A,FALSE,"Лист4"}</definedName>
    <definedName name="ггг" localSheetId="24" hidden="1">{#N/A,#N/A,FALSE,"Лист4"}</definedName>
    <definedName name="ггг" localSheetId="25" hidden="1">{#N/A,#N/A,FALSE,"Лист4"}</definedName>
    <definedName name="ггг" localSheetId="15" hidden="1">{#N/A,#N/A,FALSE,"Лист4"}</definedName>
    <definedName name="ггг" localSheetId="17" hidden="1">{#N/A,#N/A,FALSE,"Лист4"}</definedName>
    <definedName name="ггг" localSheetId="18" hidden="1">{#N/A,#N/A,FALSE,"Лист4"}</definedName>
    <definedName name="ггг" localSheetId="22" hidden="1">{#N/A,#N/A,FALSE,"Лист4"}</definedName>
    <definedName name="ггг" localSheetId="26" hidden="1">{#N/A,#N/A,FALSE,"Лист4"}</definedName>
    <definedName name="ггг" localSheetId="35" hidden="1">{#N/A,#N/A,FALSE,"Лист4"}</definedName>
    <definedName name="ггг" localSheetId="36" hidden="1">{#N/A,#N/A,FALSE,"Лист4"}</definedName>
    <definedName name="ггг" localSheetId="37" hidden="1">{#N/A,#N/A,FALSE,"Лист4"}</definedName>
    <definedName name="ггг" localSheetId="38" hidden="1">{#N/A,#N/A,FALSE,"Лист4"}</definedName>
    <definedName name="ггг" localSheetId="39" hidden="1">{#N/A,#N/A,FALSE,"Лист4"}</definedName>
    <definedName name="ггг" localSheetId="27" hidden="1">{#N/A,#N/A,FALSE,"Лист4"}</definedName>
    <definedName name="ггг" localSheetId="28" hidden="1">{#N/A,#N/A,FALSE,"Лист4"}</definedName>
    <definedName name="ггг" localSheetId="29" hidden="1">{#N/A,#N/A,FALSE,"Лист4"}</definedName>
    <definedName name="ггг" localSheetId="32" hidden="1">{#N/A,#N/A,FALSE,"Лист4"}</definedName>
    <definedName name="ггг" localSheetId="33" hidden="1">{#N/A,#N/A,FALSE,"Лист4"}</definedName>
    <definedName name="ггг" localSheetId="51" hidden="1">{#N/A,#N/A,FALSE,"Лист4"}</definedName>
    <definedName name="ггг" localSheetId="56" hidden="1">{#N/A,#N/A,FALSE,"Лист4"}</definedName>
    <definedName name="ггг" localSheetId="60" hidden="1">{#N/A,#N/A,FALSE,"Лист4"}</definedName>
    <definedName name="ггг" localSheetId="61" hidden="1">{#N/A,#N/A,FALSE,"Лист4"}</definedName>
    <definedName name="ггг" localSheetId="64" hidden="1">{#N/A,#N/A,FALSE,"Лист4"}</definedName>
    <definedName name="ггг" localSheetId="73" hidden="1">{#N/A,#N/A,FALSE,"Лист4"}</definedName>
    <definedName name="ггг" localSheetId="74" hidden="1">{#N/A,#N/A,FALSE,"Лист4"}</definedName>
    <definedName name="ггг" localSheetId="65" hidden="1">{#N/A,#N/A,FALSE,"Лист4"}</definedName>
    <definedName name="ггг" localSheetId="66" hidden="1">{#N/A,#N/A,FALSE,"Лист4"}</definedName>
    <definedName name="ггг" localSheetId="68" hidden="1">{#N/A,#N/A,FALSE,"Лист4"}</definedName>
    <definedName name="ггг" localSheetId="69" hidden="1">{#N/A,#N/A,FALSE,"Лист4"}</definedName>
    <definedName name="ггг" localSheetId="70" hidden="1">{#N/A,#N/A,FALSE,"Лист4"}</definedName>
    <definedName name="ггг" localSheetId="71" hidden="1">{#N/A,#N/A,FALSE,"Лист4"}</definedName>
    <definedName name="ггг" localSheetId="72" hidden="1">{#N/A,#N/A,FALSE,"Лист4"}</definedName>
    <definedName name="ггг" localSheetId="75" hidden="1">{#N/A,#N/A,FALSE,"Лист4"}</definedName>
    <definedName name="ггг" localSheetId="85" hidden="1">{#N/A,#N/A,FALSE,"Лист4"}</definedName>
    <definedName name="ггг" localSheetId="77" hidden="1">{#N/A,#N/A,FALSE,"Лист4"}</definedName>
    <definedName name="ггг" localSheetId="79" hidden="1">{#N/A,#N/A,FALSE,"Лист4"}</definedName>
    <definedName name="ггг" localSheetId="83" hidden="1">{#N/A,#N/A,FALSE,"Лист4"}</definedName>
    <definedName name="ггг" localSheetId="48" hidden="1">{#N/A,#N/A,FALSE,"Лист4"}</definedName>
    <definedName name="ггг" localSheetId="86" hidden="1">{#N/A,#N/A,FALSE,"Лист4"}</definedName>
    <definedName name="ггг" localSheetId="87" hidden="1">{#N/A,#N/A,FALSE,"Лист4"}</definedName>
    <definedName name="ггг" localSheetId="88" hidden="1">{#N/A,#N/A,FALSE,"Лист4"}</definedName>
    <definedName name="ггг" localSheetId="89" hidden="1">{#N/A,#N/A,FALSE,"Лист4"}</definedName>
    <definedName name="ггг" hidden="1">{#N/A,#N/A,FALSE,"Лист4"}</definedName>
    <definedName name="ггггг" localSheetId="1" hidden="1">{#N/A,#N/A,FALSE,"Лист4"}</definedName>
    <definedName name="ггггг" localSheetId="14" hidden="1">{#N/A,#N/A,FALSE,"Лист4"}</definedName>
    <definedName name="ггггг" localSheetId="24" hidden="1">{#N/A,#N/A,FALSE,"Лист4"}</definedName>
    <definedName name="ггггг" localSheetId="25" hidden="1">{#N/A,#N/A,FALSE,"Лист4"}</definedName>
    <definedName name="ггггг" localSheetId="15" hidden="1">{#N/A,#N/A,FALSE,"Лист4"}</definedName>
    <definedName name="ггггг" localSheetId="17" hidden="1">{#N/A,#N/A,FALSE,"Лист4"}</definedName>
    <definedName name="ггггг" localSheetId="18" hidden="1">{#N/A,#N/A,FALSE,"Лист4"}</definedName>
    <definedName name="ггггг" localSheetId="22" hidden="1">{#N/A,#N/A,FALSE,"Лист4"}</definedName>
    <definedName name="ггггг" localSheetId="26" hidden="1">{#N/A,#N/A,FALSE,"Лист4"}</definedName>
    <definedName name="ггггг" localSheetId="35" hidden="1">{#N/A,#N/A,FALSE,"Лист4"}</definedName>
    <definedName name="ггггг" localSheetId="36" hidden="1">{#N/A,#N/A,FALSE,"Лист4"}</definedName>
    <definedName name="ггггг" localSheetId="37" hidden="1">{#N/A,#N/A,FALSE,"Лист4"}</definedName>
    <definedName name="ггггг" localSheetId="38" hidden="1">{#N/A,#N/A,FALSE,"Лист4"}</definedName>
    <definedName name="ггггг" localSheetId="39" hidden="1">{#N/A,#N/A,FALSE,"Лист4"}</definedName>
    <definedName name="ггггг" localSheetId="27" hidden="1">{#N/A,#N/A,FALSE,"Лист4"}</definedName>
    <definedName name="ггггг" localSheetId="28" hidden="1">{#N/A,#N/A,FALSE,"Лист4"}</definedName>
    <definedName name="ггггг" localSheetId="29" hidden="1">{#N/A,#N/A,FALSE,"Лист4"}</definedName>
    <definedName name="ггггг" localSheetId="32" hidden="1">{#N/A,#N/A,FALSE,"Лист4"}</definedName>
    <definedName name="ггггг" localSheetId="33" hidden="1">{#N/A,#N/A,FALSE,"Лист4"}</definedName>
    <definedName name="ггггг" localSheetId="51" hidden="1">{#N/A,#N/A,FALSE,"Лист4"}</definedName>
    <definedName name="ггггг" localSheetId="56" hidden="1">{#N/A,#N/A,FALSE,"Лист4"}</definedName>
    <definedName name="ггггг" localSheetId="60" hidden="1">{#N/A,#N/A,FALSE,"Лист4"}</definedName>
    <definedName name="ггггг" localSheetId="61" hidden="1">{#N/A,#N/A,FALSE,"Лист4"}</definedName>
    <definedName name="ггггг" localSheetId="64" hidden="1">{#N/A,#N/A,FALSE,"Лист4"}</definedName>
    <definedName name="ггггг" localSheetId="73" hidden="1">{#N/A,#N/A,FALSE,"Лист4"}</definedName>
    <definedName name="ггггг" localSheetId="74" hidden="1">{#N/A,#N/A,FALSE,"Лист4"}</definedName>
    <definedName name="ггггг" localSheetId="65" hidden="1">{#N/A,#N/A,FALSE,"Лист4"}</definedName>
    <definedName name="ггггг" localSheetId="66" hidden="1">{#N/A,#N/A,FALSE,"Лист4"}</definedName>
    <definedName name="ггггг" localSheetId="68" hidden="1">{#N/A,#N/A,FALSE,"Лист4"}</definedName>
    <definedName name="ггггг" localSheetId="69" hidden="1">{#N/A,#N/A,FALSE,"Лист4"}</definedName>
    <definedName name="ггггг" localSheetId="70" hidden="1">{#N/A,#N/A,FALSE,"Лист4"}</definedName>
    <definedName name="ггггг" localSheetId="71" hidden="1">{#N/A,#N/A,FALSE,"Лист4"}</definedName>
    <definedName name="ггггг" localSheetId="72" hidden="1">{#N/A,#N/A,FALSE,"Лист4"}</definedName>
    <definedName name="ггггг" localSheetId="75" hidden="1">{#N/A,#N/A,FALSE,"Лист4"}</definedName>
    <definedName name="ггггг" localSheetId="85" hidden="1">{#N/A,#N/A,FALSE,"Лист4"}</definedName>
    <definedName name="ггггг" localSheetId="77" hidden="1">{#N/A,#N/A,FALSE,"Лист4"}</definedName>
    <definedName name="ггггг" localSheetId="79" hidden="1">{#N/A,#N/A,FALSE,"Лист4"}</definedName>
    <definedName name="ггггг" localSheetId="83" hidden="1">{#N/A,#N/A,FALSE,"Лист4"}</definedName>
    <definedName name="ггггг" localSheetId="48" hidden="1">{#N/A,#N/A,FALSE,"Лист4"}</definedName>
    <definedName name="ггггг" localSheetId="86" hidden="1">{#N/A,#N/A,FALSE,"Лист4"}</definedName>
    <definedName name="ггггг" localSheetId="87" hidden="1">{#N/A,#N/A,FALSE,"Лист4"}</definedName>
    <definedName name="ггггг" localSheetId="88" hidden="1">{#N/A,#N/A,FALSE,"Лист4"}</definedName>
    <definedName name="ггггг" localSheetId="89" hidden="1">{#N/A,#N/A,FALSE,"Лист4"}</definedName>
    <definedName name="ггггг" hidden="1">{#N/A,#N/A,FALSE,"Лист4"}</definedName>
    <definedName name="гго" localSheetId="1" hidden="1">{#N/A,#N/A,FALSE,"Лист4"}</definedName>
    <definedName name="гго" localSheetId="14" hidden="1">{#N/A,#N/A,FALSE,"Лист4"}</definedName>
    <definedName name="гго" localSheetId="24" hidden="1">{#N/A,#N/A,FALSE,"Лист4"}</definedName>
    <definedName name="гго" localSheetId="25" hidden="1">{#N/A,#N/A,FALSE,"Лист4"}</definedName>
    <definedName name="гго" localSheetId="15" hidden="1">{#N/A,#N/A,FALSE,"Лист4"}</definedName>
    <definedName name="гго" localSheetId="17" hidden="1">{#N/A,#N/A,FALSE,"Лист4"}</definedName>
    <definedName name="гго" localSheetId="18" hidden="1">{#N/A,#N/A,FALSE,"Лист4"}</definedName>
    <definedName name="гго" localSheetId="22" hidden="1">{#N/A,#N/A,FALSE,"Лист4"}</definedName>
    <definedName name="гго" localSheetId="26" hidden="1">{#N/A,#N/A,FALSE,"Лист4"}</definedName>
    <definedName name="гго" localSheetId="35" hidden="1">{#N/A,#N/A,FALSE,"Лист4"}</definedName>
    <definedName name="гго" localSheetId="36" hidden="1">{#N/A,#N/A,FALSE,"Лист4"}</definedName>
    <definedName name="гго" localSheetId="37" hidden="1">{#N/A,#N/A,FALSE,"Лист4"}</definedName>
    <definedName name="гго" localSheetId="38" hidden="1">{#N/A,#N/A,FALSE,"Лист4"}</definedName>
    <definedName name="гго" localSheetId="39" hidden="1">{#N/A,#N/A,FALSE,"Лист4"}</definedName>
    <definedName name="гго" localSheetId="27" hidden="1">{#N/A,#N/A,FALSE,"Лист4"}</definedName>
    <definedName name="гго" localSheetId="28" hidden="1">{#N/A,#N/A,FALSE,"Лист4"}</definedName>
    <definedName name="гго" localSheetId="29" hidden="1">{#N/A,#N/A,FALSE,"Лист4"}</definedName>
    <definedName name="гго" localSheetId="32" hidden="1">{#N/A,#N/A,FALSE,"Лист4"}</definedName>
    <definedName name="гго" localSheetId="33" hidden="1">{#N/A,#N/A,FALSE,"Лист4"}</definedName>
    <definedName name="гго" localSheetId="51" hidden="1">{#N/A,#N/A,FALSE,"Лист4"}</definedName>
    <definedName name="гго" localSheetId="56" hidden="1">{#N/A,#N/A,FALSE,"Лист4"}</definedName>
    <definedName name="гго" localSheetId="60" hidden="1">{#N/A,#N/A,FALSE,"Лист4"}</definedName>
    <definedName name="гго" localSheetId="61" hidden="1">{#N/A,#N/A,FALSE,"Лист4"}</definedName>
    <definedName name="гго" localSheetId="64" hidden="1">{#N/A,#N/A,FALSE,"Лист4"}</definedName>
    <definedName name="гго" localSheetId="73" hidden="1">{#N/A,#N/A,FALSE,"Лист4"}</definedName>
    <definedName name="гго" localSheetId="74" hidden="1">{#N/A,#N/A,FALSE,"Лист4"}</definedName>
    <definedName name="гго" localSheetId="65" hidden="1">{#N/A,#N/A,FALSE,"Лист4"}</definedName>
    <definedName name="гго" localSheetId="66" hidden="1">{#N/A,#N/A,FALSE,"Лист4"}</definedName>
    <definedName name="гго" localSheetId="68" hidden="1">{#N/A,#N/A,FALSE,"Лист4"}</definedName>
    <definedName name="гго" localSheetId="69" hidden="1">{#N/A,#N/A,FALSE,"Лист4"}</definedName>
    <definedName name="гго" localSheetId="70" hidden="1">{#N/A,#N/A,FALSE,"Лист4"}</definedName>
    <definedName name="гго" localSheetId="71" hidden="1">{#N/A,#N/A,FALSE,"Лист4"}</definedName>
    <definedName name="гго" localSheetId="72" hidden="1">{#N/A,#N/A,FALSE,"Лист4"}</definedName>
    <definedName name="гго" localSheetId="75" hidden="1">{#N/A,#N/A,FALSE,"Лист4"}</definedName>
    <definedName name="гго" localSheetId="85" hidden="1">{#N/A,#N/A,FALSE,"Лист4"}</definedName>
    <definedName name="гго" localSheetId="77" hidden="1">{#N/A,#N/A,FALSE,"Лист4"}</definedName>
    <definedName name="гго" localSheetId="79" hidden="1">{#N/A,#N/A,FALSE,"Лист4"}</definedName>
    <definedName name="гго" localSheetId="83" hidden="1">{#N/A,#N/A,FALSE,"Лист4"}</definedName>
    <definedName name="гго" localSheetId="48" hidden="1">{#N/A,#N/A,FALSE,"Лист4"}</definedName>
    <definedName name="гго" localSheetId="86" hidden="1">{#N/A,#N/A,FALSE,"Лист4"}</definedName>
    <definedName name="гго" localSheetId="87" hidden="1">{#N/A,#N/A,FALSE,"Лист4"}</definedName>
    <definedName name="гго" localSheetId="88" hidden="1">{#N/A,#N/A,FALSE,"Лист4"}</definedName>
    <definedName name="гго" localSheetId="89" hidden="1">{#N/A,#N/A,FALSE,"Лист4"}</definedName>
    <definedName name="гго" hidden="1">{#N/A,#N/A,FALSE,"Лист4"}</definedName>
    <definedName name="ггшшз" localSheetId="1" hidden="1">{#N/A,#N/A,FALSE,"Лист4"}</definedName>
    <definedName name="ггшшз" localSheetId="14" hidden="1">{#N/A,#N/A,FALSE,"Лист4"}</definedName>
    <definedName name="ггшшз" localSheetId="24" hidden="1">{#N/A,#N/A,FALSE,"Лист4"}</definedName>
    <definedName name="ггшшз" localSheetId="25" hidden="1">{#N/A,#N/A,FALSE,"Лист4"}</definedName>
    <definedName name="ггшшз" localSheetId="15" hidden="1">{#N/A,#N/A,FALSE,"Лист4"}</definedName>
    <definedName name="ггшшз" localSheetId="17" hidden="1">{#N/A,#N/A,FALSE,"Лист4"}</definedName>
    <definedName name="ггшшз" localSheetId="18" hidden="1">{#N/A,#N/A,FALSE,"Лист4"}</definedName>
    <definedName name="ггшшз" localSheetId="22" hidden="1">{#N/A,#N/A,FALSE,"Лист4"}</definedName>
    <definedName name="ггшшз" localSheetId="26" hidden="1">{#N/A,#N/A,FALSE,"Лист4"}</definedName>
    <definedName name="ггшшз" localSheetId="35" hidden="1">{#N/A,#N/A,FALSE,"Лист4"}</definedName>
    <definedName name="ггшшз" localSheetId="36" hidden="1">{#N/A,#N/A,FALSE,"Лист4"}</definedName>
    <definedName name="ггшшз" localSheetId="37" hidden="1">{#N/A,#N/A,FALSE,"Лист4"}</definedName>
    <definedName name="ггшшз" localSheetId="38" hidden="1">{#N/A,#N/A,FALSE,"Лист4"}</definedName>
    <definedName name="ггшшз" localSheetId="39" hidden="1">{#N/A,#N/A,FALSE,"Лист4"}</definedName>
    <definedName name="ггшшз" localSheetId="27" hidden="1">{#N/A,#N/A,FALSE,"Лист4"}</definedName>
    <definedName name="ггшшз" localSheetId="28" hidden="1">{#N/A,#N/A,FALSE,"Лист4"}</definedName>
    <definedName name="ггшшз" localSheetId="29" hidden="1">{#N/A,#N/A,FALSE,"Лист4"}</definedName>
    <definedName name="ггшшз" localSheetId="32" hidden="1">{#N/A,#N/A,FALSE,"Лист4"}</definedName>
    <definedName name="ггшшз" localSheetId="33" hidden="1">{#N/A,#N/A,FALSE,"Лист4"}</definedName>
    <definedName name="ггшшз" localSheetId="51" hidden="1">{#N/A,#N/A,FALSE,"Лист4"}</definedName>
    <definedName name="ггшшз" localSheetId="56" hidden="1">{#N/A,#N/A,FALSE,"Лист4"}</definedName>
    <definedName name="ггшшз" localSheetId="60" hidden="1">{#N/A,#N/A,FALSE,"Лист4"}</definedName>
    <definedName name="ггшшз" localSheetId="61" hidden="1">{#N/A,#N/A,FALSE,"Лист4"}</definedName>
    <definedName name="ггшшз" localSheetId="64" hidden="1">{#N/A,#N/A,FALSE,"Лист4"}</definedName>
    <definedName name="ггшшз" localSheetId="73" hidden="1">{#N/A,#N/A,FALSE,"Лист4"}</definedName>
    <definedName name="ггшшз" localSheetId="74" hidden="1">{#N/A,#N/A,FALSE,"Лист4"}</definedName>
    <definedName name="ггшшз" localSheetId="65" hidden="1">{#N/A,#N/A,FALSE,"Лист4"}</definedName>
    <definedName name="ггшшз" localSheetId="66" hidden="1">{#N/A,#N/A,FALSE,"Лист4"}</definedName>
    <definedName name="ггшшз" localSheetId="68" hidden="1">{#N/A,#N/A,FALSE,"Лист4"}</definedName>
    <definedName name="ггшшз" localSheetId="69" hidden="1">{#N/A,#N/A,FALSE,"Лист4"}</definedName>
    <definedName name="ггшшз" localSheetId="70" hidden="1">{#N/A,#N/A,FALSE,"Лист4"}</definedName>
    <definedName name="ггшшз" localSheetId="71" hidden="1">{#N/A,#N/A,FALSE,"Лист4"}</definedName>
    <definedName name="ггшшз" localSheetId="72" hidden="1">{#N/A,#N/A,FALSE,"Лист4"}</definedName>
    <definedName name="ггшшз" localSheetId="75" hidden="1">{#N/A,#N/A,FALSE,"Лист4"}</definedName>
    <definedName name="ггшшз" localSheetId="85" hidden="1">{#N/A,#N/A,FALSE,"Лист4"}</definedName>
    <definedName name="ггшшз" localSheetId="77" hidden="1">{#N/A,#N/A,FALSE,"Лист4"}</definedName>
    <definedName name="ггшшз" localSheetId="79" hidden="1">{#N/A,#N/A,FALSE,"Лист4"}</definedName>
    <definedName name="ггшшз" localSheetId="83" hidden="1">{#N/A,#N/A,FALSE,"Лист4"}</definedName>
    <definedName name="ггшшз" localSheetId="48" hidden="1">{#N/A,#N/A,FALSE,"Лист4"}</definedName>
    <definedName name="ггшшз" localSheetId="86" hidden="1">{#N/A,#N/A,FALSE,"Лист4"}</definedName>
    <definedName name="ггшшз" localSheetId="87" hidden="1">{#N/A,#N/A,FALSE,"Лист4"}</definedName>
    <definedName name="ггшшз" localSheetId="88" hidden="1">{#N/A,#N/A,FALSE,"Лист4"}</definedName>
    <definedName name="ггшшз" localSheetId="89" hidden="1">{#N/A,#N/A,FALSE,"Лист4"}</definedName>
    <definedName name="ггшшз" hidden="1">{#N/A,#N/A,FALSE,"Лист4"}</definedName>
    <definedName name="гр" localSheetId="1" hidden="1">{#N/A,#N/A,FALSE,"Лист4"}</definedName>
    <definedName name="гр" localSheetId="14" hidden="1">{#N/A,#N/A,FALSE,"Лист4"}</definedName>
    <definedName name="гр" localSheetId="24" hidden="1">{#N/A,#N/A,FALSE,"Лист4"}</definedName>
    <definedName name="гр" localSheetId="25" hidden="1">{#N/A,#N/A,FALSE,"Лист4"}</definedName>
    <definedName name="гр" localSheetId="15" hidden="1">{#N/A,#N/A,FALSE,"Лист4"}</definedName>
    <definedName name="гр" localSheetId="17" hidden="1">{#N/A,#N/A,FALSE,"Лист4"}</definedName>
    <definedName name="гр" localSheetId="18" hidden="1">{#N/A,#N/A,FALSE,"Лист4"}</definedName>
    <definedName name="гр" localSheetId="22" hidden="1">{#N/A,#N/A,FALSE,"Лист4"}</definedName>
    <definedName name="гр" localSheetId="26" hidden="1">{#N/A,#N/A,FALSE,"Лист4"}</definedName>
    <definedName name="гр" localSheetId="35" hidden="1">{#N/A,#N/A,FALSE,"Лист4"}</definedName>
    <definedName name="гр" localSheetId="36" hidden="1">{#N/A,#N/A,FALSE,"Лист4"}</definedName>
    <definedName name="гр" localSheetId="37" hidden="1">{#N/A,#N/A,FALSE,"Лист4"}</definedName>
    <definedName name="гр" localSheetId="38" hidden="1">{#N/A,#N/A,FALSE,"Лист4"}</definedName>
    <definedName name="гр" localSheetId="39" hidden="1">{#N/A,#N/A,FALSE,"Лист4"}</definedName>
    <definedName name="гр" localSheetId="27" hidden="1">{#N/A,#N/A,FALSE,"Лист4"}</definedName>
    <definedName name="гр" localSheetId="28" hidden="1">{#N/A,#N/A,FALSE,"Лист4"}</definedName>
    <definedName name="гр" localSheetId="29" hidden="1">{#N/A,#N/A,FALSE,"Лист4"}</definedName>
    <definedName name="гр" localSheetId="32" hidden="1">{#N/A,#N/A,FALSE,"Лист4"}</definedName>
    <definedName name="гр" localSheetId="33" hidden="1">{#N/A,#N/A,FALSE,"Лист4"}</definedName>
    <definedName name="гр" localSheetId="51" hidden="1">{#N/A,#N/A,FALSE,"Лист4"}</definedName>
    <definedName name="гр" localSheetId="56" hidden="1">{#N/A,#N/A,FALSE,"Лист4"}</definedName>
    <definedName name="гр" localSheetId="60" hidden="1">{#N/A,#N/A,FALSE,"Лист4"}</definedName>
    <definedName name="гр" localSheetId="61" hidden="1">{#N/A,#N/A,FALSE,"Лист4"}</definedName>
    <definedName name="гр" localSheetId="64" hidden="1">{#N/A,#N/A,FALSE,"Лист4"}</definedName>
    <definedName name="гр" localSheetId="73" hidden="1">{#N/A,#N/A,FALSE,"Лист4"}</definedName>
    <definedName name="гр" localSheetId="74" hidden="1">{#N/A,#N/A,FALSE,"Лист4"}</definedName>
    <definedName name="гр" localSheetId="65" hidden="1">{#N/A,#N/A,FALSE,"Лист4"}</definedName>
    <definedName name="гр" localSheetId="66" hidden="1">{#N/A,#N/A,FALSE,"Лист4"}</definedName>
    <definedName name="гр" localSheetId="68" hidden="1">{#N/A,#N/A,FALSE,"Лист4"}</definedName>
    <definedName name="гр" localSheetId="69" hidden="1">{#N/A,#N/A,FALSE,"Лист4"}</definedName>
    <definedName name="гр" localSheetId="70" hidden="1">{#N/A,#N/A,FALSE,"Лист4"}</definedName>
    <definedName name="гр" localSheetId="71" hidden="1">{#N/A,#N/A,FALSE,"Лист4"}</definedName>
    <definedName name="гр" localSheetId="72" hidden="1">{#N/A,#N/A,FALSE,"Лист4"}</definedName>
    <definedName name="гр" localSheetId="75" hidden="1">{#N/A,#N/A,FALSE,"Лист4"}</definedName>
    <definedName name="гр" localSheetId="85" hidden="1">{#N/A,#N/A,FALSE,"Лист4"}</definedName>
    <definedName name="гр" localSheetId="77" hidden="1">{#N/A,#N/A,FALSE,"Лист4"}</definedName>
    <definedName name="гр" localSheetId="79" hidden="1">{#N/A,#N/A,FALSE,"Лист4"}</definedName>
    <definedName name="гр" localSheetId="83" hidden="1">{#N/A,#N/A,FALSE,"Лист4"}</definedName>
    <definedName name="гр" localSheetId="48" hidden="1">{#N/A,#N/A,FALSE,"Лист4"}</definedName>
    <definedName name="гр" localSheetId="86" hidden="1">{#N/A,#N/A,FALSE,"Лист4"}</definedName>
    <definedName name="гр" localSheetId="87" hidden="1">{#N/A,#N/A,FALSE,"Лист4"}</definedName>
    <definedName name="гр" localSheetId="88" hidden="1">{#N/A,#N/A,FALSE,"Лист4"}</definedName>
    <definedName name="гр" localSheetId="89" hidden="1">{#N/A,#N/A,FALSE,"Лист4"}</definedName>
    <definedName name="гр" hidden="1">{#N/A,#N/A,FALSE,"Лист4"}</definedName>
    <definedName name="ГЦ" localSheetId="1" hidden="1">{#N/A,#N/A,FALSE,"т02бд"}</definedName>
    <definedName name="ГЦ" localSheetId="14" hidden="1">{#N/A,#N/A,FALSE,"т02бд"}</definedName>
    <definedName name="ГЦ" localSheetId="24" hidden="1">{#N/A,#N/A,FALSE,"т02бд"}</definedName>
    <definedName name="ГЦ" localSheetId="25" hidden="1">{#N/A,#N/A,FALSE,"т02бд"}</definedName>
    <definedName name="ГЦ" localSheetId="15" hidden="1">{#N/A,#N/A,FALSE,"т02бд"}</definedName>
    <definedName name="ГЦ" localSheetId="17" hidden="1">{#N/A,#N/A,FALSE,"т02бд"}</definedName>
    <definedName name="ГЦ" localSheetId="18" hidden="1">{#N/A,#N/A,FALSE,"т02бд"}</definedName>
    <definedName name="ГЦ" localSheetId="22" hidden="1">{#N/A,#N/A,FALSE,"т02бд"}</definedName>
    <definedName name="ГЦ" localSheetId="26" hidden="1">{#N/A,#N/A,FALSE,"т02бд"}</definedName>
    <definedName name="ГЦ" localSheetId="35" hidden="1">{#N/A,#N/A,FALSE,"т02бд"}</definedName>
    <definedName name="ГЦ" localSheetId="36" hidden="1">{#N/A,#N/A,FALSE,"т02бд"}</definedName>
    <definedName name="ГЦ" localSheetId="37" hidden="1">{#N/A,#N/A,FALSE,"т02бд"}</definedName>
    <definedName name="ГЦ" localSheetId="38" hidden="1">{#N/A,#N/A,FALSE,"т02бд"}</definedName>
    <definedName name="ГЦ" localSheetId="39" hidden="1">{#N/A,#N/A,FALSE,"т02бд"}</definedName>
    <definedName name="ГЦ" localSheetId="27" hidden="1">{#N/A,#N/A,FALSE,"т02бд"}</definedName>
    <definedName name="ГЦ" localSheetId="28" hidden="1">{#N/A,#N/A,FALSE,"т02бд"}</definedName>
    <definedName name="ГЦ" localSheetId="29" hidden="1">{#N/A,#N/A,FALSE,"т02бд"}</definedName>
    <definedName name="ГЦ" localSheetId="32" hidden="1">{#N/A,#N/A,FALSE,"т02бд"}</definedName>
    <definedName name="ГЦ" localSheetId="33" hidden="1">{#N/A,#N/A,FALSE,"т02бд"}</definedName>
    <definedName name="ГЦ" localSheetId="51" hidden="1">{#N/A,#N/A,FALSE,"т02бд"}</definedName>
    <definedName name="ГЦ" localSheetId="56" hidden="1">{#N/A,#N/A,FALSE,"т02бд"}</definedName>
    <definedName name="ГЦ" localSheetId="60" hidden="1">{#N/A,#N/A,FALSE,"т02бд"}</definedName>
    <definedName name="ГЦ" localSheetId="61" hidden="1">{#N/A,#N/A,FALSE,"т02бд"}</definedName>
    <definedName name="ГЦ" localSheetId="64" hidden="1">{#N/A,#N/A,FALSE,"т02бд"}</definedName>
    <definedName name="ГЦ" localSheetId="73" hidden="1">{#N/A,#N/A,FALSE,"т02бд"}</definedName>
    <definedName name="ГЦ" localSheetId="74" hidden="1">{#N/A,#N/A,FALSE,"т02бд"}</definedName>
    <definedName name="ГЦ" localSheetId="65" hidden="1">{#N/A,#N/A,FALSE,"т02бд"}</definedName>
    <definedName name="ГЦ" localSheetId="66" hidden="1">{#N/A,#N/A,FALSE,"т02бд"}</definedName>
    <definedName name="ГЦ" localSheetId="68" hidden="1">{#N/A,#N/A,FALSE,"т02бд"}</definedName>
    <definedName name="ГЦ" localSheetId="69" hidden="1">{#N/A,#N/A,FALSE,"т02бд"}</definedName>
    <definedName name="ГЦ" localSheetId="70" hidden="1">{#N/A,#N/A,FALSE,"т02бд"}</definedName>
    <definedName name="ГЦ" localSheetId="71" hidden="1">{#N/A,#N/A,FALSE,"т02бд"}</definedName>
    <definedName name="ГЦ" localSheetId="72" hidden="1">{#N/A,#N/A,FALSE,"т02бд"}</definedName>
    <definedName name="ГЦ" localSheetId="75" hidden="1">{#N/A,#N/A,FALSE,"т02бд"}</definedName>
    <definedName name="ГЦ" localSheetId="85" hidden="1">{#N/A,#N/A,FALSE,"т02бд"}</definedName>
    <definedName name="ГЦ" localSheetId="77" hidden="1">{#N/A,#N/A,FALSE,"т02бд"}</definedName>
    <definedName name="ГЦ" localSheetId="79" hidden="1">{#N/A,#N/A,FALSE,"т02бд"}</definedName>
    <definedName name="ГЦ" localSheetId="83" hidden="1">{#N/A,#N/A,FALSE,"т02бд"}</definedName>
    <definedName name="ГЦ" localSheetId="48" hidden="1">{#N/A,#N/A,FALSE,"т02бд"}</definedName>
    <definedName name="ГЦ" localSheetId="86" hidden="1">{#N/A,#N/A,FALSE,"т02бд"}</definedName>
    <definedName name="ГЦ" localSheetId="87" hidden="1">{#N/A,#N/A,FALSE,"т02бд"}</definedName>
    <definedName name="ГЦ" localSheetId="88" hidden="1">{#N/A,#N/A,FALSE,"т02бд"}</definedName>
    <definedName name="ГЦ" localSheetId="89" hidden="1">{#N/A,#N/A,FALSE,"т02бд"}</definedName>
    <definedName name="ГЦ" hidden="1">{#N/A,#N/A,FALSE,"т02бд"}</definedName>
    <definedName name="д17.1" localSheetId="37">'[25]д17-1'!$A$1:$H$1</definedName>
    <definedName name="д17.1">'[26]д17-1'!$A$1:$H$1</definedName>
    <definedName name="ддд" localSheetId="1" hidden="1">{#N/A,#N/A,FALSE,"Лист4"}</definedName>
    <definedName name="ддд" localSheetId="14" hidden="1">{#N/A,#N/A,FALSE,"Лист4"}</definedName>
    <definedName name="ддд" localSheetId="24" hidden="1">{#N/A,#N/A,FALSE,"Лист4"}</definedName>
    <definedName name="ддд" localSheetId="25" hidden="1">{#N/A,#N/A,FALSE,"Лист4"}</definedName>
    <definedName name="ддд" localSheetId="15" hidden="1">{#N/A,#N/A,FALSE,"Лист4"}</definedName>
    <definedName name="ддд" localSheetId="17" hidden="1">{#N/A,#N/A,FALSE,"Лист4"}</definedName>
    <definedName name="ддд" localSheetId="18" hidden="1">{#N/A,#N/A,FALSE,"Лист4"}</definedName>
    <definedName name="ддд" localSheetId="22" hidden="1">{#N/A,#N/A,FALSE,"Лист4"}</definedName>
    <definedName name="ддд" localSheetId="26" hidden="1">{#N/A,#N/A,FALSE,"Лист4"}</definedName>
    <definedName name="ддд" localSheetId="35" hidden="1">{#N/A,#N/A,FALSE,"Лист4"}</definedName>
    <definedName name="ддд" localSheetId="36" hidden="1">{#N/A,#N/A,FALSE,"Лист4"}</definedName>
    <definedName name="ддд" localSheetId="37" hidden="1">{#N/A,#N/A,FALSE,"Лист4"}</definedName>
    <definedName name="ддд" localSheetId="38" hidden="1">{#N/A,#N/A,FALSE,"Лист4"}</definedName>
    <definedName name="ддд" localSheetId="39" hidden="1">{#N/A,#N/A,FALSE,"Лист4"}</definedName>
    <definedName name="ддд" localSheetId="27" hidden="1">{#N/A,#N/A,FALSE,"Лист4"}</definedName>
    <definedName name="ддд" localSheetId="28" hidden="1">{#N/A,#N/A,FALSE,"Лист4"}</definedName>
    <definedName name="ддд" localSheetId="29" hidden="1">{#N/A,#N/A,FALSE,"Лист4"}</definedName>
    <definedName name="ддд" localSheetId="32" hidden="1">{#N/A,#N/A,FALSE,"Лист4"}</definedName>
    <definedName name="ддд" localSheetId="33" hidden="1">{#N/A,#N/A,FALSE,"Лист4"}</definedName>
    <definedName name="ддд" localSheetId="51" hidden="1">{#N/A,#N/A,FALSE,"Лист4"}</definedName>
    <definedName name="ддд" localSheetId="56" hidden="1">{#N/A,#N/A,FALSE,"Лист4"}</definedName>
    <definedName name="ддд" localSheetId="60" hidden="1">{#N/A,#N/A,FALSE,"Лист4"}</definedName>
    <definedName name="ддд" localSheetId="61" hidden="1">{#N/A,#N/A,FALSE,"Лист4"}</definedName>
    <definedName name="ддд" localSheetId="64" hidden="1">{#N/A,#N/A,FALSE,"Лист4"}</definedName>
    <definedName name="ддд" localSheetId="73" hidden="1">{#N/A,#N/A,FALSE,"Лист4"}</definedName>
    <definedName name="ддд" localSheetId="74" hidden="1">{#N/A,#N/A,FALSE,"Лист4"}</definedName>
    <definedName name="ддд" localSheetId="65" hidden="1">{#N/A,#N/A,FALSE,"Лист4"}</definedName>
    <definedName name="ддд" localSheetId="66" hidden="1">{#N/A,#N/A,FALSE,"Лист4"}</definedName>
    <definedName name="ддд" localSheetId="68" hidden="1">{#N/A,#N/A,FALSE,"Лист4"}</definedName>
    <definedName name="ддд" localSheetId="69" hidden="1">{#N/A,#N/A,FALSE,"Лист4"}</definedName>
    <definedName name="ддд" localSheetId="70" hidden="1">{#N/A,#N/A,FALSE,"Лист4"}</definedName>
    <definedName name="ддд" localSheetId="71" hidden="1">{#N/A,#N/A,FALSE,"Лист4"}</definedName>
    <definedName name="ддд" localSheetId="72" hidden="1">{#N/A,#N/A,FALSE,"Лист4"}</definedName>
    <definedName name="ддд" localSheetId="75" hidden="1">{#N/A,#N/A,FALSE,"Лист4"}</definedName>
    <definedName name="ддд" localSheetId="85" hidden="1">{#N/A,#N/A,FALSE,"Лист4"}</definedName>
    <definedName name="ддд" localSheetId="77" hidden="1">{#N/A,#N/A,FALSE,"Лист4"}</definedName>
    <definedName name="ддд" localSheetId="79" hidden="1">{#N/A,#N/A,FALSE,"Лист4"}</definedName>
    <definedName name="ддд" localSheetId="83" hidden="1">{#N/A,#N/A,FALSE,"Лист4"}</definedName>
    <definedName name="ддд" localSheetId="48" hidden="1">{#N/A,#N/A,FALSE,"Лист4"}</definedName>
    <definedName name="ддд" localSheetId="86" hidden="1">{#N/A,#N/A,FALSE,"Лист4"}</definedName>
    <definedName name="ддд" localSheetId="87" hidden="1">{#N/A,#N/A,FALSE,"Лист4"}</definedName>
    <definedName name="ддд" localSheetId="88" hidden="1">{#N/A,#N/A,FALSE,"Лист4"}</definedName>
    <definedName name="ддд" localSheetId="89" hidden="1">{#N/A,#N/A,FALSE,"Лист4"}</definedName>
    <definedName name="ддд" hidden="1">{#N/A,#N/A,FALSE,"Лист4"}</definedName>
    <definedName name="е" localSheetId="1" hidden="1">{#N/A,#N/A,FALSE,"Лист4"}</definedName>
    <definedName name="е" localSheetId="14" hidden="1">{#N/A,#N/A,FALSE,"Лист4"}</definedName>
    <definedName name="е" localSheetId="24" hidden="1">{#N/A,#N/A,FALSE,"Лист4"}</definedName>
    <definedName name="е" localSheetId="25" hidden="1">{#N/A,#N/A,FALSE,"Лист4"}</definedName>
    <definedName name="е" localSheetId="15" hidden="1">{#N/A,#N/A,FALSE,"Лист4"}</definedName>
    <definedName name="е" localSheetId="17" hidden="1">{#N/A,#N/A,FALSE,"Лист4"}</definedName>
    <definedName name="е" localSheetId="18" hidden="1">{#N/A,#N/A,FALSE,"Лист4"}</definedName>
    <definedName name="е" localSheetId="22" hidden="1">{#N/A,#N/A,FALSE,"Лист4"}</definedName>
    <definedName name="е" localSheetId="26" hidden="1">{#N/A,#N/A,FALSE,"Лист4"}</definedName>
    <definedName name="е" localSheetId="35" hidden="1">{#N/A,#N/A,FALSE,"Лист4"}</definedName>
    <definedName name="е" localSheetId="36" hidden="1">{#N/A,#N/A,FALSE,"Лист4"}</definedName>
    <definedName name="е" localSheetId="37" hidden="1">{#N/A,#N/A,FALSE,"Лист4"}</definedName>
    <definedName name="е" localSheetId="38" hidden="1">{#N/A,#N/A,FALSE,"Лист4"}</definedName>
    <definedName name="е" localSheetId="39" hidden="1">{#N/A,#N/A,FALSE,"Лист4"}</definedName>
    <definedName name="е" localSheetId="27" hidden="1">{#N/A,#N/A,FALSE,"Лист4"}</definedName>
    <definedName name="е" localSheetId="28" hidden="1">{#N/A,#N/A,FALSE,"Лист4"}</definedName>
    <definedName name="е" localSheetId="29" hidden="1">{#N/A,#N/A,FALSE,"Лист4"}</definedName>
    <definedName name="е" localSheetId="32" hidden="1">{#N/A,#N/A,FALSE,"Лист4"}</definedName>
    <definedName name="е" localSheetId="33" hidden="1">{#N/A,#N/A,FALSE,"Лист4"}</definedName>
    <definedName name="е" localSheetId="51" hidden="1">{#N/A,#N/A,FALSE,"Лист4"}</definedName>
    <definedName name="е" localSheetId="56" hidden="1">{#N/A,#N/A,FALSE,"Лист4"}</definedName>
    <definedName name="е" localSheetId="60" hidden="1">{#N/A,#N/A,FALSE,"Лист4"}</definedName>
    <definedName name="е" localSheetId="61" hidden="1">{#N/A,#N/A,FALSE,"Лист4"}</definedName>
    <definedName name="е" localSheetId="64" hidden="1">{#N/A,#N/A,FALSE,"Лист4"}</definedName>
    <definedName name="е" localSheetId="73" hidden="1">{#N/A,#N/A,FALSE,"Лист4"}</definedName>
    <definedName name="е" localSheetId="74" hidden="1">{#N/A,#N/A,FALSE,"Лист4"}</definedName>
    <definedName name="е" localSheetId="65" hidden="1">{#N/A,#N/A,FALSE,"Лист4"}</definedName>
    <definedName name="е" localSheetId="66" hidden="1">{#N/A,#N/A,FALSE,"Лист4"}</definedName>
    <definedName name="е" localSheetId="68" hidden="1">{#N/A,#N/A,FALSE,"Лист4"}</definedName>
    <definedName name="е" localSheetId="69" hidden="1">{#N/A,#N/A,FALSE,"Лист4"}</definedName>
    <definedName name="е" localSheetId="70" hidden="1">{#N/A,#N/A,FALSE,"Лист4"}</definedName>
    <definedName name="е" localSheetId="71" hidden="1">{#N/A,#N/A,FALSE,"Лист4"}</definedName>
    <definedName name="е" localSheetId="72" hidden="1">{#N/A,#N/A,FALSE,"Лист4"}</definedName>
    <definedName name="е" localSheetId="75" hidden="1">{#N/A,#N/A,FALSE,"Лист4"}</definedName>
    <definedName name="е" localSheetId="85" hidden="1">{#N/A,#N/A,FALSE,"Лист4"}</definedName>
    <definedName name="е" localSheetId="77" hidden="1">{#N/A,#N/A,FALSE,"Лист4"}</definedName>
    <definedName name="е" localSheetId="79" hidden="1">{#N/A,#N/A,FALSE,"Лист4"}</definedName>
    <definedName name="е" localSheetId="83" hidden="1">{#N/A,#N/A,FALSE,"Лист4"}</definedName>
    <definedName name="е" localSheetId="48" hidden="1">{#N/A,#N/A,FALSE,"Лист4"}</definedName>
    <definedName name="е" localSheetId="86" hidden="1">{#N/A,#N/A,FALSE,"Лист4"}</definedName>
    <definedName name="е" localSheetId="87" hidden="1">{#N/A,#N/A,FALSE,"Лист4"}</definedName>
    <definedName name="е" localSheetId="88" hidden="1">{#N/A,#N/A,FALSE,"Лист4"}</definedName>
    <definedName name="е" localSheetId="89" hidden="1">{#N/A,#N/A,FALSE,"Лист4"}</definedName>
    <definedName name="е" hidden="1">{#N/A,#N/A,FALSE,"Лист4"}</definedName>
    <definedName name="ее" localSheetId="1" hidden="1">{#N/A,#N/A,FALSE,"т02бд"}</definedName>
    <definedName name="ее" localSheetId="14" hidden="1">{#N/A,#N/A,FALSE,"т02бд"}</definedName>
    <definedName name="ее" localSheetId="24" hidden="1">{#N/A,#N/A,FALSE,"т02бд"}</definedName>
    <definedName name="ее" localSheetId="25" hidden="1">{#N/A,#N/A,FALSE,"т02бд"}</definedName>
    <definedName name="ее" localSheetId="15" hidden="1">{#N/A,#N/A,FALSE,"т02бд"}</definedName>
    <definedName name="ее" localSheetId="17" hidden="1">{#N/A,#N/A,FALSE,"т02бд"}</definedName>
    <definedName name="ее" localSheetId="18" hidden="1">{#N/A,#N/A,FALSE,"т02бд"}</definedName>
    <definedName name="ее" localSheetId="22" hidden="1">{#N/A,#N/A,FALSE,"т02бд"}</definedName>
    <definedName name="ее" localSheetId="26" hidden="1">{#N/A,#N/A,FALSE,"т02бд"}</definedName>
    <definedName name="ее" localSheetId="35" hidden="1">{#N/A,#N/A,FALSE,"т02бд"}</definedName>
    <definedName name="ее" localSheetId="36" hidden="1">{#N/A,#N/A,FALSE,"т02бд"}</definedName>
    <definedName name="ее" localSheetId="37" hidden="1">{#N/A,#N/A,FALSE,"т02бд"}</definedName>
    <definedName name="ее" localSheetId="38" hidden="1">{#N/A,#N/A,FALSE,"т02бд"}</definedName>
    <definedName name="ее" localSheetId="39" hidden="1">{#N/A,#N/A,FALSE,"т02бд"}</definedName>
    <definedName name="ее" localSheetId="27" hidden="1">{#N/A,#N/A,FALSE,"т02бд"}</definedName>
    <definedName name="ее" localSheetId="28" hidden="1">{#N/A,#N/A,FALSE,"т02бд"}</definedName>
    <definedName name="ее" localSheetId="29" hidden="1">{#N/A,#N/A,FALSE,"т02бд"}</definedName>
    <definedName name="ее" localSheetId="32" hidden="1">{#N/A,#N/A,FALSE,"т02бд"}</definedName>
    <definedName name="ее" localSheetId="33" hidden="1">{#N/A,#N/A,FALSE,"т02бд"}</definedName>
    <definedName name="ее" localSheetId="51" hidden="1">{#N/A,#N/A,FALSE,"т02бд"}</definedName>
    <definedName name="ее" localSheetId="56" hidden="1">{#N/A,#N/A,FALSE,"т02бд"}</definedName>
    <definedName name="ее" localSheetId="60" hidden="1">{#N/A,#N/A,FALSE,"т02бд"}</definedName>
    <definedName name="ее" localSheetId="61" hidden="1">{#N/A,#N/A,FALSE,"т02бд"}</definedName>
    <definedName name="ее" localSheetId="64" hidden="1">{#N/A,#N/A,FALSE,"т02бд"}</definedName>
    <definedName name="ее" localSheetId="73" hidden="1">{#N/A,#N/A,FALSE,"т02бд"}</definedName>
    <definedName name="ее" localSheetId="74" hidden="1">{#N/A,#N/A,FALSE,"т02бд"}</definedName>
    <definedName name="ее" localSheetId="65" hidden="1">{#N/A,#N/A,FALSE,"т02бд"}</definedName>
    <definedName name="ее" localSheetId="66" hidden="1">{#N/A,#N/A,FALSE,"т02бд"}</definedName>
    <definedName name="ее" localSheetId="68" hidden="1">{#N/A,#N/A,FALSE,"т02бд"}</definedName>
    <definedName name="ее" localSheetId="69" hidden="1">{#N/A,#N/A,FALSE,"т02бд"}</definedName>
    <definedName name="ее" localSheetId="70" hidden="1">{#N/A,#N/A,FALSE,"т02бд"}</definedName>
    <definedName name="ее" localSheetId="71" hidden="1">{#N/A,#N/A,FALSE,"т02бд"}</definedName>
    <definedName name="ее" localSheetId="72" hidden="1">{#N/A,#N/A,FALSE,"т02бд"}</definedName>
    <definedName name="ее" localSheetId="75" hidden="1">{#N/A,#N/A,FALSE,"т02бд"}</definedName>
    <definedName name="ее" localSheetId="85" hidden="1">{#N/A,#N/A,FALSE,"т02бд"}</definedName>
    <definedName name="ее" localSheetId="77" hidden="1">{#N/A,#N/A,FALSE,"т02бд"}</definedName>
    <definedName name="ее" localSheetId="79" hidden="1">{#N/A,#N/A,FALSE,"т02бд"}</definedName>
    <definedName name="ее" localSheetId="83" hidden="1">{#N/A,#N/A,FALSE,"т02бд"}</definedName>
    <definedName name="ее" localSheetId="48" hidden="1">{#N/A,#N/A,FALSE,"т02бд"}</definedName>
    <definedName name="ее" localSheetId="86" hidden="1">{#N/A,#N/A,FALSE,"т02бд"}</definedName>
    <definedName name="ее" localSheetId="87" hidden="1">{#N/A,#N/A,FALSE,"т02бд"}</definedName>
    <definedName name="ее" localSheetId="88" hidden="1">{#N/A,#N/A,FALSE,"т02бд"}</definedName>
    <definedName name="ее" localSheetId="89" hidden="1">{#N/A,#N/A,FALSE,"т02бд"}</definedName>
    <definedName name="ее" hidden="1">{#N/A,#N/A,FALSE,"т02бд"}</definedName>
    <definedName name="ееге" localSheetId="1" hidden="1">{#N/A,#N/A,FALSE,"Лист4"}</definedName>
    <definedName name="ееге" localSheetId="14" hidden="1">{#N/A,#N/A,FALSE,"Лист4"}</definedName>
    <definedName name="ееге" localSheetId="24" hidden="1">{#N/A,#N/A,FALSE,"Лист4"}</definedName>
    <definedName name="ееге" localSheetId="25" hidden="1">{#N/A,#N/A,FALSE,"Лист4"}</definedName>
    <definedName name="ееге" localSheetId="15" hidden="1">{#N/A,#N/A,FALSE,"Лист4"}</definedName>
    <definedName name="ееге" localSheetId="17" hidden="1">{#N/A,#N/A,FALSE,"Лист4"}</definedName>
    <definedName name="ееге" localSheetId="18" hidden="1">{#N/A,#N/A,FALSE,"Лист4"}</definedName>
    <definedName name="ееге" localSheetId="22" hidden="1">{#N/A,#N/A,FALSE,"Лист4"}</definedName>
    <definedName name="ееге" localSheetId="26" hidden="1">{#N/A,#N/A,FALSE,"Лист4"}</definedName>
    <definedName name="ееге" localSheetId="35" hidden="1">{#N/A,#N/A,FALSE,"Лист4"}</definedName>
    <definedName name="ееге" localSheetId="36" hidden="1">{#N/A,#N/A,FALSE,"Лист4"}</definedName>
    <definedName name="ееге" localSheetId="37" hidden="1">{#N/A,#N/A,FALSE,"Лист4"}</definedName>
    <definedName name="ееге" localSheetId="38" hidden="1">{#N/A,#N/A,FALSE,"Лист4"}</definedName>
    <definedName name="ееге" localSheetId="39" hidden="1">{#N/A,#N/A,FALSE,"Лист4"}</definedName>
    <definedName name="ееге" localSheetId="27" hidden="1">{#N/A,#N/A,FALSE,"Лист4"}</definedName>
    <definedName name="ееге" localSheetId="28" hidden="1">{#N/A,#N/A,FALSE,"Лист4"}</definedName>
    <definedName name="ееге" localSheetId="29" hidden="1">{#N/A,#N/A,FALSE,"Лист4"}</definedName>
    <definedName name="ееге" localSheetId="32" hidden="1">{#N/A,#N/A,FALSE,"Лист4"}</definedName>
    <definedName name="ееге" localSheetId="33" hidden="1">{#N/A,#N/A,FALSE,"Лист4"}</definedName>
    <definedName name="ееге" localSheetId="51" hidden="1">{#N/A,#N/A,FALSE,"Лист4"}</definedName>
    <definedName name="ееге" localSheetId="56" hidden="1">{#N/A,#N/A,FALSE,"Лист4"}</definedName>
    <definedName name="ееге" localSheetId="60" hidden="1">{#N/A,#N/A,FALSE,"Лист4"}</definedName>
    <definedName name="ееге" localSheetId="61" hidden="1">{#N/A,#N/A,FALSE,"Лист4"}</definedName>
    <definedName name="ееге" localSheetId="64" hidden="1">{#N/A,#N/A,FALSE,"Лист4"}</definedName>
    <definedName name="ееге" localSheetId="73" hidden="1">{#N/A,#N/A,FALSE,"Лист4"}</definedName>
    <definedName name="ееге" localSheetId="74" hidden="1">{#N/A,#N/A,FALSE,"Лист4"}</definedName>
    <definedName name="ееге" localSheetId="65" hidden="1">{#N/A,#N/A,FALSE,"Лист4"}</definedName>
    <definedName name="ееге" localSheetId="66" hidden="1">{#N/A,#N/A,FALSE,"Лист4"}</definedName>
    <definedName name="ееге" localSheetId="68" hidden="1">{#N/A,#N/A,FALSE,"Лист4"}</definedName>
    <definedName name="ееге" localSheetId="69" hidden="1">{#N/A,#N/A,FALSE,"Лист4"}</definedName>
    <definedName name="ееге" localSheetId="70" hidden="1">{#N/A,#N/A,FALSE,"Лист4"}</definedName>
    <definedName name="ееге" localSheetId="71" hidden="1">{#N/A,#N/A,FALSE,"Лист4"}</definedName>
    <definedName name="ееге" localSheetId="72" hidden="1">{#N/A,#N/A,FALSE,"Лист4"}</definedName>
    <definedName name="ееге" localSheetId="75" hidden="1">{#N/A,#N/A,FALSE,"Лист4"}</definedName>
    <definedName name="ееге" localSheetId="85" hidden="1">{#N/A,#N/A,FALSE,"Лист4"}</definedName>
    <definedName name="ееге" localSheetId="77" hidden="1">{#N/A,#N/A,FALSE,"Лист4"}</definedName>
    <definedName name="ееге" localSheetId="79" hidden="1">{#N/A,#N/A,FALSE,"Лист4"}</definedName>
    <definedName name="ееге" localSheetId="83" hidden="1">{#N/A,#N/A,FALSE,"Лист4"}</definedName>
    <definedName name="ееге" localSheetId="48" hidden="1">{#N/A,#N/A,FALSE,"Лист4"}</definedName>
    <definedName name="ееге" localSheetId="86" hidden="1">{#N/A,#N/A,FALSE,"Лист4"}</definedName>
    <definedName name="ееге" localSheetId="87" hidden="1">{#N/A,#N/A,FALSE,"Лист4"}</definedName>
    <definedName name="ееге" localSheetId="88" hidden="1">{#N/A,#N/A,FALSE,"Лист4"}</definedName>
    <definedName name="ееге" localSheetId="89" hidden="1">{#N/A,#N/A,FALSE,"Лист4"}</definedName>
    <definedName name="ееге" hidden="1">{#N/A,#N/A,FALSE,"Лист4"}</definedName>
    <definedName name="еегше" localSheetId="1" hidden="1">{#N/A,#N/A,FALSE,"Лист4"}</definedName>
    <definedName name="еегше" localSheetId="14" hidden="1">{#N/A,#N/A,FALSE,"Лист4"}</definedName>
    <definedName name="еегше" localSheetId="24" hidden="1">{#N/A,#N/A,FALSE,"Лист4"}</definedName>
    <definedName name="еегше" localSheetId="25" hidden="1">{#N/A,#N/A,FALSE,"Лист4"}</definedName>
    <definedName name="еегше" localSheetId="15" hidden="1">{#N/A,#N/A,FALSE,"Лист4"}</definedName>
    <definedName name="еегше" localSheetId="17" hidden="1">{#N/A,#N/A,FALSE,"Лист4"}</definedName>
    <definedName name="еегше" localSheetId="18" hidden="1">{#N/A,#N/A,FALSE,"Лист4"}</definedName>
    <definedName name="еегше" localSheetId="22" hidden="1">{#N/A,#N/A,FALSE,"Лист4"}</definedName>
    <definedName name="еегше" localSheetId="26" hidden="1">{#N/A,#N/A,FALSE,"Лист4"}</definedName>
    <definedName name="еегше" localSheetId="35" hidden="1">{#N/A,#N/A,FALSE,"Лист4"}</definedName>
    <definedName name="еегше" localSheetId="36" hidden="1">{#N/A,#N/A,FALSE,"Лист4"}</definedName>
    <definedName name="еегше" localSheetId="37" hidden="1">{#N/A,#N/A,FALSE,"Лист4"}</definedName>
    <definedName name="еегше" localSheetId="38" hidden="1">{#N/A,#N/A,FALSE,"Лист4"}</definedName>
    <definedName name="еегше" localSheetId="39" hidden="1">{#N/A,#N/A,FALSE,"Лист4"}</definedName>
    <definedName name="еегше" localSheetId="27" hidden="1">{#N/A,#N/A,FALSE,"Лист4"}</definedName>
    <definedName name="еегше" localSheetId="28" hidden="1">{#N/A,#N/A,FALSE,"Лист4"}</definedName>
    <definedName name="еегше" localSheetId="29" hidden="1">{#N/A,#N/A,FALSE,"Лист4"}</definedName>
    <definedName name="еегше" localSheetId="32" hidden="1">{#N/A,#N/A,FALSE,"Лист4"}</definedName>
    <definedName name="еегше" localSheetId="33" hidden="1">{#N/A,#N/A,FALSE,"Лист4"}</definedName>
    <definedName name="еегше" localSheetId="51" hidden="1">{#N/A,#N/A,FALSE,"Лист4"}</definedName>
    <definedName name="еегше" localSheetId="56" hidden="1">{#N/A,#N/A,FALSE,"Лист4"}</definedName>
    <definedName name="еегше" localSheetId="60" hidden="1">{#N/A,#N/A,FALSE,"Лист4"}</definedName>
    <definedName name="еегше" localSheetId="61" hidden="1">{#N/A,#N/A,FALSE,"Лист4"}</definedName>
    <definedName name="еегше" localSheetId="64" hidden="1">{#N/A,#N/A,FALSE,"Лист4"}</definedName>
    <definedName name="еегше" localSheetId="73" hidden="1">{#N/A,#N/A,FALSE,"Лист4"}</definedName>
    <definedName name="еегше" localSheetId="74" hidden="1">{#N/A,#N/A,FALSE,"Лист4"}</definedName>
    <definedName name="еегше" localSheetId="65" hidden="1">{#N/A,#N/A,FALSE,"Лист4"}</definedName>
    <definedName name="еегше" localSheetId="66" hidden="1">{#N/A,#N/A,FALSE,"Лист4"}</definedName>
    <definedName name="еегше" localSheetId="68" hidden="1">{#N/A,#N/A,FALSE,"Лист4"}</definedName>
    <definedName name="еегше" localSheetId="69" hidden="1">{#N/A,#N/A,FALSE,"Лист4"}</definedName>
    <definedName name="еегше" localSheetId="70" hidden="1">{#N/A,#N/A,FALSE,"Лист4"}</definedName>
    <definedName name="еегше" localSheetId="71" hidden="1">{#N/A,#N/A,FALSE,"Лист4"}</definedName>
    <definedName name="еегше" localSheetId="72" hidden="1">{#N/A,#N/A,FALSE,"Лист4"}</definedName>
    <definedName name="еегше" localSheetId="75" hidden="1">{#N/A,#N/A,FALSE,"Лист4"}</definedName>
    <definedName name="еегше" localSheetId="85" hidden="1">{#N/A,#N/A,FALSE,"Лист4"}</definedName>
    <definedName name="еегше" localSheetId="77" hidden="1">{#N/A,#N/A,FALSE,"Лист4"}</definedName>
    <definedName name="еегше" localSheetId="79" hidden="1">{#N/A,#N/A,FALSE,"Лист4"}</definedName>
    <definedName name="еегше" localSheetId="83" hidden="1">{#N/A,#N/A,FALSE,"Лист4"}</definedName>
    <definedName name="еегше" localSheetId="48" hidden="1">{#N/A,#N/A,FALSE,"Лист4"}</definedName>
    <definedName name="еегше" localSheetId="86" hidden="1">{#N/A,#N/A,FALSE,"Лист4"}</definedName>
    <definedName name="еегше" localSheetId="87" hidden="1">{#N/A,#N/A,FALSE,"Лист4"}</definedName>
    <definedName name="еегше" localSheetId="88" hidden="1">{#N/A,#N/A,FALSE,"Лист4"}</definedName>
    <definedName name="еегше" localSheetId="89" hidden="1">{#N/A,#N/A,FALSE,"Лист4"}</definedName>
    <definedName name="еегше" hidden="1">{#N/A,#N/A,FALSE,"Лист4"}</definedName>
    <definedName name="еее" localSheetId="1" hidden="1">{#N/A,#N/A,FALSE,"Лист4"}</definedName>
    <definedName name="еее" localSheetId="14" hidden="1">{#N/A,#N/A,FALSE,"Лист4"}</definedName>
    <definedName name="еее" localSheetId="24" hidden="1">{#N/A,#N/A,FALSE,"Лист4"}</definedName>
    <definedName name="еее" localSheetId="25" hidden="1">{#N/A,#N/A,FALSE,"Лист4"}</definedName>
    <definedName name="еее" localSheetId="15" hidden="1">{#N/A,#N/A,FALSE,"Лист4"}</definedName>
    <definedName name="еее" localSheetId="17" hidden="1">{#N/A,#N/A,FALSE,"Лист4"}</definedName>
    <definedName name="еее" localSheetId="18" hidden="1">{#N/A,#N/A,FALSE,"Лист4"}</definedName>
    <definedName name="еее" localSheetId="22" hidden="1">{#N/A,#N/A,FALSE,"Лист4"}</definedName>
    <definedName name="еее" localSheetId="26" hidden="1">{#N/A,#N/A,FALSE,"Лист4"}</definedName>
    <definedName name="еее" localSheetId="35" hidden="1">{#N/A,#N/A,FALSE,"Лист4"}</definedName>
    <definedName name="еее" localSheetId="36" hidden="1">{#N/A,#N/A,FALSE,"Лист4"}</definedName>
    <definedName name="еее" localSheetId="37" hidden="1">{#N/A,#N/A,FALSE,"Лист4"}</definedName>
    <definedName name="еее" localSheetId="38" hidden="1">{#N/A,#N/A,FALSE,"Лист4"}</definedName>
    <definedName name="еее" localSheetId="39" hidden="1">{#N/A,#N/A,FALSE,"Лист4"}</definedName>
    <definedName name="еее" localSheetId="27" hidden="1">{#N/A,#N/A,FALSE,"Лист4"}</definedName>
    <definedName name="еее" localSheetId="28" hidden="1">{#N/A,#N/A,FALSE,"Лист4"}</definedName>
    <definedName name="еее" localSheetId="29" hidden="1">{#N/A,#N/A,FALSE,"Лист4"}</definedName>
    <definedName name="еее" localSheetId="32" hidden="1">{#N/A,#N/A,FALSE,"Лист4"}</definedName>
    <definedName name="еее" localSheetId="33" hidden="1">{#N/A,#N/A,FALSE,"Лист4"}</definedName>
    <definedName name="еее" localSheetId="51" hidden="1">{#N/A,#N/A,FALSE,"Лист4"}</definedName>
    <definedName name="еее" localSheetId="56" hidden="1">{#N/A,#N/A,FALSE,"Лист4"}</definedName>
    <definedName name="еее" localSheetId="60" hidden="1">{#N/A,#N/A,FALSE,"Лист4"}</definedName>
    <definedName name="еее" localSheetId="61" hidden="1">{#N/A,#N/A,FALSE,"Лист4"}</definedName>
    <definedName name="еее" localSheetId="64" hidden="1">{#N/A,#N/A,FALSE,"Лист4"}</definedName>
    <definedName name="еее" localSheetId="73" hidden="1">{#N/A,#N/A,FALSE,"Лист4"}</definedName>
    <definedName name="еее" localSheetId="74" hidden="1">{#N/A,#N/A,FALSE,"Лист4"}</definedName>
    <definedName name="еее" localSheetId="65" hidden="1">{#N/A,#N/A,FALSE,"Лист4"}</definedName>
    <definedName name="еее" localSheetId="66" hidden="1">{#N/A,#N/A,FALSE,"Лист4"}</definedName>
    <definedName name="еее" localSheetId="68" hidden="1">{#N/A,#N/A,FALSE,"Лист4"}</definedName>
    <definedName name="еее" localSheetId="69" hidden="1">{#N/A,#N/A,FALSE,"Лист4"}</definedName>
    <definedName name="еее" localSheetId="70" hidden="1">{#N/A,#N/A,FALSE,"Лист4"}</definedName>
    <definedName name="еее" localSheetId="71" hidden="1">{#N/A,#N/A,FALSE,"Лист4"}</definedName>
    <definedName name="еее" localSheetId="72" hidden="1">{#N/A,#N/A,FALSE,"Лист4"}</definedName>
    <definedName name="еее" localSheetId="75" hidden="1">{#N/A,#N/A,FALSE,"Лист4"}</definedName>
    <definedName name="еее" localSheetId="85" hidden="1">{#N/A,#N/A,FALSE,"Лист4"}</definedName>
    <definedName name="еее" localSheetId="77" hidden="1">{#N/A,#N/A,FALSE,"Лист4"}</definedName>
    <definedName name="еее" localSheetId="79" hidden="1">{#N/A,#N/A,FALSE,"Лист4"}</definedName>
    <definedName name="еее" localSheetId="83" hidden="1">{#N/A,#N/A,FALSE,"Лист4"}</definedName>
    <definedName name="еее" localSheetId="48" hidden="1">{#N/A,#N/A,FALSE,"Лист4"}</definedName>
    <definedName name="еее" localSheetId="86" hidden="1">{#N/A,#N/A,FALSE,"Лист4"}</definedName>
    <definedName name="еее" localSheetId="87" hidden="1">{#N/A,#N/A,FALSE,"Лист4"}</definedName>
    <definedName name="еее" localSheetId="88" hidden="1">{#N/A,#N/A,FALSE,"Лист4"}</definedName>
    <definedName name="еее" localSheetId="89" hidden="1">{#N/A,#N/A,FALSE,"Лист4"}</definedName>
    <definedName name="еее" hidden="1">{#N/A,#N/A,FALSE,"Лист4"}</definedName>
    <definedName name="ееее" localSheetId="1" hidden="1">{#N/A,#N/A,FALSE,"Лист4"}</definedName>
    <definedName name="ееее" localSheetId="14" hidden="1">{#N/A,#N/A,FALSE,"Лист4"}</definedName>
    <definedName name="ееее" localSheetId="24" hidden="1">{#N/A,#N/A,FALSE,"Лист4"}</definedName>
    <definedName name="ееее" localSheetId="25" hidden="1">{#N/A,#N/A,FALSE,"Лист4"}</definedName>
    <definedName name="ееее" localSheetId="15" hidden="1">{#N/A,#N/A,FALSE,"Лист4"}</definedName>
    <definedName name="ееее" localSheetId="17" hidden="1">{#N/A,#N/A,FALSE,"Лист4"}</definedName>
    <definedName name="ееее" localSheetId="18" hidden="1">{#N/A,#N/A,FALSE,"Лист4"}</definedName>
    <definedName name="ееее" localSheetId="22" hidden="1">{#N/A,#N/A,FALSE,"Лист4"}</definedName>
    <definedName name="ееее" localSheetId="26" hidden="1">{#N/A,#N/A,FALSE,"Лист4"}</definedName>
    <definedName name="ееее" localSheetId="35" hidden="1">{#N/A,#N/A,FALSE,"Лист4"}</definedName>
    <definedName name="ееее" localSheetId="36" hidden="1">{#N/A,#N/A,FALSE,"Лист4"}</definedName>
    <definedName name="ееее" localSheetId="37" hidden="1">{#N/A,#N/A,FALSE,"Лист4"}</definedName>
    <definedName name="ееее" localSheetId="38" hidden="1">{#N/A,#N/A,FALSE,"Лист4"}</definedName>
    <definedName name="ееее" localSheetId="39" hidden="1">{#N/A,#N/A,FALSE,"Лист4"}</definedName>
    <definedName name="ееее" localSheetId="27" hidden="1">{#N/A,#N/A,FALSE,"Лист4"}</definedName>
    <definedName name="ееее" localSheetId="28" hidden="1">{#N/A,#N/A,FALSE,"Лист4"}</definedName>
    <definedName name="ееее" localSheetId="29" hidden="1">{#N/A,#N/A,FALSE,"Лист4"}</definedName>
    <definedName name="ееее" localSheetId="32" hidden="1">{#N/A,#N/A,FALSE,"Лист4"}</definedName>
    <definedName name="ееее" localSheetId="33" hidden="1">{#N/A,#N/A,FALSE,"Лист4"}</definedName>
    <definedName name="ееее" localSheetId="51" hidden="1">{#N/A,#N/A,FALSE,"Лист4"}</definedName>
    <definedName name="ееее" localSheetId="56" hidden="1">{#N/A,#N/A,FALSE,"Лист4"}</definedName>
    <definedName name="ееее" localSheetId="60" hidden="1">{#N/A,#N/A,FALSE,"Лист4"}</definedName>
    <definedName name="ееее" localSheetId="61" hidden="1">{#N/A,#N/A,FALSE,"Лист4"}</definedName>
    <definedName name="ееее" localSheetId="64" hidden="1">{#N/A,#N/A,FALSE,"Лист4"}</definedName>
    <definedName name="ееее" localSheetId="73" hidden="1">{#N/A,#N/A,FALSE,"Лист4"}</definedName>
    <definedName name="ееее" localSheetId="74" hidden="1">{#N/A,#N/A,FALSE,"Лист4"}</definedName>
    <definedName name="ееее" localSheetId="65" hidden="1">{#N/A,#N/A,FALSE,"Лист4"}</definedName>
    <definedName name="ееее" localSheetId="66" hidden="1">{#N/A,#N/A,FALSE,"Лист4"}</definedName>
    <definedName name="ееее" localSheetId="68" hidden="1">{#N/A,#N/A,FALSE,"Лист4"}</definedName>
    <definedName name="ееее" localSheetId="69" hidden="1">{#N/A,#N/A,FALSE,"Лист4"}</definedName>
    <definedName name="ееее" localSheetId="70" hidden="1">{#N/A,#N/A,FALSE,"Лист4"}</definedName>
    <definedName name="ееее" localSheetId="71" hidden="1">{#N/A,#N/A,FALSE,"Лист4"}</definedName>
    <definedName name="ееее" localSheetId="72" hidden="1">{#N/A,#N/A,FALSE,"Лист4"}</definedName>
    <definedName name="ееее" localSheetId="75" hidden="1">{#N/A,#N/A,FALSE,"Лист4"}</definedName>
    <definedName name="ееее" localSheetId="85" hidden="1">{#N/A,#N/A,FALSE,"Лист4"}</definedName>
    <definedName name="ееее" localSheetId="77" hidden="1">{#N/A,#N/A,FALSE,"Лист4"}</definedName>
    <definedName name="ееее" localSheetId="79" hidden="1">{#N/A,#N/A,FALSE,"Лист4"}</definedName>
    <definedName name="ееее" localSheetId="83" hidden="1">{#N/A,#N/A,FALSE,"Лист4"}</definedName>
    <definedName name="ееее" localSheetId="48" hidden="1">{#N/A,#N/A,FALSE,"Лист4"}</definedName>
    <definedName name="ееее" localSheetId="86" hidden="1">{#N/A,#N/A,FALSE,"Лист4"}</definedName>
    <definedName name="ееее" localSheetId="87" hidden="1">{#N/A,#N/A,FALSE,"Лист4"}</definedName>
    <definedName name="ееее" localSheetId="88" hidden="1">{#N/A,#N/A,FALSE,"Лист4"}</definedName>
    <definedName name="ееее" localSheetId="89" hidden="1">{#N/A,#N/A,FALSE,"Лист4"}</definedName>
    <definedName name="ееее" hidden="1">{#N/A,#N/A,FALSE,"Лист4"}</definedName>
    <definedName name="ееекк" localSheetId="1" hidden="1">{#N/A,#N/A,FALSE,"Лист4"}</definedName>
    <definedName name="ееекк" localSheetId="14" hidden="1">{#N/A,#N/A,FALSE,"Лист4"}</definedName>
    <definedName name="ееекк" localSheetId="24" hidden="1">{#N/A,#N/A,FALSE,"Лист4"}</definedName>
    <definedName name="ееекк" localSheetId="25" hidden="1">{#N/A,#N/A,FALSE,"Лист4"}</definedName>
    <definedName name="ееекк" localSheetId="15" hidden="1">{#N/A,#N/A,FALSE,"Лист4"}</definedName>
    <definedName name="ееекк" localSheetId="17" hidden="1">{#N/A,#N/A,FALSE,"Лист4"}</definedName>
    <definedName name="ееекк" localSheetId="18" hidden="1">{#N/A,#N/A,FALSE,"Лист4"}</definedName>
    <definedName name="ееекк" localSheetId="22" hidden="1">{#N/A,#N/A,FALSE,"Лист4"}</definedName>
    <definedName name="ееекк" localSheetId="26" hidden="1">{#N/A,#N/A,FALSE,"Лист4"}</definedName>
    <definedName name="ееекк" localSheetId="35" hidden="1">{#N/A,#N/A,FALSE,"Лист4"}</definedName>
    <definedName name="ееекк" localSheetId="36" hidden="1">{#N/A,#N/A,FALSE,"Лист4"}</definedName>
    <definedName name="ееекк" localSheetId="37" hidden="1">{#N/A,#N/A,FALSE,"Лист4"}</definedName>
    <definedName name="ееекк" localSheetId="38" hidden="1">{#N/A,#N/A,FALSE,"Лист4"}</definedName>
    <definedName name="ееекк" localSheetId="39" hidden="1">{#N/A,#N/A,FALSE,"Лист4"}</definedName>
    <definedName name="ееекк" localSheetId="27" hidden="1">{#N/A,#N/A,FALSE,"Лист4"}</definedName>
    <definedName name="ееекк" localSheetId="28" hidden="1">{#N/A,#N/A,FALSE,"Лист4"}</definedName>
    <definedName name="ееекк" localSheetId="29" hidden="1">{#N/A,#N/A,FALSE,"Лист4"}</definedName>
    <definedName name="ееекк" localSheetId="32" hidden="1">{#N/A,#N/A,FALSE,"Лист4"}</definedName>
    <definedName name="ееекк" localSheetId="33" hidden="1">{#N/A,#N/A,FALSE,"Лист4"}</definedName>
    <definedName name="ееекк" localSheetId="51" hidden="1">{#N/A,#N/A,FALSE,"Лист4"}</definedName>
    <definedName name="ееекк" localSheetId="56" hidden="1">{#N/A,#N/A,FALSE,"Лист4"}</definedName>
    <definedName name="ееекк" localSheetId="60" hidden="1">{#N/A,#N/A,FALSE,"Лист4"}</definedName>
    <definedName name="ееекк" localSheetId="61" hidden="1">{#N/A,#N/A,FALSE,"Лист4"}</definedName>
    <definedName name="ееекк" localSheetId="64" hidden="1">{#N/A,#N/A,FALSE,"Лист4"}</definedName>
    <definedName name="ееекк" localSheetId="73" hidden="1">{#N/A,#N/A,FALSE,"Лист4"}</definedName>
    <definedName name="ееекк" localSheetId="74" hidden="1">{#N/A,#N/A,FALSE,"Лист4"}</definedName>
    <definedName name="ееекк" localSheetId="65" hidden="1">{#N/A,#N/A,FALSE,"Лист4"}</definedName>
    <definedName name="ееекк" localSheetId="66" hidden="1">{#N/A,#N/A,FALSE,"Лист4"}</definedName>
    <definedName name="ееекк" localSheetId="68" hidden="1">{#N/A,#N/A,FALSE,"Лист4"}</definedName>
    <definedName name="ееекк" localSheetId="69" hidden="1">{#N/A,#N/A,FALSE,"Лист4"}</definedName>
    <definedName name="ееекк" localSheetId="70" hidden="1">{#N/A,#N/A,FALSE,"Лист4"}</definedName>
    <definedName name="ееекк" localSheetId="71" hidden="1">{#N/A,#N/A,FALSE,"Лист4"}</definedName>
    <definedName name="ееекк" localSheetId="72" hidden="1">{#N/A,#N/A,FALSE,"Лист4"}</definedName>
    <definedName name="ееекк" localSheetId="75" hidden="1">{#N/A,#N/A,FALSE,"Лист4"}</definedName>
    <definedName name="ееекк" localSheetId="85" hidden="1">{#N/A,#N/A,FALSE,"Лист4"}</definedName>
    <definedName name="ееекк" localSheetId="77" hidden="1">{#N/A,#N/A,FALSE,"Лист4"}</definedName>
    <definedName name="ееекк" localSheetId="79" hidden="1">{#N/A,#N/A,FALSE,"Лист4"}</definedName>
    <definedName name="ееекк" localSheetId="83" hidden="1">{#N/A,#N/A,FALSE,"Лист4"}</definedName>
    <definedName name="ееекк" localSheetId="48" hidden="1">{#N/A,#N/A,FALSE,"Лист4"}</definedName>
    <definedName name="ееекк" localSheetId="86" hidden="1">{#N/A,#N/A,FALSE,"Лист4"}</definedName>
    <definedName name="ееекк" localSheetId="87" hidden="1">{#N/A,#N/A,FALSE,"Лист4"}</definedName>
    <definedName name="ееекк" localSheetId="88" hidden="1">{#N/A,#N/A,FALSE,"Лист4"}</definedName>
    <definedName name="ееекк" localSheetId="89" hidden="1">{#N/A,#N/A,FALSE,"Лист4"}</definedName>
    <definedName name="ееекк" hidden="1">{#N/A,#N/A,FALSE,"Лист4"}</definedName>
    <definedName name="еепке" localSheetId="1" hidden="1">{#N/A,#N/A,FALSE,"Лист4"}</definedName>
    <definedName name="еепке" localSheetId="14" hidden="1">{#N/A,#N/A,FALSE,"Лист4"}</definedName>
    <definedName name="еепке" localSheetId="24" hidden="1">{#N/A,#N/A,FALSE,"Лист4"}</definedName>
    <definedName name="еепке" localSheetId="25" hidden="1">{#N/A,#N/A,FALSE,"Лист4"}</definedName>
    <definedName name="еепке" localSheetId="15" hidden="1">{#N/A,#N/A,FALSE,"Лист4"}</definedName>
    <definedName name="еепке" localSheetId="17" hidden="1">{#N/A,#N/A,FALSE,"Лист4"}</definedName>
    <definedName name="еепке" localSheetId="18" hidden="1">{#N/A,#N/A,FALSE,"Лист4"}</definedName>
    <definedName name="еепке" localSheetId="22" hidden="1">{#N/A,#N/A,FALSE,"Лист4"}</definedName>
    <definedName name="еепке" localSheetId="26" hidden="1">{#N/A,#N/A,FALSE,"Лист4"}</definedName>
    <definedName name="еепке" localSheetId="35" hidden="1">{#N/A,#N/A,FALSE,"Лист4"}</definedName>
    <definedName name="еепке" localSheetId="36" hidden="1">{#N/A,#N/A,FALSE,"Лист4"}</definedName>
    <definedName name="еепке" localSheetId="37" hidden="1">{#N/A,#N/A,FALSE,"Лист4"}</definedName>
    <definedName name="еепке" localSheetId="38" hidden="1">{#N/A,#N/A,FALSE,"Лист4"}</definedName>
    <definedName name="еепке" localSheetId="39" hidden="1">{#N/A,#N/A,FALSE,"Лист4"}</definedName>
    <definedName name="еепке" localSheetId="27" hidden="1">{#N/A,#N/A,FALSE,"Лист4"}</definedName>
    <definedName name="еепке" localSheetId="28" hidden="1">{#N/A,#N/A,FALSE,"Лист4"}</definedName>
    <definedName name="еепке" localSheetId="29" hidden="1">{#N/A,#N/A,FALSE,"Лист4"}</definedName>
    <definedName name="еепке" localSheetId="32" hidden="1">{#N/A,#N/A,FALSE,"Лист4"}</definedName>
    <definedName name="еепке" localSheetId="33" hidden="1">{#N/A,#N/A,FALSE,"Лист4"}</definedName>
    <definedName name="еепке" localSheetId="51" hidden="1">{#N/A,#N/A,FALSE,"Лист4"}</definedName>
    <definedName name="еепке" localSheetId="56" hidden="1">{#N/A,#N/A,FALSE,"Лист4"}</definedName>
    <definedName name="еепке" localSheetId="60" hidden="1">{#N/A,#N/A,FALSE,"Лист4"}</definedName>
    <definedName name="еепке" localSheetId="61" hidden="1">{#N/A,#N/A,FALSE,"Лист4"}</definedName>
    <definedName name="еепке" localSheetId="64" hidden="1">{#N/A,#N/A,FALSE,"Лист4"}</definedName>
    <definedName name="еепке" localSheetId="73" hidden="1">{#N/A,#N/A,FALSE,"Лист4"}</definedName>
    <definedName name="еепке" localSheetId="74" hidden="1">{#N/A,#N/A,FALSE,"Лист4"}</definedName>
    <definedName name="еепке" localSheetId="65" hidden="1">{#N/A,#N/A,FALSE,"Лист4"}</definedName>
    <definedName name="еепке" localSheetId="66" hidden="1">{#N/A,#N/A,FALSE,"Лист4"}</definedName>
    <definedName name="еепке" localSheetId="68" hidden="1">{#N/A,#N/A,FALSE,"Лист4"}</definedName>
    <definedName name="еепке" localSheetId="69" hidden="1">{#N/A,#N/A,FALSE,"Лист4"}</definedName>
    <definedName name="еепке" localSheetId="70" hidden="1">{#N/A,#N/A,FALSE,"Лист4"}</definedName>
    <definedName name="еепке" localSheetId="71" hidden="1">{#N/A,#N/A,FALSE,"Лист4"}</definedName>
    <definedName name="еепке" localSheetId="72" hidden="1">{#N/A,#N/A,FALSE,"Лист4"}</definedName>
    <definedName name="еепке" localSheetId="75" hidden="1">{#N/A,#N/A,FALSE,"Лист4"}</definedName>
    <definedName name="еепке" localSheetId="85" hidden="1">{#N/A,#N/A,FALSE,"Лист4"}</definedName>
    <definedName name="еепке" localSheetId="77" hidden="1">{#N/A,#N/A,FALSE,"Лист4"}</definedName>
    <definedName name="еепке" localSheetId="79" hidden="1">{#N/A,#N/A,FALSE,"Лист4"}</definedName>
    <definedName name="еепке" localSheetId="83" hidden="1">{#N/A,#N/A,FALSE,"Лист4"}</definedName>
    <definedName name="еепке" localSheetId="48" hidden="1">{#N/A,#N/A,FALSE,"Лист4"}</definedName>
    <definedName name="еепке" localSheetId="86" hidden="1">{#N/A,#N/A,FALSE,"Лист4"}</definedName>
    <definedName name="еепке" localSheetId="87" hidden="1">{#N/A,#N/A,FALSE,"Лист4"}</definedName>
    <definedName name="еепке" localSheetId="88" hidden="1">{#N/A,#N/A,FALSE,"Лист4"}</definedName>
    <definedName name="еепке" localSheetId="89" hidden="1">{#N/A,#N/A,FALSE,"Лист4"}</definedName>
    <definedName name="еепке" hidden="1">{#N/A,#N/A,FALSE,"Лист4"}</definedName>
    <definedName name="еешгег" localSheetId="1" hidden="1">{#N/A,#N/A,FALSE,"Лист4"}</definedName>
    <definedName name="еешгег" localSheetId="14" hidden="1">{#N/A,#N/A,FALSE,"Лист4"}</definedName>
    <definedName name="еешгег" localSheetId="24" hidden="1">{#N/A,#N/A,FALSE,"Лист4"}</definedName>
    <definedName name="еешгег" localSheetId="25" hidden="1">{#N/A,#N/A,FALSE,"Лист4"}</definedName>
    <definedName name="еешгег" localSheetId="15" hidden="1">{#N/A,#N/A,FALSE,"Лист4"}</definedName>
    <definedName name="еешгег" localSheetId="17" hidden="1">{#N/A,#N/A,FALSE,"Лист4"}</definedName>
    <definedName name="еешгег" localSheetId="18" hidden="1">{#N/A,#N/A,FALSE,"Лист4"}</definedName>
    <definedName name="еешгег" localSheetId="22" hidden="1">{#N/A,#N/A,FALSE,"Лист4"}</definedName>
    <definedName name="еешгег" localSheetId="26" hidden="1">{#N/A,#N/A,FALSE,"Лист4"}</definedName>
    <definedName name="еешгег" localSheetId="35" hidden="1">{#N/A,#N/A,FALSE,"Лист4"}</definedName>
    <definedName name="еешгег" localSheetId="36" hidden="1">{#N/A,#N/A,FALSE,"Лист4"}</definedName>
    <definedName name="еешгег" localSheetId="37" hidden="1">{#N/A,#N/A,FALSE,"Лист4"}</definedName>
    <definedName name="еешгег" localSheetId="38" hidden="1">{#N/A,#N/A,FALSE,"Лист4"}</definedName>
    <definedName name="еешгег" localSheetId="39" hidden="1">{#N/A,#N/A,FALSE,"Лист4"}</definedName>
    <definedName name="еешгег" localSheetId="27" hidden="1">{#N/A,#N/A,FALSE,"Лист4"}</definedName>
    <definedName name="еешгег" localSheetId="28" hidden="1">{#N/A,#N/A,FALSE,"Лист4"}</definedName>
    <definedName name="еешгег" localSheetId="29" hidden="1">{#N/A,#N/A,FALSE,"Лист4"}</definedName>
    <definedName name="еешгег" localSheetId="32" hidden="1">{#N/A,#N/A,FALSE,"Лист4"}</definedName>
    <definedName name="еешгег" localSheetId="33" hidden="1">{#N/A,#N/A,FALSE,"Лист4"}</definedName>
    <definedName name="еешгег" localSheetId="51" hidden="1">{#N/A,#N/A,FALSE,"Лист4"}</definedName>
    <definedName name="еешгег" localSheetId="56" hidden="1">{#N/A,#N/A,FALSE,"Лист4"}</definedName>
    <definedName name="еешгег" localSheetId="60" hidden="1">{#N/A,#N/A,FALSE,"Лист4"}</definedName>
    <definedName name="еешгег" localSheetId="61" hidden="1">{#N/A,#N/A,FALSE,"Лист4"}</definedName>
    <definedName name="еешгег" localSheetId="64" hidden="1">{#N/A,#N/A,FALSE,"Лист4"}</definedName>
    <definedName name="еешгег" localSheetId="73" hidden="1">{#N/A,#N/A,FALSE,"Лист4"}</definedName>
    <definedName name="еешгег" localSheetId="74" hidden="1">{#N/A,#N/A,FALSE,"Лист4"}</definedName>
    <definedName name="еешгег" localSheetId="65" hidden="1">{#N/A,#N/A,FALSE,"Лист4"}</definedName>
    <definedName name="еешгег" localSheetId="66" hidden="1">{#N/A,#N/A,FALSE,"Лист4"}</definedName>
    <definedName name="еешгег" localSheetId="68" hidden="1">{#N/A,#N/A,FALSE,"Лист4"}</definedName>
    <definedName name="еешгег" localSheetId="69" hidden="1">{#N/A,#N/A,FALSE,"Лист4"}</definedName>
    <definedName name="еешгег" localSheetId="70" hidden="1">{#N/A,#N/A,FALSE,"Лист4"}</definedName>
    <definedName name="еешгег" localSheetId="71" hidden="1">{#N/A,#N/A,FALSE,"Лист4"}</definedName>
    <definedName name="еешгег" localSheetId="72" hidden="1">{#N/A,#N/A,FALSE,"Лист4"}</definedName>
    <definedName name="еешгег" localSheetId="75" hidden="1">{#N/A,#N/A,FALSE,"Лист4"}</definedName>
    <definedName name="еешгег" localSheetId="85" hidden="1">{#N/A,#N/A,FALSE,"Лист4"}</definedName>
    <definedName name="еешгег" localSheetId="77" hidden="1">{#N/A,#N/A,FALSE,"Лист4"}</definedName>
    <definedName name="еешгег" localSheetId="79" hidden="1">{#N/A,#N/A,FALSE,"Лист4"}</definedName>
    <definedName name="еешгег" localSheetId="83" hidden="1">{#N/A,#N/A,FALSE,"Лист4"}</definedName>
    <definedName name="еешгег" localSheetId="48" hidden="1">{#N/A,#N/A,FALSE,"Лист4"}</definedName>
    <definedName name="еешгег" localSheetId="86" hidden="1">{#N/A,#N/A,FALSE,"Лист4"}</definedName>
    <definedName name="еешгег" localSheetId="87" hidden="1">{#N/A,#N/A,FALSE,"Лист4"}</definedName>
    <definedName name="еешгег" localSheetId="88" hidden="1">{#N/A,#N/A,FALSE,"Лист4"}</definedName>
    <definedName name="еешгег" localSheetId="89" hidden="1">{#N/A,#N/A,FALSE,"Лист4"}</definedName>
    <definedName name="еешгег" hidden="1">{#N/A,#N/A,FALSE,"Лист4"}</definedName>
    <definedName name="екуц" localSheetId="1" hidden="1">{#N/A,#N/A,FALSE,"Лист4"}</definedName>
    <definedName name="екуц" localSheetId="14" hidden="1">{#N/A,#N/A,FALSE,"Лист4"}</definedName>
    <definedName name="екуц" localSheetId="24" hidden="1">{#N/A,#N/A,FALSE,"Лист4"}</definedName>
    <definedName name="екуц" localSheetId="25" hidden="1">{#N/A,#N/A,FALSE,"Лист4"}</definedName>
    <definedName name="екуц" localSheetId="15" hidden="1">{#N/A,#N/A,FALSE,"Лист4"}</definedName>
    <definedName name="екуц" localSheetId="17" hidden="1">{#N/A,#N/A,FALSE,"Лист4"}</definedName>
    <definedName name="екуц" localSheetId="18" hidden="1">{#N/A,#N/A,FALSE,"Лист4"}</definedName>
    <definedName name="екуц" localSheetId="22" hidden="1">{#N/A,#N/A,FALSE,"Лист4"}</definedName>
    <definedName name="екуц" localSheetId="26" hidden="1">{#N/A,#N/A,FALSE,"Лист4"}</definedName>
    <definedName name="екуц" localSheetId="35" hidden="1">{#N/A,#N/A,FALSE,"Лист4"}</definedName>
    <definedName name="екуц" localSheetId="36" hidden="1">{#N/A,#N/A,FALSE,"Лист4"}</definedName>
    <definedName name="екуц" localSheetId="37" hidden="1">{#N/A,#N/A,FALSE,"Лист4"}</definedName>
    <definedName name="екуц" localSheetId="38" hidden="1">{#N/A,#N/A,FALSE,"Лист4"}</definedName>
    <definedName name="екуц" localSheetId="39" hidden="1">{#N/A,#N/A,FALSE,"Лист4"}</definedName>
    <definedName name="екуц" localSheetId="27" hidden="1">{#N/A,#N/A,FALSE,"Лист4"}</definedName>
    <definedName name="екуц" localSheetId="28" hidden="1">{#N/A,#N/A,FALSE,"Лист4"}</definedName>
    <definedName name="екуц" localSheetId="29" hidden="1">{#N/A,#N/A,FALSE,"Лист4"}</definedName>
    <definedName name="екуц" localSheetId="32" hidden="1">{#N/A,#N/A,FALSE,"Лист4"}</definedName>
    <definedName name="екуц" localSheetId="33" hidden="1">{#N/A,#N/A,FALSE,"Лист4"}</definedName>
    <definedName name="екуц" localSheetId="51" hidden="1">{#N/A,#N/A,FALSE,"Лист4"}</definedName>
    <definedName name="екуц" localSheetId="56" hidden="1">{#N/A,#N/A,FALSE,"Лист4"}</definedName>
    <definedName name="екуц" localSheetId="60" hidden="1">{#N/A,#N/A,FALSE,"Лист4"}</definedName>
    <definedName name="екуц" localSheetId="61" hidden="1">{#N/A,#N/A,FALSE,"Лист4"}</definedName>
    <definedName name="екуц" localSheetId="64" hidden="1">{#N/A,#N/A,FALSE,"Лист4"}</definedName>
    <definedName name="екуц" localSheetId="73" hidden="1">{#N/A,#N/A,FALSE,"Лист4"}</definedName>
    <definedName name="екуц" localSheetId="74" hidden="1">{#N/A,#N/A,FALSE,"Лист4"}</definedName>
    <definedName name="екуц" localSheetId="65" hidden="1">{#N/A,#N/A,FALSE,"Лист4"}</definedName>
    <definedName name="екуц" localSheetId="66" hidden="1">{#N/A,#N/A,FALSE,"Лист4"}</definedName>
    <definedName name="екуц" localSheetId="68" hidden="1">{#N/A,#N/A,FALSE,"Лист4"}</definedName>
    <definedName name="екуц" localSheetId="69" hidden="1">{#N/A,#N/A,FALSE,"Лист4"}</definedName>
    <definedName name="екуц" localSheetId="70" hidden="1">{#N/A,#N/A,FALSE,"Лист4"}</definedName>
    <definedName name="екуц" localSheetId="71" hidden="1">{#N/A,#N/A,FALSE,"Лист4"}</definedName>
    <definedName name="екуц" localSheetId="72" hidden="1">{#N/A,#N/A,FALSE,"Лист4"}</definedName>
    <definedName name="екуц" localSheetId="75" hidden="1">{#N/A,#N/A,FALSE,"Лист4"}</definedName>
    <definedName name="екуц" localSheetId="85" hidden="1">{#N/A,#N/A,FALSE,"Лист4"}</definedName>
    <definedName name="екуц" localSheetId="77" hidden="1">{#N/A,#N/A,FALSE,"Лист4"}</definedName>
    <definedName name="екуц" localSheetId="79" hidden="1">{#N/A,#N/A,FALSE,"Лист4"}</definedName>
    <definedName name="екуц" localSheetId="83" hidden="1">{#N/A,#N/A,FALSE,"Лист4"}</definedName>
    <definedName name="екуц" localSheetId="48" hidden="1">{#N/A,#N/A,FALSE,"Лист4"}</definedName>
    <definedName name="екуц" localSheetId="86" hidden="1">{#N/A,#N/A,FALSE,"Лист4"}</definedName>
    <definedName name="екуц" localSheetId="87" hidden="1">{#N/A,#N/A,FALSE,"Лист4"}</definedName>
    <definedName name="екуц" localSheetId="88" hidden="1">{#N/A,#N/A,FALSE,"Лист4"}</definedName>
    <definedName name="екуц" localSheetId="89" hidden="1">{#N/A,#N/A,FALSE,"Лист4"}</definedName>
    <definedName name="екуц" hidden="1">{#N/A,#N/A,FALSE,"Лист4"}</definedName>
    <definedName name="енг" localSheetId="1" hidden="1">{#N/A,#N/A,FALSE,"Лист4"}</definedName>
    <definedName name="енг" localSheetId="14" hidden="1">{#N/A,#N/A,FALSE,"Лист4"}</definedName>
    <definedName name="енг" localSheetId="24" hidden="1">{#N/A,#N/A,FALSE,"Лист4"}</definedName>
    <definedName name="енг" localSheetId="25" hidden="1">{#N/A,#N/A,FALSE,"Лист4"}</definedName>
    <definedName name="енг" localSheetId="15" hidden="1">{#N/A,#N/A,FALSE,"Лист4"}</definedName>
    <definedName name="енг" localSheetId="17" hidden="1">{#N/A,#N/A,FALSE,"Лист4"}</definedName>
    <definedName name="енг" localSheetId="18" hidden="1">{#N/A,#N/A,FALSE,"Лист4"}</definedName>
    <definedName name="енг" localSheetId="22" hidden="1">{#N/A,#N/A,FALSE,"Лист4"}</definedName>
    <definedName name="енг" localSheetId="26" hidden="1">{#N/A,#N/A,FALSE,"Лист4"}</definedName>
    <definedName name="енг" localSheetId="35" hidden="1">{#N/A,#N/A,FALSE,"Лист4"}</definedName>
    <definedName name="енг" localSheetId="36" hidden="1">{#N/A,#N/A,FALSE,"Лист4"}</definedName>
    <definedName name="енг" localSheetId="37" hidden="1">{#N/A,#N/A,FALSE,"Лист4"}</definedName>
    <definedName name="енг" localSheetId="38" hidden="1">{#N/A,#N/A,FALSE,"Лист4"}</definedName>
    <definedName name="енг" localSheetId="39" hidden="1">{#N/A,#N/A,FALSE,"Лист4"}</definedName>
    <definedName name="енг" localSheetId="27" hidden="1">{#N/A,#N/A,FALSE,"Лист4"}</definedName>
    <definedName name="енг" localSheetId="28" hidden="1">{#N/A,#N/A,FALSE,"Лист4"}</definedName>
    <definedName name="енг" localSheetId="29" hidden="1">{#N/A,#N/A,FALSE,"Лист4"}</definedName>
    <definedName name="енг" localSheetId="32" hidden="1">{#N/A,#N/A,FALSE,"Лист4"}</definedName>
    <definedName name="енг" localSheetId="33" hidden="1">{#N/A,#N/A,FALSE,"Лист4"}</definedName>
    <definedName name="енг" localSheetId="51" hidden="1">{#N/A,#N/A,FALSE,"Лист4"}</definedName>
    <definedName name="енг" localSheetId="56" hidden="1">{#N/A,#N/A,FALSE,"Лист4"}</definedName>
    <definedName name="енг" localSheetId="60" hidden="1">{#N/A,#N/A,FALSE,"Лист4"}</definedName>
    <definedName name="енг" localSheetId="61" hidden="1">{#N/A,#N/A,FALSE,"Лист4"}</definedName>
    <definedName name="енг" localSheetId="64" hidden="1">{#N/A,#N/A,FALSE,"Лист4"}</definedName>
    <definedName name="енг" localSheetId="73" hidden="1">{#N/A,#N/A,FALSE,"Лист4"}</definedName>
    <definedName name="енг" localSheetId="74" hidden="1">{#N/A,#N/A,FALSE,"Лист4"}</definedName>
    <definedName name="енг" localSheetId="65" hidden="1">{#N/A,#N/A,FALSE,"Лист4"}</definedName>
    <definedName name="енг" localSheetId="66" hidden="1">{#N/A,#N/A,FALSE,"Лист4"}</definedName>
    <definedName name="енг" localSheetId="68" hidden="1">{#N/A,#N/A,FALSE,"Лист4"}</definedName>
    <definedName name="енг" localSheetId="69" hidden="1">{#N/A,#N/A,FALSE,"Лист4"}</definedName>
    <definedName name="енг" localSheetId="70" hidden="1">{#N/A,#N/A,FALSE,"Лист4"}</definedName>
    <definedName name="енг" localSheetId="71" hidden="1">{#N/A,#N/A,FALSE,"Лист4"}</definedName>
    <definedName name="енг" localSheetId="72" hidden="1">{#N/A,#N/A,FALSE,"Лист4"}</definedName>
    <definedName name="енг" localSheetId="75" hidden="1">{#N/A,#N/A,FALSE,"Лист4"}</definedName>
    <definedName name="енг" localSheetId="85" hidden="1">{#N/A,#N/A,FALSE,"Лист4"}</definedName>
    <definedName name="енг" localSheetId="77" hidden="1">{#N/A,#N/A,FALSE,"Лист4"}</definedName>
    <definedName name="енг" localSheetId="79" hidden="1">{#N/A,#N/A,FALSE,"Лист4"}</definedName>
    <definedName name="енг" localSheetId="83" hidden="1">{#N/A,#N/A,FALSE,"Лист4"}</definedName>
    <definedName name="енг" localSheetId="48" hidden="1">{#N/A,#N/A,FALSE,"Лист4"}</definedName>
    <definedName name="енг" localSheetId="86" hidden="1">{#N/A,#N/A,FALSE,"Лист4"}</definedName>
    <definedName name="енг" localSheetId="87" hidden="1">{#N/A,#N/A,FALSE,"Лист4"}</definedName>
    <definedName name="енг" localSheetId="88" hidden="1">{#N/A,#N/A,FALSE,"Лист4"}</definedName>
    <definedName name="енг" localSheetId="89" hidden="1">{#N/A,#N/A,FALSE,"Лист4"}</definedName>
    <definedName name="енг" hidden="1">{#N/A,#N/A,FALSE,"Лист4"}</definedName>
    <definedName name="епи" localSheetId="1" hidden="1">{#N/A,#N/A,FALSE,"Лист4"}</definedName>
    <definedName name="епи" localSheetId="14" hidden="1">{#N/A,#N/A,FALSE,"Лист4"}</definedName>
    <definedName name="епи" localSheetId="24" hidden="1">{#N/A,#N/A,FALSE,"Лист4"}</definedName>
    <definedName name="епи" localSheetId="25" hidden="1">{#N/A,#N/A,FALSE,"Лист4"}</definedName>
    <definedName name="епи" localSheetId="15" hidden="1">{#N/A,#N/A,FALSE,"Лист4"}</definedName>
    <definedName name="епи" localSheetId="17" hidden="1">{#N/A,#N/A,FALSE,"Лист4"}</definedName>
    <definedName name="епи" localSheetId="18" hidden="1">{#N/A,#N/A,FALSE,"Лист4"}</definedName>
    <definedName name="епи" localSheetId="22" hidden="1">{#N/A,#N/A,FALSE,"Лист4"}</definedName>
    <definedName name="епи" localSheetId="26" hidden="1">{#N/A,#N/A,FALSE,"Лист4"}</definedName>
    <definedName name="епи" localSheetId="35" hidden="1">{#N/A,#N/A,FALSE,"Лист4"}</definedName>
    <definedName name="епи" localSheetId="36" hidden="1">{#N/A,#N/A,FALSE,"Лист4"}</definedName>
    <definedName name="епи" localSheetId="37" hidden="1">{#N/A,#N/A,FALSE,"Лист4"}</definedName>
    <definedName name="епи" localSheetId="38" hidden="1">{#N/A,#N/A,FALSE,"Лист4"}</definedName>
    <definedName name="епи" localSheetId="39" hidden="1">{#N/A,#N/A,FALSE,"Лист4"}</definedName>
    <definedName name="епи" localSheetId="27" hidden="1">{#N/A,#N/A,FALSE,"Лист4"}</definedName>
    <definedName name="епи" localSheetId="28" hidden="1">{#N/A,#N/A,FALSE,"Лист4"}</definedName>
    <definedName name="епи" localSheetId="29" hidden="1">{#N/A,#N/A,FALSE,"Лист4"}</definedName>
    <definedName name="епи" localSheetId="32" hidden="1">{#N/A,#N/A,FALSE,"Лист4"}</definedName>
    <definedName name="епи" localSheetId="33" hidden="1">{#N/A,#N/A,FALSE,"Лист4"}</definedName>
    <definedName name="епи" localSheetId="51" hidden="1">{#N/A,#N/A,FALSE,"Лист4"}</definedName>
    <definedName name="епи" localSheetId="56" hidden="1">{#N/A,#N/A,FALSE,"Лист4"}</definedName>
    <definedName name="епи" localSheetId="60" hidden="1">{#N/A,#N/A,FALSE,"Лист4"}</definedName>
    <definedName name="епи" localSheetId="61" hidden="1">{#N/A,#N/A,FALSE,"Лист4"}</definedName>
    <definedName name="епи" localSheetId="64" hidden="1">{#N/A,#N/A,FALSE,"Лист4"}</definedName>
    <definedName name="епи" localSheetId="73" hidden="1">{#N/A,#N/A,FALSE,"Лист4"}</definedName>
    <definedName name="епи" localSheetId="74" hidden="1">{#N/A,#N/A,FALSE,"Лист4"}</definedName>
    <definedName name="епи" localSheetId="65" hidden="1">{#N/A,#N/A,FALSE,"Лист4"}</definedName>
    <definedName name="епи" localSheetId="66" hidden="1">{#N/A,#N/A,FALSE,"Лист4"}</definedName>
    <definedName name="епи" localSheetId="68" hidden="1">{#N/A,#N/A,FALSE,"Лист4"}</definedName>
    <definedName name="епи" localSheetId="69" hidden="1">{#N/A,#N/A,FALSE,"Лист4"}</definedName>
    <definedName name="епи" localSheetId="70" hidden="1">{#N/A,#N/A,FALSE,"Лист4"}</definedName>
    <definedName name="епи" localSheetId="71" hidden="1">{#N/A,#N/A,FALSE,"Лист4"}</definedName>
    <definedName name="епи" localSheetId="72" hidden="1">{#N/A,#N/A,FALSE,"Лист4"}</definedName>
    <definedName name="епи" localSheetId="75" hidden="1">{#N/A,#N/A,FALSE,"Лист4"}</definedName>
    <definedName name="епи" localSheetId="85" hidden="1">{#N/A,#N/A,FALSE,"Лист4"}</definedName>
    <definedName name="епи" localSheetId="77" hidden="1">{#N/A,#N/A,FALSE,"Лист4"}</definedName>
    <definedName name="епи" localSheetId="79" hidden="1">{#N/A,#N/A,FALSE,"Лист4"}</definedName>
    <definedName name="епи" localSheetId="83" hidden="1">{#N/A,#N/A,FALSE,"Лист4"}</definedName>
    <definedName name="епи" localSheetId="48" hidden="1">{#N/A,#N/A,FALSE,"Лист4"}</definedName>
    <definedName name="епи" localSheetId="86" hidden="1">{#N/A,#N/A,FALSE,"Лист4"}</definedName>
    <definedName name="епи" localSheetId="87" hidden="1">{#N/A,#N/A,FALSE,"Лист4"}</definedName>
    <definedName name="епи" localSheetId="88" hidden="1">{#N/A,#N/A,FALSE,"Лист4"}</definedName>
    <definedName name="епи" localSheetId="89" hidden="1">{#N/A,#N/A,FALSE,"Лист4"}</definedName>
    <definedName name="епи" hidden="1">{#N/A,#N/A,FALSE,"Лист4"}</definedName>
    <definedName name="еппп" localSheetId="1" hidden="1">{#N/A,#N/A,FALSE,"т02бд"}</definedName>
    <definedName name="еппп" localSheetId="2" hidden="1">{#N/A,#N/A,FALSE,"т02бд"}</definedName>
    <definedName name="еппп" localSheetId="14" hidden="1">{#N/A,#N/A,FALSE,"т02бд"}</definedName>
    <definedName name="еппп" localSheetId="24" hidden="1">{#N/A,#N/A,FALSE,"т02бд"}</definedName>
    <definedName name="еппп" localSheetId="25" hidden="1">{#N/A,#N/A,FALSE,"т02бд"}</definedName>
    <definedName name="еппп" localSheetId="15" hidden="1">{#N/A,#N/A,FALSE,"т02бд"}</definedName>
    <definedName name="еппп" localSheetId="17" hidden="1">{#N/A,#N/A,FALSE,"т02бд"}</definedName>
    <definedName name="еппп" localSheetId="18" hidden="1">{#N/A,#N/A,FALSE,"т02бд"}</definedName>
    <definedName name="еппп" localSheetId="22" hidden="1">{#N/A,#N/A,FALSE,"т02бд"}</definedName>
    <definedName name="еппп" localSheetId="26" hidden="1">{#N/A,#N/A,FALSE,"т02бд"}</definedName>
    <definedName name="еппп" localSheetId="35" hidden="1">{#N/A,#N/A,FALSE,"т02бд"}</definedName>
    <definedName name="еппп" localSheetId="36" hidden="1">{#N/A,#N/A,FALSE,"т02бд"}</definedName>
    <definedName name="еппп" localSheetId="37" hidden="1">{#N/A,#N/A,FALSE,"т02бд"}</definedName>
    <definedName name="еппп" localSheetId="38" hidden="1">{#N/A,#N/A,FALSE,"т02бд"}</definedName>
    <definedName name="еппп" localSheetId="39" hidden="1">{#N/A,#N/A,FALSE,"т02бд"}</definedName>
    <definedName name="еппп" localSheetId="27" hidden="1">{#N/A,#N/A,FALSE,"т02бд"}</definedName>
    <definedName name="еппп" localSheetId="28" hidden="1">{#N/A,#N/A,FALSE,"т02бд"}</definedName>
    <definedName name="еппп" localSheetId="29" hidden="1">{#N/A,#N/A,FALSE,"т02бд"}</definedName>
    <definedName name="еппп" localSheetId="32" hidden="1">{#N/A,#N/A,FALSE,"т02бд"}</definedName>
    <definedName name="еппп" localSheetId="33" hidden="1">{#N/A,#N/A,FALSE,"т02бд"}</definedName>
    <definedName name="еппп" localSheetId="51" hidden="1">{#N/A,#N/A,FALSE,"т02бд"}</definedName>
    <definedName name="еппп" localSheetId="56" hidden="1">{#N/A,#N/A,FALSE,"т02бд"}</definedName>
    <definedName name="еппп" localSheetId="58" hidden="1">{#N/A,#N/A,FALSE,"т02бд"}</definedName>
    <definedName name="еппп" localSheetId="59" hidden="1">{#N/A,#N/A,FALSE,"т02бд"}</definedName>
    <definedName name="еппп" localSheetId="60" hidden="1">{#N/A,#N/A,FALSE,"т02бд"}</definedName>
    <definedName name="еппп" localSheetId="61" hidden="1">{#N/A,#N/A,FALSE,"т02бд"}</definedName>
    <definedName name="еппп" localSheetId="62" hidden="1">{#N/A,#N/A,FALSE,"т02бд"}</definedName>
    <definedName name="еппп" localSheetId="64" hidden="1">{#N/A,#N/A,FALSE,"т02бд"}</definedName>
    <definedName name="еппп" localSheetId="73" hidden="1">{#N/A,#N/A,FALSE,"т02бд"}</definedName>
    <definedName name="еппп" localSheetId="74" hidden="1">{#N/A,#N/A,FALSE,"т02бд"}</definedName>
    <definedName name="еппп" localSheetId="65" hidden="1">{#N/A,#N/A,FALSE,"т02бд"}</definedName>
    <definedName name="еппп" localSheetId="66" hidden="1">{#N/A,#N/A,FALSE,"т02бд"}</definedName>
    <definedName name="еппп" localSheetId="68" hidden="1">{#N/A,#N/A,FALSE,"т02бд"}</definedName>
    <definedName name="еппп" localSheetId="69" hidden="1">{#N/A,#N/A,FALSE,"т02бд"}</definedName>
    <definedName name="еппп" localSheetId="70" hidden="1">{#N/A,#N/A,FALSE,"т02бд"}</definedName>
    <definedName name="еппп" localSheetId="71" hidden="1">{#N/A,#N/A,FALSE,"т02бд"}</definedName>
    <definedName name="еппп" localSheetId="72" hidden="1">{#N/A,#N/A,FALSE,"т02бд"}</definedName>
    <definedName name="еппп" localSheetId="75" hidden="1">{#N/A,#N/A,FALSE,"т02бд"}</definedName>
    <definedName name="еппп" localSheetId="85" hidden="1">{#N/A,#N/A,FALSE,"т02бд"}</definedName>
    <definedName name="еппп" localSheetId="77" hidden="1">{#N/A,#N/A,FALSE,"т02бд"}</definedName>
    <definedName name="еппп" localSheetId="79" hidden="1">{#N/A,#N/A,FALSE,"т02бд"}</definedName>
    <definedName name="еппп" localSheetId="83" hidden="1">{#N/A,#N/A,FALSE,"т02бд"}</definedName>
    <definedName name="еппп" localSheetId="48" hidden="1">{#N/A,#N/A,FALSE,"т02бд"}</definedName>
    <definedName name="еппп" localSheetId="86" hidden="1">{#N/A,#N/A,FALSE,"т02бд"}</definedName>
    <definedName name="еппп" localSheetId="87" hidden="1">{#N/A,#N/A,FALSE,"т02бд"}</definedName>
    <definedName name="еппп" localSheetId="88" hidden="1">{#N/A,#N/A,FALSE,"т02бд"}</definedName>
    <definedName name="еппп" localSheetId="89" hidden="1">{#N/A,#N/A,FALSE,"т02бд"}</definedName>
    <definedName name="еппп" hidden="1">{#N/A,#N/A,FALSE,"т02бд"}</definedName>
    <definedName name="еппп_2" localSheetId="1" hidden="1">{#N/A,#N/A,FALSE,"т02бд"}</definedName>
    <definedName name="еппп_2" localSheetId="14" hidden="1">{#N/A,#N/A,FALSE,"т02бд"}</definedName>
    <definedName name="еппп_2" localSheetId="24" hidden="1">{#N/A,#N/A,FALSE,"т02бд"}</definedName>
    <definedName name="еппп_2" localSheetId="25" hidden="1">{#N/A,#N/A,FALSE,"т02бд"}</definedName>
    <definedName name="еппп_2" localSheetId="17" hidden="1">{#N/A,#N/A,FALSE,"т02бд"}</definedName>
    <definedName name="еппп_2" localSheetId="18" hidden="1">{#N/A,#N/A,FALSE,"т02бд"}</definedName>
    <definedName name="еппп_2" localSheetId="22" hidden="1">{#N/A,#N/A,FALSE,"т02бд"}</definedName>
    <definedName name="еппп_2" localSheetId="26" hidden="1">{#N/A,#N/A,FALSE,"т02бд"}</definedName>
    <definedName name="еппп_2" localSheetId="35" hidden="1">{#N/A,#N/A,FALSE,"т02бд"}</definedName>
    <definedName name="еппп_2" localSheetId="36" hidden="1">{#N/A,#N/A,FALSE,"т02бд"}</definedName>
    <definedName name="еппп_2" localSheetId="37" hidden="1">{#N/A,#N/A,FALSE,"т02бд"}</definedName>
    <definedName name="еппп_2" localSheetId="38" hidden="1">{#N/A,#N/A,FALSE,"т02бд"}</definedName>
    <definedName name="еппп_2" localSheetId="39" hidden="1">{#N/A,#N/A,FALSE,"т02бд"}</definedName>
    <definedName name="еппп_2" localSheetId="27" hidden="1">{#N/A,#N/A,FALSE,"т02бд"}</definedName>
    <definedName name="еппп_2" localSheetId="28" hidden="1">{#N/A,#N/A,FALSE,"т02бд"}</definedName>
    <definedName name="еппп_2" localSheetId="29" hidden="1">{#N/A,#N/A,FALSE,"т02бд"}</definedName>
    <definedName name="еппп_2" localSheetId="32" hidden="1">{#N/A,#N/A,FALSE,"т02бд"}</definedName>
    <definedName name="еппп_2" localSheetId="33" hidden="1">{#N/A,#N/A,FALSE,"т02бд"}</definedName>
    <definedName name="еппп_2" localSheetId="51" hidden="1">{#N/A,#N/A,FALSE,"т02бд"}</definedName>
    <definedName name="еппп_2" localSheetId="56" hidden="1">{#N/A,#N/A,FALSE,"т02бд"}</definedName>
    <definedName name="еппп_2" localSheetId="60" hidden="1">{#N/A,#N/A,FALSE,"т02бд"}</definedName>
    <definedName name="еппп_2" localSheetId="61" hidden="1">{#N/A,#N/A,FALSE,"т02бд"}</definedName>
    <definedName name="еппп_2" localSheetId="64" hidden="1">{#N/A,#N/A,FALSE,"т02бд"}</definedName>
    <definedName name="еппп_2" localSheetId="73" hidden="1">{#N/A,#N/A,FALSE,"т02бд"}</definedName>
    <definedName name="еппп_2" localSheetId="74" hidden="1">{#N/A,#N/A,FALSE,"т02бд"}</definedName>
    <definedName name="еппп_2" localSheetId="65" hidden="1">{#N/A,#N/A,FALSE,"т02бд"}</definedName>
    <definedName name="еппп_2" localSheetId="66" hidden="1">{#N/A,#N/A,FALSE,"т02бд"}</definedName>
    <definedName name="еппп_2" localSheetId="68" hidden="1">{#N/A,#N/A,FALSE,"т02бд"}</definedName>
    <definedName name="еппп_2" localSheetId="69" hidden="1">{#N/A,#N/A,FALSE,"т02бд"}</definedName>
    <definedName name="еппп_2" localSheetId="70" hidden="1">{#N/A,#N/A,FALSE,"т02бд"}</definedName>
    <definedName name="еппп_2" localSheetId="71" hidden="1">{#N/A,#N/A,FALSE,"т02бд"}</definedName>
    <definedName name="еппп_2" localSheetId="72" hidden="1">{#N/A,#N/A,FALSE,"т02бд"}</definedName>
    <definedName name="еппп_2" localSheetId="79" hidden="1">{#N/A,#N/A,FALSE,"т02бд"}</definedName>
    <definedName name="еппп_2" localSheetId="83" hidden="1">{#N/A,#N/A,FALSE,"т02бд"}</definedName>
    <definedName name="еппп_2" localSheetId="48" hidden="1">{#N/A,#N/A,FALSE,"т02бд"}</definedName>
    <definedName name="еппп_2" localSheetId="86" hidden="1">{#N/A,#N/A,FALSE,"т02бд"}</definedName>
    <definedName name="еппп_2" localSheetId="87" hidden="1">{#N/A,#N/A,FALSE,"т02бд"}</definedName>
    <definedName name="еппп_2" localSheetId="88" hidden="1">{#N/A,#N/A,FALSE,"т02бд"}</definedName>
    <definedName name="еппп_2" localSheetId="89" hidden="1">{#N/A,#N/A,FALSE,"т02бд"}</definedName>
    <definedName name="еппп_2" hidden="1">{#N/A,#N/A,FALSE,"т02бд"}</definedName>
    <definedName name="еппп_2_1" localSheetId="1" hidden="1">{#N/A,#N/A,FALSE,"т02бд"}</definedName>
    <definedName name="еппп_2_1" localSheetId="14" hidden="1">{#N/A,#N/A,FALSE,"т02бд"}</definedName>
    <definedName name="еппп_2_1" localSheetId="24" hidden="1">{#N/A,#N/A,FALSE,"т02бд"}</definedName>
    <definedName name="еппп_2_1" localSheetId="25" hidden="1">{#N/A,#N/A,FALSE,"т02бд"}</definedName>
    <definedName name="еппп_2_1" localSheetId="17" hidden="1">{#N/A,#N/A,FALSE,"т02бд"}</definedName>
    <definedName name="еппп_2_1" localSheetId="18" hidden="1">{#N/A,#N/A,FALSE,"т02бд"}</definedName>
    <definedName name="еппп_2_1" localSheetId="22" hidden="1">{#N/A,#N/A,FALSE,"т02бд"}</definedName>
    <definedName name="еппп_2_1" localSheetId="26" hidden="1">{#N/A,#N/A,FALSE,"т02бд"}</definedName>
    <definedName name="еппп_2_1" localSheetId="35" hidden="1">{#N/A,#N/A,FALSE,"т02бд"}</definedName>
    <definedName name="еппп_2_1" localSheetId="36" hidden="1">{#N/A,#N/A,FALSE,"т02бд"}</definedName>
    <definedName name="еппп_2_1" localSheetId="37" hidden="1">{#N/A,#N/A,FALSE,"т02бд"}</definedName>
    <definedName name="еппп_2_1" localSheetId="38" hidden="1">{#N/A,#N/A,FALSE,"т02бд"}</definedName>
    <definedName name="еппп_2_1" localSheetId="39" hidden="1">{#N/A,#N/A,FALSE,"т02бд"}</definedName>
    <definedName name="еппп_2_1" localSheetId="27" hidden="1">{#N/A,#N/A,FALSE,"т02бд"}</definedName>
    <definedName name="еппп_2_1" localSheetId="28" hidden="1">{#N/A,#N/A,FALSE,"т02бд"}</definedName>
    <definedName name="еппп_2_1" localSheetId="29" hidden="1">{#N/A,#N/A,FALSE,"т02бд"}</definedName>
    <definedName name="еппп_2_1" localSheetId="32" hidden="1">{#N/A,#N/A,FALSE,"т02бд"}</definedName>
    <definedName name="еппп_2_1" localSheetId="33" hidden="1">{#N/A,#N/A,FALSE,"т02бд"}</definedName>
    <definedName name="еппп_2_1" localSheetId="51" hidden="1">{#N/A,#N/A,FALSE,"т02бд"}</definedName>
    <definedName name="еппп_2_1" localSheetId="56" hidden="1">{#N/A,#N/A,FALSE,"т02бд"}</definedName>
    <definedName name="еппп_2_1" localSheetId="60" hidden="1">{#N/A,#N/A,FALSE,"т02бд"}</definedName>
    <definedName name="еппп_2_1" localSheetId="61" hidden="1">{#N/A,#N/A,FALSE,"т02бд"}</definedName>
    <definedName name="еппп_2_1" localSheetId="64" hidden="1">{#N/A,#N/A,FALSE,"т02бд"}</definedName>
    <definedName name="еппп_2_1" localSheetId="73" hidden="1">{#N/A,#N/A,FALSE,"т02бд"}</definedName>
    <definedName name="еппп_2_1" localSheetId="74" hidden="1">{#N/A,#N/A,FALSE,"т02бд"}</definedName>
    <definedName name="еппп_2_1" localSheetId="65" hidden="1">{#N/A,#N/A,FALSE,"т02бд"}</definedName>
    <definedName name="еппп_2_1" localSheetId="66" hidden="1">{#N/A,#N/A,FALSE,"т02бд"}</definedName>
    <definedName name="еппп_2_1" localSheetId="68" hidden="1">{#N/A,#N/A,FALSE,"т02бд"}</definedName>
    <definedName name="еппп_2_1" localSheetId="69" hidden="1">{#N/A,#N/A,FALSE,"т02бд"}</definedName>
    <definedName name="еппп_2_1" localSheetId="70" hidden="1">{#N/A,#N/A,FALSE,"т02бд"}</definedName>
    <definedName name="еппп_2_1" localSheetId="71" hidden="1">{#N/A,#N/A,FALSE,"т02бд"}</definedName>
    <definedName name="еппп_2_1" localSheetId="72" hidden="1">{#N/A,#N/A,FALSE,"т02бд"}</definedName>
    <definedName name="еппп_2_1" localSheetId="79" hidden="1">{#N/A,#N/A,FALSE,"т02бд"}</definedName>
    <definedName name="еппп_2_1" localSheetId="83" hidden="1">{#N/A,#N/A,FALSE,"т02бд"}</definedName>
    <definedName name="еппп_2_1" localSheetId="48" hidden="1">{#N/A,#N/A,FALSE,"т02бд"}</definedName>
    <definedName name="еппп_2_1" localSheetId="86" hidden="1">{#N/A,#N/A,FALSE,"т02бд"}</definedName>
    <definedName name="еппп_2_1" localSheetId="87" hidden="1">{#N/A,#N/A,FALSE,"т02бд"}</definedName>
    <definedName name="еппп_2_1" localSheetId="88" hidden="1">{#N/A,#N/A,FALSE,"т02бд"}</definedName>
    <definedName name="еппп_2_1" localSheetId="89" hidden="1">{#N/A,#N/A,FALSE,"т02бд"}</definedName>
    <definedName name="еппп_2_1" hidden="1">{#N/A,#N/A,FALSE,"т02бд"}</definedName>
    <definedName name="ешгееуу" localSheetId="1" hidden="1">{#N/A,#N/A,FALSE,"Лист4"}</definedName>
    <definedName name="ешгееуу" localSheetId="14" hidden="1">{#N/A,#N/A,FALSE,"Лист4"}</definedName>
    <definedName name="ешгееуу" localSheetId="24" hidden="1">{#N/A,#N/A,FALSE,"Лист4"}</definedName>
    <definedName name="ешгееуу" localSheetId="25" hidden="1">{#N/A,#N/A,FALSE,"Лист4"}</definedName>
    <definedName name="ешгееуу" localSheetId="15" hidden="1">{#N/A,#N/A,FALSE,"Лист4"}</definedName>
    <definedName name="ешгееуу" localSheetId="17" hidden="1">{#N/A,#N/A,FALSE,"Лист4"}</definedName>
    <definedName name="ешгееуу" localSheetId="18" hidden="1">{#N/A,#N/A,FALSE,"Лист4"}</definedName>
    <definedName name="ешгееуу" localSheetId="22" hidden="1">{#N/A,#N/A,FALSE,"Лист4"}</definedName>
    <definedName name="ешгееуу" localSheetId="26" hidden="1">{#N/A,#N/A,FALSE,"Лист4"}</definedName>
    <definedName name="ешгееуу" localSheetId="35" hidden="1">{#N/A,#N/A,FALSE,"Лист4"}</definedName>
    <definedName name="ешгееуу" localSheetId="36" hidden="1">{#N/A,#N/A,FALSE,"Лист4"}</definedName>
    <definedName name="ешгееуу" localSheetId="37" hidden="1">{#N/A,#N/A,FALSE,"Лист4"}</definedName>
    <definedName name="ешгееуу" localSheetId="38" hidden="1">{#N/A,#N/A,FALSE,"Лист4"}</definedName>
    <definedName name="ешгееуу" localSheetId="39" hidden="1">{#N/A,#N/A,FALSE,"Лист4"}</definedName>
    <definedName name="ешгееуу" localSheetId="27" hidden="1">{#N/A,#N/A,FALSE,"Лист4"}</definedName>
    <definedName name="ешгееуу" localSheetId="28" hidden="1">{#N/A,#N/A,FALSE,"Лист4"}</definedName>
    <definedName name="ешгееуу" localSheetId="29" hidden="1">{#N/A,#N/A,FALSE,"Лист4"}</definedName>
    <definedName name="ешгееуу" localSheetId="32" hidden="1">{#N/A,#N/A,FALSE,"Лист4"}</definedName>
    <definedName name="ешгееуу" localSheetId="33" hidden="1">{#N/A,#N/A,FALSE,"Лист4"}</definedName>
    <definedName name="ешгееуу" localSheetId="51" hidden="1">{#N/A,#N/A,FALSE,"Лист4"}</definedName>
    <definedName name="ешгееуу" localSheetId="56" hidden="1">{#N/A,#N/A,FALSE,"Лист4"}</definedName>
    <definedName name="ешгееуу" localSheetId="60" hidden="1">{#N/A,#N/A,FALSE,"Лист4"}</definedName>
    <definedName name="ешгееуу" localSheetId="61" hidden="1">{#N/A,#N/A,FALSE,"Лист4"}</definedName>
    <definedName name="ешгееуу" localSheetId="64" hidden="1">{#N/A,#N/A,FALSE,"Лист4"}</definedName>
    <definedName name="ешгееуу" localSheetId="73" hidden="1">{#N/A,#N/A,FALSE,"Лист4"}</definedName>
    <definedName name="ешгееуу" localSheetId="74" hidden="1">{#N/A,#N/A,FALSE,"Лист4"}</definedName>
    <definedName name="ешгееуу" localSheetId="65" hidden="1">{#N/A,#N/A,FALSE,"Лист4"}</definedName>
    <definedName name="ешгееуу" localSheetId="66" hidden="1">{#N/A,#N/A,FALSE,"Лист4"}</definedName>
    <definedName name="ешгееуу" localSheetId="68" hidden="1">{#N/A,#N/A,FALSE,"Лист4"}</definedName>
    <definedName name="ешгееуу" localSheetId="69" hidden="1">{#N/A,#N/A,FALSE,"Лист4"}</definedName>
    <definedName name="ешгееуу" localSheetId="70" hidden="1">{#N/A,#N/A,FALSE,"Лист4"}</definedName>
    <definedName name="ешгееуу" localSheetId="71" hidden="1">{#N/A,#N/A,FALSE,"Лист4"}</definedName>
    <definedName name="ешгееуу" localSheetId="72" hidden="1">{#N/A,#N/A,FALSE,"Лист4"}</definedName>
    <definedName name="ешгееуу" localSheetId="75" hidden="1">{#N/A,#N/A,FALSE,"Лист4"}</definedName>
    <definedName name="ешгееуу" localSheetId="85" hidden="1">{#N/A,#N/A,FALSE,"Лист4"}</definedName>
    <definedName name="ешгееуу" localSheetId="77" hidden="1">{#N/A,#N/A,FALSE,"Лист4"}</definedName>
    <definedName name="ешгееуу" localSheetId="79" hidden="1">{#N/A,#N/A,FALSE,"Лист4"}</definedName>
    <definedName name="ешгееуу" localSheetId="83" hidden="1">{#N/A,#N/A,FALSE,"Лист4"}</definedName>
    <definedName name="ешгееуу" localSheetId="48" hidden="1">{#N/A,#N/A,FALSE,"Лист4"}</definedName>
    <definedName name="ешгееуу" localSheetId="86" hidden="1">{#N/A,#N/A,FALSE,"Лист4"}</definedName>
    <definedName name="ешгееуу" localSheetId="87" hidden="1">{#N/A,#N/A,FALSE,"Лист4"}</definedName>
    <definedName name="ешгееуу" localSheetId="88" hidden="1">{#N/A,#N/A,FALSE,"Лист4"}</definedName>
    <definedName name="ешгееуу" localSheetId="89" hidden="1">{#N/A,#N/A,FALSE,"Лист4"}</definedName>
    <definedName name="ешгееуу" hidden="1">{#N/A,#N/A,FALSE,"Лист4"}</definedName>
    <definedName name="є" localSheetId="1" hidden="1">{#N/A,#N/A,FALSE,"Лист4"}</definedName>
    <definedName name="є" localSheetId="14" hidden="1">{#N/A,#N/A,FALSE,"Лист4"}</definedName>
    <definedName name="є" localSheetId="24" hidden="1">{#N/A,#N/A,FALSE,"Лист4"}</definedName>
    <definedName name="є" localSheetId="25" hidden="1">{#N/A,#N/A,FALSE,"Лист4"}</definedName>
    <definedName name="є" localSheetId="15" hidden="1">{#N/A,#N/A,FALSE,"Лист4"}</definedName>
    <definedName name="є" localSheetId="17" hidden="1">{#N/A,#N/A,FALSE,"Лист4"}</definedName>
    <definedName name="є" localSheetId="18" hidden="1">{#N/A,#N/A,FALSE,"Лист4"}</definedName>
    <definedName name="є" localSheetId="22" hidden="1">{#N/A,#N/A,FALSE,"Лист4"}</definedName>
    <definedName name="є" localSheetId="26" hidden="1">{#N/A,#N/A,FALSE,"Лист4"}</definedName>
    <definedName name="є" localSheetId="35" hidden="1">{#N/A,#N/A,FALSE,"Лист4"}</definedName>
    <definedName name="є" localSheetId="36" hidden="1">{#N/A,#N/A,FALSE,"Лист4"}</definedName>
    <definedName name="є" localSheetId="37" hidden="1">{#N/A,#N/A,FALSE,"Лист4"}</definedName>
    <definedName name="є" localSheetId="38" hidden="1">{#N/A,#N/A,FALSE,"Лист4"}</definedName>
    <definedName name="є" localSheetId="39" hidden="1">{#N/A,#N/A,FALSE,"Лист4"}</definedName>
    <definedName name="є" localSheetId="27" hidden="1">{#N/A,#N/A,FALSE,"Лист4"}</definedName>
    <definedName name="є" localSheetId="28" hidden="1">{#N/A,#N/A,FALSE,"Лист4"}</definedName>
    <definedName name="є" localSheetId="29" hidden="1">{#N/A,#N/A,FALSE,"Лист4"}</definedName>
    <definedName name="є" localSheetId="32" hidden="1">{#N/A,#N/A,FALSE,"Лист4"}</definedName>
    <definedName name="є" localSheetId="33" hidden="1">{#N/A,#N/A,FALSE,"Лист4"}</definedName>
    <definedName name="є" localSheetId="51" hidden="1">{#N/A,#N/A,FALSE,"Лист4"}</definedName>
    <definedName name="є" localSheetId="56" hidden="1">{#N/A,#N/A,FALSE,"Лист4"}</definedName>
    <definedName name="є" localSheetId="60" hidden="1">{#N/A,#N/A,FALSE,"Лист4"}</definedName>
    <definedName name="є" localSheetId="61" hidden="1">{#N/A,#N/A,FALSE,"Лист4"}</definedName>
    <definedName name="є" localSheetId="64" hidden="1">{#N/A,#N/A,FALSE,"Лист4"}</definedName>
    <definedName name="є" localSheetId="73" hidden="1">{#N/A,#N/A,FALSE,"Лист4"}</definedName>
    <definedName name="є" localSheetId="74" hidden="1">{#N/A,#N/A,FALSE,"Лист4"}</definedName>
    <definedName name="є" localSheetId="65" hidden="1">{#N/A,#N/A,FALSE,"Лист4"}</definedName>
    <definedName name="є" localSheetId="66" hidden="1">{#N/A,#N/A,FALSE,"Лист4"}</definedName>
    <definedName name="є" localSheetId="68" hidden="1">{#N/A,#N/A,FALSE,"Лист4"}</definedName>
    <definedName name="є" localSheetId="69" hidden="1">{#N/A,#N/A,FALSE,"Лист4"}</definedName>
    <definedName name="є" localSheetId="70" hidden="1">{#N/A,#N/A,FALSE,"Лист4"}</definedName>
    <definedName name="є" localSheetId="71" hidden="1">{#N/A,#N/A,FALSE,"Лист4"}</definedName>
    <definedName name="є" localSheetId="72" hidden="1">{#N/A,#N/A,FALSE,"Лист4"}</definedName>
    <definedName name="є" localSheetId="75" hidden="1">{#N/A,#N/A,FALSE,"Лист4"}</definedName>
    <definedName name="є" localSheetId="85" hidden="1">{#N/A,#N/A,FALSE,"Лист4"}</definedName>
    <definedName name="є" localSheetId="77" hidden="1">{#N/A,#N/A,FALSE,"Лист4"}</definedName>
    <definedName name="є" localSheetId="79" hidden="1">{#N/A,#N/A,FALSE,"Лист4"}</definedName>
    <definedName name="є" localSheetId="83" hidden="1">{#N/A,#N/A,FALSE,"Лист4"}</definedName>
    <definedName name="є" localSheetId="48" hidden="1">{#N/A,#N/A,FALSE,"Лист4"}</definedName>
    <definedName name="є" localSheetId="86" hidden="1">{#N/A,#N/A,FALSE,"Лист4"}</definedName>
    <definedName name="є" localSheetId="87" hidden="1">{#N/A,#N/A,FALSE,"Лист4"}</definedName>
    <definedName name="є" localSheetId="88" hidden="1">{#N/A,#N/A,FALSE,"Лист4"}</definedName>
    <definedName name="є" localSheetId="89" hidden="1">{#N/A,#N/A,FALSE,"Лист4"}</definedName>
    <definedName name="є" hidden="1">{#N/A,#N/A,FALSE,"Лист4"}</definedName>
    <definedName name="єєє" localSheetId="1" hidden="1">{#N/A,#N/A,FALSE,"Лист4"}</definedName>
    <definedName name="єєє" localSheetId="14" hidden="1">{#N/A,#N/A,FALSE,"Лист4"}</definedName>
    <definedName name="єєє" localSheetId="24" hidden="1">{#N/A,#N/A,FALSE,"Лист4"}</definedName>
    <definedName name="єєє" localSheetId="25" hidden="1">{#N/A,#N/A,FALSE,"Лист4"}</definedName>
    <definedName name="єєє" localSheetId="15" hidden="1">{#N/A,#N/A,FALSE,"Лист4"}</definedName>
    <definedName name="єєє" localSheetId="17" hidden="1">{#N/A,#N/A,FALSE,"Лист4"}</definedName>
    <definedName name="єєє" localSheetId="18" hidden="1">{#N/A,#N/A,FALSE,"Лист4"}</definedName>
    <definedName name="єєє" localSheetId="22" hidden="1">{#N/A,#N/A,FALSE,"Лист4"}</definedName>
    <definedName name="єєє" localSheetId="26" hidden="1">{#N/A,#N/A,FALSE,"Лист4"}</definedName>
    <definedName name="єєє" localSheetId="35" hidden="1">{#N/A,#N/A,FALSE,"Лист4"}</definedName>
    <definedName name="єєє" localSheetId="36" hidden="1">{#N/A,#N/A,FALSE,"Лист4"}</definedName>
    <definedName name="єєє" localSheetId="37" hidden="1">{#N/A,#N/A,FALSE,"Лист4"}</definedName>
    <definedName name="єєє" localSheetId="38" hidden="1">{#N/A,#N/A,FALSE,"Лист4"}</definedName>
    <definedName name="єєє" localSheetId="39" hidden="1">{#N/A,#N/A,FALSE,"Лист4"}</definedName>
    <definedName name="єєє" localSheetId="27" hidden="1">{#N/A,#N/A,FALSE,"Лист4"}</definedName>
    <definedName name="єєє" localSheetId="28" hidden="1">{#N/A,#N/A,FALSE,"Лист4"}</definedName>
    <definedName name="єєє" localSheetId="29" hidden="1">{#N/A,#N/A,FALSE,"Лист4"}</definedName>
    <definedName name="єєє" localSheetId="32" hidden="1">{#N/A,#N/A,FALSE,"Лист4"}</definedName>
    <definedName name="єєє" localSheetId="33" hidden="1">{#N/A,#N/A,FALSE,"Лист4"}</definedName>
    <definedName name="єєє" localSheetId="51" hidden="1">{#N/A,#N/A,FALSE,"Лист4"}</definedName>
    <definedName name="єєє" localSheetId="56" hidden="1">{#N/A,#N/A,FALSE,"Лист4"}</definedName>
    <definedName name="єєє" localSheetId="60" hidden="1">{#N/A,#N/A,FALSE,"Лист4"}</definedName>
    <definedName name="єєє" localSheetId="61" hidden="1">{#N/A,#N/A,FALSE,"Лист4"}</definedName>
    <definedName name="єєє" localSheetId="64" hidden="1">{#N/A,#N/A,FALSE,"Лист4"}</definedName>
    <definedName name="єєє" localSheetId="73" hidden="1">{#N/A,#N/A,FALSE,"Лист4"}</definedName>
    <definedName name="єєє" localSheetId="74" hidden="1">{#N/A,#N/A,FALSE,"Лист4"}</definedName>
    <definedName name="єєє" localSheetId="65" hidden="1">{#N/A,#N/A,FALSE,"Лист4"}</definedName>
    <definedName name="єєє" localSheetId="66" hidden="1">{#N/A,#N/A,FALSE,"Лист4"}</definedName>
    <definedName name="єєє" localSheetId="68" hidden="1">{#N/A,#N/A,FALSE,"Лист4"}</definedName>
    <definedName name="єєє" localSheetId="69" hidden="1">{#N/A,#N/A,FALSE,"Лист4"}</definedName>
    <definedName name="єєє" localSheetId="70" hidden="1">{#N/A,#N/A,FALSE,"Лист4"}</definedName>
    <definedName name="єєє" localSheetId="71" hidden="1">{#N/A,#N/A,FALSE,"Лист4"}</definedName>
    <definedName name="єєє" localSheetId="72" hidden="1">{#N/A,#N/A,FALSE,"Лист4"}</definedName>
    <definedName name="єєє" localSheetId="75" hidden="1">{#N/A,#N/A,FALSE,"Лист4"}</definedName>
    <definedName name="єєє" localSheetId="85" hidden="1">{#N/A,#N/A,FALSE,"Лист4"}</definedName>
    <definedName name="єєє" localSheetId="77" hidden="1">{#N/A,#N/A,FALSE,"Лист4"}</definedName>
    <definedName name="єєє" localSheetId="79" hidden="1">{#N/A,#N/A,FALSE,"Лист4"}</definedName>
    <definedName name="єєє" localSheetId="83" hidden="1">{#N/A,#N/A,FALSE,"Лист4"}</definedName>
    <definedName name="єєє" localSheetId="48" hidden="1">{#N/A,#N/A,FALSE,"Лист4"}</definedName>
    <definedName name="єєє" localSheetId="86" hidden="1">{#N/A,#N/A,FALSE,"Лист4"}</definedName>
    <definedName name="єєє" localSheetId="87" hidden="1">{#N/A,#N/A,FALSE,"Лист4"}</definedName>
    <definedName name="єєє" localSheetId="88" hidden="1">{#N/A,#N/A,FALSE,"Лист4"}</definedName>
    <definedName name="єєє" localSheetId="89" hidden="1">{#N/A,#N/A,FALSE,"Лист4"}</definedName>
    <definedName name="єєє" hidden="1">{#N/A,#N/A,FALSE,"Лист4"}</definedName>
    <definedName name="єєєєєє" localSheetId="1" hidden="1">{#N/A,#N/A,FALSE,"Лист4"}</definedName>
    <definedName name="єєєєєє" localSheetId="14" hidden="1">{#N/A,#N/A,FALSE,"Лист4"}</definedName>
    <definedName name="єєєєєє" localSheetId="24" hidden="1">{#N/A,#N/A,FALSE,"Лист4"}</definedName>
    <definedName name="єєєєєє" localSheetId="25" hidden="1">{#N/A,#N/A,FALSE,"Лист4"}</definedName>
    <definedName name="єєєєєє" localSheetId="15" hidden="1">{#N/A,#N/A,FALSE,"Лист4"}</definedName>
    <definedName name="єєєєєє" localSheetId="17" hidden="1">{#N/A,#N/A,FALSE,"Лист4"}</definedName>
    <definedName name="єєєєєє" localSheetId="18" hidden="1">{#N/A,#N/A,FALSE,"Лист4"}</definedName>
    <definedName name="єєєєєє" localSheetId="22" hidden="1">{#N/A,#N/A,FALSE,"Лист4"}</definedName>
    <definedName name="єєєєєє" localSheetId="26" hidden="1">{#N/A,#N/A,FALSE,"Лист4"}</definedName>
    <definedName name="єєєєєє" localSheetId="35" hidden="1">{#N/A,#N/A,FALSE,"Лист4"}</definedName>
    <definedName name="єєєєєє" localSheetId="36" hidden="1">{#N/A,#N/A,FALSE,"Лист4"}</definedName>
    <definedName name="єєєєєє" localSheetId="37" hidden="1">{#N/A,#N/A,FALSE,"Лист4"}</definedName>
    <definedName name="єєєєєє" localSheetId="38" hidden="1">{#N/A,#N/A,FALSE,"Лист4"}</definedName>
    <definedName name="єєєєєє" localSheetId="39" hidden="1">{#N/A,#N/A,FALSE,"Лист4"}</definedName>
    <definedName name="єєєєєє" localSheetId="27" hidden="1">{#N/A,#N/A,FALSE,"Лист4"}</definedName>
    <definedName name="єєєєєє" localSheetId="28" hidden="1">{#N/A,#N/A,FALSE,"Лист4"}</definedName>
    <definedName name="єєєєєє" localSheetId="29" hidden="1">{#N/A,#N/A,FALSE,"Лист4"}</definedName>
    <definedName name="єєєєєє" localSheetId="32" hidden="1">{#N/A,#N/A,FALSE,"Лист4"}</definedName>
    <definedName name="єєєєєє" localSheetId="33" hidden="1">{#N/A,#N/A,FALSE,"Лист4"}</definedName>
    <definedName name="єєєєєє" localSheetId="51" hidden="1">{#N/A,#N/A,FALSE,"Лист4"}</definedName>
    <definedName name="єєєєєє" localSheetId="56" hidden="1">{#N/A,#N/A,FALSE,"Лист4"}</definedName>
    <definedName name="єєєєєє" localSheetId="60" hidden="1">{#N/A,#N/A,FALSE,"Лист4"}</definedName>
    <definedName name="єєєєєє" localSheetId="61" hidden="1">{#N/A,#N/A,FALSE,"Лист4"}</definedName>
    <definedName name="єєєєєє" localSheetId="64" hidden="1">{#N/A,#N/A,FALSE,"Лист4"}</definedName>
    <definedName name="єєєєєє" localSheetId="73" hidden="1">{#N/A,#N/A,FALSE,"Лист4"}</definedName>
    <definedName name="єєєєєє" localSheetId="74" hidden="1">{#N/A,#N/A,FALSE,"Лист4"}</definedName>
    <definedName name="єєєєєє" localSheetId="65" hidden="1">{#N/A,#N/A,FALSE,"Лист4"}</definedName>
    <definedName name="єєєєєє" localSheetId="66" hidden="1">{#N/A,#N/A,FALSE,"Лист4"}</definedName>
    <definedName name="єєєєєє" localSheetId="68" hidden="1">{#N/A,#N/A,FALSE,"Лист4"}</definedName>
    <definedName name="єєєєєє" localSheetId="69" hidden="1">{#N/A,#N/A,FALSE,"Лист4"}</definedName>
    <definedName name="єєєєєє" localSheetId="70" hidden="1">{#N/A,#N/A,FALSE,"Лист4"}</definedName>
    <definedName name="єєєєєє" localSheetId="71" hidden="1">{#N/A,#N/A,FALSE,"Лист4"}</definedName>
    <definedName name="єєєєєє" localSheetId="72" hidden="1">{#N/A,#N/A,FALSE,"Лист4"}</definedName>
    <definedName name="єєєєєє" localSheetId="75" hidden="1">{#N/A,#N/A,FALSE,"Лист4"}</definedName>
    <definedName name="єєєєєє" localSheetId="85" hidden="1">{#N/A,#N/A,FALSE,"Лист4"}</definedName>
    <definedName name="єєєєєє" localSheetId="77" hidden="1">{#N/A,#N/A,FALSE,"Лист4"}</definedName>
    <definedName name="єєєєєє" localSheetId="79" hidden="1">{#N/A,#N/A,FALSE,"Лист4"}</definedName>
    <definedName name="єєєєєє" localSheetId="83" hidden="1">{#N/A,#N/A,FALSE,"Лист4"}</definedName>
    <definedName name="єєєєєє" localSheetId="48" hidden="1">{#N/A,#N/A,FALSE,"Лист4"}</definedName>
    <definedName name="єєєєєє" localSheetId="86" hidden="1">{#N/A,#N/A,FALSE,"Лист4"}</definedName>
    <definedName name="єєєєєє" localSheetId="87" hidden="1">{#N/A,#N/A,FALSE,"Лист4"}</definedName>
    <definedName name="єєєєєє" localSheetId="88" hidden="1">{#N/A,#N/A,FALSE,"Лист4"}</definedName>
    <definedName name="єєєєєє" localSheetId="89" hidden="1">{#N/A,#N/A,FALSE,"Лист4"}</definedName>
    <definedName name="єєєєєє" hidden="1">{#N/A,#N/A,FALSE,"Лист4"}</definedName>
    <definedName name="єєєєєєє" localSheetId="1" hidden="1">{#N/A,#N/A,FALSE,"Лист4"}</definedName>
    <definedName name="єєєєєєє" localSheetId="14" hidden="1">{#N/A,#N/A,FALSE,"Лист4"}</definedName>
    <definedName name="єєєєєєє" localSheetId="24" hidden="1">{#N/A,#N/A,FALSE,"Лист4"}</definedName>
    <definedName name="єєєєєєє" localSheetId="25" hidden="1">{#N/A,#N/A,FALSE,"Лист4"}</definedName>
    <definedName name="єєєєєєє" localSheetId="15" hidden="1">{#N/A,#N/A,FALSE,"Лист4"}</definedName>
    <definedName name="єєєєєєє" localSheetId="17" hidden="1">{#N/A,#N/A,FALSE,"Лист4"}</definedName>
    <definedName name="єєєєєєє" localSheetId="18" hidden="1">{#N/A,#N/A,FALSE,"Лист4"}</definedName>
    <definedName name="єєєєєєє" localSheetId="22" hidden="1">{#N/A,#N/A,FALSE,"Лист4"}</definedName>
    <definedName name="єєєєєєє" localSheetId="26" hidden="1">{#N/A,#N/A,FALSE,"Лист4"}</definedName>
    <definedName name="єєєєєєє" localSheetId="35" hidden="1">{#N/A,#N/A,FALSE,"Лист4"}</definedName>
    <definedName name="єєєєєєє" localSheetId="36" hidden="1">{#N/A,#N/A,FALSE,"Лист4"}</definedName>
    <definedName name="єєєєєєє" localSheetId="37" hidden="1">{#N/A,#N/A,FALSE,"Лист4"}</definedName>
    <definedName name="єєєєєєє" localSheetId="38" hidden="1">{#N/A,#N/A,FALSE,"Лист4"}</definedName>
    <definedName name="єєєєєєє" localSheetId="39" hidden="1">{#N/A,#N/A,FALSE,"Лист4"}</definedName>
    <definedName name="єєєєєєє" localSheetId="27" hidden="1">{#N/A,#N/A,FALSE,"Лист4"}</definedName>
    <definedName name="єєєєєєє" localSheetId="28" hidden="1">{#N/A,#N/A,FALSE,"Лист4"}</definedName>
    <definedName name="єєєєєєє" localSheetId="29" hidden="1">{#N/A,#N/A,FALSE,"Лист4"}</definedName>
    <definedName name="єєєєєєє" localSheetId="32" hidden="1">{#N/A,#N/A,FALSE,"Лист4"}</definedName>
    <definedName name="єєєєєєє" localSheetId="33" hidden="1">{#N/A,#N/A,FALSE,"Лист4"}</definedName>
    <definedName name="єєєєєєє" localSheetId="51" hidden="1">{#N/A,#N/A,FALSE,"Лист4"}</definedName>
    <definedName name="єєєєєєє" localSheetId="56" hidden="1">{#N/A,#N/A,FALSE,"Лист4"}</definedName>
    <definedName name="єєєєєєє" localSheetId="60" hidden="1">{#N/A,#N/A,FALSE,"Лист4"}</definedName>
    <definedName name="єєєєєєє" localSheetId="61" hidden="1">{#N/A,#N/A,FALSE,"Лист4"}</definedName>
    <definedName name="єєєєєєє" localSheetId="64" hidden="1">{#N/A,#N/A,FALSE,"Лист4"}</definedName>
    <definedName name="єєєєєєє" localSheetId="73" hidden="1">{#N/A,#N/A,FALSE,"Лист4"}</definedName>
    <definedName name="єєєєєєє" localSheetId="74" hidden="1">{#N/A,#N/A,FALSE,"Лист4"}</definedName>
    <definedName name="єєєєєєє" localSheetId="65" hidden="1">{#N/A,#N/A,FALSE,"Лист4"}</definedName>
    <definedName name="єєєєєєє" localSheetId="66" hidden="1">{#N/A,#N/A,FALSE,"Лист4"}</definedName>
    <definedName name="єєєєєєє" localSheetId="68" hidden="1">{#N/A,#N/A,FALSE,"Лист4"}</definedName>
    <definedName name="єєєєєєє" localSheetId="69" hidden="1">{#N/A,#N/A,FALSE,"Лист4"}</definedName>
    <definedName name="єєєєєєє" localSheetId="70" hidden="1">{#N/A,#N/A,FALSE,"Лист4"}</definedName>
    <definedName name="єєєєєєє" localSheetId="71" hidden="1">{#N/A,#N/A,FALSE,"Лист4"}</definedName>
    <definedName name="єєєєєєє" localSheetId="72" hidden="1">{#N/A,#N/A,FALSE,"Лист4"}</definedName>
    <definedName name="єєєєєєє" localSheetId="75" hidden="1">{#N/A,#N/A,FALSE,"Лист4"}</definedName>
    <definedName name="єєєєєєє" localSheetId="85" hidden="1">{#N/A,#N/A,FALSE,"Лист4"}</definedName>
    <definedName name="єєєєєєє" localSheetId="77" hidden="1">{#N/A,#N/A,FALSE,"Лист4"}</definedName>
    <definedName name="єєєєєєє" localSheetId="79" hidden="1">{#N/A,#N/A,FALSE,"Лист4"}</definedName>
    <definedName name="єєєєєєє" localSheetId="83" hidden="1">{#N/A,#N/A,FALSE,"Лист4"}</definedName>
    <definedName name="єєєєєєє" localSheetId="48" hidden="1">{#N/A,#N/A,FALSE,"Лист4"}</definedName>
    <definedName name="єєєєєєє" localSheetId="86" hidden="1">{#N/A,#N/A,FALSE,"Лист4"}</definedName>
    <definedName name="єєєєєєє" localSheetId="87" hidden="1">{#N/A,#N/A,FALSE,"Лист4"}</definedName>
    <definedName name="єєєєєєє" localSheetId="88" hidden="1">{#N/A,#N/A,FALSE,"Лист4"}</definedName>
    <definedName name="єєєєєєє" localSheetId="89" hidden="1">{#N/A,#N/A,FALSE,"Лист4"}</definedName>
    <definedName name="єєєєєєє" hidden="1">{#N/A,#N/A,FALSE,"Лист4"}</definedName>
    <definedName name="єєєєєєє." localSheetId="1" hidden="1">{#N/A,#N/A,FALSE,"Лист4"}</definedName>
    <definedName name="єєєєєєє." localSheetId="14" hidden="1">{#N/A,#N/A,FALSE,"Лист4"}</definedName>
    <definedName name="єєєєєєє." localSheetId="24" hidden="1">{#N/A,#N/A,FALSE,"Лист4"}</definedName>
    <definedName name="єєєєєєє." localSheetId="25" hidden="1">{#N/A,#N/A,FALSE,"Лист4"}</definedName>
    <definedName name="єєєєєєє." localSheetId="15" hidden="1">{#N/A,#N/A,FALSE,"Лист4"}</definedName>
    <definedName name="єєєєєєє." localSheetId="17" hidden="1">{#N/A,#N/A,FALSE,"Лист4"}</definedName>
    <definedName name="єєєєєєє." localSheetId="18" hidden="1">{#N/A,#N/A,FALSE,"Лист4"}</definedName>
    <definedName name="єєєєєєє." localSheetId="22" hidden="1">{#N/A,#N/A,FALSE,"Лист4"}</definedName>
    <definedName name="єєєєєєє." localSheetId="26" hidden="1">{#N/A,#N/A,FALSE,"Лист4"}</definedName>
    <definedName name="єєєєєєє." localSheetId="35" hidden="1">{#N/A,#N/A,FALSE,"Лист4"}</definedName>
    <definedName name="єєєєєєє." localSheetId="36" hidden="1">{#N/A,#N/A,FALSE,"Лист4"}</definedName>
    <definedName name="єєєєєєє." localSheetId="37" hidden="1">{#N/A,#N/A,FALSE,"Лист4"}</definedName>
    <definedName name="єєєєєєє." localSheetId="38" hidden="1">{#N/A,#N/A,FALSE,"Лист4"}</definedName>
    <definedName name="єєєєєєє." localSheetId="39" hidden="1">{#N/A,#N/A,FALSE,"Лист4"}</definedName>
    <definedName name="єєєєєєє." localSheetId="27" hidden="1">{#N/A,#N/A,FALSE,"Лист4"}</definedName>
    <definedName name="єєєєєєє." localSheetId="28" hidden="1">{#N/A,#N/A,FALSE,"Лист4"}</definedName>
    <definedName name="єєєєєєє." localSheetId="29" hidden="1">{#N/A,#N/A,FALSE,"Лист4"}</definedName>
    <definedName name="єєєєєєє." localSheetId="32" hidden="1">{#N/A,#N/A,FALSE,"Лист4"}</definedName>
    <definedName name="єєєєєєє." localSheetId="33" hidden="1">{#N/A,#N/A,FALSE,"Лист4"}</definedName>
    <definedName name="єєєєєєє." localSheetId="51" hidden="1">{#N/A,#N/A,FALSE,"Лист4"}</definedName>
    <definedName name="єєєєєєє." localSheetId="56" hidden="1">{#N/A,#N/A,FALSE,"Лист4"}</definedName>
    <definedName name="єєєєєєє." localSheetId="60" hidden="1">{#N/A,#N/A,FALSE,"Лист4"}</definedName>
    <definedName name="єєєєєєє." localSheetId="61" hidden="1">{#N/A,#N/A,FALSE,"Лист4"}</definedName>
    <definedName name="єєєєєєє." localSheetId="64" hidden="1">{#N/A,#N/A,FALSE,"Лист4"}</definedName>
    <definedName name="єєєєєєє." localSheetId="73" hidden="1">{#N/A,#N/A,FALSE,"Лист4"}</definedName>
    <definedName name="єєєєєєє." localSheetId="74" hidden="1">{#N/A,#N/A,FALSE,"Лист4"}</definedName>
    <definedName name="єєєєєєє." localSheetId="65" hidden="1">{#N/A,#N/A,FALSE,"Лист4"}</definedName>
    <definedName name="єєєєєєє." localSheetId="66" hidden="1">{#N/A,#N/A,FALSE,"Лист4"}</definedName>
    <definedName name="єєєєєєє." localSheetId="68" hidden="1">{#N/A,#N/A,FALSE,"Лист4"}</definedName>
    <definedName name="єєєєєєє." localSheetId="69" hidden="1">{#N/A,#N/A,FALSE,"Лист4"}</definedName>
    <definedName name="єєєєєєє." localSheetId="70" hidden="1">{#N/A,#N/A,FALSE,"Лист4"}</definedName>
    <definedName name="єєєєєєє." localSheetId="71" hidden="1">{#N/A,#N/A,FALSE,"Лист4"}</definedName>
    <definedName name="єєєєєєє." localSheetId="72" hidden="1">{#N/A,#N/A,FALSE,"Лист4"}</definedName>
    <definedName name="єєєєєєє." localSheetId="75" hidden="1">{#N/A,#N/A,FALSE,"Лист4"}</definedName>
    <definedName name="єєєєєєє." localSheetId="85" hidden="1">{#N/A,#N/A,FALSE,"Лист4"}</definedName>
    <definedName name="єєєєєєє." localSheetId="77" hidden="1">{#N/A,#N/A,FALSE,"Лист4"}</definedName>
    <definedName name="єєєєєєє." localSheetId="79" hidden="1">{#N/A,#N/A,FALSE,"Лист4"}</definedName>
    <definedName name="єєєєєєє." localSheetId="83" hidden="1">{#N/A,#N/A,FALSE,"Лист4"}</definedName>
    <definedName name="єєєєєєє." localSheetId="48" hidden="1">{#N/A,#N/A,FALSE,"Лист4"}</definedName>
    <definedName name="єєєєєєє." localSheetId="86" hidden="1">{#N/A,#N/A,FALSE,"Лист4"}</definedName>
    <definedName name="єєєєєєє." localSheetId="87" hidden="1">{#N/A,#N/A,FALSE,"Лист4"}</definedName>
    <definedName name="єєєєєєє." localSheetId="88" hidden="1">{#N/A,#N/A,FALSE,"Лист4"}</definedName>
    <definedName name="єєєєєєє." localSheetId="89" hidden="1">{#N/A,#N/A,FALSE,"Лист4"}</definedName>
    <definedName name="єєєєєєє." hidden="1">{#N/A,#N/A,FALSE,"Лист4"}</definedName>
    <definedName name="єєєєєєєєєєєє" localSheetId="1" hidden="1">{#N/A,#N/A,FALSE,"Лист4"}</definedName>
    <definedName name="єєєєєєєєєєєє" localSheetId="14" hidden="1">{#N/A,#N/A,FALSE,"Лист4"}</definedName>
    <definedName name="єєєєєєєєєєєє" localSheetId="24" hidden="1">{#N/A,#N/A,FALSE,"Лист4"}</definedName>
    <definedName name="єєєєєєєєєєєє" localSheetId="25" hidden="1">{#N/A,#N/A,FALSE,"Лист4"}</definedName>
    <definedName name="єєєєєєєєєєєє" localSheetId="15" hidden="1">{#N/A,#N/A,FALSE,"Лист4"}</definedName>
    <definedName name="єєєєєєєєєєєє" localSheetId="17" hidden="1">{#N/A,#N/A,FALSE,"Лист4"}</definedName>
    <definedName name="єєєєєєєєєєєє" localSheetId="18" hidden="1">{#N/A,#N/A,FALSE,"Лист4"}</definedName>
    <definedName name="єєєєєєєєєєєє" localSheetId="22" hidden="1">{#N/A,#N/A,FALSE,"Лист4"}</definedName>
    <definedName name="єєєєєєєєєєєє" localSheetId="26" hidden="1">{#N/A,#N/A,FALSE,"Лист4"}</definedName>
    <definedName name="єєєєєєєєєєєє" localSheetId="35" hidden="1">{#N/A,#N/A,FALSE,"Лист4"}</definedName>
    <definedName name="єєєєєєєєєєєє" localSheetId="36" hidden="1">{#N/A,#N/A,FALSE,"Лист4"}</definedName>
    <definedName name="єєєєєєєєєєєє" localSheetId="37" hidden="1">{#N/A,#N/A,FALSE,"Лист4"}</definedName>
    <definedName name="єєєєєєєєєєєє" localSheetId="38" hidden="1">{#N/A,#N/A,FALSE,"Лист4"}</definedName>
    <definedName name="єєєєєєєєєєєє" localSheetId="39" hidden="1">{#N/A,#N/A,FALSE,"Лист4"}</definedName>
    <definedName name="єєєєєєєєєєєє" localSheetId="27" hidden="1">{#N/A,#N/A,FALSE,"Лист4"}</definedName>
    <definedName name="єєєєєєєєєєєє" localSheetId="28" hidden="1">{#N/A,#N/A,FALSE,"Лист4"}</definedName>
    <definedName name="єєєєєєєєєєєє" localSheetId="29" hidden="1">{#N/A,#N/A,FALSE,"Лист4"}</definedName>
    <definedName name="єєєєєєєєєєєє" localSheetId="32" hidden="1">{#N/A,#N/A,FALSE,"Лист4"}</definedName>
    <definedName name="єєєєєєєєєєєє" localSheetId="33" hidden="1">{#N/A,#N/A,FALSE,"Лист4"}</definedName>
    <definedName name="єєєєєєєєєєєє" localSheetId="51" hidden="1">{#N/A,#N/A,FALSE,"Лист4"}</definedName>
    <definedName name="єєєєєєєєєєєє" localSheetId="56" hidden="1">{#N/A,#N/A,FALSE,"Лист4"}</definedName>
    <definedName name="єєєєєєєєєєєє" localSheetId="60" hidden="1">{#N/A,#N/A,FALSE,"Лист4"}</definedName>
    <definedName name="єєєєєєєєєєєє" localSheetId="61" hidden="1">{#N/A,#N/A,FALSE,"Лист4"}</definedName>
    <definedName name="єєєєєєєєєєєє" localSheetId="64" hidden="1">{#N/A,#N/A,FALSE,"Лист4"}</definedName>
    <definedName name="єєєєєєєєєєєє" localSheetId="73" hidden="1">{#N/A,#N/A,FALSE,"Лист4"}</definedName>
    <definedName name="єєєєєєєєєєєє" localSheetId="74" hidden="1">{#N/A,#N/A,FALSE,"Лист4"}</definedName>
    <definedName name="єєєєєєєєєєєє" localSheetId="65" hidden="1">{#N/A,#N/A,FALSE,"Лист4"}</definedName>
    <definedName name="єєєєєєєєєєєє" localSheetId="66" hidden="1">{#N/A,#N/A,FALSE,"Лист4"}</definedName>
    <definedName name="єєєєєєєєєєєє" localSheetId="68" hidden="1">{#N/A,#N/A,FALSE,"Лист4"}</definedName>
    <definedName name="єєєєєєєєєєєє" localSheetId="69" hidden="1">{#N/A,#N/A,FALSE,"Лист4"}</definedName>
    <definedName name="єєєєєєєєєєєє" localSheetId="70" hidden="1">{#N/A,#N/A,FALSE,"Лист4"}</definedName>
    <definedName name="єєєєєєєєєєєє" localSheetId="71" hidden="1">{#N/A,#N/A,FALSE,"Лист4"}</definedName>
    <definedName name="єєєєєєєєєєєє" localSheetId="72" hidden="1">{#N/A,#N/A,FALSE,"Лист4"}</definedName>
    <definedName name="єєєєєєєєєєєє" localSheetId="75" hidden="1">{#N/A,#N/A,FALSE,"Лист4"}</definedName>
    <definedName name="єєєєєєєєєєєє" localSheetId="85" hidden="1">{#N/A,#N/A,FALSE,"Лист4"}</definedName>
    <definedName name="єєєєєєєєєєєє" localSheetId="77" hidden="1">{#N/A,#N/A,FALSE,"Лист4"}</definedName>
    <definedName name="єєєєєєєєєєєє" localSheetId="79" hidden="1">{#N/A,#N/A,FALSE,"Лист4"}</definedName>
    <definedName name="єєєєєєєєєєєє" localSheetId="83" hidden="1">{#N/A,#N/A,FALSE,"Лист4"}</definedName>
    <definedName name="єєєєєєєєєєєє" localSheetId="48" hidden="1">{#N/A,#N/A,FALSE,"Лист4"}</definedName>
    <definedName name="єєєєєєєєєєєє" localSheetId="86" hidden="1">{#N/A,#N/A,FALSE,"Лист4"}</definedName>
    <definedName name="єєєєєєєєєєєє" localSheetId="87" hidden="1">{#N/A,#N/A,FALSE,"Лист4"}</definedName>
    <definedName name="єєєєєєєєєєєє" localSheetId="88" hidden="1">{#N/A,#N/A,FALSE,"Лист4"}</definedName>
    <definedName name="єєєєєєєєєєєє" localSheetId="89" hidden="1">{#N/A,#N/A,FALSE,"Лист4"}</definedName>
    <definedName name="єєєєєєєєєєєє" hidden="1">{#N/A,#N/A,FALSE,"Лист4"}</definedName>
    <definedName name="єж" localSheetId="1" hidden="1">{#N/A,#N/A,FALSE,"Лист4"}</definedName>
    <definedName name="єж" localSheetId="14" hidden="1">{#N/A,#N/A,FALSE,"Лист4"}</definedName>
    <definedName name="єж" localSheetId="24" hidden="1">{#N/A,#N/A,FALSE,"Лист4"}</definedName>
    <definedName name="єж" localSheetId="25" hidden="1">{#N/A,#N/A,FALSE,"Лист4"}</definedName>
    <definedName name="єж" localSheetId="15" hidden="1">{#N/A,#N/A,FALSE,"Лист4"}</definedName>
    <definedName name="єж" localSheetId="17" hidden="1">{#N/A,#N/A,FALSE,"Лист4"}</definedName>
    <definedName name="єж" localSheetId="18" hidden="1">{#N/A,#N/A,FALSE,"Лист4"}</definedName>
    <definedName name="єж" localSheetId="22" hidden="1">{#N/A,#N/A,FALSE,"Лист4"}</definedName>
    <definedName name="єж" localSheetId="26" hidden="1">{#N/A,#N/A,FALSE,"Лист4"}</definedName>
    <definedName name="єж" localSheetId="35" hidden="1">{#N/A,#N/A,FALSE,"Лист4"}</definedName>
    <definedName name="єж" localSheetId="36" hidden="1">{#N/A,#N/A,FALSE,"Лист4"}</definedName>
    <definedName name="єж" localSheetId="37" hidden="1">{#N/A,#N/A,FALSE,"Лист4"}</definedName>
    <definedName name="єж" localSheetId="38" hidden="1">{#N/A,#N/A,FALSE,"Лист4"}</definedName>
    <definedName name="єж" localSheetId="39" hidden="1">{#N/A,#N/A,FALSE,"Лист4"}</definedName>
    <definedName name="єж" localSheetId="27" hidden="1">{#N/A,#N/A,FALSE,"Лист4"}</definedName>
    <definedName name="єж" localSheetId="28" hidden="1">{#N/A,#N/A,FALSE,"Лист4"}</definedName>
    <definedName name="єж" localSheetId="29" hidden="1">{#N/A,#N/A,FALSE,"Лист4"}</definedName>
    <definedName name="єж" localSheetId="32" hidden="1">{#N/A,#N/A,FALSE,"Лист4"}</definedName>
    <definedName name="єж" localSheetId="33" hidden="1">{#N/A,#N/A,FALSE,"Лист4"}</definedName>
    <definedName name="єж" localSheetId="51" hidden="1">{#N/A,#N/A,FALSE,"Лист4"}</definedName>
    <definedName name="єж" localSheetId="56" hidden="1">{#N/A,#N/A,FALSE,"Лист4"}</definedName>
    <definedName name="єж" localSheetId="60" hidden="1">{#N/A,#N/A,FALSE,"Лист4"}</definedName>
    <definedName name="єж" localSheetId="61" hidden="1">{#N/A,#N/A,FALSE,"Лист4"}</definedName>
    <definedName name="єж" localSheetId="64" hidden="1">{#N/A,#N/A,FALSE,"Лист4"}</definedName>
    <definedName name="єж" localSheetId="73" hidden="1">{#N/A,#N/A,FALSE,"Лист4"}</definedName>
    <definedName name="єж" localSheetId="74" hidden="1">{#N/A,#N/A,FALSE,"Лист4"}</definedName>
    <definedName name="єж" localSheetId="65" hidden="1">{#N/A,#N/A,FALSE,"Лист4"}</definedName>
    <definedName name="єж" localSheetId="66" hidden="1">{#N/A,#N/A,FALSE,"Лист4"}</definedName>
    <definedName name="єж" localSheetId="68" hidden="1">{#N/A,#N/A,FALSE,"Лист4"}</definedName>
    <definedName name="єж" localSheetId="69" hidden="1">{#N/A,#N/A,FALSE,"Лист4"}</definedName>
    <definedName name="єж" localSheetId="70" hidden="1">{#N/A,#N/A,FALSE,"Лист4"}</definedName>
    <definedName name="єж" localSheetId="71" hidden="1">{#N/A,#N/A,FALSE,"Лист4"}</definedName>
    <definedName name="єж" localSheetId="72" hidden="1">{#N/A,#N/A,FALSE,"Лист4"}</definedName>
    <definedName name="єж" localSheetId="75" hidden="1">{#N/A,#N/A,FALSE,"Лист4"}</definedName>
    <definedName name="єж" localSheetId="85" hidden="1">{#N/A,#N/A,FALSE,"Лист4"}</definedName>
    <definedName name="єж" localSheetId="77" hidden="1">{#N/A,#N/A,FALSE,"Лист4"}</definedName>
    <definedName name="єж" localSheetId="79" hidden="1">{#N/A,#N/A,FALSE,"Лист4"}</definedName>
    <definedName name="єж" localSheetId="83" hidden="1">{#N/A,#N/A,FALSE,"Лист4"}</definedName>
    <definedName name="єж" localSheetId="48" hidden="1">{#N/A,#N/A,FALSE,"Лист4"}</definedName>
    <definedName name="єж" localSheetId="86" hidden="1">{#N/A,#N/A,FALSE,"Лист4"}</definedName>
    <definedName name="єж" localSheetId="87" hidden="1">{#N/A,#N/A,FALSE,"Лист4"}</definedName>
    <definedName name="єж" localSheetId="88" hidden="1">{#N/A,#N/A,FALSE,"Лист4"}</definedName>
    <definedName name="єж" localSheetId="89" hidden="1">{#N/A,#N/A,FALSE,"Лист4"}</definedName>
    <definedName name="єж" hidden="1">{#N/A,#N/A,FALSE,"Лист4"}</definedName>
    <definedName name="ж" localSheetId="1" hidden="1">{#N/A,#N/A,FALSE,"т04"}</definedName>
    <definedName name="ж" localSheetId="14" hidden="1">{#N/A,#N/A,FALSE,"т04"}</definedName>
    <definedName name="ж" localSheetId="24" hidden="1">{#N/A,#N/A,FALSE,"т04"}</definedName>
    <definedName name="ж" localSheetId="25" hidden="1">{#N/A,#N/A,FALSE,"т04"}</definedName>
    <definedName name="ж" localSheetId="15" hidden="1">{#N/A,#N/A,FALSE,"т04"}</definedName>
    <definedName name="ж" localSheetId="17" hidden="1">{#N/A,#N/A,FALSE,"т04"}</definedName>
    <definedName name="ж" localSheetId="18" hidden="1">{#N/A,#N/A,FALSE,"т04"}</definedName>
    <definedName name="ж" localSheetId="22" hidden="1">{#N/A,#N/A,FALSE,"т04"}</definedName>
    <definedName name="ж" localSheetId="26" hidden="1">{#N/A,#N/A,FALSE,"т04"}</definedName>
    <definedName name="ж" localSheetId="35" hidden="1">{#N/A,#N/A,FALSE,"т04"}</definedName>
    <definedName name="ж" localSheetId="36" hidden="1">{#N/A,#N/A,FALSE,"т04"}</definedName>
    <definedName name="ж" localSheetId="37" hidden="1">{#N/A,#N/A,FALSE,"т04"}</definedName>
    <definedName name="ж" localSheetId="38" hidden="1">{#N/A,#N/A,FALSE,"т04"}</definedName>
    <definedName name="ж" localSheetId="39" hidden="1">{#N/A,#N/A,FALSE,"т04"}</definedName>
    <definedName name="ж" localSheetId="27" hidden="1">{#N/A,#N/A,FALSE,"т04"}</definedName>
    <definedName name="ж" localSheetId="28" hidden="1">{#N/A,#N/A,FALSE,"т04"}</definedName>
    <definedName name="ж" localSheetId="29" hidden="1">{#N/A,#N/A,FALSE,"т04"}</definedName>
    <definedName name="ж" localSheetId="32" hidden="1">{#N/A,#N/A,FALSE,"т04"}</definedName>
    <definedName name="ж" localSheetId="33" hidden="1">{#N/A,#N/A,FALSE,"т04"}</definedName>
    <definedName name="ж" localSheetId="51" hidden="1">{#N/A,#N/A,FALSE,"т04"}</definedName>
    <definedName name="ж" localSheetId="56" hidden="1">{#N/A,#N/A,FALSE,"т04"}</definedName>
    <definedName name="ж" localSheetId="60" hidden="1">{#N/A,#N/A,FALSE,"т04"}</definedName>
    <definedName name="ж" localSheetId="61" hidden="1">{#N/A,#N/A,FALSE,"т04"}</definedName>
    <definedName name="ж" localSheetId="64" hidden="1">{#N/A,#N/A,FALSE,"т04"}</definedName>
    <definedName name="ж" localSheetId="73" hidden="1">{#N/A,#N/A,FALSE,"т04"}</definedName>
    <definedName name="ж" localSheetId="74" hidden="1">{#N/A,#N/A,FALSE,"т04"}</definedName>
    <definedName name="ж" localSheetId="65" hidden="1">{#N/A,#N/A,FALSE,"т04"}</definedName>
    <definedName name="ж" localSheetId="66" hidden="1">{#N/A,#N/A,FALSE,"т04"}</definedName>
    <definedName name="ж" localSheetId="68" hidden="1">{#N/A,#N/A,FALSE,"т04"}</definedName>
    <definedName name="ж" localSheetId="69" hidden="1">{#N/A,#N/A,FALSE,"т04"}</definedName>
    <definedName name="ж" localSheetId="70" hidden="1">{#N/A,#N/A,FALSE,"т04"}</definedName>
    <definedName name="ж" localSheetId="71" hidden="1">{#N/A,#N/A,FALSE,"т04"}</definedName>
    <definedName name="ж" localSheetId="72" hidden="1">{#N/A,#N/A,FALSE,"т04"}</definedName>
    <definedName name="ж" localSheetId="75" hidden="1">{#N/A,#N/A,FALSE,"т04"}</definedName>
    <definedName name="ж" localSheetId="85" hidden="1">{#N/A,#N/A,FALSE,"т04"}</definedName>
    <definedName name="ж" localSheetId="77" hidden="1">{#N/A,#N/A,FALSE,"т04"}</definedName>
    <definedName name="ж" localSheetId="79" hidden="1">{#N/A,#N/A,FALSE,"т04"}</definedName>
    <definedName name="ж" localSheetId="83" hidden="1">{#N/A,#N/A,FALSE,"т04"}</definedName>
    <definedName name="ж" localSheetId="48" hidden="1">{#N/A,#N/A,FALSE,"т04"}</definedName>
    <definedName name="ж" localSheetId="86" hidden="1">{#N/A,#N/A,FALSE,"т04"}</definedName>
    <definedName name="ж" localSheetId="87" hidden="1">{#N/A,#N/A,FALSE,"т04"}</definedName>
    <definedName name="ж" localSheetId="88" hidden="1">{#N/A,#N/A,FALSE,"т04"}</definedName>
    <definedName name="ж" localSheetId="89" hidden="1">{#N/A,#N/A,FALSE,"т04"}</definedName>
    <definedName name="ж" hidden="1">{#N/A,#N/A,FALSE,"т04"}</definedName>
    <definedName name="жж" localSheetId="1" hidden="1">{#N/A,#N/A,FALSE,"Лист4"}</definedName>
    <definedName name="жж" localSheetId="14" hidden="1">{#N/A,#N/A,FALSE,"Лист4"}</definedName>
    <definedName name="жж" localSheetId="24" hidden="1">{#N/A,#N/A,FALSE,"Лист4"}</definedName>
    <definedName name="жж" localSheetId="25" hidden="1">{#N/A,#N/A,FALSE,"Лист4"}</definedName>
    <definedName name="жж" localSheetId="15" hidden="1">{#N/A,#N/A,FALSE,"Лист4"}</definedName>
    <definedName name="жж" localSheetId="17" hidden="1">{#N/A,#N/A,FALSE,"Лист4"}</definedName>
    <definedName name="жж" localSheetId="18" hidden="1">{#N/A,#N/A,FALSE,"Лист4"}</definedName>
    <definedName name="жж" localSheetId="22" hidden="1">{#N/A,#N/A,FALSE,"Лист4"}</definedName>
    <definedName name="жж" localSheetId="26" hidden="1">{#N/A,#N/A,FALSE,"Лист4"}</definedName>
    <definedName name="жж" localSheetId="35" hidden="1">{#N/A,#N/A,FALSE,"Лист4"}</definedName>
    <definedName name="жж" localSheetId="36" hidden="1">{#N/A,#N/A,FALSE,"Лист4"}</definedName>
    <definedName name="жж" localSheetId="37" hidden="1">{#N/A,#N/A,FALSE,"Лист4"}</definedName>
    <definedName name="жж" localSheetId="38" hidden="1">{#N/A,#N/A,FALSE,"Лист4"}</definedName>
    <definedName name="жж" localSheetId="39" hidden="1">{#N/A,#N/A,FALSE,"Лист4"}</definedName>
    <definedName name="жж" localSheetId="27" hidden="1">{#N/A,#N/A,FALSE,"Лист4"}</definedName>
    <definedName name="жж" localSheetId="28" hidden="1">{#N/A,#N/A,FALSE,"Лист4"}</definedName>
    <definedName name="жж" localSheetId="29" hidden="1">{#N/A,#N/A,FALSE,"Лист4"}</definedName>
    <definedName name="жж" localSheetId="32" hidden="1">{#N/A,#N/A,FALSE,"Лист4"}</definedName>
    <definedName name="жж" localSheetId="33" hidden="1">{#N/A,#N/A,FALSE,"Лист4"}</definedName>
    <definedName name="жж" localSheetId="51" hidden="1">{#N/A,#N/A,FALSE,"Лист4"}</definedName>
    <definedName name="жж" localSheetId="56" hidden="1">{#N/A,#N/A,FALSE,"Лист4"}</definedName>
    <definedName name="жж" localSheetId="60" hidden="1">{#N/A,#N/A,FALSE,"Лист4"}</definedName>
    <definedName name="жж" localSheetId="61" hidden="1">{#N/A,#N/A,FALSE,"Лист4"}</definedName>
    <definedName name="жж" localSheetId="64" hidden="1">{#N/A,#N/A,FALSE,"Лист4"}</definedName>
    <definedName name="жж" localSheetId="73" hidden="1">{#N/A,#N/A,FALSE,"Лист4"}</definedName>
    <definedName name="жж" localSheetId="74" hidden="1">{#N/A,#N/A,FALSE,"Лист4"}</definedName>
    <definedName name="жж" localSheetId="65" hidden="1">{#N/A,#N/A,FALSE,"Лист4"}</definedName>
    <definedName name="жж" localSheetId="66" hidden="1">{#N/A,#N/A,FALSE,"Лист4"}</definedName>
    <definedName name="жж" localSheetId="68" hidden="1">{#N/A,#N/A,FALSE,"Лист4"}</definedName>
    <definedName name="жж" localSheetId="69" hidden="1">{#N/A,#N/A,FALSE,"Лист4"}</definedName>
    <definedName name="жж" localSheetId="70" hidden="1">{#N/A,#N/A,FALSE,"Лист4"}</definedName>
    <definedName name="жж" localSheetId="71" hidden="1">{#N/A,#N/A,FALSE,"Лист4"}</definedName>
    <definedName name="жж" localSheetId="72" hidden="1">{#N/A,#N/A,FALSE,"Лист4"}</definedName>
    <definedName name="жж" localSheetId="75" hidden="1">{#N/A,#N/A,FALSE,"Лист4"}</definedName>
    <definedName name="жж" localSheetId="85" hidden="1">{#N/A,#N/A,FALSE,"Лист4"}</definedName>
    <definedName name="жж" localSheetId="77" hidden="1">{#N/A,#N/A,FALSE,"Лист4"}</definedName>
    <definedName name="жж" localSheetId="79" hidden="1">{#N/A,#N/A,FALSE,"Лист4"}</definedName>
    <definedName name="жж" localSheetId="83" hidden="1">{#N/A,#N/A,FALSE,"Лист4"}</definedName>
    <definedName name="жж" localSheetId="48" hidden="1">{#N/A,#N/A,FALSE,"Лист4"}</definedName>
    <definedName name="жж" localSheetId="86" hidden="1">{#N/A,#N/A,FALSE,"Лист4"}</definedName>
    <definedName name="жж" localSheetId="87" hidden="1">{#N/A,#N/A,FALSE,"Лист4"}</definedName>
    <definedName name="жж" localSheetId="88" hidden="1">{#N/A,#N/A,FALSE,"Лист4"}</definedName>
    <definedName name="жж" localSheetId="89" hidden="1">{#N/A,#N/A,FALSE,"Лист4"}</definedName>
    <definedName name="жж" hidden="1">{#N/A,#N/A,FALSE,"Лист4"}</definedName>
    <definedName name="житлове" localSheetId="1" hidden="1">{#N/A,#N/A,FALSE,"Лист4"}</definedName>
    <definedName name="житлове" localSheetId="14" hidden="1">{#N/A,#N/A,FALSE,"Лист4"}</definedName>
    <definedName name="житлове" localSheetId="24" hidden="1">{#N/A,#N/A,FALSE,"Лист4"}</definedName>
    <definedName name="житлове" localSheetId="25" hidden="1">{#N/A,#N/A,FALSE,"Лист4"}</definedName>
    <definedName name="житлове" localSheetId="15" hidden="1">{#N/A,#N/A,FALSE,"Лист4"}</definedName>
    <definedName name="житлове" localSheetId="17" hidden="1">{#N/A,#N/A,FALSE,"Лист4"}</definedName>
    <definedName name="житлове" localSheetId="18" hidden="1">{#N/A,#N/A,FALSE,"Лист4"}</definedName>
    <definedName name="житлове" localSheetId="22" hidden="1">{#N/A,#N/A,FALSE,"Лист4"}</definedName>
    <definedName name="житлове" localSheetId="26" hidden="1">{#N/A,#N/A,FALSE,"Лист4"}</definedName>
    <definedName name="житлове" localSheetId="35" hidden="1">{#N/A,#N/A,FALSE,"Лист4"}</definedName>
    <definedName name="житлове" localSheetId="36" hidden="1">{#N/A,#N/A,FALSE,"Лист4"}</definedName>
    <definedName name="житлове" localSheetId="37" hidden="1">{#N/A,#N/A,FALSE,"Лист4"}</definedName>
    <definedName name="житлове" localSheetId="38" hidden="1">{#N/A,#N/A,FALSE,"Лист4"}</definedName>
    <definedName name="житлове" localSheetId="39" hidden="1">{#N/A,#N/A,FALSE,"Лист4"}</definedName>
    <definedName name="житлове" localSheetId="27" hidden="1">{#N/A,#N/A,FALSE,"Лист4"}</definedName>
    <definedName name="житлове" localSheetId="28" hidden="1">{#N/A,#N/A,FALSE,"Лист4"}</definedName>
    <definedName name="житлове" localSheetId="29" hidden="1">{#N/A,#N/A,FALSE,"Лист4"}</definedName>
    <definedName name="житлове" localSheetId="32" hidden="1">{#N/A,#N/A,FALSE,"Лист4"}</definedName>
    <definedName name="житлове" localSheetId="33" hidden="1">{#N/A,#N/A,FALSE,"Лист4"}</definedName>
    <definedName name="житлове" localSheetId="51" hidden="1">{#N/A,#N/A,FALSE,"Лист4"}</definedName>
    <definedName name="житлове" localSheetId="56" hidden="1">{#N/A,#N/A,FALSE,"Лист4"}</definedName>
    <definedName name="житлове" localSheetId="60" hidden="1">{#N/A,#N/A,FALSE,"Лист4"}</definedName>
    <definedName name="житлове" localSheetId="61" hidden="1">{#N/A,#N/A,FALSE,"Лист4"}</definedName>
    <definedName name="житлове" localSheetId="64" hidden="1">{#N/A,#N/A,FALSE,"Лист4"}</definedName>
    <definedName name="житлове" localSheetId="73" hidden="1">{#N/A,#N/A,FALSE,"Лист4"}</definedName>
    <definedName name="житлове" localSheetId="74" hidden="1">{#N/A,#N/A,FALSE,"Лист4"}</definedName>
    <definedName name="житлове" localSheetId="65" hidden="1">{#N/A,#N/A,FALSE,"Лист4"}</definedName>
    <definedName name="житлове" localSheetId="66" hidden="1">{#N/A,#N/A,FALSE,"Лист4"}</definedName>
    <definedName name="житлове" localSheetId="68" hidden="1">{#N/A,#N/A,FALSE,"Лист4"}</definedName>
    <definedName name="житлове" localSheetId="69" hidden="1">{#N/A,#N/A,FALSE,"Лист4"}</definedName>
    <definedName name="житлове" localSheetId="70" hidden="1">{#N/A,#N/A,FALSE,"Лист4"}</definedName>
    <definedName name="житлове" localSheetId="71" hidden="1">{#N/A,#N/A,FALSE,"Лист4"}</definedName>
    <definedName name="житлове" localSheetId="72" hidden="1">{#N/A,#N/A,FALSE,"Лист4"}</definedName>
    <definedName name="житлове" localSheetId="75" hidden="1">{#N/A,#N/A,FALSE,"Лист4"}</definedName>
    <definedName name="житлове" localSheetId="85" hidden="1">{#N/A,#N/A,FALSE,"Лист4"}</definedName>
    <definedName name="житлове" localSheetId="77" hidden="1">{#N/A,#N/A,FALSE,"Лист4"}</definedName>
    <definedName name="житлове" localSheetId="79" hidden="1">{#N/A,#N/A,FALSE,"Лист4"}</definedName>
    <definedName name="житлове" localSheetId="83" hidden="1">{#N/A,#N/A,FALSE,"Лист4"}</definedName>
    <definedName name="житлове" localSheetId="48" hidden="1">{#N/A,#N/A,FALSE,"Лист4"}</definedName>
    <definedName name="житлове" localSheetId="86" hidden="1">{#N/A,#N/A,FALSE,"Лист4"}</definedName>
    <definedName name="житлове" localSheetId="87" hidden="1">{#N/A,#N/A,FALSE,"Лист4"}</definedName>
    <definedName name="житлове" localSheetId="88" hidden="1">{#N/A,#N/A,FALSE,"Лист4"}</definedName>
    <definedName name="житлове" localSheetId="89" hidden="1">{#N/A,#N/A,FALSE,"Лист4"}</definedName>
    <definedName name="житлове" hidden="1">{#N/A,#N/A,FALSE,"Лист4"}</definedName>
    <definedName name="збз1998" localSheetId="14">#REF!</definedName>
    <definedName name="збз1998" localSheetId="24">#REF!</definedName>
    <definedName name="збз1998" localSheetId="25">#REF!</definedName>
    <definedName name="збз1998" localSheetId="17">#REF!</definedName>
    <definedName name="збз1998" localSheetId="18">#REF!</definedName>
    <definedName name="збз1998" localSheetId="22">#REF!</definedName>
    <definedName name="збз1998" localSheetId="35">#REF!</definedName>
    <definedName name="збз1998" localSheetId="36">#REF!</definedName>
    <definedName name="збз1998" localSheetId="28">#REF!</definedName>
    <definedName name="збз1998" localSheetId="29">#REF!</definedName>
    <definedName name="збз1998" localSheetId="33">#REF!</definedName>
    <definedName name="збз1998" localSheetId="49">#REF!</definedName>
    <definedName name="збз1998" localSheetId="61">#REF!</definedName>
    <definedName name="збз1998" localSheetId="64">#REF!</definedName>
    <definedName name="збз1998" localSheetId="65">#REF!</definedName>
    <definedName name="збз1998" localSheetId="66">#REF!</definedName>
    <definedName name="збз1998" localSheetId="68">#REF!</definedName>
    <definedName name="збз1998" localSheetId="69">#REF!</definedName>
    <definedName name="збз1998" localSheetId="70">#REF!</definedName>
    <definedName name="збз1998" localSheetId="71">#REF!</definedName>
    <definedName name="збз1998" localSheetId="83">#REF!</definedName>
    <definedName name="збз1998" localSheetId="86">#REF!</definedName>
    <definedName name="збз1998" localSheetId="89">#REF!</definedName>
    <definedName name="збз1998">#REF!</definedName>
    <definedName name="здоровя" localSheetId="1" hidden="1">{#N/A,#N/A,FALSE,"Лист4"}</definedName>
    <definedName name="здоровя" localSheetId="14" hidden="1">{#N/A,#N/A,FALSE,"Лист4"}</definedName>
    <definedName name="здоровя" localSheetId="24" hidden="1">{#N/A,#N/A,FALSE,"Лист4"}</definedName>
    <definedName name="здоровя" localSheetId="25" hidden="1">{#N/A,#N/A,FALSE,"Лист4"}</definedName>
    <definedName name="здоровя" localSheetId="15" hidden="1">{#N/A,#N/A,FALSE,"Лист4"}</definedName>
    <definedName name="здоровя" localSheetId="17" hidden="1">{#N/A,#N/A,FALSE,"Лист4"}</definedName>
    <definedName name="здоровя" localSheetId="18" hidden="1">{#N/A,#N/A,FALSE,"Лист4"}</definedName>
    <definedName name="здоровя" localSheetId="22" hidden="1">{#N/A,#N/A,FALSE,"Лист4"}</definedName>
    <definedName name="здоровя" localSheetId="26" hidden="1">{#N/A,#N/A,FALSE,"Лист4"}</definedName>
    <definedName name="здоровя" localSheetId="35" hidden="1">{#N/A,#N/A,FALSE,"Лист4"}</definedName>
    <definedName name="здоровя" localSheetId="36" hidden="1">{#N/A,#N/A,FALSE,"Лист4"}</definedName>
    <definedName name="здоровя" localSheetId="37" hidden="1">{#N/A,#N/A,FALSE,"Лист4"}</definedName>
    <definedName name="здоровя" localSheetId="38" hidden="1">{#N/A,#N/A,FALSE,"Лист4"}</definedName>
    <definedName name="здоровя" localSheetId="39" hidden="1">{#N/A,#N/A,FALSE,"Лист4"}</definedName>
    <definedName name="здоровя" localSheetId="27" hidden="1">{#N/A,#N/A,FALSE,"Лист4"}</definedName>
    <definedName name="здоровя" localSheetId="28" hidden="1">{#N/A,#N/A,FALSE,"Лист4"}</definedName>
    <definedName name="здоровя" localSheetId="29" hidden="1">{#N/A,#N/A,FALSE,"Лист4"}</definedName>
    <definedName name="здоровя" localSheetId="32" hidden="1">{#N/A,#N/A,FALSE,"Лист4"}</definedName>
    <definedName name="здоровя" localSheetId="33" hidden="1">{#N/A,#N/A,FALSE,"Лист4"}</definedName>
    <definedName name="здоровя" localSheetId="51" hidden="1">{#N/A,#N/A,FALSE,"Лист4"}</definedName>
    <definedName name="здоровя" localSheetId="56" hidden="1">{#N/A,#N/A,FALSE,"Лист4"}</definedName>
    <definedName name="здоровя" localSheetId="60" hidden="1">{#N/A,#N/A,FALSE,"Лист4"}</definedName>
    <definedName name="здоровя" localSheetId="61" hidden="1">{#N/A,#N/A,FALSE,"Лист4"}</definedName>
    <definedName name="здоровя" localSheetId="64" hidden="1">{#N/A,#N/A,FALSE,"Лист4"}</definedName>
    <definedName name="здоровя" localSheetId="73" hidden="1">{#N/A,#N/A,FALSE,"Лист4"}</definedName>
    <definedName name="здоровя" localSheetId="74" hidden="1">{#N/A,#N/A,FALSE,"Лист4"}</definedName>
    <definedName name="здоровя" localSheetId="65" hidden="1">{#N/A,#N/A,FALSE,"Лист4"}</definedName>
    <definedName name="здоровя" localSheetId="66" hidden="1">{#N/A,#N/A,FALSE,"Лист4"}</definedName>
    <definedName name="здоровя" localSheetId="68" hidden="1">{#N/A,#N/A,FALSE,"Лист4"}</definedName>
    <definedName name="здоровя" localSheetId="69" hidden="1">{#N/A,#N/A,FALSE,"Лист4"}</definedName>
    <definedName name="здоровя" localSheetId="70" hidden="1">{#N/A,#N/A,FALSE,"Лист4"}</definedName>
    <definedName name="здоровя" localSheetId="71" hidden="1">{#N/A,#N/A,FALSE,"Лист4"}</definedName>
    <definedName name="здоровя" localSheetId="72" hidden="1">{#N/A,#N/A,FALSE,"Лист4"}</definedName>
    <definedName name="здоровя" localSheetId="75" hidden="1">{#N/A,#N/A,FALSE,"Лист4"}</definedName>
    <definedName name="здоровя" localSheetId="85" hidden="1">{#N/A,#N/A,FALSE,"Лист4"}</definedName>
    <definedName name="здоровя" localSheetId="77" hidden="1">{#N/A,#N/A,FALSE,"Лист4"}</definedName>
    <definedName name="здоровя" localSheetId="79" hidden="1">{#N/A,#N/A,FALSE,"Лист4"}</definedName>
    <definedName name="здоровя" localSheetId="83" hidden="1">{#N/A,#N/A,FALSE,"Лист4"}</definedName>
    <definedName name="здоровя" localSheetId="48" hidden="1">{#N/A,#N/A,FALSE,"Лист4"}</definedName>
    <definedName name="здоровя" localSheetId="86" hidden="1">{#N/A,#N/A,FALSE,"Лист4"}</definedName>
    <definedName name="здоровя" localSheetId="87" hidden="1">{#N/A,#N/A,FALSE,"Лист4"}</definedName>
    <definedName name="здоровя" localSheetId="88" hidden="1">{#N/A,#N/A,FALSE,"Лист4"}</definedName>
    <definedName name="здоровя" localSheetId="89" hidden="1">{#N/A,#N/A,FALSE,"Лист4"}</definedName>
    <definedName name="здоровя" hidden="1">{#N/A,#N/A,FALSE,"Лист4"}</definedName>
    <definedName name="зз" localSheetId="1" hidden="1">{#N/A,#N/A,FALSE,"Лист4"}</definedName>
    <definedName name="зз" localSheetId="14" hidden="1">{#N/A,#N/A,FALSE,"Лист4"}</definedName>
    <definedName name="зз" localSheetId="24" hidden="1">{#N/A,#N/A,FALSE,"Лист4"}</definedName>
    <definedName name="зз" localSheetId="25" hidden="1">{#N/A,#N/A,FALSE,"Лист4"}</definedName>
    <definedName name="зз" localSheetId="15" hidden="1">{#N/A,#N/A,FALSE,"Лист4"}</definedName>
    <definedName name="зз" localSheetId="17" hidden="1">{#N/A,#N/A,FALSE,"Лист4"}</definedName>
    <definedName name="зз" localSheetId="18" hidden="1">{#N/A,#N/A,FALSE,"Лист4"}</definedName>
    <definedName name="зз" localSheetId="22" hidden="1">{#N/A,#N/A,FALSE,"Лист4"}</definedName>
    <definedName name="зз" localSheetId="26" hidden="1">{#N/A,#N/A,FALSE,"Лист4"}</definedName>
    <definedName name="зз" localSheetId="35" hidden="1">{#N/A,#N/A,FALSE,"Лист4"}</definedName>
    <definedName name="зз" localSheetId="36" hidden="1">{#N/A,#N/A,FALSE,"Лист4"}</definedName>
    <definedName name="зз" localSheetId="37" hidden="1">{#N/A,#N/A,FALSE,"Лист4"}</definedName>
    <definedName name="зз" localSheetId="38" hidden="1">{#N/A,#N/A,FALSE,"Лист4"}</definedName>
    <definedName name="зз" localSheetId="39" hidden="1">{#N/A,#N/A,FALSE,"Лист4"}</definedName>
    <definedName name="зз" localSheetId="27" hidden="1">{#N/A,#N/A,FALSE,"Лист4"}</definedName>
    <definedName name="зз" localSheetId="28" hidden="1">{#N/A,#N/A,FALSE,"Лист4"}</definedName>
    <definedName name="зз" localSheetId="29" hidden="1">{#N/A,#N/A,FALSE,"Лист4"}</definedName>
    <definedName name="зз" localSheetId="32" hidden="1">{#N/A,#N/A,FALSE,"Лист4"}</definedName>
    <definedName name="зз" localSheetId="33" hidden="1">{#N/A,#N/A,FALSE,"Лист4"}</definedName>
    <definedName name="зз" localSheetId="51" hidden="1">{#N/A,#N/A,FALSE,"Лист4"}</definedName>
    <definedName name="зз" localSheetId="56" hidden="1">{#N/A,#N/A,FALSE,"Лист4"}</definedName>
    <definedName name="зз" localSheetId="60" hidden="1">{#N/A,#N/A,FALSE,"Лист4"}</definedName>
    <definedName name="зз" localSheetId="61" hidden="1">{#N/A,#N/A,FALSE,"Лист4"}</definedName>
    <definedName name="зз" localSheetId="64" hidden="1">{#N/A,#N/A,FALSE,"Лист4"}</definedName>
    <definedName name="зз" localSheetId="73" hidden="1">{#N/A,#N/A,FALSE,"Лист4"}</definedName>
    <definedName name="зз" localSheetId="74" hidden="1">{#N/A,#N/A,FALSE,"Лист4"}</definedName>
    <definedName name="зз" localSheetId="65" hidden="1">{#N/A,#N/A,FALSE,"Лист4"}</definedName>
    <definedName name="зз" localSheetId="66" hidden="1">{#N/A,#N/A,FALSE,"Лист4"}</definedName>
    <definedName name="зз" localSheetId="68" hidden="1">{#N/A,#N/A,FALSE,"Лист4"}</definedName>
    <definedName name="зз" localSheetId="69" hidden="1">{#N/A,#N/A,FALSE,"Лист4"}</definedName>
    <definedName name="зз" localSheetId="70" hidden="1">{#N/A,#N/A,FALSE,"Лист4"}</definedName>
    <definedName name="зз" localSheetId="71" hidden="1">{#N/A,#N/A,FALSE,"Лист4"}</definedName>
    <definedName name="зз" localSheetId="72" hidden="1">{#N/A,#N/A,FALSE,"Лист4"}</definedName>
    <definedName name="зз" localSheetId="75" hidden="1">{#N/A,#N/A,FALSE,"Лист4"}</definedName>
    <definedName name="зз" localSheetId="85" hidden="1">{#N/A,#N/A,FALSE,"Лист4"}</definedName>
    <definedName name="зз" localSheetId="77" hidden="1">{#N/A,#N/A,FALSE,"Лист4"}</definedName>
    <definedName name="зз" localSheetId="79" hidden="1">{#N/A,#N/A,FALSE,"Лист4"}</definedName>
    <definedName name="зз" localSheetId="83" hidden="1">{#N/A,#N/A,FALSE,"Лист4"}</definedName>
    <definedName name="зз" localSheetId="48" hidden="1">{#N/A,#N/A,FALSE,"Лист4"}</definedName>
    <definedName name="зз" localSheetId="86" hidden="1">{#N/A,#N/A,FALSE,"Лист4"}</definedName>
    <definedName name="зз" localSheetId="87" hidden="1">{#N/A,#N/A,FALSE,"Лист4"}</definedName>
    <definedName name="зз" localSheetId="88" hidden="1">{#N/A,#N/A,FALSE,"Лист4"}</definedName>
    <definedName name="зз" localSheetId="89" hidden="1">{#N/A,#N/A,FALSE,"Лист4"}</definedName>
    <definedName name="зз" hidden="1">{#N/A,#N/A,FALSE,"Лист4"}</definedName>
    <definedName name="ззз" localSheetId="1" hidden="1">{#N/A,#N/A,FALSE,"Лист4"}</definedName>
    <definedName name="ззз" localSheetId="14" hidden="1">{#N/A,#N/A,FALSE,"Лист4"}</definedName>
    <definedName name="ззз" localSheetId="24" hidden="1">{#N/A,#N/A,FALSE,"Лист4"}</definedName>
    <definedName name="ззз" localSheetId="25" hidden="1">{#N/A,#N/A,FALSE,"Лист4"}</definedName>
    <definedName name="ззз" localSheetId="15" hidden="1">{#N/A,#N/A,FALSE,"Лист4"}</definedName>
    <definedName name="ззз" localSheetId="17" hidden="1">{#N/A,#N/A,FALSE,"Лист4"}</definedName>
    <definedName name="ззз" localSheetId="18" hidden="1">{#N/A,#N/A,FALSE,"Лист4"}</definedName>
    <definedName name="ззз" localSheetId="22" hidden="1">{#N/A,#N/A,FALSE,"Лист4"}</definedName>
    <definedName name="ззз" localSheetId="26" hidden="1">{#N/A,#N/A,FALSE,"Лист4"}</definedName>
    <definedName name="ззз" localSheetId="35" hidden="1">{#N/A,#N/A,FALSE,"Лист4"}</definedName>
    <definedName name="ззз" localSheetId="36" hidden="1">{#N/A,#N/A,FALSE,"Лист4"}</definedName>
    <definedName name="ззз" localSheetId="37" hidden="1">{#N/A,#N/A,FALSE,"Лист4"}</definedName>
    <definedName name="ззз" localSheetId="38" hidden="1">{#N/A,#N/A,FALSE,"Лист4"}</definedName>
    <definedName name="ззз" localSheetId="39" hidden="1">{#N/A,#N/A,FALSE,"Лист4"}</definedName>
    <definedName name="ззз" localSheetId="27" hidden="1">{#N/A,#N/A,FALSE,"Лист4"}</definedName>
    <definedName name="ззз" localSheetId="28" hidden="1">{#N/A,#N/A,FALSE,"Лист4"}</definedName>
    <definedName name="ззз" localSheetId="29" hidden="1">{#N/A,#N/A,FALSE,"Лист4"}</definedName>
    <definedName name="ззз" localSheetId="32" hidden="1">{#N/A,#N/A,FALSE,"Лист4"}</definedName>
    <definedName name="ззз" localSheetId="33" hidden="1">{#N/A,#N/A,FALSE,"Лист4"}</definedName>
    <definedName name="ззз" localSheetId="51" hidden="1">{#N/A,#N/A,FALSE,"Лист4"}</definedName>
    <definedName name="ззз" localSheetId="56" hidden="1">{#N/A,#N/A,FALSE,"Лист4"}</definedName>
    <definedName name="ззз" localSheetId="60" hidden="1">{#N/A,#N/A,FALSE,"Лист4"}</definedName>
    <definedName name="ззз" localSheetId="61" hidden="1">{#N/A,#N/A,FALSE,"Лист4"}</definedName>
    <definedName name="ззз" localSheetId="64" hidden="1">{#N/A,#N/A,FALSE,"Лист4"}</definedName>
    <definedName name="ззз" localSheetId="73" hidden="1">{#N/A,#N/A,FALSE,"Лист4"}</definedName>
    <definedName name="ззз" localSheetId="74" hidden="1">{#N/A,#N/A,FALSE,"Лист4"}</definedName>
    <definedName name="ззз" localSheetId="65" hidden="1">{#N/A,#N/A,FALSE,"Лист4"}</definedName>
    <definedName name="ззз" localSheetId="66" hidden="1">{#N/A,#N/A,FALSE,"Лист4"}</definedName>
    <definedName name="ззз" localSheetId="68" hidden="1">{#N/A,#N/A,FALSE,"Лист4"}</definedName>
    <definedName name="ззз" localSheetId="69" hidden="1">{#N/A,#N/A,FALSE,"Лист4"}</definedName>
    <definedName name="ззз" localSheetId="70" hidden="1">{#N/A,#N/A,FALSE,"Лист4"}</definedName>
    <definedName name="ззз" localSheetId="71" hidden="1">{#N/A,#N/A,FALSE,"Лист4"}</definedName>
    <definedName name="ззз" localSheetId="72" hidden="1">{#N/A,#N/A,FALSE,"Лист4"}</definedName>
    <definedName name="ззз" localSheetId="75" hidden="1">{#N/A,#N/A,FALSE,"Лист4"}</definedName>
    <definedName name="ззз" localSheetId="85" hidden="1">{#N/A,#N/A,FALSE,"Лист4"}</definedName>
    <definedName name="ззз" localSheetId="77" hidden="1">{#N/A,#N/A,FALSE,"Лист4"}</definedName>
    <definedName name="ззз" localSheetId="79" hidden="1">{#N/A,#N/A,FALSE,"Лист4"}</definedName>
    <definedName name="ззз" localSheetId="83" hidden="1">{#N/A,#N/A,FALSE,"Лист4"}</definedName>
    <definedName name="ззз" localSheetId="48" hidden="1">{#N/A,#N/A,FALSE,"Лист4"}</definedName>
    <definedName name="ззз" localSheetId="86" hidden="1">{#N/A,#N/A,FALSE,"Лист4"}</definedName>
    <definedName name="ззз" localSheetId="87" hidden="1">{#N/A,#N/A,FALSE,"Лист4"}</definedName>
    <definedName name="ззз" localSheetId="88" hidden="1">{#N/A,#N/A,FALSE,"Лист4"}</definedName>
    <definedName name="ззз" localSheetId="89" hidden="1">{#N/A,#N/A,FALSE,"Лист4"}</definedName>
    <definedName name="ззз" hidden="1">{#N/A,#N/A,FALSE,"Лист4"}</definedName>
    <definedName name="зззз" localSheetId="1" hidden="1">{#N/A,#N/A,FALSE,"Лист4"}</definedName>
    <definedName name="зззз" localSheetId="14" hidden="1">{#N/A,#N/A,FALSE,"Лист4"}</definedName>
    <definedName name="зззз" localSheetId="24" hidden="1">{#N/A,#N/A,FALSE,"Лист4"}</definedName>
    <definedName name="зззз" localSheetId="25" hidden="1">{#N/A,#N/A,FALSE,"Лист4"}</definedName>
    <definedName name="зззз" localSheetId="15" hidden="1">{#N/A,#N/A,FALSE,"Лист4"}</definedName>
    <definedName name="зззз" localSheetId="17" hidden="1">{#N/A,#N/A,FALSE,"Лист4"}</definedName>
    <definedName name="зззз" localSheetId="18" hidden="1">{#N/A,#N/A,FALSE,"Лист4"}</definedName>
    <definedName name="зззз" localSheetId="22" hidden="1">{#N/A,#N/A,FALSE,"Лист4"}</definedName>
    <definedName name="зззз" localSheetId="26" hidden="1">{#N/A,#N/A,FALSE,"Лист4"}</definedName>
    <definedName name="зззз" localSheetId="35" hidden="1">{#N/A,#N/A,FALSE,"Лист4"}</definedName>
    <definedName name="зззз" localSheetId="36" hidden="1">{#N/A,#N/A,FALSE,"Лист4"}</definedName>
    <definedName name="зззз" localSheetId="37" hidden="1">{#N/A,#N/A,FALSE,"Лист4"}</definedName>
    <definedName name="зззз" localSheetId="38" hidden="1">{#N/A,#N/A,FALSE,"Лист4"}</definedName>
    <definedName name="зззз" localSheetId="39" hidden="1">{#N/A,#N/A,FALSE,"Лист4"}</definedName>
    <definedName name="зззз" localSheetId="27" hidden="1">{#N/A,#N/A,FALSE,"Лист4"}</definedName>
    <definedName name="зззз" localSheetId="28" hidden="1">{#N/A,#N/A,FALSE,"Лист4"}</definedName>
    <definedName name="зззз" localSheetId="29" hidden="1">{#N/A,#N/A,FALSE,"Лист4"}</definedName>
    <definedName name="зззз" localSheetId="32" hidden="1">{#N/A,#N/A,FALSE,"Лист4"}</definedName>
    <definedName name="зззз" localSheetId="33" hidden="1">{#N/A,#N/A,FALSE,"Лист4"}</definedName>
    <definedName name="зззз" localSheetId="51" hidden="1">{#N/A,#N/A,FALSE,"Лист4"}</definedName>
    <definedName name="зззз" localSheetId="56" hidden="1">{#N/A,#N/A,FALSE,"Лист4"}</definedName>
    <definedName name="зззз" localSheetId="60" hidden="1">{#N/A,#N/A,FALSE,"Лист4"}</definedName>
    <definedName name="зззз" localSheetId="61" hidden="1">{#N/A,#N/A,FALSE,"Лист4"}</definedName>
    <definedName name="зззз" localSheetId="64" hidden="1">{#N/A,#N/A,FALSE,"Лист4"}</definedName>
    <definedName name="зззз" localSheetId="73" hidden="1">{#N/A,#N/A,FALSE,"Лист4"}</definedName>
    <definedName name="зззз" localSheetId="74" hidden="1">{#N/A,#N/A,FALSE,"Лист4"}</definedName>
    <definedName name="зззз" localSheetId="65" hidden="1">{#N/A,#N/A,FALSE,"Лист4"}</definedName>
    <definedName name="зззз" localSheetId="66" hidden="1">{#N/A,#N/A,FALSE,"Лист4"}</definedName>
    <definedName name="зззз" localSheetId="68" hidden="1">{#N/A,#N/A,FALSE,"Лист4"}</definedName>
    <definedName name="зззз" localSheetId="69" hidden="1">{#N/A,#N/A,FALSE,"Лист4"}</definedName>
    <definedName name="зззз" localSheetId="70" hidden="1">{#N/A,#N/A,FALSE,"Лист4"}</definedName>
    <definedName name="зззз" localSheetId="71" hidden="1">{#N/A,#N/A,FALSE,"Лист4"}</definedName>
    <definedName name="зззз" localSheetId="72" hidden="1">{#N/A,#N/A,FALSE,"Лист4"}</definedName>
    <definedName name="зззз" localSheetId="75" hidden="1">{#N/A,#N/A,FALSE,"Лист4"}</definedName>
    <definedName name="зззз" localSheetId="85" hidden="1">{#N/A,#N/A,FALSE,"Лист4"}</definedName>
    <definedName name="зззз" localSheetId="77" hidden="1">{#N/A,#N/A,FALSE,"Лист4"}</definedName>
    <definedName name="зззз" localSheetId="79" hidden="1">{#N/A,#N/A,FALSE,"Лист4"}</definedName>
    <definedName name="зззз" localSheetId="83" hidden="1">{#N/A,#N/A,FALSE,"Лист4"}</definedName>
    <definedName name="зззз" localSheetId="48" hidden="1">{#N/A,#N/A,FALSE,"Лист4"}</definedName>
    <definedName name="зззз" localSheetId="86" hidden="1">{#N/A,#N/A,FALSE,"Лист4"}</definedName>
    <definedName name="зззз" localSheetId="87" hidden="1">{#N/A,#N/A,FALSE,"Лист4"}</definedName>
    <definedName name="зззз" localSheetId="88" hidden="1">{#N/A,#N/A,FALSE,"Лист4"}</definedName>
    <definedName name="зззз" localSheetId="89" hidden="1">{#N/A,#N/A,FALSE,"Лист4"}</definedName>
    <definedName name="зззз" hidden="1">{#N/A,#N/A,FALSE,"Лист4"}</definedName>
    <definedName name="ии" localSheetId="1" hidden="1">{#N/A,#N/A,FALSE,"т02бд"}</definedName>
    <definedName name="ии" localSheetId="14" hidden="1">{#N/A,#N/A,FALSE,"т02бд"}</definedName>
    <definedName name="ии" localSheetId="24" hidden="1">{#N/A,#N/A,FALSE,"т02бд"}</definedName>
    <definedName name="ии" localSheetId="25" hidden="1">{#N/A,#N/A,FALSE,"т02бд"}</definedName>
    <definedName name="ии" localSheetId="15" hidden="1">{#N/A,#N/A,FALSE,"т02бд"}</definedName>
    <definedName name="ии" localSheetId="17" hidden="1">{#N/A,#N/A,FALSE,"т02бд"}</definedName>
    <definedName name="ии" localSheetId="18" hidden="1">{#N/A,#N/A,FALSE,"т02бд"}</definedName>
    <definedName name="ии" localSheetId="22" hidden="1">{#N/A,#N/A,FALSE,"т02бд"}</definedName>
    <definedName name="ии" localSheetId="26" hidden="1">{#N/A,#N/A,FALSE,"т02бд"}</definedName>
    <definedName name="ии" localSheetId="35" hidden="1">{#N/A,#N/A,FALSE,"т02бд"}</definedName>
    <definedName name="ии" localSheetId="36" hidden="1">{#N/A,#N/A,FALSE,"т02бд"}</definedName>
    <definedName name="ии" localSheetId="37" hidden="1">{#N/A,#N/A,FALSE,"т02бд"}</definedName>
    <definedName name="ии" localSheetId="38" hidden="1">{#N/A,#N/A,FALSE,"т02бд"}</definedName>
    <definedName name="ии" localSheetId="39" hidden="1">{#N/A,#N/A,FALSE,"т02бд"}</definedName>
    <definedName name="ии" localSheetId="27" hidden="1">{#N/A,#N/A,FALSE,"т02бд"}</definedName>
    <definedName name="ии" localSheetId="28" hidden="1">{#N/A,#N/A,FALSE,"т02бд"}</definedName>
    <definedName name="ии" localSheetId="29" hidden="1">{#N/A,#N/A,FALSE,"т02бд"}</definedName>
    <definedName name="ии" localSheetId="32" hidden="1">{#N/A,#N/A,FALSE,"т02бд"}</definedName>
    <definedName name="ии" localSheetId="33" hidden="1">{#N/A,#N/A,FALSE,"т02бд"}</definedName>
    <definedName name="ии" localSheetId="51" hidden="1">{#N/A,#N/A,FALSE,"т02бд"}</definedName>
    <definedName name="ии" localSheetId="56" hidden="1">{#N/A,#N/A,FALSE,"т02бд"}</definedName>
    <definedName name="ии" localSheetId="60" hidden="1">{#N/A,#N/A,FALSE,"т02бд"}</definedName>
    <definedName name="ии" localSheetId="61" hidden="1">{#N/A,#N/A,FALSE,"т02бд"}</definedName>
    <definedName name="ии" localSheetId="64" hidden="1">{#N/A,#N/A,FALSE,"т02бд"}</definedName>
    <definedName name="ии" localSheetId="73" hidden="1">{#N/A,#N/A,FALSE,"т02бд"}</definedName>
    <definedName name="ии" localSheetId="74" hidden="1">{#N/A,#N/A,FALSE,"т02бд"}</definedName>
    <definedName name="ии" localSheetId="65" hidden="1">{#N/A,#N/A,FALSE,"т02бд"}</definedName>
    <definedName name="ии" localSheetId="66" hidden="1">{#N/A,#N/A,FALSE,"т02бд"}</definedName>
    <definedName name="ии" localSheetId="68" hidden="1">{#N/A,#N/A,FALSE,"т02бд"}</definedName>
    <definedName name="ии" localSheetId="69" hidden="1">{#N/A,#N/A,FALSE,"т02бд"}</definedName>
    <definedName name="ии" localSheetId="70" hidden="1">{#N/A,#N/A,FALSE,"т02бд"}</definedName>
    <definedName name="ии" localSheetId="71" hidden="1">{#N/A,#N/A,FALSE,"т02бд"}</definedName>
    <definedName name="ии" localSheetId="72" hidden="1">{#N/A,#N/A,FALSE,"т02бд"}</definedName>
    <definedName name="ии" localSheetId="75" hidden="1">{#N/A,#N/A,FALSE,"т02бд"}</definedName>
    <definedName name="ии" localSheetId="85" hidden="1">{#N/A,#N/A,FALSE,"т02бд"}</definedName>
    <definedName name="ии" localSheetId="77" hidden="1">{#N/A,#N/A,FALSE,"т02бд"}</definedName>
    <definedName name="ии" localSheetId="79" hidden="1">{#N/A,#N/A,FALSE,"т02бд"}</definedName>
    <definedName name="ии" localSheetId="83" hidden="1">{#N/A,#N/A,FALSE,"т02бд"}</definedName>
    <definedName name="ии" localSheetId="48" hidden="1">{#N/A,#N/A,FALSE,"т02бд"}</definedName>
    <definedName name="ии" localSheetId="86" hidden="1">{#N/A,#N/A,FALSE,"т02бд"}</definedName>
    <definedName name="ии" localSheetId="87" hidden="1">{#N/A,#N/A,FALSE,"т02бд"}</definedName>
    <definedName name="ии" localSheetId="88" hidden="1">{#N/A,#N/A,FALSE,"т02бд"}</definedName>
    <definedName name="ии" localSheetId="89" hidden="1">{#N/A,#N/A,FALSE,"т02бд"}</definedName>
    <definedName name="ии" hidden="1">{#N/A,#N/A,FALSE,"т02бд"}</definedName>
    <definedName name="ип" localSheetId="1" hidden="1">{#N/A,#N/A,FALSE,"Лист4"}</definedName>
    <definedName name="ип" localSheetId="14" hidden="1">{#N/A,#N/A,FALSE,"Лист4"}</definedName>
    <definedName name="ип" localSheetId="24" hidden="1">{#N/A,#N/A,FALSE,"Лист4"}</definedName>
    <definedName name="ип" localSheetId="25" hidden="1">{#N/A,#N/A,FALSE,"Лист4"}</definedName>
    <definedName name="ип" localSheetId="15" hidden="1">{#N/A,#N/A,FALSE,"Лист4"}</definedName>
    <definedName name="ип" localSheetId="17" hidden="1">{#N/A,#N/A,FALSE,"Лист4"}</definedName>
    <definedName name="ип" localSheetId="18" hidden="1">{#N/A,#N/A,FALSE,"Лист4"}</definedName>
    <definedName name="ип" localSheetId="22" hidden="1">{#N/A,#N/A,FALSE,"Лист4"}</definedName>
    <definedName name="ип" localSheetId="26" hidden="1">{#N/A,#N/A,FALSE,"Лист4"}</definedName>
    <definedName name="ип" localSheetId="35" hidden="1">{#N/A,#N/A,FALSE,"Лист4"}</definedName>
    <definedName name="ип" localSheetId="36" hidden="1">{#N/A,#N/A,FALSE,"Лист4"}</definedName>
    <definedName name="ип" localSheetId="37" hidden="1">{#N/A,#N/A,FALSE,"Лист4"}</definedName>
    <definedName name="ип" localSheetId="38" hidden="1">{#N/A,#N/A,FALSE,"Лист4"}</definedName>
    <definedName name="ип" localSheetId="39" hidden="1">{#N/A,#N/A,FALSE,"Лист4"}</definedName>
    <definedName name="ип" localSheetId="27" hidden="1">{#N/A,#N/A,FALSE,"Лист4"}</definedName>
    <definedName name="ип" localSheetId="28" hidden="1">{#N/A,#N/A,FALSE,"Лист4"}</definedName>
    <definedName name="ип" localSheetId="29" hidden="1">{#N/A,#N/A,FALSE,"Лист4"}</definedName>
    <definedName name="ип" localSheetId="32" hidden="1">{#N/A,#N/A,FALSE,"Лист4"}</definedName>
    <definedName name="ип" localSheetId="33" hidden="1">{#N/A,#N/A,FALSE,"Лист4"}</definedName>
    <definedName name="ип" localSheetId="51" hidden="1">{#N/A,#N/A,FALSE,"Лист4"}</definedName>
    <definedName name="ип" localSheetId="56" hidden="1">{#N/A,#N/A,FALSE,"Лист4"}</definedName>
    <definedName name="ип" localSheetId="60" hidden="1">{#N/A,#N/A,FALSE,"Лист4"}</definedName>
    <definedName name="ип" localSheetId="61" hidden="1">{#N/A,#N/A,FALSE,"Лист4"}</definedName>
    <definedName name="ип" localSheetId="64" hidden="1">{#N/A,#N/A,FALSE,"Лист4"}</definedName>
    <definedName name="ип" localSheetId="73" hidden="1">{#N/A,#N/A,FALSE,"Лист4"}</definedName>
    <definedName name="ип" localSheetId="74" hidden="1">{#N/A,#N/A,FALSE,"Лист4"}</definedName>
    <definedName name="ип" localSheetId="65" hidden="1">{#N/A,#N/A,FALSE,"Лист4"}</definedName>
    <definedName name="ип" localSheetId="66" hidden="1">{#N/A,#N/A,FALSE,"Лист4"}</definedName>
    <definedName name="ип" localSheetId="68" hidden="1">{#N/A,#N/A,FALSE,"Лист4"}</definedName>
    <definedName name="ип" localSheetId="69" hidden="1">{#N/A,#N/A,FALSE,"Лист4"}</definedName>
    <definedName name="ип" localSheetId="70" hidden="1">{#N/A,#N/A,FALSE,"Лист4"}</definedName>
    <definedName name="ип" localSheetId="71" hidden="1">{#N/A,#N/A,FALSE,"Лист4"}</definedName>
    <definedName name="ип" localSheetId="72" hidden="1">{#N/A,#N/A,FALSE,"Лист4"}</definedName>
    <definedName name="ип" localSheetId="75" hidden="1">{#N/A,#N/A,FALSE,"Лист4"}</definedName>
    <definedName name="ип" localSheetId="85" hidden="1">{#N/A,#N/A,FALSE,"Лист4"}</definedName>
    <definedName name="ип" localSheetId="77" hidden="1">{#N/A,#N/A,FALSE,"Лист4"}</definedName>
    <definedName name="ип" localSheetId="79" hidden="1">{#N/A,#N/A,FALSE,"Лист4"}</definedName>
    <definedName name="ип" localSheetId="83" hidden="1">{#N/A,#N/A,FALSE,"Лист4"}</definedName>
    <definedName name="ип" localSheetId="48" hidden="1">{#N/A,#N/A,FALSE,"Лист4"}</definedName>
    <definedName name="ип" localSheetId="86" hidden="1">{#N/A,#N/A,FALSE,"Лист4"}</definedName>
    <definedName name="ип" localSheetId="87" hidden="1">{#N/A,#N/A,FALSE,"Лист4"}</definedName>
    <definedName name="ип" localSheetId="88" hidden="1">{#N/A,#N/A,FALSE,"Лист4"}</definedName>
    <definedName name="ип" localSheetId="89" hidden="1">{#N/A,#N/A,FALSE,"Лист4"}</definedName>
    <definedName name="ип" hidden="1">{#N/A,#N/A,FALSE,"Лист4"}</definedName>
    <definedName name="ить" localSheetId="1" hidden="1">{#N/A,#N/A,FALSE,"Лист4"}</definedName>
    <definedName name="ить" localSheetId="14" hidden="1">{#N/A,#N/A,FALSE,"Лист4"}</definedName>
    <definedName name="ить" localSheetId="24" hidden="1">{#N/A,#N/A,FALSE,"Лист4"}</definedName>
    <definedName name="ить" localSheetId="25" hidden="1">{#N/A,#N/A,FALSE,"Лист4"}</definedName>
    <definedName name="ить" localSheetId="15" hidden="1">{#N/A,#N/A,FALSE,"Лист4"}</definedName>
    <definedName name="ить" localSheetId="17" hidden="1">{#N/A,#N/A,FALSE,"Лист4"}</definedName>
    <definedName name="ить" localSheetId="18" hidden="1">{#N/A,#N/A,FALSE,"Лист4"}</definedName>
    <definedName name="ить" localSheetId="22" hidden="1">{#N/A,#N/A,FALSE,"Лист4"}</definedName>
    <definedName name="ить" localSheetId="26" hidden="1">{#N/A,#N/A,FALSE,"Лист4"}</definedName>
    <definedName name="ить" localSheetId="35" hidden="1">{#N/A,#N/A,FALSE,"Лист4"}</definedName>
    <definedName name="ить" localSheetId="36" hidden="1">{#N/A,#N/A,FALSE,"Лист4"}</definedName>
    <definedName name="ить" localSheetId="37" hidden="1">{#N/A,#N/A,FALSE,"Лист4"}</definedName>
    <definedName name="ить" localSheetId="38" hidden="1">{#N/A,#N/A,FALSE,"Лист4"}</definedName>
    <definedName name="ить" localSheetId="39" hidden="1">{#N/A,#N/A,FALSE,"Лист4"}</definedName>
    <definedName name="ить" localSheetId="27" hidden="1">{#N/A,#N/A,FALSE,"Лист4"}</definedName>
    <definedName name="ить" localSheetId="28" hidden="1">{#N/A,#N/A,FALSE,"Лист4"}</definedName>
    <definedName name="ить" localSheetId="29" hidden="1">{#N/A,#N/A,FALSE,"Лист4"}</definedName>
    <definedName name="ить" localSheetId="32" hidden="1">{#N/A,#N/A,FALSE,"Лист4"}</definedName>
    <definedName name="ить" localSheetId="33" hidden="1">{#N/A,#N/A,FALSE,"Лист4"}</definedName>
    <definedName name="ить" localSheetId="51" hidden="1">{#N/A,#N/A,FALSE,"Лист4"}</definedName>
    <definedName name="ить" localSheetId="56" hidden="1">{#N/A,#N/A,FALSE,"Лист4"}</definedName>
    <definedName name="ить" localSheetId="60" hidden="1">{#N/A,#N/A,FALSE,"Лист4"}</definedName>
    <definedName name="ить" localSheetId="61" hidden="1">{#N/A,#N/A,FALSE,"Лист4"}</definedName>
    <definedName name="ить" localSheetId="64" hidden="1">{#N/A,#N/A,FALSE,"Лист4"}</definedName>
    <definedName name="ить" localSheetId="73" hidden="1">{#N/A,#N/A,FALSE,"Лист4"}</definedName>
    <definedName name="ить" localSheetId="74" hidden="1">{#N/A,#N/A,FALSE,"Лист4"}</definedName>
    <definedName name="ить" localSheetId="65" hidden="1">{#N/A,#N/A,FALSE,"Лист4"}</definedName>
    <definedName name="ить" localSheetId="66" hidden="1">{#N/A,#N/A,FALSE,"Лист4"}</definedName>
    <definedName name="ить" localSheetId="68" hidden="1">{#N/A,#N/A,FALSE,"Лист4"}</definedName>
    <definedName name="ить" localSheetId="69" hidden="1">{#N/A,#N/A,FALSE,"Лист4"}</definedName>
    <definedName name="ить" localSheetId="70" hidden="1">{#N/A,#N/A,FALSE,"Лист4"}</definedName>
    <definedName name="ить" localSheetId="71" hidden="1">{#N/A,#N/A,FALSE,"Лист4"}</definedName>
    <definedName name="ить" localSheetId="72" hidden="1">{#N/A,#N/A,FALSE,"Лист4"}</definedName>
    <definedName name="ить" localSheetId="75" hidden="1">{#N/A,#N/A,FALSE,"Лист4"}</definedName>
    <definedName name="ить" localSheetId="85" hidden="1">{#N/A,#N/A,FALSE,"Лист4"}</definedName>
    <definedName name="ить" localSheetId="77" hidden="1">{#N/A,#N/A,FALSE,"Лист4"}</definedName>
    <definedName name="ить" localSheetId="79" hidden="1">{#N/A,#N/A,FALSE,"Лист4"}</definedName>
    <definedName name="ить" localSheetId="83" hidden="1">{#N/A,#N/A,FALSE,"Лист4"}</definedName>
    <definedName name="ить" localSheetId="48" hidden="1">{#N/A,#N/A,FALSE,"Лист4"}</definedName>
    <definedName name="ить" localSheetId="86" hidden="1">{#N/A,#N/A,FALSE,"Лист4"}</definedName>
    <definedName name="ить" localSheetId="87" hidden="1">{#N/A,#N/A,FALSE,"Лист4"}</definedName>
    <definedName name="ить" localSheetId="88" hidden="1">{#N/A,#N/A,FALSE,"Лист4"}</definedName>
    <definedName name="ить" localSheetId="89" hidden="1">{#N/A,#N/A,FALSE,"Лист4"}</definedName>
    <definedName name="ить" hidden="1">{#N/A,#N/A,FALSE,"Лист4"}</definedName>
    <definedName name="і" localSheetId="1" hidden="1">{#N/A,#N/A,FALSE,"т02бд"}</definedName>
    <definedName name="і" localSheetId="14" hidden="1">{#N/A,#N/A,FALSE,"т02бд"}</definedName>
    <definedName name="і" localSheetId="24" hidden="1">{#N/A,#N/A,FALSE,"т02бд"}</definedName>
    <definedName name="і" localSheetId="25" hidden="1">{#N/A,#N/A,FALSE,"т02бд"}</definedName>
    <definedName name="і" localSheetId="17" hidden="1">{#N/A,#N/A,FALSE,"т02бд"}</definedName>
    <definedName name="і" localSheetId="18" hidden="1">{#N/A,#N/A,FALSE,"т02бд"}</definedName>
    <definedName name="і" localSheetId="22" hidden="1">{#N/A,#N/A,FALSE,"т02бд"}</definedName>
    <definedName name="і" localSheetId="26" hidden="1">{#N/A,#N/A,FALSE,"т02бд"}</definedName>
    <definedName name="і" localSheetId="35" hidden="1">{#N/A,#N/A,FALSE,"т02бд"}</definedName>
    <definedName name="і" localSheetId="36" hidden="1">{#N/A,#N/A,FALSE,"т02бд"}</definedName>
    <definedName name="і" localSheetId="37" hidden="1">{#N/A,#N/A,FALSE,"т02бд"}</definedName>
    <definedName name="і" localSheetId="38" hidden="1">{#N/A,#N/A,FALSE,"т02бд"}</definedName>
    <definedName name="і" localSheetId="39" hidden="1">{#N/A,#N/A,FALSE,"т02бд"}</definedName>
    <definedName name="і" localSheetId="27" hidden="1">{#N/A,#N/A,FALSE,"т02бд"}</definedName>
    <definedName name="і" localSheetId="28" hidden="1">{#N/A,#N/A,FALSE,"т02бд"}</definedName>
    <definedName name="і" localSheetId="29" hidden="1">{#N/A,#N/A,FALSE,"т02бд"}</definedName>
    <definedName name="і" localSheetId="32" hidden="1">{#N/A,#N/A,FALSE,"т02бд"}</definedName>
    <definedName name="і" localSheetId="33" hidden="1">{#N/A,#N/A,FALSE,"т02бд"}</definedName>
    <definedName name="і" localSheetId="51" hidden="1">{#N/A,#N/A,FALSE,"т02бд"}</definedName>
    <definedName name="і" localSheetId="56" hidden="1">{#N/A,#N/A,FALSE,"т02бд"}</definedName>
    <definedName name="і" localSheetId="60" hidden="1">{#N/A,#N/A,FALSE,"т02бд"}</definedName>
    <definedName name="і" localSheetId="61" hidden="1">{#N/A,#N/A,FALSE,"т02бд"}</definedName>
    <definedName name="і" localSheetId="64" hidden="1">{#N/A,#N/A,FALSE,"т02бд"}</definedName>
    <definedName name="і" localSheetId="73" hidden="1">{#N/A,#N/A,FALSE,"т02бд"}</definedName>
    <definedName name="і" localSheetId="74" hidden="1">{#N/A,#N/A,FALSE,"т02бд"}</definedName>
    <definedName name="і" localSheetId="65" hidden="1">{#N/A,#N/A,FALSE,"т02бд"}</definedName>
    <definedName name="і" localSheetId="66" hidden="1">{#N/A,#N/A,FALSE,"т02бд"}</definedName>
    <definedName name="і" localSheetId="68" hidden="1">{#N/A,#N/A,FALSE,"т02бд"}</definedName>
    <definedName name="і" localSheetId="69" hidden="1">{#N/A,#N/A,FALSE,"т02бд"}</definedName>
    <definedName name="і" localSheetId="70" hidden="1">{#N/A,#N/A,FALSE,"т02бд"}</definedName>
    <definedName name="і" localSheetId="71" hidden="1">{#N/A,#N/A,FALSE,"т02бд"}</definedName>
    <definedName name="і" localSheetId="72" hidden="1">{#N/A,#N/A,FALSE,"т02бд"}</definedName>
    <definedName name="і" localSheetId="79" hidden="1">{#N/A,#N/A,FALSE,"т02бд"}</definedName>
    <definedName name="і" localSheetId="83" hidden="1">{#N/A,#N/A,FALSE,"т02бд"}</definedName>
    <definedName name="і" localSheetId="48" hidden="1">{#N/A,#N/A,FALSE,"т02бд"}</definedName>
    <definedName name="і" localSheetId="86" hidden="1">{#N/A,#N/A,FALSE,"т02бд"}</definedName>
    <definedName name="і" localSheetId="87" hidden="1">{#N/A,#N/A,FALSE,"т02бд"}</definedName>
    <definedName name="і" localSheetId="88" hidden="1">{#N/A,#N/A,FALSE,"т02бд"}</definedName>
    <definedName name="і" localSheetId="89" hidden="1">{#N/A,#N/A,FALSE,"т02бд"}</definedName>
    <definedName name="і" hidden="1">{#N/A,#N/A,FALSE,"т02бд"}</definedName>
    <definedName name="і_1" localSheetId="1" hidden="1">{#N/A,#N/A,FALSE,"т02бд"}</definedName>
    <definedName name="і_1" localSheetId="14" hidden="1">{#N/A,#N/A,FALSE,"т02бд"}</definedName>
    <definedName name="і_1" localSheetId="24" hidden="1">{#N/A,#N/A,FALSE,"т02бд"}</definedName>
    <definedName name="і_1" localSheetId="25" hidden="1">{#N/A,#N/A,FALSE,"т02бд"}</definedName>
    <definedName name="і_1" localSheetId="17" hidden="1">{#N/A,#N/A,FALSE,"т02бд"}</definedName>
    <definedName name="і_1" localSheetId="18" hidden="1">{#N/A,#N/A,FALSE,"т02бд"}</definedName>
    <definedName name="і_1" localSheetId="22" hidden="1">{#N/A,#N/A,FALSE,"т02бд"}</definedName>
    <definedName name="і_1" localSheetId="26" hidden="1">{#N/A,#N/A,FALSE,"т02бд"}</definedName>
    <definedName name="і_1" localSheetId="35" hidden="1">{#N/A,#N/A,FALSE,"т02бд"}</definedName>
    <definedName name="і_1" localSheetId="36" hidden="1">{#N/A,#N/A,FALSE,"т02бд"}</definedName>
    <definedName name="і_1" localSheetId="37" hidden="1">{#N/A,#N/A,FALSE,"т02бд"}</definedName>
    <definedName name="і_1" localSheetId="38" hidden="1">{#N/A,#N/A,FALSE,"т02бд"}</definedName>
    <definedName name="і_1" localSheetId="39" hidden="1">{#N/A,#N/A,FALSE,"т02бд"}</definedName>
    <definedName name="і_1" localSheetId="27" hidden="1">{#N/A,#N/A,FALSE,"т02бд"}</definedName>
    <definedName name="і_1" localSheetId="28" hidden="1">{#N/A,#N/A,FALSE,"т02бд"}</definedName>
    <definedName name="і_1" localSheetId="29" hidden="1">{#N/A,#N/A,FALSE,"т02бд"}</definedName>
    <definedName name="і_1" localSheetId="32" hidden="1">{#N/A,#N/A,FALSE,"т02бд"}</definedName>
    <definedName name="і_1" localSheetId="33" hidden="1">{#N/A,#N/A,FALSE,"т02бд"}</definedName>
    <definedName name="і_1" localSheetId="51" hidden="1">{#N/A,#N/A,FALSE,"т02бд"}</definedName>
    <definedName name="і_1" localSheetId="56" hidden="1">{#N/A,#N/A,FALSE,"т02бд"}</definedName>
    <definedName name="і_1" localSheetId="60" hidden="1">{#N/A,#N/A,FALSE,"т02бд"}</definedName>
    <definedName name="і_1" localSheetId="61" hidden="1">{#N/A,#N/A,FALSE,"т02бд"}</definedName>
    <definedName name="і_1" localSheetId="64" hidden="1">{#N/A,#N/A,FALSE,"т02бд"}</definedName>
    <definedName name="і_1" localSheetId="73" hidden="1">{#N/A,#N/A,FALSE,"т02бд"}</definedName>
    <definedName name="і_1" localSheetId="74" hidden="1">{#N/A,#N/A,FALSE,"т02бд"}</definedName>
    <definedName name="і_1" localSheetId="65" hidden="1">{#N/A,#N/A,FALSE,"т02бд"}</definedName>
    <definedName name="і_1" localSheetId="66" hidden="1">{#N/A,#N/A,FALSE,"т02бд"}</definedName>
    <definedName name="і_1" localSheetId="68" hidden="1">{#N/A,#N/A,FALSE,"т02бд"}</definedName>
    <definedName name="і_1" localSheetId="69" hidden="1">{#N/A,#N/A,FALSE,"т02бд"}</definedName>
    <definedName name="і_1" localSheetId="70" hidden="1">{#N/A,#N/A,FALSE,"т02бд"}</definedName>
    <definedName name="і_1" localSheetId="71" hidden="1">{#N/A,#N/A,FALSE,"т02бд"}</definedName>
    <definedName name="і_1" localSheetId="72" hidden="1">{#N/A,#N/A,FALSE,"т02бд"}</definedName>
    <definedName name="і_1" localSheetId="79" hidden="1">{#N/A,#N/A,FALSE,"т02бд"}</definedName>
    <definedName name="і_1" localSheetId="83" hidden="1">{#N/A,#N/A,FALSE,"т02бд"}</definedName>
    <definedName name="і_1" localSheetId="48" hidden="1">{#N/A,#N/A,FALSE,"т02бд"}</definedName>
    <definedName name="і_1" localSheetId="86" hidden="1">{#N/A,#N/A,FALSE,"т02бд"}</definedName>
    <definedName name="і_1" localSheetId="87" hidden="1">{#N/A,#N/A,FALSE,"т02бд"}</definedName>
    <definedName name="і_1" localSheetId="88" hidden="1">{#N/A,#N/A,FALSE,"т02бд"}</definedName>
    <definedName name="і_1" localSheetId="89" hidden="1">{#N/A,#N/A,FALSE,"т02бд"}</definedName>
    <definedName name="і_1" hidden="1">{#N/A,#N/A,FALSE,"т02бд"}</definedName>
    <definedName name="і_2" localSheetId="1" hidden="1">{#N/A,#N/A,FALSE,"т02бд"}</definedName>
    <definedName name="і_2" localSheetId="14" hidden="1">{#N/A,#N/A,FALSE,"т02бд"}</definedName>
    <definedName name="і_2" localSheetId="24" hidden="1">{#N/A,#N/A,FALSE,"т02бд"}</definedName>
    <definedName name="і_2" localSheetId="25" hidden="1">{#N/A,#N/A,FALSE,"т02бд"}</definedName>
    <definedName name="і_2" localSheetId="17" hidden="1">{#N/A,#N/A,FALSE,"т02бд"}</definedName>
    <definedName name="і_2" localSheetId="18" hidden="1">{#N/A,#N/A,FALSE,"т02бд"}</definedName>
    <definedName name="і_2" localSheetId="22" hidden="1">{#N/A,#N/A,FALSE,"т02бд"}</definedName>
    <definedName name="і_2" localSheetId="26" hidden="1">{#N/A,#N/A,FALSE,"т02бд"}</definedName>
    <definedName name="і_2" localSheetId="35" hidden="1">{#N/A,#N/A,FALSE,"т02бд"}</definedName>
    <definedName name="і_2" localSheetId="36" hidden="1">{#N/A,#N/A,FALSE,"т02бд"}</definedName>
    <definedName name="і_2" localSheetId="37" hidden="1">{#N/A,#N/A,FALSE,"т02бд"}</definedName>
    <definedName name="і_2" localSheetId="38" hidden="1">{#N/A,#N/A,FALSE,"т02бд"}</definedName>
    <definedName name="і_2" localSheetId="39" hidden="1">{#N/A,#N/A,FALSE,"т02бд"}</definedName>
    <definedName name="і_2" localSheetId="27" hidden="1">{#N/A,#N/A,FALSE,"т02бд"}</definedName>
    <definedName name="і_2" localSheetId="28" hidden="1">{#N/A,#N/A,FALSE,"т02бд"}</definedName>
    <definedName name="і_2" localSheetId="29" hidden="1">{#N/A,#N/A,FALSE,"т02бд"}</definedName>
    <definedName name="і_2" localSheetId="32" hidden="1">{#N/A,#N/A,FALSE,"т02бд"}</definedName>
    <definedName name="і_2" localSheetId="33" hidden="1">{#N/A,#N/A,FALSE,"т02бд"}</definedName>
    <definedName name="і_2" localSheetId="51" hidden="1">{#N/A,#N/A,FALSE,"т02бд"}</definedName>
    <definedName name="і_2" localSheetId="56" hidden="1">{#N/A,#N/A,FALSE,"т02бд"}</definedName>
    <definedName name="і_2" localSheetId="60" hidden="1">{#N/A,#N/A,FALSE,"т02бд"}</definedName>
    <definedName name="і_2" localSheetId="61" hidden="1">{#N/A,#N/A,FALSE,"т02бд"}</definedName>
    <definedName name="і_2" localSheetId="64" hidden="1">{#N/A,#N/A,FALSE,"т02бд"}</definedName>
    <definedName name="і_2" localSheetId="73" hidden="1">{#N/A,#N/A,FALSE,"т02бд"}</definedName>
    <definedName name="і_2" localSheetId="74" hidden="1">{#N/A,#N/A,FALSE,"т02бд"}</definedName>
    <definedName name="і_2" localSheetId="65" hidden="1">{#N/A,#N/A,FALSE,"т02бд"}</definedName>
    <definedName name="і_2" localSheetId="66" hidden="1">{#N/A,#N/A,FALSE,"т02бд"}</definedName>
    <definedName name="і_2" localSheetId="68" hidden="1">{#N/A,#N/A,FALSE,"т02бд"}</definedName>
    <definedName name="і_2" localSheetId="69" hidden="1">{#N/A,#N/A,FALSE,"т02бд"}</definedName>
    <definedName name="і_2" localSheetId="70" hidden="1">{#N/A,#N/A,FALSE,"т02бд"}</definedName>
    <definedName name="і_2" localSheetId="71" hidden="1">{#N/A,#N/A,FALSE,"т02бд"}</definedName>
    <definedName name="і_2" localSheetId="72" hidden="1">{#N/A,#N/A,FALSE,"т02бд"}</definedName>
    <definedName name="і_2" localSheetId="79" hidden="1">{#N/A,#N/A,FALSE,"т02бд"}</definedName>
    <definedName name="і_2" localSheetId="83" hidden="1">{#N/A,#N/A,FALSE,"т02бд"}</definedName>
    <definedName name="і_2" localSheetId="48" hidden="1">{#N/A,#N/A,FALSE,"т02бд"}</definedName>
    <definedName name="і_2" localSheetId="86" hidden="1">{#N/A,#N/A,FALSE,"т02бд"}</definedName>
    <definedName name="і_2" localSheetId="87" hidden="1">{#N/A,#N/A,FALSE,"т02бд"}</definedName>
    <definedName name="і_2" localSheetId="88" hidden="1">{#N/A,#N/A,FALSE,"т02бд"}</definedName>
    <definedName name="і_2" localSheetId="89" hidden="1">{#N/A,#N/A,FALSE,"т02бд"}</definedName>
    <definedName name="і_2" hidden="1">{#N/A,#N/A,FALSE,"т02бд"}</definedName>
    <definedName name="іва" localSheetId="1" hidden="1">{#N/A,#N/A,FALSE,"т02бд"}</definedName>
    <definedName name="іва" localSheetId="2" hidden="1">{#N/A,#N/A,FALSE,"т02бд"}</definedName>
    <definedName name="іва" localSheetId="14" hidden="1">{#N/A,#N/A,FALSE,"т02бд"}</definedName>
    <definedName name="іва" localSheetId="24" hidden="1">{#N/A,#N/A,FALSE,"т02бд"}</definedName>
    <definedName name="іва" localSheetId="25" hidden="1">{#N/A,#N/A,FALSE,"т02бд"}</definedName>
    <definedName name="іва" localSheetId="15" hidden="1">{#N/A,#N/A,FALSE,"т02бд"}</definedName>
    <definedName name="іва" localSheetId="17" hidden="1">{#N/A,#N/A,FALSE,"т02бд"}</definedName>
    <definedName name="іва" localSheetId="18" hidden="1">{#N/A,#N/A,FALSE,"т02бд"}</definedName>
    <definedName name="іва" localSheetId="22" hidden="1">{#N/A,#N/A,FALSE,"т02бд"}</definedName>
    <definedName name="іва" localSheetId="26" hidden="1">{#N/A,#N/A,FALSE,"т02бд"}</definedName>
    <definedName name="іва" localSheetId="35" hidden="1">{#N/A,#N/A,FALSE,"т02бд"}</definedName>
    <definedName name="іва" localSheetId="36" hidden="1">{#N/A,#N/A,FALSE,"т02бд"}</definedName>
    <definedName name="іва" localSheetId="37" hidden="1">{#N/A,#N/A,FALSE,"т02бд"}</definedName>
    <definedName name="іва" localSheetId="38" hidden="1">{#N/A,#N/A,FALSE,"т02бд"}</definedName>
    <definedName name="іва" localSheetId="39" hidden="1">{#N/A,#N/A,FALSE,"т02бд"}</definedName>
    <definedName name="іва" localSheetId="27" hidden="1">{#N/A,#N/A,FALSE,"т02бд"}</definedName>
    <definedName name="іва" localSheetId="28" hidden="1">{#N/A,#N/A,FALSE,"т02бд"}</definedName>
    <definedName name="іва" localSheetId="29" hidden="1">{#N/A,#N/A,FALSE,"т02бд"}</definedName>
    <definedName name="іва" localSheetId="32" hidden="1">{#N/A,#N/A,FALSE,"т02бд"}</definedName>
    <definedName name="іва" localSheetId="33" hidden="1">{#N/A,#N/A,FALSE,"т02бд"}</definedName>
    <definedName name="іва" localSheetId="51" hidden="1">{#N/A,#N/A,FALSE,"т02бд"}</definedName>
    <definedName name="іва" localSheetId="56" hidden="1">{#N/A,#N/A,FALSE,"т02бд"}</definedName>
    <definedName name="іва" localSheetId="58" hidden="1">{#N/A,#N/A,FALSE,"т02бд"}</definedName>
    <definedName name="іва" localSheetId="59" hidden="1">{#N/A,#N/A,FALSE,"т02бд"}</definedName>
    <definedName name="іва" localSheetId="60" hidden="1">{#N/A,#N/A,FALSE,"т02бд"}</definedName>
    <definedName name="іва" localSheetId="61" hidden="1">{#N/A,#N/A,FALSE,"т02бд"}</definedName>
    <definedName name="іва" localSheetId="62" hidden="1">{#N/A,#N/A,FALSE,"т02бд"}</definedName>
    <definedName name="іва" localSheetId="64" hidden="1">{#N/A,#N/A,FALSE,"т02бд"}</definedName>
    <definedName name="іва" localSheetId="73" hidden="1">{#N/A,#N/A,FALSE,"т02бд"}</definedName>
    <definedName name="іва" localSheetId="74" hidden="1">{#N/A,#N/A,FALSE,"т02бд"}</definedName>
    <definedName name="іва" localSheetId="65" hidden="1">{#N/A,#N/A,FALSE,"т02бд"}</definedName>
    <definedName name="іва" localSheetId="66" hidden="1">{#N/A,#N/A,FALSE,"т02бд"}</definedName>
    <definedName name="іва" localSheetId="68" hidden="1">{#N/A,#N/A,FALSE,"т02бд"}</definedName>
    <definedName name="іва" localSheetId="69" hidden="1">{#N/A,#N/A,FALSE,"т02бд"}</definedName>
    <definedName name="іва" localSheetId="70" hidden="1">{#N/A,#N/A,FALSE,"т02бд"}</definedName>
    <definedName name="іва" localSheetId="71" hidden="1">{#N/A,#N/A,FALSE,"т02бд"}</definedName>
    <definedName name="іва" localSheetId="72" hidden="1">{#N/A,#N/A,FALSE,"т02бд"}</definedName>
    <definedName name="іва" localSheetId="85" hidden="1">{#N/A,#N/A,FALSE,"т02бд"}</definedName>
    <definedName name="іва" localSheetId="77" hidden="1">{#N/A,#N/A,FALSE,"т02бд"}</definedName>
    <definedName name="іва" localSheetId="79" hidden="1">{#N/A,#N/A,FALSE,"т02бд"}</definedName>
    <definedName name="іва" localSheetId="83" hidden="1">{#N/A,#N/A,FALSE,"т02бд"}</definedName>
    <definedName name="іва" localSheetId="48" hidden="1">{#N/A,#N/A,FALSE,"т02бд"}</definedName>
    <definedName name="іва" localSheetId="86" hidden="1">{#N/A,#N/A,FALSE,"т02бд"}</definedName>
    <definedName name="іва" localSheetId="87" hidden="1">{#N/A,#N/A,FALSE,"т02бд"}</definedName>
    <definedName name="іва" localSheetId="88" hidden="1">{#N/A,#N/A,FALSE,"т02бд"}</definedName>
    <definedName name="іва" localSheetId="89" hidden="1">{#N/A,#N/A,FALSE,"т02бд"}</definedName>
    <definedName name="іва" hidden="1">{#N/A,#N/A,FALSE,"т02бд"}</definedName>
    <definedName name="іва_1" localSheetId="1" hidden="1">{#N/A,#N/A,FALSE,"т02бд"}</definedName>
    <definedName name="іва_1" localSheetId="14" hidden="1">{#N/A,#N/A,FALSE,"т02бд"}</definedName>
    <definedName name="іва_1" localSheetId="24" hidden="1">{#N/A,#N/A,FALSE,"т02бд"}</definedName>
    <definedName name="іва_1" localSheetId="25" hidden="1">{#N/A,#N/A,FALSE,"т02бд"}</definedName>
    <definedName name="іва_1" localSheetId="17" hidden="1">{#N/A,#N/A,FALSE,"т02бд"}</definedName>
    <definedName name="іва_1" localSheetId="18" hidden="1">{#N/A,#N/A,FALSE,"т02бд"}</definedName>
    <definedName name="іва_1" localSheetId="22" hidden="1">{#N/A,#N/A,FALSE,"т02бд"}</definedName>
    <definedName name="іва_1" localSheetId="26" hidden="1">{#N/A,#N/A,FALSE,"т02бд"}</definedName>
    <definedName name="іва_1" localSheetId="35" hidden="1">{#N/A,#N/A,FALSE,"т02бд"}</definedName>
    <definedName name="іва_1" localSheetId="36" hidden="1">{#N/A,#N/A,FALSE,"т02бд"}</definedName>
    <definedName name="іва_1" localSheetId="37" hidden="1">{#N/A,#N/A,FALSE,"т02бд"}</definedName>
    <definedName name="іва_1" localSheetId="38" hidden="1">{#N/A,#N/A,FALSE,"т02бд"}</definedName>
    <definedName name="іва_1" localSheetId="39" hidden="1">{#N/A,#N/A,FALSE,"т02бд"}</definedName>
    <definedName name="іва_1" localSheetId="27" hidden="1">{#N/A,#N/A,FALSE,"т02бд"}</definedName>
    <definedName name="іва_1" localSheetId="28" hidden="1">{#N/A,#N/A,FALSE,"т02бд"}</definedName>
    <definedName name="іва_1" localSheetId="29" hidden="1">{#N/A,#N/A,FALSE,"т02бд"}</definedName>
    <definedName name="іва_1" localSheetId="32" hidden="1">{#N/A,#N/A,FALSE,"т02бд"}</definedName>
    <definedName name="іва_1" localSheetId="33" hidden="1">{#N/A,#N/A,FALSE,"т02бд"}</definedName>
    <definedName name="іва_1" localSheetId="51" hidden="1">{#N/A,#N/A,FALSE,"т02бд"}</definedName>
    <definedName name="іва_1" localSheetId="56" hidden="1">{#N/A,#N/A,FALSE,"т02бд"}</definedName>
    <definedName name="іва_1" localSheetId="60" hidden="1">{#N/A,#N/A,FALSE,"т02бд"}</definedName>
    <definedName name="іва_1" localSheetId="61" hidden="1">{#N/A,#N/A,FALSE,"т02бд"}</definedName>
    <definedName name="іва_1" localSheetId="64" hidden="1">{#N/A,#N/A,FALSE,"т02бд"}</definedName>
    <definedName name="іва_1" localSheetId="73" hidden="1">{#N/A,#N/A,FALSE,"т02бд"}</definedName>
    <definedName name="іва_1" localSheetId="74" hidden="1">{#N/A,#N/A,FALSE,"т02бд"}</definedName>
    <definedName name="іва_1" localSheetId="65" hidden="1">{#N/A,#N/A,FALSE,"т02бд"}</definedName>
    <definedName name="іва_1" localSheetId="66" hidden="1">{#N/A,#N/A,FALSE,"т02бд"}</definedName>
    <definedName name="іва_1" localSheetId="68" hidden="1">{#N/A,#N/A,FALSE,"т02бд"}</definedName>
    <definedName name="іва_1" localSheetId="69" hidden="1">{#N/A,#N/A,FALSE,"т02бд"}</definedName>
    <definedName name="іва_1" localSheetId="70" hidden="1">{#N/A,#N/A,FALSE,"т02бд"}</definedName>
    <definedName name="іва_1" localSheetId="71" hidden="1">{#N/A,#N/A,FALSE,"т02бд"}</definedName>
    <definedName name="іва_1" localSheetId="72" hidden="1">{#N/A,#N/A,FALSE,"т02бд"}</definedName>
    <definedName name="іва_1" localSheetId="79" hidden="1">{#N/A,#N/A,FALSE,"т02бд"}</definedName>
    <definedName name="іва_1" localSheetId="83" hidden="1">{#N/A,#N/A,FALSE,"т02бд"}</definedName>
    <definedName name="іва_1" localSheetId="48" hidden="1">{#N/A,#N/A,FALSE,"т02бд"}</definedName>
    <definedName name="іва_1" localSheetId="86" hidden="1">{#N/A,#N/A,FALSE,"т02бд"}</definedName>
    <definedName name="іва_1" localSheetId="87" hidden="1">{#N/A,#N/A,FALSE,"т02бд"}</definedName>
    <definedName name="іва_1" localSheetId="88" hidden="1">{#N/A,#N/A,FALSE,"т02бд"}</definedName>
    <definedName name="іва_1" localSheetId="89" hidden="1">{#N/A,#N/A,FALSE,"т02бд"}</definedName>
    <definedName name="іва_1" hidden="1">{#N/A,#N/A,FALSE,"т02бд"}</definedName>
    <definedName name="іва_2" localSheetId="1" hidden="1">{#N/A,#N/A,FALSE,"т02бд"}</definedName>
    <definedName name="іва_2" localSheetId="14" hidden="1">{#N/A,#N/A,FALSE,"т02бд"}</definedName>
    <definedName name="іва_2" localSheetId="24" hidden="1">{#N/A,#N/A,FALSE,"т02бд"}</definedName>
    <definedName name="іва_2" localSheetId="25" hidden="1">{#N/A,#N/A,FALSE,"т02бд"}</definedName>
    <definedName name="іва_2" localSheetId="17" hidden="1">{#N/A,#N/A,FALSE,"т02бд"}</definedName>
    <definedName name="іва_2" localSheetId="18" hidden="1">{#N/A,#N/A,FALSE,"т02бд"}</definedName>
    <definedName name="іва_2" localSheetId="22" hidden="1">{#N/A,#N/A,FALSE,"т02бд"}</definedName>
    <definedName name="іва_2" localSheetId="26" hidden="1">{#N/A,#N/A,FALSE,"т02бд"}</definedName>
    <definedName name="іва_2" localSheetId="35" hidden="1">{#N/A,#N/A,FALSE,"т02бд"}</definedName>
    <definedName name="іва_2" localSheetId="36" hidden="1">{#N/A,#N/A,FALSE,"т02бд"}</definedName>
    <definedName name="іва_2" localSheetId="37" hidden="1">{#N/A,#N/A,FALSE,"т02бд"}</definedName>
    <definedName name="іва_2" localSheetId="38" hidden="1">{#N/A,#N/A,FALSE,"т02бд"}</definedName>
    <definedName name="іва_2" localSheetId="39" hidden="1">{#N/A,#N/A,FALSE,"т02бд"}</definedName>
    <definedName name="іва_2" localSheetId="27" hidden="1">{#N/A,#N/A,FALSE,"т02бд"}</definedName>
    <definedName name="іва_2" localSheetId="28" hidden="1">{#N/A,#N/A,FALSE,"т02бд"}</definedName>
    <definedName name="іва_2" localSheetId="29" hidden="1">{#N/A,#N/A,FALSE,"т02бд"}</definedName>
    <definedName name="іва_2" localSheetId="32" hidden="1">{#N/A,#N/A,FALSE,"т02бд"}</definedName>
    <definedName name="іва_2" localSheetId="33" hidden="1">{#N/A,#N/A,FALSE,"т02бд"}</definedName>
    <definedName name="іва_2" localSheetId="51" hidden="1">{#N/A,#N/A,FALSE,"т02бд"}</definedName>
    <definedName name="іва_2" localSheetId="56" hidden="1">{#N/A,#N/A,FALSE,"т02бд"}</definedName>
    <definedName name="іва_2" localSheetId="60" hidden="1">{#N/A,#N/A,FALSE,"т02бд"}</definedName>
    <definedName name="іва_2" localSheetId="61" hidden="1">{#N/A,#N/A,FALSE,"т02бд"}</definedName>
    <definedName name="іва_2" localSheetId="64" hidden="1">{#N/A,#N/A,FALSE,"т02бд"}</definedName>
    <definedName name="іва_2" localSheetId="73" hidden="1">{#N/A,#N/A,FALSE,"т02бд"}</definedName>
    <definedName name="іва_2" localSheetId="74" hidden="1">{#N/A,#N/A,FALSE,"т02бд"}</definedName>
    <definedName name="іва_2" localSheetId="65" hidden="1">{#N/A,#N/A,FALSE,"т02бд"}</definedName>
    <definedName name="іва_2" localSheetId="66" hidden="1">{#N/A,#N/A,FALSE,"т02бд"}</definedName>
    <definedName name="іва_2" localSheetId="68" hidden="1">{#N/A,#N/A,FALSE,"т02бд"}</definedName>
    <definedName name="іва_2" localSheetId="69" hidden="1">{#N/A,#N/A,FALSE,"т02бд"}</definedName>
    <definedName name="іва_2" localSheetId="70" hidden="1">{#N/A,#N/A,FALSE,"т02бд"}</definedName>
    <definedName name="іва_2" localSheetId="71" hidden="1">{#N/A,#N/A,FALSE,"т02бд"}</definedName>
    <definedName name="іва_2" localSheetId="72" hidden="1">{#N/A,#N/A,FALSE,"т02бд"}</definedName>
    <definedName name="іва_2" localSheetId="79" hidden="1">{#N/A,#N/A,FALSE,"т02бд"}</definedName>
    <definedName name="іва_2" localSheetId="83" hidden="1">{#N/A,#N/A,FALSE,"т02бд"}</definedName>
    <definedName name="іва_2" localSheetId="48" hidden="1">{#N/A,#N/A,FALSE,"т02бд"}</definedName>
    <definedName name="іва_2" localSheetId="86" hidden="1">{#N/A,#N/A,FALSE,"т02бд"}</definedName>
    <definedName name="іва_2" localSheetId="87" hidden="1">{#N/A,#N/A,FALSE,"т02бд"}</definedName>
    <definedName name="іва_2" localSheetId="88" hidden="1">{#N/A,#N/A,FALSE,"т02бд"}</definedName>
    <definedName name="іва_2" localSheetId="89" hidden="1">{#N/A,#N/A,FALSE,"т02бд"}</definedName>
    <definedName name="іва_2" hidden="1">{#N/A,#N/A,FALSE,"т02бд"}</definedName>
    <definedName name="іваа" localSheetId="1" hidden="1">{#N/A,#N/A,FALSE,"Лист4"}</definedName>
    <definedName name="іваа" localSheetId="14" hidden="1">{#N/A,#N/A,FALSE,"Лист4"}</definedName>
    <definedName name="іваа" localSheetId="24" hidden="1">{#N/A,#N/A,FALSE,"Лист4"}</definedName>
    <definedName name="іваа" localSheetId="25" hidden="1">{#N/A,#N/A,FALSE,"Лист4"}</definedName>
    <definedName name="іваа" localSheetId="15" hidden="1">{#N/A,#N/A,FALSE,"Лист4"}</definedName>
    <definedName name="іваа" localSheetId="17" hidden="1">{#N/A,#N/A,FALSE,"Лист4"}</definedName>
    <definedName name="іваа" localSheetId="18" hidden="1">{#N/A,#N/A,FALSE,"Лист4"}</definedName>
    <definedName name="іваа" localSheetId="22" hidden="1">{#N/A,#N/A,FALSE,"Лист4"}</definedName>
    <definedName name="іваа" localSheetId="26" hidden="1">{#N/A,#N/A,FALSE,"Лист4"}</definedName>
    <definedName name="іваа" localSheetId="35" hidden="1">{#N/A,#N/A,FALSE,"Лист4"}</definedName>
    <definedName name="іваа" localSheetId="36" hidden="1">{#N/A,#N/A,FALSE,"Лист4"}</definedName>
    <definedName name="іваа" localSheetId="37" hidden="1">{#N/A,#N/A,FALSE,"Лист4"}</definedName>
    <definedName name="іваа" localSheetId="38" hidden="1">{#N/A,#N/A,FALSE,"Лист4"}</definedName>
    <definedName name="іваа" localSheetId="39" hidden="1">{#N/A,#N/A,FALSE,"Лист4"}</definedName>
    <definedName name="іваа" localSheetId="27" hidden="1">{#N/A,#N/A,FALSE,"Лист4"}</definedName>
    <definedName name="іваа" localSheetId="28" hidden="1">{#N/A,#N/A,FALSE,"Лист4"}</definedName>
    <definedName name="іваа" localSheetId="29" hidden="1">{#N/A,#N/A,FALSE,"Лист4"}</definedName>
    <definedName name="іваа" localSheetId="32" hidden="1">{#N/A,#N/A,FALSE,"Лист4"}</definedName>
    <definedName name="іваа" localSheetId="33" hidden="1">{#N/A,#N/A,FALSE,"Лист4"}</definedName>
    <definedName name="іваа" localSheetId="51" hidden="1">{#N/A,#N/A,FALSE,"Лист4"}</definedName>
    <definedName name="іваа" localSheetId="56" hidden="1">{#N/A,#N/A,FALSE,"Лист4"}</definedName>
    <definedName name="іваа" localSheetId="60" hidden="1">{#N/A,#N/A,FALSE,"Лист4"}</definedName>
    <definedName name="іваа" localSheetId="61" hidden="1">{#N/A,#N/A,FALSE,"Лист4"}</definedName>
    <definedName name="іваа" localSheetId="64" hidden="1">{#N/A,#N/A,FALSE,"Лист4"}</definedName>
    <definedName name="іваа" localSheetId="73" hidden="1">{#N/A,#N/A,FALSE,"Лист4"}</definedName>
    <definedName name="іваа" localSheetId="74" hidden="1">{#N/A,#N/A,FALSE,"Лист4"}</definedName>
    <definedName name="іваа" localSheetId="65" hidden="1">{#N/A,#N/A,FALSE,"Лист4"}</definedName>
    <definedName name="іваа" localSheetId="66" hidden="1">{#N/A,#N/A,FALSE,"Лист4"}</definedName>
    <definedName name="іваа" localSheetId="68" hidden="1">{#N/A,#N/A,FALSE,"Лист4"}</definedName>
    <definedName name="іваа" localSheetId="69" hidden="1">{#N/A,#N/A,FALSE,"Лист4"}</definedName>
    <definedName name="іваа" localSheetId="70" hidden="1">{#N/A,#N/A,FALSE,"Лист4"}</definedName>
    <definedName name="іваа" localSheetId="71" hidden="1">{#N/A,#N/A,FALSE,"Лист4"}</definedName>
    <definedName name="іваа" localSheetId="72" hidden="1">{#N/A,#N/A,FALSE,"Лист4"}</definedName>
    <definedName name="іваа" localSheetId="75" hidden="1">{#N/A,#N/A,FALSE,"Лист4"}</definedName>
    <definedName name="іваа" localSheetId="85" hidden="1">{#N/A,#N/A,FALSE,"Лист4"}</definedName>
    <definedName name="іваа" localSheetId="77" hidden="1">{#N/A,#N/A,FALSE,"Лист4"}</definedName>
    <definedName name="іваа" localSheetId="79" hidden="1">{#N/A,#N/A,FALSE,"Лист4"}</definedName>
    <definedName name="іваа" localSheetId="83" hidden="1">{#N/A,#N/A,FALSE,"Лист4"}</definedName>
    <definedName name="іваа" localSheetId="48" hidden="1">{#N/A,#N/A,FALSE,"Лист4"}</definedName>
    <definedName name="іваа" localSheetId="86" hidden="1">{#N/A,#N/A,FALSE,"Лист4"}</definedName>
    <definedName name="іваа" localSheetId="87" hidden="1">{#N/A,#N/A,FALSE,"Лист4"}</definedName>
    <definedName name="іваа" localSheetId="88" hidden="1">{#N/A,#N/A,FALSE,"Лист4"}</definedName>
    <definedName name="іваа" localSheetId="89" hidden="1">{#N/A,#N/A,FALSE,"Лист4"}</definedName>
    <definedName name="іваа" hidden="1">{#N/A,#N/A,FALSE,"Лист4"}</definedName>
    <definedName name="івап" localSheetId="1" hidden="1">{#N/A,#N/A,FALSE,"Лист4"}</definedName>
    <definedName name="івап" localSheetId="14" hidden="1">{#N/A,#N/A,FALSE,"Лист4"}</definedName>
    <definedName name="івап" localSheetId="24" hidden="1">{#N/A,#N/A,FALSE,"Лист4"}</definedName>
    <definedName name="івап" localSheetId="25" hidden="1">{#N/A,#N/A,FALSE,"Лист4"}</definedName>
    <definedName name="івап" localSheetId="15" hidden="1">{#N/A,#N/A,FALSE,"Лист4"}</definedName>
    <definedName name="івап" localSheetId="17" hidden="1">{#N/A,#N/A,FALSE,"Лист4"}</definedName>
    <definedName name="івап" localSheetId="18" hidden="1">{#N/A,#N/A,FALSE,"Лист4"}</definedName>
    <definedName name="івап" localSheetId="22" hidden="1">{#N/A,#N/A,FALSE,"Лист4"}</definedName>
    <definedName name="івап" localSheetId="26" hidden="1">{#N/A,#N/A,FALSE,"Лист4"}</definedName>
    <definedName name="івап" localSheetId="35" hidden="1">{#N/A,#N/A,FALSE,"Лист4"}</definedName>
    <definedName name="івап" localSheetId="36" hidden="1">{#N/A,#N/A,FALSE,"Лист4"}</definedName>
    <definedName name="івап" localSheetId="37" hidden="1">{#N/A,#N/A,FALSE,"Лист4"}</definedName>
    <definedName name="івап" localSheetId="38" hidden="1">{#N/A,#N/A,FALSE,"Лист4"}</definedName>
    <definedName name="івап" localSheetId="39" hidden="1">{#N/A,#N/A,FALSE,"Лист4"}</definedName>
    <definedName name="івап" localSheetId="27" hidden="1">{#N/A,#N/A,FALSE,"Лист4"}</definedName>
    <definedName name="івап" localSheetId="28" hidden="1">{#N/A,#N/A,FALSE,"Лист4"}</definedName>
    <definedName name="івап" localSheetId="29" hidden="1">{#N/A,#N/A,FALSE,"Лист4"}</definedName>
    <definedName name="івап" localSheetId="32" hidden="1">{#N/A,#N/A,FALSE,"Лист4"}</definedName>
    <definedName name="івап" localSheetId="33" hidden="1">{#N/A,#N/A,FALSE,"Лист4"}</definedName>
    <definedName name="івап" localSheetId="51" hidden="1">{#N/A,#N/A,FALSE,"Лист4"}</definedName>
    <definedName name="івап" localSheetId="56" hidden="1">{#N/A,#N/A,FALSE,"Лист4"}</definedName>
    <definedName name="івап" localSheetId="60" hidden="1">{#N/A,#N/A,FALSE,"Лист4"}</definedName>
    <definedName name="івап" localSheetId="61" hidden="1">{#N/A,#N/A,FALSE,"Лист4"}</definedName>
    <definedName name="івап" localSheetId="64" hidden="1">{#N/A,#N/A,FALSE,"Лист4"}</definedName>
    <definedName name="івап" localSheetId="73" hidden="1">{#N/A,#N/A,FALSE,"Лист4"}</definedName>
    <definedName name="івап" localSheetId="74" hidden="1">{#N/A,#N/A,FALSE,"Лист4"}</definedName>
    <definedName name="івап" localSheetId="65" hidden="1">{#N/A,#N/A,FALSE,"Лист4"}</definedName>
    <definedName name="івап" localSheetId="66" hidden="1">{#N/A,#N/A,FALSE,"Лист4"}</definedName>
    <definedName name="івап" localSheetId="68" hidden="1">{#N/A,#N/A,FALSE,"Лист4"}</definedName>
    <definedName name="івап" localSheetId="69" hidden="1">{#N/A,#N/A,FALSE,"Лист4"}</definedName>
    <definedName name="івап" localSheetId="70" hidden="1">{#N/A,#N/A,FALSE,"Лист4"}</definedName>
    <definedName name="івап" localSheetId="71" hidden="1">{#N/A,#N/A,FALSE,"Лист4"}</definedName>
    <definedName name="івап" localSheetId="72" hidden="1">{#N/A,#N/A,FALSE,"Лист4"}</definedName>
    <definedName name="івап" localSheetId="75" hidden="1">{#N/A,#N/A,FALSE,"Лист4"}</definedName>
    <definedName name="івап" localSheetId="85" hidden="1">{#N/A,#N/A,FALSE,"Лист4"}</definedName>
    <definedName name="івап" localSheetId="77" hidden="1">{#N/A,#N/A,FALSE,"Лист4"}</definedName>
    <definedName name="івап" localSheetId="79" hidden="1">{#N/A,#N/A,FALSE,"Лист4"}</definedName>
    <definedName name="івап" localSheetId="83" hidden="1">{#N/A,#N/A,FALSE,"Лист4"}</definedName>
    <definedName name="івап" localSheetId="48" hidden="1">{#N/A,#N/A,FALSE,"Лист4"}</definedName>
    <definedName name="івап" localSheetId="86" hidden="1">{#N/A,#N/A,FALSE,"Лист4"}</definedName>
    <definedName name="івап" localSheetId="87" hidden="1">{#N/A,#N/A,FALSE,"Лист4"}</definedName>
    <definedName name="івап" localSheetId="88" hidden="1">{#N/A,#N/A,FALSE,"Лист4"}</definedName>
    <definedName name="івап" localSheetId="89" hidden="1">{#N/A,#N/A,FALSE,"Лист4"}</definedName>
    <definedName name="івап" hidden="1">{#N/A,#N/A,FALSE,"Лист4"}</definedName>
    <definedName name="івпа" localSheetId="1" hidden="1">{#N/A,#N/A,FALSE,"Лист4"}</definedName>
    <definedName name="івпа" localSheetId="14" hidden="1">{#N/A,#N/A,FALSE,"Лист4"}</definedName>
    <definedName name="івпа" localSheetId="24" hidden="1">{#N/A,#N/A,FALSE,"Лист4"}</definedName>
    <definedName name="івпа" localSheetId="25" hidden="1">{#N/A,#N/A,FALSE,"Лист4"}</definedName>
    <definedName name="івпа" localSheetId="15" hidden="1">{#N/A,#N/A,FALSE,"Лист4"}</definedName>
    <definedName name="івпа" localSheetId="17" hidden="1">{#N/A,#N/A,FALSE,"Лист4"}</definedName>
    <definedName name="івпа" localSheetId="18" hidden="1">{#N/A,#N/A,FALSE,"Лист4"}</definedName>
    <definedName name="івпа" localSheetId="22" hidden="1">{#N/A,#N/A,FALSE,"Лист4"}</definedName>
    <definedName name="івпа" localSheetId="26" hidden="1">{#N/A,#N/A,FALSE,"Лист4"}</definedName>
    <definedName name="івпа" localSheetId="35" hidden="1">{#N/A,#N/A,FALSE,"Лист4"}</definedName>
    <definedName name="івпа" localSheetId="36" hidden="1">{#N/A,#N/A,FALSE,"Лист4"}</definedName>
    <definedName name="івпа" localSheetId="37" hidden="1">{#N/A,#N/A,FALSE,"Лист4"}</definedName>
    <definedName name="івпа" localSheetId="38" hidden="1">{#N/A,#N/A,FALSE,"Лист4"}</definedName>
    <definedName name="івпа" localSheetId="39" hidden="1">{#N/A,#N/A,FALSE,"Лист4"}</definedName>
    <definedName name="івпа" localSheetId="27" hidden="1">{#N/A,#N/A,FALSE,"Лист4"}</definedName>
    <definedName name="івпа" localSheetId="28" hidden="1">{#N/A,#N/A,FALSE,"Лист4"}</definedName>
    <definedName name="івпа" localSheetId="29" hidden="1">{#N/A,#N/A,FALSE,"Лист4"}</definedName>
    <definedName name="івпа" localSheetId="32" hidden="1">{#N/A,#N/A,FALSE,"Лист4"}</definedName>
    <definedName name="івпа" localSheetId="33" hidden="1">{#N/A,#N/A,FALSE,"Лист4"}</definedName>
    <definedName name="івпа" localSheetId="51" hidden="1">{#N/A,#N/A,FALSE,"Лист4"}</definedName>
    <definedName name="івпа" localSheetId="56" hidden="1">{#N/A,#N/A,FALSE,"Лист4"}</definedName>
    <definedName name="івпа" localSheetId="60" hidden="1">{#N/A,#N/A,FALSE,"Лист4"}</definedName>
    <definedName name="івпа" localSheetId="61" hidden="1">{#N/A,#N/A,FALSE,"Лист4"}</definedName>
    <definedName name="івпа" localSheetId="64" hidden="1">{#N/A,#N/A,FALSE,"Лист4"}</definedName>
    <definedName name="івпа" localSheetId="73" hidden="1">{#N/A,#N/A,FALSE,"Лист4"}</definedName>
    <definedName name="івпа" localSheetId="74" hidden="1">{#N/A,#N/A,FALSE,"Лист4"}</definedName>
    <definedName name="івпа" localSheetId="65" hidden="1">{#N/A,#N/A,FALSE,"Лист4"}</definedName>
    <definedName name="івпа" localSheetId="66" hidden="1">{#N/A,#N/A,FALSE,"Лист4"}</definedName>
    <definedName name="івпа" localSheetId="68" hidden="1">{#N/A,#N/A,FALSE,"Лист4"}</definedName>
    <definedName name="івпа" localSheetId="69" hidden="1">{#N/A,#N/A,FALSE,"Лист4"}</definedName>
    <definedName name="івпа" localSheetId="70" hidden="1">{#N/A,#N/A,FALSE,"Лист4"}</definedName>
    <definedName name="івпа" localSheetId="71" hidden="1">{#N/A,#N/A,FALSE,"Лист4"}</definedName>
    <definedName name="івпа" localSheetId="72" hidden="1">{#N/A,#N/A,FALSE,"Лист4"}</definedName>
    <definedName name="івпа" localSheetId="75" hidden="1">{#N/A,#N/A,FALSE,"Лист4"}</definedName>
    <definedName name="івпа" localSheetId="85" hidden="1">{#N/A,#N/A,FALSE,"Лист4"}</definedName>
    <definedName name="івпа" localSheetId="77" hidden="1">{#N/A,#N/A,FALSE,"Лист4"}</definedName>
    <definedName name="івпа" localSheetId="79" hidden="1">{#N/A,#N/A,FALSE,"Лист4"}</definedName>
    <definedName name="івпа" localSheetId="83" hidden="1">{#N/A,#N/A,FALSE,"Лист4"}</definedName>
    <definedName name="івпа" localSheetId="48" hidden="1">{#N/A,#N/A,FALSE,"Лист4"}</definedName>
    <definedName name="івпа" localSheetId="86" hidden="1">{#N/A,#N/A,FALSE,"Лист4"}</definedName>
    <definedName name="івпа" localSheetId="87" hidden="1">{#N/A,#N/A,FALSE,"Лист4"}</definedName>
    <definedName name="івпа" localSheetId="88" hidden="1">{#N/A,#N/A,FALSE,"Лист4"}</definedName>
    <definedName name="івпа" localSheetId="89" hidden="1">{#N/A,#N/A,FALSE,"Лист4"}</definedName>
    <definedName name="івпа" hidden="1">{#N/A,#N/A,FALSE,"Лист4"}</definedName>
    <definedName name="їжд" localSheetId="1" hidden="1">{#N/A,#N/A,FALSE,"Лист4"}</definedName>
    <definedName name="їжд" localSheetId="14" hidden="1">{#N/A,#N/A,FALSE,"Лист4"}</definedName>
    <definedName name="їжд" localSheetId="24" hidden="1">{#N/A,#N/A,FALSE,"Лист4"}</definedName>
    <definedName name="їжд" localSheetId="25" hidden="1">{#N/A,#N/A,FALSE,"Лист4"}</definedName>
    <definedName name="їжд" localSheetId="15" hidden="1">{#N/A,#N/A,FALSE,"Лист4"}</definedName>
    <definedName name="їжд" localSheetId="17" hidden="1">{#N/A,#N/A,FALSE,"Лист4"}</definedName>
    <definedName name="їжд" localSheetId="18" hidden="1">{#N/A,#N/A,FALSE,"Лист4"}</definedName>
    <definedName name="їжд" localSheetId="22" hidden="1">{#N/A,#N/A,FALSE,"Лист4"}</definedName>
    <definedName name="їжд" localSheetId="26" hidden="1">{#N/A,#N/A,FALSE,"Лист4"}</definedName>
    <definedName name="їжд" localSheetId="35" hidden="1">{#N/A,#N/A,FALSE,"Лист4"}</definedName>
    <definedName name="їжд" localSheetId="36" hidden="1">{#N/A,#N/A,FALSE,"Лист4"}</definedName>
    <definedName name="їжд" localSheetId="37" hidden="1">{#N/A,#N/A,FALSE,"Лист4"}</definedName>
    <definedName name="їжд" localSheetId="38" hidden="1">{#N/A,#N/A,FALSE,"Лист4"}</definedName>
    <definedName name="їжд" localSheetId="39" hidden="1">{#N/A,#N/A,FALSE,"Лист4"}</definedName>
    <definedName name="їжд" localSheetId="27" hidden="1">{#N/A,#N/A,FALSE,"Лист4"}</definedName>
    <definedName name="їжд" localSheetId="28" hidden="1">{#N/A,#N/A,FALSE,"Лист4"}</definedName>
    <definedName name="їжд" localSheetId="29" hidden="1">{#N/A,#N/A,FALSE,"Лист4"}</definedName>
    <definedName name="їжд" localSheetId="32" hidden="1">{#N/A,#N/A,FALSE,"Лист4"}</definedName>
    <definedName name="їжд" localSheetId="33" hidden="1">{#N/A,#N/A,FALSE,"Лист4"}</definedName>
    <definedName name="їжд" localSheetId="51" hidden="1">{#N/A,#N/A,FALSE,"Лист4"}</definedName>
    <definedName name="їжд" localSheetId="56" hidden="1">{#N/A,#N/A,FALSE,"Лист4"}</definedName>
    <definedName name="їжд" localSheetId="60" hidden="1">{#N/A,#N/A,FALSE,"Лист4"}</definedName>
    <definedName name="їжд" localSheetId="61" hidden="1">{#N/A,#N/A,FALSE,"Лист4"}</definedName>
    <definedName name="їжд" localSheetId="64" hidden="1">{#N/A,#N/A,FALSE,"Лист4"}</definedName>
    <definedName name="їжд" localSheetId="73" hidden="1">{#N/A,#N/A,FALSE,"Лист4"}</definedName>
    <definedName name="їжд" localSheetId="74" hidden="1">{#N/A,#N/A,FALSE,"Лист4"}</definedName>
    <definedName name="їжд" localSheetId="65" hidden="1">{#N/A,#N/A,FALSE,"Лист4"}</definedName>
    <definedName name="їжд" localSheetId="66" hidden="1">{#N/A,#N/A,FALSE,"Лист4"}</definedName>
    <definedName name="їжд" localSheetId="68" hidden="1">{#N/A,#N/A,FALSE,"Лист4"}</definedName>
    <definedName name="їжд" localSheetId="69" hidden="1">{#N/A,#N/A,FALSE,"Лист4"}</definedName>
    <definedName name="їжд" localSheetId="70" hidden="1">{#N/A,#N/A,FALSE,"Лист4"}</definedName>
    <definedName name="їжд" localSheetId="71" hidden="1">{#N/A,#N/A,FALSE,"Лист4"}</definedName>
    <definedName name="їжд" localSheetId="72" hidden="1">{#N/A,#N/A,FALSE,"Лист4"}</definedName>
    <definedName name="їжд" localSheetId="75" hidden="1">{#N/A,#N/A,FALSE,"Лист4"}</definedName>
    <definedName name="їжд" localSheetId="85" hidden="1">{#N/A,#N/A,FALSE,"Лист4"}</definedName>
    <definedName name="їжд" localSheetId="77" hidden="1">{#N/A,#N/A,FALSE,"Лист4"}</definedName>
    <definedName name="їжд" localSheetId="79" hidden="1">{#N/A,#N/A,FALSE,"Лист4"}</definedName>
    <definedName name="їжд" localSheetId="83" hidden="1">{#N/A,#N/A,FALSE,"Лист4"}</definedName>
    <definedName name="їжд" localSheetId="48" hidden="1">{#N/A,#N/A,FALSE,"Лист4"}</definedName>
    <definedName name="їжд" localSheetId="86" hidden="1">{#N/A,#N/A,FALSE,"Лист4"}</definedName>
    <definedName name="їжд" localSheetId="87" hidden="1">{#N/A,#N/A,FALSE,"Лист4"}</definedName>
    <definedName name="їжд" localSheetId="88" hidden="1">{#N/A,#N/A,FALSE,"Лист4"}</definedName>
    <definedName name="їжд" localSheetId="89" hidden="1">{#N/A,#N/A,FALSE,"Лист4"}</definedName>
    <definedName name="їжд" hidden="1">{#N/A,#N/A,FALSE,"Лист4"}</definedName>
    <definedName name="іі" localSheetId="1" hidden="1">{#N/A,#N/A,FALSE,"т02бд"}</definedName>
    <definedName name="іі" localSheetId="14" hidden="1">{#N/A,#N/A,FALSE,"т02бд"}</definedName>
    <definedName name="іі" localSheetId="24" hidden="1">{#N/A,#N/A,FALSE,"т02бд"}</definedName>
    <definedName name="іі" localSheetId="25" hidden="1">{#N/A,#N/A,FALSE,"т02бд"}</definedName>
    <definedName name="іі" localSheetId="15" hidden="1">{#N/A,#N/A,FALSE,"т02бд"}</definedName>
    <definedName name="іі" localSheetId="17" hidden="1">{#N/A,#N/A,FALSE,"т02бд"}</definedName>
    <definedName name="іі" localSheetId="18" hidden="1">{#N/A,#N/A,FALSE,"т02бд"}</definedName>
    <definedName name="іі" localSheetId="22" hidden="1">{#N/A,#N/A,FALSE,"т02бд"}</definedName>
    <definedName name="іі" localSheetId="26" hidden="1">{#N/A,#N/A,FALSE,"т02бд"}</definedName>
    <definedName name="іі" localSheetId="35" hidden="1">{#N/A,#N/A,FALSE,"т02бд"}</definedName>
    <definedName name="іі" localSheetId="36" hidden="1">{#N/A,#N/A,FALSE,"т02бд"}</definedName>
    <definedName name="іі" localSheetId="37" hidden="1">{#N/A,#N/A,FALSE,"т02бд"}</definedName>
    <definedName name="іі" localSheetId="38" hidden="1">{#N/A,#N/A,FALSE,"т02бд"}</definedName>
    <definedName name="іі" localSheetId="39" hidden="1">{#N/A,#N/A,FALSE,"т02бд"}</definedName>
    <definedName name="іі" localSheetId="27" hidden="1">{#N/A,#N/A,FALSE,"т02бд"}</definedName>
    <definedName name="іі" localSheetId="28" hidden="1">{#N/A,#N/A,FALSE,"т02бд"}</definedName>
    <definedName name="іі" localSheetId="29" hidden="1">{#N/A,#N/A,FALSE,"т02бд"}</definedName>
    <definedName name="іі" localSheetId="32" hidden="1">{#N/A,#N/A,FALSE,"т02бд"}</definedName>
    <definedName name="іі" localSheetId="33" hidden="1">{#N/A,#N/A,FALSE,"т02бд"}</definedName>
    <definedName name="іі" localSheetId="51" hidden="1">{#N/A,#N/A,FALSE,"т02бд"}</definedName>
    <definedName name="іі" localSheetId="56" hidden="1">{#N/A,#N/A,FALSE,"т02бд"}</definedName>
    <definedName name="іі" localSheetId="60" hidden="1">{#N/A,#N/A,FALSE,"т02бд"}</definedName>
    <definedName name="іі" localSheetId="61" hidden="1">{#N/A,#N/A,FALSE,"т02бд"}</definedName>
    <definedName name="іі" localSheetId="64" hidden="1">{#N/A,#N/A,FALSE,"т02бд"}</definedName>
    <definedName name="іі" localSheetId="73" hidden="1">{#N/A,#N/A,FALSE,"т02бд"}</definedName>
    <definedName name="іі" localSheetId="74" hidden="1">{#N/A,#N/A,FALSE,"т02бд"}</definedName>
    <definedName name="іі" localSheetId="65" hidden="1">{#N/A,#N/A,FALSE,"т02бд"}</definedName>
    <definedName name="іі" localSheetId="66" hidden="1">{#N/A,#N/A,FALSE,"т02бд"}</definedName>
    <definedName name="іі" localSheetId="68" hidden="1">{#N/A,#N/A,FALSE,"т02бд"}</definedName>
    <definedName name="іі" localSheetId="69" hidden="1">{#N/A,#N/A,FALSE,"т02бд"}</definedName>
    <definedName name="іі" localSheetId="70" hidden="1">{#N/A,#N/A,FALSE,"т02бд"}</definedName>
    <definedName name="іі" localSheetId="71" hidden="1">{#N/A,#N/A,FALSE,"т02бд"}</definedName>
    <definedName name="іі" localSheetId="72" hidden="1">{#N/A,#N/A,FALSE,"т02бд"}</definedName>
    <definedName name="іі" localSheetId="75" hidden="1">{#N/A,#N/A,FALSE,"т02бд"}</definedName>
    <definedName name="іі" localSheetId="85" hidden="1">{#N/A,#N/A,FALSE,"т02бд"}</definedName>
    <definedName name="іі" localSheetId="77" hidden="1">{#N/A,#N/A,FALSE,"т02бд"}</definedName>
    <definedName name="іі" localSheetId="79" hidden="1">{#N/A,#N/A,FALSE,"т02бд"}</definedName>
    <definedName name="іі" localSheetId="83" hidden="1">{#N/A,#N/A,FALSE,"т02бд"}</definedName>
    <definedName name="іі" localSheetId="48" hidden="1">{#N/A,#N/A,FALSE,"т02бд"}</definedName>
    <definedName name="іі" localSheetId="86" hidden="1">{#N/A,#N/A,FALSE,"т02бд"}</definedName>
    <definedName name="іі" localSheetId="87" hidden="1">{#N/A,#N/A,FALSE,"т02бд"}</definedName>
    <definedName name="іі" localSheetId="88" hidden="1">{#N/A,#N/A,FALSE,"т02бд"}</definedName>
    <definedName name="іі" localSheetId="89" hidden="1">{#N/A,#N/A,FALSE,"т02бд"}</definedName>
    <definedName name="іі" hidden="1">{#N/A,#N/A,FALSE,"т02бд"}</definedName>
    <definedName name="ііі" localSheetId="1" hidden="1">{"MONA",#N/A,FALSE,"S"}</definedName>
    <definedName name="ііі" localSheetId="2" hidden="1">{"MONA",#N/A,FALSE,"S"}</definedName>
    <definedName name="ііі" localSheetId="14" hidden="1">{"MONA",#N/A,FALSE,"S"}</definedName>
    <definedName name="ііі" localSheetId="24" hidden="1">{"MONA",#N/A,FALSE,"S"}</definedName>
    <definedName name="ііі" localSheetId="25" hidden="1">{"MONA",#N/A,FALSE,"S"}</definedName>
    <definedName name="ііі" localSheetId="15" hidden="1">{"MONA",#N/A,FALSE,"S"}</definedName>
    <definedName name="ііі" localSheetId="17" hidden="1">{"MONA",#N/A,FALSE,"S"}</definedName>
    <definedName name="ііі" localSheetId="18" hidden="1">{"MONA",#N/A,FALSE,"S"}</definedName>
    <definedName name="ііі" localSheetId="22" hidden="1">{"MONA",#N/A,FALSE,"S"}</definedName>
    <definedName name="ііі" localSheetId="26" hidden="1">{"MONA",#N/A,FALSE,"S"}</definedName>
    <definedName name="ііі" localSheetId="35" hidden="1">{"MONA",#N/A,FALSE,"S"}</definedName>
    <definedName name="ііі" localSheetId="36" hidden="1">{"MONA",#N/A,FALSE,"S"}</definedName>
    <definedName name="ііі" localSheetId="37" hidden="1">{"MONA",#N/A,FALSE,"S"}</definedName>
    <definedName name="ііі" localSheetId="38" hidden="1">{"MONA",#N/A,FALSE,"S"}</definedName>
    <definedName name="ііі" localSheetId="39" hidden="1">{"MONA",#N/A,FALSE,"S"}</definedName>
    <definedName name="ііі" localSheetId="27" hidden="1">{"MONA",#N/A,FALSE,"S"}</definedName>
    <definedName name="ііі" localSheetId="28" hidden="1">{"MONA",#N/A,FALSE,"S"}</definedName>
    <definedName name="ііі" localSheetId="29" hidden="1">{"MONA",#N/A,FALSE,"S"}</definedName>
    <definedName name="ііі" localSheetId="32" hidden="1">{"MONA",#N/A,FALSE,"S"}</definedName>
    <definedName name="ііі" localSheetId="33" hidden="1">{"MONA",#N/A,FALSE,"S"}</definedName>
    <definedName name="ііі" localSheetId="51" hidden="1">{"MONA",#N/A,FALSE,"S"}</definedName>
    <definedName name="ііі" localSheetId="56" hidden="1">{"MONA",#N/A,FALSE,"S"}</definedName>
    <definedName name="ііі" localSheetId="58" hidden="1">{"MONA",#N/A,FALSE,"S"}</definedName>
    <definedName name="ііі" localSheetId="60" hidden="1">{"MONA",#N/A,FALSE,"S"}</definedName>
    <definedName name="ііі" localSheetId="61" hidden="1">{"MONA",#N/A,FALSE,"S"}</definedName>
    <definedName name="ііі" localSheetId="64" hidden="1">{"MONA",#N/A,FALSE,"S"}</definedName>
    <definedName name="ііі" localSheetId="73" hidden="1">{"MONA",#N/A,FALSE,"S"}</definedName>
    <definedName name="ііі" localSheetId="74" hidden="1">{"MONA",#N/A,FALSE,"S"}</definedName>
    <definedName name="ііі" localSheetId="65" hidden="1">{"MONA",#N/A,FALSE,"S"}</definedName>
    <definedName name="ііі" localSheetId="66" hidden="1">{"MONA",#N/A,FALSE,"S"}</definedName>
    <definedName name="ііі" localSheetId="68" hidden="1">{"MONA",#N/A,FALSE,"S"}</definedName>
    <definedName name="ііі" localSheetId="69" hidden="1">{"MONA",#N/A,FALSE,"S"}</definedName>
    <definedName name="ііі" localSheetId="70" hidden="1">{"MONA",#N/A,FALSE,"S"}</definedName>
    <definedName name="ііі" localSheetId="71" hidden="1">{"MONA",#N/A,FALSE,"S"}</definedName>
    <definedName name="ііі" localSheetId="72" hidden="1">{"MONA",#N/A,FALSE,"S"}</definedName>
    <definedName name="ііі" localSheetId="75" hidden="1">{"MONA",#N/A,FALSE,"S"}</definedName>
    <definedName name="ііі" localSheetId="85" hidden="1">{"MONA",#N/A,FALSE,"S"}</definedName>
    <definedName name="ііі" localSheetId="77" hidden="1">{"MONA",#N/A,FALSE,"S"}</definedName>
    <definedName name="ііі" localSheetId="79" hidden="1">{"MONA",#N/A,FALSE,"S"}</definedName>
    <definedName name="ііі" localSheetId="83" hidden="1">{"MONA",#N/A,FALSE,"S"}</definedName>
    <definedName name="ііі" localSheetId="48" hidden="1">{"MONA",#N/A,FALSE,"S"}</definedName>
    <definedName name="ііі" localSheetId="86" hidden="1">{"MONA",#N/A,FALSE,"S"}</definedName>
    <definedName name="ііі" localSheetId="87" hidden="1">{"MONA",#N/A,FALSE,"S"}</definedName>
    <definedName name="ііі" localSheetId="88" hidden="1">{"MONA",#N/A,FALSE,"S"}</definedName>
    <definedName name="ііі" localSheetId="89" hidden="1">{"MONA",#N/A,FALSE,"S"}</definedName>
    <definedName name="ііі" hidden="1">{"MONA",#N/A,FALSE,"S"}</definedName>
    <definedName name="іііі" localSheetId="1" hidden="1">{#N/A,#N/A,FALSE,"Лист4"}</definedName>
    <definedName name="іііі" localSheetId="14" hidden="1">{#N/A,#N/A,FALSE,"Лист4"}</definedName>
    <definedName name="іііі" localSheetId="24" hidden="1">{#N/A,#N/A,FALSE,"Лист4"}</definedName>
    <definedName name="іііі" localSheetId="25" hidden="1">{#N/A,#N/A,FALSE,"Лист4"}</definedName>
    <definedName name="іііі" localSheetId="15" hidden="1">{#N/A,#N/A,FALSE,"Лист4"}</definedName>
    <definedName name="іііі" localSheetId="17" hidden="1">{#N/A,#N/A,FALSE,"Лист4"}</definedName>
    <definedName name="іііі" localSheetId="18" hidden="1">{#N/A,#N/A,FALSE,"Лист4"}</definedName>
    <definedName name="іііі" localSheetId="22" hidden="1">{#N/A,#N/A,FALSE,"Лист4"}</definedName>
    <definedName name="іііі" localSheetId="26" hidden="1">{#N/A,#N/A,FALSE,"Лист4"}</definedName>
    <definedName name="іііі" localSheetId="35" hidden="1">{#N/A,#N/A,FALSE,"Лист4"}</definedName>
    <definedName name="іііі" localSheetId="36" hidden="1">{#N/A,#N/A,FALSE,"Лист4"}</definedName>
    <definedName name="іііі" localSheetId="37" hidden="1">{#N/A,#N/A,FALSE,"Лист4"}</definedName>
    <definedName name="іііі" localSheetId="38" hidden="1">{#N/A,#N/A,FALSE,"Лист4"}</definedName>
    <definedName name="іііі" localSheetId="39" hidden="1">{#N/A,#N/A,FALSE,"Лист4"}</definedName>
    <definedName name="іііі" localSheetId="27" hidden="1">{#N/A,#N/A,FALSE,"Лист4"}</definedName>
    <definedName name="іііі" localSheetId="28" hidden="1">{#N/A,#N/A,FALSE,"Лист4"}</definedName>
    <definedName name="іііі" localSheetId="29" hidden="1">{#N/A,#N/A,FALSE,"Лист4"}</definedName>
    <definedName name="іііі" localSheetId="32" hidden="1">{#N/A,#N/A,FALSE,"Лист4"}</definedName>
    <definedName name="іііі" localSheetId="33" hidden="1">{#N/A,#N/A,FALSE,"Лист4"}</definedName>
    <definedName name="іііі" localSheetId="51" hidden="1">{#N/A,#N/A,FALSE,"Лист4"}</definedName>
    <definedName name="іііі" localSheetId="56" hidden="1">{#N/A,#N/A,FALSE,"Лист4"}</definedName>
    <definedName name="іііі" localSheetId="60" hidden="1">{#N/A,#N/A,FALSE,"Лист4"}</definedName>
    <definedName name="іііі" localSheetId="61" hidden="1">{#N/A,#N/A,FALSE,"Лист4"}</definedName>
    <definedName name="іііі" localSheetId="64" hidden="1">{#N/A,#N/A,FALSE,"Лист4"}</definedName>
    <definedName name="іііі" localSheetId="73" hidden="1">{#N/A,#N/A,FALSE,"Лист4"}</definedName>
    <definedName name="іііі" localSheetId="74" hidden="1">{#N/A,#N/A,FALSE,"Лист4"}</definedName>
    <definedName name="іііі" localSheetId="65" hidden="1">{#N/A,#N/A,FALSE,"Лист4"}</definedName>
    <definedName name="іііі" localSheetId="66" hidden="1">{#N/A,#N/A,FALSE,"Лист4"}</definedName>
    <definedName name="іііі" localSheetId="68" hidden="1">{#N/A,#N/A,FALSE,"Лист4"}</definedName>
    <definedName name="іііі" localSheetId="69" hidden="1">{#N/A,#N/A,FALSE,"Лист4"}</definedName>
    <definedName name="іііі" localSheetId="70" hidden="1">{#N/A,#N/A,FALSE,"Лист4"}</definedName>
    <definedName name="іііі" localSheetId="71" hidden="1">{#N/A,#N/A,FALSE,"Лист4"}</definedName>
    <definedName name="іііі" localSheetId="72" hidden="1">{#N/A,#N/A,FALSE,"Лист4"}</definedName>
    <definedName name="іііі" localSheetId="75" hidden="1">{#N/A,#N/A,FALSE,"Лист4"}</definedName>
    <definedName name="іііі" localSheetId="85" hidden="1">{#N/A,#N/A,FALSE,"Лист4"}</definedName>
    <definedName name="іііі" localSheetId="77" hidden="1">{#N/A,#N/A,FALSE,"Лист4"}</definedName>
    <definedName name="іііі" localSheetId="79" hidden="1">{#N/A,#N/A,FALSE,"Лист4"}</definedName>
    <definedName name="іііі" localSheetId="83" hidden="1">{#N/A,#N/A,FALSE,"Лист4"}</definedName>
    <definedName name="іііі" localSheetId="48" hidden="1">{#N/A,#N/A,FALSE,"Лист4"}</definedName>
    <definedName name="іііі" localSheetId="86" hidden="1">{#N/A,#N/A,FALSE,"Лист4"}</definedName>
    <definedName name="іііі" localSheetId="87" hidden="1">{#N/A,#N/A,FALSE,"Лист4"}</definedName>
    <definedName name="іііі" localSheetId="88" hidden="1">{#N/A,#N/A,FALSE,"Лист4"}</definedName>
    <definedName name="іііі" localSheetId="89" hidden="1">{#N/A,#N/A,FALSE,"Лист4"}</definedName>
    <definedName name="іііі" hidden="1">{#N/A,#N/A,FALSE,"Лист4"}</definedName>
    <definedName name="ін" localSheetId="1" hidden="1">{#N/A,#N/A,FALSE,"Лист4"}</definedName>
    <definedName name="ін" localSheetId="14" hidden="1">{#N/A,#N/A,FALSE,"Лист4"}</definedName>
    <definedName name="ін" localSheetId="24" hidden="1">{#N/A,#N/A,FALSE,"Лист4"}</definedName>
    <definedName name="ін" localSheetId="25" hidden="1">{#N/A,#N/A,FALSE,"Лист4"}</definedName>
    <definedName name="ін" localSheetId="15" hidden="1">{#N/A,#N/A,FALSE,"Лист4"}</definedName>
    <definedName name="ін" localSheetId="17" hidden="1">{#N/A,#N/A,FALSE,"Лист4"}</definedName>
    <definedName name="ін" localSheetId="18" hidden="1">{#N/A,#N/A,FALSE,"Лист4"}</definedName>
    <definedName name="ін" localSheetId="22" hidden="1">{#N/A,#N/A,FALSE,"Лист4"}</definedName>
    <definedName name="ін" localSheetId="26" hidden="1">{#N/A,#N/A,FALSE,"Лист4"}</definedName>
    <definedName name="ін" localSheetId="35" hidden="1">{#N/A,#N/A,FALSE,"Лист4"}</definedName>
    <definedName name="ін" localSheetId="36" hidden="1">{#N/A,#N/A,FALSE,"Лист4"}</definedName>
    <definedName name="ін" localSheetId="37" hidden="1">{#N/A,#N/A,FALSE,"Лист4"}</definedName>
    <definedName name="ін" localSheetId="38" hidden="1">{#N/A,#N/A,FALSE,"Лист4"}</definedName>
    <definedName name="ін" localSheetId="39" hidden="1">{#N/A,#N/A,FALSE,"Лист4"}</definedName>
    <definedName name="ін" localSheetId="27" hidden="1">{#N/A,#N/A,FALSE,"Лист4"}</definedName>
    <definedName name="ін" localSheetId="28" hidden="1">{#N/A,#N/A,FALSE,"Лист4"}</definedName>
    <definedName name="ін" localSheetId="29" hidden="1">{#N/A,#N/A,FALSE,"Лист4"}</definedName>
    <definedName name="ін" localSheetId="32" hidden="1">{#N/A,#N/A,FALSE,"Лист4"}</definedName>
    <definedName name="ін" localSheetId="33" hidden="1">{#N/A,#N/A,FALSE,"Лист4"}</definedName>
    <definedName name="ін" localSheetId="51" hidden="1">{#N/A,#N/A,FALSE,"Лист4"}</definedName>
    <definedName name="ін" localSheetId="56" hidden="1">{#N/A,#N/A,FALSE,"Лист4"}</definedName>
    <definedName name="ін" localSheetId="60" hidden="1">{#N/A,#N/A,FALSE,"Лист4"}</definedName>
    <definedName name="ін" localSheetId="61" hidden="1">{#N/A,#N/A,FALSE,"Лист4"}</definedName>
    <definedName name="ін" localSheetId="64" hidden="1">{#N/A,#N/A,FALSE,"Лист4"}</definedName>
    <definedName name="ін" localSheetId="73" hidden="1">{#N/A,#N/A,FALSE,"Лист4"}</definedName>
    <definedName name="ін" localSheetId="74" hidden="1">{#N/A,#N/A,FALSE,"Лист4"}</definedName>
    <definedName name="ін" localSheetId="65" hidden="1">{#N/A,#N/A,FALSE,"Лист4"}</definedName>
    <definedName name="ін" localSheetId="66" hidden="1">{#N/A,#N/A,FALSE,"Лист4"}</definedName>
    <definedName name="ін" localSheetId="68" hidden="1">{#N/A,#N/A,FALSE,"Лист4"}</definedName>
    <definedName name="ін" localSheetId="69" hidden="1">{#N/A,#N/A,FALSE,"Лист4"}</definedName>
    <definedName name="ін" localSheetId="70" hidden="1">{#N/A,#N/A,FALSE,"Лист4"}</definedName>
    <definedName name="ін" localSheetId="71" hidden="1">{#N/A,#N/A,FALSE,"Лист4"}</definedName>
    <definedName name="ін" localSheetId="72" hidden="1">{#N/A,#N/A,FALSE,"Лист4"}</definedName>
    <definedName name="ін" localSheetId="75" hidden="1">{#N/A,#N/A,FALSE,"Лист4"}</definedName>
    <definedName name="ін" localSheetId="85" hidden="1">{#N/A,#N/A,FALSE,"Лист4"}</definedName>
    <definedName name="ін" localSheetId="77" hidden="1">{#N/A,#N/A,FALSE,"Лист4"}</definedName>
    <definedName name="ін" localSheetId="79" hidden="1">{#N/A,#N/A,FALSE,"Лист4"}</definedName>
    <definedName name="ін" localSheetId="83" hidden="1">{#N/A,#N/A,FALSE,"Лист4"}</definedName>
    <definedName name="ін" localSheetId="48" hidden="1">{#N/A,#N/A,FALSE,"Лист4"}</definedName>
    <definedName name="ін" localSheetId="86" hidden="1">{#N/A,#N/A,FALSE,"Лист4"}</definedName>
    <definedName name="ін" localSheetId="87" hidden="1">{#N/A,#N/A,FALSE,"Лист4"}</definedName>
    <definedName name="ін" localSheetId="88" hidden="1">{#N/A,#N/A,FALSE,"Лист4"}</definedName>
    <definedName name="ін" localSheetId="89" hidden="1">{#N/A,#N/A,FALSE,"Лист4"}</definedName>
    <definedName name="ін" hidden="1">{#N/A,#N/A,FALSE,"Лист4"}</definedName>
    <definedName name="інші" localSheetId="1" hidden="1">{#N/A,#N/A,FALSE,"Лист4"}</definedName>
    <definedName name="інші" localSheetId="14" hidden="1">{#N/A,#N/A,FALSE,"Лист4"}</definedName>
    <definedName name="інші" localSheetId="24" hidden="1">{#N/A,#N/A,FALSE,"Лист4"}</definedName>
    <definedName name="інші" localSheetId="25" hidden="1">{#N/A,#N/A,FALSE,"Лист4"}</definedName>
    <definedName name="інші" localSheetId="15" hidden="1">{#N/A,#N/A,FALSE,"Лист4"}</definedName>
    <definedName name="інші" localSheetId="17" hidden="1">{#N/A,#N/A,FALSE,"Лист4"}</definedName>
    <definedName name="інші" localSheetId="18" hidden="1">{#N/A,#N/A,FALSE,"Лист4"}</definedName>
    <definedName name="інші" localSheetId="22" hidden="1">{#N/A,#N/A,FALSE,"Лист4"}</definedName>
    <definedName name="інші" localSheetId="26" hidden="1">{#N/A,#N/A,FALSE,"Лист4"}</definedName>
    <definedName name="інші" localSheetId="35" hidden="1">{#N/A,#N/A,FALSE,"Лист4"}</definedName>
    <definedName name="інші" localSheetId="36" hidden="1">{#N/A,#N/A,FALSE,"Лист4"}</definedName>
    <definedName name="інші" localSheetId="37" hidden="1">{#N/A,#N/A,FALSE,"Лист4"}</definedName>
    <definedName name="інші" localSheetId="38" hidden="1">{#N/A,#N/A,FALSE,"Лист4"}</definedName>
    <definedName name="інші" localSheetId="39" hidden="1">{#N/A,#N/A,FALSE,"Лист4"}</definedName>
    <definedName name="інші" localSheetId="27" hidden="1">{#N/A,#N/A,FALSE,"Лист4"}</definedName>
    <definedName name="інші" localSheetId="28" hidden="1">{#N/A,#N/A,FALSE,"Лист4"}</definedName>
    <definedName name="інші" localSheetId="29" hidden="1">{#N/A,#N/A,FALSE,"Лист4"}</definedName>
    <definedName name="інші" localSheetId="32" hidden="1">{#N/A,#N/A,FALSE,"Лист4"}</definedName>
    <definedName name="інші" localSheetId="33" hidden="1">{#N/A,#N/A,FALSE,"Лист4"}</definedName>
    <definedName name="інші" localSheetId="51" hidden="1">{#N/A,#N/A,FALSE,"Лист4"}</definedName>
    <definedName name="інші" localSheetId="56" hidden="1">{#N/A,#N/A,FALSE,"Лист4"}</definedName>
    <definedName name="інші" localSheetId="60" hidden="1">{#N/A,#N/A,FALSE,"Лист4"}</definedName>
    <definedName name="інші" localSheetId="61" hidden="1">{#N/A,#N/A,FALSE,"Лист4"}</definedName>
    <definedName name="інші" localSheetId="64" hidden="1">{#N/A,#N/A,FALSE,"Лист4"}</definedName>
    <definedName name="інші" localSheetId="73" hidden="1">{#N/A,#N/A,FALSE,"Лист4"}</definedName>
    <definedName name="інші" localSheetId="74" hidden="1">{#N/A,#N/A,FALSE,"Лист4"}</definedName>
    <definedName name="інші" localSheetId="65" hidden="1">{#N/A,#N/A,FALSE,"Лист4"}</definedName>
    <definedName name="інші" localSheetId="66" hidden="1">{#N/A,#N/A,FALSE,"Лист4"}</definedName>
    <definedName name="інші" localSheetId="68" hidden="1">{#N/A,#N/A,FALSE,"Лист4"}</definedName>
    <definedName name="інші" localSheetId="69" hidden="1">{#N/A,#N/A,FALSE,"Лист4"}</definedName>
    <definedName name="інші" localSheetId="70" hidden="1">{#N/A,#N/A,FALSE,"Лист4"}</definedName>
    <definedName name="інші" localSheetId="71" hidden="1">{#N/A,#N/A,FALSE,"Лист4"}</definedName>
    <definedName name="інші" localSheetId="72" hidden="1">{#N/A,#N/A,FALSE,"Лист4"}</definedName>
    <definedName name="інші" localSheetId="75" hidden="1">{#N/A,#N/A,FALSE,"Лист4"}</definedName>
    <definedName name="інші" localSheetId="85" hidden="1">{#N/A,#N/A,FALSE,"Лист4"}</definedName>
    <definedName name="інші" localSheetId="77" hidden="1">{#N/A,#N/A,FALSE,"Лист4"}</definedName>
    <definedName name="інші" localSheetId="79" hidden="1">{#N/A,#N/A,FALSE,"Лист4"}</definedName>
    <definedName name="інші" localSheetId="83" hidden="1">{#N/A,#N/A,FALSE,"Лист4"}</definedName>
    <definedName name="інші" localSheetId="48" hidden="1">{#N/A,#N/A,FALSE,"Лист4"}</definedName>
    <definedName name="інші" localSheetId="86" hidden="1">{#N/A,#N/A,FALSE,"Лист4"}</definedName>
    <definedName name="інші" localSheetId="87" hidden="1">{#N/A,#N/A,FALSE,"Лист4"}</definedName>
    <definedName name="інші" localSheetId="88" hidden="1">{#N/A,#N/A,FALSE,"Лист4"}</definedName>
    <definedName name="інші" localSheetId="89" hidden="1">{#N/A,#N/A,FALSE,"Лист4"}</definedName>
    <definedName name="інші" hidden="1">{#N/A,#N/A,FALSE,"Лист4"}</definedName>
    <definedName name="іук" localSheetId="1" hidden="1">{#N/A,#N/A,FALSE,"Лист4"}</definedName>
    <definedName name="іук" localSheetId="14" hidden="1">{#N/A,#N/A,FALSE,"Лист4"}</definedName>
    <definedName name="іук" localSheetId="24" hidden="1">{#N/A,#N/A,FALSE,"Лист4"}</definedName>
    <definedName name="іук" localSheetId="25" hidden="1">{#N/A,#N/A,FALSE,"Лист4"}</definedName>
    <definedName name="іук" localSheetId="15" hidden="1">{#N/A,#N/A,FALSE,"Лист4"}</definedName>
    <definedName name="іук" localSheetId="17" hidden="1">{#N/A,#N/A,FALSE,"Лист4"}</definedName>
    <definedName name="іук" localSheetId="18" hidden="1">{#N/A,#N/A,FALSE,"Лист4"}</definedName>
    <definedName name="іук" localSheetId="22" hidden="1">{#N/A,#N/A,FALSE,"Лист4"}</definedName>
    <definedName name="іук" localSheetId="26" hidden="1">{#N/A,#N/A,FALSE,"Лист4"}</definedName>
    <definedName name="іук" localSheetId="35" hidden="1">{#N/A,#N/A,FALSE,"Лист4"}</definedName>
    <definedName name="іук" localSheetId="36" hidden="1">{#N/A,#N/A,FALSE,"Лист4"}</definedName>
    <definedName name="іук" localSheetId="37" hidden="1">{#N/A,#N/A,FALSE,"Лист4"}</definedName>
    <definedName name="іук" localSheetId="38" hidden="1">{#N/A,#N/A,FALSE,"Лист4"}</definedName>
    <definedName name="іук" localSheetId="39" hidden="1">{#N/A,#N/A,FALSE,"Лист4"}</definedName>
    <definedName name="іук" localSheetId="27" hidden="1">{#N/A,#N/A,FALSE,"Лист4"}</definedName>
    <definedName name="іук" localSheetId="28" hidden="1">{#N/A,#N/A,FALSE,"Лист4"}</definedName>
    <definedName name="іук" localSheetId="29" hidden="1">{#N/A,#N/A,FALSE,"Лист4"}</definedName>
    <definedName name="іук" localSheetId="32" hidden="1">{#N/A,#N/A,FALSE,"Лист4"}</definedName>
    <definedName name="іук" localSheetId="33" hidden="1">{#N/A,#N/A,FALSE,"Лист4"}</definedName>
    <definedName name="іук" localSheetId="51" hidden="1">{#N/A,#N/A,FALSE,"Лист4"}</definedName>
    <definedName name="іук" localSheetId="56" hidden="1">{#N/A,#N/A,FALSE,"Лист4"}</definedName>
    <definedName name="іук" localSheetId="60" hidden="1">{#N/A,#N/A,FALSE,"Лист4"}</definedName>
    <definedName name="іук" localSheetId="61" hidden="1">{#N/A,#N/A,FALSE,"Лист4"}</definedName>
    <definedName name="іук" localSheetId="64" hidden="1">{#N/A,#N/A,FALSE,"Лист4"}</definedName>
    <definedName name="іук" localSheetId="73" hidden="1">{#N/A,#N/A,FALSE,"Лист4"}</definedName>
    <definedName name="іук" localSheetId="74" hidden="1">{#N/A,#N/A,FALSE,"Лист4"}</definedName>
    <definedName name="іук" localSheetId="65" hidden="1">{#N/A,#N/A,FALSE,"Лист4"}</definedName>
    <definedName name="іук" localSheetId="66" hidden="1">{#N/A,#N/A,FALSE,"Лист4"}</definedName>
    <definedName name="іук" localSheetId="68" hidden="1">{#N/A,#N/A,FALSE,"Лист4"}</definedName>
    <definedName name="іук" localSheetId="69" hidden="1">{#N/A,#N/A,FALSE,"Лист4"}</definedName>
    <definedName name="іук" localSheetId="70" hidden="1">{#N/A,#N/A,FALSE,"Лист4"}</definedName>
    <definedName name="іук" localSheetId="71" hidden="1">{#N/A,#N/A,FALSE,"Лист4"}</definedName>
    <definedName name="іук" localSheetId="72" hidden="1">{#N/A,#N/A,FALSE,"Лист4"}</definedName>
    <definedName name="іук" localSheetId="75" hidden="1">{#N/A,#N/A,FALSE,"Лист4"}</definedName>
    <definedName name="іук" localSheetId="85" hidden="1">{#N/A,#N/A,FALSE,"Лист4"}</definedName>
    <definedName name="іук" localSheetId="77" hidden="1">{#N/A,#N/A,FALSE,"Лист4"}</definedName>
    <definedName name="іук" localSheetId="79" hidden="1">{#N/A,#N/A,FALSE,"Лист4"}</definedName>
    <definedName name="іук" localSheetId="83" hidden="1">{#N/A,#N/A,FALSE,"Лист4"}</definedName>
    <definedName name="іук" localSheetId="48" hidden="1">{#N/A,#N/A,FALSE,"Лист4"}</definedName>
    <definedName name="іук" localSheetId="86" hidden="1">{#N/A,#N/A,FALSE,"Лист4"}</definedName>
    <definedName name="іук" localSheetId="87" hidden="1">{#N/A,#N/A,FALSE,"Лист4"}</definedName>
    <definedName name="іук" localSheetId="88" hidden="1">{#N/A,#N/A,FALSE,"Лист4"}</definedName>
    <definedName name="іук" localSheetId="89" hidden="1">{#N/A,#N/A,FALSE,"Лист4"}</definedName>
    <definedName name="іук" hidden="1">{#N/A,#N/A,FALSE,"Лист4"}</definedName>
    <definedName name="й" localSheetId="1" hidden="1">{#N/A,#N/A,FALSE,"т02бд"}</definedName>
    <definedName name="й" localSheetId="14" hidden="1">{#N/A,#N/A,FALSE,"т02бд"}</definedName>
    <definedName name="й" localSheetId="24" hidden="1">{#N/A,#N/A,FALSE,"т02бд"}</definedName>
    <definedName name="й" localSheetId="25" hidden="1">{#N/A,#N/A,FALSE,"т02бд"}</definedName>
    <definedName name="й" localSheetId="17" hidden="1">{#N/A,#N/A,FALSE,"т02бд"}</definedName>
    <definedName name="й" localSheetId="18" hidden="1">{#N/A,#N/A,FALSE,"т02бд"}</definedName>
    <definedName name="й" localSheetId="22" hidden="1">{#N/A,#N/A,FALSE,"т02бд"}</definedName>
    <definedName name="й" localSheetId="26" hidden="1">{#N/A,#N/A,FALSE,"т02бд"}</definedName>
    <definedName name="й" localSheetId="35" hidden="1">{#N/A,#N/A,FALSE,"т02бд"}</definedName>
    <definedName name="й" localSheetId="36" hidden="1">{#N/A,#N/A,FALSE,"т02бд"}</definedName>
    <definedName name="й" localSheetId="37" hidden="1">{#N/A,#N/A,FALSE,"т02бд"}</definedName>
    <definedName name="й" localSheetId="38" hidden="1">{#N/A,#N/A,FALSE,"т02бд"}</definedName>
    <definedName name="й" localSheetId="39" hidden="1">{#N/A,#N/A,FALSE,"т02бд"}</definedName>
    <definedName name="й" localSheetId="27" hidden="1">{#N/A,#N/A,FALSE,"т02бд"}</definedName>
    <definedName name="й" localSheetId="28" hidden="1">{#N/A,#N/A,FALSE,"т02бд"}</definedName>
    <definedName name="й" localSheetId="29" hidden="1">{#N/A,#N/A,FALSE,"т02бд"}</definedName>
    <definedName name="й" localSheetId="32" hidden="1">{#N/A,#N/A,FALSE,"т02бд"}</definedName>
    <definedName name="й" localSheetId="33" hidden="1">{#N/A,#N/A,FALSE,"т02бд"}</definedName>
    <definedName name="й" localSheetId="51" hidden="1">{#N/A,#N/A,FALSE,"т02бд"}</definedName>
    <definedName name="й" localSheetId="56" hidden="1">{#N/A,#N/A,FALSE,"т02бд"}</definedName>
    <definedName name="й" localSheetId="60" hidden="1">{#N/A,#N/A,FALSE,"т02бд"}</definedName>
    <definedName name="й" localSheetId="61" hidden="1">{#N/A,#N/A,FALSE,"т02бд"}</definedName>
    <definedName name="й" localSheetId="64" hidden="1">{#N/A,#N/A,FALSE,"т02бд"}</definedName>
    <definedName name="й" localSheetId="73" hidden="1">{#N/A,#N/A,FALSE,"т02бд"}</definedName>
    <definedName name="й" localSheetId="74" hidden="1">{#N/A,#N/A,FALSE,"т02бд"}</definedName>
    <definedName name="й" localSheetId="65" hidden="1">{#N/A,#N/A,FALSE,"т02бд"}</definedName>
    <definedName name="й" localSheetId="66" hidden="1">{#N/A,#N/A,FALSE,"т02бд"}</definedName>
    <definedName name="й" localSheetId="68" hidden="1">{#N/A,#N/A,FALSE,"т02бд"}</definedName>
    <definedName name="й" localSheetId="69" hidden="1">{#N/A,#N/A,FALSE,"т02бд"}</definedName>
    <definedName name="й" localSheetId="70" hidden="1">{#N/A,#N/A,FALSE,"т02бд"}</definedName>
    <definedName name="й" localSheetId="71" hidden="1">{#N/A,#N/A,FALSE,"т02бд"}</definedName>
    <definedName name="й" localSheetId="72" hidden="1">{#N/A,#N/A,FALSE,"т02бд"}</definedName>
    <definedName name="й" localSheetId="79" hidden="1">{#N/A,#N/A,FALSE,"т02бд"}</definedName>
    <definedName name="й" localSheetId="83" hidden="1">{#N/A,#N/A,FALSE,"т02бд"}</definedName>
    <definedName name="й" localSheetId="48" hidden="1">{#N/A,#N/A,FALSE,"т02бд"}</definedName>
    <definedName name="й" localSheetId="86" hidden="1">{#N/A,#N/A,FALSE,"т02бд"}</definedName>
    <definedName name="й" localSheetId="87" hidden="1">{#N/A,#N/A,FALSE,"т02бд"}</definedName>
    <definedName name="й" localSheetId="88" hidden="1">{#N/A,#N/A,FALSE,"т02бд"}</definedName>
    <definedName name="й" localSheetId="89" hidden="1">{#N/A,#N/A,FALSE,"т02бд"}</definedName>
    <definedName name="й" hidden="1">{#N/A,#N/A,FALSE,"т02бд"}</definedName>
    <definedName name="й_1" localSheetId="1" hidden="1">{#N/A,#N/A,FALSE,"т02бд"}</definedName>
    <definedName name="й_1" localSheetId="14" hidden="1">{#N/A,#N/A,FALSE,"т02бд"}</definedName>
    <definedName name="й_1" localSheetId="24" hidden="1">{#N/A,#N/A,FALSE,"т02бд"}</definedName>
    <definedName name="й_1" localSheetId="25" hidden="1">{#N/A,#N/A,FALSE,"т02бд"}</definedName>
    <definedName name="й_1" localSheetId="17" hidden="1">{#N/A,#N/A,FALSE,"т02бд"}</definedName>
    <definedName name="й_1" localSheetId="18" hidden="1">{#N/A,#N/A,FALSE,"т02бд"}</definedName>
    <definedName name="й_1" localSheetId="22" hidden="1">{#N/A,#N/A,FALSE,"т02бд"}</definedName>
    <definedName name="й_1" localSheetId="26" hidden="1">{#N/A,#N/A,FALSE,"т02бд"}</definedName>
    <definedName name="й_1" localSheetId="35" hidden="1">{#N/A,#N/A,FALSE,"т02бд"}</definedName>
    <definedName name="й_1" localSheetId="36" hidden="1">{#N/A,#N/A,FALSE,"т02бд"}</definedName>
    <definedName name="й_1" localSheetId="37" hidden="1">{#N/A,#N/A,FALSE,"т02бд"}</definedName>
    <definedName name="й_1" localSheetId="38" hidden="1">{#N/A,#N/A,FALSE,"т02бд"}</definedName>
    <definedName name="й_1" localSheetId="39" hidden="1">{#N/A,#N/A,FALSE,"т02бд"}</definedName>
    <definedName name="й_1" localSheetId="27" hidden="1">{#N/A,#N/A,FALSE,"т02бд"}</definedName>
    <definedName name="й_1" localSheetId="28" hidden="1">{#N/A,#N/A,FALSE,"т02бд"}</definedName>
    <definedName name="й_1" localSheetId="29" hidden="1">{#N/A,#N/A,FALSE,"т02бд"}</definedName>
    <definedName name="й_1" localSheetId="32" hidden="1">{#N/A,#N/A,FALSE,"т02бд"}</definedName>
    <definedName name="й_1" localSheetId="33" hidden="1">{#N/A,#N/A,FALSE,"т02бд"}</definedName>
    <definedName name="й_1" localSheetId="51" hidden="1">{#N/A,#N/A,FALSE,"т02бд"}</definedName>
    <definedName name="й_1" localSheetId="56" hidden="1">{#N/A,#N/A,FALSE,"т02бд"}</definedName>
    <definedName name="й_1" localSheetId="60" hidden="1">{#N/A,#N/A,FALSE,"т02бд"}</definedName>
    <definedName name="й_1" localSheetId="61" hidden="1">{#N/A,#N/A,FALSE,"т02бд"}</definedName>
    <definedName name="й_1" localSheetId="64" hidden="1">{#N/A,#N/A,FALSE,"т02бд"}</definedName>
    <definedName name="й_1" localSheetId="73" hidden="1">{#N/A,#N/A,FALSE,"т02бд"}</definedName>
    <definedName name="й_1" localSheetId="74" hidden="1">{#N/A,#N/A,FALSE,"т02бд"}</definedName>
    <definedName name="й_1" localSheetId="65" hidden="1">{#N/A,#N/A,FALSE,"т02бд"}</definedName>
    <definedName name="й_1" localSheetId="66" hidden="1">{#N/A,#N/A,FALSE,"т02бд"}</definedName>
    <definedName name="й_1" localSheetId="68" hidden="1">{#N/A,#N/A,FALSE,"т02бд"}</definedName>
    <definedName name="й_1" localSheetId="69" hidden="1">{#N/A,#N/A,FALSE,"т02бд"}</definedName>
    <definedName name="й_1" localSheetId="70" hidden="1">{#N/A,#N/A,FALSE,"т02бд"}</definedName>
    <definedName name="й_1" localSheetId="71" hidden="1">{#N/A,#N/A,FALSE,"т02бд"}</definedName>
    <definedName name="й_1" localSheetId="72" hidden="1">{#N/A,#N/A,FALSE,"т02бд"}</definedName>
    <definedName name="й_1" localSheetId="79" hidden="1">{#N/A,#N/A,FALSE,"т02бд"}</definedName>
    <definedName name="й_1" localSheetId="83" hidden="1">{#N/A,#N/A,FALSE,"т02бд"}</definedName>
    <definedName name="й_1" localSheetId="48" hidden="1">{#N/A,#N/A,FALSE,"т02бд"}</definedName>
    <definedName name="й_1" localSheetId="86" hidden="1">{#N/A,#N/A,FALSE,"т02бд"}</definedName>
    <definedName name="й_1" localSheetId="87" hidden="1">{#N/A,#N/A,FALSE,"т02бд"}</definedName>
    <definedName name="й_1" localSheetId="88" hidden="1">{#N/A,#N/A,FALSE,"т02бд"}</definedName>
    <definedName name="й_1" localSheetId="89" hidden="1">{#N/A,#N/A,FALSE,"т02бд"}</definedName>
    <definedName name="й_1" hidden="1">{#N/A,#N/A,FALSE,"т02бд"}</definedName>
    <definedName name="й_2" localSheetId="1" hidden="1">{#N/A,#N/A,FALSE,"т02бд"}</definedName>
    <definedName name="й_2" localSheetId="14" hidden="1">{#N/A,#N/A,FALSE,"т02бд"}</definedName>
    <definedName name="й_2" localSheetId="24" hidden="1">{#N/A,#N/A,FALSE,"т02бд"}</definedName>
    <definedName name="й_2" localSheetId="25" hidden="1">{#N/A,#N/A,FALSE,"т02бд"}</definedName>
    <definedName name="й_2" localSheetId="17" hidden="1">{#N/A,#N/A,FALSE,"т02бд"}</definedName>
    <definedName name="й_2" localSheetId="18" hidden="1">{#N/A,#N/A,FALSE,"т02бд"}</definedName>
    <definedName name="й_2" localSheetId="22" hidden="1">{#N/A,#N/A,FALSE,"т02бд"}</definedName>
    <definedName name="й_2" localSheetId="26" hidden="1">{#N/A,#N/A,FALSE,"т02бд"}</definedName>
    <definedName name="й_2" localSheetId="35" hidden="1">{#N/A,#N/A,FALSE,"т02бд"}</definedName>
    <definedName name="й_2" localSheetId="36" hidden="1">{#N/A,#N/A,FALSE,"т02бд"}</definedName>
    <definedName name="й_2" localSheetId="37" hidden="1">{#N/A,#N/A,FALSE,"т02бд"}</definedName>
    <definedName name="й_2" localSheetId="38" hidden="1">{#N/A,#N/A,FALSE,"т02бд"}</definedName>
    <definedName name="й_2" localSheetId="39" hidden="1">{#N/A,#N/A,FALSE,"т02бд"}</definedName>
    <definedName name="й_2" localSheetId="27" hidden="1">{#N/A,#N/A,FALSE,"т02бд"}</definedName>
    <definedName name="й_2" localSheetId="28" hidden="1">{#N/A,#N/A,FALSE,"т02бд"}</definedName>
    <definedName name="й_2" localSheetId="29" hidden="1">{#N/A,#N/A,FALSE,"т02бд"}</definedName>
    <definedName name="й_2" localSheetId="32" hidden="1">{#N/A,#N/A,FALSE,"т02бд"}</definedName>
    <definedName name="й_2" localSheetId="33" hidden="1">{#N/A,#N/A,FALSE,"т02бд"}</definedName>
    <definedName name="й_2" localSheetId="51" hidden="1">{#N/A,#N/A,FALSE,"т02бд"}</definedName>
    <definedName name="й_2" localSheetId="56" hidden="1">{#N/A,#N/A,FALSE,"т02бд"}</definedName>
    <definedName name="й_2" localSheetId="60" hidden="1">{#N/A,#N/A,FALSE,"т02бд"}</definedName>
    <definedName name="й_2" localSheetId="61" hidden="1">{#N/A,#N/A,FALSE,"т02бд"}</definedName>
    <definedName name="й_2" localSheetId="64" hidden="1">{#N/A,#N/A,FALSE,"т02бд"}</definedName>
    <definedName name="й_2" localSheetId="73" hidden="1">{#N/A,#N/A,FALSE,"т02бд"}</definedName>
    <definedName name="й_2" localSheetId="74" hidden="1">{#N/A,#N/A,FALSE,"т02бд"}</definedName>
    <definedName name="й_2" localSheetId="65" hidden="1">{#N/A,#N/A,FALSE,"т02бд"}</definedName>
    <definedName name="й_2" localSheetId="66" hidden="1">{#N/A,#N/A,FALSE,"т02бд"}</definedName>
    <definedName name="й_2" localSheetId="68" hidden="1">{#N/A,#N/A,FALSE,"т02бд"}</definedName>
    <definedName name="й_2" localSheetId="69" hidden="1">{#N/A,#N/A,FALSE,"т02бд"}</definedName>
    <definedName name="й_2" localSheetId="70" hidden="1">{#N/A,#N/A,FALSE,"т02бд"}</definedName>
    <definedName name="й_2" localSheetId="71" hidden="1">{#N/A,#N/A,FALSE,"т02бд"}</definedName>
    <definedName name="й_2" localSheetId="72" hidden="1">{#N/A,#N/A,FALSE,"т02бд"}</definedName>
    <definedName name="й_2" localSheetId="79" hidden="1">{#N/A,#N/A,FALSE,"т02бд"}</definedName>
    <definedName name="й_2" localSheetId="83" hidden="1">{#N/A,#N/A,FALSE,"т02бд"}</definedName>
    <definedName name="й_2" localSheetId="48" hidden="1">{#N/A,#N/A,FALSE,"т02бд"}</definedName>
    <definedName name="й_2" localSheetId="86" hidden="1">{#N/A,#N/A,FALSE,"т02бд"}</definedName>
    <definedName name="й_2" localSheetId="87" hidden="1">{#N/A,#N/A,FALSE,"т02бд"}</definedName>
    <definedName name="й_2" localSheetId="88" hidden="1">{#N/A,#N/A,FALSE,"т02бд"}</definedName>
    <definedName name="й_2" localSheetId="89" hidden="1">{#N/A,#N/A,FALSE,"т02бд"}</definedName>
    <definedName name="й_2" hidden="1">{#N/A,#N/A,FALSE,"т02бд"}</definedName>
    <definedName name="йив" localSheetId="1" hidden="1">{#N/A,#N/A,FALSE,"т02бд"}</definedName>
    <definedName name="йив" localSheetId="14" hidden="1">{#N/A,#N/A,FALSE,"т02бд"}</definedName>
    <definedName name="йив" localSheetId="24" hidden="1">{#N/A,#N/A,FALSE,"т02бд"}</definedName>
    <definedName name="йив" localSheetId="25" hidden="1">{#N/A,#N/A,FALSE,"т02бд"}</definedName>
    <definedName name="йив" localSheetId="15" hidden="1">{#N/A,#N/A,FALSE,"т02бд"}</definedName>
    <definedName name="йив" localSheetId="17" hidden="1">{#N/A,#N/A,FALSE,"т02бд"}</definedName>
    <definedName name="йив" localSheetId="18" hidden="1">{#N/A,#N/A,FALSE,"т02бд"}</definedName>
    <definedName name="йив" localSheetId="22" hidden="1">{#N/A,#N/A,FALSE,"т02бд"}</definedName>
    <definedName name="йив" localSheetId="26" hidden="1">{#N/A,#N/A,FALSE,"т02бд"}</definedName>
    <definedName name="йив" localSheetId="35" hidden="1">{#N/A,#N/A,FALSE,"т02бд"}</definedName>
    <definedName name="йив" localSheetId="36" hidden="1">{#N/A,#N/A,FALSE,"т02бд"}</definedName>
    <definedName name="йив" localSheetId="37" hidden="1">{#N/A,#N/A,FALSE,"т02бд"}</definedName>
    <definedName name="йив" localSheetId="38" hidden="1">{#N/A,#N/A,FALSE,"т02бд"}</definedName>
    <definedName name="йив" localSheetId="39" hidden="1">{#N/A,#N/A,FALSE,"т02бд"}</definedName>
    <definedName name="йив" localSheetId="27" hidden="1">{#N/A,#N/A,FALSE,"т02бд"}</definedName>
    <definedName name="йив" localSheetId="28" hidden="1">{#N/A,#N/A,FALSE,"т02бд"}</definedName>
    <definedName name="йив" localSheetId="29" hidden="1">{#N/A,#N/A,FALSE,"т02бд"}</definedName>
    <definedName name="йив" localSheetId="32" hidden="1">{#N/A,#N/A,FALSE,"т02бд"}</definedName>
    <definedName name="йив" localSheetId="33" hidden="1">{#N/A,#N/A,FALSE,"т02бд"}</definedName>
    <definedName name="йив" localSheetId="51" hidden="1">{#N/A,#N/A,FALSE,"т02бд"}</definedName>
    <definedName name="йив" localSheetId="56" hidden="1">{#N/A,#N/A,FALSE,"т02бд"}</definedName>
    <definedName name="йив" localSheetId="60" hidden="1">{#N/A,#N/A,FALSE,"т02бд"}</definedName>
    <definedName name="йив" localSheetId="61" hidden="1">{#N/A,#N/A,FALSE,"т02бд"}</definedName>
    <definedName name="йив" localSheetId="64" hidden="1">{#N/A,#N/A,FALSE,"т02бд"}</definedName>
    <definedName name="йив" localSheetId="73" hidden="1">{#N/A,#N/A,FALSE,"т02бд"}</definedName>
    <definedName name="йив" localSheetId="74" hidden="1">{#N/A,#N/A,FALSE,"т02бд"}</definedName>
    <definedName name="йив" localSheetId="65" hidden="1">{#N/A,#N/A,FALSE,"т02бд"}</definedName>
    <definedName name="йив" localSheetId="66" hidden="1">{#N/A,#N/A,FALSE,"т02бд"}</definedName>
    <definedName name="йив" localSheetId="68" hidden="1">{#N/A,#N/A,FALSE,"т02бд"}</definedName>
    <definedName name="йив" localSheetId="69" hidden="1">{#N/A,#N/A,FALSE,"т02бд"}</definedName>
    <definedName name="йив" localSheetId="70" hidden="1">{#N/A,#N/A,FALSE,"т02бд"}</definedName>
    <definedName name="йив" localSheetId="71" hidden="1">{#N/A,#N/A,FALSE,"т02бд"}</definedName>
    <definedName name="йив" localSheetId="72" hidden="1">{#N/A,#N/A,FALSE,"т02бд"}</definedName>
    <definedName name="йив" localSheetId="75" hidden="1">{#N/A,#N/A,FALSE,"т02бд"}</definedName>
    <definedName name="йив" localSheetId="85" hidden="1">{#N/A,#N/A,FALSE,"т02бд"}</definedName>
    <definedName name="йив" localSheetId="77" hidden="1">{#N/A,#N/A,FALSE,"т02бд"}</definedName>
    <definedName name="йив" localSheetId="79" hidden="1">{#N/A,#N/A,FALSE,"т02бд"}</definedName>
    <definedName name="йив" localSheetId="83" hidden="1">{#N/A,#N/A,FALSE,"т02бд"}</definedName>
    <definedName name="йив" localSheetId="48" hidden="1">{#N/A,#N/A,FALSE,"т02бд"}</definedName>
    <definedName name="йив" localSheetId="86" hidden="1">{#N/A,#N/A,FALSE,"т02бд"}</definedName>
    <definedName name="йив" localSheetId="87" hidden="1">{#N/A,#N/A,FALSE,"т02бд"}</definedName>
    <definedName name="йив" localSheetId="88" hidden="1">{#N/A,#N/A,FALSE,"т02бд"}</definedName>
    <definedName name="йив" localSheetId="89" hidden="1">{#N/A,#N/A,FALSE,"т02бд"}</definedName>
    <definedName name="йив" hidden="1">{#N/A,#N/A,FALSE,"т02бд"}</definedName>
    <definedName name="ййй" localSheetId="1" hidden="1">{#N/A,#N/A,FALSE,"т02бд"}</definedName>
    <definedName name="ййй" localSheetId="14" hidden="1">{#N/A,#N/A,FALSE,"т02бд"}</definedName>
    <definedName name="ййй" localSheetId="24" hidden="1">{#N/A,#N/A,FALSE,"т02бд"}</definedName>
    <definedName name="ййй" localSheetId="25" hidden="1">{#N/A,#N/A,FALSE,"т02бд"}</definedName>
    <definedName name="ййй" localSheetId="15" hidden="1">{#N/A,#N/A,FALSE,"т02бд"}</definedName>
    <definedName name="ййй" localSheetId="17" hidden="1">{#N/A,#N/A,FALSE,"т02бд"}</definedName>
    <definedName name="ййй" localSheetId="18" hidden="1">{#N/A,#N/A,FALSE,"т02бд"}</definedName>
    <definedName name="ййй" localSheetId="22" hidden="1">{#N/A,#N/A,FALSE,"т02бд"}</definedName>
    <definedName name="ййй" localSheetId="26" hidden="1">{#N/A,#N/A,FALSE,"т02бд"}</definedName>
    <definedName name="ййй" localSheetId="35" hidden="1">{#N/A,#N/A,FALSE,"т02бд"}</definedName>
    <definedName name="ййй" localSheetId="36" hidden="1">{#N/A,#N/A,FALSE,"т02бд"}</definedName>
    <definedName name="ййй" localSheetId="37" hidden="1">{#N/A,#N/A,FALSE,"т02бд"}</definedName>
    <definedName name="ййй" localSheetId="38" hidden="1">{#N/A,#N/A,FALSE,"т02бд"}</definedName>
    <definedName name="ййй" localSheetId="39" hidden="1">{#N/A,#N/A,FALSE,"т02бд"}</definedName>
    <definedName name="ййй" localSheetId="27" hidden="1">{#N/A,#N/A,FALSE,"т02бд"}</definedName>
    <definedName name="ййй" localSheetId="28" hidden="1">{#N/A,#N/A,FALSE,"т02бд"}</definedName>
    <definedName name="ййй" localSheetId="29" hidden="1">{#N/A,#N/A,FALSE,"т02бд"}</definedName>
    <definedName name="ййй" localSheetId="32" hidden="1">{#N/A,#N/A,FALSE,"т02бд"}</definedName>
    <definedName name="ййй" localSheetId="33" hidden="1">{#N/A,#N/A,FALSE,"т02бд"}</definedName>
    <definedName name="ййй" localSheetId="51" hidden="1">{#N/A,#N/A,FALSE,"т02бд"}</definedName>
    <definedName name="ййй" localSheetId="56" hidden="1">{#N/A,#N/A,FALSE,"т02бд"}</definedName>
    <definedName name="ййй" localSheetId="60" hidden="1">{#N/A,#N/A,FALSE,"т02бд"}</definedName>
    <definedName name="ййй" localSheetId="61" hidden="1">{#N/A,#N/A,FALSE,"т02бд"}</definedName>
    <definedName name="ййй" localSheetId="64" hidden="1">{#N/A,#N/A,FALSE,"т02бд"}</definedName>
    <definedName name="ййй" localSheetId="73" hidden="1">{#N/A,#N/A,FALSE,"т02бд"}</definedName>
    <definedName name="ййй" localSheetId="74" hidden="1">{#N/A,#N/A,FALSE,"т02бд"}</definedName>
    <definedName name="ййй" localSheetId="65" hidden="1">{#N/A,#N/A,FALSE,"т02бд"}</definedName>
    <definedName name="ййй" localSheetId="66" hidden="1">{#N/A,#N/A,FALSE,"т02бд"}</definedName>
    <definedName name="ййй" localSheetId="68" hidden="1">{#N/A,#N/A,FALSE,"т02бд"}</definedName>
    <definedName name="ййй" localSheetId="69" hidden="1">{#N/A,#N/A,FALSE,"т02бд"}</definedName>
    <definedName name="ййй" localSheetId="70" hidden="1">{#N/A,#N/A,FALSE,"т02бд"}</definedName>
    <definedName name="ййй" localSheetId="71" hidden="1">{#N/A,#N/A,FALSE,"т02бд"}</definedName>
    <definedName name="ййй" localSheetId="72" hidden="1">{#N/A,#N/A,FALSE,"т02бд"}</definedName>
    <definedName name="ййй" localSheetId="75" hidden="1">{#N/A,#N/A,FALSE,"т02бд"}</definedName>
    <definedName name="ййй" localSheetId="85" hidden="1">{#N/A,#N/A,FALSE,"т02бд"}</definedName>
    <definedName name="ййй" localSheetId="77" hidden="1">{#N/A,#N/A,FALSE,"т02бд"}</definedName>
    <definedName name="ййй" localSheetId="79" hidden="1">{#N/A,#N/A,FALSE,"т02бд"}</definedName>
    <definedName name="ййй" localSheetId="83" hidden="1">{#N/A,#N/A,FALSE,"т02бд"}</definedName>
    <definedName name="ййй" localSheetId="48" hidden="1">{#N/A,#N/A,FALSE,"т02бд"}</definedName>
    <definedName name="ййй" localSheetId="86" hidden="1">{#N/A,#N/A,FALSE,"т02бд"}</definedName>
    <definedName name="ййй" localSheetId="87" hidden="1">{#N/A,#N/A,FALSE,"т02бд"}</definedName>
    <definedName name="ййй" localSheetId="88" hidden="1">{#N/A,#N/A,FALSE,"т02бд"}</definedName>
    <definedName name="ййй" localSheetId="89" hidden="1">{#N/A,#N/A,FALSE,"т02бд"}</definedName>
    <definedName name="ййй" hidden="1">{#N/A,#N/A,FALSE,"т02бд"}</definedName>
    <definedName name="йййй" localSheetId="1" hidden="1">{#N/A,#N/A,FALSE,"Лист4"}</definedName>
    <definedName name="йййй" localSheetId="14" hidden="1">{#N/A,#N/A,FALSE,"Лист4"}</definedName>
    <definedName name="йййй" localSheetId="24" hidden="1">{#N/A,#N/A,FALSE,"Лист4"}</definedName>
    <definedName name="йййй" localSheetId="25" hidden="1">{#N/A,#N/A,FALSE,"Лист4"}</definedName>
    <definedName name="йййй" localSheetId="15" hidden="1">{#N/A,#N/A,FALSE,"Лист4"}</definedName>
    <definedName name="йййй" localSheetId="17" hidden="1">{#N/A,#N/A,FALSE,"Лист4"}</definedName>
    <definedName name="йййй" localSheetId="18" hidden="1">{#N/A,#N/A,FALSE,"Лист4"}</definedName>
    <definedName name="йййй" localSheetId="22" hidden="1">{#N/A,#N/A,FALSE,"Лист4"}</definedName>
    <definedName name="йййй" localSheetId="26" hidden="1">{#N/A,#N/A,FALSE,"Лист4"}</definedName>
    <definedName name="йййй" localSheetId="35" hidden="1">{#N/A,#N/A,FALSE,"Лист4"}</definedName>
    <definedName name="йййй" localSheetId="36" hidden="1">{#N/A,#N/A,FALSE,"Лист4"}</definedName>
    <definedName name="йййй" localSheetId="37" hidden="1">{#N/A,#N/A,FALSE,"Лист4"}</definedName>
    <definedName name="йййй" localSheetId="38" hidden="1">{#N/A,#N/A,FALSE,"Лист4"}</definedName>
    <definedName name="йййй" localSheetId="39" hidden="1">{#N/A,#N/A,FALSE,"Лист4"}</definedName>
    <definedName name="йййй" localSheetId="27" hidden="1">{#N/A,#N/A,FALSE,"Лист4"}</definedName>
    <definedName name="йййй" localSheetId="28" hidden="1">{#N/A,#N/A,FALSE,"Лист4"}</definedName>
    <definedName name="йййй" localSheetId="29" hidden="1">{#N/A,#N/A,FALSE,"Лист4"}</definedName>
    <definedName name="йййй" localSheetId="32" hidden="1">{#N/A,#N/A,FALSE,"Лист4"}</definedName>
    <definedName name="йййй" localSheetId="33" hidden="1">{#N/A,#N/A,FALSE,"Лист4"}</definedName>
    <definedName name="йййй" localSheetId="51" hidden="1">{#N/A,#N/A,FALSE,"Лист4"}</definedName>
    <definedName name="йййй" localSheetId="56" hidden="1">{#N/A,#N/A,FALSE,"Лист4"}</definedName>
    <definedName name="йййй" localSheetId="60" hidden="1">{#N/A,#N/A,FALSE,"Лист4"}</definedName>
    <definedName name="йййй" localSheetId="61" hidden="1">{#N/A,#N/A,FALSE,"Лист4"}</definedName>
    <definedName name="йййй" localSheetId="64" hidden="1">{#N/A,#N/A,FALSE,"Лист4"}</definedName>
    <definedName name="йййй" localSheetId="73" hidden="1">{#N/A,#N/A,FALSE,"Лист4"}</definedName>
    <definedName name="йййй" localSheetId="74" hidden="1">{#N/A,#N/A,FALSE,"Лист4"}</definedName>
    <definedName name="йййй" localSheetId="65" hidden="1">{#N/A,#N/A,FALSE,"Лист4"}</definedName>
    <definedName name="йййй" localSheetId="66" hidden="1">{#N/A,#N/A,FALSE,"Лист4"}</definedName>
    <definedName name="йййй" localSheetId="68" hidden="1">{#N/A,#N/A,FALSE,"Лист4"}</definedName>
    <definedName name="йййй" localSheetId="69" hidden="1">{#N/A,#N/A,FALSE,"Лист4"}</definedName>
    <definedName name="йййй" localSheetId="70" hidden="1">{#N/A,#N/A,FALSE,"Лист4"}</definedName>
    <definedName name="йййй" localSheetId="71" hidden="1">{#N/A,#N/A,FALSE,"Лист4"}</definedName>
    <definedName name="йййй" localSheetId="72" hidden="1">{#N/A,#N/A,FALSE,"Лист4"}</definedName>
    <definedName name="йййй" localSheetId="75" hidden="1">{#N/A,#N/A,FALSE,"Лист4"}</definedName>
    <definedName name="йййй" localSheetId="85" hidden="1">{#N/A,#N/A,FALSE,"Лист4"}</definedName>
    <definedName name="йййй" localSheetId="77" hidden="1">{#N/A,#N/A,FALSE,"Лист4"}</definedName>
    <definedName name="йййй" localSheetId="79" hidden="1">{#N/A,#N/A,FALSE,"Лист4"}</definedName>
    <definedName name="йййй" localSheetId="83" hidden="1">{#N/A,#N/A,FALSE,"Лист4"}</definedName>
    <definedName name="йййй" localSheetId="48" hidden="1">{#N/A,#N/A,FALSE,"Лист4"}</definedName>
    <definedName name="йййй" localSheetId="86" hidden="1">{#N/A,#N/A,FALSE,"Лист4"}</definedName>
    <definedName name="йййй" localSheetId="87" hidden="1">{#N/A,#N/A,FALSE,"Лист4"}</definedName>
    <definedName name="йййй" localSheetId="88" hidden="1">{#N/A,#N/A,FALSE,"Лист4"}</definedName>
    <definedName name="йййй" localSheetId="89" hidden="1">{#N/A,#N/A,FALSE,"Лист4"}</definedName>
    <definedName name="йййй" hidden="1">{#N/A,#N/A,FALSE,"Лист4"}</definedName>
    <definedName name="квефі" localSheetId="1" hidden="1">{#N/A,#N/A,FALSE,"I";#N/A,#N/A,FALSE,"J";#N/A,#N/A,FALSE,"K";#N/A,#N/A,FALSE,"L";#N/A,#N/A,FALSE,"M";#N/A,#N/A,FALSE,"N";#N/A,#N/A,FALSE,"O"}</definedName>
    <definedName name="квефі" localSheetId="2" hidden="1">{#N/A,#N/A,FALSE,"I";#N/A,#N/A,FALSE,"J";#N/A,#N/A,FALSE,"K";#N/A,#N/A,FALSE,"L";#N/A,#N/A,FALSE,"M";#N/A,#N/A,FALSE,"N";#N/A,#N/A,FALSE,"O"}</definedName>
    <definedName name="квефі" localSheetId="14" hidden="1">{#N/A,#N/A,FALSE,"I";#N/A,#N/A,FALSE,"J";#N/A,#N/A,FALSE,"K";#N/A,#N/A,FALSE,"L";#N/A,#N/A,FALSE,"M";#N/A,#N/A,FALSE,"N";#N/A,#N/A,FALSE,"O"}</definedName>
    <definedName name="квефі" localSheetId="24" hidden="1">{#N/A,#N/A,FALSE,"I";#N/A,#N/A,FALSE,"J";#N/A,#N/A,FALSE,"K";#N/A,#N/A,FALSE,"L";#N/A,#N/A,FALSE,"M";#N/A,#N/A,FALSE,"N";#N/A,#N/A,FALSE,"O"}</definedName>
    <definedName name="квефі" localSheetId="25" hidden="1">{#N/A,#N/A,FALSE,"I";#N/A,#N/A,FALSE,"J";#N/A,#N/A,FALSE,"K";#N/A,#N/A,FALSE,"L";#N/A,#N/A,FALSE,"M";#N/A,#N/A,FALSE,"N";#N/A,#N/A,FALSE,"O"}</definedName>
    <definedName name="квефі" localSheetId="15" hidden="1">{#N/A,#N/A,FALSE,"I";#N/A,#N/A,FALSE,"J";#N/A,#N/A,FALSE,"K";#N/A,#N/A,FALSE,"L";#N/A,#N/A,FALSE,"M";#N/A,#N/A,FALSE,"N";#N/A,#N/A,FALSE,"O"}</definedName>
    <definedName name="квефі" localSheetId="17" hidden="1">{#N/A,#N/A,FALSE,"I";#N/A,#N/A,FALSE,"J";#N/A,#N/A,FALSE,"K";#N/A,#N/A,FALSE,"L";#N/A,#N/A,FALSE,"M";#N/A,#N/A,FALSE,"N";#N/A,#N/A,FALSE,"O"}</definedName>
    <definedName name="квефі" localSheetId="18" hidden="1">{#N/A,#N/A,FALSE,"I";#N/A,#N/A,FALSE,"J";#N/A,#N/A,FALSE,"K";#N/A,#N/A,FALSE,"L";#N/A,#N/A,FALSE,"M";#N/A,#N/A,FALSE,"N";#N/A,#N/A,FALSE,"O"}</definedName>
    <definedName name="квефі" localSheetId="22" hidden="1">{#N/A,#N/A,FALSE,"I";#N/A,#N/A,FALSE,"J";#N/A,#N/A,FALSE,"K";#N/A,#N/A,FALSE,"L";#N/A,#N/A,FALSE,"M";#N/A,#N/A,FALSE,"N";#N/A,#N/A,FALSE,"O"}</definedName>
    <definedName name="квефі" localSheetId="26" hidden="1">{#N/A,#N/A,FALSE,"I";#N/A,#N/A,FALSE,"J";#N/A,#N/A,FALSE,"K";#N/A,#N/A,FALSE,"L";#N/A,#N/A,FALSE,"M";#N/A,#N/A,FALSE,"N";#N/A,#N/A,FALSE,"O"}</definedName>
    <definedName name="квефі" localSheetId="35" hidden="1">{#N/A,#N/A,FALSE,"I";#N/A,#N/A,FALSE,"J";#N/A,#N/A,FALSE,"K";#N/A,#N/A,FALSE,"L";#N/A,#N/A,FALSE,"M";#N/A,#N/A,FALSE,"N";#N/A,#N/A,FALSE,"O"}</definedName>
    <definedName name="квефі" localSheetId="36" hidden="1">{#N/A,#N/A,FALSE,"I";#N/A,#N/A,FALSE,"J";#N/A,#N/A,FALSE,"K";#N/A,#N/A,FALSE,"L";#N/A,#N/A,FALSE,"M";#N/A,#N/A,FALSE,"N";#N/A,#N/A,FALSE,"O"}</definedName>
    <definedName name="квефі" localSheetId="37" hidden="1">{#N/A,#N/A,FALSE,"I";#N/A,#N/A,FALSE,"J";#N/A,#N/A,FALSE,"K";#N/A,#N/A,FALSE,"L";#N/A,#N/A,FALSE,"M";#N/A,#N/A,FALSE,"N";#N/A,#N/A,FALSE,"O"}</definedName>
    <definedName name="квефі" localSheetId="38" hidden="1">{#N/A,#N/A,FALSE,"I";#N/A,#N/A,FALSE,"J";#N/A,#N/A,FALSE,"K";#N/A,#N/A,FALSE,"L";#N/A,#N/A,FALSE,"M";#N/A,#N/A,FALSE,"N";#N/A,#N/A,FALSE,"O"}</definedName>
    <definedName name="квефі" localSheetId="39" hidden="1">{#N/A,#N/A,FALSE,"I";#N/A,#N/A,FALSE,"J";#N/A,#N/A,FALSE,"K";#N/A,#N/A,FALSE,"L";#N/A,#N/A,FALSE,"M";#N/A,#N/A,FALSE,"N";#N/A,#N/A,FALSE,"O"}</definedName>
    <definedName name="квефі" localSheetId="27" hidden="1">{#N/A,#N/A,FALSE,"I";#N/A,#N/A,FALSE,"J";#N/A,#N/A,FALSE,"K";#N/A,#N/A,FALSE,"L";#N/A,#N/A,FALSE,"M";#N/A,#N/A,FALSE,"N";#N/A,#N/A,FALSE,"O"}</definedName>
    <definedName name="квефі" localSheetId="28" hidden="1">{#N/A,#N/A,FALSE,"I";#N/A,#N/A,FALSE,"J";#N/A,#N/A,FALSE,"K";#N/A,#N/A,FALSE,"L";#N/A,#N/A,FALSE,"M";#N/A,#N/A,FALSE,"N";#N/A,#N/A,FALSE,"O"}</definedName>
    <definedName name="квефі" localSheetId="29" hidden="1">{#N/A,#N/A,FALSE,"I";#N/A,#N/A,FALSE,"J";#N/A,#N/A,FALSE,"K";#N/A,#N/A,FALSE,"L";#N/A,#N/A,FALSE,"M";#N/A,#N/A,FALSE,"N";#N/A,#N/A,FALSE,"O"}</definedName>
    <definedName name="квефі" localSheetId="32" hidden="1">{#N/A,#N/A,FALSE,"I";#N/A,#N/A,FALSE,"J";#N/A,#N/A,FALSE,"K";#N/A,#N/A,FALSE,"L";#N/A,#N/A,FALSE,"M";#N/A,#N/A,FALSE,"N";#N/A,#N/A,FALSE,"O"}</definedName>
    <definedName name="квефі" localSheetId="33" hidden="1">{#N/A,#N/A,FALSE,"I";#N/A,#N/A,FALSE,"J";#N/A,#N/A,FALSE,"K";#N/A,#N/A,FALSE,"L";#N/A,#N/A,FALSE,"M";#N/A,#N/A,FALSE,"N";#N/A,#N/A,FALSE,"O"}</definedName>
    <definedName name="квефі" localSheetId="51" hidden="1">{#N/A,#N/A,FALSE,"I";#N/A,#N/A,FALSE,"J";#N/A,#N/A,FALSE,"K";#N/A,#N/A,FALSE,"L";#N/A,#N/A,FALSE,"M";#N/A,#N/A,FALSE,"N";#N/A,#N/A,FALSE,"O"}</definedName>
    <definedName name="квефі" localSheetId="56" hidden="1">{#N/A,#N/A,FALSE,"I";#N/A,#N/A,FALSE,"J";#N/A,#N/A,FALSE,"K";#N/A,#N/A,FALSE,"L";#N/A,#N/A,FALSE,"M";#N/A,#N/A,FALSE,"N";#N/A,#N/A,FALSE,"O"}</definedName>
    <definedName name="квефі" localSheetId="58" hidden="1">{#N/A,#N/A,FALSE,"I";#N/A,#N/A,FALSE,"J";#N/A,#N/A,FALSE,"K";#N/A,#N/A,FALSE,"L";#N/A,#N/A,FALSE,"M";#N/A,#N/A,FALSE,"N";#N/A,#N/A,FALSE,"O"}</definedName>
    <definedName name="квефі" localSheetId="59" hidden="1">{#N/A,#N/A,FALSE,"I";#N/A,#N/A,FALSE,"J";#N/A,#N/A,FALSE,"K";#N/A,#N/A,FALSE,"L";#N/A,#N/A,FALSE,"M";#N/A,#N/A,FALSE,"N";#N/A,#N/A,FALSE,"O"}</definedName>
    <definedName name="квефі" localSheetId="60" hidden="1">{#N/A,#N/A,FALSE,"I";#N/A,#N/A,FALSE,"J";#N/A,#N/A,FALSE,"K";#N/A,#N/A,FALSE,"L";#N/A,#N/A,FALSE,"M";#N/A,#N/A,FALSE,"N";#N/A,#N/A,FALSE,"O"}</definedName>
    <definedName name="квефі" localSheetId="61" hidden="1">{#N/A,#N/A,FALSE,"I";#N/A,#N/A,FALSE,"J";#N/A,#N/A,FALSE,"K";#N/A,#N/A,FALSE,"L";#N/A,#N/A,FALSE,"M";#N/A,#N/A,FALSE,"N";#N/A,#N/A,FALSE,"O"}</definedName>
    <definedName name="квефі" localSheetId="62" hidden="1">{#N/A,#N/A,FALSE,"I";#N/A,#N/A,FALSE,"J";#N/A,#N/A,FALSE,"K";#N/A,#N/A,FALSE,"L";#N/A,#N/A,FALSE,"M";#N/A,#N/A,FALSE,"N";#N/A,#N/A,FALSE,"O"}</definedName>
    <definedName name="квефі" localSheetId="64" hidden="1">{#N/A,#N/A,FALSE,"I";#N/A,#N/A,FALSE,"J";#N/A,#N/A,FALSE,"K";#N/A,#N/A,FALSE,"L";#N/A,#N/A,FALSE,"M";#N/A,#N/A,FALSE,"N";#N/A,#N/A,FALSE,"O"}</definedName>
    <definedName name="квефі" localSheetId="73" hidden="1">{#N/A,#N/A,FALSE,"I";#N/A,#N/A,FALSE,"J";#N/A,#N/A,FALSE,"K";#N/A,#N/A,FALSE,"L";#N/A,#N/A,FALSE,"M";#N/A,#N/A,FALSE,"N";#N/A,#N/A,FALSE,"O"}</definedName>
    <definedName name="квефі" localSheetId="74" hidden="1">{#N/A,#N/A,FALSE,"I";#N/A,#N/A,FALSE,"J";#N/A,#N/A,FALSE,"K";#N/A,#N/A,FALSE,"L";#N/A,#N/A,FALSE,"M";#N/A,#N/A,FALSE,"N";#N/A,#N/A,FALSE,"O"}</definedName>
    <definedName name="квефі" localSheetId="65" hidden="1">{#N/A,#N/A,FALSE,"I";#N/A,#N/A,FALSE,"J";#N/A,#N/A,FALSE,"K";#N/A,#N/A,FALSE,"L";#N/A,#N/A,FALSE,"M";#N/A,#N/A,FALSE,"N";#N/A,#N/A,FALSE,"O"}</definedName>
    <definedName name="квефі" localSheetId="66" hidden="1">{#N/A,#N/A,FALSE,"I";#N/A,#N/A,FALSE,"J";#N/A,#N/A,FALSE,"K";#N/A,#N/A,FALSE,"L";#N/A,#N/A,FALSE,"M";#N/A,#N/A,FALSE,"N";#N/A,#N/A,FALSE,"O"}</definedName>
    <definedName name="квефі" localSheetId="68" hidden="1">{#N/A,#N/A,FALSE,"I";#N/A,#N/A,FALSE,"J";#N/A,#N/A,FALSE,"K";#N/A,#N/A,FALSE,"L";#N/A,#N/A,FALSE,"M";#N/A,#N/A,FALSE,"N";#N/A,#N/A,FALSE,"O"}</definedName>
    <definedName name="квефі" localSheetId="69" hidden="1">{#N/A,#N/A,FALSE,"I";#N/A,#N/A,FALSE,"J";#N/A,#N/A,FALSE,"K";#N/A,#N/A,FALSE,"L";#N/A,#N/A,FALSE,"M";#N/A,#N/A,FALSE,"N";#N/A,#N/A,FALSE,"O"}</definedName>
    <definedName name="квефі" localSheetId="70" hidden="1">{#N/A,#N/A,FALSE,"I";#N/A,#N/A,FALSE,"J";#N/A,#N/A,FALSE,"K";#N/A,#N/A,FALSE,"L";#N/A,#N/A,FALSE,"M";#N/A,#N/A,FALSE,"N";#N/A,#N/A,FALSE,"O"}</definedName>
    <definedName name="квефі" localSheetId="71" hidden="1">{#N/A,#N/A,FALSE,"I";#N/A,#N/A,FALSE,"J";#N/A,#N/A,FALSE,"K";#N/A,#N/A,FALSE,"L";#N/A,#N/A,FALSE,"M";#N/A,#N/A,FALSE,"N";#N/A,#N/A,FALSE,"O"}</definedName>
    <definedName name="квефі" localSheetId="72" hidden="1">{#N/A,#N/A,FALSE,"I";#N/A,#N/A,FALSE,"J";#N/A,#N/A,FALSE,"K";#N/A,#N/A,FALSE,"L";#N/A,#N/A,FALSE,"M";#N/A,#N/A,FALSE,"N";#N/A,#N/A,FALSE,"O"}</definedName>
    <definedName name="квефі" localSheetId="85" hidden="1">{#N/A,#N/A,FALSE,"I";#N/A,#N/A,FALSE,"J";#N/A,#N/A,FALSE,"K";#N/A,#N/A,FALSE,"L";#N/A,#N/A,FALSE,"M";#N/A,#N/A,FALSE,"N";#N/A,#N/A,FALSE,"O"}</definedName>
    <definedName name="квефі" localSheetId="77" hidden="1">{#N/A,#N/A,FALSE,"I";#N/A,#N/A,FALSE,"J";#N/A,#N/A,FALSE,"K";#N/A,#N/A,FALSE,"L";#N/A,#N/A,FALSE,"M";#N/A,#N/A,FALSE,"N";#N/A,#N/A,FALSE,"O"}</definedName>
    <definedName name="квефі" localSheetId="79" hidden="1">{#N/A,#N/A,FALSE,"I";#N/A,#N/A,FALSE,"J";#N/A,#N/A,FALSE,"K";#N/A,#N/A,FALSE,"L";#N/A,#N/A,FALSE,"M";#N/A,#N/A,FALSE,"N";#N/A,#N/A,FALSE,"O"}</definedName>
    <definedName name="квефі" localSheetId="83" hidden="1">{#N/A,#N/A,FALSE,"I";#N/A,#N/A,FALSE,"J";#N/A,#N/A,FALSE,"K";#N/A,#N/A,FALSE,"L";#N/A,#N/A,FALSE,"M";#N/A,#N/A,FALSE,"N";#N/A,#N/A,FALSE,"O"}</definedName>
    <definedName name="квефі" localSheetId="48" hidden="1">{#N/A,#N/A,FALSE,"I";#N/A,#N/A,FALSE,"J";#N/A,#N/A,FALSE,"K";#N/A,#N/A,FALSE,"L";#N/A,#N/A,FALSE,"M";#N/A,#N/A,FALSE,"N";#N/A,#N/A,FALSE,"O"}</definedName>
    <definedName name="квефі" localSheetId="86" hidden="1">{#N/A,#N/A,FALSE,"I";#N/A,#N/A,FALSE,"J";#N/A,#N/A,FALSE,"K";#N/A,#N/A,FALSE,"L";#N/A,#N/A,FALSE,"M";#N/A,#N/A,FALSE,"N";#N/A,#N/A,FALSE,"O"}</definedName>
    <definedName name="квефі" localSheetId="87" hidden="1">{#N/A,#N/A,FALSE,"I";#N/A,#N/A,FALSE,"J";#N/A,#N/A,FALSE,"K";#N/A,#N/A,FALSE,"L";#N/A,#N/A,FALSE,"M";#N/A,#N/A,FALSE,"N";#N/A,#N/A,FALSE,"O"}</definedName>
    <definedName name="квефі" localSheetId="88" hidden="1">{#N/A,#N/A,FALSE,"I";#N/A,#N/A,FALSE,"J";#N/A,#N/A,FALSE,"K";#N/A,#N/A,FALSE,"L";#N/A,#N/A,FALSE,"M";#N/A,#N/A,FALSE,"N";#N/A,#N/A,FALSE,"O"}</definedName>
    <definedName name="квефі" localSheetId="89" hidden="1">{#N/A,#N/A,FALSE,"I";#N/A,#N/A,FALSE,"J";#N/A,#N/A,FALSE,"K";#N/A,#N/A,FALSE,"L";#N/A,#N/A,FALSE,"M";#N/A,#N/A,FALSE,"N";#N/A,#N/A,FALSE,"O"}</definedName>
    <definedName name="квефі" hidden="1">{#N/A,#N/A,FALSE,"I";#N/A,#N/A,FALSE,"J";#N/A,#N/A,FALSE,"K";#N/A,#N/A,FALSE,"L";#N/A,#N/A,FALSE,"M";#N/A,#N/A,FALSE,"N";#N/A,#N/A,FALSE,"O"}</definedName>
    <definedName name="квефі_1" localSheetId="1" hidden="1">{#N/A,#N/A,FALSE,"I";#N/A,#N/A,FALSE,"J";#N/A,#N/A,FALSE,"K";#N/A,#N/A,FALSE,"L";#N/A,#N/A,FALSE,"M";#N/A,#N/A,FALSE,"N";#N/A,#N/A,FALSE,"O"}</definedName>
    <definedName name="квефі_1" localSheetId="14" hidden="1">{#N/A,#N/A,FALSE,"I";#N/A,#N/A,FALSE,"J";#N/A,#N/A,FALSE,"K";#N/A,#N/A,FALSE,"L";#N/A,#N/A,FALSE,"M";#N/A,#N/A,FALSE,"N";#N/A,#N/A,FALSE,"O"}</definedName>
    <definedName name="квефі_1" localSheetId="24" hidden="1">{#N/A,#N/A,FALSE,"I";#N/A,#N/A,FALSE,"J";#N/A,#N/A,FALSE,"K";#N/A,#N/A,FALSE,"L";#N/A,#N/A,FALSE,"M";#N/A,#N/A,FALSE,"N";#N/A,#N/A,FALSE,"O"}</definedName>
    <definedName name="квефі_1" localSheetId="25" hidden="1">{#N/A,#N/A,FALSE,"I";#N/A,#N/A,FALSE,"J";#N/A,#N/A,FALSE,"K";#N/A,#N/A,FALSE,"L";#N/A,#N/A,FALSE,"M";#N/A,#N/A,FALSE,"N";#N/A,#N/A,FALSE,"O"}</definedName>
    <definedName name="квефі_1" localSheetId="17" hidden="1">{#N/A,#N/A,FALSE,"I";#N/A,#N/A,FALSE,"J";#N/A,#N/A,FALSE,"K";#N/A,#N/A,FALSE,"L";#N/A,#N/A,FALSE,"M";#N/A,#N/A,FALSE,"N";#N/A,#N/A,FALSE,"O"}</definedName>
    <definedName name="квефі_1" localSheetId="18" hidden="1">{#N/A,#N/A,FALSE,"I";#N/A,#N/A,FALSE,"J";#N/A,#N/A,FALSE,"K";#N/A,#N/A,FALSE,"L";#N/A,#N/A,FALSE,"M";#N/A,#N/A,FALSE,"N";#N/A,#N/A,FALSE,"O"}</definedName>
    <definedName name="квефі_1" localSheetId="22" hidden="1">{#N/A,#N/A,FALSE,"I";#N/A,#N/A,FALSE,"J";#N/A,#N/A,FALSE,"K";#N/A,#N/A,FALSE,"L";#N/A,#N/A,FALSE,"M";#N/A,#N/A,FALSE,"N";#N/A,#N/A,FALSE,"O"}</definedName>
    <definedName name="квефі_1" localSheetId="26" hidden="1">{#N/A,#N/A,FALSE,"I";#N/A,#N/A,FALSE,"J";#N/A,#N/A,FALSE,"K";#N/A,#N/A,FALSE,"L";#N/A,#N/A,FALSE,"M";#N/A,#N/A,FALSE,"N";#N/A,#N/A,FALSE,"O"}</definedName>
    <definedName name="квефі_1" localSheetId="35" hidden="1">{#N/A,#N/A,FALSE,"I";#N/A,#N/A,FALSE,"J";#N/A,#N/A,FALSE,"K";#N/A,#N/A,FALSE,"L";#N/A,#N/A,FALSE,"M";#N/A,#N/A,FALSE,"N";#N/A,#N/A,FALSE,"O"}</definedName>
    <definedName name="квефі_1" localSheetId="36" hidden="1">{#N/A,#N/A,FALSE,"I";#N/A,#N/A,FALSE,"J";#N/A,#N/A,FALSE,"K";#N/A,#N/A,FALSE,"L";#N/A,#N/A,FALSE,"M";#N/A,#N/A,FALSE,"N";#N/A,#N/A,FALSE,"O"}</definedName>
    <definedName name="квефі_1" localSheetId="37" hidden="1">{#N/A,#N/A,FALSE,"I";#N/A,#N/A,FALSE,"J";#N/A,#N/A,FALSE,"K";#N/A,#N/A,FALSE,"L";#N/A,#N/A,FALSE,"M";#N/A,#N/A,FALSE,"N";#N/A,#N/A,FALSE,"O"}</definedName>
    <definedName name="квефі_1" localSheetId="38" hidden="1">{#N/A,#N/A,FALSE,"I";#N/A,#N/A,FALSE,"J";#N/A,#N/A,FALSE,"K";#N/A,#N/A,FALSE,"L";#N/A,#N/A,FALSE,"M";#N/A,#N/A,FALSE,"N";#N/A,#N/A,FALSE,"O"}</definedName>
    <definedName name="квефі_1" localSheetId="39" hidden="1">{#N/A,#N/A,FALSE,"I";#N/A,#N/A,FALSE,"J";#N/A,#N/A,FALSE,"K";#N/A,#N/A,FALSE,"L";#N/A,#N/A,FALSE,"M";#N/A,#N/A,FALSE,"N";#N/A,#N/A,FALSE,"O"}</definedName>
    <definedName name="квефі_1" localSheetId="27" hidden="1">{#N/A,#N/A,FALSE,"I";#N/A,#N/A,FALSE,"J";#N/A,#N/A,FALSE,"K";#N/A,#N/A,FALSE,"L";#N/A,#N/A,FALSE,"M";#N/A,#N/A,FALSE,"N";#N/A,#N/A,FALSE,"O"}</definedName>
    <definedName name="квефі_1" localSheetId="28" hidden="1">{#N/A,#N/A,FALSE,"I";#N/A,#N/A,FALSE,"J";#N/A,#N/A,FALSE,"K";#N/A,#N/A,FALSE,"L";#N/A,#N/A,FALSE,"M";#N/A,#N/A,FALSE,"N";#N/A,#N/A,FALSE,"O"}</definedName>
    <definedName name="квефі_1" localSheetId="29" hidden="1">{#N/A,#N/A,FALSE,"I";#N/A,#N/A,FALSE,"J";#N/A,#N/A,FALSE,"K";#N/A,#N/A,FALSE,"L";#N/A,#N/A,FALSE,"M";#N/A,#N/A,FALSE,"N";#N/A,#N/A,FALSE,"O"}</definedName>
    <definedName name="квефі_1" localSheetId="32" hidden="1">{#N/A,#N/A,FALSE,"I";#N/A,#N/A,FALSE,"J";#N/A,#N/A,FALSE,"K";#N/A,#N/A,FALSE,"L";#N/A,#N/A,FALSE,"M";#N/A,#N/A,FALSE,"N";#N/A,#N/A,FALSE,"O"}</definedName>
    <definedName name="квефі_1" localSheetId="33" hidden="1">{#N/A,#N/A,FALSE,"I";#N/A,#N/A,FALSE,"J";#N/A,#N/A,FALSE,"K";#N/A,#N/A,FALSE,"L";#N/A,#N/A,FALSE,"M";#N/A,#N/A,FALSE,"N";#N/A,#N/A,FALSE,"O"}</definedName>
    <definedName name="квефі_1" localSheetId="51" hidden="1">{#N/A,#N/A,FALSE,"I";#N/A,#N/A,FALSE,"J";#N/A,#N/A,FALSE,"K";#N/A,#N/A,FALSE,"L";#N/A,#N/A,FALSE,"M";#N/A,#N/A,FALSE,"N";#N/A,#N/A,FALSE,"O"}</definedName>
    <definedName name="квефі_1" localSheetId="56" hidden="1">{#N/A,#N/A,FALSE,"I";#N/A,#N/A,FALSE,"J";#N/A,#N/A,FALSE,"K";#N/A,#N/A,FALSE,"L";#N/A,#N/A,FALSE,"M";#N/A,#N/A,FALSE,"N";#N/A,#N/A,FALSE,"O"}</definedName>
    <definedName name="квефі_1" localSheetId="60" hidden="1">{#N/A,#N/A,FALSE,"I";#N/A,#N/A,FALSE,"J";#N/A,#N/A,FALSE,"K";#N/A,#N/A,FALSE,"L";#N/A,#N/A,FALSE,"M";#N/A,#N/A,FALSE,"N";#N/A,#N/A,FALSE,"O"}</definedName>
    <definedName name="квефі_1" localSheetId="61" hidden="1">{#N/A,#N/A,FALSE,"I";#N/A,#N/A,FALSE,"J";#N/A,#N/A,FALSE,"K";#N/A,#N/A,FALSE,"L";#N/A,#N/A,FALSE,"M";#N/A,#N/A,FALSE,"N";#N/A,#N/A,FALSE,"O"}</definedName>
    <definedName name="квефі_1" localSheetId="64" hidden="1">{#N/A,#N/A,FALSE,"I";#N/A,#N/A,FALSE,"J";#N/A,#N/A,FALSE,"K";#N/A,#N/A,FALSE,"L";#N/A,#N/A,FALSE,"M";#N/A,#N/A,FALSE,"N";#N/A,#N/A,FALSE,"O"}</definedName>
    <definedName name="квефі_1" localSheetId="73" hidden="1">{#N/A,#N/A,FALSE,"I";#N/A,#N/A,FALSE,"J";#N/A,#N/A,FALSE,"K";#N/A,#N/A,FALSE,"L";#N/A,#N/A,FALSE,"M";#N/A,#N/A,FALSE,"N";#N/A,#N/A,FALSE,"O"}</definedName>
    <definedName name="квефі_1" localSheetId="74" hidden="1">{#N/A,#N/A,FALSE,"I";#N/A,#N/A,FALSE,"J";#N/A,#N/A,FALSE,"K";#N/A,#N/A,FALSE,"L";#N/A,#N/A,FALSE,"M";#N/A,#N/A,FALSE,"N";#N/A,#N/A,FALSE,"O"}</definedName>
    <definedName name="квефі_1" localSheetId="65" hidden="1">{#N/A,#N/A,FALSE,"I";#N/A,#N/A,FALSE,"J";#N/A,#N/A,FALSE,"K";#N/A,#N/A,FALSE,"L";#N/A,#N/A,FALSE,"M";#N/A,#N/A,FALSE,"N";#N/A,#N/A,FALSE,"O"}</definedName>
    <definedName name="квефі_1" localSheetId="66" hidden="1">{#N/A,#N/A,FALSE,"I";#N/A,#N/A,FALSE,"J";#N/A,#N/A,FALSE,"K";#N/A,#N/A,FALSE,"L";#N/A,#N/A,FALSE,"M";#N/A,#N/A,FALSE,"N";#N/A,#N/A,FALSE,"O"}</definedName>
    <definedName name="квефі_1" localSheetId="68" hidden="1">{#N/A,#N/A,FALSE,"I";#N/A,#N/A,FALSE,"J";#N/A,#N/A,FALSE,"K";#N/A,#N/A,FALSE,"L";#N/A,#N/A,FALSE,"M";#N/A,#N/A,FALSE,"N";#N/A,#N/A,FALSE,"O"}</definedName>
    <definedName name="квефі_1" localSheetId="69" hidden="1">{#N/A,#N/A,FALSE,"I";#N/A,#N/A,FALSE,"J";#N/A,#N/A,FALSE,"K";#N/A,#N/A,FALSE,"L";#N/A,#N/A,FALSE,"M";#N/A,#N/A,FALSE,"N";#N/A,#N/A,FALSE,"O"}</definedName>
    <definedName name="квефі_1" localSheetId="70" hidden="1">{#N/A,#N/A,FALSE,"I";#N/A,#N/A,FALSE,"J";#N/A,#N/A,FALSE,"K";#N/A,#N/A,FALSE,"L";#N/A,#N/A,FALSE,"M";#N/A,#N/A,FALSE,"N";#N/A,#N/A,FALSE,"O"}</definedName>
    <definedName name="квефі_1" localSheetId="71" hidden="1">{#N/A,#N/A,FALSE,"I";#N/A,#N/A,FALSE,"J";#N/A,#N/A,FALSE,"K";#N/A,#N/A,FALSE,"L";#N/A,#N/A,FALSE,"M";#N/A,#N/A,FALSE,"N";#N/A,#N/A,FALSE,"O"}</definedName>
    <definedName name="квефі_1" localSheetId="72" hidden="1">{#N/A,#N/A,FALSE,"I";#N/A,#N/A,FALSE,"J";#N/A,#N/A,FALSE,"K";#N/A,#N/A,FALSE,"L";#N/A,#N/A,FALSE,"M";#N/A,#N/A,FALSE,"N";#N/A,#N/A,FALSE,"O"}</definedName>
    <definedName name="квефі_1" localSheetId="79" hidden="1">{#N/A,#N/A,FALSE,"I";#N/A,#N/A,FALSE,"J";#N/A,#N/A,FALSE,"K";#N/A,#N/A,FALSE,"L";#N/A,#N/A,FALSE,"M";#N/A,#N/A,FALSE,"N";#N/A,#N/A,FALSE,"O"}</definedName>
    <definedName name="квефі_1" localSheetId="83" hidden="1">{#N/A,#N/A,FALSE,"I";#N/A,#N/A,FALSE,"J";#N/A,#N/A,FALSE,"K";#N/A,#N/A,FALSE,"L";#N/A,#N/A,FALSE,"M";#N/A,#N/A,FALSE,"N";#N/A,#N/A,FALSE,"O"}</definedName>
    <definedName name="квефі_1" localSheetId="48" hidden="1">{#N/A,#N/A,FALSE,"I";#N/A,#N/A,FALSE,"J";#N/A,#N/A,FALSE,"K";#N/A,#N/A,FALSE,"L";#N/A,#N/A,FALSE,"M";#N/A,#N/A,FALSE,"N";#N/A,#N/A,FALSE,"O"}</definedName>
    <definedName name="квефі_1" localSheetId="86" hidden="1">{#N/A,#N/A,FALSE,"I";#N/A,#N/A,FALSE,"J";#N/A,#N/A,FALSE,"K";#N/A,#N/A,FALSE,"L";#N/A,#N/A,FALSE,"M";#N/A,#N/A,FALSE,"N";#N/A,#N/A,FALSE,"O"}</definedName>
    <definedName name="квефі_1" localSheetId="87" hidden="1">{#N/A,#N/A,FALSE,"I";#N/A,#N/A,FALSE,"J";#N/A,#N/A,FALSE,"K";#N/A,#N/A,FALSE,"L";#N/A,#N/A,FALSE,"M";#N/A,#N/A,FALSE,"N";#N/A,#N/A,FALSE,"O"}</definedName>
    <definedName name="квефі_1" localSheetId="88" hidden="1">{#N/A,#N/A,FALSE,"I";#N/A,#N/A,FALSE,"J";#N/A,#N/A,FALSE,"K";#N/A,#N/A,FALSE,"L";#N/A,#N/A,FALSE,"M";#N/A,#N/A,FALSE,"N";#N/A,#N/A,FALSE,"O"}</definedName>
    <definedName name="квефі_1" localSheetId="89" hidden="1">{#N/A,#N/A,FALSE,"I";#N/A,#N/A,FALSE,"J";#N/A,#N/A,FALSE,"K";#N/A,#N/A,FALSE,"L";#N/A,#N/A,FALSE,"M";#N/A,#N/A,FALSE,"N";#N/A,#N/A,FALSE,"O"}</definedName>
    <definedName name="квефі_1" hidden="1">{#N/A,#N/A,FALSE,"I";#N/A,#N/A,FALSE,"J";#N/A,#N/A,FALSE,"K";#N/A,#N/A,FALSE,"L";#N/A,#N/A,FALSE,"M";#N/A,#N/A,FALSE,"N";#N/A,#N/A,FALSE,"O"}</definedName>
    <definedName name="квефі_2" localSheetId="1" hidden="1">{#N/A,#N/A,FALSE,"I";#N/A,#N/A,FALSE,"J";#N/A,#N/A,FALSE,"K";#N/A,#N/A,FALSE,"L";#N/A,#N/A,FALSE,"M";#N/A,#N/A,FALSE,"N";#N/A,#N/A,FALSE,"O"}</definedName>
    <definedName name="квефі_2" localSheetId="14" hidden="1">{#N/A,#N/A,FALSE,"I";#N/A,#N/A,FALSE,"J";#N/A,#N/A,FALSE,"K";#N/A,#N/A,FALSE,"L";#N/A,#N/A,FALSE,"M";#N/A,#N/A,FALSE,"N";#N/A,#N/A,FALSE,"O"}</definedName>
    <definedName name="квефі_2" localSheetId="24" hidden="1">{#N/A,#N/A,FALSE,"I";#N/A,#N/A,FALSE,"J";#N/A,#N/A,FALSE,"K";#N/A,#N/A,FALSE,"L";#N/A,#N/A,FALSE,"M";#N/A,#N/A,FALSE,"N";#N/A,#N/A,FALSE,"O"}</definedName>
    <definedName name="квефі_2" localSheetId="25" hidden="1">{#N/A,#N/A,FALSE,"I";#N/A,#N/A,FALSE,"J";#N/A,#N/A,FALSE,"K";#N/A,#N/A,FALSE,"L";#N/A,#N/A,FALSE,"M";#N/A,#N/A,FALSE,"N";#N/A,#N/A,FALSE,"O"}</definedName>
    <definedName name="квефі_2" localSheetId="17" hidden="1">{#N/A,#N/A,FALSE,"I";#N/A,#N/A,FALSE,"J";#N/A,#N/A,FALSE,"K";#N/A,#N/A,FALSE,"L";#N/A,#N/A,FALSE,"M";#N/A,#N/A,FALSE,"N";#N/A,#N/A,FALSE,"O"}</definedName>
    <definedName name="квефі_2" localSheetId="18" hidden="1">{#N/A,#N/A,FALSE,"I";#N/A,#N/A,FALSE,"J";#N/A,#N/A,FALSE,"K";#N/A,#N/A,FALSE,"L";#N/A,#N/A,FALSE,"M";#N/A,#N/A,FALSE,"N";#N/A,#N/A,FALSE,"O"}</definedName>
    <definedName name="квефі_2" localSheetId="22" hidden="1">{#N/A,#N/A,FALSE,"I";#N/A,#N/A,FALSE,"J";#N/A,#N/A,FALSE,"K";#N/A,#N/A,FALSE,"L";#N/A,#N/A,FALSE,"M";#N/A,#N/A,FALSE,"N";#N/A,#N/A,FALSE,"O"}</definedName>
    <definedName name="квефі_2" localSheetId="26" hidden="1">{#N/A,#N/A,FALSE,"I";#N/A,#N/A,FALSE,"J";#N/A,#N/A,FALSE,"K";#N/A,#N/A,FALSE,"L";#N/A,#N/A,FALSE,"M";#N/A,#N/A,FALSE,"N";#N/A,#N/A,FALSE,"O"}</definedName>
    <definedName name="квефі_2" localSheetId="35" hidden="1">{#N/A,#N/A,FALSE,"I";#N/A,#N/A,FALSE,"J";#N/A,#N/A,FALSE,"K";#N/A,#N/A,FALSE,"L";#N/A,#N/A,FALSE,"M";#N/A,#N/A,FALSE,"N";#N/A,#N/A,FALSE,"O"}</definedName>
    <definedName name="квефі_2" localSheetId="36" hidden="1">{#N/A,#N/A,FALSE,"I";#N/A,#N/A,FALSE,"J";#N/A,#N/A,FALSE,"K";#N/A,#N/A,FALSE,"L";#N/A,#N/A,FALSE,"M";#N/A,#N/A,FALSE,"N";#N/A,#N/A,FALSE,"O"}</definedName>
    <definedName name="квефі_2" localSheetId="37" hidden="1">{#N/A,#N/A,FALSE,"I";#N/A,#N/A,FALSE,"J";#N/A,#N/A,FALSE,"K";#N/A,#N/A,FALSE,"L";#N/A,#N/A,FALSE,"M";#N/A,#N/A,FALSE,"N";#N/A,#N/A,FALSE,"O"}</definedName>
    <definedName name="квефі_2" localSheetId="38" hidden="1">{#N/A,#N/A,FALSE,"I";#N/A,#N/A,FALSE,"J";#N/A,#N/A,FALSE,"K";#N/A,#N/A,FALSE,"L";#N/A,#N/A,FALSE,"M";#N/A,#N/A,FALSE,"N";#N/A,#N/A,FALSE,"O"}</definedName>
    <definedName name="квефі_2" localSheetId="39" hidden="1">{#N/A,#N/A,FALSE,"I";#N/A,#N/A,FALSE,"J";#N/A,#N/A,FALSE,"K";#N/A,#N/A,FALSE,"L";#N/A,#N/A,FALSE,"M";#N/A,#N/A,FALSE,"N";#N/A,#N/A,FALSE,"O"}</definedName>
    <definedName name="квефі_2" localSheetId="27" hidden="1">{#N/A,#N/A,FALSE,"I";#N/A,#N/A,FALSE,"J";#N/A,#N/A,FALSE,"K";#N/A,#N/A,FALSE,"L";#N/A,#N/A,FALSE,"M";#N/A,#N/A,FALSE,"N";#N/A,#N/A,FALSE,"O"}</definedName>
    <definedName name="квефі_2" localSheetId="28" hidden="1">{#N/A,#N/A,FALSE,"I";#N/A,#N/A,FALSE,"J";#N/A,#N/A,FALSE,"K";#N/A,#N/A,FALSE,"L";#N/A,#N/A,FALSE,"M";#N/A,#N/A,FALSE,"N";#N/A,#N/A,FALSE,"O"}</definedName>
    <definedName name="квефі_2" localSheetId="29" hidden="1">{#N/A,#N/A,FALSE,"I";#N/A,#N/A,FALSE,"J";#N/A,#N/A,FALSE,"K";#N/A,#N/A,FALSE,"L";#N/A,#N/A,FALSE,"M";#N/A,#N/A,FALSE,"N";#N/A,#N/A,FALSE,"O"}</definedName>
    <definedName name="квефі_2" localSheetId="32" hidden="1">{#N/A,#N/A,FALSE,"I";#N/A,#N/A,FALSE,"J";#N/A,#N/A,FALSE,"K";#N/A,#N/A,FALSE,"L";#N/A,#N/A,FALSE,"M";#N/A,#N/A,FALSE,"N";#N/A,#N/A,FALSE,"O"}</definedName>
    <definedName name="квефі_2" localSheetId="33" hidden="1">{#N/A,#N/A,FALSE,"I";#N/A,#N/A,FALSE,"J";#N/A,#N/A,FALSE,"K";#N/A,#N/A,FALSE,"L";#N/A,#N/A,FALSE,"M";#N/A,#N/A,FALSE,"N";#N/A,#N/A,FALSE,"O"}</definedName>
    <definedName name="квефі_2" localSheetId="51" hidden="1">{#N/A,#N/A,FALSE,"I";#N/A,#N/A,FALSE,"J";#N/A,#N/A,FALSE,"K";#N/A,#N/A,FALSE,"L";#N/A,#N/A,FALSE,"M";#N/A,#N/A,FALSE,"N";#N/A,#N/A,FALSE,"O"}</definedName>
    <definedName name="квефі_2" localSheetId="56" hidden="1">{#N/A,#N/A,FALSE,"I";#N/A,#N/A,FALSE,"J";#N/A,#N/A,FALSE,"K";#N/A,#N/A,FALSE,"L";#N/A,#N/A,FALSE,"M";#N/A,#N/A,FALSE,"N";#N/A,#N/A,FALSE,"O"}</definedName>
    <definedName name="квефі_2" localSheetId="60" hidden="1">{#N/A,#N/A,FALSE,"I";#N/A,#N/A,FALSE,"J";#N/A,#N/A,FALSE,"K";#N/A,#N/A,FALSE,"L";#N/A,#N/A,FALSE,"M";#N/A,#N/A,FALSE,"N";#N/A,#N/A,FALSE,"O"}</definedName>
    <definedName name="квефі_2" localSheetId="61" hidden="1">{#N/A,#N/A,FALSE,"I";#N/A,#N/A,FALSE,"J";#N/A,#N/A,FALSE,"K";#N/A,#N/A,FALSE,"L";#N/A,#N/A,FALSE,"M";#N/A,#N/A,FALSE,"N";#N/A,#N/A,FALSE,"O"}</definedName>
    <definedName name="квефі_2" localSheetId="64" hidden="1">{#N/A,#N/A,FALSE,"I";#N/A,#N/A,FALSE,"J";#N/A,#N/A,FALSE,"K";#N/A,#N/A,FALSE,"L";#N/A,#N/A,FALSE,"M";#N/A,#N/A,FALSE,"N";#N/A,#N/A,FALSE,"O"}</definedName>
    <definedName name="квефі_2" localSheetId="73" hidden="1">{#N/A,#N/A,FALSE,"I";#N/A,#N/A,FALSE,"J";#N/A,#N/A,FALSE,"K";#N/A,#N/A,FALSE,"L";#N/A,#N/A,FALSE,"M";#N/A,#N/A,FALSE,"N";#N/A,#N/A,FALSE,"O"}</definedName>
    <definedName name="квефі_2" localSheetId="74" hidden="1">{#N/A,#N/A,FALSE,"I";#N/A,#N/A,FALSE,"J";#N/A,#N/A,FALSE,"K";#N/A,#N/A,FALSE,"L";#N/A,#N/A,FALSE,"M";#N/A,#N/A,FALSE,"N";#N/A,#N/A,FALSE,"O"}</definedName>
    <definedName name="квефі_2" localSheetId="65" hidden="1">{#N/A,#N/A,FALSE,"I";#N/A,#N/A,FALSE,"J";#N/A,#N/A,FALSE,"K";#N/A,#N/A,FALSE,"L";#N/A,#N/A,FALSE,"M";#N/A,#N/A,FALSE,"N";#N/A,#N/A,FALSE,"O"}</definedName>
    <definedName name="квефі_2" localSheetId="66" hidden="1">{#N/A,#N/A,FALSE,"I";#N/A,#N/A,FALSE,"J";#N/A,#N/A,FALSE,"K";#N/A,#N/A,FALSE,"L";#N/A,#N/A,FALSE,"M";#N/A,#N/A,FALSE,"N";#N/A,#N/A,FALSE,"O"}</definedName>
    <definedName name="квефі_2" localSheetId="68" hidden="1">{#N/A,#N/A,FALSE,"I";#N/A,#N/A,FALSE,"J";#N/A,#N/A,FALSE,"K";#N/A,#N/A,FALSE,"L";#N/A,#N/A,FALSE,"M";#N/A,#N/A,FALSE,"N";#N/A,#N/A,FALSE,"O"}</definedName>
    <definedName name="квефі_2" localSheetId="69" hidden="1">{#N/A,#N/A,FALSE,"I";#N/A,#N/A,FALSE,"J";#N/A,#N/A,FALSE,"K";#N/A,#N/A,FALSE,"L";#N/A,#N/A,FALSE,"M";#N/A,#N/A,FALSE,"N";#N/A,#N/A,FALSE,"O"}</definedName>
    <definedName name="квефі_2" localSheetId="70" hidden="1">{#N/A,#N/A,FALSE,"I";#N/A,#N/A,FALSE,"J";#N/A,#N/A,FALSE,"K";#N/A,#N/A,FALSE,"L";#N/A,#N/A,FALSE,"M";#N/A,#N/A,FALSE,"N";#N/A,#N/A,FALSE,"O"}</definedName>
    <definedName name="квефі_2" localSheetId="71" hidden="1">{#N/A,#N/A,FALSE,"I";#N/A,#N/A,FALSE,"J";#N/A,#N/A,FALSE,"K";#N/A,#N/A,FALSE,"L";#N/A,#N/A,FALSE,"M";#N/A,#N/A,FALSE,"N";#N/A,#N/A,FALSE,"O"}</definedName>
    <definedName name="квефі_2" localSheetId="72" hidden="1">{#N/A,#N/A,FALSE,"I";#N/A,#N/A,FALSE,"J";#N/A,#N/A,FALSE,"K";#N/A,#N/A,FALSE,"L";#N/A,#N/A,FALSE,"M";#N/A,#N/A,FALSE,"N";#N/A,#N/A,FALSE,"O"}</definedName>
    <definedName name="квефі_2" localSheetId="79" hidden="1">{#N/A,#N/A,FALSE,"I";#N/A,#N/A,FALSE,"J";#N/A,#N/A,FALSE,"K";#N/A,#N/A,FALSE,"L";#N/A,#N/A,FALSE,"M";#N/A,#N/A,FALSE,"N";#N/A,#N/A,FALSE,"O"}</definedName>
    <definedName name="квефі_2" localSheetId="83" hidden="1">{#N/A,#N/A,FALSE,"I";#N/A,#N/A,FALSE,"J";#N/A,#N/A,FALSE,"K";#N/A,#N/A,FALSE,"L";#N/A,#N/A,FALSE,"M";#N/A,#N/A,FALSE,"N";#N/A,#N/A,FALSE,"O"}</definedName>
    <definedName name="квефі_2" localSheetId="48" hidden="1">{#N/A,#N/A,FALSE,"I";#N/A,#N/A,FALSE,"J";#N/A,#N/A,FALSE,"K";#N/A,#N/A,FALSE,"L";#N/A,#N/A,FALSE,"M";#N/A,#N/A,FALSE,"N";#N/A,#N/A,FALSE,"O"}</definedName>
    <definedName name="квефі_2" localSheetId="86" hidden="1">{#N/A,#N/A,FALSE,"I";#N/A,#N/A,FALSE,"J";#N/A,#N/A,FALSE,"K";#N/A,#N/A,FALSE,"L";#N/A,#N/A,FALSE,"M";#N/A,#N/A,FALSE,"N";#N/A,#N/A,FALSE,"O"}</definedName>
    <definedName name="квефі_2" localSheetId="87" hidden="1">{#N/A,#N/A,FALSE,"I";#N/A,#N/A,FALSE,"J";#N/A,#N/A,FALSE,"K";#N/A,#N/A,FALSE,"L";#N/A,#N/A,FALSE,"M";#N/A,#N/A,FALSE,"N";#N/A,#N/A,FALSE,"O"}</definedName>
    <definedName name="квефі_2" localSheetId="88" hidden="1">{#N/A,#N/A,FALSE,"I";#N/A,#N/A,FALSE,"J";#N/A,#N/A,FALSE,"K";#N/A,#N/A,FALSE,"L";#N/A,#N/A,FALSE,"M";#N/A,#N/A,FALSE,"N";#N/A,#N/A,FALSE,"O"}</definedName>
    <definedName name="квефі_2" localSheetId="89" hidden="1">{#N/A,#N/A,FALSE,"I";#N/A,#N/A,FALSE,"J";#N/A,#N/A,FALSE,"K";#N/A,#N/A,FALSE,"L";#N/A,#N/A,FALSE,"M";#N/A,#N/A,FALSE,"N";#N/A,#N/A,FALSE,"O"}</definedName>
    <definedName name="квефі_2" hidden="1">{#N/A,#N/A,FALSE,"I";#N/A,#N/A,FALSE,"J";#N/A,#N/A,FALSE,"K";#N/A,#N/A,FALSE,"L";#N/A,#N/A,FALSE,"M";#N/A,#N/A,FALSE,"N";#N/A,#N/A,FALSE,"O"}</definedName>
    <definedName name="квітень" localSheetId="1" hidden="1">{#N/A,#N/A,FALSE,"т17-1банки (2)"}</definedName>
    <definedName name="квітень" localSheetId="14" hidden="1">{#N/A,#N/A,FALSE,"т17-1банки (2)"}</definedName>
    <definedName name="квітень" localSheetId="24" hidden="1">{#N/A,#N/A,FALSE,"т17-1банки (2)"}</definedName>
    <definedName name="квітень" localSheetId="25" hidden="1">{#N/A,#N/A,FALSE,"т17-1банки (2)"}</definedName>
    <definedName name="квітень" localSheetId="15" hidden="1">{#N/A,#N/A,FALSE,"т17-1банки (2)"}</definedName>
    <definedName name="квітень" localSheetId="17" hidden="1">{#N/A,#N/A,FALSE,"т17-1банки (2)"}</definedName>
    <definedName name="квітень" localSheetId="18" hidden="1">{#N/A,#N/A,FALSE,"т17-1банки (2)"}</definedName>
    <definedName name="квітень" localSheetId="22" hidden="1">{#N/A,#N/A,FALSE,"т17-1банки (2)"}</definedName>
    <definedName name="квітень" localSheetId="26" hidden="1">{#N/A,#N/A,FALSE,"т17-1банки (2)"}</definedName>
    <definedName name="квітень" localSheetId="35" hidden="1">{#N/A,#N/A,FALSE,"т17-1банки (2)"}</definedName>
    <definedName name="квітень" localSheetId="36" hidden="1">{#N/A,#N/A,FALSE,"т17-1банки (2)"}</definedName>
    <definedName name="квітень" localSheetId="37" hidden="1">{#N/A,#N/A,FALSE,"т17-1банки (2)"}</definedName>
    <definedName name="квітень" localSheetId="38" hidden="1">{#N/A,#N/A,FALSE,"т17-1банки (2)"}</definedName>
    <definedName name="квітень" localSheetId="39" hidden="1">{#N/A,#N/A,FALSE,"т17-1банки (2)"}</definedName>
    <definedName name="квітень" localSheetId="27" hidden="1">{#N/A,#N/A,FALSE,"т17-1банки (2)"}</definedName>
    <definedName name="квітень" localSheetId="28" hidden="1">{#N/A,#N/A,FALSE,"т17-1банки (2)"}</definedName>
    <definedName name="квітень" localSheetId="29" hidden="1">{#N/A,#N/A,FALSE,"т17-1банки (2)"}</definedName>
    <definedName name="квітень" localSheetId="32" hidden="1">{#N/A,#N/A,FALSE,"т17-1банки (2)"}</definedName>
    <definedName name="квітень" localSheetId="33" hidden="1">{#N/A,#N/A,FALSE,"т17-1банки (2)"}</definedName>
    <definedName name="квітень" localSheetId="51" hidden="1">{#N/A,#N/A,FALSE,"т17-1банки (2)"}</definedName>
    <definedName name="квітень" localSheetId="56" hidden="1">{#N/A,#N/A,FALSE,"т17-1банки (2)"}</definedName>
    <definedName name="квітень" localSheetId="60" hidden="1">{#N/A,#N/A,FALSE,"т17-1банки (2)"}</definedName>
    <definedName name="квітень" localSheetId="61" hidden="1">{#N/A,#N/A,FALSE,"т17-1банки (2)"}</definedName>
    <definedName name="квітень" localSheetId="64" hidden="1">{#N/A,#N/A,FALSE,"т17-1банки (2)"}</definedName>
    <definedName name="квітень" localSheetId="73" hidden="1">{#N/A,#N/A,FALSE,"т17-1банки (2)"}</definedName>
    <definedName name="квітень" localSheetId="74" hidden="1">{#N/A,#N/A,FALSE,"т17-1банки (2)"}</definedName>
    <definedName name="квітень" localSheetId="65" hidden="1">{#N/A,#N/A,FALSE,"т17-1банки (2)"}</definedName>
    <definedName name="квітень" localSheetId="66" hidden="1">{#N/A,#N/A,FALSE,"т17-1банки (2)"}</definedName>
    <definedName name="квітень" localSheetId="68" hidden="1">{#N/A,#N/A,FALSE,"т17-1банки (2)"}</definedName>
    <definedName name="квітень" localSheetId="69" hidden="1">{#N/A,#N/A,FALSE,"т17-1банки (2)"}</definedName>
    <definedName name="квітень" localSheetId="70" hidden="1">{#N/A,#N/A,FALSE,"т17-1банки (2)"}</definedName>
    <definedName name="квітень" localSheetId="71" hidden="1">{#N/A,#N/A,FALSE,"т17-1банки (2)"}</definedName>
    <definedName name="квітень" localSheetId="72" hidden="1">{#N/A,#N/A,FALSE,"т17-1банки (2)"}</definedName>
    <definedName name="квітень" localSheetId="75" hidden="1">{#N/A,#N/A,FALSE,"т17-1банки (2)"}</definedName>
    <definedName name="квітень" localSheetId="85" hidden="1">{#N/A,#N/A,FALSE,"т17-1банки (2)"}</definedName>
    <definedName name="квітень" localSheetId="77" hidden="1">{#N/A,#N/A,FALSE,"т17-1банки (2)"}</definedName>
    <definedName name="квітень" localSheetId="79" hidden="1">{#N/A,#N/A,FALSE,"т17-1банки (2)"}</definedName>
    <definedName name="квітень" localSheetId="83" hidden="1">{#N/A,#N/A,FALSE,"т17-1банки (2)"}</definedName>
    <definedName name="квітень" localSheetId="48" hidden="1">{#N/A,#N/A,FALSE,"т17-1банки (2)"}</definedName>
    <definedName name="квітень" localSheetId="86" hidden="1">{#N/A,#N/A,FALSE,"т17-1банки (2)"}</definedName>
    <definedName name="квітень" localSheetId="87" hidden="1">{#N/A,#N/A,FALSE,"т17-1банки (2)"}</definedName>
    <definedName name="квітень" localSheetId="88" hidden="1">{#N/A,#N/A,FALSE,"т17-1банки (2)"}</definedName>
    <definedName name="квітень" localSheetId="89" hidden="1">{#N/A,#N/A,FALSE,"т17-1банки (2)"}</definedName>
    <definedName name="квітень" hidden="1">{#N/A,#N/A,FALSE,"т17-1банки (2)"}</definedName>
    <definedName name="кгккг" localSheetId="1" hidden="1">{#N/A,#N/A,FALSE,"Лист4"}</definedName>
    <definedName name="кгккг" localSheetId="14" hidden="1">{#N/A,#N/A,FALSE,"Лист4"}</definedName>
    <definedName name="кгккг" localSheetId="24" hidden="1">{#N/A,#N/A,FALSE,"Лист4"}</definedName>
    <definedName name="кгккг" localSheetId="25" hidden="1">{#N/A,#N/A,FALSE,"Лист4"}</definedName>
    <definedName name="кгккг" localSheetId="15" hidden="1">{#N/A,#N/A,FALSE,"Лист4"}</definedName>
    <definedName name="кгккг" localSheetId="17" hidden="1">{#N/A,#N/A,FALSE,"Лист4"}</definedName>
    <definedName name="кгккг" localSheetId="18" hidden="1">{#N/A,#N/A,FALSE,"Лист4"}</definedName>
    <definedName name="кгккг" localSheetId="22" hidden="1">{#N/A,#N/A,FALSE,"Лист4"}</definedName>
    <definedName name="кгккг" localSheetId="26" hidden="1">{#N/A,#N/A,FALSE,"Лист4"}</definedName>
    <definedName name="кгккг" localSheetId="35" hidden="1">{#N/A,#N/A,FALSE,"Лист4"}</definedName>
    <definedName name="кгккг" localSheetId="36" hidden="1">{#N/A,#N/A,FALSE,"Лист4"}</definedName>
    <definedName name="кгккг" localSheetId="37" hidden="1">{#N/A,#N/A,FALSE,"Лист4"}</definedName>
    <definedName name="кгккг" localSheetId="38" hidden="1">{#N/A,#N/A,FALSE,"Лист4"}</definedName>
    <definedName name="кгккг" localSheetId="39" hidden="1">{#N/A,#N/A,FALSE,"Лист4"}</definedName>
    <definedName name="кгккг" localSheetId="27" hidden="1">{#N/A,#N/A,FALSE,"Лист4"}</definedName>
    <definedName name="кгккг" localSheetId="28" hidden="1">{#N/A,#N/A,FALSE,"Лист4"}</definedName>
    <definedName name="кгккг" localSheetId="29" hidden="1">{#N/A,#N/A,FALSE,"Лист4"}</definedName>
    <definedName name="кгккг" localSheetId="32" hidden="1">{#N/A,#N/A,FALSE,"Лист4"}</definedName>
    <definedName name="кгккг" localSheetId="33" hidden="1">{#N/A,#N/A,FALSE,"Лист4"}</definedName>
    <definedName name="кгккг" localSheetId="51" hidden="1">{#N/A,#N/A,FALSE,"Лист4"}</definedName>
    <definedName name="кгккг" localSheetId="56" hidden="1">{#N/A,#N/A,FALSE,"Лист4"}</definedName>
    <definedName name="кгккг" localSheetId="60" hidden="1">{#N/A,#N/A,FALSE,"Лист4"}</definedName>
    <definedName name="кгккг" localSheetId="61" hidden="1">{#N/A,#N/A,FALSE,"Лист4"}</definedName>
    <definedName name="кгккг" localSheetId="64" hidden="1">{#N/A,#N/A,FALSE,"Лист4"}</definedName>
    <definedName name="кгккг" localSheetId="73" hidden="1">{#N/A,#N/A,FALSE,"Лист4"}</definedName>
    <definedName name="кгккг" localSheetId="74" hidden="1">{#N/A,#N/A,FALSE,"Лист4"}</definedName>
    <definedName name="кгккг" localSheetId="65" hidden="1">{#N/A,#N/A,FALSE,"Лист4"}</definedName>
    <definedName name="кгккг" localSheetId="66" hidden="1">{#N/A,#N/A,FALSE,"Лист4"}</definedName>
    <definedName name="кгккг" localSheetId="68" hidden="1">{#N/A,#N/A,FALSE,"Лист4"}</definedName>
    <definedName name="кгккг" localSheetId="69" hidden="1">{#N/A,#N/A,FALSE,"Лист4"}</definedName>
    <definedName name="кгккг" localSheetId="70" hidden="1">{#N/A,#N/A,FALSE,"Лист4"}</definedName>
    <definedName name="кгккг" localSheetId="71" hidden="1">{#N/A,#N/A,FALSE,"Лист4"}</definedName>
    <definedName name="кгккг" localSheetId="72" hidden="1">{#N/A,#N/A,FALSE,"Лист4"}</definedName>
    <definedName name="кгккг" localSheetId="75" hidden="1">{#N/A,#N/A,FALSE,"Лист4"}</definedName>
    <definedName name="кгккг" localSheetId="85" hidden="1">{#N/A,#N/A,FALSE,"Лист4"}</definedName>
    <definedName name="кгккг" localSheetId="77" hidden="1">{#N/A,#N/A,FALSE,"Лист4"}</definedName>
    <definedName name="кгккг" localSheetId="79" hidden="1">{#N/A,#N/A,FALSE,"Лист4"}</definedName>
    <definedName name="кгккг" localSheetId="83" hidden="1">{#N/A,#N/A,FALSE,"Лист4"}</definedName>
    <definedName name="кгккг" localSheetId="48" hidden="1">{#N/A,#N/A,FALSE,"Лист4"}</definedName>
    <definedName name="кгккг" localSheetId="86" hidden="1">{#N/A,#N/A,FALSE,"Лист4"}</definedName>
    <definedName name="кгккг" localSheetId="87" hidden="1">{#N/A,#N/A,FALSE,"Лист4"}</definedName>
    <definedName name="кгккг" localSheetId="88" hidden="1">{#N/A,#N/A,FALSE,"Лист4"}</definedName>
    <definedName name="кгккг" localSheetId="89" hidden="1">{#N/A,#N/A,FALSE,"Лист4"}</definedName>
    <definedName name="кгккг" hidden="1">{#N/A,#N/A,FALSE,"Лист4"}</definedName>
    <definedName name="кгкккк" localSheetId="1" hidden="1">{#N/A,#N/A,FALSE,"Лист4"}</definedName>
    <definedName name="кгкккк" localSheetId="14" hidden="1">{#N/A,#N/A,FALSE,"Лист4"}</definedName>
    <definedName name="кгкккк" localSheetId="24" hidden="1">{#N/A,#N/A,FALSE,"Лист4"}</definedName>
    <definedName name="кгкккк" localSheetId="25" hidden="1">{#N/A,#N/A,FALSE,"Лист4"}</definedName>
    <definedName name="кгкккк" localSheetId="15" hidden="1">{#N/A,#N/A,FALSE,"Лист4"}</definedName>
    <definedName name="кгкккк" localSheetId="17" hidden="1">{#N/A,#N/A,FALSE,"Лист4"}</definedName>
    <definedName name="кгкккк" localSheetId="18" hidden="1">{#N/A,#N/A,FALSE,"Лист4"}</definedName>
    <definedName name="кгкккк" localSheetId="22" hidden="1">{#N/A,#N/A,FALSE,"Лист4"}</definedName>
    <definedName name="кгкккк" localSheetId="26" hidden="1">{#N/A,#N/A,FALSE,"Лист4"}</definedName>
    <definedName name="кгкккк" localSheetId="35" hidden="1">{#N/A,#N/A,FALSE,"Лист4"}</definedName>
    <definedName name="кгкккк" localSheetId="36" hidden="1">{#N/A,#N/A,FALSE,"Лист4"}</definedName>
    <definedName name="кгкккк" localSheetId="37" hidden="1">{#N/A,#N/A,FALSE,"Лист4"}</definedName>
    <definedName name="кгкккк" localSheetId="38" hidden="1">{#N/A,#N/A,FALSE,"Лист4"}</definedName>
    <definedName name="кгкккк" localSheetId="39" hidden="1">{#N/A,#N/A,FALSE,"Лист4"}</definedName>
    <definedName name="кгкккк" localSheetId="27" hidden="1">{#N/A,#N/A,FALSE,"Лист4"}</definedName>
    <definedName name="кгкккк" localSheetId="28" hidden="1">{#N/A,#N/A,FALSE,"Лист4"}</definedName>
    <definedName name="кгкккк" localSheetId="29" hidden="1">{#N/A,#N/A,FALSE,"Лист4"}</definedName>
    <definedName name="кгкккк" localSheetId="32" hidden="1">{#N/A,#N/A,FALSE,"Лист4"}</definedName>
    <definedName name="кгкккк" localSheetId="33" hidden="1">{#N/A,#N/A,FALSE,"Лист4"}</definedName>
    <definedName name="кгкккк" localSheetId="51" hidden="1">{#N/A,#N/A,FALSE,"Лист4"}</definedName>
    <definedName name="кгкккк" localSheetId="56" hidden="1">{#N/A,#N/A,FALSE,"Лист4"}</definedName>
    <definedName name="кгкккк" localSheetId="60" hidden="1">{#N/A,#N/A,FALSE,"Лист4"}</definedName>
    <definedName name="кгкккк" localSheetId="61" hidden="1">{#N/A,#N/A,FALSE,"Лист4"}</definedName>
    <definedName name="кгкккк" localSheetId="64" hidden="1">{#N/A,#N/A,FALSE,"Лист4"}</definedName>
    <definedName name="кгкккк" localSheetId="73" hidden="1">{#N/A,#N/A,FALSE,"Лист4"}</definedName>
    <definedName name="кгкккк" localSheetId="74" hidden="1">{#N/A,#N/A,FALSE,"Лист4"}</definedName>
    <definedName name="кгкккк" localSheetId="65" hidden="1">{#N/A,#N/A,FALSE,"Лист4"}</definedName>
    <definedName name="кгкккк" localSheetId="66" hidden="1">{#N/A,#N/A,FALSE,"Лист4"}</definedName>
    <definedName name="кгкккк" localSheetId="68" hidden="1">{#N/A,#N/A,FALSE,"Лист4"}</definedName>
    <definedName name="кгкккк" localSheetId="69" hidden="1">{#N/A,#N/A,FALSE,"Лист4"}</definedName>
    <definedName name="кгкккк" localSheetId="70" hidden="1">{#N/A,#N/A,FALSE,"Лист4"}</definedName>
    <definedName name="кгкккк" localSheetId="71" hidden="1">{#N/A,#N/A,FALSE,"Лист4"}</definedName>
    <definedName name="кгкккк" localSheetId="72" hidden="1">{#N/A,#N/A,FALSE,"Лист4"}</definedName>
    <definedName name="кгкккк" localSheetId="75" hidden="1">{#N/A,#N/A,FALSE,"Лист4"}</definedName>
    <definedName name="кгкккк" localSheetId="85" hidden="1">{#N/A,#N/A,FALSE,"Лист4"}</definedName>
    <definedName name="кгкккк" localSheetId="77" hidden="1">{#N/A,#N/A,FALSE,"Лист4"}</definedName>
    <definedName name="кгкккк" localSheetId="79" hidden="1">{#N/A,#N/A,FALSE,"Лист4"}</definedName>
    <definedName name="кгкккк" localSheetId="83" hidden="1">{#N/A,#N/A,FALSE,"Лист4"}</definedName>
    <definedName name="кгкккк" localSheetId="48" hidden="1">{#N/A,#N/A,FALSE,"Лист4"}</definedName>
    <definedName name="кгкккк" localSheetId="86" hidden="1">{#N/A,#N/A,FALSE,"Лист4"}</definedName>
    <definedName name="кгкккк" localSheetId="87" hidden="1">{#N/A,#N/A,FALSE,"Лист4"}</definedName>
    <definedName name="кгкккк" localSheetId="88" hidden="1">{#N/A,#N/A,FALSE,"Лист4"}</definedName>
    <definedName name="кгкккк" localSheetId="89" hidden="1">{#N/A,#N/A,FALSE,"Лист4"}</definedName>
    <definedName name="кгкккк" hidden="1">{#N/A,#N/A,FALSE,"Лист4"}</definedName>
    <definedName name="ке" localSheetId="1" hidden="1">{#N/A,#N/A,FALSE,"т17-1банки (2)"}</definedName>
    <definedName name="ке" localSheetId="14" hidden="1">{#N/A,#N/A,FALSE,"т17-1банки (2)"}</definedName>
    <definedName name="ке" localSheetId="24" hidden="1">{#N/A,#N/A,FALSE,"т17-1банки (2)"}</definedName>
    <definedName name="ке" localSheetId="25" hidden="1">{#N/A,#N/A,FALSE,"т17-1банки (2)"}</definedName>
    <definedName name="ке" localSheetId="15" hidden="1">{#N/A,#N/A,FALSE,"т17-1банки (2)"}</definedName>
    <definedName name="ке" localSheetId="17" hidden="1">{#N/A,#N/A,FALSE,"т17-1банки (2)"}</definedName>
    <definedName name="ке" localSheetId="18" hidden="1">{#N/A,#N/A,FALSE,"т17-1банки (2)"}</definedName>
    <definedName name="ке" localSheetId="22" hidden="1">{#N/A,#N/A,FALSE,"т17-1банки (2)"}</definedName>
    <definedName name="ке" localSheetId="26" hidden="1">{#N/A,#N/A,FALSE,"т17-1банки (2)"}</definedName>
    <definedName name="ке" localSheetId="35" hidden="1">{#N/A,#N/A,FALSE,"т17-1банки (2)"}</definedName>
    <definedName name="ке" localSheetId="36" hidden="1">{#N/A,#N/A,FALSE,"т17-1банки (2)"}</definedName>
    <definedName name="ке" localSheetId="37" hidden="1">{#N/A,#N/A,FALSE,"т17-1банки (2)"}</definedName>
    <definedName name="ке" localSheetId="38" hidden="1">{#N/A,#N/A,FALSE,"т17-1банки (2)"}</definedName>
    <definedName name="ке" localSheetId="39" hidden="1">{#N/A,#N/A,FALSE,"т17-1банки (2)"}</definedName>
    <definedName name="ке" localSheetId="27" hidden="1">{#N/A,#N/A,FALSE,"т17-1банки (2)"}</definedName>
    <definedName name="ке" localSheetId="28" hidden="1">{#N/A,#N/A,FALSE,"т17-1банки (2)"}</definedName>
    <definedName name="ке" localSheetId="29" hidden="1">{#N/A,#N/A,FALSE,"т17-1банки (2)"}</definedName>
    <definedName name="ке" localSheetId="32" hidden="1">{#N/A,#N/A,FALSE,"т17-1банки (2)"}</definedName>
    <definedName name="ке" localSheetId="33" hidden="1">{#N/A,#N/A,FALSE,"т17-1банки (2)"}</definedName>
    <definedName name="ке" localSheetId="51" hidden="1">{#N/A,#N/A,FALSE,"т17-1банки (2)"}</definedName>
    <definedName name="ке" localSheetId="56" hidden="1">{#N/A,#N/A,FALSE,"т17-1банки (2)"}</definedName>
    <definedName name="ке" localSheetId="60" hidden="1">{#N/A,#N/A,FALSE,"т17-1банки (2)"}</definedName>
    <definedName name="ке" localSheetId="61" hidden="1">{#N/A,#N/A,FALSE,"т17-1банки (2)"}</definedName>
    <definedName name="ке" localSheetId="64" hidden="1">{#N/A,#N/A,FALSE,"т17-1банки (2)"}</definedName>
    <definedName name="ке" localSheetId="73" hidden="1">{#N/A,#N/A,FALSE,"т17-1банки (2)"}</definedName>
    <definedName name="ке" localSheetId="74" hidden="1">{#N/A,#N/A,FALSE,"т17-1банки (2)"}</definedName>
    <definedName name="ке" localSheetId="65" hidden="1">{#N/A,#N/A,FALSE,"т17-1банки (2)"}</definedName>
    <definedName name="ке" localSheetId="66" hidden="1">{#N/A,#N/A,FALSE,"т17-1банки (2)"}</definedName>
    <definedName name="ке" localSheetId="68" hidden="1">{#N/A,#N/A,FALSE,"т17-1банки (2)"}</definedName>
    <definedName name="ке" localSheetId="69" hidden="1">{#N/A,#N/A,FALSE,"т17-1банки (2)"}</definedName>
    <definedName name="ке" localSheetId="70" hidden="1">{#N/A,#N/A,FALSE,"т17-1банки (2)"}</definedName>
    <definedName name="ке" localSheetId="71" hidden="1">{#N/A,#N/A,FALSE,"т17-1банки (2)"}</definedName>
    <definedName name="ке" localSheetId="72" hidden="1">{#N/A,#N/A,FALSE,"т17-1банки (2)"}</definedName>
    <definedName name="ке" localSheetId="75" hidden="1">{#N/A,#N/A,FALSE,"т17-1банки (2)"}</definedName>
    <definedName name="ке" localSheetId="85" hidden="1">{#N/A,#N/A,FALSE,"т17-1банки (2)"}</definedName>
    <definedName name="ке" localSheetId="77" hidden="1">{#N/A,#N/A,FALSE,"т17-1банки (2)"}</definedName>
    <definedName name="ке" localSheetId="79" hidden="1">{#N/A,#N/A,FALSE,"т17-1банки (2)"}</definedName>
    <definedName name="ке" localSheetId="83" hidden="1">{#N/A,#N/A,FALSE,"т17-1банки (2)"}</definedName>
    <definedName name="ке" localSheetId="48" hidden="1">{#N/A,#N/A,FALSE,"т17-1банки (2)"}</definedName>
    <definedName name="ке" localSheetId="86" hidden="1">{#N/A,#N/A,FALSE,"т17-1банки (2)"}</definedName>
    <definedName name="ке" localSheetId="87" hidden="1">{#N/A,#N/A,FALSE,"т17-1банки (2)"}</definedName>
    <definedName name="ке" localSheetId="88" hidden="1">{#N/A,#N/A,FALSE,"т17-1банки (2)"}</definedName>
    <definedName name="ке" localSheetId="89" hidden="1">{#N/A,#N/A,FALSE,"т17-1банки (2)"}</definedName>
    <definedName name="ке" hidden="1">{#N/A,#N/A,FALSE,"т17-1банки (2)"}</definedName>
    <definedName name="кеуц" localSheetId="1" hidden="1">{#N/A,#N/A,FALSE,"Лист4"}</definedName>
    <definedName name="кеуц" localSheetId="14" hidden="1">{#N/A,#N/A,FALSE,"Лист4"}</definedName>
    <definedName name="кеуц" localSheetId="24" hidden="1">{#N/A,#N/A,FALSE,"Лист4"}</definedName>
    <definedName name="кеуц" localSheetId="25" hidden="1">{#N/A,#N/A,FALSE,"Лист4"}</definedName>
    <definedName name="кеуц" localSheetId="15" hidden="1">{#N/A,#N/A,FALSE,"Лист4"}</definedName>
    <definedName name="кеуц" localSheetId="17" hidden="1">{#N/A,#N/A,FALSE,"Лист4"}</definedName>
    <definedName name="кеуц" localSheetId="18" hidden="1">{#N/A,#N/A,FALSE,"Лист4"}</definedName>
    <definedName name="кеуц" localSheetId="22" hidden="1">{#N/A,#N/A,FALSE,"Лист4"}</definedName>
    <definedName name="кеуц" localSheetId="26" hidden="1">{#N/A,#N/A,FALSE,"Лист4"}</definedName>
    <definedName name="кеуц" localSheetId="35" hidden="1">{#N/A,#N/A,FALSE,"Лист4"}</definedName>
    <definedName name="кеуц" localSheetId="36" hidden="1">{#N/A,#N/A,FALSE,"Лист4"}</definedName>
    <definedName name="кеуц" localSheetId="37" hidden="1">{#N/A,#N/A,FALSE,"Лист4"}</definedName>
    <definedName name="кеуц" localSheetId="38" hidden="1">{#N/A,#N/A,FALSE,"Лист4"}</definedName>
    <definedName name="кеуц" localSheetId="39" hidden="1">{#N/A,#N/A,FALSE,"Лист4"}</definedName>
    <definedName name="кеуц" localSheetId="27" hidden="1">{#N/A,#N/A,FALSE,"Лист4"}</definedName>
    <definedName name="кеуц" localSheetId="28" hidden="1">{#N/A,#N/A,FALSE,"Лист4"}</definedName>
    <definedName name="кеуц" localSheetId="29" hidden="1">{#N/A,#N/A,FALSE,"Лист4"}</definedName>
    <definedName name="кеуц" localSheetId="32" hidden="1">{#N/A,#N/A,FALSE,"Лист4"}</definedName>
    <definedName name="кеуц" localSheetId="33" hidden="1">{#N/A,#N/A,FALSE,"Лист4"}</definedName>
    <definedName name="кеуц" localSheetId="51" hidden="1">{#N/A,#N/A,FALSE,"Лист4"}</definedName>
    <definedName name="кеуц" localSheetId="56" hidden="1">{#N/A,#N/A,FALSE,"Лист4"}</definedName>
    <definedName name="кеуц" localSheetId="60" hidden="1">{#N/A,#N/A,FALSE,"Лист4"}</definedName>
    <definedName name="кеуц" localSheetId="61" hidden="1">{#N/A,#N/A,FALSE,"Лист4"}</definedName>
    <definedName name="кеуц" localSheetId="64" hidden="1">{#N/A,#N/A,FALSE,"Лист4"}</definedName>
    <definedName name="кеуц" localSheetId="73" hidden="1">{#N/A,#N/A,FALSE,"Лист4"}</definedName>
    <definedName name="кеуц" localSheetId="74" hidden="1">{#N/A,#N/A,FALSE,"Лист4"}</definedName>
    <definedName name="кеуц" localSheetId="65" hidden="1">{#N/A,#N/A,FALSE,"Лист4"}</definedName>
    <definedName name="кеуц" localSheetId="66" hidden="1">{#N/A,#N/A,FALSE,"Лист4"}</definedName>
    <definedName name="кеуц" localSheetId="68" hidden="1">{#N/A,#N/A,FALSE,"Лист4"}</definedName>
    <definedName name="кеуц" localSheetId="69" hidden="1">{#N/A,#N/A,FALSE,"Лист4"}</definedName>
    <definedName name="кеуц" localSheetId="70" hidden="1">{#N/A,#N/A,FALSE,"Лист4"}</definedName>
    <definedName name="кеуц" localSheetId="71" hidden="1">{#N/A,#N/A,FALSE,"Лист4"}</definedName>
    <definedName name="кеуц" localSheetId="72" hidden="1">{#N/A,#N/A,FALSE,"Лист4"}</definedName>
    <definedName name="кеуц" localSheetId="75" hidden="1">{#N/A,#N/A,FALSE,"Лист4"}</definedName>
    <definedName name="кеуц" localSheetId="85" hidden="1">{#N/A,#N/A,FALSE,"Лист4"}</definedName>
    <definedName name="кеуц" localSheetId="77" hidden="1">{#N/A,#N/A,FALSE,"Лист4"}</definedName>
    <definedName name="кеуц" localSheetId="79" hidden="1">{#N/A,#N/A,FALSE,"Лист4"}</definedName>
    <definedName name="кеуц" localSheetId="83" hidden="1">{#N/A,#N/A,FALSE,"Лист4"}</definedName>
    <definedName name="кеуц" localSheetId="48" hidden="1">{#N/A,#N/A,FALSE,"Лист4"}</definedName>
    <definedName name="кеуц" localSheetId="86" hidden="1">{#N/A,#N/A,FALSE,"Лист4"}</definedName>
    <definedName name="кеуц" localSheetId="87" hidden="1">{#N/A,#N/A,FALSE,"Лист4"}</definedName>
    <definedName name="кеуц" localSheetId="88" hidden="1">{#N/A,#N/A,FALSE,"Лист4"}</definedName>
    <definedName name="кеуц" localSheetId="89" hidden="1">{#N/A,#N/A,FALSE,"Лист4"}</definedName>
    <definedName name="кеуц" hidden="1">{#N/A,#N/A,FALSE,"Лист4"}</definedName>
    <definedName name="кк" localSheetId="1" hidden="1">{#N/A,#N/A,FALSE,"Лист4"}</definedName>
    <definedName name="кк" localSheetId="14" hidden="1">{#N/A,#N/A,FALSE,"Лист4"}</definedName>
    <definedName name="кк" localSheetId="24" hidden="1">{#N/A,#N/A,FALSE,"Лист4"}</definedName>
    <definedName name="кк" localSheetId="25" hidden="1">{#N/A,#N/A,FALSE,"Лист4"}</definedName>
    <definedName name="кк" localSheetId="15" hidden="1">{#N/A,#N/A,FALSE,"Лист4"}</definedName>
    <definedName name="кк" localSheetId="17" hidden="1">{#N/A,#N/A,FALSE,"Лист4"}</definedName>
    <definedName name="кк" localSheetId="18" hidden="1">{#N/A,#N/A,FALSE,"Лист4"}</definedName>
    <definedName name="кк" localSheetId="22" hidden="1">{#N/A,#N/A,FALSE,"Лист4"}</definedName>
    <definedName name="кк" localSheetId="26" hidden="1">{#N/A,#N/A,FALSE,"Лист4"}</definedName>
    <definedName name="кк" localSheetId="35" hidden="1">{#N/A,#N/A,FALSE,"Лист4"}</definedName>
    <definedName name="кк" localSheetId="36" hidden="1">{#N/A,#N/A,FALSE,"Лист4"}</definedName>
    <definedName name="кк" localSheetId="37" hidden="1">{#N/A,#N/A,FALSE,"Лист4"}</definedName>
    <definedName name="кк" localSheetId="38" hidden="1">{#N/A,#N/A,FALSE,"Лист4"}</definedName>
    <definedName name="кк" localSheetId="39" hidden="1">{#N/A,#N/A,FALSE,"Лист4"}</definedName>
    <definedName name="кк" localSheetId="27" hidden="1">{#N/A,#N/A,FALSE,"Лист4"}</definedName>
    <definedName name="кк" localSheetId="28" hidden="1">{#N/A,#N/A,FALSE,"Лист4"}</definedName>
    <definedName name="кк" localSheetId="29" hidden="1">{#N/A,#N/A,FALSE,"Лист4"}</definedName>
    <definedName name="кк" localSheetId="32" hidden="1">{#N/A,#N/A,FALSE,"Лист4"}</definedName>
    <definedName name="кк" localSheetId="33" hidden="1">{#N/A,#N/A,FALSE,"Лист4"}</definedName>
    <definedName name="кк" localSheetId="51" hidden="1">{#N/A,#N/A,FALSE,"Лист4"}</definedName>
    <definedName name="кк" localSheetId="56" hidden="1">{#N/A,#N/A,FALSE,"Лист4"}</definedName>
    <definedName name="кк" localSheetId="60" hidden="1">{#N/A,#N/A,FALSE,"Лист4"}</definedName>
    <definedName name="кк" localSheetId="61" hidden="1">{#N/A,#N/A,FALSE,"Лист4"}</definedName>
    <definedName name="кк" localSheetId="64" hidden="1">{#N/A,#N/A,FALSE,"Лист4"}</definedName>
    <definedName name="кк" localSheetId="73" hidden="1">{#N/A,#N/A,FALSE,"Лист4"}</definedName>
    <definedName name="кк" localSheetId="74" hidden="1">{#N/A,#N/A,FALSE,"Лист4"}</definedName>
    <definedName name="кк" localSheetId="65" hidden="1">{#N/A,#N/A,FALSE,"Лист4"}</definedName>
    <definedName name="кк" localSheetId="66" hidden="1">{#N/A,#N/A,FALSE,"Лист4"}</definedName>
    <definedName name="кк" localSheetId="68" hidden="1">{#N/A,#N/A,FALSE,"Лист4"}</definedName>
    <definedName name="кк" localSheetId="69" hidden="1">{#N/A,#N/A,FALSE,"Лист4"}</definedName>
    <definedName name="кк" localSheetId="70" hidden="1">{#N/A,#N/A,FALSE,"Лист4"}</definedName>
    <definedName name="кк" localSheetId="71" hidden="1">{#N/A,#N/A,FALSE,"Лист4"}</definedName>
    <definedName name="кк" localSheetId="72" hidden="1">{#N/A,#N/A,FALSE,"Лист4"}</definedName>
    <definedName name="кк" localSheetId="75" hidden="1">{#N/A,#N/A,FALSE,"Лист4"}</definedName>
    <definedName name="кк" localSheetId="85" hidden="1">{#N/A,#N/A,FALSE,"Лист4"}</definedName>
    <definedName name="кк" localSheetId="77" hidden="1">{#N/A,#N/A,FALSE,"Лист4"}</definedName>
    <definedName name="кк" localSheetId="79" hidden="1">{#N/A,#N/A,FALSE,"Лист4"}</definedName>
    <definedName name="кк" localSheetId="83" hidden="1">{#N/A,#N/A,FALSE,"Лист4"}</definedName>
    <definedName name="кк" localSheetId="48" hidden="1">{#N/A,#N/A,FALSE,"Лист4"}</definedName>
    <definedName name="кк" localSheetId="86" hidden="1">{#N/A,#N/A,FALSE,"Лист4"}</definedName>
    <definedName name="кк" localSheetId="87" hidden="1">{#N/A,#N/A,FALSE,"Лист4"}</definedName>
    <definedName name="кк" localSheetId="88" hidden="1">{#N/A,#N/A,FALSE,"Лист4"}</definedName>
    <definedName name="кк" localSheetId="89" hidden="1">{#N/A,#N/A,FALSE,"Лист4"}</definedName>
    <definedName name="кк" hidden="1">{#N/A,#N/A,FALSE,"Лист4"}</definedName>
    <definedName name="ккгкг" localSheetId="1" hidden="1">{#N/A,#N/A,FALSE,"Лист4"}</definedName>
    <definedName name="ккгкг" localSheetId="14" hidden="1">{#N/A,#N/A,FALSE,"Лист4"}</definedName>
    <definedName name="ккгкг" localSheetId="24" hidden="1">{#N/A,#N/A,FALSE,"Лист4"}</definedName>
    <definedName name="ккгкг" localSheetId="25" hidden="1">{#N/A,#N/A,FALSE,"Лист4"}</definedName>
    <definedName name="ккгкг" localSheetId="15" hidden="1">{#N/A,#N/A,FALSE,"Лист4"}</definedName>
    <definedName name="ккгкг" localSheetId="17" hidden="1">{#N/A,#N/A,FALSE,"Лист4"}</definedName>
    <definedName name="ккгкг" localSheetId="18" hidden="1">{#N/A,#N/A,FALSE,"Лист4"}</definedName>
    <definedName name="ккгкг" localSheetId="22" hidden="1">{#N/A,#N/A,FALSE,"Лист4"}</definedName>
    <definedName name="ккгкг" localSheetId="26" hidden="1">{#N/A,#N/A,FALSE,"Лист4"}</definedName>
    <definedName name="ккгкг" localSheetId="35" hidden="1">{#N/A,#N/A,FALSE,"Лист4"}</definedName>
    <definedName name="ккгкг" localSheetId="36" hidden="1">{#N/A,#N/A,FALSE,"Лист4"}</definedName>
    <definedName name="ккгкг" localSheetId="37" hidden="1">{#N/A,#N/A,FALSE,"Лист4"}</definedName>
    <definedName name="ккгкг" localSheetId="38" hidden="1">{#N/A,#N/A,FALSE,"Лист4"}</definedName>
    <definedName name="ккгкг" localSheetId="39" hidden="1">{#N/A,#N/A,FALSE,"Лист4"}</definedName>
    <definedName name="ккгкг" localSheetId="27" hidden="1">{#N/A,#N/A,FALSE,"Лист4"}</definedName>
    <definedName name="ккгкг" localSheetId="28" hidden="1">{#N/A,#N/A,FALSE,"Лист4"}</definedName>
    <definedName name="ккгкг" localSheetId="29" hidden="1">{#N/A,#N/A,FALSE,"Лист4"}</definedName>
    <definedName name="ккгкг" localSheetId="32" hidden="1">{#N/A,#N/A,FALSE,"Лист4"}</definedName>
    <definedName name="ккгкг" localSheetId="33" hidden="1">{#N/A,#N/A,FALSE,"Лист4"}</definedName>
    <definedName name="ккгкг" localSheetId="51" hidden="1">{#N/A,#N/A,FALSE,"Лист4"}</definedName>
    <definedName name="ккгкг" localSheetId="56" hidden="1">{#N/A,#N/A,FALSE,"Лист4"}</definedName>
    <definedName name="ккгкг" localSheetId="60" hidden="1">{#N/A,#N/A,FALSE,"Лист4"}</definedName>
    <definedName name="ккгкг" localSheetId="61" hidden="1">{#N/A,#N/A,FALSE,"Лист4"}</definedName>
    <definedName name="ккгкг" localSheetId="64" hidden="1">{#N/A,#N/A,FALSE,"Лист4"}</definedName>
    <definedName name="ккгкг" localSheetId="73" hidden="1">{#N/A,#N/A,FALSE,"Лист4"}</definedName>
    <definedName name="ккгкг" localSheetId="74" hidden="1">{#N/A,#N/A,FALSE,"Лист4"}</definedName>
    <definedName name="ккгкг" localSheetId="65" hidden="1">{#N/A,#N/A,FALSE,"Лист4"}</definedName>
    <definedName name="ккгкг" localSheetId="66" hidden="1">{#N/A,#N/A,FALSE,"Лист4"}</definedName>
    <definedName name="ккгкг" localSheetId="68" hidden="1">{#N/A,#N/A,FALSE,"Лист4"}</definedName>
    <definedName name="ккгкг" localSheetId="69" hidden="1">{#N/A,#N/A,FALSE,"Лист4"}</definedName>
    <definedName name="ккгкг" localSheetId="70" hidden="1">{#N/A,#N/A,FALSE,"Лист4"}</definedName>
    <definedName name="ккгкг" localSheetId="71" hidden="1">{#N/A,#N/A,FALSE,"Лист4"}</definedName>
    <definedName name="ккгкг" localSheetId="72" hidden="1">{#N/A,#N/A,FALSE,"Лист4"}</definedName>
    <definedName name="ккгкг" localSheetId="75" hidden="1">{#N/A,#N/A,FALSE,"Лист4"}</definedName>
    <definedName name="ккгкг" localSheetId="85" hidden="1">{#N/A,#N/A,FALSE,"Лист4"}</definedName>
    <definedName name="ккгкг" localSheetId="77" hidden="1">{#N/A,#N/A,FALSE,"Лист4"}</definedName>
    <definedName name="ккгкг" localSheetId="79" hidden="1">{#N/A,#N/A,FALSE,"Лист4"}</definedName>
    <definedName name="ккгкг" localSheetId="83" hidden="1">{#N/A,#N/A,FALSE,"Лист4"}</definedName>
    <definedName name="ккгкг" localSheetId="48" hidden="1">{#N/A,#N/A,FALSE,"Лист4"}</definedName>
    <definedName name="ккгкг" localSheetId="86" hidden="1">{#N/A,#N/A,FALSE,"Лист4"}</definedName>
    <definedName name="ккгкг" localSheetId="87" hidden="1">{#N/A,#N/A,FALSE,"Лист4"}</definedName>
    <definedName name="ккгкг" localSheetId="88" hidden="1">{#N/A,#N/A,FALSE,"Лист4"}</definedName>
    <definedName name="ккгкг" localSheetId="89" hidden="1">{#N/A,#N/A,FALSE,"Лист4"}</definedName>
    <definedName name="ккгкг" hidden="1">{#N/A,#N/A,FALSE,"Лист4"}</definedName>
    <definedName name="ккк" localSheetId="1" hidden="1">{#N/A,#N/A,FALSE,"Лист4"}</definedName>
    <definedName name="ккк" localSheetId="14" hidden="1">{#N/A,#N/A,FALSE,"Лист4"}</definedName>
    <definedName name="ккк" localSheetId="24" hidden="1">{#N/A,#N/A,FALSE,"Лист4"}</definedName>
    <definedName name="ккк" localSheetId="25" hidden="1">{#N/A,#N/A,FALSE,"Лист4"}</definedName>
    <definedName name="ккк" localSheetId="15" hidden="1">{#N/A,#N/A,FALSE,"Лист4"}</definedName>
    <definedName name="ккк" localSheetId="17" hidden="1">{#N/A,#N/A,FALSE,"Лист4"}</definedName>
    <definedName name="ккк" localSheetId="18" hidden="1">{#N/A,#N/A,FALSE,"Лист4"}</definedName>
    <definedName name="ккк" localSheetId="22" hidden="1">{#N/A,#N/A,FALSE,"Лист4"}</definedName>
    <definedName name="ккк" localSheetId="26" hidden="1">{#N/A,#N/A,FALSE,"Лист4"}</definedName>
    <definedName name="ккк" localSheetId="35" hidden="1">{#N/A,#N/A,FALSE,"Лист4"}</definedName>
    <definedName name="ккк" localSheetId="36" hidden="1">{#N/A,#N/A,FALSE,"Лист4"}</definedName>
    <definedName name="ккк" localSheetId="37" hidden="1">{#N/A,#N/A,FALSE,"Лист4"}</definedName>
    <definedName name="ккк" localSheetId="38" hidden="1">{#N/A,#N/A,FALSE,"Лист4"}</definedName>
    <definedName name="ккк" localSheetId="39" hidden="1">{#N/A,#N/A,FALSE,"Лист4"}</definedName>
    <definedName name="ккк" localSheetId="27" hidden="1">{#N/A,#N/A,FALSE,"Лист4"}</definedName>
    <definedName name="ккк" localSheetId="28" hidden="1">{#N/A,#N/A,FALSE,"Лист4"}</definedName>
    <definedName name="ккк" localSheetId="29" hidden="1">{#N/A,#N/A,FALSE,"Лист4"}</definedName>
    <definedName name="ккк" localSheetId="32" hidden="1">{#N/A,#N/A,FALSE,"Лист4"}</definedName>
    <definedName name="ккк" localSheetId="33" hidden="1">{#N/A,#N/A,FALSE,"Лист4"}</definedName>
    <definedName name="ккк" localSheetId="51" hidden="1">{#N/A,#N/A,FALSE,"Лист4"}</definedName>
    <definedName name="ккк" localSheetId="56" hidden="1">{#N/A,#N/A,FALSE,"Лист4"}</definedName>
    <definedName name="ккк" localSheetId="60" hidden="1">{#N/A,#N/A,FALSE,"Лист4"}</definedName>
    <definedName name="ккк" localSheetId="61" hidden="1">{#N/A,#N/A,FALSE,"Лист4"}</definedName>
    <definedName name="ккк" localSheetId="64" hidden="1">{#N/A,#N/A,FALSE,"Лист4"}</definedName>
    <definedName name="ккк" localSheetId="73" hidden="1">{#N/A,#N/A,FALSE,"Лист4"}</definedName>
    <definedName name="ккк" localSheetId="74" hidden="1">{#N/A,#N/A,FALSE,"Лист4"}</definedName>
    <definedName name="ккк" localSheetId="65" hidden="1">{#N/A,#N/A,FALSE,"Лист4"}</definedName>
    <definedName name="ккк" localSheetId="66" hidden="1">{#N/A,#N/A,FALSE,"Лист4"}</definedName>
    <definedName name="ккк" localSheetId="68" hidden="1">{#N/A,#N/A,FALSE,"Лист4"}</definedName>
    <definedName name="ккк" localSheetId="69" hidden="1">{#N/A,#N/A,FALSE,"Лист4"}</definedName>
    <definedName name="ккк" localSheetId="70" hidden="1">{#N/A,#N/A,FALSE,"Лист4"}</definedName>
    <definedName name="ккк" localSheetId="71" hidden="1">{#N/A,#N/A,FALSE,"Лист4"}</definedName>
    <definedName name="ккк" localSheetId="72" hidden="1">{#N/A,#N/A,FALSE,"Лист4"}</definedName>
    <definedName name="ккк" localSheetId="75" hidden="1">{#N/A,#N/A,FALSE,"Лист4"}</definedName>
    <definedName name="ккк" localSheetId="85" hidden="1">{#N/A,#N/A,FALSE,"Лист4"}</definedName>
    <definedName name="ккк" localSheetId="77" hidden="1">{#N/A,#N/A,FALSE,"Лист4"}</definedName>
    <definedName name="ккк" localSheetId="79" hidden="1">{#N/A,#N/A,FALSE,"Лист4"}</definedName>
    <definedName name="ккк" localSheetId="83" hidden="1">{#N/A,#N/A,FALSE,"Лист4"}</definedName>
    <definedName name="ккк" localSheetId="48" hidden="1">{#N/A,#N/A,FALSE,"Лист4"}</definedName>
    <definedName name="ккк" localSheetId="86" hidden="1">{#N/A,#N/A,FALSE,"Лист4"}</definedName>
    <definedName name="ккк" localSheetId="87" hidden="1">{#N/A,#N/A,FALSE,"Лист4"}</definedName>
    <definedName name="ккк" localSheetId="88" hidden="1">{#N/A,#N/A,FALSE,"Лист4"}</definedName>
    <definedName name="ккк" localSheetId="89" hidden="1">{#N/A,#N/A,FALSE,"Лист4"}</definedName>
    <definedName name="ккк" hidden="1">{#N/A,#N/A,FALSE,"Лист4"}</definedName>
    <definedName name="кккну" localSheetId="1" hidden="1">{#N/A,#N/A,FALSE,"Лист4"}</definedName>
    <definedName name="кккну" localSheetId="14" hidden="1">{#N/A,#N/A,FALSE,"Лист4"}</definedName>
    <definedName name="кккну" localSheetId="24" hidden="1">{#N/A,#N/A,FALSE,"Лист4"}</definedName>
    <definedName name="кккну" localSheetId="25" hidden="1">{#N/A,#N/A,FALSE,"Лист4"}</definedName>
    <definedName name="кккну" localSheetId="15" hidden="1">{#N/A,#N/A,FALSE,"Лист4"}</definedName>
    <definedName name="кккну" localSheetId="17" hidden="1">{#N/A,#N/A,FALSE,"Лист4"}</definedName>
    <definedName name="кккну" localSheetId="18" hidden="1">{#N/A,#N/A,FALSE,"Лист4"}</definedName>
    <definedName name="кккну" localSheetId="22" hidden="1">{#N/A,#N/A,FALSE,"Лист4"}</definedName>
    <definedName name="кккну" localSheetId="26" hidden="1">{#N/A,#N/A,FALSE,"Лист4"}</definedName>
    <definedName name="кккну" localSheetId="35" hidden="1">{#N/A,#N/A,FALSE,"Лист4"}</definedName>
    <definedName name="кккну" localSheetId="36" hidden="1">{#N/A,#N/A,FALSE,"Лист4"}</definedName>
    <definedName name="кккну" localSheetId="37" hidden="1">{#N/A,#N/A,FALSE,"Лист4"}</definedName>
    <definedName name="кккну" localSheetId="38" hidden="1">{#N/A,#N/A,FALSE,"Лист4"}</definedName>
    <definedName name="кккну" localSheetId="39" hidden="1">{#N/A,#N/A,FALSE,"Лист4"}</definedName>
    <definedName name="кккну" localSheetId="27" hidden="1">{#N/A,#N/A,FALSE,"Лист4"}</definedName>
    <definedName name="кккну" localSheetId="28" hidden="1">{#N/A,#N/A,FALSE,"Лист4"}</definedName>
    <definedName name="кккну" localSheetId="29" hidden="1">{#N/A,#N/A,FALSE,"Лист4"}</definedName>
    <definedName name="кккну" localSheetId="32" hidden="1">{#N/A,#N/A,FALSE,"Лист4"}</definedName>
    <definedName name="кккну" localSheetId="33" hidden="1">{#N/A,#N/A,FALSE,"Лист4"}</definedName>
    <definedName name="кккну" localSheetId="51" hidden="1">{#N/A,#N/A,FALSE,"Лист4"}</definedName>
    <definedName name="кккну" localSheetId="56" hidden="1">{#N/A,#N/A,FALSE,"Лист4"}</definedName>
    <definedName name="кккну" localSheetId="60" hidden="1">{#N/A,#N/A,FALSE,"Лист4"}</definedName>
    <definedName name="кккну" localSheetId="61" hidden="1">{#N/A,#N/A,FALSE,"Лист4"}</definedName>
    <definedName name="кккну" localSheetId="64" hidden="1">{#N/A,#N/A,FALSE,"Лист4"}</definedName>
    <definedName name="кккну" localSheetId="73" hidden="1">{#N/A,#N/A,FALSE,"Лист4"}</definedName>
    <definedName name="кккну" localSheetId="74" hidden="1">{#N/A,#N/A,FALSE,"Лист4"}</definedName>
    <definedName name="кккну" localSheetId="65" hidden="1">{#N/A,#N/A,FALSE,"Лист4"}</definedName>
    <definedName name="кккну" localSheetId="66" hidden="1">{#N/A,#N/A,FALSE,"Лист4"}</definedName>
    <definedName name="кккну" localSheetId="68" hidden="1">{#N/A,#N/A,FALSE,"Лист4"}</definedName>
    <definedName name="кккну" localSheetId="69" hidden="1">{#N/A,#N/A,FALSE,"Лист4"}</definedName>
    <definedName name="кккну" localSheetId="70" hidden="1">{#N/A,#N/A,FALSE,"Лист4"}</definedName>
    <definedName name="кккну" localSheetId="71" hidden="1">{#N/A,#N/A,FALSE,"Лист4"}</definedName>
    <definedName name="кккну" localSheetId="72" hidden="1">{#N/A,#N/A,FALSE,"Лист4"}</definedName>
    <definedName name="кккну" localSheetId="75" hidden="1">{#N/A,#N/A,FALSE,"Лист4"}</definedName>
    <definedName name="кккну" localSheetId="85" hidden="1">{#N/A,#N/A,FALSE,"Лист4"}</definedName>
    <definedName name="кккну" localSheetId="77" hidden="1">{#N/A,#N/A,FALSE,"Лист4"}</definedName>
    <definedName name="кккну" localSheetId="79" hidden="1">{#N/A,#N/A,FALSE,"Лист4"}</definedName>
    <definedName name="кккну" localSheetId="83" hidden="1">{#N/A,#N/A,FALSE,"Лист4"}</definedName>
    <definedName name="кккну" localSheetId="48" hidden="1">{#N/A,#N/A,FALSE,"Лист4"}</definedName>
    <definedName name="кккну" localSheetId="86" hidden="1">{#N/A,#N/A,FALSE,"Лист4"}</definedName>
    <definedName name="кккну" localSheetId="87" hidden="1">{#N/A,#N/A,FALSE,"Лист4"}</definedName>
    <definedName name="кккну" localSheetId="88" hidden="1">{#N/A,#N/A,FALSE,"Лист4"}</definedName>
    <definedName name="кккну" localSheetId="89" hidden="1">{#N/A,#N/A,FALSE,"Лист4"}</definedName>
    <definedName name="кккну" hidden="1">{#N/A,#N/A,FALSE,"Лист4"}</definedName>
    <definedName name="кккокк" localSheetId="1" hidden="1">{#N/A,#N/A,FALSE,"Лист4"}</definedName>
    <definedName name="кккокк" localSheetId="14" hidden="1">{#N/A,#N/A,FALSE,"Лист4"}</definedName>
    <definedName name="кккокк" localSheetId="24" hidden="1">{#N/A,#N/A,FALSE,"Лист4"}</definedName>
    <definedName name="кккокк" localSheetId="25" hidden="1">{#N/A,#N/A,FALSE,"Лист4"}</definedName>
    <definedName name="кккокк" localSheetId="15" hidden="1">{#N/A,#N/A,FALSE,"Лист4"}</definedName>
    <definedName name="кккокк" localSheetId="17" hidden="1">{#N/A,#N/A,FALSE,"Лист4"}</definedName>
    <definedName name="кккокк" localSheetId="18" hidden="1">{#N/A,#N/A,FALSE,"Лист4"}</definedName>
    <definedName name="кккокк" localSheetId="22" hidden="1">{#N/A,#N/A,FALSE,"Лист4"}</definedName>
    <definedName name="кккокк" localSheetId="26" hidden="1">{#N/A,#N/A,FALSE,"Лист4"}</definedName>
    <definedName name="кккокк" localSheetId="35" hidden="1">{#N/A,#N/A,FALSE,"Лист4"}</definedName>
    <definedName name="кккокк" localSheetId="36" hidden="1">{#N/A,#N/A,FALSE,"Лист4"}</definedName>
    <definedName name="кккокк" localSheetId="37" hidden="1">{#N/A,#N/A,FALSE,"Лист4"}</definedName>
    <definedName name="кккокк" localSheetId="38" hidden="1">{#N/A,#N/A,FALSE,"Лист4"}</definedName>
    <definedName name="кккокк" localSheetId="39" hidden="1">{#N/A,#N/A,FALSE,"Лист4"}</definedName>
    <definedName name="кккокк" localSheetId="27" hidden="1">{#N/A,#N/A,FALSE,"Лист4"}</definedName>
    <definedName name="кккокк" localSheetId="28" hidden="1">{#N/A,#N/A,FALSE,"Лист4"}</definedName>
    <definedName name="кккокк" localSheetId="29" hidden="1">{#N/A,#N/A,FALSE,"Лист4"}</definedName>
    <definedName name="кккокк" localSheetId="32" hidden="1">{#N/A,#N/A,FALSE,"Лист4"}</definedName>
    <definedName name="кккокк" localSheetId="33" hidden="1">{#N/A,#N/A,FALSE,"Лист4"}</definedName>
    <definedName name="кккокк" localSheetId="51" hidden="1">{#N/A,#N/A,FALSE,"Лист4"}</definedName>
    <definedName name="кккокк" localSheetId="56" hidden="1">{#N/A,#N/A,FALSE,"Лист4"}</definedName>
    <definedName name="кккокк" localSheetId="60" hidden="1">{#N/A,#N/A,FALSE,"Лист4"}</definedName>
    <definedName name="кккокк" localSheetId="61" hidden="1">{#N/A,#N/A,FALSE,"Лист4"}</definedName>
    <definedName name="кккокк" localSheetId="64" hidden="1">{#N/A,#N/A,FALSE,"Лист4"}</definedName>
    <definedName name="кккокк" localSheetId="73" hidden="1">{#N/A,#N/A,FALSE,"Лист4"}</definedName>
    <definedName name="кккокк" localSheetId="74" hidden="1">{#N/A,#N/A,FALSE,"Лист4"}</definedName>
    <definedName name="кккокк" localSheetId="65" hidden="1">{#N/A,#N/A,FALSE,"Лист4"}</definedName>
    <definedName name="кккокк" localSheetId="66" hidden="1">{#N/A,#N/A,FALSE,"Лист4"}</definedName>
    <definedName name="кккокк" localSheetId="68" hidden="1">{#N/A,#N/A,FALSE,"Лист4"}</definedName>
    <definedName name="кккокк" localSheetId="69" hidden="1">{#N/A,#N/A,FALSE,"Лист4"}</definedName>
    <definedName name="кккокк" localSheetId="70" hidden="1">{#N/A,#N/A,FALSE,"Лист4"}</definedName>
    <definedName name="кккокк" localSheetId="71" hidden="1">{#N/A,#N/A,FALSE,"Лист4"}</definedName>
    <definedName name="кккокк" localSheetId="72" hidden="1">{#N/A,#N/A,FALSE,"Лист4"}</definedName>
    <definedName name="кккокк" localSheetId="75" hidden="1">{#N/A,#N/A,FALSE,"Лист4"}</definedName>
    <definedName name="кккокк" localSheetId="85" hidden="1">{#N/A,#N/A,FALSE,"Лист4"}</definedName>
    <definedName name="кккокк" localSheetId="77" hidden="1">{#N/A,#N/A,FALSE,"Лист4"}</definedName>
    <definedName name="кккокк" localSheetId="79" hidden="1">{#N/A,#N/A,FALSE,"Лист4"}</definedName>
    <definedName name="кккокк" localSheetId="83" hidden="1">{#N/A,#N/A,FALSE,"Лист4"}</definedName>
    <definedName name="кккокк" localSheetId="48" hidden="1">{#N/A,#N/A,FALSE,"Лист4"}</definedName>
    <definedName name="кккокк" localSheetId="86" hidden="1">{#N/A,#N/A,FALSE,"Лист4"}</definedName>
    <definedName name="кккокк" localSheetId="87" hidden="1">{#N/A,#N/A,FALSE,"Лист4"}</definedName>
    <definedName name="кккокк" localSheetId="88" hidden="1">{#N/A,#N/A,FALSE,"Лист4"}</definedName>
    <definedName name="кккокк" localSheetId="89" hidden="1">{#N/A,#N/A,FALSE,"Лист4"}</definedName>
    <definedName name="кккокк" hidden="1">{#N/A,#N/A,FALSE,"Лист4"}</definedName>
    <definedName name="комунальне" localSheetId="1" hidden="1">{#N/A,#N/A,FALSE,"Лист4"}</definedName>
    <definedName name="комунальне" localSheetId="14" hidden="1">{#N/A,#N/A,FALSE,"Лист4"}</definedName>
    <definedName name="комунальне" localSheetId="24" hidden="1">{#N/A,#N/A,FALSE,"Лист4"}</definedName>
    <definedName name="комунальне" localSheetId="25" hidden="1">{#N/A,#N/A,FALSE,"Лист4"}</definedName>
    <definedName name="комунальне" localSheetId="15" hidden="1">{#N/A,#N/A,FALSE,"Лист4"}</definedName>
    <definedName name="комунальне" localSheetId="17" hidden="1">{#N/A,#N/A,FALSE,"Лист4"}</definedName>
    <definedName name="комунальне" localSheetId="18" hidden="1">{#N/A,#N/A,FALSE,"Лист4"}</definedName>
    <definedName name="комунальне" localSheetId="22" hidden="1">{#N/A,#N/A,FALSE,"Лист4"}</definedName>
    <definedName name="комунальне" localSheetId="26" hidden="1">{#N/A,#N/A,FALSE,"Лист4"}</definedName>
    <definedName name="комунальне" localSheetId="35" hidden="1">{#N/A,#N/A,FALSE,"Лист4"}</definedName>
    <definedName name="комунальне" localSheetId="36" hidden="1">{#N/A,#N/A,FALSE,"Лист4"}</definedName>
    <definedName name="комунальне" localSheetId="37" hidden="1">{#N/A,#N/A,FALSE,"Лист4"}</definedName>
    <definedName name="комунальне" localSheetId="38" hidden="1">{#N/A,#N/A,FALSE,"Лист4"}</definedName>
    <definedName name="комунальне" localSheetId="39" hidden="1">{#N/A,#N/A,FALSE,"Лист4"}</definedName>
    <definedName name="комунальне" localSheetId="27" hidden="1">{#N/A,#N/A,FALSE,"Лист4"}</definedName>
    <definedName name="комунальне" localSheetId="28" hidden="1">{#N/A,#N/A,FALSE,"Лист4"}</definedName>
    <definedName name="комунальне" localSheetId="29" hidden="1">{#N/A,#N/A,FALSE,"Лист4"}</definedName>
    <definedName name="комунальне" localSheetId="32" hidden="1">{#N/A,#N/A,FALSE,"Лист4"}</definedName>
    <definedName name="комунальне" localSheetId="33" hidden="1">{#N/A,#N/A,FALSE,"Лист4"}</definedName>
    <definedName name="комунальне" localSheetId="51" hidden="1">{#N/A,#N/A,FALSE,"Лист4"}</definedName>
    <definedName name="комунальне" localSheetId="56" hidden="1">{#N/A,#N/A,FALSE,"Лист4"}</definedName>
    <definedName name="комунальне" localSheetId="60" hidden="1">{#N/A,#N/A,FALSE,"Лист4"}</definedName>
    <definedName name="комунальне" localSheetId="61" hidden="1">{#N/A,#N/A,FALSE,"Лист4"}</definedName>
    <definedName name="комунальне" localSheetId="64" hidden="1">{#N/A,#N/A,FALSE,"Лист4"}</definedName>
    <definedName name="комунальне" localSheetId="73" hidden="1">{#N/A,#N/A,FALSE,"Лист4"}</definedName>
    <definedName name="комунальне" localSheetId="74" hidden="1">{#N/A,#N/A,FALSE,"Лист4"}</definedName>
    <definedName name="комунальне" localSheetId="65" hidden="1">{#N/A,#N/A,FALSE,"Лист4"}</definedName>
    <definedName name="комунальне" localSheetId="66" hidden="1">{#N/A,#N/A,FALSE,"Лист4"}</definedName>
    <definedName name="комунальне" localSheetId="68" hidden="1">{#N/A,#N/A,FALSE,"Лист4"}</definedName>
    <definedName name="комунальне" localSheetId="69" hidden="1">{#N/A,#N/A,FALSE,"Лист4"}</definedName>
    <definedName name="комунальне" localSheetId="70" hidden="1">{#N/A,#N/A,FALSE,"Лист4"}</definedName>
    <definedName name="комунальне" localSheetId="71" hidden="1">{#N/A,#N/A,FALSE,"Лист4"}</definedName>
    <definedName name="комунальне" localSheetId="72" hidden="1">{#N/A,#N/A,FALSE,"Лист4"}</definedName>
    <definedName name="комунальне" localSheetId="75" hidden="1">{#N/A,#N/A,FALSE,"Лист4"}</definedName>
    <definedName name="комунальне" localSheetId="85" hidden="1">{#N/A,#N/A,FALSE,"Лист4"}</definedName>
    <definedName name="комунальне" localSheetId="77" hidden="1">{#N/A,#N/A,FALSE,"Лист4"}</definedName>
    <definedName name="комунальне" localSheetId="79" hidden="1">{#N/A,#N/A,FALSE,"Лист4"}</definedName>
    <definedName name="комунальне" localSheetId="83" hidden="1">{#N/A,#N/A,FALSE,"Лист4"}</definedName>
    <definedName name="комунальне" localSheetId="48" hidden="1">{#N/A,#N/A,FALSE,"Лист4"}</definedName>
    <definedName name="комунальне" localSheetId="86" hidden="1">{#N/A,#N/A,FALSE,"Лист4"}</definedName>
    <definedName name="комунальне" localSheetId="87" hidden="1">{#N/A,#N/A,FALSE,"Лист4"}</definedName>
    <definedName name="комунальне" localSheetId="88" hidden="1">{#N/A,#N/A,FALSE,"Лист4"}</definedName>
    <definedName name="комунальне" localSheetId="89" hidden="1">{#N/A,#N/A,FALSE,"Лист4"}</definedName>
    <definedName name="комунальне" hidden="1">{#N/A,#N/A,FALSE,"Лист4"}</definedName>
    <definedName name="кот" localSheetId="1" hidden="1">{#N/A,#N/A,FALSE,"Лист4"}</definedName>
    <definedName name="кот" localSheetId="14" hidden="1">{#N/A,#N/A,FALSE,"Лист4"}</definedName>
    <definedName name="кот" localSheetId="24" hidden="1">{#N/A,#N/A,FALSE,"Лист4"}</definedName>
    <definedName name="кот" localSheetId="25" hidden="1">{#N/A,#N/A,FALSE,"Лист4"}</definedName>
    <definedName name="кот" localSheetId="15" hidden="1">{#N/A,#N/A,FALSE,"Лист4"}</definedName>
    <definedName name="кот" localSheetId="17" hidden="1">{#N/A,#N/A,FALSE,"Лист4"}</definedName>
    <definedName name="кот" localSheetId="18" hidden="1">{#N/A,#N/A,FALSE,"Лист4"}</definedName>
    <definedName name="кот" localSheetId="22" hidden="1">{#N/A,#N/A,FALSE,"Лист4"}</definedName>
    <definedName name="кот" localSheetId="26" hidden="1">{#N/A,#N/A,FALSE,"Лист4"}</definedName>
    <definedName name="кот" localSheetId="35" hidden="1">{#N/A,#N/A,FALSE,"Лист4"}</definedName>
    <definedName name="кот" localSheetId="36" hidden="1">{#N/A,#N/A,FALSE,"Лист4"}</definedName>
    <definedName name="кот" localSheetId="37" hidden="1">{#N/A,#N/A,FALSE,"Лист4"}</definedName>
    <definedName name="кот" localSheetId="38" hidden="1">{#N/A,#N/A,FALSE,"Лист4"}</definedName>
    <definedName name="кот" localSheetId="39" hidden="1">{#N/A,#N/A,FALSE,"Лист4"}</definedName>
    <definedName name="кот" localSheetId="27" hidden="1">{#N/A,#N/A,FALSE,"Лист4"}</definedName>
    <definedName name="кот" localSheetId="28" hidden="1">{#N/A,#N/A,FALSE,"Лист4"}</definedName>
    <definedName name="кот" localSheetId="29" hidden="1">{#N/A,#N/A,FALSE,"Лист4"}</definedName>
    <definedName name="кот" localSheetId="32" hidden="1">{#N/A,#N/A,FALSE,"Лист4"}</definedName>
    <definedName name="кот" localSheetId="33" hidden="1">{#N/A,#N/A,FALSE,"Лист4"}</definedName>
    <definedName name="кот" localSheetId="51" hidden="1">{#N/A,#N/A,FALSE,"Лист4"}</definedName>
    <definedName name="кот" localSheetId="56" hidden="1">{#N/A,#N/A,FALSE,"Лист4"}</definedName>
    <definedName name="кот" localSheetId="60" hidden="1">{#N/A,#N/A,FALSE,"Лист4"}</definedName>
    <definedName name="кот" localSheetId="61" hidden="1">{#N/A,#N/A,FALSE,"Лист4"}</definedName>
    <definedName name="кот" localSheetId="64" hidden="1">{#N/A,#N/A,FALSE,"Лист4"}</definedName>
    <definedName name="кот" localSheetId="73" hidden="1">{#N/A,#N/A,FALSE,"Лист4"}</definedName>
    <definedName name="кот" localSheetId="74" hidden="1">{#N/A,#N/A,FALSE,"Лист4"}</definedName>
    <definedName name="кот" localSheetId="65" hidden="1">{#N/A,#N/A,FALSE,"Лист4"}</definedName>
    <definedName name="кот" localSheetId="66" hidden="1">{#N/A,#N/A,FALSE,"Лист4"}</definedName>
    <definedName name="кот" localSheetId="68" hidden="1">{#N/A,#N/A,FALSE,"Лист4"}</definedName>
    <definedName name="кот" localSheetId="69" hidden="1">{#N/A,#N/A,FALSE,"Лист4"}</definedName>
    <definedName name="кот" localSheetId="70" hidden="1">{#N/A,#N/A,FALSE,"Лист4"}</definedName>
    <definedName name="кот" localSheetId="71" hidden="1">{#N/A,#N/A,FALSE,"Лист4"}</definedName>
    <definedName name="кот" localSheetId="72" hidden="1">{#N/A,#N/A,FALSE,"Лист4"}</definedName>
    <definedName name="кот" localSheetId="75" hidden="1">{#N/A,#N/A,FALSE,"Лист4"}</definedName>
    <definedName name="кот" localSheetId="85" hidden="1">{#N/A,#N/A,FALSE,"Лист4"}</definedName>
    <definedName name="кот" localSheetId="77" hidden="1">{#N/A,#N/A,FALSE,"Лист4"}</definedName>
    <definedName name="кот" localSheetId="79" hidden="1">{#N/A,#N/A,FALSE,"Лист4"}</definedName>
    <definedName name="кот" localSheetId="83" hidden="1">{#N/A,#N/A,FALSE,"Лист4"}</definedName>
    <definedName name="кот" localSheetId="48" hidden="1">{#N/A,#N/A,FALSE,"Лист4"}</definedName>
    <definedName name="кот" localSheetId="86" hidden="1">{#N/A,#N/A,FALSE,"Лист4"}</definedName>
    <definedName name="кот" localSheetId="87" hidden="1">{#N/A,#N/A,FALSE,"Лист4"}</definedName>
    <definedName name="кот" localSheetId="88" hidden="1">{#N/A,#N/A,FALSE,"Лист4"}</definedName>
    <definedName name="кот" localSheetId="89" hidden="1">{#N/A,#N/A,FALSE,"Лист4"}</definedName>
    <definedName name="кот" hidden="1">{#N/A,#N/A,FALSE,"Лист4"}</definedName>
    <definedName name="кр" localSheetId="1" hidden="1">{#N/A,#N/A,FALSE,"Лист4"}</definedName>
    <definedName name="кр" localSheetId="14" hidden="1">{#N/A,#N/A,FALSE,"Лист4"}</definedName>
    <definedName name="кр" localSheetId="24" hidden="1">{#N/A,#N/A,FALSE,"Лист4"}</definedName>
    <definedName name="кр" localSheetId="25" hidden="1">{#N/A,#N/A,FALSE,"Лист4"}</definedName>
    <definedName name="кр" localSheetId="15" hidden="1">{#N/A,#N/A,FALSE,"Лист4"}</definedName>
    <definedName name="кр" localSheetId="17" hidden="1">{#N/A,#N/A,FALSE,"Лист4"}</definedName>
    <definedName name="кр" localSheetId="18" hidden="1">{#N/A,#N/A,FALSE,"Лист4"}</definedName>
    <definedName name="кр" localSheetId="22" hidden="1">{#N/A,#N/A,FALSE,"Лист4"}</definedName>
    <definedName name="кр" localSheetId="26" hidden="1">{#N/A,#N/A,FALSE,"Лист4"}</definedName>
    <definedName name="кр" localSheetId="35" hidden="1">{#N/A,#N/A,FALSE,"Лист4"}</definedName>
    <definedName name="кр" localSheetId="36" hidden="1">{#N/A,#N/A,FALSE,"Лист4"}</definedName>
    <definedName name="кр" localSheetId="37" hidden="1">{#N/A,#N/A,FALSE,"Лист4"}</definedName>
    <definedName name="кр" localSheetId="38" hidden="1">{#N/A,#N/A,FALSE,"Лист4"}</definedName>
    <definedName name="кр" localSheetId="39" hidden="1">{#N/A,#N/A,FALSE,"Лист4"}</definedName>
    <definedName name="кр" localSheetId="27" hidden="1">{#N/A,#N/A,FALSE,"Лист4"}</definedName>
    <definedName name="кр" localSheetId="28" hidden="1">{#N/A,#N/A,FALSE,"Лист4"}</definedName>
    <definedName name="кр" localSheetId="29" hidden="1">{#N/A,#N/A,FALSE,"Лист4"}</definedName>
    <definedName name="кр" localSheetId="32" hidden="1">{#N/A,#N/A,FALSE,"Лист4"}</definedName>
    <definedName name="кр" localSheetId="33" hidden="1">{#N/A,#N/A,FALSE,"Лист4"}</definedName>
    <definedName name="кр" localSheetId="51" hidden="1">{#N/A,#N/A,FALSE,"Лист4"}</definedName>
    <definedName name="кр" localSheetId="56" hidden="1">{#N/A,#N/A,FALSE,"Лист4"}</definedName>
    <definedName name="кр" localSheetId="60" hidden="1">{#N/A,#N/A,FALSE,"Лист4"}</definedName>
    <definedName name="кр" localSheetId="61" hidden="1">{#N/A,#N/A,FALSE,"Лист4"}</definedName>
    <definedName name="кр" localSheetId="64" hidden="1">{#N/A,#N/A,FALSE,"Лист4"}</definedName>
    <definedName name="кр" localSheetId="73" hidden="1">{#N/A,#N/A,FALSE,"Лист4"}</definedName>
    <definedName name="кр" localSheetId="74" hidden="1">{#N/A,#N/A,FALSE,"Лист4"}</definedName>
    <definedName name="кр" localSheetId="65" hidden="1">{#N/A,#N/A,FALSE,"Лист4"}</definedName>
    <definedName name="кр" localSheetId="66" hidden="1">{#N/A,#N/A,FALSE,"Лист4"}</definedName>
    <definedName name="кр" localSheetId="68" hidden="1">{#N/A,#N/A,FALSE,"Лист4"}</definedName>
    <definedName name="кр" localSheetId="69" hidden="1">{#N/A,#N/A,FALSE,"Лист4"}</definedName>
    <definedName name="кр" localSheetId="70" hidden="1">{#N/A,#N/A,FALSE,"Лист4"}</definedName>
    <definedName name="кр" localSheetId="71" hidden="1">{#N/A,#N/A,FALSE,"Лист4"}</definedName>
    <definedName name="кр" localSheetId="72" hidden="1">{#N/A,#N/A,FALSE,"Лист4"}</definedName>
    <definedName name="кр" localSheetId="75" hidden="1">{#N/A,#N/A,FALSE,"Лист4"}</definedName>
    <definedName name="кр" localSheetId="85" hidden="1">{#N/A,#N/A,FALSE,"Лист4"}</definedName>
    <definedName name="кр" localSheetId="77" hidden="1">{#N/A,#N/A,FALSE,"Лист4"}</definedName>
    <definedName name="кр" localSheetId="79" hidden="1">{#N/A,#N/A,FALSE,"Лист4"}</definedName>
    <definedName name="кр" localSheetId="83" hidden="1">{#N/A,#N/A,FALSE,"Лист4"}</definedName>
    <definedName name="кр" localSheetId="48" hidden="1">{#N/A,#N/A,FALSE,"Лист4"}</definedName>
    <definedName name="кр" localSheetId="86" hidden="1">{#N/A,#N/A,FALSE,"Лист4"}</definedName>
    <definedName name="кр" localSheetId="87" hidden="1">{#N/A,#N/A,FALSE,"Лист4"}</definedName>
    <definedName name="кр" localSheetId="88" hidden="1">{#N/A,#N/A,FALSE,"Лист4"}</definedName>
    <definedName name="кр" localSheetId="89" hidden="1">{#N/A,#N/A,FALSE,"Лист4"}</definedName>
    <definedName name="кр" hidden="1">{#N/A,#N/A,FALSE,"Лист4"}</definedName>
    <definedName name="культура" localSheetId="1" hidden="1">{#N/A,#N/A,FALSE,"Лист4"}</definedName>
    <definedName name="культура" localSheetId="14" hidden="1">{#N/A,#N/A,FALSE,"Лист4"}</definedName>
    <definedName name="культура" localSheetId="24" hidden="1">{#N/A,#N/A,FALSE,"Лист4"}</definedName>
    <definedName name="культура" localSheetId="25" hidden="1">{#N/A,#N/A,FALSE,"Лист4"}</definedName>
    <definedName name="культура" localSheetId="15" hidden="1">{#N/A,#N/A,FALSE,"Лист4"}</definedName>
    <definedName name="культура" localSheetId="17" hidden="1">{#N/A,#N/A,FALSE,"Лист4"}</definedName>
    <definedName name="культура" localSheetId="18" hidden="1">{#N/A,#N/A,FALSE,"Лист4"}</definedName>
    <definedName name="культура" localSheetId="22" hidden="1">{#N/A,#N/A,FALSE,"Лист4"}</definedName>
    <definedName name="культура" localSheetId="26" hidden="1">{#N/A,#N/A,FALSE,"Лист4"}</definedName>
    <definedName name="культура" localSheetId="35" hidden="1">{#N/A,#N/A,FALSE,"Лист4"}</definedName>
    <definedName name="культура" localSheetId="36" hidden="1">{#N/A,#N/A,FALSE,"Лист4"}</definedName>
    <definedName name="культура" localSheetId="37" hidden="1">{#N/A,#N/A,FALSE,"Лист4"}</definedName>
    <definedName name="культура" localSheetId="38" hidden="1">{#N/A,#N/A,FALSE,"Лист4"}</definedName>
    <definedName name="культура" localSheetId="39" hidden="1">{#N/A,#N/A,FALSE,"Лист4"}</definedName>
    <definedName name="культура" localSheetId="27" hidden="1">{#N/A,#N/A,FALSE,"Лист4"}</definedName>
    <definedName name="культура" localSheetId="28" hidden="1">{#N/A,#N/A,FALSE,"Лист4"}</definedName>
    <definedName name="культура" localSheetId="29" hidden="1">{#N/A,#N/A,FALSE,"Лист4"}</definedName>
    <definedName name="культура" localSheetId="32" hidden="1">{#N/A,#N/A,FALSE,"Лист4"}</definedName>
    <definedName name="культура" localSheetId="33" hidden="1">{#N/A,#N/A,FALSE,"Лист4"}</definedName>
    <definedName name="культура" localSheetId="51" hidden="1">{#N/A,#N/A,FALSE,"Лист4"}</definedName>
    <definedName name="культура" localSheetId="56" hidden="1">{#N/A,#N/A,FALSE,"Лист4"}</definedName>
    <definedName name="культура" localSheetId="60" hidden="1">{#N/A,#N/A,FALSE,"Лист4"}</definedName>
    <definedName name="культура" localSheetId="61" hidden="1">{#N/A,#N/A,FALSE,"Лист4"}</definedName>
    <definedName name="культура" localSheetId="64" hidden="1">{#N/A,#N/A,FALSE,"Лист4"}</definedName>
    <definedName name="культура" localSheetId="73" hidden="1">{#N/A,#N/A,FALSE,"Лист4"}</definedName>
    <definedName name="культура" localSheetId="74" hidden="1">{#N/A,#N/A,FALSE,"Лист4"}</definedName>
    <definedName name="культура" localSheetId="65" hidden="1">{#N/A,#N/A,FALSE,"Лист4"}</definedName>
    <definedName name="культура" localSheetId="66" hidden="1">{#N/A,#N/A,FALSE,"Лист4"}</definedName>
    <definedName name="культура" localSheetId="68" hidden="1">{#N/A,#N/A,FALSE,"Лист4"}</definedName>
    <definedName name="культура" localSheetId="69" hidden="1">{#N/A,#N/A,FALSE,"Лист4"}</definedName>
    <definedName name="культура" localSheetId="70" hidden="1">{#N/A,#N/A,FALSE,"Лист4"}</definedName>
    <definedName name="культура" localSheetId="71" hidden="1">{#N/A,#N/A,FALSE,"Лист4"}</definedName>
    <definedName name="культура" localSheetId="72" hidden="1">{#N/A,#N/A,FALSE,"Лист4"}</definedName>
    <definedName name="культура" localSheetId="75" hidden="1">{#N/A,#N/A,FALSE,"Лист4"}</definedName>
    <definedName name="культура" localSheetId="85" hidden="1">{#N/A,#N/A,FALSE,"Лист4"}</definedName>
    <definedName name="культура" localSheetId="77" hidden="1">{#N/A,#N/A,FALSE,"Лист4"}</definedName>
    <definedName name="культура" localSheetId="79" hidden="1">{#N/A,#N/A,FALSE,"Лист4"}</definedName>
    <definedName name="культура" localSheetId="83" hidden="1">{#N/A,#N/A,FALSE,"Лист4"}</definedName>
    <definedName name="культура" localSheetId="48" hidden="1">{#N/A,#N/A,FALSE,"Лист4"}</definedName>
    <definedName name="культура" localSheetId="86" hidden="1">{#N/A,#N/A,FALSE,"Лист4"}</definedName>
    <definedName name="культура" localSheetId="87" hidden="1">{#N/A,#N/A,FALSE,"Лист4"}</definedName>
    <definedName name="культура" localSheetId="88" hidden="1">{#N/A,#N/A,FALSE,"Лист4"}</definedName>
    <definedName name="культура" localSheetId="89" hidden="1">{#N/A,#N/A,FALSE,"Лист4"}</definedName>
    <definedName name="культура" hidden="1">{#N/A,#N/A,FALSE,"Лист4"}</definedName>
    <definedName name="л" localSheetId="1" hidden="1">{#N/A,#N/A,FALSE,"Лист4"}</definedName>
    <definedName name="л" localSheetId="14" hidden="1">{#N/A,#N/A,FALSE,"Лист4"}</definedName>
    <definedName name="л" localSheetId="24" hidden="1">{#N/A,#N/A,FALSE,"Лист4"}</definedName>
    <definedName name="л" localSheetId="25" hidden="1">{#N/A,#N/A,FALSE,"Лист4"}</definedName>
    <definedName name="л" localSheetId="15" hidden="1">{#N/A,#N/A,FALSE,"Лист4"}</definedName>
    <definedName name="л" localSheetId="17" hidden="1">{#N/A,#N/A,FALSE,"Лист4"}</definedName>
    <definedName name="л" localSheetId="18" hidden="1">{#N/A,#N/A,FALSE,"Лист4"}</definedName>
    <definedName name="л" localSheetId="22" hidden="1">{#N/A,#N/A,FALSE,"Лист4"}</definedName>
    <definedName name="л" localSheetId="26" hidden="1">{#N/A,#N/A,FALSE,"Лист4"}</definedName>
    <definedName name="л" localSheetId="35" hidden="1">{#N/A,#N/A,FALSE,"Лист4"}</definedName>
    <definedName name="л" localSheetId="36" hidden="1">{#N/A,#N/A,FALSE,"Лист4"}</definedName>
    <definedName name="л" localSheetId="37" hidden="1">{#N/A,#N/A,FALSE,"Лист4"}</definedName>
    <definedName name="л" localSheetId="38" hidden="1">{#N/A,#N/A,FALSE,"Лист4"}</definedName>
    <definedName name="л" localSheetId="39" hidden="1">{#N/A,#N/A,FALSE,"Лист4"}</definedName>
    <definedName name="л" localSheetId="27" hidden="1">{#N/A,#N/A,FALSE,"Лист4"}</definedName>
    <definedName name="л" localSheetId="28" hidden="1">{#N/A,#N/A,FALSE,"Лист4"}</definedName>
    <definedName name="л" localSheetId="29" hidden="1">{#N/A,#N/A,FALSE,"Лист4"}</definedName>
    <definedName name="л" localSheetId="32" hidden="1">{#N/A,#N/A,FALSE,"Лист4"}</definedName>
    <definedName name="л" localSheetId="33" hidden="1">{#N/A,#N/A,FALSE,"Лист4"}</definedName>
    <definedName name="л" localSheetId="51" hidden="1">{#N/A,#N/A,FALSE,"Лист4"}</definedName>
    <definedName name="л" localSheetId="56" hidden="1">{#N/A,#N/A,FALSE,"Лист4"}</definedName>
    <definedName name="л" localSheetId="60" hidden="1">{#N/A,#N/A,FALSE,"Лист4"}</definedName>
    <definedName name="л" localSheetId="61" hidden="1">{#N/A,#N/A,FALSE,"Лист4"}</definedName>
    <definedName name="л" localSheetId="64" hidden="1">{#N/A,#N/A,FALSE,"Лист4"}</definedName>
    <definedName name="л" localSheetId="73" hidden="1">{#N/A,#N/A,FALSE,"Лист4"}</definedName>
    <definedName name="л" localSheetId="74" hidden="1">{#N/A,#N/A,FALSE,"Лист4"}</definedName>
    <definedName name="л" localSheetId="65" hidden="1">{#N/A,#N/A,FALSE,"Лист4"}</definedName>
    <definedName name="л" localSheetId="66" hidden="1">{#N/A,#N/A,FALSE,"Лист4"}</definedName>
    <definedName name="л" localSheetId="68" hidden="1">{#N/A,#N/A,FALSE,"Лист4"}</definedName>
    <definedName name="л" localSheetId="69" hidden="1">{#N/A,#N/A,FALSE,"Лист4"}</definedName>
    <definedName name="л" localSheetId="70" hidden="1">{#N/A,#N/A,FALSE,"Лист4"}</definedName>
    <definedName name="л" localSheetId="71" hidden="1">{#N/A,#N/A,FALSE,"Лист4"}</definedName>
    <definedName name="л" localSheetId="72" hidden="1">{#N/A,#N/A,FALSE,"Лист4"}</definedName>
    <definedName name="л" localSheetId="75" hidden="1">{#N/A,#N/A,FALSE,"Лист4"}</definedName>
    <definedName name="л" localSheetId="85" hidden="1">{#N/A,#N/A,FALSE,"Лист4"}</definedName>
    <definedName name="л" localSheetId="77" hidden="1">{#N/A,#N/A,FALSE,"Лист4"}</definedName>
    <definedName name="л" localSheetId="79" hidden="1">{#N/A,#N/A,FALSE,"Лист4"}</definedName>
    <definedName name="л" localSheetId="83" hidden="1">{#N/A,#N/A,FALSE,"Лист4"}</definedName>
    <definedName name="л" localSheetId="48" hidden="1">{#N/A,#N/A,FALSE,"Лист4"}</definedName>
    <definedName name="л" localSheetId="86" hidden="1">{#N/A,#N/A,FALSE,"Лист4"}</definedName>
    <definedName name="л" localSheetId="87" hidden="1">{#N/A,#N/A,FALSE,"Лист4"}</definedName>
    <definedName name="л" localSheetId="88" hidden="1">{#N/A,#N/A,FALSE,"Лист4"}</definedName>
    <definedName name="л" localSheetId="89" hidden="1">{#N/A,#N/A,FALSE,"Лист4"}</definedName>
    <definedName name="л" hidden="1">{#N/A,#N/A,FALSE,"Лист4"}</definedName>
    <definedName name="лд" localSheetId="1" hidden="1">{#N/A,#N/A,FALSE,"Лист4"}</definedName>
    <definedName name="лд" localSheetId="14" hidden="1">{#N/A,#N/A,FALSE,"Лист4"}</definedName>
    <definedName name="лд" localSheetId="24" hidden="1">{#N/A,#N/A,FALSE,"Лист4"}</definedName>
    <definedName name="лд" localSheetId="25" hidden="1">{#N/A,#N/A,FALSE,"Лист4"}</definedName>
    <definedName name="лд" localSheetId="15" hidden="1">{#N/A,#N/A,FALSE,"Лист4"}</definedName>
    <definedName name="лд" localSheetId="17" hidden="1">{#N/A,#N/A,FALSE,"Лист4"}</definedName>
    <definedName name="лд" localSheetId="18" hidden="1">{#N/A,#N/A,FALSE,"Лист4"}</definedName>
    <definedName name="лд" localSheetId="22" hidden="1">{#N/A,#N/A,FALSE,"Лист4"}</definedName>
    <definedName name="лд" localSheetId="26" hidden="1">{#N/A,#N/A,FALSE,"Лист4"}</definedName>
    <definedName name="лд" localSheetId="35" hidden="1">{#N/A,#N/A,FALSE,"Лист4"}</definedName>
    <definedName name="лд" localSheetId="36" hidden="1">{#N/A,#N/A,FALSE,"Лист4"}</definedName>
    <definedName name="лд" localSheetId="37" hidden="1">{#N/A,#N/A,FALSE,"Лист4"}</definedName>
    <definedName name="лд" localSheetId="38" hidden="1">{#N/A,#N/A,FALSE,"Лист4"}</definedName>
    <definedName name="лд" localSheetId="39" hidden="1">{#N/A,#N/A,FALSE,"Лист4"}</definedName>
    <definedName name="лд" localSheetId="27" hidden="1">{#N/A,#N/A,FALSE,"Лист4"}</definedName>
    <definedName name="лд" localSheetId="28" hidden="1">{#N/A,#N/A,FALSE,"Лист4"}</definedName>
    <definedName name="лд" localSheetId="29" hidden="1">{#N/A,#N/A,FALSE,"Лист4"}</definedName>
    <definedName name="лд" localSheetId="32" hidden="1">{#N/A,#N/A,FALSE,"Лист4"}</definedName>
    <definedName name="лд" localSheetId="33" hidden="1">{#N/A,#N/A,FALSE,"Лист4"}</definedName>
    <definedName name="лд" localSheetId="51" hidden="1">{#N/A,#N/A,FALSE,"Лист4"}</definedName>
    <definedName name="лд" localSheetId="56" hidden="1">{#N/A,#N/A,FALSE,"Лист4"}</definedName>
    <definedName name="лд" localSheetId="60" hidden="1">{#N/A,#N/A,FALSE,"Лист4"}</definedName>
    <definedName name="лд" localSheetId="61" hidden="1">{#N/A,#N/A,FALSE,"Лист4"}</definedName>
    <definedName name="лд" localSheetId="64" hidden="1">{#N/A,#N/A,FALSE,"Лист4"}</definedName>
    <definedName name="лд" localSheetId="73" hidden="1">{#N/A,#N/A,FALSE,"Лист4"}</definedName>
    <definedName name="лд" localSheetId="74" hidden="1">{#N/A,#N/A,FALSE,"Лист4"}</definedName>
    <definedName name="лд" localSheetId="65" hidden="1">{#N/A,#N/A,FALSE,"Лист4"}</definedName>
    <definedName name="лд" localSheetId="66" hidden="1">{#N/A,#N/A,FALSE,"Лист4"}</definedName>
    <definedName name="лд" localSheetId="68" hidden="1">{#N/A,#N/A,FALSE,"Лист4"}</definedName>
    <definedName name="лд" localSheetId="69" hidden="1">{#N/A,#N/A,FALSE,"Лист4"}</definedName>
    <definedName name="лд" localSheetId="70" hidden="1">{#N/A,#N/A,FALSE,"Лист4"}</definedName>
    <definedName name="лд" localSheetId="71" hidden="1">{#N/A,#N/A,FALSE,"Лист4"}</definedName>
    <definedName name="лд" localSheetId="72" hidden="1">{#N/A,#N/A,FALSE,"Лист4"}</definedName>
    <definedName name="лд" localSheetId="75" hidden="1">{#N/A,#N/A,FALSE,"Лист4"}</definedName>
    <definedName name="лд" localSheetId="85" hidden="1">{#N/A,#N/A,FALSE,"Лист4"}</definedName>
    <definedName name="лд" localSheetId="77" hidden="1">{#N/A,#N/A,FALSE,"Лист4"}</definedName>
    <definedName name="лд" localSheetId="79" hidden="1">{#N/A,#N/A,FALSE,"Лист4"}</definedName>
    <definedName name="лд" localSheetId="83" hidden="1">{#N/A,#N/A,FALSE,"Лист4"}</definedName>
    <definedName name="лд" localSheetId="48" hidden="1">{#N/A,#N/A,FALSE,"Лист4"}</definedName>
    <definedName name="лд" localSheetId="86" hidden="1">{#N/A,#N/A,FALSE,"Лист4"}</definedName>
    <definedName name="лд" localSheetId="87" hidden="1">{#N/A,#N/A,FALSE,"Лист4"}</definedName>
    <definedName name="лд" localSheetId="88" hidden="1">{#N/A,#N/A,FALSE,"Лист4"}</definedName>
    <definedName name="лд" localSheetId="89" hidden="1">{#N/A,#N/A,FALSE,"Лист4"}</definedName>
    <definedName name="лд" hidden="1">{#N/A,#N/A,FALSE,"Лист4"}</definedName>
    <definedName name="лл" localSheetId="1" hidden="1">{#N/A,#N/A,FALSE,"Лист4"}</definedName>
    <definedName name="лл" localSheetId="14" hidden="1">{#N/A,#N/A,FALSE,"Лист4"}</definedName>
    <definedName name="лл" localSheetId="24" hidden="1">{#N/A,#N/A,FALSE,"Лист4"}</definedName>
    <definedName name="лл" localSheetId="25" hidden="1">{#N/A,#N/A,FALSE,"Лист4"}</definedName>
    <definedName name="лл" localSheetId="15" hidden="1">{#N/A,#N/A,FALSE,"Лист4"}</definedName>
    <definedName name="лл" localSheetId="17" hidden="1">{#N/A,#N/A,FALSE,"Лист4"}</definedName>
    <definedName name="лл" localSheetId="18" hidden="1">{#N/A,#N/A,FALSE,"Лист4"}</definedName>
    <definedName name="лл" localSheetId="22" hidden="1">{#N/A,#N/A,FALSE,"Лист4"}</definedName>
    <definedName name="лл" localSheetId="26" hidden="1">{#N/A,#N/A,FALSE,"Лист4"}</definedName>
    <definedName name="лл" localSheetId="35" hidden="1">{#N/A,#N/A,FALSE,"Лист4"}</definedName>
    <definedName name="лл" localSheetId="36" hidden="1">{#N/A,#N/A,FALSE,"Лист4"}</definedName>
    <definedName name="лл" localSheetId="37" hidden="1">{#N/A,#N/A,FALSE,"Лист4"}</definedName>
    <definedName name="лл" localSheetId="38" hidden="1">{#N/A,#N/A,FALSE,"Лист4"}</definedName>
    <definedName name="лл" localSheetId="39" hidden="1">{#N/A,#N/A,FALSE,"Лист4"}</definedName>
    <definedName name="лл" localSheetId="27" hidden="1">{#N/A,#N/A,FALSE,"Лист4"}</definedName>
    <definedName name="лл" localSheetId="28" hidden="1">{#N/A,#N/A,FALSE,"Лист4"}</definedName>
    <definedName name="лл" localSheetId="29" hidden="1">{#N/A,#N/A,FALSE,"Лист4"}</definedName>
    <definedName name="лл" localSheetId="32" hidden="1">{#N/A,#N/A,FALSE,"Лист4"}</definedName>
    <definedName name="лл" localSheetId="33" hidden="1">{#N/A,#N/A,FALSE,"Лист4"}</definedName>
    <definedName name="лл" localSheetId="51" hidden="1">{#N/A,#N/A,FALSE,"Лист4"}</definedName>
    <definedName name="лл" localSheetId="56" hidden="1">{#N/A,#N/A,FALSE,"Лист4"}</definedName>
    <definedName name="лл" localSheetId="60" hidden="1">{#N/A,#N/A,FALSE,"Лист4"}</definedName>
    <definedName name="лл" localSheetId="61" hidden="1">{#N/A,#N/A,FALSE,"Лист4"}</definedName>
    <definedName name="лл" localSheetId="64" hidden="1">{#N/A,#N/A,FALSE,"Лист4"}</definedName>
    <definedName name="лл" localSheetId="73" hidden="1">{#N/A,#N/A,FALSE,"Лист4"}</definedName>
    <definedName name="лл" localSheetId="74" hidden="1">{#N/A,#N/A,FALSE,"Лист4"}</definedName>
    <definedName name="лл" localSheetId="65" hidden="1">{#N/A,#N/A,FALSE,"Лист4"}</definedName>
    <definedName name="лл" localSheetId="66" hidden="1">{#N/A,#N/A,FALSE,"Лист4"}</definedName>
    <definedName name="лл" localSheetId="68" hidden="1">{#N/A,#N/A,FALSE,"Лист4"}</definedName>
    <definedName name="лл" localSheetId="69" hidden="1">{#N/A,#N/A,FALSE,"Лист4"}</definedName>
    <definedName name="лл" localSheetId="70" hidden="1">{#N/A,#N/A,FALSE,"Лист4"}</definedName>
    <definedName name="лл" localSheetId="71" hidden="1">{#N/A,#N/A,FALSE,"Лист4"}</definedName>
    <definedName name="лл" localSheetId="72" hidden="1">{#N/A,#N/A,FALSE,"Лист4"}</definedName>
    <definedName name="лл" localSheetId="75" hidden="1">{#N/A,#N/A,FALSE,"Лист4"}</definedName>
    <definedName name="лл" localSheetId="85" hidden="1">{#N/A,#N/A,FALSE,"Лист4"}</definedName>
    <definedName name="лл" localSheetId="77" hidden="1">{#N/A,#N/A,FALSE,"Лист4"}</definedName>
    <definedName name="лл" localSheetId="79" hidden="1">{#N/A,#N/A,FALSE,"Лист4"}</definedName>
    <definedName name="лл" localSheetId="83" hidden="1">{#N/A,#N/A,FALSE,"Лист4"}</definedName>
    <definedName name="лл" localSheetId="48" hidden="1">{#N/A,#N/A,FALSE,"Лист4"}</definedName>
    <definedName name="лл" localSheetId="86" hidden="1">{#N/A,#N/A,FALSE,"Лист4"}</definedName>
    <definedName name="лл" localSheetId="87" hidden="1">{#N/A,#N/A,FALSE,"Лист4"}</definedName>
    <definedName name="лл" localSheetId="88" hidden="1">{#N/A,#N/A,FALSE,"Лист4"}</definedName>
    <definedName name="лл" localSheetId="89" hidden="1">{#N/A,#N/A,FALSE,"Лист4"}</definedName>
    <definedName name="лл" hidden="1">{#N/A,#N/A,FALSE,"Лист4"}</definedName>
    <definedName name="ллл" localSheetId="1" hidden="1">{#N/A,#N/A,FALSE,"Лист4"}</definedName>
    <definedName name="ллл" localSheetId="14" hidden="1">{#N/A,#N/A,FALSE,"Лист4"}</definedName>
    <definedName name="ллл" localSheetId="24" hidden="1">{#N/A,#N/A,FALSE,"Лист4"}</definedName>
    <definedName name="ллл" localSheetId="25" hidden="1">{#N/A,#N/A,FALSE,"Лист4"}</definedName>
    <definedName name="ллл" localSheetId="15" hidden="1">{#N/A,#N/A,FALSE,"Лист4"}</definedName>
    <definedName name="ллл" localSheetId="17" hidden="1">{#N/A,#N/A,FALSE,"Лист4"}</definedName>
    <definedName name="ллл" localSheetId="18" hidden="1">{#N/A,#N/A,FALSE,"Лист4"}</definedName>
    <definedName name="ллл" localSheetId="22" hidden="1">{#N/A,#N/A,FALSE,"Лист4"}</definedName>
    <definedName name="ллл" localSheetId="26" hidden="1">{#N/A,#N/A,FALSE,"Лист4"}</definedName>
    <definedName name="ллл" localSheetId="35" hidden="1">{#N/A,#N/A,FALSE,"Лист4"}</definedName>
    <definedName name="ллл" localSheetId="36" hidden="1">{#N/A,#N/A,FALSE,"Лист4"}</definedName>
    <definedName name="ллл" localSheetId="37" hidden="1">{#N/A,#N/A,FALSE,"Лист4"}</definedName>
    <definedName name="ллл" localSheetId="38" hidden="1">{#N/A,#N/A,FALSE,"Лист4"}</definedName>
    <definedName name="ллл" localSheetId="39" hidden="1">{#N/A,#N/A,FALSE,"Лист4"}</definedName>
    <definedName name="ллл" localSheetId="27" hidden="1">{#N/A,#N/A,FALSE,"Лист4"}</definedName>
    <definedName name="ллл" localSheetId="28" hidden="1">{#N/A,#N/A,FALSE,"Лист4"}</definedName>
    <definedName name="ллл" localSheetId="29" hidden="1">{#N/A,#N/A,FALSE,"Лист4"}</definedName>
    <definedName name="ллл" localSheetId="32" hidden="1">{#N/A,#N/A,FALSE,"Лист4"}</definedName>
    <definedName name="ллл" localSheetId="33" hidden="1">{#N/A,#N/A,FALSE,"Лист4"}</definedName>
    <definedName name="ллл" localSheetId="51" hidden="1">{#N/A,#N/A,FALSE,"Лист4"}</definedName>
    <definedName name="ллл" localSheetId="56" hidden="1">{#N/A,#N/A,FALSE,"Лист4"}</definedName>
    <definedName name="ллл" localSheetId="60" hidden="1">{#N/A,#N/A,FALSE,"Лист4"}</definedName>
    <definedName name="ллл" localSheetId="61" hidden="1">{#N/A,#N/A,FALSE,"Лист4"}</definedName>
    <definedName name="ллл" localSheetId="64" hidden="1">{#N/A,#N/A,FALSE,"Лист4"}</definedName>
    <definedName name="ллл" localSheetId="73" hidden="1">{#N/A,#N/A,FALSE,"Лист4"}</definedName>
    <definedName name="ллл" localSheetId="74" hidden="1">{#N/A,#N/A,FALSE,"Лист4"}</definedName>
    <definedName name="ллл" localSheetId="65" hidden="1">{#N/A,#N/A,FALSE,"Лист4"}</definedName>
    <definedName name="ллл" localSheetId="66" hidden="1">{#N/A,#N/A,FALSE,"Лист4"}</definedName>
    <definedName name="ллл" localSheetId="68" hidden="1">{#N/A,#N/A,FALSE,"Лист4"}</definedName>
    <definedName name="ллл" localSheetId="69" hidden="1">{#N/A,#N/A,FALSE,"Лист4"}</definedName>
    <definedName name="ллл" localSheetId="70" hidden="1">{#N/A,#N/A,FALSE,"Лист4"}</definedName>
    <definedName name="ллл" localSheetId="71" hidden="1">{#N/A,#N/A,FALSE,"Лист4"}</definedName>
    <definedName name="ллл" localSheetId="72" hidden="1">{#N/A,#N/A,FALSE,"Лист4"}</definedName>
    <definedName name="ллл" localSheetId="75" hidden="1">{#N/A,#N/A,FALSE,"Лист4"}</definedName>
    <definedName name="ллл" localSheetId="85" hidden="1">{#N/A,#N/A,FALSE,"Лист4"}</definedName>
    <definedName name="ллл" localSheetId="77" hidden="1">{#N/A,#N/A,FALSE,"Лист4"}</definedName>
    <definedName name="ллл" localSheetId="79" hidden="1">{#N/A,#N/A,FALSE,"Лист4"}</definedName>
    <definedName name="ллл" localSheetId="83" hidden="1">{#N/A,#N/A,FALSE,"Лист4"}</definedName>
    <definedName name="ллл" localSheetId="48" hidden="1">{#N/A,#N/A,FALSE,"Лист4"}</definedName>
    <definedName name="ллл" localSheetId="86" hidden="1">{#N/A,#N/A,FALSE,"Лист4"}</definedName>
    <definedName name="ллл" localSheetId="87" hidden="1">{#N/A,#N/A,FALSE,"Лист4"}</definedName>
    <definedName name="ллл" localSheetId="88" hidden="1">{#N/A,#N/A,FALSE,"Лист4"}</definedName>
    <definedName name="ллл" localSheetId="89" hidden="1">{#N/A,#N/A,FALSE,"Лист4"}</definedName>
    <definedName name="ллл" hidden="1">{#N/A,#N/A,FALSE,"Лист4"}</definedName>
    <definedName name="лнпллпл" localSheetId="1" hidden="1">{#N/A,#N/A,FALSE,"Лист4"}</definedName>
    <definedName name="лнпллпл" localSheetId="14" hidden="1">{#N/A,#N/A,FALSE,"Лист4"}</definedName>
    <definedName name="лнпллпл" localSheetId="24" hidden="1">{#N/A,#N/A,FALSE,"Лист4"}</definedName>
    <definedName name="лнпллпл" localSheetId="25" hidden="1">{#N/A,#N/A,FALSE,"Лист4"}</definedName>
    <definedName name="лнпллпл" localSheetId="15" hidden="1">{#N/A,#N/A,FALSE,"Лист4"}</definedName>
    <definedName name="лнпллпл" localSheetId="17" hidden="1">{#N/A,#N/A,FALSE,"Лист4"}</definedName>
    <definedName name="лнпллпл" localSheetId="18" hidden="1">{#N/A,#N/A,FALSE,"Лист4"}</definedName>
    <definedName name="лнпллпл" localSheetId="22" hidden="1">{#N/A,#N/A,FALSE,"Лист4"}</definedName>
    <definedName name="лнпллпл" localSheetId="26" hidden="1">{#N/A,#N/A,FALSE,"Лист4"}</definedName>
    <definedName name="лнпллпл" localSheetId="35" hidden="1">{#N/A,#N/A,FALSE,"Лист4"}</definedName>
    <definedName name="лнпллпл" localSheetId="36" hidden="1">{#N/A,#N/A,FALSE,"Лист4"}</definedName>
    <definedName name="лнпллпл" localSheetId="37" hidden="1">{#N/A,#N/A,FALSE,"Лист4"}</definedName>
    <definedName name="лнпллпл" localSheetId="38" hidden="1">{#N/A,#N/A,FALSE,"Лист4"}</definedName>
    <definedName name="лнпллпл" localSheetId="39" hidden="1">{#N/A,#N/A,FALSE,"Лист4"}</definedName>
    <definedName name="лнпллпл" localSheetId="27" hidden="1">{#N/A,#N/A,FALSE,"Лист4"}</definedName>
    <definedName name="лнпллпл" localSheetId="28" hidden="1">{#N/A,#N/A,FALSE,"Лист4"}</definedName>
    <definedName name="лнпллпл" localSheetId="29" hidden="1">{#N/A,#N/A,FALSE,"Лист4"}</definedName>
    <definedName name="лнпллпл" localSheetId="32" hidden="1">{#N/A,#N/A,FALSE,"Лист4"}</definedName>
    <definedName name="лнпллпл" localSheetId="33" hidden="1">{#N/A,#N/A,FALSE,"Лист4"}</definedName>
    <definedName name="лнпллпл" localSheetId="51" hidden="1">{#N/A,#N/A,FALSE,"Лист4"}</definedName>
    <definedName name="лнпллпл" localSheetId="56" hidden="1">{#N/A,#N/A,FALSE,"Лист4"}</definedName>
    <definedName name="лнпллпл" localSheetId="60" hidden="1">{#N/A,#N/A,FALSE,"Лист4"}</definedName>
    <definedName name="лнпллпл" localSheetId="61" hidden="1">{#N/A,#N/A,FALSE,"Лист4"}</definedName>
    <definedName name="лнпллпл" localSheetId="64" hidden="1">{#N/A,#N/A,FALSE,"Лист4"}</definedName>
    <definedName name="лнпллпл" localSheetId="73" hidden="1">{#N/A,#N/A,FALSE,"Лист4"}</definedName>
    <definedName name="лнпллпл" localSheetId="74" hidden="1">{#N/A,#N/A,FALSE,"Лист4"}</definedName>
    <definedName name="лнпллпл" localSheetId="65" hidden="1">{#N/A,#N/A,FALSE,"Лист4"}</definedName>
    <definedName name="лнпллпл" localSheetId="66" hidden="1">{#N/A,#N/A,FALSE,"Лист4"}</definedName>
    <definedName name="лнпллпл" localSheetId="68" hidden="1">{#N/A,#N/A,FALSE,"Лист4"}</definedName>
    <definedName name="лнпллпл" localSheetId="69" hidden="1">{#N/A,#N/A,FALSE,"Лист4"}</definedName>
    <definedName name="лнпллпл" localSheetId="70" hidden="1">{#N/A,#N/A,FALSE,"Лист4"}</definedName>
    <definedName name="лнпллпл" localSheetId="71" hidden="1">{#N/A,#N/A,FALSE,"Лист4"}</definedName>
    <definedName name="лнпллпл" localSheetId="72" hidden="1">{#N/A,#N/A,FALSE,"Лист4"}</definedName>
    <definedName name="лнпллпл" localSheetId="75" hidden="1">{#N/A,#N/A,FALSE,"Лист4"}</definedName>
    <definedName name="лнпллпл" localSheetId="85" hidden="1">{#N/A,#N/A,FALSE,"Лист4"}</definedName>
    <definedName name="лнпллпл" localSheetId="77" hidden="1">{#N/A,#N/A,FALSE,"Лист4"}</definedName>
    <definedName name="лнпллпл" localSheetId="79" hidden="1">{#N/A,#N/A,FALSE,"Лист4"}</definedName>
    <definedName name="лнпллпл" localSheetId="83" hidden="1">{#N/A,#N/A,FALSE,"Лист4"}</definedName>
    <definedName name="лнпллпл" localSheetId="48" hidden="1">{#N/A,#N/A,FALSE,"Лист4"}</definedName>
    <definedName name="лнпллпл" localSheetId="86" hidden="1">{#N/A,#N/A,FALSE,"Лист4"}</definedName>
    <definedName name="лнпллпл" localSheetId="87" hidden="1">{#N/A,#N/A,FALSE,"Лист4"}</definedName>
    <definedName name="лнпллпл" localSheetId="88" hidden="1">{#N/A,#N/A,FALSE,"Лист4"}</definedName>
    <definedName name="лнпллпл" localSheetId="89" hidden="1">{#N/A,#N/A,FALSE,"Лист4"}</definedName>
    <definedName name="лнпллпл" hidden="1">{#N/A,#N/A,FALSE,"Лист4"}</definedName>
    <definedName name="лор" localSheetId="1" hidden="1">{#N/A,#N/A,FALSE,"т02бд"}</definedName>
    <definedName name="лор" localSheetId="14" hidden="1">{#N/A,#N/A,FALSE,"т02бд"}</definedName>
    <definedName name="лор" localSheetId="24" hidden="1">{#N/A,#N/A,FALSE,"т02бд"}</definedName>
    <definedName name="лор" localSheetId="25" hidden="1">{#N/A,#N/A,FALSE,"т02бд"}</definedName>
    <definedName name="лор" localSheetId="15" hidden="1">{#N/A,#N/A,FALSE,"т02бд"}</definedName>
    <definedName name="лор" localSheetId="17" hidden="1">{#N/A,#N/A,FALSE,"т02бд"}</definedName>
    <definedName name="лор" localSheetId="18" hidden="1">{#N/A,#N/A,FALSE,"т02бд"}</definedName>
    <definedName name="лор" localSheetId="22" hidden="1">{#N/A,#N/A,FALSE,"т02бд"}</definedName>
    <definedName name="лор" localSheetId="26" hidden="1">{#N/A,#N/A,FALSE,"т02бд"}</definedName>
    <definedName name="лор" localSheetId="35" hidden="1">{#N/A,#N/A,FALSE,"т02бд"}</definedName>
    <definedName name="лор" localSheetId="36" hidden="1">{#N/A,#N/A,FALSE,"т02бд"}</definedName>
    <definedName name="лор" localSheetId="37" hidden="1">{#N/A,#N/A,FALSE,"т02бд"}</definedName>
    <definedName name="лор" localSheetId="38" hidden="1">{#N/A,#N/A,FALSE,"т02бд"}</definedName>
    <definedName name="лор" localSheetId="39" hidden="1">{#N/A,#N/A,FALSE,"т02бд"}</definedName>
    <definedName name="лор" localSheetId="27" hidden="1">{#N/A,#N/A,FALSE,"т02бд"}</definedName>
    <definedName name="лор" localSheetId="28" hidden="1">{#N/A,#N/A,FALSE,"т02бд"}</definedName>
    <definedName name="лор" localSheetId="29" hidden="1">{#N/A,#N/A,FALSE,"т02бд"}</definedName>
    <definedName name="лор" localSheetId="32" hidden="1">{#N/A,#N/A,FALSE,"т02бд"}</definedName>
    <definedName name="лор" localSheetId="33" hidden="1">{#N/A,#N/A,FALSE,"т02бд"}</definedName>
    <definedName name="лор" localSheetId="51" hidden="1">{#N/A,#N/A,FALSE,"т02бд"}</definedName>
    <definedName name="лор" localSheetId="56" hidden="1">{#N/A,#N/A,FALSE,"т02бд"}</definedName>
    <definedName name="лор" localSheetId="60" hidden="1">{#N/A,#N/A,FALSE,"т02бд"}</definedName>
    <definedName name="лор" localSheetId="61" hidden="1">{#N/A,#N/A,FALSE,"т02бд"}</definedName>
    <definedName name="лор" localSheetId="64" hidden="1">{#N/A,#N/A,FALSE,"т02бд"}</definedName>
    <definedName name="лор" localSheetId="73" hidden="1">{#N/A,#N/A,FALSE,"т02бд"}</definedName>
    <definedName name="лор" localSheetId="74" hidden="1">{#N/A,#N/A,FALSE,"т02бд"}</definedName>
    <definedName name="лор" localSheetId="65" hidden="1">{#N/A,#N/A,FALSE,"т02бд"}</definedName>
    <definedName name="лор" localSheetId="66" hidden="1">{#N/A,#N/A,FALSE,"т02бд"}</definedName>
    <definedName name="лор" localSheetId="68" hidden="1">{#N/A,#N/A,FALSE,"т02бд"}</definedName>
    <definedName name="лор" localSheetId="69" hidden="1">{#N/A,#N/A,FALSE,"т02бд"}</definedName>
    <definedName name="лор" localSheetId="70" hidden="1">{#N/A,#N/A,FALSE,"т02бд"}</definedName>
    <definedName name="лор" localSheetId="71" hidden="1">{#N/A,#N/A,FALSE,"т02бд"}</definedName>
    <definedName name="лор" localSheetId="72" hidden="1">{#N/A,#N/A,FALSE,"т02бд"}</definedName>
    <definedName name="лор" localSheetId="75" hidden="1">{#N/A,#N/A,FALSE,"т02бд"}</definedName>
    <definedName name="лор" localSheetId="85" hidden="1">{#N/A,#N/A,FALSE,"т02бд"}</definedName>
    <definedName name="лор" localSheetId="77" hidden="1">{#N/A,#N/A,FALSE,"т02бд"}</definedName>
    <definedName name="лор" localSheetId="79" hidden="1">{#N/A,#N/A,FALSE,"т02бд"}</definedName>
    <definedName name="лор" localSheetId="83" hidden="1">{#N/A,#N/A,FALSE,"т02бд"}</definedName>
    <definedName name="лор" localSheetId="48" hidden="1">{#N/A,#N/A,FALSE,"т02бд"}</definedName>
    <definedName name="лор" localSheetId="86" hidden="1">{#N/A,#N/A,FALSE,"т02бд"}</definedName>
    <definedName name="лор" localSheetId="87" hidden="1">{#N/A,#N/A,FALSE,"т02бд"}</definedName>
    <definedName name="лор" localSheetId="88" hidden="1">{#N/A,#N/A,FALSE,"т02бд"}</definedName>
    <definedName name="лор" localSheetId="89" hidden="1">{#N/A,#N/A,FALSE,"т02бд"}</definedName>
    <definedName name="лор" hidden="1">{#N/A,#N/A,FALSE,"т02бд"}</definedName>
    <definedName name="М2" localSheetId="37">'[9]Мульт-ор М2, швидкість'!$C$1:$C$65536</definedName>
    <definedName name="М2" localSheetId="68">'[10]Мульт-ор М2, швидкість'!$C$1:$C$65536</definedName>
    <definedName name="М2" localSheetId="69">'[10]Мульт-ор М2, швидкість'!$C$1:$C$65536</definedName>
    <definedName name="М2" localSheetId="71">'[10]Мульт-ор М2, швидкість'!$C$1:$C$65536</definedName>
    <definedName name="М2">'[10]Мульт-ор М2, швидкість'!$C$1:$C$65536</definedName>
    <definedName name="мак" localSheetId="1" hidden="1">{#N/A,#N/A,FALSE,"Лист4"}</definedName>
    <definedName name="мак" localSheetId="14" hidden="1">{#N/A,#N/A,FALSE,"Лист4"}</definedName>
    <definedName name="мак" localSheetId="24" hidden="1">{#N/A,#N/A,FALSE,"Лист4"}</definedName>
    <definedName name="мак" localSheetId="25" hidden="1">{#N/A,#N/A,FALSE,"Лист4"}</definedName>
    <definedName name="мак" localSheetId="15" hidden="1">{#N/A,#N/A,FALSE,"Лист4"}</definedName>
    <definedName name="мак" localSheetId="17" hidden="1">{#N/A,#N/A,FALSE,"Лист4"}</definedName>
    <definedName name="мак" localSheetId="18" hidden="1">{#N/A,#N/A,FALSE,"Лист4"}</definedName>
    <definedName name="мак" localSheetId="22" hidden="1">{#N/A,#N/A,FALSE,"Лист4"}</definedName>
    <definedName name="мак" localSheetId="26" hidden="1">{#N/A,#N/A,FALSE,"Лист4"}</definedName>
    <definedName name="мак" localSheetId="35" hidden="1">{#N/A,#N/A,FALSE,"Лист4"}</definedName>
    <definedName name="мак" localSheetId="36" hidden="1">{#N/A,#N/A,FALSE,"Лист4"}</definedName>
    <definedName name="мак" localSheetId="37" hidden="1">{#N/A,#N/A,FALSE,"Лист4"}</definedName>
    <definedName name="мак" localSheetId="38" hidden="1">{#N/A,#N/A,FALSE,"Лист4"}</definedName>
    <definedName name="мак" localSheetId="39" hidden="1">{#N/A,#N/A,FALSE,"Лист4"}</definedName>
    <definedName name="мак" localSheetId="27" hidden="1">{#N/A,#N/A,FALSE,"Лист4"}</definedName>
    <definedName name="мак" localSheetId="28" hidden="1">{#N/A,#N/A,FALSE,"Лист4"}</definedName>
    <definedName name="мак" localSheetId="29" hidden="1">{#N/A,#N/A,FALSE,"Лист4"}</definedName>
    <definedName name="мак" localSheetId="32" hidden="1">{#N/A,#N/A,FALSE,"Лист4"}</definedName>
    <definedName name="мак" localSheetId="33" hidden="1">{#N/A,#N/A,FALSE,"Лист4"}</definedName>
    <definedName name="мак" localSheetId="51" hidden="1">{#N/A,#N/A,FALSE,"Лист4"}</definedName>
    <definedName name="мак" localSheetId="56" hidden="1">{#N/A,#N/A,FALSE,"Лист4"}</definedName>
    <definedName name="мак" localSheetId="60" hidden="1">{#N/A,#N/A,FALSE,"Лист4"}</definedName>
    <definedName name="мак" localSheetId="61" hidden="1">{#N/A,#N/A,FALSE,"Лист4"}</definedName>
    <definedName name="мак" localSheetId="64" hidden="1">{#N/A,#N/A,FALSE,"Лист4"}</definedName>
    <definedName name="мак" localSheetId="73" hidden="1">{#N/A,#N/A,FALSE,"Лист4"}</definedName>
    <definedName name="мак" localSheetId="74" hidden="1">{#N/A,#N/A,FALSE,"Лист4"}</definedName>
    <definedName name="мак" localSheetId="65" hidden="1">{#N/A,#N/A,FALSE,"Лист4"}</definedName>
    <definedName name="мак" localSheetId="66" hidden="1">{#N/A,#N/A,FALSE,"Лист4"}</definedName>
    <definedName name="мак" localSheetId="68" hidden="1">{#N/A,#N/A,FALSE,"Лист4"}</definedName>
    <definedName name="мак" localSheetId="69" hidden="1">{#N/A,#N/A,FALSE,"Лист4"}</definedName>
    <definedName name="мак" localSheetId="70" hidden="1">{#N/A,#N/A,FALSE,"Лист4"}</definedName>
    <definedName name="мак" localSheetId="71" hidden="1">{#N/A,#N/A,FALSE,"Лист4"}</definedName>
    <definedName name="мак" localSheetId="72" hidden="1">{#N/A,#N/A,FALSE,"Лист4"}</definedName>
    <definedName name="мак" localSheetId="75" hidden="1">{#N/A,#N/A,FALSE,"Лист4"}</definedName>
    <definedName name="мак" localSheetId="85" hidden="1">{#N/A,#N/A,FALSE,"Лист4"}</definedName>
    <definedName name="мак" localSheetId="77" hidden="1">{#N/A,#N/A,FALSE,"Лист4"}</definedName>
    <definedName name="мак" localSheetId="79" hidden="1">{#N/A,#N/A,FALSE,"Лист4"}</definedName>
    <definedName name="мак" localSheetId="83" hidden="1">{#N/A,#N/A,FALSE,"Лист4"}</definedName>
    <definedName name="мак" localSheetId="48" hidden="1">{#N/A,#N/A,FALSE,"Лист4"}</definedName>
    <definedName name="мак" localSheetId="86" hidden="1">{#N/A,#N/A,FALSE,"Лист4"}</definedName>
    <definedName name="мак" localSheetId="87" hidden="1">{#N/A,#N/A,FALSE,"Лист4"}</definedName>
    <definedName name="мак" localSheetId="88" hidden="1">{#N/A,#N/A,FALSE,"Лист4"}</definedName>
    <definedName name="мак" localSheetId="89" hidden="1">{#N/A,#N/A,FALSE,"Лист4"}</definedName>
    <definedName name="мак" hidden="1">{#N/A,#N/A,FALSE,"Лист4"}</definedName>
    <definedName name="мм" localSheetId="1" hidden="1">{#N/A,#N/A,FALSE,"Лист4"}</definedName>
    <definedName name="мм" localSheetId="14" hidden="1">{#N/A,#N/A,FALSE,"Лист4"}</definedName>
    <definedName name="мм" localSheetId="24" hidden="1">{#N/A,#N/A,FALSE,"Лист4"}</definedName>
    <definedName name="мм" localSheetId="25" hidden="1">{#N/A,#N/A,FALSE,"Лист4"}</definedName>
    <definedName name="мм" localSheetId="15" hidden="1">{#N/A,#N/A,FALSE,"Лист4"}</definedName>
    <definedName name="мм" localSheetId="17" hidden="1">{#N/A,#N/A,FALSE,"Лист4"}</definedName>
    <definedName name="мм" localSheetId="18" hidden="1">{#N/A,#N/A,FALSE,"Лист4"}</definedName>
    <definedName name="мм" localSheetId="22" hidden="1">{#N/A,#N/A,FALSE,"Лист4"}</definedName>
    <definedName name="мм" localSheetId="26" hidden="1">{#N/A,#N/A,FALSE,"Лист4"}</definedName>
    <definedName name="мм" localSheetId="35" hidden="1">{#N/A,#N/A,FALSE,"Лист4"}</definedName>
    <definedName name="мм" localSheetId="36" hidden="1">{#N/A,#N/A,FALSE,"Лист4"}</definedName>
    <definedName name="мм" localSheetId="37" hidden="1">{#N/A,#N/A,FALSE,"Лист4"}</definedName>
    <definedName name="мм" localSheetId="38" hidden="1">{#N/A,#N/A,FALSE,"Лист4"}</definedName>
    <definedName name="мм" localSheetId="39" hidden="1">{#N/A,#N/A,FALSE,"Лист4"}</definedName>
    <definedName name="мм" localSheetId="27" hidden="1">{#N/A,#N/A,FALSE,"Лист4"}</definedName>
    <definedName name="мм" localSheetId="28" hidden="1">{#N/A,#N/A,FALSE,"Лист4"}</definedName>
    <definedName name="мм" localSheetId="29" hidden="1">{#N/A,#N/A,FALSE,"Лист4"}</definedName>
    <definedName name="мм" localSheetId="32" hidden="1">{#N/A,#N/A,FALSE,"Лист4"}</definedName>
    <definedName name="мм" localSheetId="33" hidden="1">{#N/A,#N/A,FALSE,"Лист4"}</definedName>
    <definedName name="мм" localSheetId="51" hidden="1">{#N/A,#N/A,FALSE,"Лист4"}</definedName>
    <definedName name="мм" localSheetId="56" hidden="1">{#N/A,#N/A,FALSE,"Лист4"}</definedName>
    <definedName name="мм" localSheetId="60" hidden="1">{#N/A,#N/A,FALSE,"Лист4"}</definedName>
    <definedName name="мм" localSheetId="61" hidden="1">{#N/A,#N/A,FALSE,"Лист4"}</definedName>
    <definedName name="мм" localSheetId="64" hidden="1">{#N/A,#N/A,FALSE,"Лист4"}</definedName>
    <definedName name="мм" localSheetId="73" hidden="1">{#N/A,#N/A,FALSE,"Лист4"}</definedName>
    <definedName name="мм" localSheetId="74" hidden="1">{#N/A,#N/A,FALSE,"Лист4"}</definedName>
    <definedName name="мм" localSheetId="65" hidden="1">{#N/A,#N/A,FALSE,"Лист4"}</definedName>
    <definedName name="мм" localSheetId="66" hidden="1">{#N/A,#N/A,FALSE,"Лист4"}</definedName>
    <definedName name="мм" localSheetId="68" hidden="1">{#N/A,#N/A,FALSE,"Лист4"}</definedName>
    <definedName name="мм" localSheetId="69" hidden="1">{#N/A,#N/A,FALSE,"Лист4"}</definedName>
    <definedName name="мм" localSheetId="70" hidden="1">{#N/A,#N/A,FALSE,"Лист4"}</definedName>
    <definedName name="мм" localSheetId="71" hidden="1">{#N/A,#N/A,FALSE,"Лист4"}</definedName>
    <definedName name="мм" localSheetId="72" hidden="1">{#N/A,#N/A,FALSE,"Лист4"}</definedName>
    <definedName name="мм" localSheetId="75" hidden="1">{#N/A,#N/A,FALSE,"Лист4"}</definedName>
    <definedName name="мм" localSheetId="85" hidden="1">{#N/A,#N/A,FALSE,"Лист4"}</definedName>
    <definedName name="мм" localSheetId="77" hidden="1">{#N/A,#N/A,FALSE,"Лист4"}</definedName>
    <definedName name="мм" localSheetId="79" hidden="1">{#N/A,#N/A,FALSE,"Лист4"}</definedName>
    <definedName name="мм" localSheetId="83" hidden="1">{#N/A,#N/A,FALSE,"Лист4"}</definedName>
    <definedName name="мм" localSheetId="48" hidden="1">{#N/A,#N/A,FALSE,"Лист4"}</definedName>
    <definedName name="мм" localSheetId="86" hidden="1">{#N/A,#N/A,FALSE,"Лист4"}</definedName>
    <definedName name="мм" localSheetId="87" hidden="1">{#N/A,#N/A,FALSE,"Лист4"}</definedName>
    <definedName name="мм" localSheetId="88" hidden="1">{#N/A,#N/A,FALSE,"Лист4"}</definedName>
    <definedName name="мм" localSheetId="89" hidden="1">{#N/A,#N/A,FALSE,"Лист4"}</definedName>
    <definedName name="мм" hidden="1">{#N/A,#N/A,FALSE,"Лист4"}</definedName>
    <definedName name="мпе" localSheetId="1" hidden="1">{#N/A,#N/A,FALSE,"Лист4"}</definedName>
    <definedName name="мпе" localSheetId="14" hidden="1">{#N/A,#N/A,FALSE,"Лист4"}</definedName>
    <definedName name="мпе" localSheetId="24" hidden="1">{#N/A,#N/A,FALSE,"Лист4"}</definedName>
    <definedName name="мпе" localSheetId="25" hidden="1">{#N/A,#N/A,FALSE,"Лист4"}</definedName>
    <definedName name="мпе" localSheetId="15" hidden="1">{#N/A,#N/A,FALSE,"Лист4"}</definedName>
    <definedName name="мпе" localSheetId="17" hidden="1">{#N/A,#N/A,FALSE,"Лист4"}</definedName>
    <definedName name="мпе" localSheetId="18" hidden="1">{#N/A,#N/A,FALSE,"Лист4"}</definedName>
    <definedName name="мпе" localSheetId="22" hidden="1">{#N/A,#N/A,FALSE,"Лист4"}</definedName>
    <definedName name="мпе" localSheetId="26" hidden="1">{#N/A,#N/A,FALSE,"Лист4"}</definedName>
    <definedName name="мпе" localSheetId="35" hidden="1">{#N/A,#N/A,FALSE,"Лист4"}</definedName>
    <definedName name="мпе" localSheetId="36" hidden="1">{#N/A,#N/A,FALSE,"Лист4"}</definedName>
    <definedName name="мпе" localSheetId="37" hidden="1">{#N/A,#N/A,FALSE,"Лист4"}</definedName>
    <definedName name="мпе" localSheetId="38" hidden="1">{#N/A,#N/A,FALSE,"Лист4"}</definedName>
    <definedName name="мпе" localSheetId="39" hidden="1">{#N/A,#N/A,FALSE,"Лист4"}</definedName>
    <definedName name="мпе" localSheetId="27" hidden="1">{#N/A,#N/A,FALSE,"Лист4"}</definedName>
    <definedName name="мпе" localSheetId="28" hidden="1">{#N/A,#N/A,FALSE,"Лист4"}</definedName>
    <definedName name="мпе" localSheetId="29" hidden="1">{#N/A,#N/A,FALSE,"Лист4"}</definedName>
    <definedName name="мпе" localSheetId="32" hidden="1">{#N/A,#N/A,FALSE,"Лист4"}</definedName>
    <definedName name="мпе" localSheetId="33" hidden="1">{#N/A,#N/A,FALSE,"Лист4"}</definedName>
    <definedName name="мпе" localSheetId="51" hidden="1">{#N/A,#N/A,FALSE,"Лист4"}</definedName>
    <definedName name="мпе" localSheetId="56" hidden="1">{#N/A,#N/A,FALSE,"Лист4"}</definedName>
    <definedName name="мпе" localSheetId="60" hidden="1">{#N/A,#N/A,FALSE,"Лист4"}</definedName>
    <definedName name="мпе" localSheetId="61" hidden="1">{#N/A,#N/A,FALSE,"Лист4"}</definedName>
    <definedName name="мпе" localSheetId="64" hidden="1">{#N/A,#N/A,FALSE,"Лист4"}</definedName>
    <definedName name="мпе" localSheetId="73" hidden="1">{#N/A,#N/A,FALSE,"Лист4"}</definedName>
    <definedName name="мпе" localSheetId="74" hidden="1">{#N/A,#N/A,FALSE,"Лист4"}</definedName>
    <definedName name="мпе" localSheetId="65" hidden="1">{#N/A,#N/A,FALSE,"Лист4"}</definedName>
    <definedName name="мпе" localSheetId="66" hidden="1">{#N/A,#N/A,FALSE,"Лист4"}</definedName>
    <definedName name="мпе" localSheetId="68" hidden="1">{#N/A,#N/A,FALSE,"Лист4"}</definedName>
    <definedName name="мпе" localSheetId="69" hidden="1">{#N/A,#N/A,FALSE,"Лист4"}</definedName>
    <definedName name="мпе" localSheetId="70" hidden="1">{#N/A,#N/A,FALSE,"Лист4"}</definedName>
    <definedName name="мпе" localSheetId="71" hidden="1">{#N/A,#N/A,FALSE,"Лист4"}</definedName>
    <definedName name="мпе" localSheetId="72" hidden="1">{#N/A,#N/A,FALSE,"Лист4"}</definedName>
    <definedName name="мпе" localSheetId="75" hidden="1">{#N/A,#N/A,FALSE,"Лист4"}</definedName>
    <definedName name="мпе" localSheetId="85" hidden="1">{#N/A,#N/A,FALSE,"Лист4"}</definedName>
    <definedName name="мпе" localSheetId="77" hidden="1">{#N/A,#N/A,FALSE,"Лист4"}</definedName>
    <definedName name="мпе" localSheetId="79" hidden="1">{#N/A,#N/A,FALSE,"Лист4"}</definedName>
    <definedName name="мпе" localSheetId="83" hidden="1">{#N/A,#N/A,FALSE,"Лист4"}</definedName>
    <definedName name="мпе" localSheetId="48" hidden="1">{#N/A,#N/A,FALSE,"Лист4"}</definedName>
    <definedName name="мпе" localSheetId="86" hidden="1">{#N/A,#N/A,FALSE,"Лист4"}</definedName>
    <definedName name="мпе" localSheetId="87" hidden="1">{#N/A,#N/A,FALSE,"Лист4"}</definedName>
    <definedName name="мпе" localSheetId="88" hidden="1">{#N/A,#N/A,FALSE,"Лист4"}</definedName>
    <definedName name="мпе" localSheetId="89" hidden="1">{#N/A,#N/A,FALSE,"Лист4"}</definedName>
    <definedName name="мпе" hidden="1">{#N/A,#N/A,FALSE,"Лист4"}</definedName>
    <definedName name="МР" localSheetId="1" hidden="1">{#N/A,#N/A,FALSE,"т02бд"}</definedName>
    <definedName name="МР" localSheetId="14" hidden="1">{#N/A,#N/A,FALSE,"т02бд"}</definedName>
    <definedName name="МР" localSheetId="24" hidden="1">{#N/A,#N/A,FALSE,"т02бд"}</definedName>
    <definedName name="МР" localSheetId="25" hidden="1">{#N/A,#N/A,FALSE,"т02бд"}</definedName>
    <definedName name="МР" localSheetId="15" hidden="1">{#N/A,#N/A,FALSE,"т02бд"}</definedName>
    <definedName name="МР" localSheetId="17" hidden="1">{#N/A,#N/A,FALSE,"т02бд"}</definedName>
    <definedName name="МР" localSheetId="18" hidden="1">{#N/A,#N/A,FALSE,"т02бд"}</definedName>
    <definedName name="МР" localSheetId="22" hidden="1">{#N/A,#N/A,FALSE,"т02бд"}</definedName>
    <definedName name="МР" localSheetId="26" hidden="1">{#N/A,#N/A,FALSE,"т02бд"}</definedName>
    <definedName name="МР" localSheetId="35" hidden="1">{#N/A,#N/A,FALSE,"т02бд"}</definedName>
    <definedName name="МР" localSheetId="36" hidden="1">{#N/A,#N/A,FALSE,"т02бд"}</definedName>
    <definedName name="МР" localSheetId="37" hidden="1">{#N/A,#N/A,FALSE,"т02бд"}</definedName>
    <definedName name="МР" localSheetId="38" hidden="1">{#N/A,#N/A,FALSE,"т02бд"}</definedName>
    <definedName name="МР" localSheetId="39" hidden="1">{#N/A,#N/A,FALSE,"т02бд"}</definedName>
    <definedName name="МР" localSheetId="27" hidden="1">{#N/A,#N/A,FALSE,"т02бд"}</definedName>
    <definedName name="МР" localSheetId="28" hidden="1">{#N/A,#N/A,FALSE,"т02бд"}</definedName>
    <definedName name="МР" localSheetId="29" hidden="1">{#N/A,#N/A,FALSE,"т02бд"}</definedName>
    <definedName name="МР" localSheetId="32" hidden="1">{#N/A,#N/A,FALSE,"т02бд"}</definedName>
    <definedName name="МР" localSheetId="33" hidden="1">{#N/A,#N/A,FALSE,"т02бд"}</definedName>
    <definedName name="МР" localSheetId="51" hidden="1">{#N/A,#N/A,FALSE,"т02бд"}</definedName>
    <definedName name="МР" localSheetId="56" hidden="1">{#N/A,#N/A,FALSE,"т02бд"}</definedName>
    <definedName name="МР" localSheetId="60" hidden="1">{#N/A,#N/A,FALSE,"т02бд"}</definedName>
    <definedName name="МР" localSheetId="61" hidden="1">{#N/A,#N/A,FALSE,"т02бд"}</definedName>
    <definedName name="МР" localSheetId="64" hidden="1">{#N/A,#N/A,FALSE,"т02бд"}</definedName>
    <definedName name="МР" localSheetId="73" hidden="1">{#N/A,#N/A,FALSE,"т02бд"}</definedName>
    <definedName name="МР" localSheetId="74" hidden="1">{#N/A,#N/A,FALSE,"т02бд"}</definedName>
    <definedName name="МР" localSheetId="65" hidden="1">{#N/A,#N/A,FALSE,"т02бд"}</definedName>
    <definedName name="МР" localSheetId="66" hidden="1">{#N/A,#N/A,FALSE,"т02бд"}</definedName>
    <definedName name="МР" localSheetId="68" hidden="1">{#N/A,#N/A,FALSE,"т02бд"}</definedName>
    <definedName name="МР" localSheetId="69" hidden="1">{#N/A,#N/A,FALSE,"т02бд"}</definedName>
    <definedName name="МР" localSheetId="70" hidden="1">{#N/A,#N/A,FALSE,"т02бд"}</definedName>
    <definedName name="МР" localSheetId="71" hidden="1">{#N/A,#N/A,FALSE,"т02бд"}</definedName>
    <definedName name="МР" localSheetId="72" hidden="1">{#N/A,#N/A,FALSE,"т02бд"}</definedName>
    <definedName name="МР" localSheetId="75" hidden="1">{#N/A,#N/A,FALSE,"т02бд"}</definedName>
    <definedName name="МР" localSheetId="85" hidden="1">{#N/A,#N/A,FALSE,"т02бд"}</definedName>
    <definedName name="МР" localSheetId="77" hidden="1">{#N/A,#N/A,FALSE,"т02бд"}</definedName>
    <definedName name="МР" localSheetId="79" hidden="1">{#N/A,#N/A,FALSE,"т02бд"}</definedName>
    <definedName name="МР" localSheetId="83" hidden="1">{#N/A,#N/A,FALSE,"т02бд"}</definedName>
    <definedName name="МР" localSheetId="48" hidden="1">{#N/A,#N/A,FALSE,"т02бд"}</definedName>
    <definedName name="МР" localSheetId="86" hidden="1">{#N/A,#N/A,FALSE,"т02бд"}</definedName>
    <definedName name="МР" localSheetId="87" hidden="1">{#N/A,#N/A,FALSE,"т02бд"}</definedName>
    <definedName name="МР" localSheetId="88" hidden="1">{#N/A,#N/A,FALSE,"т02бд"}</definedName>
    <definedName name="МР" localSheetId="89" hidden="1">{#N/A,#N/A,FALSE,"т02бд"}</definedName>
    <definedName name="МР" hidden="1">{#N/A,#N/A,FALSE,"т02бд"}</definedName>
    <definedName name="нy69" localSheetId="14">#REF!</definedName>
    <definedName name="нy69" localSheetId="24">#REF!</definedName>
    <definedName name="нy69" localSheetId="25">#REF!</definedName>
    <definedName name="нy69" localSheetId="17">#REF!</definedName>
    <definedName name="нy69" localSheetId="18">#REF!</definedName>
    <definedName name="нy69" localSheetId="22">#REF!</definedName>
    <definedName name="нy69" localSheetId="35">#REF!</definedName>
    <definedName name="нy69" localSheetId="36">#REF!</definedName>
    <definedName name="нy69" localSheetId="28">#REF!</definedName>
    <definedName name="нy69" localSheetId="29">#REF!</definedName>
    <definedName name="нy69" localSheetId="33">#REF!</definedName>
    <definedName name="нy69" localSheetId="49">#REF!</definedName>
    <definedName name="нy69" localSheetId="61">#REF!</definedName>
    <definedName name="нy69" localSheetId="64">#REF!</definedName>
    <definedName name="нy69" localSheetId="65">#REF!</definedName>
    <definedName name="нy69" localSheetId="66">#REF!</definedName>
    <definedName name="нy69" localSheetId="68">#REF!</definedName>
    <definedName name="нy69" localSheetId="69">#REF!</definedName>
    <definedName name="нy69" localSheetId="70">#REF!</definedName>
    <definedName name="нy69" localSheetId="71">#REF!</definedName>
    <definedName name="нy69" localSheetId="83">#REF!</definedName>
    <definedName name="нy69" localSheetId="86">#REF!</definedName>
    <definedName name="нy69" localSheetId="89">#REF!</definedName>
    <definedName name="нy69">#REF!</definedName>
    <definedName name="нгнгш" localSheetId="1" hidden="1">{#N/A,#N/A,FALSE,"Лист4"}</definedName>
    <definedName name="нгнгш" localSheetId="14" hidden="1">{#N/A,#N/A,FALSE,"Лист4"}</definedName>
    <definedName name="нгнгш" localSheetId="24" hidden="1">{#N/A,#N/A,FALSE,"Лист4"}</definedName>
    <definedName name="нгнгш" localSheetId="25" hidden="1">{#N/A,#N/A,FALSE,"Лист4"}</definedName>
    <definedName name="нгнгш" localSheetId="15" hidden="1">{#N/A,#N/A,FALSE,"Лист4"}</definedName>
    <definedName name="нгнгш" localSheetId="17" hidden="1">{#N/A,#N/A,FALSE,"Лист4"}</definedName>
    <definedName name="нгнгш" localSheetId="18" hidden="1">{#N/A,#N/A,FALSE,"Лист4"}</definedName>
    <definedName name="нгнгш" localSheetId="22" hidden="1">{#N/A,#N/A,FALSE,"Лист4"}</definedName>
    <definedName name="нгнгш" localSheetId="26" hidden="1">{#N/A,#N/A,FALSE,"Лист4"}</definedName>
    <definedName name="нгнгш" localSheetId="35" hidden="1">{#N/A,#N/A,FALSE,"Лист4"}</definedName>
    <definedName name="нгнгш" localSheetId="36" hidden="1">{#N/A,#N/A,FALSE,"Лист4"}</definedName>
    <definedName name="нгнгш" localSheetId="37" hidden="1">{#N/A,#N/A,FALSE,"Лист4"}</definedName>
    <definedName name="нгнгш" localSheetId="38" hidden="1">{#N/A,#N/A,FALSE,"Лист4"}</definedName>
    <definedName name="нгнгш" localSheetId="39" hidden="1">{#N/A,#N/A,FALSE,"Лист4"}</definedName>
    <definedName name="нгнгш" localSheetId="27" hidden="1">{#N/A,#N/A,FALSE,"Лист4"}</definedName>
    <definedName name="нгнгш" localSheetId="28" hidden="1">{#N/A,#N/A,FALSE,"Лист4"}</definedName>
    <definedName name="нгнгш" localSheetId="29" hidden="1">{#N/A,#N/A,FALSE,"Лист4"}</definedName>
    <definedName name="нгнгш" localSheetId="32" hidden="1">{#N/A,#N/A,FALSE,"Лист4"}</definedName>
    <definedName name="нгнгш" localSheetId="33" hidden="1">{#N/A,#N/A,FALSE,"Лист4"}</definedName>
    <definedName name="нгнгш" localSheetId="51" hidden="1">{#N/A,#N/A,FALSE,"Лист4"}</definedName>
    <definedName name="нгнгш" localSheetId="56" hidden="1">{#N/A,#N/A,FALSE,"Лист4"}</definedName>
    <definedName name="нгнгш" localSheetId="60" hidden="1">{#N/A,#N/A,FALSE,"Лист4"}</definedName>
    <definedName name="нгнгш" localSheetId="61" hidden="1">{#N/A,#N/A,FALSE,"Лист4"}</definedName>
    <definedName name="нгнгш" localSheetId="64" hidden="1">{#N/A,#N/A,FALSE,"Лист4"}</definedName>
    <definedName name="нгнгш" localSheetId="73" hidden="1">{#N/A,#N/A,FALSE,"Лист4"}</definedName>
    <definedName name="нгнгш" localSheetId="74" hidden="1">{#N/A,#N/A,FALSE,"Лист4"}</definedName>
    <definedName name="нгнгш" localSheetId="65" hidden="1">{#N/A,#N/A,FALSE,"Лист4"}</definedName>
    <definedName name="нгнгш" localSheetId="66" hidden="1">{#N/A,#N/A,FALSE,"Лист4"}</definedName>
    <definedName name="нгнгш" localSheetId="68" hidden="1">{#N/A,#N/A,FALSE,"Лист4"}</definedName>
    <definedName name="нгнгш" localSheetId="69" hidden="1">{#N/A,#N/A,FALSE,"Лист4"}</definedName>
    <definedName name="нгнгш" localSheetId="70" hidden="1">{#N/A,#N/A,FALSE,"Лист4"}</definedName>
    <definedName name="нгнгш" localSheetId="71" hidden="1">{#N/A,#N/A,FALSE,"Лист4"}</definedName>
    <definedName name="нгнгш" localSheetId="72" hidden="1">{#N/A,#N/A,FALSE,"Лист4"}</definedName>
    <definedName name="нгнгш" localSheetId="75" hidden="1">{#N/A,#N/A,FALSE,"Лист4"}</definedName>
    <definedName name="нгнгш" localSheetId="85" hidden="1">{#N/A,#N/A,FALSE,"Лист4"}</definedName>
    <definedName name="нгнгш" localSheetId="77" hidden="1">{#N/A,#N/A,FALSE,"Лист4"}</definedName>
    <definedName name="нгнгш" localSheetId="79" hidden="1">{#N/A,#N/A,FALSE,"Лист4"}</definedName>
    <definedName name="нгнгш" localSheetId="83" hidden="1">{#N/A,#N/A,FALSE,"Лист4"}</definedName>
    <definedName name="нгнгш" localSheetId="48" hidden="1">{#N/A,#N/A,FALSE,"Лист4"}</definedName>
    <definedName name="нгнгш" localSheetId="86" hidden="1">{#N/A,#N/A,FALSE,"Лист4"}</definedName>
    <definedName name="нгнгш" localSheetId="87" hidden="1">{#N/A,#N/A,FALSE,"Лист4"}</definedName>
    <definedName name="нгнгш" localSheetId="88" hidden="1">{#N/A,#N/A,FALSE,"Лист4"}</definedName>
    <definedName name="нгнгш" localSheetId="89" hidden="1">{#N/A,#N/A,FALSE,"Лист4"}</definedName>
    <definedName name="нгнгш" hidden="1">{#N/A,#N/A,FALSE,"Лист4"}</definedName>
    <definedName name="нн" localSheetId="1" hidden="1">{#N/A,#N/A,FALSE,"т02бд"}</definedName>
    <definedName name="нн" localSheetId="14" hidden="1">{#N/A,#N/A,FALSE,"т02бд"}</definedName>
    <definedName name="нн" localSheetId="24" hidden="1">{#N/A,#N/A,FALSE,"т02бд"}</definedName>
    <definedName name="нн" localSheetId="25" hidden="1">{#N/A,#N/A,FALSE,"т02бд"}</definedName>
    <definedName name="нн" localSheetId="15" hidden="1">{#N/A,#N/A,FALSE,"т02бд"}</definedName>
    <definedName name="нн" localSheetId="17" hidden="1">{#N/A,#N/A,FALSE,"т02бд"}</definedName>
    <definedName name="нн" localSheetId="18" hidden="1">{#N/A,#N/A,FALSE,"т02бд"}</definedName>
    <definedName name="нн" localSheetId="22" hidden="1">{#N/A,#N/A,FALSE,"т02бд"}</definedName>
    <definedName name="нн" localSheetId="26" hidden="1">{#N/A,#N/A,FALSE,"т02бд"}</definedName>
    <definedName name="нн" localSheetId="35" hidden="1">{#N/A,#N/A,FALSE,"т02бд"}</definedName>
    <definedName name="нн" localSheetId="36" hidden="1">{#N/A,#N/A,FALSE,"т02бд"}</definedName>
    <definedName name="нн" localSheetId="37" hidden="1">{#N/A,#N/A,FALSE,"т02бд"}</definedName>
    <definedName name="нн" localSheetId="38" hidden="1">{#N/A,#N/A,FALSE,"т02бд"}</definedName>
    <definedName name="нн" localSheetId="39" hidden="1">{#N/A,#N/A,FALSE,"т02бд"}</definedName>
    <definedName name="нн" localSheetId="27" hidden="1">{#N/A,#N/A,FALSE,"т02бд"}</definedName>
    <definedName name="нн" localSheetId="28" hidden="1">{#N/A,#N/A,FALSE,"т02бд"}</definedName>
    <definedName name="нн" localSheetId="29" hidden="1">{#N/A,#N/A,FALSE,"т02бд"}</definedName>
    <definedName name="нн" localSheetId="32" hidden="1">{#N/A,#N/A,FALSE,"т02бд"}</definedName>
    <definedName name="нн" localSheetId="33" hidden="1">{#N/A,#N/A,FALSE,"т02бд"}</definedName>
    <definedName name="нн" localSheetId="51" hidden="1">{#N/A,#N/A,FALSE,"т02бд"}</definedName>
    <definedName name="нн" localSheetId="56" hidden="1">{#N/A,#N/A,FALSE,"т02бд"}</definedName>
    <definedName name="нн" localSheetId="60" hidden="1">{#N/A,#N/A,FALSE,"т02бд"}</definedName>
    <definedName name="нн" localSheetId="61" hidden="1">{#N/A,#N/A,FALSE,"т02бд"}</definedName>
    <definedName name="нн" localSheetId="64" hidden="1">{#N/A,#N/A,FALSE,"т02бд"}</definedName>
    <definedName name="нн" localSheetId="73" hidden="1">{#N/A,#N/A,FALSE,"т02бд"}</definedName>
    <definedName name="нн" localSheetId="74" hidden="1">{#N/A,#N/A,FALSE,"т02бд"}</definedName>
    <definedName name="нн" localSheetId="65" hidden="1">{#N/A,#N/A,FALSE,"т02бд"}</definedName>
    <definedName name="нн" localSheetId="66" hidden="1">{#N/A,#N/A,FALSE,"т02бд"}</definedName>
    <definedName name="нн" localSheetId="68" hidden="1">{#N/A,#N/A,FALSE,"т02бд"}</definedName>
    <definedName name="нн" localSheetId="69" hidden="1">{#N/A,#N/A,FALSE,"т02бд"}</definedName>
    <definedName name="нн" localSheetId="70" hidden="1">{#N/A,#N/A,FALSE,"т02бд"}</definedName>
    <definedName name="нн" localSheetId="71" hidden="1">{#N/A,#N/A,FALSE,"т02бд"}</definedName>
    <definedName name="нн" localSheetId="72" hidden="1">{#N/A,#N/A,FALSE,"т02бд"}</definedName>
    <definedName name="нн" localSheetId="75" hidden="1">{#N/A,#N/A,FALSE,"т02бд"}</definedName>
    <definedName name="нн" localSheetId="85" hidden="1">{#N/A,#N/A,FALSE,"т02бд"}</definedName>
    <definedName name="нн" localSheetId="77" hidden="1">{#N/A,#N/A,FALSE,"т02бд"}</definedName>
    <definedName name="нн" localSheetId="79" hidden="1">{#N/A,#N/A,FALSE,"т02бд"}</definedName>
    <definedName name="нн" localSheetId="83" hidden="1">{#N/A,#N/A,FALSE,"т02бд"}</definedName>
    <definedName name="нн" localSheetId="48" hidden="1">{#N/A,#N/A,FALSE,"т02бд"}</definedName>
    <definedName name="нн" localSheetId="86" hidden="1">{#N/A,#N/A,FALSE,"т02бд"}</definedName>
    <definedName name="нн" localSheetId="87" hidden="1">{#N/A,#N/A,FALSE,"т02бд"}</definedName>
    <definedName name="нн" localSheetId="88" hidden="1">{#N/A,#N/A,FALSE,"т02бд"}</definedName>
    <definedName name="нн" localSheetId="89" hidden="1">{#N/A,#N/A,FALSE,"т02бд"}</definedName>
    <definedName name="нн" hidden="1">{#N/A,#N/A,FALSE,"т02бд"}</definedName>
    <definedName name="ннггг" localSheetId="1" hidden="1">{#N/A,#N/A,FALSE,"Лист4"}</definedName>
    <definedName name="ннггг" localSheetId="14" hidden="1">{#N/A,#N/A,FALSE,"Лист4"}</definedName>
    <definedName name="ннггг" localSheetId="24" hidden="1">{#N/A,#N/A,FALSE,"Лист4"}</definedName>
    <definedName name="ннггг" localSheetId="25" hidden="1">{#N/A,#N/A,FALSE,"Лист4"}</definedName>
    <definedName name="ннггг" localSheetId="15" hidden="1">{#N/A,#N/A,FALSE,"Лист4"}</definedName>
    <definedName name="ннггг" localSheetId="17" hidden="1">{#N/A,#N/A,FALSE,"Лист4"}</definedName>
    <definedName name="ннггг" localSheetId="18" hidden="1">{#N/A,#N/A,FALSE,"Лист4"}</definedName>
    <definedName name="ннггг" localSheetId="22" hidden="1">{#N/A,#N/A,FALSE,"Лист4"}</definedName>
    <definedName name="ннггг" localSheetId="26" hidden="1">{#N/A,#N/A,FALSE,"Лист4"}</definedName>
    <definedName name="ннггг" localSheetId="35" hidden="1">{#N/A,#N/A,FALSE,"Лист4"}</definedName>
    <definedName name="ннггг" localSheetId="36" hidden="1">{#N/A,#N/A,FALSE,"Лист4"}</definedName>
    <definedName name="ннггг" localSheetId="37" hidden="1">{#N/A,#N/A,FALSE,"Лист4"}</definedName>
    <definedName name="ннггг" localSheetId="38" hidden="1">{#N/A,#N/A,FALSE,"Лист4"}</definedName>
    <definedName name="ннггг" localSheetId="39" hidden="1">{#N/A,#N/A,FALSE,"Лист4"}</definedName>
    <definedName name="ннггг" localSheetId="27" hidden="1">{#N/A,#N/A,FALSE,"Лист4"}</definedName>
    <definedName name="ннггг" localSheetId="28" hidden="1">{#N/A,#N/A,FALSE,"Лист4"}</definedName>
    <definedName name="ннггг" localSheetId="29" hidden="1">{#N/A,#N/A,FALSE,"Лист4"}</definedName>
    <definedName name="ннггг" localSheetId="32" hidden="1">{#N/A,#N/A,FALSE,"Лист4"}</definedName>
    <definedName name="ннггг" localSheetId="33" hidden="1">{#N/A,#N/A,FALSE,"Лист4"}</definedName>
    <definedName name="ннггг" localSheetId="51" hidden="1">{#N/A,#N/A,FALSE,"Лист4"}</definedName>
    <definedName name="ннггг" localSheetId="56" hidden="1">{#N/A,#N/A,FALSE,"Лист4"}</definedName>
    <definedName name="ннггг" localSheetId="60" hidden="1">{#N/A,#N/A,FALSE,"Лист4"}</definedName>
    <definedName name="ннггг" localSheetId="61" hidden="1">{#N/A,#N/A,FALSE,"Лист4"}</definedName>
    <definedName name="ннггг" localSheetId="64" hidden="1">{#N/A,#N/A,FALSE,"Лист4"}</definedName>
    <definedName name="ннггг" localSheetId="73" hidden="1">{#N/A,#N/A,FALSE,"Лист4"}</definedName>
    <definedName name="ннггг" localSheetId="74" hidden="1">{#N/A,#N/A,FALSE,"Лист4"}</definedName>
    <definedName name="ннггг" localSheetId="65" hidden="1">{#N/A,#N/A,FALSE,"Лист4"}</definedName>
    <definedName name="ннггг" localSheetId="66" hidden="1">{#N/A,#N/A,FALSE,"Лист4"}</definedName>
    <definedName name="ннггг" localSheetId="68" hidden="1">{#N/A,#N/A,FALSE,"Лист4"}</definedName>
    <definedName name="ннггг" localSheetId="69" hidden="1">{#N/A,#N/A,FALSE,"Лист4"}</definedName>
    <definedName name="ннггг" localSheetId="70" hidden="1">{#N/A,#N/A,FALSE,"Лист4"}</definedName>
    <definedName name="ннггг" localSheetId="71" hidden="1">{#N/A,#N/A,FALSE,"Лист4"}</definedName>
    <definedName name="ннггг" localSheetId="72" hidden="1">{#N/A,#N/A,FALSE,"Лист4"}</definedName>
    <definedName name="ннггг" localSheetId="75" hidden="1">{#N/A,#N/A,FALSE,"Лист4"}</definedName>
    <definedName name="ннггг" localSheetId="85" hidden="1">{#N/A,#N/A,FALSE,"Лист4"}</definedName>
    <definedName name="ннггг" localSheetId="77" hidden="1">{#N/A,#N/A,FALSE,"Лист4"}</definedName>
    <definedName name="ннггг" localSheetId="79" hidden="1">{#N/A,#N/A,FALSE,"Лист4"}</definedName>
    <definedName name="ннггг" localSheetId="83" hidden="1">{#N/A,#N/A,FALSE,"Лист4"}</definedName>
    <definedName name="ннггг" localSheetId="48" hidden="1">{#N/A,#N/A,FALSE,"Лист4"}</definedName>
    <definedName name="ннггг" localSheetId="86" hidden="1">{#N/A,#N/A,FALSE,"Лист4"}</definedName>
    <definedName name="ннггг" localSheetId="87" hidden="1">{#N/A,#N/A,FALSE,"Лист4"}</definedName>
    <definedName name="ннггг" localSheetId="88" hidden="1">{#N/A,#N/A,FALSE,"Лист4"}</definedName>
    <definedName name="ннггг" localSheetId="89" hidden="1">{#N/A,#N/A,FALSE,"Лист4"}</definedName>
    <definedName name="ннггг" hidden="1">{#N/A,#N/A,FALSE,"Лист4"}</definedName>
    <definedName name="ннн" localSheetId="1" hidden="1">{#N/A,#N/A,FALSE,"Лист4"}</definedName>
    <definedName name="ннн" localSheetId="14" hidden="1">{#N/A,#N/A,FALSE,"Лист4"}</definedName>
    <definedName name="ннн" localSheetId="24" hidden="1">{#N/A,#N/A,FALSE,"Лист4"}</definedName>
    <definedName name="ннн" localSheetId="25" hidden="1">{#N/A,#N/A,FALSE,"Лист4"}</definedName>
    <definedName name="ннн" localSheetId="15" hidden="1">{#N/A,#N/A,FALSE,"Лист4"}</definedName>
    <definedName name="ннн" localSheetId="17" hidden="1">{#N/A,#N/A,FALSE,"Лист4"}</definedName>
    <definedName name="ннн" localSheetId="18" hidden="1">{#N/A,#N/A,FALSE,"Лист4"}</definedName>
    <definedName name="ннн" localSheetId="22" hidden="1">{#N/A,#N/A,FALSE,"Лист4"}</definedName>
    <definedName name="ннн" localSheetId="26" hidden="1">{#N/A,#N/A,FALSE,"Лист4"}</definedName>
    <definedName name="ннн" localSheetId="35" hidden="1">{#N/A,#N/A,FALSE,"Лист4"}</definedName>
    <definedName name="ннн" localSheetId="36" hidden="1">{#N/A,#N/A,FALSE,"Лист4"}</definedName>
    <definedName name="ннн" localSheetId="37" hidden="1">{#N/A,#N/A,FALSE,"Лист4"}</definedName>
    <definedName name="ннн" localSheetId="38" hidden="1">{#N/A,#N/A,FALSE,"Лист4"}</definedName>
    <definedName name="ннн" localSheetId="39" hidden="1">{#N/A,#N/A,FALSE,"Лист4"}</definedName>
    <definedName name="ннн" localSheetId="27" hidden="1">{#N/A,#N/A,FALSE,"Лист4"}</definedName>
    <definedName name="ннн" localSheetId="28" hidden="1">{#N/A,#N/A,FALSE,"Лист4"}</definedName>
    <definedName name="ннн" localSheetId="29" hidden="1">{#N/A,#N/A,FALSE,"Лист4"}</definedName>
    <definedName name="ннн" localSheetId="32" hidden="1">{#N/A,#N/A,FALSE,"Лист4"}</definedName>
    <definedName name="ннн" localSheetId="33" hidden="1">{#N/A,#N/A,FALSE,"Лист4"}</definedName>
    <definedName name="ннн" localSheetId="51" hidden="1">{#N/A,#N/A,FALSE,"Лист4"}</definedName>
    <definedName name="ннн" localSheetId="56" hidden="1">{#N/A,#N/A,FALSE,"Лист4"}</definedName>
    <definedName name="ннн" localSheetId="60" hidden="1">{#N/A,#N/A,FALSE,"Лист4"}</definedName>
    <definedName name="ннн" localSheetId="61" hidden="1">{#N/A,#N/A,FALSE,"Лист4"}</definedName>
    <definedName name="ннн" localSheetId="64" hidden="1">{#N/A,#N/A,FALSE,"Лист4"}</definedName>
    <definedName name="ннн" localSheetId="73" hidden="1">{#N/A,#N/A,FALSE,"Лист4"}</definedName>
    <definedName name="ннн" localSheetId="74" hidden="1">{#N/A,#N/A,FALSE,"Лист4"}</definedName>
    <definedName name="ннн" localSheetId="65" hidden="1">{#N/A,#N/A,FALSE,"Лист4"}</definedName>
    <definedName name="ннн" localSheetId="66" hidden="1">{#N/A,#N/A,FALSE,"Лист4"}</definedName>
    <definedName name="ннн" localSheetId="68" hidden="1">{#N/A,#N/A,FALSE,"Лист4"}</definedName>
    <definedName name="ннн" localSheetId="69" hidden="1">{#N/A,#N/A,FALSE,"Лист4"}</definedName>
    <definedName name="ннн" localSheetId="70" hidden="1">{#N/A,#N/A,FALSE,"Лист4"}</definedName>
    <definedName name="ннн" localSheetId="71" hidden="1">{#N/A,#N/A,FALSE,"Лист4"}</definedName>
    <definedName name="ннн" localSheetId="72" hidden="1">{#N/A,#N/A,FALSE,"Лист4"}</definedName>
    <definedName name="ннн" localSheetId="75" hidden="1">{#N/A,#N/A,FALSE,"Лист4"}</definedName>
    <definedName name="ннн" localSheetId="85" hidden="1">{#N/A,#N/A,FALSE,"Лист4"}</definedName>
    <definedName name="ннн" localSheetId="77" hidden="1">{#N/A,#N/A,FALSE,"Лист4"}</definedName>
    <definedName name="ннн" localSheetId="79" hidden="1">{#N/A,#N/A,FALSE,"Лист4"}</definedName>
    <definedName name="ннн" localSheetId="83" hidden="1">{#N/A,#N/A,FALSE,"Лист4"}</definedName>
    <definedName name="ннн" localSheetId="48" hidden="1">{#N/A,#N/A,FALSE,"Лист4"}</definedName>
    <definedName name="ннн" localSheetId="86" hidden="1">{#N/A,#N/A,FALSE,"Лист4"}</definedName>
    <definedName name="ннн" localSheetId="87" hidden="1">{#N/A,#N/A,FALSE,"Лист4"}</definedName>
    <definedName name="ннн" localSheetId="88" hidden="1">{#N/A,#N/A,FALSE,"Лист4"}</definedName>
    <definedName name="ннн" localSheetId="89" hidden="1">{#N/A,#N/A,FALSE,"Лист4"}</definedName>
    <definedName name="ннн" hidden="1">{#N/A,#N/A,FALSE,"Лист4"}</definedName>
    <definedName name="ннннг" localSheetId="1" hidden="1">{#N/A,#N/A,FALSE,"Лист4"}</definedName>
    <definedName name="ннннг" localSheetId="14" hidden="1">{#N/A,#N/A,FALSE,"Лист4"}</definedName>
    <definedName name="ннннг" localSheetId="24" hidden="1">{#N/A,#N/A,FALSE,"Лист4"}</definedName>
    <definedName name="ннннг" localSheetId="25" hidden="1">{#N/A,#N/A,FALSE,"Лист4"}</definedName>
    <definedName name="ннннг" localSheetId="15" hidden="1">{#N/A,#N/A,FALSE,"Лист4"}</definedName>
    <definedName name="ннннг" localSheetId="17" hidden="1">{#N/A,#N/A,FALSE,"Лист4"}</definedName>
    <definedName name="ннннг" localSheetId="18" hidden="1">{#N/A,#N/A,FALSE,"Лист4"}</definedName>
    <definedName name="ннннг" localSheetId="22" hidden="1">{#N/A,#N/A,FALSE,"Лист4"}</definedName>
    <definedName name="ннннг" localSheetId="26" hidden="1">{#N/A,#N/A,FALSE,"Лист4"}</definedName>
    <definedName name="ннннг" localSheetId="35" hidden="1">{#N/A,#N/A,FALSE,"Лист4"}</definedName>
    <definedName name="ннннг" localSheetId="36" hidden="1">{#N/A,#N/A,FALSE,"Лист4"}</definedName>
    <definedName name="ннннг" localSheetId="37" hidden="1">{#N/A,#N/A,FALSE,"Лист4"}</definedName>
    <definedName name="ннннг" localSheetId="38" hidden="1">{#N/A,#N/A,FALSE,"Лист4"}</definedName>
    <definedName name="ннннг" localSheetId="39" hidden="1">{#N/A,#N/A,FALSE,"Лист4"}</definedName>
    <definedName name="ннннг" localSheetId="27" hidden="1">{#N/A,#N/A,FALSE,"Лист4"}</definedName>
    <definedName name="ннннг" localSheetId="28" hidden="1">{#N/A,#N/A,FALSE,"Лист4"}</definedName>
    <definedName name="ннннг" localSheetId="29" hidden="1">{#N/A,#N/A,FALSE,"Лист4"}</definedName>
    <definedName name="ннннг" localSheetId="32" hidden="1">{#N/A,#N/A,FALSE,"Лист4"}</definedName>
    <definedName name="ннннг" localSheetId="33" hidden="1">{#N/A,#N/A,FALSE,"Лист4"}</definedName>
    <definedName name="ннннг" localSheetId="51" hidden="1">{#N/A,#N/A,FALSE,"Лист4"}</definedName>
    <definedName name="ннннг" localSheetId="56" hidden="1">{#N/A,#N/A,FALSE,"Лист4"}</definedName>
    <definedName name="ннннг" localSheetId="60" hidden="1">{#N/A,#N/A,FALSE,"Лист4"}</definedName>
    <definedName name="ннннг" localSheetId="61" hidden="1">{#N/A,#N/A,FALSE,"Лист4"}</definedName>
    <definedName name="ннннг" localSheetId="64" hidden="1">{#N/A,#N/A,FALSE,"Лист4"}</definedName>
    <definedName name="ннннг" localSheetId="73" hidden="1">{#N/A,#N/A,FALSE,"Лист4"}</definedName>
    <definedName name="ннннг" localSheetId="74" hidden="1">{#N/A,#N/A,FALSE,"Лист4"}</definedName>
    <definedName name="ннннг" localSheetId="65" hidden="1">{#N/A,#N/A,FALSE,"Лист4"}</definedName>
    <definedName name="ннннг" localSheetId="66" hidden="1">{#N/A,#N/A,FALSE,"Лист4"}</definedName>
    <definedName name="ннннг" localSheetId="68" hidden="1">{#N/A,#N/A,FALSE,"Лист4"}</definedName>
    <definedName name="ннннг" localSheetId="69" hidden="1">{#N/A,#N/A,FALSE,"Лист4"}</definedName>
    <definedName name="ннннг" localSheetId="70" hidden="1">{#N/A,#N/A,FALSE,"Лист4"}</definedName>
    <definedName name="ннннг" localSheetId="71" hidden="1">{#N/A,#N/A,FALSE,"Лист4"}</definedName>
    <definedName name="ннннг" localSheetId="72" hidden="1">{#N/A,#N/A,FALSE,"Лист4"}</definedName>
    <definedName name="ннннг" localSheetId="75" hidden="1">{#N/A,#N/A,FALSE,"Лист4"}</definedName>
    <definedName name="ннннг" localSheetId="85" hidden="1">{#N/A,#N/A,FALSE,"Лист4"}</definedName>
    <definedName name="ннннг" localSheetId="77" hidden="1">{#N/A,#N/A,FALSE,"Лист4"}</definedName>
    <definedName name="ннннг" localSheetId="79" hidden="1">{#N/A,#N/A,FALSE,"Лист4"}</definedName>
    <definedName name="ннннг" localSheetId="83" hidden="1">{#N/A,#N/A,FALSE,"Лист4"}</definedName>
    <definedName name="ннннг" localSheetId="48" hidden="1">{#N/A,#N/A,FALSE,"Лист4"}</definedName>
    <definedName name="ннннг" localSheetId="86" hidden="1">{#N/A,#N/A,FALSE,"Лист4"}</definedName>
    <definedName name="ннннг" localSheetId="87" hidden="1">{#N/A,#N/A,FALSE,"Лист4"}</definedName>
    <definedName name="ннннг" localSheetId="88" hidden="1">{#N/A,#N/A,FALSE,"Лист4"}</definedName>
    <definedName name="ннннг" localSheetId="89" hidden="1">{#N/A,#N/A,FALSE,"Лист4"}</definedName>
    <definedName name="ннннг" hidden="1">{#N/A,#N/A,FALSE,"Лист4"}</definedName>
    <definedName name="ннннннн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2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14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24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25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15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17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18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22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26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35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36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37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38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39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27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28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29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32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33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51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56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58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59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60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61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62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64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73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74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65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66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68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69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70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71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72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75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85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77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79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83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48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86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87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88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89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localSheetId="14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localSheetId="24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localSheetId="25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localSheetId="17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localSheetId="18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localSheetId="22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localSheetId="26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localSheetId="35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localSheetId="36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localSheetId="37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localSheetId="38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localSheetId="39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localSheetId="27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localSheetId="28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localSheetId="29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localSheetId="32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localSheetId="33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localSheetId="51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localSheetId="56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localSheetId="60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localSheetId="61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localSheetId="64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localSheetId="73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localSheetId="74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localSheetId="65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localSheetId="66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localSheetId="68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localSheetId="69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localSheetId="70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localSheetId="71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localSheetId="72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localSheetId="79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localSheetId="83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localSheetId="48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localSheetId="86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localSheetId="87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localSheetId="88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localSheetId="89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localSheetId="14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localSheetId="24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localSheetId="25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localSheetId="17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localSheetId="18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localSheetId="22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localSheetId="26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localSheetId="35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localSheetId="36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localSheetId="37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localSheetId="38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localSheetId="39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localSheetId="27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localSheetId="28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localSheetId="29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localSheetId="32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localSheetId="33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localSheetId="51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localSheetId="56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localSheetId="60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localSheetId="61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localSheetId="64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localSheetId="73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localSheetId="74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localSheetId="65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localSheetId="66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localSheetId="68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localSheetId="69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localSheetId="70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localSheetId="71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localSheetId="72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localSheetId="79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localSheetId="83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localSheetId="48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localSheetId="86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localSheetId="87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localSheetId="88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localSheetId="89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н" localSheetId="1" hidden="1">{#N/A,#N/A,FALSE,"Лист4"}</definedName>
    <definedName name="нннннннн" localSheetId="14" hidden="1">{#N/A,#N/A,FALSE,"Лист4"}</definedName>
    <definedName name="нннннннн" localSheetId="24" hidden="1">{#N/A,#N/A,FALSE,"Лист4"}</definedName>
    <definedName name="нннннннн" localSheetId="25" hidden="1">{#N/A,#N/A,FALSE,"Лист4"}</definedName>
    <definedName name="нннннннн" localSheetId="15" hidden="1">{#N/A,#N/A,FALSE,"Лист4"}</definedName>
    <definedName name="нннннннн" localSheetId="17" hidden="1">{#N/A,#N/A,FALSE,"Лист4"}</definedName>
    <definedName name="нннннннн" localSheetId="18" hidden="1">{#N/A,#N/A,FALSE,"Лист4"}</definedName>
    <definedName name="нннннннн" localSheetId="22" hidden="1">{#N/A,#N/A,FALSE,"Лист4"}</definedName>
    <definedName name="нннннннн" localSheetId="26" hidden="1">{#N/A,#N/A,FALSE,"Лист4"}</definedName>
    <definedName name="нннннннн" localSheetId="35" hidden="1">{#N/A,#N/A,FALSE,"Лист4"}</definedName>
    <definedName name="нннннннн" localSheetId="36" hidden="1">{#N/A,#N/A,FALSE,"Лист4"}</definedName>
    <definedName name="нннннннн" localSheetId="37" hidden="1">{#N/A,#N/A,FALSE,"Лист4"}</definedName>
    <definedName name="нннннннн" localSheetId="38" hidden="1">{#N/A,#N/A,FALSE,"Лист4"}</definedName>
    <definedName name="нннннннн" localSheetId="39" hidden="1">{#N/A,#N/A,FALSE,"Лист4"}</definedName>
    <definedName name="нннннннн" localSheetId="27" hidden="1">{#N/A,#N/A,FALSE,"Лист4"}</definedName>
    <definedName name="нннннннн" localSheetId="28" hidden="1">{#N/A,#N/A,FALSE,"Лист4"}</definedName>
    <definedName name="нннннннн" localSheetId="29" hidden="1">{#N/A,#N/A,FALSE,"Лист4"}</definedName>
    <definedName name="нннннннн" localSheetId="32" hidden="1">{#N/A,#N/A,FALSE,"Лист4"}</definedName>
    <definedName name="нннннннн" localSheetId="33" hidden="1">{#N/A,#N/A,FALSE,"Лист4"}</definedName>
    <definedName name="нннннннн" localSheetId="51" hidden="1">{#N/A,#N/A,FALSE,"Лист4"}</definedName>
    <definedName name="нннннннн" localSheetId="56" hidden="1">{#N/A,#N/A,FALSE,"Лист4"}</definedName>
    <definedName name="нннннннн" localSheetId="60" hidden="1">{#N/A,#N/A,FALSE,"Лист4"}</definedName>
    <definedName name="нннннннн" localSheetId="61" hidden="1">{#N/A,#N/A,FALSE,"Лист4"}</definedName>
    <definedName name="нннннннн" localSheetId="64" hidden="1">{#N/A,#N/A,FALSE,"Лист4"}</definedName>
    <definedName name="нннннннн" localSheetId="73" hidden="1">{#N/A,#N/A,FALSE,"Лист4"}</definedName>
    <definedName name="нннннннн" localSheetId="74" hidden="1">{#N/A,#N/A,FALSE,"Лист4"}</definedName>
    <definedName name="нннннннн" localSheetId="65" hidden="1">{#N/A,#N/A,FALSE,"Лист4"}</definedName>
    <definedName name="нннннннн" localSheetId="66" hidden="1">{#N/A,#N/A,FALSE,"Лист4"}</definedName>
    <definedName name="нннннннн" localSheetId="68" hidden="1">{#N/A,#N/A,FALSE,"Лист4"}</definedName>
    <definedName name="нннннннн" localSheetId="69" hidden="1">{#N/A,#N/A,FALSE,"Лист4"}</definedName>
    <definedName name="нннннннн" localSheetId="70" hidden="1">{#N/A,#N/A,FALSE,"Лист4"}</definedName>
    <definedName name="нннннннн" localSheetId="71" hidden="1">{#N/A,#N/A,FALSE,"Лист4"}</definedName>
    <definedName name="нннннннн" localSheetId="72" hidden="1">{#N/A,#N/A,FALSE,"Лист4"}</definedName>
    <definedName name="нннннннн" localSheetId="75" hidden="1">{#N/A,#N/A,FALSE,"Лист4"}</definedName>
    <definedName name="нннннннн" localSheetId="85" hidden="1">{#N/A,#N/A,FALSE,"Лист4"}</definedName>
    <definedName name="нннннннн" localSheetId="77" hidden="1">{#N/A,#N/A,FALSE,"Лист4"}</definedName>
    <definedName name="нннннннн" localSheetId="79" hidden="1">{#N/A,#N/A,FALSE,"Лист4"}</definedName>
    <definedName name="нннннннн" localSheetId="83" hidden="1">{#N/A,#N/A,FALSE,"Лист4"}</definedName>
    <definedName name="нннннннн" localSheetId="48" hidden="1">{#N/A,#N/A,FALSE,"Лист4"}</definedName>
    <definedName name="нннннннн" localSheetId="86" hidden="1">{#N/A,#N/A,FALSE,"Лист4"}</definedName>
    <definedName name="нннннннн" localSheetId="87" hidden="1">{#N/A,#N/A,FALSE,"Лист4"}</definedName>
    <definedName name="нннннннн" localSheetId="88" hidden="1">{#N/A,#N/A,FALSE,"Лист4"}</definedName>
    <definedName name="нннннннн" localSheetId="89" hidden="1">{#N/A,#N/A,FALSE,"Лист4"}</definedName>
    <definedName name="нннннннн" hidden="1">{#N/A,#N/A,FALSE,"Лист4"}</definedName>
    <definedName name="ннншенгке" localSheetId="1" hidden="1">{#N/A,#N/A,FALSE,"Лист4"}</definedName>
    <definedName name="ннншенгке" localSheetId="14" hidden="1">{#N/A,#N/A,FALSE,"Лист4"}</definedName>
    <definedName name="ннншенгке" localSheetId="24" hidden="1">{#N/A,#N/A,FALSE,"Лист4"}</definedName>
    <definedName name="ннншенгке" localSheetId="25" hidden="1">{#N/A,#N/A,FALSE,"Лист4"}</definedName>
    <definedName name="ннншенгке" localSheetId="15" hidden="1">{#N/A,#N/A,FALSE,"Лист4"}</definedName>
    <definedName name="ннншенгке" localSheetId="17" hidden="1">{#N/A,#N/A,FALSE,"Лист4"}</definedName>
    <definedName name="ннншенгке" localSheetId="18" hidden="1">{#N/A,#N/A,FALSE,"Лист4"}</definedName>
    <definedName name="ннншенгке" localSheetId="22" hidden="1">{#N/A,#N/A,FALSE,"Лист4"}</definedName>
    <definedName name="ннншенгке" localSheetId="26" hidden="1">{#N/A,#N/A,FALSE,"Лист4"}</definedName>
    <definedName name="ннншенгке" localSheetId="35" hidden="1">{#N/A,#N/A,FALSE,"Лист4"}</definedName>
    <definedName name="ннншенгке" localSheetId="36" hidden="1">{#N/A,#N/A,FALSE,"Лист4"}</definedName>
    <definedName name="ннншенгке" localSheetId="37" hidden="1">{#N/A,#N/A,FALSE,"Лист4"}</definedName>
    <definedName name="ннншенгке" localSheetId="38" hidden="1">{#N/A,#N/A,FALSE,"Лист4"}</definedName>
    <definedName name="ннншенгке" localSheetId="39" hidden="1">{#N/A,#N/A,FALSE,"Лист4"}</definedName>
    <definedName name="ннншенгке" localSheetId="27" hidden="1">{#N/A,#N/A,FALSE,"Лист4"}</definedName>
    <definedName name="ннншенгке" localSheetId="28" hidden="1">{#N/A,#N/A,FALSE,"Лист4"}</definedName>
    <definedName name="ннншенгке" localSheetId="29" hidden="1">{#N/A,#N/A,FALSE,"Лист4"}</definedName>
    <definedName name="ннншенгке" localSheetId="32" hidden="1">{#N/A,#N/A,FALSE,"Лист4"}</definedName>
    <definedName name="ннншенгке" localSheetId="33" hidden="1">{#N/A,#N/A,FALSE,"Лист4"}</definedName>
    <definedName name="ннншенгке" localSheetId="51" hidden="1">{#N/A,#N/A,FALSE,"Лист4"}</definedName>
    <definedName name="ннншенгке" localSheetId="56" hidden="1">{#N/A,#N/A,FALSE,"Лист4"}</definedName>
    <definedName name="ннншенгке" localSheetId="60" hidden="1">{#N/A,#N/A,FALSE,"Лист4"}</definedName>
    <definedName name="ннншенгке" localSheetId="61" hidden="1">{#N/A,#N/A,FALSE,"Лист4"}</definedName>
    <definedName name="ннншенгке" localSheetId="64" hidden="1">{#N/A,#N/A,FALSE,"Лист4"}</definedName>
    <definedName name="ннншенгке" localSheetId="73" hidden="1">{#N/A,#N/A,FALSE,"Лист4"}</definedName>
    <definedName name="ннншенгке" localSheetId="74" hidden="1">{#N/A,#N/A,FALSE,"Лист4"}</definedName>
    <definedName name="ннншенгке" localSheetId="65" hidden="1">{#N/A,#N/A,FALSE,"Лист4"}</definedName>
    <definedName name="ннншенгке" localSheetId="66" hidden="1">{#N/A,#N/A,FALSE,"Лист4"}</definedName>
    <definedName name="ннншенгке" localSheetId="68" hidden="1">{#N/A,#N/A,FALSE,"Лист4"}</definedName>
    <definedName name="ннншенгке" localSheetId="69" hidden="1">{#N/A,#N/A,FALSE,"Лист4"}</definedName>
    <definedName name="ннншенгке" localSheetId="70" hidden="1">{#N/A,#N/A,FALSE,"Лист4"}</definedName>
    <definedName name="ннншенгке" localSheetId="71" hidden="1">{#N/A,#N/A,FALSE,"Лист4"}</definedName>
    <definedName name="ннншенгке" localSheetId="72" hidden="1">{#N/A,#N/A,FALSE,"Лист4"}</definedName>
    <definedName name="ннншенгке" localSheetId="75" hidden="1">{#N/A,#N/A,FALSE,"Лист4"}</definedName>
    <definedName name="ннншенгке" localSheetId="85" hidden="1">{#N/A,#N/A,FALSE,"Лист4"}</definedName>
    <definedName name="ннншенгке" localSheetId="77" hidden="1">{#N/A,#N/A,FALSE,"Лист4"}</definedName>
    <definedName name="ннншенгке" localSheetId="79" hidden="1">{#N/A,#N/A,FALSE,"Лист4"}</definedName>
    <definedName name="ннншенгке" localSheetId="83" hidden="1">{#N/A,#N/A,FALSE,"Лист4"}</definedName>
    <definedName name="ннншенгке" localSheetId="48" hidden="1">{#N/A,#N/A,FALSE,"Лист4"}</definedName>
    <definedName name="ннншенгке" localSheetId="86" hidden="1">{#N/A,#N/A,FALSE,"Лист4"}</definedName>
    <definedName name="ннншенгке" localSheetId="87" hidden="1">{#N/A,#N/A,FALSE,"Лист4"}</definedName>
    <definedName name="ннншенгке" localSheetId="88" hidden="1">{#N/A,#N/A,FALSE,"Лист4"}</definedName>
    <definedName name="ннншенгке" localSheetId="89" hidden="1">{#N/A,#N/A,FALSE,"Лист4"}</definedName>
    <definedName name="ннншенгке" hidden="1">{#N/A,#N/A,FALSE,"Лист4"}</definedName>
    <definedName name="нншекк" localSheetId="1" hidden="1">{#N/A,#N/A,FALSE,"Лист4"}</definedName>
    <definedName name="нншекк" localSheetId="14" hidden="1">{#N/A,#N/A,FALSE,"Лист4"}</definedName>
    <definedName name="нншекк" localSheetId="24" hidden="1">{#N/A,#N/A,FALSE,"Лист4"}</definedName>
    <definedName name="нншекк" localSheetId="25" hidden="1">{#N/A,#N/A,FALSE,"Лист4"}</definedName>
    <definedName name="нншекк" localSheetId="15" hidden="1">{#N/A,#N/A,FALSE,"Лист4"}</definedName>
    <definedName name="нншекк" localSheetId="17" hidden="1">{#N/A,#N/A,FALSE,"Лист4"}</definedName>
    <definedName name="нншекк" localSheetId="18" hidden="1">{#N/A,#N/A,FALSE,"Лист4"}</definedName>
    <definedName name="нншекк" localSheetId="22" hidden="1">{#N/A,#N/A,FALSE,"Лист4"}</definedName>
    <definedName name="нншекк" localSheetId="26" hidden="1">{#N/A,#N/A,FALSE,"Лист4"}</definedName>
    <definedName name="нншекк" localSheetId="35" hidden="1">{#N/A,#N/A,FALSE,"Лист4"}</definedName>
    <definedName name="нншекк" localSheetId="36" hidden="1">{#N/A,#N/A,FALSE,"Лист4"}</definedName>
    <definedName name="нншекк" localSheetId="37" hidden="1">{#N/A,#N/A,FALSE,"Лист4"}</definedName>
    <definedName name="нншекк" localSheetId="38" hidden="1">{#N/A,#N/A,FALSE,"Лист4"}</definedName>
    <definedName name="нншекк" localSheetId="39" hidden="1">{#N/A,#N/A,FALSE,"Лист4"}</definedName>
    <definedName name="нншекк" localSheetId="27" hidden="1">{#N/A,#N/A,FALSE,"Лист4"}</definedName>
    <definedName name="нншекк" localSheetId="28" hidden="1">{#N/A,#N/A,FALSE,"Лист4"}</definedName>
    <definedName name="нншекк" localSheetId="29" hidden="1">{#N/A,#N/A,FALSE,"Лист4"}</definedName>
    <definedName name="нншекк" localSheetId="32" hidden="1">{#N/A,#N/A,FALSE,"Лист4"}</definedName>
    <definedName name="нншекк" localSheetId="33" hidden="1">{#N/A,#N/A,FALSE,"Лист4"}</definedName>
    <definedName name="нншекк" localSheetId="51" hidden="1">{#N/A,#N/A,FALSE,"Лист4"}</definedName>
    <definedName name="нншекк" localSheetId="56" hidden="1">{#N/A,#N/A,FALSE,"Лист4"}</definedName>
    <definedName name="нншекк" localSheetId="60" hidden="1">{#N/A,#N/A,FALSE,"Лист4"}</definedName>
    <definedName name="нншекк" localSheetId="61" hidden="1">{#N/A,#N/A,FALSE,"Лист4"}</definedName>
    <definedName name="нншекк" localSheetId="64" hidden="1">{#N/A,#N/A,FALSE,"Лист4"}</definedName>
    <definedName name="нншекк" localSheetId="73" hidden="1">{#N/A,#N/A,FALSE,"Лист4"}</definedName>
    <definedName name="нншекк" localSheetId="74" hidden="1">{#N/A,#N/A,FALSE,"Лист4"}</definedName>
    <definedName name="нншекк" localSheetId="65" hidden="1">{#N/A,#N/A,FALSE,"Лист4"}</definedName>
    <definedName name="нншекк" localSheetId="66" hidden="1">{#N/A,#N/A,FALSE,"Лист4"}</definedName>
    <definedName name="нншекк" localSheetId="68" hidden="1">{#N/A,#N/A,FALSE,"Лист4"}</definedName>
    <definedName name="нншекк" localSheetId="69" hidden="1">{#N/A,#N/A,FALSE,"Лист4"}</definedName>
    <definedName name="нншекк" localSheetId="70" hidden="1">{#N/A,#N/A,FALSE,"Лист4"}</definedName>
    <definedName name="нншекк" localSheetId="71" hidden="1">{#N/A,#N/A,FALSE,"Лист4"}</definedName>
    <definedName name="нншекк" localSheetId="72" hidden="1">{#N/A,#N/A,FALSE,"Лист4"}</definedName>
    <definedName name="нншекк" localSheetId="75" hidden="1">{#N/A,#N/A,FALSE,"Лист4"}</definedName>
    <definedName name="нншекк" localSheetId="85" hidden="1">{#N/A,#N/A,FALSE,"Лист4"}</definedName>
    <definedName name="нншекк" localSheetId="77" hidden="1">{#N/A,#N/A,FALSE,"Лист4"}</definedName>
    <definedName name="нншекк" localSheetId="79" hidden="1">{#N/A,#N/A,FALSE,"Лист4"}</definedName>
    <definedName name="нншекк" localSheetId="83" hidden="1">{#N/A,#N/A,FALSE,"Лист4"}</definedName>
    <definedName name="нншекк" localSheetId="48" hidden="1">{#N/A,#N/A,FALSE,"Лист4"}</definedName>
    <definedName name="нншекк" localSheetId="86" hidden="1">{#N/A,#N/A,FALSE,"Лист4"}</definedName>
    <definedName name="нншекк" localSheetId="87" hidden="1">{#N/A,#N/A,FALSE,"Лист4"}</definedName>
    <definedName name="нншекк" localSheetId="88" hidden="1">{#N/A,#N/A,FALSE,"Лист4"}</definedName>
    <definedName name="нншекк" localSheetId="89" hidden="1">{#N/A,#N/A,FALSE,"Лист4"}</definedName>
    <definedName name="нншекк" hidden="1">{#N/A,#N/A,FALSE,"Лист4"}</definedName>
    <definedName name="нука69" localSheetId="14">#REF!</definedName>
    <definedName name="нука69" localSheetId="24">#REF!</definedName>
    <definedName name="нука69" localSheetId="25">#REF!</definedName>
    <definedName name="нука69" localSheetId="17">#REF!</definedName>
    <definedName name="нука69" localSheetId="18">#REF!</definedName>
    <definedName name="нука69" localSheetId="22">#REF!</definedName>
    <definedName name="нука69" localSheetId="35">#REF!</definedName>
    <definedName name="нука69" localSheetId="36">#REF!</definedName>
    <definedName name="нука69" localSheetId="28">#REF!</definedName>
    <definedName name="нука69" localSheetId="29">#REF!</definedName>
    <definedName name="нука69" localSheetId="33">#REF!</definedName>
    <definedName name="нука69" localSheetId="49">#REF!</definedName>
    <definedName name="нука69" localSheetId="61">#REF!</definedName>
    <definedName name="нука69" localSheetId="64">#REF!</definedName>
    <definedName name="нука69" localSheetId="65">#REF!</definedName>
    <definedName name="нука69" localSheetId="66">#REF!</definedName>
    <definedName name="нука69" localSheetId="68">#REF!</definedName>
    <definedName name="нука69" localSheetId="69">#REF!</definedName>
    <definedName name="нука69" localSheetId="70">#REF!</definedName>
    <definedName name="нука69" localSheetId="71">#REF!</definedName>
    <definedName name="нука69" localSheetId="83">#REF!</definedName>
    <definedName name="нука69" localSheetId="86">#REF!</definedName>
    <definedName name="нука69" localSheetId="89">#REF!</definedName>
    <definedName name="нука69">#REF!</definedName>
    <definedName name="Область_печати_ИМ" localSheetId="14">#REF!</definedName>
    <definedName name="Область_печати_ИМ" localSheetId="24">#REF!</definedName>
    <definedName name="Область_печати_ИМ" localSheetId="25">#REF!</definedName>
    <definedName name="Область_печати_ИМ" localSheetId="17">#REF!</definedName>
    <definedName name="Область_печати_ИМ" localSheetId="18">#REF!</definedName>
    <definedName name="Область_печати_ИМ" localSheetId="22">#REF!</definedName>
    <definedName name="Область_печати_ИМ" localSheetId="28">#REF!</definedName>
    <definedName name="Область_печати_ИМ" localSheetId="29">#REF!</definedName>
    <definedName name="Область_печати_ИМ" localSheetId="33">#REF!</definedName>
    <definedName name="Область_печати_ИМ" localSheetId="49">#REF!</definedName>
    <definedName name="Область_печати_ИМ" localSheetId="61">#REF!</definedName>
    <definedName name="Область_печати_ИМ" localSheetId="64">#REF!</definedName>
    <definedName name="Область_печати_ИМ" localSheetId="65">#REF!</definedName>
    <definedName name="Область_печати_ИМ" localSheetId="66">#REF!</definedName>
    <definedName name="Область_печати_ИМ" localSheetId="68">#REF!</definedName>
    <definedName name="Область_печати_ИМ" localSheetId="69">#REF!</definedName>
    <definedName name="Область_печати_ИМ" localSheetId="70">#REF!</definedName>
    <definedName name="Область_печати_ИМ" localSheetId="71">#REF!</definedName>
    <definedName name="Область_печати_ИМ" localSheetId="83">#REF!</definedName>
    <definedName name="Область_печати_ИМ" localSheetId="86">#REF!</definedName>
    <definedName name="Область_печати_ИМ" localSheetId="89">#REF!</definedName>
    <definedName name="Область_печати_ИМ">#REF!</definedName>
    <definedName name="оггне" localSheetId="1" hidden="1">{#N/A,#N/A,FALSE,"Лист4"}</definedName>
    <definedName name="оггне" localSheetId="14" hidden="1">{#N/A,#N/A,FALSE,"Лист4"}</definedName>
    <definedName name="оггне" localSheetId="24" hidden="1">{#N/A,#N/A,FALSE,"Лист4"}</definedName>
    <definedName name="оггне" localSheetId="25" hidden="1">{#N/A,#N/A,FALSE,"Лист4"}</definedName>
    <definedName name="оггне" localSheetId="15" hidden="1">{#N/A,#N/A,FALSE,"Лист4"}</definedName>
    <definedName name="оггне" localSheetId="17" hidden="1">{#N/A,#N/A,FALSE,"Лист4"}</definedName>
    <definedName name="оггне" localSheetId="18" hidden="1">{#N/A,#N/A,FALSE,"Лист4"}</definedName>
    <definedName name="оггне" localSheetId="22" hidden="1">{#N/A,#N/A,FALSE,"Лист4"}</definedName>
    <definedName name="оггне" localSheetId="26" hidden="1">{#N/A,#N/A,FALSE,"Лист4"}</definedName>
    <definedName name="оггне" localSheetId="35" hidden="1">{#N/A,#N/A,FALSE,"Лист4"}</definedName>
    <definedName name="оггне" localSheetId="36" hidden="1">{#N/A,#N/A,FALSE,"Лист4"}</definedName>
    <definedName name="оггне" localSheetId="37" hidden="1">{#N/A,#N/A,FALSE,"Лист4"}</definedName>
    <definedName name="оггне" localSheetId="38" hidden="1">{#N/A,#N/A,FALSE,"Лист4"}</definedName>
    <definedName name="оггне" localSheetId="39" hidden="1">{#N/A,#N/A,FALSE,"Лист4"}</definedName>
    <definedName name="оггне" localSheetId="27" hidden="1">{#N/A,#N/A,FALSE,"Лист4"}</definedName>
    <definedName name="оггне" localSheetId="28" hidden="1">{#N/A,#N/A,FALSE,"Лист4"}</definedName>
    <definedName name="оггне" localSheetId="29" hidden="1">{#N/A,#N/A,FALSE,"Лист4"}</definedName>
    <definedName name="оггне" localSheetId="32" hidden="1">{#N/A,#N/A,FALSE,"Лист4"}</definedName>
    <definedName name="оггне" localSheetId="33" hidden="1">{#N/A,#N/A,FALSE,"Лист4"}</definedName>
    <definedName name="оггне" localSheetId="51" hidden="1">{#N/A,#N/A,FALSE,"Лист4"}</definedName>
    <definedName name="оггне" localSheetId="56" hidden="1">{#N/A,#N/A,FALSE,"Лист4"}</definedName>
    <definedName name="оггне" localSheetId="60" hidden="1">{#N/A,#N/A,FALSE,"Лист4"}</definedName>
    <definedName name="оггне" localSheetId="61" hidden="1">{#N/A,#N/A,FALSE,"Лист4"}</definedName>
    <definedName name="оггне" localSheetId="64" hidden="1">{#N/A,#N/A,FALSE,"Лист4"}</definedName>
    <definedName name="оггне" localSheetId="73" hidden="1">{#N/A,#N/A,FALSE,"Лист4"}</definedName>
    <definedName name="оггне" localSheetId="74" hidden="1">{#N/A,#N/A,FALSE,"Лист4"}</definedName>
    <definedName name="оггне" localSheetId="65" hidden="1">{#N/A,#N/A,FALSE,"Лист4"}</definedName>
    <definedName name="оггне" localSheetId="66" hidden="1">{#N/A,#N/A,FALSE,"Лист4"}</definedName>
    <definedName name="оггне" localSheetId="68" hidden="1">{#N/A,#N/A,FALSE,"Лист4"}</definedName>
    <definedName name="оггне" localSheetId="69" hidden="1">{#N/A,#N/A,FALSE,"Лист4"}</definedName>
    <definedName name="оггне" localSheetId="70" hidden="1">{#N/A,#N/A,FALSE,"Лист4"}</definedName>
    <definedName name="оггне" localSheetId="71" hidden="1">{#N/A,#N/A,FALSE,"Лист4"}</definedName>
    <definedName name="оггне" localSheetId="72" hidden="1">{#N/A,#N/A,FALSE,"Лист4"}</definedName>
    <definedName name="оггне" localSheetId="75" hidden="1">{#N/A,#N/A,FALSE,"Лист4"}</definedName>
    <definedName name="оггне" localSheetId="85" hidden="1">{#N/A,#N/A,FALSE,"Лист4"}</definedName>
    <definedName name="оггне" localSheetId="77" hidden="1">{#N/A,#N/A,FALSE,"Лист4"}</definedName>
    <definedName name="оггне" localSheetId="79" hidden="1">{#N/A,#N/A,FALSE,"Лист4"}</definedName>
    <definedName name="оггне" localSheetId="83" hidden="1">{#N/A,#N/A,FALSE,"Лист4"}</definedName>
    <definedName name="оггне" localSheetId="48" hidden="1">{#N/A,#N/A,FALSE,"Лист4"}</definedName>
    <definedName name="оггне" localSheetId="86" hidden="1">{#N/A,#N/A,FALSE,"Лист4"}</definedName>
    <definedName name="оггне" localSheetId="87" hidden="1">{#N/A,#N/A,FALSE,"Лист4"}</definedName>
    <definedName name="оггне" localSheetId="88" hidden="1">{#N/A,#N/A,FALSE,"Лист4"}</definedName>
    <definedName name="оггне" localSheetId="89" hidden="1">{#N/A,#N/A,FALSE,"Лист4"}</definedName>
    <definedName name="оггне" hidden="1">{#N/A,#N/A,FALSE,"Лист4"}</definedName>
    <definedName name="оллд" localSheetId="1" hidden="1">{#N/A,#N/A,FALSE,"Лист4"}</definedName>
    <definedName name="оллд" localSheetId="14" hidden="1">{#N/A,#N/A,FALSE,"Лист4"}</definedName>
    <definedName name="оллд" localSheetId="24" hidden="1">{#N/A,#N/A,FALSE,"Лист4"}</definedName>
    <definedName name="оллд" localSheetId="25" hidden="1">{#N/A,#N/A,FALSE,"Лист4"}</definedName>
    <definedName name="оллд" localSheetId="15" hidden="1">{#N/A,#N/A,FALSE,"Лист4"}</definedName>
    <definedName name="оллд" localSheetId="17" hidden="1">{#N/A,#N/A,FALSE,"Лист4"}</definedName>
    <definedName name="оллд" localSheetId="18" hidden="1">{#N/A,#N/A,FALSE,"Лист4"}</definedName>
    <definedName name="оллд" localSheetId="22" hidden="1">{#N/A,#N/A,FALSE,"Лист4"}</definedName>
    <definedName name="оллд" localSheetId="26" hidden="1">{#N/A,#N/A,FALSE,"Лист4"}</definedName>
    <definedName name="оллд" localSheetId="35" hidden="1">{#N/A,#N/A,FALSE,"Лист4"}</definedName>
    <definedName name="оллд" localSheetId="36" hidden="1">{#N/A,#N/A,FALSE,"Лист4"}</definedName>
    <definedName name="оллд" localSheetId="37" hidden="1">{#N/A,#N/A,FALSE,"Лист4"}</definedName>
    <definedName name="оллд" localSheetId="38" hidden="1">{#N/A,#N/A,FALSE,"Лист4"}</definedName>
    <definedName name="оллд" localSheetId="39" hidden="1">{#N/A,#N/A,FALSE,"Лист4"}</definedName>
    <definedName name="оллд" localSheetId="27" hidden="1">{#N/A,#N/A,FALSE,"Лист4"}</definedName>
    <definedName name="оллд" localSheetId="28" hidden="1">{#N/A,#N/A,FALSE,"Лист4"}</definedName>
    <definedName name="оллд" localSheetId="29" hidden="1">{#N/A,#N/A,FALSE,"Лист4"}</definedName>
    <definedName name="оллд" localSheetId="32" hidden="1">{#N/A,#N/A,FALSE,"Лист4"}</definedName>
    <definedName name="оллд" localSheetId="33" hidden="1">{#N/A,#N/A,FALSE,"Лист4"}</definedName>
    <definedName name="оллд" localSheetId="51" hidden="1">{#N/A,#N/A,FALSE,"Лист4"}</definedName>
    <definedName name="оллд" localSheetId="56" hidden="1">{#N/A,#N/A,FALSE,"Лист4"}</definedName>
    <definedName name="оллд" localSheetId="60" hidden="1">{#N/A,#N/A,FALSE,"Лист4"}</definedName>
    <definedName name="оллд" localSheetId="61" hidden="1">{#N/A,#N/A,FALSE,"Лист4"}</definedName>
    <definedName name="оллд" localSheetId="64" hidden="1">{#N/A,#N/A,FALSE,"Лист4"}</definedName>
    <definedName name="оллд" localSheetId="73" hidden="1">{#N/A,#N/A,FALSE,"Лист4"}</definedName>
    <definedName name="оллд" localSheetId="74" hidden="1">{#N/A,#N/A,FALSE,"Лист4"}</definedName>
    <definedName name="оллд" localSheetId="65" hidden="1">{#N/A,#N/A,FALSE,"Лист4"}</definedName>
    <definedName name="оллд" localSheetId="66" hidden="1">{#N/A,#N/A,FALSE,"Лист4"}</definedName>
    <definedName name="оллд" localSheetId="68" hidden="1">{#N/A,#N/A,FALSE,"Лист4"}</definedName>
    <definedName name="оллд" localSheetId="69" hidden="1">{#N/A,#N/A,FALSE,"Лист4"}</definedName>
    <definedName name="оллд" localSheetId="70" hidden="1">{#N/A,#N/A,FALSE,"Лист4"}</definedName>
    <definedName name="оллд" localSheetId="71" hidden="1">{#N/A,#N/A,FALSE,"Лист4"}</definedName>
    <definedName name="оллд" localSheetId="72" hidden="1">{#N/A,#N/A,FALSE,"Лист4"}</definedName>
    <definedName name="оллд" localSheetId="75" hidden="1">{#N/A,#N/A,FALSE,"Лист4"}</definedName>
    <definedName name="оллд" localSheetId="85" hidden="1">{#N/A,#N/A,FALSE,"Лист4"}</definedName>
    <definedName name="оллд" localSheetId="77" hidden="1">{#N/A,#N/A,FALSE,"Лист4"}</definedName>
    <definedName name="оллд" localSheetId="79" hidden="1">{#N/A,#N/A,FALSE,"Лист4"}</definedName>
    <definedName name="оллд" localSheetId="83" hidden="1">{#N/A,#N/A,FALSE,"Лист4"}</definedName>
    <definedName name="оллд" localSheetId="48" hidden="1">{#N/A,#N/A,FALSE,"Лист4"}</definedName>
    <definedName name="оллд" localSheetId="86" hidden="1">{#N/A,#N/A,FALSE,"Лист4"}</definedName>
    <definedName name="оллд" localSheetId="87" hidden="1">{#N/A,#N/A,FALSE,"Лист4"}</definedName>
    <definedName name="оллд" localSheetId="88" hidden="1">{#N/A,#N/A,FALSE,"Лист4"}</definedName>
    <definedName name="оллд" localSheetId="89" hidden="1">{#N/A,#N/A,FALSE,"Лист4"}</definedName>
    <definedName name="оллд" hidden="1">{#N/A,#N/A,FALSE,"Лист4"}</definedName>
    <definedName name="олол" localSheetId="1" hidden="1">{#N/A,#N/A,FALSE,"Лист4"}</definedName>
    <definedName name="олол" localSheetId="14" hidden="1">{#N/A,#N/A,FALSE,"Лист4"}</definedName>
    <definedName name="олол" localSheetId="24" hidden="1">{#N/A,#N/A,FALSE,"Лист4"}</definedName>
    <definedName name="олол" localSheetId="25" hidden="1">{#N/A,#N/A,FALSE,"Лист4"}</definedName>
    <definedName name="олол" localSheetId="15" hidden="1">{#N/A,#N/A,FALSE,"Лист4"}</definedName>
    <definedName name="олол" localSheetId="17" hidden="1">{#N/A,#N/A,FALSE,"Лист4"}</definedName>
    <definedName name="олол" localSheetId="18" hidden="1">{#N/A,#N/A,FALSE,"Лист4"}</definedName>
    <definedName name="олол" localSheetId="22" hidden="1">{#N/A,#N/A,FALSE,"Лист4"}</definedName>
    <definedName name="олол" localSheetId="26" hidden="1">{#N/A,#N/A,FALSE,"Лист4"}</definedName>
    <definedName name="олол" localSheetId="35" hidden="1">{#N/A,#N/A,FALSE,"Лист4"}</definedName>
    <definedName name="олол" localSheetId="36" hidden="1">{#N/A,#N/A,FALSE,"Лист4"}</definedName>
    <definedName name="олол" localSheetId="37" hidden="1">{#N/A,#N/A,FALSE,"Лист4"}</definedName>
    <definedName name="олол" localSheetId="38" hidden="1">{#N/A,#N/A,FALSE,"Лист4"}</definedName>
    <definedName name="олол" localSheetId="39" hidden="1">{#N/A,#N/A,FALSE,"Лист4"}</definedName>
    <definedName name="олол" localSheetId="27" hidden="1">{#N/A,#N/A,FALSE,"Лист4"}</definedName>
    <definedName name="олол" localSheetId="28" hidden="1">{#N/A,#N/A,FALSE,"Лист4"}</definedName>
    <definedName name="олол" localSheetId="29" hidden="1">{#N/A,#N/A,FALSE,"Лист4"}</definedName>
    <definedName name="олол" localSheetId="32" hidden="1">{#N/A,#N/A,FALSE,"Лист4"}</definedName>
    <definedName name="олол" localSheetId="33" hidden="1">{#N/A,#N/A,FALSE,"Лист4"}</definedName>
    <definedName name="олол" localSheetId="51" hidden="1">{#N/A,#N/A,FALSE,"Лист4"}</definedName>
    <definedName name="олол" localSheetId="56" hidden="1">{#N/A,#N/A,FALSE,"Лист4"}</definedName>
    <definedName name="олол" localSheetId="60" hidden="1">{#N/A,#N/A,FALSE,"Лист4"}</definedName>
    <definedName name="олол" localSheetId="61" hidden="1">{#N/A,#N/A,FALSE,"Лист4"}</definedName>
    <definedName name="олол" localSheetId="64" hidden="1">{#N/A,#N/A,FALSE,"Лист4"}</definedName>
    <definedName name="олол" localSheetId="73" hidden="1">{#N/A,#N/A,FALSE,"Лист4"}</definedName>
    <definedName name="олол" localSheetId="74" hidden="1">{#N/A,#N/A,FALSE,"Лист4"}</definedName>
    <definedName name="олол" localSheetId="65" hidden="1">{#N/A,#N/A,FALSE,"Лист4"}</definedName>
    <definedName name="олол" localSheetId="66" hidden="1">{#N/A,#N/A,FALSE,"Лист4"}</definedName>
    <definedName name="олол" localSheetId="68" hidden="1">{#N/A,#N/A,FALSE,"Лист4"}</definedName>
    <definedName name="олол" localSheetId="69" hidden="1">{#N/A,#N/A,FALSE,"Лист4"}</definedName>
    <definedName name="олол" localSheetId="70" hidden="1">{#N/A,#N/A,FALSE,"Лист4"}</definedName>
    <definedName name="олол" localSheetId="71" hidden="1">{#N/A,#N/A,FALSE,"Лист4"}</definedName>
    <definedName name="олол" localSheetId="72" hidden="1">{#N/A,#N/A,FALSE,"Лист4"}</definedName>
    <definedName name="олол" localSheetId="75" hidden="1">{#N/A,#N/A,FALSE,"Лист4"}</definedName>
    <definedName name="олол" localSheetId="85" hidden="1">{#N/A,#N/A,FALSE,"Лист4"}</definedName>
    <definedName name="олол" localSheetId="77" hidden="1">{#N/A,#N/A,FALSE,"Лист4"}</definedName>
    <definedName name="олол" localSheetId="79" hidden="1">{#N/A,#N/A,FALSE,"Лист4"}</definedName>
    <definedName name="олол" localSheetId="83" hidden="1">{#N/A,#N/A,FALSE,"Лист4"}</definedName>
    <definedName name="олол" localSheetId="48" hidden="1">{#N/A,#N/A,FALSE,"Лист4"}</definedName>
    <definedName name="олол" localSheetId="86" hidden="1">{#N/A,#N/A,FALSE,"Лист4"}</definedName>
    <definedName name="олол" localSheetId="87" hidden="1">{#N/A,#N/A,FALSE,"Лист4"}</definedName>
    <definedName name="олол" localSheetId="88" hidden="1">{#N/A,#N/A,FALSE,"Лист4"}</definedName>
    <definedName name="олол" localSheetId="89" hidden="1">{#N/A,#N/A,FALSE,"Лист4"}</definedName>
    <definedName name="олол" hidden="1">{#N/A,#N/A,FALSE,"Лист4"}</definedName>
    <definedName name="оо" localSheetId="1" hidden="1">{#N/A,#N/A,FALSE,"Лист4"}</definedName>
    <definedName name="оо" localSheetId="14" hidden="1">{#N/A,#N/A,FALSE,"Лист4"}</definedName>
    <definedName name="оо" localSheetId="24" hidden="1">{#N/A,#N/A,FALSE,"Лист4"}</definedName>
    <definedName name="оо" localSheetId="25" hidden="1">{#N/A,#N/A,FALSE,"Лист4"}</definedName>
    <definedName name="оо" localSheetId="15" hidden="1">{#N/A,#N/A,FALSE,"Лист4"}</definedName>
    <definedName name="оо" localSheetId="17" hidden="1">{#N/A,#N/A,FALSE,"Лист4"}</definedName>
    <definedName name="оо" localSheetId="18" hidden="1">{#N/A,#N/A,FALSE,"Лист4"}</definedName>
    <definedName name="оо" localSheetId="22" hidden="1">{#N/A,#N/A,FALSE,"Лист4"}</definedName>
    <definedName name="оо" localSheetId="26" hidden="1">{#N/A,#N/A,FALSE,"Лист4"}</definedName>
    <definedName name="оо" localSheetId="35" hidden="1">{#N/A,#N/A,FALSE,"Лист4"}</definedName>
    <definedName name="оо" localSheetId="36" hidden="1">{#N/A,#N/A,FALSE,"Лист4"}</definedName>
    <definedName name="оо" localSheetId="37" hidden="1">{#N/A,#N/A,FALSE,"Лист4"}</definedName>
    <definedName name="оо" localSheetId="38" hidden="1">{#N/A,#N/A,FALSE,"Лист4"}</definedName>
    <definedName name="оо" localSheetId="39" hidden="1">{#N/A,#N/A,FALSE,"Лист4"}</definedName>
    <definedName name="оо" localSheetId="27" hidden="1">{#N/A,#N/A,FALSE,"Лист4"}</definedName>
    <definedName name="оо" localSheetId="28" hidden="1">{#N/A,#N/A,FALSE,"Лист4"}</definedName>
    <definedName name="оо" localSheetId="29" hidden="1">{#N/A,#N/A,FALSE,"Лист4"}</definedName>
    <definedName name="оо" localSheetId="32" hidden="1">{#N/A,#N/A,FALSE,"Лист4"}</definedName>
    <definedName name="оо" localSheetId="33" hidden="1">{#N/A,#N/A,FALSE,"Лист4"}</definedName>
    <definedName name="оо" localSheetId="51" hidden="1">{#N/A,#N/A,FALSE,"Лист4"}</definedName>
    <definedName name="оо" localSheetId="56" hidden="1">{#N/A,#N/A,FALSE,"Лист4"}</definedName>
    <definedName name="оо" localSheetId="60" hidden="1">{#N/A,#N/A,FALSE,"Лист4"}</definedName>
    <definedName name="оо" localSheetId="61" hidden="1">{#N/A,#N/A,FALSE,"Лист4"}</definedName>
    <definedName name="оо" localSheetId="64" hidden="1">{#N/A,#N/A,FALSE,"Лист4"}</definedName>
    <definedName name="оо" localSheetId="73" hidden="1">{#N/A,#N/A,FALSE,"Лист4"}</definedName>
    <definedName name="оо" localSheetId="74" hidden="1">{#N/A,#N/A,FALSE,"Лист4"}</definedName>
    <definedName name="оо" localSheetId="65" hidden="1">{#N/A,#N/A,FALSE,"Лист4"}</definedName>
    <definedName name="оо" localSheetId="66" hidden="1">{#N/A,#N/A,FALSE,"Лист4"}</definedName>
    <definedName name="оо" localSheetId="68" hidden="1">{#N/A,#N/A,FALSE,"Лист4"}</definedName>
    <definedName name="оо" localSheetId="69" hidden="1">{#N/A,#N/A,FALSE,"Лист4"}</definedName>
    <definedName name="оо" localSheetId="70" hidden="1">{#N/A,#N/A,FALSE,"Лист4"}</definedName>
    <definedName name="оо" localSheetId="71" hidden="1">{#N/A,#N/A,FALSE,"Лист4"}</definedName>
    <definedName name="оо" localSheetId="72" hidden="1">{#N/A,#N/A,FALSE,"Лист4"}</definedName>
    <definedName name="оо" localSheetId="75" hidden="1">{#N/A,#N/A,FALSE,"Лист4"}</definedName>
    <definedName name="оо" localSheetId="85" hidden="1">{#N/A,#N/A,FALSE,"Лист4"}</definedName>
    <definedName name="оо" localSheetId="77" hidden="1">{#N/A,#N/A,FALSE,"Лист4"}</definedName>
    <definedName name="оо" localSheetId="79" hidden="1">{#N/A,#N/A,FALSE,"Лист4"}</definedName>
    <definedName name="оо" localSheetId="83" hidden="1">{#N/A,#N/A,FALSE,"Лист4"}</definedName>
    <definedName name="оо" localSheetId="48" hidden="1">{#N/A,#N/A,FALSE,"Лист4"}</definedName>
    <definedName name="оо" localSheetId="86" hidden="1">{#N/A,#N/A,FALSE,"Лист4"}</definedName>
    <definedName name="оо" localSheetId="87" hidden="1">{#N/A,#N/A,FALSE,"Лист4"}</definedName>
    <definedName name="оо" localSheetId="88" hidden="1">{#N/A,#N/A,FALSE,"Лист4"}</definedName>
    <definedName name="оо" localSheetId="89" hidden="1">{#N/A,#N/A,FALSE,"Лист4"}</definedName>
    <definedName name="оо" hidden="1">{#N/A,#N/A,FALSE,"Лист4"}</definedName>
    <definedName name="ооо" localSheetId="1" hidden="1">{#N/A,#N/A,FALSE,"Лист4"}</definedName>
    <definedName name="ооо" localSheetId="14" hidden="1">{#N/A,#N/A,FALSE,"Лист4"}</definedName>
    <definedName name="ооо" localSheetId="24" hidden="1">{#N/A,#N/A,FALSE,"Лист4"}</definedName>
    <definedName name="ооо" localSheetId="25" hidden="1">{#N/A,#N/A,FALSE,"Лист4"}</definedName>
    <definedName name="ооо" localSheetId="15" hidden="1">{#N/A,#N/A,FALSE,"Лист4"}</definedName>
    <definedName name="ооо" localSheetId="17" hidden="1">{#N/A,#N/A,FALSE,"Лист4"}</definedName>
    <definedName name="ооо" localSheetId="18" hidden="1">{#N/A,#N/A,FALSE,"Лист4"}</definedName>
    <definedName name="ооо" localSheetId="22" hidden="1">{#N/A,#N/A,FALSE,"Лист4"}</definedName>
    <definedName name="ооо" localSheetId="26" hidden="1">{#N/A,#N/A,FALSE,"Лист4"}</definedName>
    <definedName name="ооо" localSheetId="35" hidden="1">{#N/A,#N/A,FALSE,"Лист4"}</definedName>
    <definedName name="ооо" localSheetId="36" hidden="1">{#N/A,#N/A,FALSE,"Лист4"}</definedName>
    <definedName name="ооо" localSheetId="37" hidden="1">{#N/A,#N/A,FALSE,"Лист4"}</definedName>
    <definedName name="ооо" localSheetId="38" hidden="1">{#N/A,#N/A,FALSE,"Лист4"}</definedName>
    <definedName name="ооо" localSheetId="39" hidden="1">{#N/A,#N/A,FALSE,"Лист4"}</definedName>
    <definedName name="ооо" localSheetId="27" hidden="1">{#N/A,#N/A,FALSE,"Лист4"}</definedName>
    <definedName name="ооо" localSheetId="28" hidden="1">{#N/A,#N/A,FALSE,"Лист4"}</definedName>
    <definedName name="ооо" localSheetId="29" hidden="1">{#N/A,#N/A,FALSE,"Лист4"}</definedName>
    <definedName name="ооо" localSheetId="32" hidden="1">{#N/A,#N/A,FALSE,"Лист4"}</definedName>
    <definedName name="ооо" localSheetId="33" hidden="1">{#N/A,#N/A,FALSE,"Лист4"}</definedName>
    <definedName name="ооо" localSheetId="51" hidden="1">{#N/A,#N/A,FALSE,"Лист4"}</definedName>
    <definedName name="ооо" localSheetId="56" hidden="1">{#N/A,#N/A,FALSE,"Лист4"}</definedName>
    <definedName name="ооо" localSheetId="60" hidden="1">{#N/A,#N/A,FALSE,"Лист4"}</definedName>
    <definedName name="ооо" localSheetId="61" hidden="1">{#N/A,#N/A,FALSE,"Лист4"}</definedName>
    <definedName name="ооо" localSheetId="64" hidden="1">{#N/A,#N/A,FALSE,"Лист4"}</definedName>
    <definedName name="ооо" localSheetId="73" hidden="1">{#N/A,#N/A,FALSE,"Лист4"}</definedName>
    <definedName name="ооо" localSheetId="74" hidden="1">{#N/A,#N/A,FALSE,"Лист4"}</definedName>
    <definedName name="ооо" localSheetId="65" hidden="1">{#N/A,#N/A,FALSE,"Лист4"}</definedName>
    <definedName name="ооо" localSheetId="66" hidden="1">{#N/A,#N/A,FALSE,"Лист4"}</definedName>
    <definedName name="ооо" localSheetId="68" hidden="1">{#N/A,#N/A,FALSE,"Лист4"}</definedName>
    <definedName name="ооо" localSheetId="69" hidden="1">{#N/A,#N/A,FALSE,"Лист4"}</definedName>
    <definedName name="ооо" localSheetId="70" hidden="1">{#N/A,#N/A,FALSE,"Лист4"}</definedName>
    <definedName name="ооо" localSheetId="71" hidden="1">{#N/A,#N/A,FALSE,"Лист4"}</definedName>
    <definedName name="ооо" localSheetId="72" hidden="1">{#N/A,#N/A,FALSE,"Лист4"}</definedName>
    <definedName name="ооо" localSheetId="75" hidden="1">{#N/A,#N/A,FALSE,"Лист4"}</definedName>
    <definedName name="ооо" localSheetId="85" hidden="1">{#N/A,#N/A,FALSE,"Лист4"}</definedName>
    <definedName name="ооо" localSheetId="77" hidden="1">{#N/A,#N/A,FALSE,"Лист4"}</definedName>
    <definedName name="ооо" localSheetId="79" hidden="1">{#N/A,#N/A,FALSE,"Лист4"}</definedName>
    <definedName name="ооо" localSheetId="83" hidden="1">{#N/A,#N/A,FALSE,"Лист4"}</definedName>
    <definedName name="ооо" localSheetId="48" hidden="1">{#N/A,#N/A,FALSE,"Лист4"}</definedName>
    <definedName name="ооо" localSheetId="86" hidden="1">{#N/A,#N/A,FALSE,"Лист4"}</definedName>
    <definedName name="ооо" localSheetId="87" hidden="1">{#N/A,#N/A,FALSE,"Лист4"}</definedName>
    <definedName name="ооо" localSheetId="88" hidden="1">{#N/A,#N/A,FALSE,"Лист4"}</definedName>
    <definedName name="ооо" localSheetId="89" hidden="1">{#N/A,#N/A,FALSE,"Лист4"}</definedName>
    <definedName name="ооо" hidden="1">{#N/A,#N/A,FALSE,"Лист4"}</definedName>
    <definedName name="оооо" localSheetId="1" hidden="1">{#N/A,#N/A,FALSE,"Лист4"}</definedName>
    <definedName name="оооо" localSheetId="14" hidden="1">{#N/A,#N/A,FALSE,"Лист4"}</definedName>
    <definedName name="оооо" localSheetId="24" hidden="1">{#N/A,#N/A,FALSE,"Лист4"}</definedName>
    <definedName name="оооо" localSheetId="25" hidden="1">{#N/A,#N/A,FALSE,"Лист4"}</definedName>
    <definedName name="оооо" localSheetId="15" hidden="1">{#N/A,#N/A,FALSE,"Лист4"}</definedName>
    <definedName name="оооо" localSheetId="17" hidden="1">{#N/A,#N/A,FALSE,"Лист4"}</definedName>
    <definedName name="оооо" localSheetId="18" hidden="1">{#N/A,#N/A,FALSE,"Лист4"}</definedName>
    <definedName name="оооо" localSheetId="22" hidden="1">{#N/A,#N/A,FALSE,"Лист4"}</definedName>
    <definedName name="оооо" localSheetId="26" hidden="1">{#N/A,#N/A,FALSE,"Лист4"}</definedName>
    <definedName name="оооо" localSheetId="35" hidden="1">{#N/A,#N/A,FALSE,"Лист4"}</definedName>
    <definedName name="оооо" localSheetId="36" hidden="1">{#N/A,#N/A,FALSE,"Лист4"}</definedName>
    <definedName name="оооо" localSheetId="37" hidden="1">{#N/A,#N/A,FALSE,"Лист4"}</definedName>
    <definedName name="оооо" localSheetId="38" hidden="1">{#N/A,#N/A,FALSE,"Лист4"}</definedName>
    <definedName name="оооо" localSheetId="39" hidden="1">{#N/A,#N/A,FALSE,"Лист4"}</definedName>
    <definedName name="оооо" localSheetId="27" hidden="1">{#N/A,#N/A,FALSE,"Лист4"}</definedName>
    <definedName name="оооо" localSheetId="28" hidden="1">{#N/A,#N/A,FALSE,"Лист4"}</definedName>
    <definedName name="оооо" localSheetId="29" hidden="1">{#N/A,#N/A,FALSE,"Лист4"}</definedName>
    <definedName name="оооо" localSheetId="32" hidden="1">{#N/A,#N/A,FALSE,"Лист4"}</definedName>
    <definedName name="оооо" localSheetId="33" hidden="1">{#N/A,#N/A,FALSE,"Лист4"}</definedName>
    <definedName name="оооо" localSheetId="51" hidden="1">{#N/A,#N/A,FALSE,"Лист4"}</definedName>
    <definedName name="оооо" localSheetId="56" hidden="1">{#N/A,#N/A,FALSE,"Лист4"}</definedName>
    <definedName name="оооо" localSheetId="60" hidden="1">{#N/A,#N/A,FALSE,"Лист4"}</definedName>
    <definedName name="оооо" localSheetId="61" hidden="1">{#N/A,#N/A,FALSE,"Лист4"}</definedName>
    <definedName name="оооо" localSheetId="64" hidden="1">{#N/A,#N/A,FALSE,"Лист4"}</definedName>
    <definedName name="оооо" localSheetId="73" hidden="1">{#N/A,#N/A,FALSE,"Лист4"}</definedName>
    <definedName name="оооо" localSheetId="74" hidden="1">{#N/A,#N/A,FALSE,"Лист4"}</definedName>
    <definedName name="оооо" localSheetId="65" hidden="1">{#N/A,#N/A,FALSE,"Лист4"}</definedName>
    <definedName name="оооо" localSheetId="66" hidden="1">{#N/A,#N/A,FALSE,"Лист4"}</definedName>
    <definedName name="оооо" localSheetId="68" hidden="1">{#N/A,#N/A,FALSE,"Лист4"}</definedName>
    <definedName name="оооо" localSheetId="69" hidden="1">{#N/A,#N/A,FALSE,"Лист4"}</definedName>
    <definedName name="оооо" localSheetId="70" hidden="1">{#N/A,#N/A,FALSE,"Лист4"}</definedName>
    <definedName name="оооо" localSheetId="71" hidden="1">{#N/A,#N/A,FALSE,"Лист4"}</definedName>
    <definedName name="оооо" localSheetId="72" hidden="1">{#N/A,#N/A,FALSE,"Лист4"}</definedName>
    <definedName name="оооо" localSheetId="75" hidden="1">{#N/A,#N/A,FALSE,"Лист4"}</definedName>
    <definedName name="оооо" localSheetId="85" hidden="1">{#N/A,#N/A,FALSE,"Лист4"}</definedName>
    <definedName name="оооо" localSheetId="77" hidden="1">{#N/A,#N/A,FALSE,"Лист4"}</definedName>
    <definedName name="оооо" localSheetId="79" hidden="1">{#N/A,#N/A,FALSE,"Лист4"}</definedName>
    <definedName name="оооо" localSheetId="83" hidden="1">{#N/A,#N/A,FALSE,"Лист4"}</definedName>
    <definedName name="оооо" localSheetId="48" hidden="1">{#N/A,#N/A,FALSE,"Лист4"}</definedName>
    <definedName name="оооо" localSheetId="86" hidden="1">{#N/A,#N/A,FALSE,"Лист4"}</definedName>
    <definedName name="оооо" localSheetId="87" hidden="1">{#N/A,#N/A,FALSE,"Лист4"}</definedName>
    <definedName name="оооо" localSheetId="88" hidden="1">{#N/A,#N/A,FALSE,"Лист4"}</definedName>
    <definedName name="оооо" localSheetId="89" hidden="1">{#N/A,#N/A,FALSE,"Лист4"}</definedName>
    <definedName name="оооо" hidden="1">{#N/A,#N/A,FALSE,"Лист4"}</definedName>
    <definedName name="орнг" localSheetId="1" hidden="1">{#N/A,#N/A,FALSE,"Лист4"}</definedName>
    <definedName name="орнг" localSheetId="14" hidden="1">{#N/A,#N/A,FALSE,"Лист4"}</definedName>
    <definedName name="орнг" localSheetId="24" hidden="1">{#N/A,#N/A,FALSE,"Лист4"}</definedName>
    <definedName name="орнг" localSheetId="25" hidden="1">{#N/A,#N/A,FALSE,"Лист4"}</definedName>
    <definedName name="орнг" localSheetId="15" hidden="1">{#N/A,#N/A,FALSE,"Лист4"}</definedName>
    <definedName name="орнг" localSheetId="17" hidden="1">{#N/A,#N/A,FALSE,"Лист4"}</definedName>
    <definedName name="орнг" localSheetId="18" hidden="1">{#N/A,#N/A,FALSE,"Лист4"}</definedName>
    <definedName name="орнг" localSheetId="22" hidden="1">{#N/A,#N/A,FALSE,"Лист4"}</definedName>
    <definedName name="орнг" localSheetId="26" hidden="1">{#N/A,#N/A,FALSE,"Лист4"}</definedName>
    <definedName name="орнг" localSheetId="35" hidden="1">{#N/A,#N/A,FALSE,"Лист4"}</definedName>
    <definedName name="орнг" localSheetId="36" hidden="1">{#N/A,#N/A,FALSE,"Лист4"}</definedName>
    <definedName name="орнг" localSheetId="37" hidden="1">{#N/A,#N/A,FALSE,"Лист4"}</definedName>
    <definedName name="орнг" localSheetId="38" hidden="1">{#N/A,#N/A,FALSE,"Лист4"}</definedName>
    <definedName name="орнг" localSheetId="39" hidden="1">{#N/A,#N/A,FALSE,"Лист4"}</definedName>
    <definedName name="орнг" localSheetId="27" hidden="1">{#N/A,#N/A,FALSE,"Лист4"}</definedName>
    <definedName name="орнг" localSheetId="28" hidden="1">{#N/A,#N/A,FALSE,"Лист4"}</definedName>
    <definedName name="орнг" localSheetId="29" hidden="1">{#N/A,#N/A,FALSE,"Лист4"}</definedName>
    <definedName name="орнг" localSheetId="32" hidden="1">{#N/A,#N/A,FALSE,"Лист4"}</definedName>
    <definedName name="орнг" localSheetId="33" hidden="1">{#N/A,#N/A,FALSE,"Лист4"}</definedName>
    <definedName name="орнг" localSheetId="51" hidden="1">{#N/A,#N/A,FALSE,"Лист4"}</definedName>
    <definedName name="орнг" localSheetId="56" hidden="1">{#N/A,#N/A,FALSE,"Лист4"}</definedName>
    <definedName name="орнг" localSheetId="60" hidden="1">{#N/A,#N/A,FALSE,"Лист4"}</definedName>
    <definedName name="орнг" localSheetId="61" hidden="1">{#N/A,#N/A,FALSE,"Лист4"}</definedName>
    <definedName name="орнг" localSheetId="64" hidden="1">{#N/A,#N/A,FALSE,"Лист4"}</definedName>
    <definedName name="орнг" localSheetId="73" hidden="1">{#N/A,#N/A,FALSE,"Лист4"}</definedName>
    <definedName name="орнг" localSheetId="74" hidden="1">{#N/A,#N/A,FALSE,"Лист4"}</definedName>
    <definedName name="орнг" localSheetId="65" hidden="1">{#N/A,#N/A,FALSE,"Лист4"}</definedName>
    <definedName name="орнг" localSheetId="66" hidden="1">{#N/A,#N/A,FALSE,"Лист4"}</definedName>
    <definedName name="орнг" localSheetId="68" hidden="1">{#N/A,#N/A,FALSE,"Лист4"}</definedName>
    <definedName name="орнг" localSheetId="69" hidden="1">{#N/A,#N/A,FALSE,"Лист4"}</definedName>
    <definedName name="орнг" localSheetId="70" hidden="1">{#N/A,#N/A,FALSE,"Лист4"}</definedName>
    <definedName name="орнг" localSheetId="71" hidden="1">{#N/A,#N/A,FALSE,"Лист4"}</definedName>
    <definedName name="орнг" localSheetId="72" hidden="1">{#N/A,#N/A,FALSE,"Лист4"}</definedName>
    <definedName name="орнг" localSheetId="75" hidden="1">{#N/A,#N/A,FALSE,"Лист4"}</definedName>
    <definedName name="орнг" localSheetId="85" hidden="1">{#N/A,#N/A,FALSE,"Лист4"}</definedName>
    <definedName name="орнг" localSheetId="77" hidden="1">{#N/A,#N/A,FALSE,"Лист4"}</definedName>
    <definedName name="орнг" localSheetId="79" hidden="1">{#N/A,#N/A,FALSE,"Лист4"}</definedName>
    <definedName name="орнг" localSheetId="83" hidden="1">{#N/A,#N/A,FALSE,"Лист4"}</definedName>
    <definedName name="орнг" localSheetId="48" hidden="1">{#N/A,#N/A,FALSE,"Лист4"}</definedName>
    <definedName name="орнг" localSheetId="86" hidden="1">{#N/A,#N/A,FALSE,"Лист4"}</definedName>
    <definedName name="орнг" localSheetId="87" hidden="1">{#N/A,#N/A,FALSE,"Лист4"}</definedName>
    <definedName name="орнг" localSheetId="88" hidden="1">{#N/A,#N/A,FALSE,"Лист4"}</definedName>
    <definedName name="орнг" localSheetId="89" hidden="1">{#N/A,#N/A,FALSE,"Лист4"}</definedName>
    <definedName name="орнг" hidden="1">{#N/A,#N/A,FALSE,"Лист4"}</definedName>
    <definedName name="освіта" localSheetId="1" hidden="1">{#N/A,#N/A,FALSE,"Лист4"}</definedName>
    <definedName name="освіта" localSheetId="14" hidden="1">{#N/A,#N/A,FALSE,"Лист4"}</definedName>
    <definedName name="освіта" localSheetId="24" hidden="1">{#N/A,#N/A,FALSE,"Лист4"}</definedName>
    <definedName name="освіта" localSheetId="25" hidden="1">{#N/A,#N/A,FALSE,"Лист4"}</definedName>
    <definedName name="освіта" localSheetId="15" hidden="1">{#N/A,#N/A,FALSE,"Лист4"}</definedName>
    <definedName name="освіта" localSheetId="17" hidden="1">{#N/A,#N/A,FALSE,"Лист4"}</definedName>
    <definedName name="освіта" localSheetId="18" hidden="1">{#N/A,#N/A,FALSE,"Лист4"}</definedName>
    <definedName name="освіта" localSheetId="22" hidden="1">{#N/A,#N/A,FALSE,"Лист4"}</definedName>
    <definedName name="освіта" localSheetId="26" hidden="1">{#N/A,#N/A,FALSE,"Лист4"}</definedName>
    <definedName name="освіта" localSheetId="35" hidden="1">{#N/A,#N/A,FALSE,"Лист4"}</definedName>
    <definedName name="освіта" localSheetId="36" hidden="1">{#N/A,#N/A,FALSE,"Лист4"}</definedName>
    <definedName name="освіта" localSheetId="37" hidden="1">{#N/A,#N/A,FALSE,"Лист4"}</definedName>
    <definedName name="освіта" localSheetId="38" hidden="1">{#N/A,#N/A,FALSE,"Лист4"}</definedName>
    <definedName name="освіта" localSheetId="39" hidden="1">{#N/A,#N/A,FALSE,"Лист4"}</definedName>
    <definedName name="освіта" localSheetId="27" hidden="1">{#N/A,#N/A,FALSE,"Лист4"}</definedName>
    <definedName name="освіта" localSheetId="28" hidden="1">{#N/A,#N/A,FALSE,"Лист4"}</definedName>
    <definedName name="освіта" localSheetId="29" hidden="1">{#N/A,#N/A,FALSE,"Лист4"}</definedName>
    <definedName name="освіта" localSheetId="32" hidden="1">{#N/A,#N/A,FALSE,"Лист4"}</definedName>
    <definedName name="освіта" localSheetId="33" hidden="1">{#N/A,#N/A,FALSE,"Лист4"}</definedName>
    <definedName name="освіта" localSheetId="51" hidden="1">{#N/A,#N/A,FALSE,"Лист4"}</definedName>
    <definedName name="освіта" localSheetId="56" hidden="1">{#N/A,#N/A,FALSE,"Лист4"}</definedName>
    <definedName name="освіта" localSheetId="60" hidden="1">{#N/A,#N/A,FALSE,"Лист4"}</definedName>
    <definedName name="освіта" localSheetId="61" hidden="1">{#N/A,#N/A,FALSE,"Лист4"}</definedName>
    <definedName name="освіта" localSheetId="64" hidden="1">{#N/A,#N/A,FALSE,"Лист4"}</definedName>
    <definedName name="освіта" localSheetId="73" hidden="1">{#N/A,#N/A,FALSE,"Лист4"}</definedName>
    <definedName name="освіта" localSheetId="74" hidden="1">{#N/A,#N/A,FALSE,"Лист4"}</definedName>
    <definedName name="освіта" localSheetId="65" hidden="1">{#N/A,#N/A,FALSE,"Лист4"}</definedName>
    <definedName name="освіта" localSheetId="66" hidden="1">{#N/A,#N/A,FALSE,"Лист4"}</definedName>
    <definedName name="освіта" localSheetId="68" hidden="1">{#N/A,#N/A,FALSE,"Лист4"}</definedName>
    <definedName name="освіта" localSheetId="69" hidden="1">{#N/A,#N/A,FALSE,"Лист4"}</definedName>
    <definedName name="освіта" localSheetId="70" hidden="1">{#N/A,#N/A,FALSE,"Лист4"}</definedName>
    <definedName name="освіта" localSheetId="71" hidden="1">{#N/A,#N/A,FALSE,"Лист4"}</definedName>
    <definedName name="освіта" localSheetId="72" hidden="1">{#N/A,#N/A,FALSE,"Лист4"}</definedName>
    <definedName name="освіта" localSheetId="75" hidden="1">{#N/A,#N/A,FALSE,"Лист4"}</definedName>
    <definedName name="освіта" localSheetId="85" hidden="1">{#N/A,#N/A,FALSE,"Лист4"}</definedName>
    <definedName name="освіта" localSheetId="77" hidden="1">{#N/A,#N/A,FALSE,"Лист4"}</definedName>
    <definedName name="освіта" localSheetId="79" hidden="1">{#N/A,#N/A,FALSE,"Лист4"}</definedName>
    <definedName name="освіта" localSheetId="83" hidden="1">{#N/A,#N/A,FALSE,"Лист4"}</definedName>
    <definedName name="освіта" localSheetId="48" hidden="1">{#N/A,#N/A,FALSE,"Лист4"}</definedName>
    <definedName name="освіта" localSheetId="86" hidden="1">{#N/A,#N/A,FALSE,"Лист4"}</definedName>
    <definedName name="освіта" localSheetId="87" hidden="1">{#N/A,#N/A,FALSE,"Лист4"}</definedName>
    <definedName name="освіта" localSheetId="88" hidden="1">{#N/A,#N/A,FALSE,"Лист4"}</definedName>
    <definedName name="освіта" localSheetId="89" hidden="1">{#N/A,#N/A,FALSE,"Лист4"}</definedName>
    <definedName name="освіта" hidden="1">{#N/A,#N/A,FALSE,"Лист4"}</definedName>
    <definedName name="ох" localSheetId="1" hidden="1">{#N/A,#N/A,FALSE,"Лист4"}</definedName>
    <definedName name="ох" localSheetId="14" hidden="1">{#N/A,#N/A,FALSE,"Лист4"}</definedName>
    <definedName name="ох" localSheetId="24" hidden="1">{#N/A,#N/A,FALSE,"Лист4"}</definedName>
    <definedName name="ох" localSheetId="25" hidden="1">{#N/A,#N/A,FALSE,"Лист4"}</definedName>
    <definedName name="ох" localSheetId="15" hidden="1">{#N/A,#N/A,FALSE,"Лист4"}</definedName>
    <definedName name="ох" localSheetId="17" hidden="1">{#N/A,#N/A,FALSE,"Лист4"}</definedName>
    <definedName name="ох" localSheetId="18" hidden="1">{#N/A,#N/A,FALSE,"Лист4"}</definedName>
    <definedName name="ох" localSheetId="22" hidden="1">{#N/A,#N/A,FALSE,"Лист4"}</definedName>
    <definedName name="ох" localSheetId="26" hidden="1">{#N/A,#N/A,FALSE,"Лист4"}</definedName>
    <definedName name="ох" localSheetId="35" hidden="1">{#N/A,#N/A,FALSE,"Лист4"}</definedName>
    <definedName name="ох" localSheetId="36" hidden="1">{#N/A,#N/A,FALSE,"Лист4"}</definedName>
    <definedName name="ох" localSheetId="37" hidden="1">{#N/A,#N/A,FALSE,"Лист4"}</definedName>
    <definedName name="ох" localSheetId="38" hidden="1">{#N/A,#N/A,FALSE,"Лист4"}</definedName>
    <definedName name="ох" localSheetId="39" hidden="1">{#N/A,#N/A,FALSE,"Лист4"}</definedName>
    <definedName name="ох" localSheetId="27" hidden="1">{#N/A,#N/A,FALSE,"Лист4"}</definedName>
    <definedName name="ох" localSheetId="28" hidden="1">{#N/A,#N/A,FALSE,"Лист4"}</definedName>
    <definedName name="ох" localSheetId="29" hidden="1">{#N/A,#N/A,FALSE,"Лист4"}</definedName>
    <definedName name="ох" localSheetId="32" hidden="1">{#N/A,#N/A,FALSE,"Лист4"}</definedName>
    <definedName name="ох" localSheetId="33" hidden="1">{#N/A,#N/A,FALSE,"Лист4"}</definedName>
    <definedName name="ох" localSheetId="51" hidden="1">{#N/A,#N/A,FALSE,"Лист4"}</definedName>
    <definedName name="ох" localSheetId="56" hidden="1">{#N/A,#N/A,FALSE,"Лист4"}</definedName>
    <definedName name="ох" localSheetId="60" hidden="1">{#N/A,#N/A,FALSE,"Лист4"}</definedName>
    <definedName name="ох" localSheetId="61" hidden="1">{#N/A,#N/A,FALSE,"Лист4"}</definedName>
    <definedName name="ох" localSheetId="64" hidden="1">{#N/A,#N/A,FALSE,"Лист4"}</definedName>
    <definedName name="ох" localSheetId="73" hidden="1">{#N/A,#N/A,FALSE,"Лист4"}</definedName>
    <definedName name="ох" localSheetId="74" hidden="1">{#N/A,#N/A,FALSE,"Лист4"}</definedName>
    <definedName name="ох" localSheetId="65" hidden="1">{#N/A,#N/A,FALSE,"Лист4"}</definedName>
    <definedName name="ох" localSheetId="66" hidden="1">{#N/A,#N/A,FALSE,"Лист4"}</definedName>
    <definedName name="ох" localSheetId="68" hidden="1">{#N/A,#N/A,FALSE,"Лист4"}</definedName>
    <definedName name="ох" localSheetId="69" hidden="1">{#N/A,#N/A,FALSE,"Лист4"}</definedName>
    <definedName name="ох" localSheetId="70" hidden="1">{#N/A,#N/A,FALSE,"Лист4"}</definedName>
    <definedName name="ох" localSheetId="71" hidden="1">{#N/A,#N/A,FALSE,"Лист4"}</definedName>
    <definedName name="ох" localSheetId="72" hidden="1">{#N/A,#N/A,FALSE,"Лист4"}</definedName>
    <definedName name="ох" localSheetId="75" hidden="1">{#N/A,#N/A,FALSE,"Лист4"}</definedName>
    <definedName name="ох" localSheetId="85" hidden="1">{#N/A,#N/A,FALSE,"Лист4"}</definedName>
    <definedName name="ох" localSheetId="77" hidden="1">{#N/A,#N/A,FALSE,"Лист4"}</definedName>
    <definedName name="ох" localSheetId="79" hidden="1">{#N/A,#N/A,FALSE,"Лист4"}</definedName>
    <definedName name="ох" localSheetId="83" hidden="1">{#N/A,#N/A,FALSE,"Лист4"}</definedName>
    <definedName name="ох" localSheetId="48" hidden="1">{#N/A,#N/A,FALSE,"Лист4"}</definedName>
    <definedName name="ох" localSheetId="86" hidden="1">{#N/A,#N/A,FALSE,"Лист4"}</definedName>
    <definedName name="ох" localSheetId="87" hidden="1">{#N/A,#N/A,FALSE,"Лист4"}</definedName>
    <definedName name="ох" localSheetId="88" hidden="1">{#N/A,#N/A,FALSE,"Лист4"}</definedName>
    <definedName name="ох" localSheetId="89" hidden="1">{#N/A,#N/A,FALSE,"Лист4"}</definedName>
    <definedName name="ох" hidden="1">{#N/A,#N/A,FALSE,"Лист4"}</definedName>
    <definedName name="охорона" localSheetId="1" hidden="1">{#N/A,#N/A,FALSE,"Лист4"}</definedName>
    <definedName name="охорона" localSheetId="14" hidden="1">{#N/A,#N/A,FALSE,"Лист4"}</definedName>
    <definedName name="охорона" localSheetId="24" hidden="1">{#N/A,#N/A,FALSE,"Лист4"}</definedName>
    <definedName name="охорона" localSheetId="25" hidden="1">{#N/A,#N/A,FALSE,"Лист4"}</definedName>
    <definedName name="охорона" localSheetId="15" hidden="1">{#N/A,#N/A,FALSE,"Лист4"}</definedName>
    <definedName name="охорона" localSheetId="17" hidden="1">{#N/A,#N/A,FALSE,"Лист4"}</definedName>
    <definedName name="охорона" localSheetId="18" hidden="1">{#N/A,#N/A,FALSE,"Лист4"}</definedName>
    <definedName name="охорона" localSheetId="22" hidden="1">{#N/A,#N/A,FALSE,"Лист4"}</definedName>
    <definedName name="охорона" localSheetId="26" hidden="1">{#N/A,#N/A,FALSE,"Лист4"}</definedName>
    <definedName name="охорона" localSheetId="35" hidden="1">{#N/A,#N/A,FALSE,"Лист4"}</definedName>
    <definedName name="охорона" localSheetId="36" hidden="1">{#N/A,#N/A,FALSE,"Лист4"}</definedName>
    <definedName name="охорона" localSheetId="37" hidden="1">{#N/A,#N/A,FALSE,"Лист4"}</definedName>
    <definedName name="охорона" localSheetId="38" hidden="1">{#N/A,#N/A,FALSE,"Лист4"}</definedName>
    <definedName name="охорона" localSheetId="39" hidden="1">{#N/A,#N/A,FALSE,"Лист4"}</definedName>
    <definedName name="охорона" localSheetId="27" hidden="1">{#N/A,#N/A,FALSE,"Лист4"}</definedName>
    <definedName name="охорона" localSheetId="28" hidden="1">{#N/A,#N/A,FALSE,"Лист4"}</definedName>
    <definedName name="охорона" localSheetId="29" hidden="1">{#N/A,#N/A,FALSE,"Лист4"}</definedName>
    <definedName name="охорона" localSheetId="32" hidden="1">{#N/A,#N/A,FALSE,"Лист4"}</definedName>
    <definedName name="охорона" localSheetId="33" hidden="1">{#N/A,#N/A,FALSE,"Лист4"}</definedName>
    <definedName name="охорона" localSheetId="51" hidden="1">{#N/A,#N/A,FALSE,"Лист4"}</definedName>
    <definedName name="охорона" localSheetId="56" hidden="1">{#N/A,#N/A,FALSE,"Лист4"}</definedName>
    <definedName name="охорона" localSheetId="60" hidden="1">{#N/A,#N/A,FALSE,"Лист4"}</definedName>
    <definedName name="охорона" localSheetId="61" hidden="1">{#N/A,#N/A,FALSE,"Лист4"}</definedName>
    <definedName name="охорона" localSheetId="64" hidden="1">{#N/A,#N/A,FALSE,"Лист4"}</definedName>
    <definedName name="охорона" localSheetId="73" hidden="1">{#N/A,#N/A,FALSE,"Лист4"}</definedName>
    <definedName name="охорона" localSheetId="74" hidden="1">{#N/A,#N/A,FALSE,"Лист4"}</definedName>
    <definedName name="охорона" localSheetId="65" hidden="1">{#N/A,#N/A,FALSE,"Лист4"}</definedName>
    <definedName name="охорона" localSheetId="66" hidden="1">{#N/A,#N/A,FALSE,"Лист4"}</definedName>
    <definedName name="охорона" localSheetId="68" hidden="1">{#N/A,#N/A,FALSE,"Лист4"}</definedName>
    <definedName name="охорона" localSheetId="69" hidden="1">{#N/A,#N/A,FALSE,"Лист4"}</definedName>
    <definedName name="охорона" localSheetId="70" hidden="1">{#N/A,#N/A,FALSE,"Лист4"}</definedName>
    <definedName name="охорона" localSheetId="71" hidden="1">{#N/A,#N/A,FALSE,"Лист4"}</definedName>
    <definedName name="охорона" localSheetId="72" hidden="1">{#N/A,#N/A,FALSE,"Лист4"}</definedName>
    <definedName name="охорона" localSheetId="75" hidden="1">{#N/A,#N/A,FALSE,"Лист4"}</definedName>
    <definedName name="охорона" localSheetId="85" hidden="1">{#N/A,#N/A,FALSE,"Лист4"}</definedName>
    <definedName name="охорона" localSheetId="77" hidden="1">{#N/A,#N/A,FALSE,"Лист4"}</definedName>
    <definedName name="охорона" localSheetId="79" hidden="1">{#N/A,#N/A,FALSE,"Лист4"}</definedName>
    <definedName name="охорона" localSheetId="83" hidden="1">{#N/A,#N/A,FALSE,"Лист4"}</definedName>
    <definedName name="охорона" localSheetId="48" hidden="1">{#N/A,#N/A,FALSE,"Лист4"}</definedName>
    <definedName name="охорона" localSheetId="86" hidden="1">{#N/A,#N/A,FALSE,"Лист4"}</definedName>
    <definedName name="охорона" localSheetId="87" hidden="1">{#N/A,#N/A,FALSE,"Лист4"}</definedName>
    <definedName name="охорона" localSheetId="88" hidden="1">{#N/A,#N/A,FALSE,"Лист4"}</definedName>
    <definedName name="охорона" localSheetId="89" hidden="1">{#N/A,#N/A,FALSE,"Лист4"}</definedName>
    <definedName name="охорона" hidden="1">{#N/A,#N/A,FALSE,"Лист4"}</definedName>
    <definedName name="п" localSheetId="1" hidden="1">{"MONA",#N/A,FALSE,"S"}</definedName>
    <definedName name="п" localSheetId="2" hidden="1">{"MONA",#N/A,FALSE,"S"}</definedName>
    <definedName name="п" localSheetId="14" hidden="1">{"MONA",#N/A,FALSE,"S"}</definedName>
    <definedName name="п" localSheetId="24" hidden="1">{"MONA",#N/A,FALSE,"S"}</definedName>
    <definedName name="п" localSheetId="25" hidden="1">{"MONA",#N/A,FALSE,"S"}</definedName>
    <definedName name="п" localSheetId="15" hidden="1">{"MONA",#N/A,FALSE,"S"}</definedName>
    <definedName name="п" localSheetId="17" hidden="1">{"MONA",#N/A,FALSE,"S"}</definedName>
    <definedName name="п" localSheetId="18" hidden="1">{"MONA",#N/A,FALSE,"S"}</definedName>
    <definedName name="п" localSheetId="22" hidden="1">{"MONA",#N/A,FALSE,"S"}</definedName>
    <definedName name="п" localSheetId="26" hidden="1">{"MONA",#N/A,FALSE,"S"}</definedName>
    <definedName name="п" localSheetId="35" hidden="1">{"MONA",#N/A,FALSE,"S"}</definedName>
    <definedName name="п" localSheetId="36" hidden="1">{"MONA",#N/A,FALSE,"S"}</definedName>
    <definedName name="п" localSheetId="37" hidden="1">{"MONA",#N/A,FALSE,"S"}</definedName>
    <definedName name="п" localSheetId="38" hidden="1">{"MONA",#N/A,FALSE,"S"}</definedName>
    <definedName name="п" localSheetId="39" hidden="1">{"MONA",#N/A,FALSE,"S"}</definedName>
    <definedName name="п" localSheetId="27" hidden="1">{"MONA",#N/A,FALSE,"S"}</definedName>
    <definedName name="п" localSheetId="28" hidden="1">{"MONA",#N/A,FALSE,"S"}</definedName>
    <definedName name="п" localSheetId="29" hidden="1">{"MONA",#N/A,FALSE,"S"}</definedName>
    <definedName name="п" localSheetId="32" hidden="1">{"MONA",#N/A,FALSE,"S"}</definedName>
    <definedName name="п" localSheetId="33" hidden="1">{"MONA",#N/A,FALSE,"S"}</definedName>
    <definedName name="п" localSheetId="51" hidden="1">{"MONA",#N/A,FALSE,"S"}</definedName>
    <definedName name="п" localSheetId="56" hidden="1">{"MONA",#N/A,FALSE,"S"}</definedName>
    <definedName name="п" localSheetId="58" hidden="1">{"MONA",#N/A,FALSE,"S"}</definedName>
    <definedName name="п" localSheetId="60" hidden="1">{"MONA",#N/A,FALSE,"S"}</definedName>
    <definedName name="п" localSheetId="61" hidden="1">{"MONA",#N/A,FALSE,"S"}</definedName>
    <definedName name="п" localSheetId="64" hidden="1">{"MONA",#N/A,FALSE,"S"}</definedName>
    <definedName name="п" localSheetId="73" hidden="1">{"MONA",#N/A,FALSE,"S"}</definedName>
    <definedName name="п" localSheetId="74" hidden="1">{"MONA",#N/A,FALSE,"S"}</definedName>
    <definedName name="п" localSheetId="65" hidden="1">{"MONA",#N/A,FALSE,"S"}</definedName>
    <definedName name="п" localSheetId="66" hidden="1">{"MONA",#N/A,FALSE,"S"}</definedName>
    <definedName name="п" localSheetId="68" hidden="1">{"MONA",#N/A,FALSE,"S"}</definedName>
    <definedName name="п" localSheetId="69" hidden="1">{"MONA",#N/A,FALSE,"S"}</definedName>
    <definedName name="п" localSheetId="70" hidden="1">{"MONA",#N/A,FALSE,"S"}</definedName>
    <definedName name="п" localSheetId="71" hidden="1">{"MONA",#N/A,FALSE,"S"}</definedName>
    <definedName name="п" localSheetId="72" hidden="1">{"MONA",#N/A,FALSE,"S"}</definedName>
    <definedName name="п" localSheetId="85" hidden="1">{"MONA",#N/A,FALSE,"S"}</definedName>
    <definedName name="п" localSheetId="77" hidden="1">{"MONA",#N/A,FALSE,"S"}</definedName>
    <definedName name="п" localSheetId="79" hidden="1">{"MONA",#N/A,FALSE,"S"}</definedName>
    <definedName name="п" localSheetId="83" hidden="1">{"MONA",#N/A,FALSE,"S"}</definedName>
    <definedName name="п" localSheetId="48" hidden="1">{"MONA",#N/A,FALSE,"S"}</definedName>
    <definedName name="п" localSheetId="86" hidden="1">{"MONA",#N/A,FALSE,"S"}</definedName>
    <definedName name="п" localSheetId="87" hidden="1">{"MONA",#N/A,FALSE,"S"}</definedName>
    <definedName name="п" localSheetId="88" hidden="1">{"MONA",#N/A,FALSE,"S"}</definedName>
    <definedName name="п" localSheetId="89" hidden="1">{"MONA",#N/A,FALSE,"S"}</definedName>
    <definedName name="п" hidden="1">{"MONA",#N/A,FALSE,"S"}</definedName>
    <definedName name="п_1" localSheetId="1" hidden="1">{"MONA",#N/A,FALSE,"S"}</definedName>
    <definedName name="п_1" localSheetId="14" hidden="1">{"MONA",#N/A,FALSE,"S"}</definedName>
    <definedName name="п_1" localSheetId="24" hidden="1">{"MONA",#N/A,FALSE,"S"}</definedName>
    <definedName name="п_1" localSheetId="25" hidden="1">{"MONA",#N/A,FALSE,"S"}</definedName>
    <definedName name="п_1" localSheetId="17" hidden="1">{"MONA",#N/A,FALSE,"S"}</definedName>
    <definedName name="п_1" localSheetId="18" hidden="1">{"MONA",#N/A,FALSE,"S"}</definedName>
    <definedName name="п_1" localSheetId="22" hidden="1">{"MONA",#N/A,FALSE,"S"}</definedName>
    <definedName name="п_1" localSheetId="26" hidden="1">{"MONA",#N/A,FALSE,"S"}</definedName>
    <definedName name="п_1" localSheetId="35" hidden="1">{"MONA",#N/A,FALSE,"S"}</definedName>
    <definedName name="п_1" localSheetId="36" hidden="1">{"MONA",#N/A,FALSE,"S"}</definedName>
    <definedName name="п_1" localSheetId="37" hidden="1">{"MONA",#N/A,FALSE,"S"}</definedName>
    <definedName name="п_1" localSheetId="38" hidden="1">{"MONA",#N/A,FALSE,"S"}</definedName>
    <definedName name="п_1" localSheetId="39" hidden="1">{"MONA",#N/A,FALSE,"S"}</definedName>
    <definedName name="п_1" localSheetId="27" hidden="1">{"MONA",#N/A,FALSE,"S"}</definedName>
    <definedName name="п_1" localSheetId="28" hidden="1">{"MONA",#N/A,FALSE,"S"}</definedName>
    <definedName name="п_1" localSheetId="29" hidden="1">{"MONA",#N/A,FALSE,"S"}</definedName>
    <definedName name="п_1" localSheetId="32" hidden="1">{"MONA",#N/A,FALSE,"S"}</definedName>
    <definedName name="п_1" localSheetId="33" hidden="1">{"MONA",#N/A,FALSE,"S"}</definedName>
    <definedName name="п_1" localSheetId="51" hidden="1">{"MONA",#N/A,FALSE,"S"}</definedName>
    <definedName name="п_1" localSheetId="56" hidden="1">{"MONA",#N/A,FALSE,"S"}</definedName>
    <definedName name="п_1" localSheetId="60" hidden="1">{"MONA",#N/A,FALSE,"S"}</definedName>
    <definedName name="п_1" localSheetId="61" hidden="1">{"MONA",#N/A,FALSE,"S"}</definedName>
    <definedName name="п_1" localSheetId="64" hidden="1">{"MONA",#N/A,FALSE,"S"}</definedName>
    <definedName name="п_1" localSheetId="73" hidden="1">{"MONA",#N/A,FALSE,"S"}</definedName>
    <definedName name="п_1" localSheetId="74" hidden="1">{"MONA",#N/A,FALSE,"S"}</definedName>
    <definedName name="п_1" localSheetId="65" hidden="1">{"MONA",#N/A,FALSE,"S"}</definedName>
    <definedName name="п_1" localSheetId="66" hidden="1">{"MONA",#N/A,FALSE,"S"}</definedName>
    <definedName name="п_1" localSheetId="68" hidden="1">{"MONA",#N/A,FALSE,"S"}</definedName>
    <definedName name="п_1" localSheetId="69" hidden="1">{"MONA",#N/A,FALSE,"S"}</definedName>
    <definedName name="п_1" localSheetId="70" hidden="1">{"MONA",#N/A,FALSE,"S"}</definedName>
    <definedName name="п_1" localSheetId="71" hidden="1">{"MONA",#N/A,FALSE,"S"}</definedName>
    <definedName name="п_1" localSheetId="72" hidden="1">{"MONA",#N/A,FALSE,"S"}</definedName>
    <definedName name="п_1" localSheetId="79" hidden="1">{"MONA",#N/A,FALSE,"S"}</definedName>
    <definedName name="п_1" localSheetId="83" hidden="1">{"MONA",#N/A,FALSE,"S"}</definedName>
    <definedName name="п_1" localSheetId="48" hidden="1">{"MONA",#N/A,FALSE,"S"}</definedName>
    <definedName name="п_1" localSheetId="86" hidden="1">{"MONA",#N/A,FALSE,"S"}</definedName>
    <definedName name="п_1" localSheetId="87" hidden="1">{"MONA",#N/A,FALSE,"S"}</definedName>
    <definedName name="п_1" localSheetId="88" hidden="1">{"MONA",#N/A,FALSE,"S"}</definedName>
    <definedName name="п_1" localSheetId="89" hidden="1">{"MONA",#N/A,FALSE,"S"}</definedName>
    <definedName name="п_1" hidden="1">{"MONA",#N/A,FALSE,"S"}</definedName>
    <definedName name="п_2" localSheetId="1" hidden="1">{"MONA",#N/A,FALSE,"S"}</definedName>
    <definedName name="п_2" localSheetId="14" hidden="1">{"MONA",#N/A,FALSE,"S"}</definedName>
    <definedName name="п_2" localSheetId="24" hidden="1">{"MONA",#N/A,FALSE,"S"}</definedName>
    <definedName name="п_2" localSheetId="25" hidden="1">{"MONA",#N/A,FALSE,"S"}</definedName>
    <definedName name="п_2" localSheetId="17" hidden="1">{"MONA",#N/A,FALSE,"S"}</definedName>
    <definedName name="п_2" localSheetId="18" hidden="1">{"MONA",#N/A,FALSE,"S"}</definedName>
    <definedName name="п_2" localSheetId="22" hidden="1">{"MONA",#N/A,FALSE,"S"}</definedName>
    <definedName name="п_2" localSheetId="26" hidden="1">{"MONA",#N/A,FALSE,"S"}</definedName>
    <definedName name="п_2" localSheetId="35" hidden="1">{"MONA",#N/A,FALSE,"S"}</definedName>
    <definedName name="п_2" localSheetId="36" hidden="1">{"MONA",#N/A,FALSE,"S"}</definedName>
    <definedName name="п_2" localSheetId="37" hidden="1">{"MONA",#N/A,FALSE,"S"}</definedName>
    <definedName name="п_2" localSheetId="38" hidden="1">{"MONA",#N/A,FALSE,"S"}</definedName>
    <definedName name="п_2" localSheetId="39" hidden="1">{"MONA",#N/A,FALSE,"S"}</definedName>
    <definedName name="п_2" localSheetId="27" hidden="1">{"MONA",#N/A,FALSE,"S"}</definedName>
    <definedName name="п_2" localSheetId="28" hidden="1">{"MONA",#N/A,FALSE,"S"}</definedName>
    <definedName name="п_2" localSheetId="29" hidden="1">{"MONA",#N/A,FALSE,"S"}</definedName>
    <definedName name="п_2" localSheetId="32" hidden="1">{"MONA",#N/A,FALSE,"S"}</definedName>
    <definedName name="п_2" localSheetId="33" hidden="1">{"MONA",#N/A,FALSE,"S"}</definedName>
    <definedName name="п_2" localSheetId="51" hidden="1">{"MONA",#N/A,FALSE,"S"}</definedName>
    <definedName name="п_2" localSheetId="56" hidden="1">{"MONA",#N/A,FALSE,"S"}</definedName>
    <definedName name="п_2" localSheetId="60" hidden="1">{"MONA",#N/A,FALSE,"S"}</definedName>
    <definedName name="п_2" localSheetId="61" hidden="1">{"MONA",#N/A,FALSE,"S"}</definedName>
    <definedName name="п_2" localSheetId="64" hidden="1">{"MONA",#N/A,FALSE,"S"}</definedName>
    <definedName name="п_2" localSheetId="73" hidden="1">{"MONA",#N/A,FALSE,"S"}</definedName>
    <definedName name="п_2" localSheetId="74" hidden="1">{"MONA",#N/A,FALSE,"S"}</definedName>
    <definedName name="п_2" localSheetId="65" hidden="1">{"MONA",#N/A,FALSE,"S"}</definedName>
    <definedName name="п_2" localSheetId="66" hidden="1">{"MONA",#N/A,FALSE,"S"}</definedName>
    <definedName name="п_2" localSheetId="68" hidden="1">{"MONA",#N/A,FALSE,"S"}</definedName>
    <definedName name="п_2" localSheetId="69" hidden="1">{"MONA",#N/A,FALSE,"S"}</definedName>
    <definedName name="п_2" localSheetId="70" hidden="1">{"MONA",#N/A,FALSE,"S"}</definedName>
    <definedName name="п_2" localSheetId="71" hidden="1">{"MONA",#N/A,FALSE,"S"}</definedName>
    <definedName name="п_2" localSheetId="72" hidden="1">{"MONA",#N/A,FALSE,"S"}</definedName>
    <definedName name="п_2" localSheetId="79" hidden="1">{"MONA",#N/A,FALSE,"S"}</definedName>
    <definedName name="п_2" localSheetId="83" hidden="1">{"MONA",#N/A,FALSE,"S"}</definedName>
    <definedName name="п_2" localSheetId="48" hidden="1">{"MONA",#N/A,FALSE,"S"}</definedName>
    <definedName name="п_2" localSheetId="86" hidden="1">{"MONA",#N/A,FALSE,"S"}</definedName>
    <definedName name="п_2" localSheetId="87" hidden="1">{"MONA",#N/A,FALSE,"S"}</definedName>
    <definedName name="п_2" localSheetId="88" hidden="1">{"MONA",#N/A,FALSE,"S"}</definedName>
    <definedName name="п_2" localSheetId="89" hidden="1">{"MONA",#N/A,FALSE,"S"}</definedName>
    <definedName name="п_2" hidden="1">{"MONA",#N/A,FALSE,"S"}</definedName>
    <definedName name="певп" localSheetId="1" hidden="1">{#N/A,#N/A,FALSE,"т02бд"}</definedName>
    <definedName name="певп" localSheetId="14" hidden="1">{#N/A,#N/A,FALSE,"т02бд"}</definedName>
    <definedName name="певп" localSheetId="24" hidden="1">{#N/A,#N/A,FALSE,"т02бд"}</definedName>
    <definedName name="певп" localSheetId="25" hidden="1">{#N/A,#N/A,FALSE,"т02бд"}</definedName>
    <definedName name="певп" localSheetId="17" hidden="1">{#N/A,#N/A,FALSE,"т02бд"}</definedName>
    <definedName name="певп" localSheetId="18" hidden="1">{#N/A,#N/A,FALSE,"т02бд"}</definedName>
    <definedName name="певп" localSheetId="22" hidden="1">{#N/A,#N/A,FALSE,"т02бд"}</definedName>
    <definedName name="певп" localSheetId="26" hidden="1">{#N/A,#N/A,FALSE,"т02бд"}</definedName>
    <definedName name="певп" localSheetId="35" hidden="1">{#N/A,#N/A,FALSE,"т02бд"}</definedName>
    <definedName name="певп" localSheetId="36" hidden="1">{#N/A,#N/A,FALSE,"т02бд"}</definedName>
    <definedName name="певп" localSheetId="37" hidden="1">{#N/A,#N/A,FALSE,"т02бд"}</definedName>
    <definedName name="певп" localSheetId="38" hidden="1">{#N/A,#N/A,FALSE,"т02бд"}</definedName>
    <definedName name="певп" localSheetId="39" hidden="1">{#N/A,#N/A,FALSE,"т02бд"}</definedName>
    <definedName name="певп" localSheetId="27" hidden="1">{#N/A,#N/A,FALSE,"т02бд"}</definedName>
    <definedName name="певп" localSheetId="28" hidden="1">{#N/A,#N/A,FALSE,"т02бд"}</definedName>
    <definedName name="певп" localSheetId="29" hidden="1">{#N/A,#N/A,FALSE,"т02бд"}</definedName>
    <definedName name="певп" localSheetId="32" hidden="1">{#N/A,#N/A,FALSE,"т02бд"}</definedName>
    <definedName name="певп" localSheetId="33" hidden="1">{#N/A,#N/A,FALSE,"т02бд"}</definedName>
    <definedName name="певп" localSheetId="51" hidden="1">{#N/A,#N/A,FALSE,"т02бд"}</definedName>
    <definedName name="певп" localSheetId="56" hidden="1">{#N/A,#N/A,FALSE,"т02бд"}</definedName>
    <definedName name="певп" localSheetId="60" hidden="1">{#N/A,#N/A,FALSE,"т02бд"}</definedName>
    <definedName name="певп" localSheetId="61" hidden="1">{#N/A,#N/A,FALSE,"т02бд"}</definedName>
    <definedName name="певп" localSheetId="64" hidden="1">{#N/A,#N/A,FALSE,"т02бд"}</definedName>
    <definedName name="певп" localSheetId="73" hidden="1">{#N/A,#N/A,FALSE,"т02бд"}</definedName>
    <definedName name="певп" localSheetId="74" hidden="1">{#N/A,#N/A,FALSE,"т02бд"}</definedName>
    <definedName name="певп" localSheetId="65" hidden="1">{#N/A,#N/A,FALSE,"т02бд"}</definedName>
    <definedName name="певп" localSheetId="66" hidden="1">{#N/A,#N/A,FALSE,"т02бд"}</definedName>
    <definedName name="певп" localSheetId="68" hidden="1">{#N/A,#N/A,FALSE,"т02бд"}</definedName>
    <definedName name="певп" localSheetId="69" hidden="1">{#N/A,#N/A,FALSE,"т02бд"}</definedName>
    <definedName name="певп" localSheetId="70" hidden="1">{#N/A,#N/A,FALSE,"т02бд"}</definedName>
    <definedName name="певп" localSheetId="71" hidden="1">{#N/A,#N/A,FALSE,"т02бд"}</definedName>
    <definedName name="певп" localSheetId="72" hidden="1">{#N/A,#N/A,FALSE,"т02бд"}</definedName>
    <definedName name="певп" localSheetId="79" hidden="1">{#N/A,#N/A,FALSE,"т02бд"}</definedName>
    <definedName name="певп" localSheetId="83" hidden="1">{#N/A,#N/A,FALSE,"т02бд"}</definedName>
    <definedName name="певп" localSheetId="48" hidden="1">{#N/A,#N/A,FALSE,"т02бд"}</definedName>
    <definedName name="певп" localSheetId="86" hidden="1">{#N/A,#N/A,FALSE,"т02бд"}</definedName>
    <definedName name="певп" localSheetId="87" hidden="1">{#N/A,#N/A,FALSE,"т02бд"}</definedName>
    <definedName name="певп" localSheetId="88" hidden="1">{#N/A,#N/A,FALSE,"т02бд"}</definedName>
    <definedName name="певп" localSheetId="89" hidden="1">{#N/A,#N/A,FALSE,"т02бд"}</definedName>
    <definedName name="певп" hidden="1">{#N/A,#N/A,FALSE,"т02бд"}</definedName>
    <definedName name="певп_1" localSheetId="1" hidden="1">{#N/A,#N/A,FALSE,"т02бд"}</definedName>
    <definedName name="певп_1" localSheetId="14" hidden="1">{#N/A,#N/A,FALSE,"т02бд"}</definedName>
    <definedName name="певп_1" localSheetId="24" hidden="1">{#N/A,#N/A,FALSE,"т02бд"}</definedName>
    <definedName name="певп_1" localSheetId="25" hidden="1">{#N/A,#N/A,FALSE,"т02бд"}</definedName>
    <definedName name="певп_1" localSheetId="17" hidden="1">{#N/A,#N/A,FALSE,"т02бд"}</definedName>
    <definedName name="певп_1" localSheetId="18" hidden="1">{#N/A,#N/A,FALSE,"т02бд"}</definedName>
    <definedName name="певп_1" localSheetId="22" hidden="1">{#N/A,#N/A,FALSE,"т02бд"}</definedName>
    <definedName name="певп_1" localSheetId="26" hidden="1">{#N/A,#N/A,FALSE,"т02бд"}</definedName>
    <definedName name="певп_1" localSheetId="35" hidden="1">{#N/A,#N/A,FALSE,"т02бд"}</definedName>
    <definedName name="певп_1" localSheetId="36" hidden="1">{#N/A,#N/A,FALSE,"т02бд"}</definedName>
    <definedName name="певп_1" localSheetId="37" hidden="1">{#N/A,#N/A,FALSE,"т02бд"}</definedName>
    <definedName name="певп_1" localSheetId="38" hidden="1">{#N/A,#N/A,FALSE,"т02бд"}</definedName>
    <definedName name="певп_1" localSheetId="39" hidden="1">{#N/A,#N/A,FALSE,"т02бд"}</definedName>
    <definedName name="певп_1" localSheetId="27" hidden="1">{#N/A,#N/A,FALSE,"т02бд"}</definedName>
    <definedName name="певп_1" localSheetId="28" hidden="1">{#N/A,#N/A,FALSE,"т02бд"}</definedName>
    <definedName name="певп_1" localSheetId="29" hidden="1">{#N/A,#N/A,FALSE,"т02бд"}</definedName>
    <definedName name="певп_1" localSheetId="32" hidden="1">{#N/A,#N/A,FALSE,"т02бд"}</definedName>
    <definedName name="певп_1" localSheetId="33" hidden="1">{#N/A,#N/A,FALSE,"т02бд"}</definedName>
    <definedName name="певп_1" localSheetId="51" hidden="1">{#N/A,#N/A,FALSE,"т02бд"}</definedName>
    <definedName name="певп_1" localSheetId="56" hidden="1">{#N/A,#N/A,FALSE,"т02бд"}</definedName>
    <definedName name="певп_1" localSheetId="60" hidden="1">{#N/A,#N/A,FALSE,"т02бд"}</definedName>
    <definedName name="певп_1" localSheetId="61" hidden="1">{#N/A,#N/A,FALSE,"т02бд"}</definedName>
    <definedName name="певп_1" localSheetId="64" hidden="1">{#N/A,#N/A,FALSE,"т02бд"}</definedName>
    <definedName name="певп_1" localSheetId="73" hidden="1">{#N/A,#N/A,FALSE,"т02бд"}</definedName>
    <definedName name="певп_1" localSheetId="74" hidden="1">{#N/A,#N/A,FALSE,"т02бд"}</definedName>
    <definedName name="певп_1" localSheetId="65" hidden="1">{#N/A,#N/A,FALSE,"т02бд"}</definedName>
    <definedName name="певп_1" localSheetId="66" hidden="1">{#N/A,#N/A,FALSE,"т02бд"}</definedName>
    <definedName name="певп_1" localSheetId="68" hidden="1">{#N/A,#N/A,FALSE,"т02бд"}</definedName>
    <definedName name="певп_1" localSheetId="69" hidden="1">{#N/A,#N/A,FALSE,"т02бд"}</definedName>
    <definedName name="певп_1" localSheetId="70" hidden="1">{#N/A,#N/A,FALSE,"т02бд"}</definedName>
    <definedName name="певп_1" localSheetId="71" hidden="1">{#N/A,#N/A,FALSE,"т02бд"}</definedName>
    <definedName name="певп_1" localSheetId="72" hidden="1">{#N/A,#N/A,FALSE,"т02бд"}</definedName>
    <definedName name="певп_1" localSheetId="79" hidden="1">{#N/A,#N/A,FALSE,"т02бд"}</definedName>
    <definedName name="певп_1" localSheetId="83" hidden="1">{#N/A,#N/A,FALSE,"т02бд"}</definedName>
    <definedName name="певп_1" localSheetId="48" hidden="1">{#N/A,#N/A,FALSE,"т02бд"}</definedName>
    <definedName name="певп_1" localSheetId="86" hidden="1">{#N/A,#N/A,FALSE,"т02бд"}</definedName>
    <definedName name="певп_1" localSheetId="87" hidden="1">{#N/A,#N/A,FALSE,"т02бд"}</definedName>
    <definedName name="певп_1" localSheetId="88" hidden="1">{#N/A,#N/A,FALSE,"т02бд"}</definedName>
    <definedName name="певп_1" localSheetId="89" hidden="1">{#N/A,#N/A,FALSE,"т02бд"}</definedName>
    <definedName name="певп_1" hidden="1">{#N/A,#N/A,FALSE,"т02бд"}</definedName>
    <definedName name="певп_2" localSheetId="1" hidden="1">{#N/A,#N/A,FALSE,"т02бд"}</definedName>
    <definedName name="певп_2" localSheetId="14" hidden="1">{#N/A,#N/A,FALSE,"т02бд"}</definedName>
    <definedName name="певп_2" localSheetId="24" hidden="1">{#N/A,#N/A,FALSE,"т02бд"}</definedName>
    <definedName name="певп_2" localSheetId="25" hidden="1">{#N/A,#N/A,FALSE,"т02бд"}</definedName>
    <definedName name="певп_2" localSheetId="17" hidden="1">{#N/A,#N/A,FALSE,"т02бд"}</definedName>
    <definedName name="певп_2" localSheetId="18" hidden="1">{#N/A,#N/A,FALSE,"т02бд"}</definedName>
    <definedName name="певп_2" localSheetId="22" hidden="1">{#N/A,#N/A,FALSE,"т02бд"}</definedName>
    <definedName name="певп_2" localSheetId="26" hidden="1">{#N/A,#N/A,FALSE,"т02бд"}</definedName>
    <definedName name="певп_2" localSheetId="35" hidden="1">{#N/A,#N/A,FALSE,"т02бд"}</definedName>
    <definedName name="певп_2" localSheetId="36" hidden="1">{#N/A,#N/A,FALSE,"т02бд"}</definedName>
    <definedName name="певп_2" localSheetId="37" hidden="1">{#N/A,#N/A,FALSE,"т02бд"}</definedName>
    <definedName name="певп_2" localSheetId="38" hidden="1">{#N/A,#N/A,FALSE,"т02бд"}</definedName>
    <definedName name="певп_2" localSheetId="39" hidden="1">{#N/A,#N/A,FALSE,"т02бд"}</definedName>
    <definedName name="певп_2" localSheetId="27" hidden="1">{#N/A,#N/A,FALSE,"т02бд"}</definedName>
    <definedName name="певп_2" localSheetId="28" hidden="1">{#N/A,#N/A,FALSE,"т02бд"}</definedName>
    <definedName name="певп_2" localSheetId="29" hidden="1">{#N/A,#N/A,FALSE,"т02бд"}</definedName>
    <definedName name="певп_2" localSheetId="32" hidden="1">{#N/A,#N/A,FALSE,"т02бд"}</definedName>
    <definedName name="певп_2" localSheetId="33" hidden="1">{#N/A,#N/A,FALSE,"т02бд"}</definedName>
    <definedName name="певп_2" localSheetId="51" hidden="1">{#N/A,#N/A,FALSE,"т02бд"}</definedName>
    <definedName name="певп_2" localSheetId="56" hidden="1">{#N/A,#N/A,FALSE,"т02бд"}</definedName>
    <definedName name="певп_2" localSheetId="60" hidden="1">{#N/A,#N/A,FALSE,"т02бд"}</definedName>
    <definedName name="певп_2" localSheetId="61" hidden="1">{#N/A,#N/A,FALSE,"т02бд"}</definedName>
    <definedName name="певп_2" localSheetId="64" hidden="1">{#N/A,#N/A,FALSE,"т02бд"}</definedName>
    <definedName name="певп_2" localSheetId="73" hidden="1">{#N/A,#N/A,FALSE,"т02бд"}</definedName>
    <definedName name="певп_2" localSheetId="74" hidden="1">{#N/A,#N/A,FALSE,"т02бд"}</definedName>
    <definedName name="певп_2" localSheetId="65" hidden="1">{#N/A,#N/A,FALSE,"т02бд"}</definedName>
    <definedName name="певп_2" localSheetId="66" hidden="1">{#N/A,#N/A,FALSE,"т02бд"}</definedName>
    <definedName name="певп_2" localSheetId="68" hidden="1">{#N/A,#N/A,FALSE,"т02бд"}</definedName>
    <definedName name="певп_2" localSheetId="69" hidden="1">{#N/A,#N/A,FALSE,"т02бд"}</definedName>
    <definedName name="певп_2" localSheetId="70" hidden="1">{#N/A,#N/A,FALSE,"т02бд"}</definedName>
    <definedName name="певп_2" localSheetId="71" hidden="1">{#N/A,#N/A,FALSE,"т02бд"}</definedName>
    <definedName name="певп_2" localSheetId="72" hidden="1">{#N/A,#N/A,FALSE,"т02бд"}</definedName>
    <definedName name="певп_2" localSheetId="79" hidden="1">{#N/A,#N/A,FALSE,"т02бд"}</definedName>
    <definedName name="певп_2" localSheetId="83" hidden="1">{#N/A,#N/A,FALSE,"т02бд"}</definedName>
    <definedName name="певп_2" localSheetId="48" hidden="1">{#N/A,#N/A,FALSE,"т02бд"}</definedName>
    <definedName name="певп_2" localSheetId="86" hidden="1">{#N/A,#N/A,FALSE,"т02бд"}</definedName>
    <definedName name="певп_2" localSheetId="87" hidden="1">{#N/A,#N/A,FALSE,"т02бд"}</definedName>
    <definedName name="певп_2" localSheetId="88" hidden="1">{#N/A,#N/A,FALSE,"т02бд"}</definedName>
    <definedName name="певп_2" localSheetId="89" hidden="1">{#N/A,#N/A,FALSE,"т02бд"}</definedName>
    <definedName name="певп_2" hidden="1">{#N/A,#N/A,FALSE,"т02бд"}</definedName>
    <definedName name="плеккккг" localSheetId="1" hidden="1">{#N/A,#N/A,FALSE,"Лист4"}</definedName>
    <definedName name="плеккккг" localSheetId="14" hidden="1">{#N/A,#N/A,FALSE,"Лист4"}</definedName>
    <definedName name="плеккккг" localSheetId="24" hidden="1">{#N/A,#N/A,FALSE,"Лист4"}</definedName>
    <definedName name="плеккккг" localSheetId="25" hidden="1">{#N/A,#N/A,FALSE,"Лист4"}</definedName>
    <definedName name="плеккккг" localSheetId="15" hidden="1">{#N/A,#N/A,FALSE,"Лист4"}</definedName>
    <definedName name="плеккккг" localSheetId="17" hidden="1">{#N/A,#N/A,FALSE,"Лист4"}</definedName>
    <definedName name="плеккккг" localSheetId="18" hidden="1">{#N/A,#N/A,FALSE,"Лист4"}</definedName>
    <definedName name="плеккккг" localSheetId="22" hidden="1">{#N/A,#N/A,FALSE,"Лист4"}</definedName>
    <definedName name="плеккккг" localSheetId="26" hidden="1">{#N/A,#N/A,FALSE,"Лист4"}</definedName>
    <definedName name="плеккккг" localSheetId="35" hidden="1">{#N/A,#N/A,FALSE,"Лист4"}</definedName>
    <definedName name="плеккккг" localSheetId="36" hidden="1">{#N/A,#N/A,FALSE,"Лист4"}</definedName>
    <definedName name="плеккккг" localSheetId="37" hidden="1">{#N/A,#N/A,FALSE,"Лист4"}</definedName>
    <definedName name="плеккккг" localSheetId="38" hidden="1">{#N/A,#N/A,FALSE,"Лист4"}</definedName>
    <definedName name="плеккккг" localSheetId="39" hidden="1">{#N/A,#N/A,FALSE,"Лист4"}</definedName>
    <definedName name="плеккккг" localSheetId="27" hidden="1">{#N/A,#N/A,FALSE,"Лист4"}</definedName>
    <definedName name="плеккккг" localSheetId="28" hidden="1">{#N/A,#N/A,FALSE,"Лист4"}</definedName>
    <definedName name="плеккккг" localSheetId="29" hidden="1">{#N/A,#N/A,FALSE,"Лист4"}</definedName>
    <definedName name="плеккккг" localSheetId="32" hidden="1">{#N/A,#N/A,FALSE,"Лист4"}</definedName>
    <definedName name="плеккккг" localSheetId="33" hidden="1">{#N/A,#N/A,FALSE,"Лист4"}</definedName>
    <definedName name="плеккккг" localSheetId="51" hidden="1">{#N/A,#N/A,FALSE,"Лист4"}</definedName>
    <definedName name="плеккккг" localSheetId="56" hidden="1">{#N/A,#N/A,FALSE,"Лист4"}</definedName>
    <definedName name="плеккккг" localSheetId="60" hidden="1">{#N/A,#N/A,FALSE,"Лист4"}</definedName>
    <definedName name="плеккккг" localSheetId="61" hidden="1">{#N/A,#N/A,FALSE,"Лист4"}</definedName>
    <definedName name="плеккккг" localSheetId="64" hidden="1">{#N/A,#N/A,FALSE,"Лист4"}</definedName>
    <definedName name="плеккккг" localSheetId="73" hidden="1">{#N/A,#N/A,FALSE,"Лист4"}</definedName>
    <definedName name="плеккккг" localSheetId="74" hidden="1">{#N/A,#N/A,FALSE,"Лист4"}</definedName>
    <definedName name="плеккккг" localSheetId="65" hidden="1">{#N/A,#N/A,FALSE,"Лист4"}</definedName>
    <definedName name="плеккккг" localSheetId="66" hidden="1">{#N/A,#N/A,FALSE,"Лист4"}</definedName>
    <definedName name="плеккккг" localSheetId="68" hidden="1">{#N/A,#N/A,FALSE,"Лист4"}</definedName>
    <definedName name="плеккккг" localSheetId="69" hidden="1">{#N/A,#N/A,FALSE,"Лист4"}</definedName>
    <definedName name="плеккккг" localSheetId="70" hidden="1">{#N/A,#N/A,FALSE,"Лист4"}</definedName>
    <definedName name="плеккккг" localSheetId="71" hidden="1">{#N/A,#N/A,FALSE,"Лист4"}</definedName>
    <definedName name="плеккккг" localSheetId="72" hidden="1">{#N/A,#N/A,FALSE,"Лист4"}</definedName>
    <definedName name="плеккккг" localSheetId="75" hidden="1">{#N/A,#N/A,FALSE,"Лист4"}</definedName>
    <definedName name="плеккккг" localSheetId="85" hidden="1">{#N/A,#N/A,FALSE,"Лист4"}</definedName>
    <definedName name="плеккккг" localSheetId="77" hidden="1">{#N/A,#N/A,FALSE,"Лист4"}</definedName>
    <definedName name="плеккккг" localSheetId="79" hidden="1">{#N/A,#N/A,FALSE,"Лист4"}</definedName>
    <definedName name="плеккккг" localSheetId="83" hidden="1">{#N/A,#N/A,FALSE,"Лист4"}</definedName>
    <definedName name="плеккккг" localSheetId="48" hidden="1">{#N/A,#N/A,FALSE,"Лист4"}</definedName>
    <definedName name="плеккккг" localSheetId="86" hidden="1">{#N/A,#N/A,FALSE,"Лист4"}</definedName>
    <definedName name="плеккккг" localSheetId="87" hidden="1">{#N/A,#N/A,FALSE,"Лист4"}</definedName>
    <definedName name="плеккккг" localSheetId="88" hidden="1">{#N/A,#N/A,FALSE,"Лист4"}</definedName>
    <definedName name="плеккккг" localSheetId="89" hidden="1">{#N/A,#N/A,FALSE,"Лист4"}</definedName>
    <definedName name="плеккккг" hidden="1">{#N/A,#N/A,FALSE,"Лист4"}</definedName>
    <definedName name="пллеелш" localSheetId="1" hidden="1">{#N/A,#N/A,FALSE,"Лист4"}</definedName>
    <definedName name="пллеелш" localSheetId="14" hidden="1">{#N/A,#N/A,FALSE,"Лист4"}</definedName>
    <definedName name="пллеелш" localSheetId="24" hidden="1">{#N/A,#N/A,FALSE,"Лист4"}</definedName>
    <definedName name="пллеелш" localSheetId="25" hidden="1">{#N/A,#N/A,FALSE,"Лист4"}</definedName>
    <definedName name="пллеелш" localSheetId="15" hidden="1">{#N/A,#N/A,FALSE,"Лист4"}</definedName>
    <definedName name="пллеелш" localSheetId="17" hidden="1">{#N/A,#N/A,FALSE,"Лист4"}</definedName>
    <definedName name="пллеелш" localSheetId="18" hidden="1">{#N/A,#N/A,FALSE,"Лист4"}</definedName>
    <definedName name="пллеелш" localSheetId="22" hidden="1">{#N/A,#N/A,FALSE,"Лист4"}</definedName>
    <definedName name="пллеелш" localSheetId="26" hidden="1">{#N/A,#N/A,FALSE,"Лист4"}</definedName>
    <definedName name="пллеелш" localSheetId="35" hidden="1">{#N/A,#N/A,FALSE,"Лист4"}</definedName>
    <definedName name="пллеелш" localSheetId="36" hidden="1">{#N/A,#N/A,FALSE,"Лист4"}</definedName>
    <definedName name="пллеелш" localSheetId="37" hidden="1">{#N/A,#N/A,FALSE,"Лист4"}</definedName>
    <definedName name="пллеелш" localSheetId="38" hidden="1">{#N/A,#N/A,FALSE,"Лист4"}</definedName>
    <definedName name="пллеелш" localSheetId="39" hidden="1">{#N/A,#N/A,FALSE,"Лист4"}</definedName>
    <definedName name="пллеелш" localSheetId="27" hidden="1">{#N/A,#N/A,FALSE,"Лист4"}</definedName>
    <definedName name="пллеелш" localSheetId="28" hidden="1">{#N/A,#N/A,FALSE,"Лист4"}</definedName>
    <definedName name="пллеелш" localSheetId="29" hidden="1">{#N/A,#N/A,FALSE,"Лист4"}</definedName>
    <definedName name="пллеелш" localSheetId="32" hidden="1">{#N/A,#N/A,FALSE,"Лист4"}</definedName>
    <definedName name="пллеелш" localSheetId="33" hidden="1">{#N/A,#N/A,FALSE,"Лист4"}</definedName>
    <definedName name="пллеелш" localSheetId="51" hidden="1">{#N/A,#N/A,FALSE,"Лист4"}</definedName>
    <definedName name="пллеелш" localSheetId="56" hidden="1">{#N/A,#N/A,FALSE,"Лист4"}</definedName>
    <definedName name="пллеелш" localSheetId="60" hidden="1">{#N/A,#N/A,FALSE,"Лист4"}</definedName>
    <definedName name="пллеелш" localSheetId="61" hidden="1">{#N/A,#N/A,FALSE,"Лист4"}</definedName>
    <definedName name="пллеелш" localSheetId="64" hidden="1">{#N/A,#N/A,FALSE,"Лист4"}</definedName>
    <definedName name="пллеелш" localSheetId="73" hidden="1">{#N/A,#N/A,FALSE,"Лист4"}</definedName>
    <definedName name="пллеелш" localSheetId="74" hidden="1">{#N/A,#N/A,FALSE,"Лист4"}</definedName>
    <definedName name="пллеелш" localSheetId="65" hidden="1">{#N/A,#N/A,FALSE,"Лист4"}</definedName>
    <definedName name="пллеелш" localSheetId="66" hidden="1">{#N/A,#N/A,FALSE,"Лист4"}</definedName>
    <definedName name="пллеелш" localSheetId="68" hidden="1">{#N/A,#N/A,FALSE,"Лист4"}</definedName>
    <definedName name="пллеелш" localSheetId="69" hidden="1">{#N/A,#N/A,FALSE,"Лист4"}</definedName>
    <definedName name="пллеелш" localSheetId="70" hidden="1">{#N/A,#N/A,FALSE,"Лист4"}</definedName>
    <definedName name="пллеелш" localSheetId="71" hidden="1">{#N/A,#N/A,FALSE,"Лист4"}</definedName>
    <definedName name="пллеелш" localSheetId="72" hidden="1">{#N/A,#N/A,FALSE,"Лист4"}</definedName>
    <definedName name="пллеелш" localSheetId="75" hidden="1">{#N/A,#N/A,FALSE,"Лист4"}</definedName>
    <definedName name="пллеелш" localSheetId="85" hidden="1">{#N/A,#N/A,FALSE,"Лист4"}</definedName>
    <definedName name="пллеелш" localSheetId="77" hidden="1">{#N/A,#N/A,FALSE,"Лист4"}</definedName>
    <definedName name="пллеелш" localSheetId="79" hidden="1">{#N/A,#N/A,FALSE,"Лист4"}</definedName>
    <definedName name="пллеелш" localSheetId="83" hidden="1">{#N/A,#N/A,FALSE,"Лист4"}</definedName>
    <definedName name="пллеелш" localSheetId="48" hidden="1">{#N/A,#N/A,FALSE,"Лист4"}</definedName>
    <definedName name="пллеелш" localSheetId="86" hidden="1">{#N/A,#N/A,FALSE,"Лист4"}</definedName>
    <definedName name="пллеелш" localSheetId="87" hidden="1">{#N/A,#N/A,FALSE,"Лист4"}</definedName>
    <definedName name="пллеелш" localSheetId="88" hidden="1">{#N/A,#N/A,FALSE,"Лист4"}</definedName>
    <definedName name="пллеелш" localSheetId="89" hidden="1">{#N/A,#N/A,FALSE,"Лист4"}</definedName>
    <definedName name="пллеелш" hidden="1">{#N/A,#N/A,FALSE,"Лист4"}</definedName>
    <definedName name="попле" localSheetId="1" hidden="1">{#N/A,#N/A,FALSE,"Лист4"}</definedName>
    <definedName name="попле" localSheetId="14" hidden="1">{#N/A,#N/A,FALSE,"Лист4"}</definedName>
    <definedName name="попле" localSheetId="24" hidden="1">{#N/A,#N/A,FALSE,"Лист4"}</definedName>
    <definedName name="попле" localSheetId="25" hidden="1">{#N/A,#N/A,FALSE,"Лист4"}</definedName>
    <definedName name="попле" localSheetId="15" hidden="1">{#N/A,#N/A,FALSE,"Лист4"}</definedName>
    <definedName name="попле" localSheetId="17" hidden="1">{#N/A,#N/A,FALSE,"Лист4"}</definedName>
    <definedName name="попле" localSheetId="18" hidden="1">{#N/A,#N/A,FALSE,"Лист4"}</definedName>
    <definedName name="попле" localSheetId="22" hidden="1">{#N/A,#N/A,FALSE,"Лист4"}</definedName>
    <definedName name="попле" localSheetId="26" hidden="1">{#N/A,#N/A,FALSE,"Лист4"}</definedName>
    <definedName name="попле" localSheetId="35" hidden="1">{#N/A,#N/A,FALSE,"Лист4"}</definedName>
    <definedName name="попле" localSheetId="36" hidden="1">{#N/A,#N/A,FALSE,"Лист4"}</definedName>
    <definedName name="попле" localSheetId="37" hidden="1">{#N/A,#N/A,FALSE,"Лист4"}</definedName>
    <definedName name="попле" localSheetId="38" hidden="1">{#N/A,#N/A,FALSE,"Лист4"}</definedName>
    <definedName name="попле" localSheetId="39" hidden="1">{#N/A,#N/A,FALSE,"Лист4"}</definedName>
    <definedName name="попле" localSheetId="27" hidden="1">{#N/A,#N/A,FALSE,"Лист4"}</definedName>
    <definedName name="попле" localSheetId="28" hidden="1">{#N/A,#N/A,FALSE,"Лист4"}</definedName>
    <definedName name="попле" localSheetId="29" hidden="1">{#N/A,#N/A,FALSE,"Лист4"}</definedName>
    <definedName name="попле" localSheetId="32" hidden="1">{#N/A,#N/A,FALSE,"Лист4"}</definedName>
    <definedName name="попле" localSheetId="33" hidden="1">{#N/A,#N/A,FALSE,"Лист4"}</definedName>
    <definedName name="попле" localSheetId="51" hidden="1">{#N/A,#N/A,FALSE,"Лист4"}</definedName>
    <definedName name="попле" localSheetId="56" hidden="1">{#N/A,#N/A,FALSE,"Лист4"}</definedName>
    <definedName name="попле" localSheetId="60" hidden="1">{#N/A,#N/A,FALSE,"Лист4"}</definedName>
    <definedName name="попле" localSheetId="61" hidden="1">{#N/A,#N/A,FALSE,"Лист4"}</definedName>
    <definedName name="попле" localSheetId="64" hidden="1">{#N/A,#N/A,FALSE,"Лист4"}</definedName>
    <definedName name="попле" localSheetId="73" hidden="1">{#N/A,#N/A,FALSE,"Лист4"}</definedName>
    <definedName name="попле" localSheetId="74" hidden="1">{#N/A,#N/A,FALSE,"Лист4"}</definedName>
    <definedName name="попле" localSheetId="65" hidden="1">{#N/A,#N/A,FALSE,"Лист4"}</definedName>
    <definedName name="попле" localSheetId="66" hidden="1">{#N/A,#N/A,FALSE,"Лист4"}</definedName>
    <definedName name="попле" localSheetId="68" hidden="1">{#N/A,#N/A,FALSE,"Лист4"}</definedName>
    <definedName name="попле" localSheetId="69" hidden="1">{#N/A,#N/A,FALSE,"Лист4"}</definedName>
    <definedName name="попле" localSheetId="70" hidden="1">{#N/A,#N/A,FALSE,"Лист4"}</definedName>
    <definedName name="попле" localSheetId="71" hidden="1">{#N/A,#N/A,FALSE,"Лист4"}</definedName>
    <definedName name="попле" localSheetId="72" hidden="1">{#N/A,#N/A,FALSE,"Лист4"}</definedName>
    <definedName name="попле" localSheetId="75" hidden="1">{#N/A,#N/A,FALSE,"Лист4"}</definedName>
    <definedName name="попле" localSheetId="85" hidden="1">{#N/A,#N/A,FALSE,"Лист4"}</definedName>
    <definedName name="попле" localSheetId="77" hidden="1">{#N/A,#N/A,FALSE,"Лист4"}</definedName>
    <definedName name="попле" localSheetId="79" hidden="1">{#N/A,#N/A,FALSE,"Лист4"}</definedName>
    <definedName name="попле" localSheetId="83" hidden="1">{#N/A,#N/A,FALSE,"Лист4"}</definedName>
    <definedName name="попле" localSheetId="48" hidden="1">{#N/A,#N/A,FALSE,"Лист4"}</definedName>
    <definedName name="попле" localSheetId="86" hidden="1">{#N/A,#N/A,FALSE,"Лист4"}</definedName>
    <definedName name="попле" localSheetId="87" hidden="1">{#N/A,#N/A,FALSE,"Лист4"}</definedName>
    <definedName name="попле" localSheetId="88" hidden="1">{#N/A,#N/A,FALSE,"Лист4"}</definedName>
    <definedName name="попле" localSheetId="89" hidden="1">{#N/A,#N/A,FALSE,"Лист4"}</definedName>
    <definedName name="попле" hidden="1">{#N/A,#N/A,FALSE,"Лист4"}</definedName>
    <definedName name="пот" localSheetId="1" hidden="1">{#N/A,#N/A,FALSE,"Лист4"}</definedName>
    <definedName name="пот" localSheetId="14" hidden="1">{#N/A,#N/A,FALSE,"Лист4"}</definedName>
    <definedName name="пот" localSheetId="24" hidden="1">{#N/A,#N/A,FALSE,"Лист4"}</definedName>
    <definedName name="пот" localSheetId="25" hidden="1">{#N/A,#N/A,FALSE,"Лист4"}</definedName>
    <definedName name="пот" localSheetId="15" hidden="1">{#N/A,#N/A,FALSE,"Лист4"}</definedName>
    <definedName name="пот" localSheetId="17" hidden="1">{#N/A,#N/A,FALSE,"Лист4"}</definedName>
    <definedName name="пот" localSheetId="18" hidden="1">{#N/A,#N/A,FALSE,"Лист4"}</definedName>
    <definedName name="пот" localSheetId="22" hidden="1">{#N/A,#N/A,FALSE,"Лист4"}</definedName>
    <definedName name="пот" localSheetId="26" hidden="1">{#N/A,#N/A,FALSE,"Лист4"}</definedName>
    <definedName name="пот" localSheetId="35" hidden="1">{#N/A,#N/A,FALSE,"Лист4"}</definedName>
    <definedName name="пот" localSheetId="36" hidden="1">{#N/A,#N/A,FALSE,"Лист4"}</definedName>
    <definedName name="пот" localSheetId="37" hidden="1">{#N/A,#N/A,FALSE,"Лист4"}</definedName>
    <definedName name="пот" localSheetId="38" hidden="1">{#N/A,#N/A,FALSE,"Лист4"}</definedName>
    <definedName name="пот" localSheetId="39" hidden="1">{#N/A,#N/A,FALSE,"Лист4"}</definedName>
    <definedName name="пот" localSheetId="27" hidden="1">{#N/A,#N/A,FALSE,"Лист4"}</definedName>
    <definedName name="пот" localSheetId="28" hidden="1">{#N/A,#N/A,FALSE,"Лист4"}</definedName>
    <definedName name="пот" localSheetId="29" hidden="1">{#N/A,#N/A,FALSE,"Лист4"}</definedName>
    <definedName name="пот" localSheetId="32" hidden="1">{#N/A,#N/A,FALSE,"Лист4"}</definedName>
    <definedName name="пот" localSheetId="33" hidden="1">{#N/A,#N/A,FALSE,"Лист4"}</definedName>
    <definedName name="пот" localSheetId="51" hidden="1">{#N/A,#N/A,FALSE,"Лист4"}</definedName>
    <definedName name="пот" localSheetId="56" hidden="1">{#N/A,#N/A,FALSE,"Лист4"}</definedName>
    <definedName name="пот" localSheetId="60" hidden="1">{#N/A,#N/A,FALSE,"Лист4"}</definedName>
    <definedName name="пот" localSheetId="61" hidden="1">{#N/A,#N/A,FALSE,"Лист4"}</definedName>
    <definedName name="пот" localSheetId="64" hidden="1">{#N/A,#N/A,FALSE,"Лист4"}</definedName>
    <definedName name="пот" localSheetId="73" hidden="1">{#N/A,#N/A,FALSE,"Лист4"}</definedName>
    <definedName name="пот" localSheetId="74" hidden="1">{#N/A,#N/A,FALSE,"Лист4"}</definedName>
    <definedName name="пот" localSheetId="65" hidden="1">{#N/A,#N/A,FALSE,"Лист4"}</definedName>
    <definedName name="пот" localSheetId="66" hidden="1">{#N/A,#N/A,FALSE,"Лист4"}</definedName>
    <definedName name="пот" localSheetId="68" hidden="1">{#N/A,#N/A,FALSE,"Лист4"}</definedName>
    <definedName name="пот" localSheetId="69" hidden="1">{#N/A,#N/A,FALSE,"Лист4"}</definedName>
    <definedName name="пот" localSheetId="70" hidden="1">{#N/A,#N/A,FALSE,"Лист4"}</definedName>
    <definedName name="пот" localSheetId="71" hidden="1">{#N/A,#N/A,FALSE,"Лист4"}</definedName>
    <definedName name="пот" localSheetId="72" hidden="1">{#N/A,#N/A,FALSE,"Лист4"}</definedName>
    <definedName name="пот" localSheetId="75" hidden="1">{#N/A,#N/A,FALSE,"Лист4"}</definedName>
    <definedName name="пот" localSheetId="85" hidden="1">{#N/A,#N/A,FALSE,"Лист4"}</definedName>
    <definedName name="пот" localSheetId="77" hidden="1">{#N/A,#N/A,FALSE,"Лист4"}</definedName>
    <definedName name="пот" localSheetId="79" hidden="1">{#N/A,#N/A,FALSE,"Лист4"}</definedName>
    <definedName name="пот" localSheetId="83" hidden="1">{#N/A,#N/A,FALSE,"Лист4"}</definedName>
    <definedName name="пот" localSheetId="48" hidden="1">{#N/A,#N/A,FALSE,"Лист4"}</definedName>
    <definedName name="пот" localSheetId="86" hidden="1">{#N/A,#N/A,FALSE,"Лист4"}</definedName>
    <definedName name="пот" localSheetId="87" hidden="1">{#N/A,#N/A,FALSE,"Лист4"}</definedName>
    <definedName name="пот" localSheetId="88" hidden="1">{#N/A,#N/A,FALSE,"Лист4"}</definedName>
    <definedName name="пот" localSheetId="89" hidden="1">{#N/A,#N/A,FALSE,"Лист4"}</definedName>
    <definedName name="пот" hidden="1">{#N/A,#N/A,FALSE,"Лист4"}</definedName>
    <definedName name="пп" localSheetId="1" hidden="1">{#N/A,#N/A,FALSE,"т04"}</definedName>
    <definedName name="пп" localSheetId="2" hidden="1">{#N/A,#N/A,FALSE,"т04"}</definedName>
    <definedName name="пп" localSheetId="14" hidden="1">{#N/A,#N/A,FALSE,"т04"}</definedName>
    <definedName name="пп" localSheetId="24" hidden="1">{#N/A,#N/A,FALSE,"т04"}</definedName>
    <definedName name="пп" localSheetId="25" hidden="1">{#N/A,#N/A,FALSE,"т04"}</definedName>
    <definedName name="пп" localSheetId="15" hidden="1">{#N/A,#N/A,FALSE,"т04"}</definedName>
    <definedName name="пп" localSheetId="17" hidden="1">{#N/A,#N/A,FALSE,"т04"}</definedName>
    <definedName name="пп" localSheetId="18" hidden="1">{#N/A,#N/A,FALSE,"т04"}</definedName>
    <definedName name="пп" localSheetId="22" hidden="1">{#N/A,#N/A,FALSE,"т04"}</definedName>
    <definedName name="пп" localSheetId="26" hidden="1">{#N/A,#N/A,FALSE,"т04"}</definedName>
    <definedName name="пп" localSheetId="35" hidden="1">{#N/A,#N/A,FALSE,"т04"}</definedName>
    <definedName name="пп" localSheetId="36" hidden="1">{#N/A,#N/A,FALSE,"т04"}</definedName>
    <definedName name="пп" localSheetId="37" hidden="1">{#N/A,#N/A,FALSE,"т04"}</definedName>
    <definedName name="пп" localSheetId="38" hidden="1">{#N/A,#N/A,FALSE,"т04"}</definedName>
    <definedName name="пп" localSheetId="39" hidden="1">{#N/A,#N/A,FALSE,"т04"}</definedName>
    <definedName name="пп" localSheetId="27" hidden="1">{#N/A,#N/A,FALSE,"т04"}</definedName>
    <definedName name="пп" localSheetId="28" hidden="1">{#N/A,#N/A,FALSE,"т04"}</definedName>
    <definedName name="пп" localSheetId="29" hidden="1">{#N/A,#N/A,FALSE,"т04"}</definedName>
    <definedName name="пп" localSheetId="32" hidden="1">{#N/A,#N/A,FALSE,"т04"}</definedName>
    <definedName name="пп" localSheetId="33" hidden="1">{#N/A,#N/A,FALSE,"т04"}</definedName>
    <definedName name="пп" localSheetId="51" hidden="1">{#N/A,#N/A,FALSE,"т04"}</definedName>
    <definedName name="пп" localSheetId="56" hidden="1">{#N/A,#N/A,FALSE,"т04"}</definedName>
    <definedName name="пп" localSheetId="58" hidden="1">{#N/A,#N/A,FALSE,"т04"}</definedName>
    <definedName name="пп" localSheetId="59" hidden="1">{#N/A,#N/A,FALSE,"т04"}</definedName>
    <definedName name="пп" localSheetId="60" hidden="1">{#N/A,#N/A,FALSE,"т04"}</definedName>
    <definedName name="пп" localSheetId="61" hidden="1">{#N/A,#N/A,FALSE,"т04"}</definedName>
    <definedName name="пп" localSheetId="62" hidden="1">{#N/A,#N/A,FALSE,"т04"}</definedName>
    <definedName name="пп" localSheetId="64" hidden="1">{#N/A,#N/A,FALSE,"т04"}</definedName>
    <definedName name="пп" localSheetId="73" hidden="1">{#N/A,#N/A,FALSE,"т04"}</definedName>
    <definedName name="пп" localSheetId="74" hidden="1">{#N/A,#N/A,FALSE,"т04"}</definedName>
    <definedName name="пп" localSheetId="65" hidden="1">{#N/A,#N/A,FALSE,"т04"}</definedName>
    <definedName name="пп" localSheetId="66" hidden="1">{#N/A,#N/A,FALSE,"т04"}</definedName>
    <definedName name="пп" localSheetId="68" hidden="1">{#N/A,#N/A,FALSE,"т04"}</definedName>
    <definedName name="пп" localSheetId="69" hidden="1">{#N/A,#N/A,FALSE,"т04"}</definedName>
    <definedName name="пп" localSheetId="70" hidden="1">{#N/A,#N/A,FALSE,"т04"}</definedName>
    <definedName name="пп" localSheetId="71" hidden="1">{#N/A,#N/A,FALSE,"т04"}</definedName>
    <definedName name="пп" localSheetId="72" hidden="1">{#N/A,#N/A,FALSE,"т04"}</definedName>
    <definedName name="пп" localSheetId="75" hidden="1">{#N/A,#N/A,FALSE,"т04"}</definedName>
    <definedName name="пп" localSheetId="85" hidden="1">{#N/A,#N/A,FALSE,"т04"}</definedName>
    <definedName name="пп" localSheetId="77" hidden="1">{#N/A,#N/A,FALSE,"т04"}</definedName>
    <definedName name="пп" localSheetId="79" hidden="1">{#N/A,#N/A,FALSE,"т04"}</definedName>
    <definedName name="пп" localSheetId="83" hidden="1">{#N/A,#N/A,FALSE,"т04"}</definedName>
    <definedName name="пп" localSheetId="48" hidden="1">{#N/A,#N/A,FALSE,"т04"}</definedName>
    <definedName name="пп" localSheetId="86" hidden="1">{#N/A,#N/A,FALSE,"т04"}</definedName>
    <definedName name="пп" localSheetId="87" hidden="1">{#N/A,#N/A,FALSE,"т04"}</definedName>
    <definedName name="пп" localSheetId="88" hidden="1">{#N/A,#N/A,FALSE,"т04"}</definedName>
    <definedName name="пп" localSheetId="89" hidden="1">{#N/A,#N/A,FALSE,"т04"}</definedName>
    <definedName name="пп" hidden="1">{#N/A,#N/A,FALSE,"т04"}</definedName>
    <definedName name="пп_2" localSheetId="1" hidden="1">{#N/A,#N/A,FALSE,"т04"}</definedName>
    <definedName name="пп_2" localSheetId="14" hidden="1">{#N/A,#N/A,FALSE,"т04"}</definedName>
    <definedName name="пп_2" localSheetId="24" hidden="1">{#N/A,#N/A,FALSE,"т04"}</definedName>
    <definedName name="пп_2" localSheetId="25" hidden="1">{#N/A,#N/A,FALSE,"т04"}</definedName>
    <definedName name="пп_2" localSheetId="17" hidden="1">{#N/A,#N/A,FALSE,"т04"}</definedName>
    <definedName name="пп_2" localSheetId="18" hidden="1">{#N/A,#N/A,FALSE,"т04"}</definedName>
    <definedName name="пп_2" localSheetId="22" hidden="1">{#N/A,#N/A,FALSE,"т04"}</definedName>
    <definedName name="пп_2" localSheetId="26" hidden="1">{#N/A,#N/A,FALSE,"т04"}</definedName>
    <definedName name="пп_2" localSheetId="35" hidden="1">{#N/A,#N/A,FALSE,"т04"}</definedName>
    <definedName name="пп_2" localSheetId="36" hidden="1">{#N/A,#N/A,FALSE,"т04"}</definedName>
    <definedName name="пп_2" localSheetId="37" hidden="1">{#N/A,#N/A,FALSE,"т04"}</definedName>
    <definedName name="пп_2" localSheetId="38" hidden="1">{#N/A,#N/A,FALSE,"т04"}</definedName>
    <definedName name="пп_2" localSheetId="39" hidden="1">{#N/A,#N/A,FALSE,"т04"}</definedName>
    <definedName name="пп_2" localSheetId="27" hidden="1">{#N/A,#N/A,FALSE,"т04"}</definedName>
    <definedName name="пп_2" localSheetId="28" hidden="1">{#N/A,#N/A,FALSE,"т04"}</definedName>
    <definedName name="пп_2" localSheetId="29" hidden="1">{#N/A,#N/A,FALSE,"т04"}</definedName>
    <definedName name="пп_2" localSheetId="32" hidden="1">{#N/A,#N/A,FALSE,"т04"}</definedName>
    <definedName name="пп_2" localSheetId="33" hidden="1">{#N/A,#N/A,FALSE,"т04"}</definedName>
    <definedName name="пп_2" localSheetId="51" hidden="1">{#N/A,#N/A,FALSE,"т04"}</definedName>
    <definedName name="пп_2" localSheetId="56" hidden="1">{#N/A,#N/A,FALSE,"т04"}</definedName>
    <definedName name="пп_2" localSheetId="60" hidden="1">{#N/A,#N/A,FALSE,"т04"}</definedName>
    <definedName name="пп_2" localSheetId="61" hidden="1">{#N/A,#N/A,FALSE,"т04"}</definedName>
    <definedName name="пп_2" localSheetId="64" hidden="1">{#N/A,#N/A,FALSE,"т04"}</definedName>
    <definedName name="пп_2" localSheetId="73" hidden="1">{#N/A,#N/A,FALSE,"т04"}</definedName>
    <definedName name="пп_2" localSheetId="74" hidden="1">{#N/A,#N/A,FALSE,"т04"}</definedName>
    <definedName name="пп_2" localSheetId="65" hidden="1">{#N/A,#N/A,FALSE,"т04"}</definedName>
    <definedName name="пп_2" localSheetId="66" hidden="1">{#N/A,#N/A,FALSE,"т04"}</definedName>
    <definedName name="пп_2" localSheetId="68" hidden="1">{#N/A,#N/A,FALSE,"т04"}</definedName>
    <definedName name="пп_2" localSheetId="69" hidden="1">{#N/A,#N/A,FALSE,"т04"}</definedName>
    <definedName name="пп_2" localSheetId="70" hidden="1">{#N/A,#N/A,FALSE,"т04"}</definedName>
    <definedName name="пп_2" localSheetId="71" hidden="1">{#N/A,#N/A,FALSE,"т04"}</definedName>
    <definedName name="пп_2" localSheetId="72" hidden="1">{#N/A,#N/A,FALSE,"т04"}</definedName>
    <definedName name="пп_2" localSheetId="79" hidden="1">{#N/A,#N/A,FALSE,"т04"}</definedName>
    <definedName name="пп_2" localSheetId="83" hidden="1">{#N/A,#N/A,FALSE,"т04"}</definedName>
    <definedName name="пп_2" localSheetId="48" hidden="1">{#N/A,#N/A,FALSE,"т04"}</definedName>
    <definedName name="пп_2" localSheetId="86" hidden="1">{#N/A,#N/A,FALSE,"т04"}</definedName>
    <definedName name="пп_2" localSheetId="87" hidden="1">{#N/A,#N/A,FALSE,"т04"}</definedName>
    <definedName name="пп_2" localSheetId="88" hidden="1">{#N/A,#N/A,FALSE,"т04"}</definedName>
    <definedName name="пп_2" localSheetId="89" hidden="1">{#N/A,#N/A,FALSE,"т04"}</definedName>
    <definedName name="пп_2" hidden="1">{#N/A,#N/A,FALSE,"т04"}</definedName>
    <definedName name="пп_2_1" localSheetId="1" hidden="1">{#N/A,#N/A,FALSE,"т04"}</definedName>
    <definedName name="пп_2_1" localSheetId="14" hidden="1">{#N/A,#N/A,FALSE,"т04"}</definedName>
    <definedName name="пп_2_1" localSheetId="24" hidden="1">{#N/A,#N/A,FALSE,"т04"}</definedName>
    <definedName name="пп_2_1" localSheetId="25" hidden="1">{#N/A,#N/A,FALSE,"т04"}</definedName>
    <definedName name="пп_2_1" localSheetId="17" hidden="1">{#N/A,#N/A,FALSE,"т04"}</definedName>
    <definedName name="пп_2_1" localSheetId="18" hidden="1">{#N/A,#N/A,FALSE,"т04"}</definedName>
    <definedName name="пп_2_1" localSheetId="22" hidden="1">{#N/A,#N/A,FALSE,"т04"}</definedName>
    <definedName name="пп_2_1" localSheetId="26" hidden="1">{#N/A,#N/A,FALSE,"т04"}</definedName>
    <definedName name="пп_2_1" localSheetId="35" hidden="1">{#N/A,#N/A,FALSE,"т04"}</definedName>
    <definedName name="пп_2_1" localSheetId="36" hidden="1">{#N/A,#N/A,FALSE,"т04"}</definedName>
    <definedName name="пп_2_1" localSheetId="37" hidden="1">{#N/A,#N/A,FALSE,"т04"}</definedName>
    <definedName name="пп_2_1" localSheetId="38" hidden="1">{#N/A,#N/A,FALSE,"т04"}</definedName>
    <definedName name="пп_2_1" localSheetId="39" hidden="1">{#N/A,#N/A,FALSE,"т04"}</definedName>
    <definedName name="пп_2_1" localSheetId="27" hidden="1">{#N/A,#N/A,FALSE,"т04"}</definedName>
    <definedName name="пп_2_1" localSheetId="28" hidden="1">{#N/A,#N/A,FALSE,"т04"}</definedName>
    <definedName name="пп_2_1" localSheetId="29" hidden="1">{#N/A,#N/A,FALSE,"т04"}</definedName>
    <definedName name="пп_2_1" localSheetId="32" hidden="1">{#N/A,#N/A,FALSE,"т04"}</definedName>
    <definedName name="пп_2_1" localSheetId="33" hidden="1">{#N/A,#N/A,FALSE,"т04"}</definedName>
    <definedName name="пп_2_1" localSheetId="51" hidden="1">{#N/A,#N/A,FALSE,"т04"}</definedName>
    <definedName name="пп_2_1" localSheetId="56" hidden="1">{#N/A,#N/A,FALSE,"т04"}</definedName>
    <definedName name="пп_2_1" localSheetId="60" hidden="1">{#N/A,#N/A,FALSE,"т04"}</definedName>
    <definedName name="пп_2_1" localSheetId="61" hidden="1">{#N/A,#N/A,FALSE,"т04"}</definedName>
    <definedName name="пп_2_1" localSheetId="64" hidden="1">{#N/A,#N/A,FALSE,"т04"}</definedName>
    <definedName name="пп_2_1" localSheetId="73" hidden="1">{#N/A,#N/A,FALSE,"т04"}</definedName>
    <definedName name="пп_2_1" localSheetId="74" hidden="1">{#N/A,#N/A,FALSE,"т04"}</definedName>
    <definedName name="пп_2_1" localSheetId="65" hidden="1">{#N/A,#N/A,FALSE,"т04"}</definedName>
    <definedName name="пп_2_1" localSheetId="66" hidden="1">{#N/A,#N/A,FALSE,"т04"}</definedName>
    <definedName name="пп_2_1" localSheetId="68" hidden="1">{#N/A,#N/A,FALSE,"т04"}</definedName>
    <definedName name="пп_2_1" localSheetId="69" hidden="1">{#N/A,#N/A,FALSE,"т04"}</definedName>
    <definedName name="пп_2_1" localSheetId="70" hidden="1">{#N/A,#N/A,FALSE,"т04"}</definedName>
    <definedName name="пп_2_1" localSheetId="71" hidden="1">{#N/A,#N/A,FALSE,"т04"}</definedName>
    <definedName name="пп_2_1" localSheetId="72" hidden="1">{#N/A,#N/A,FALSE,"т04"}</definedName>
    <definedName name="пп_2_1" localSheetId="79" hidden="1">{#N/A,#N/A,FALSE,"т04"}</definedName>
    <definedName name="пп_2_1" localSheetId="83" hidden="1">{#N/A,#N/A,FALSE,"т04"}</definedName>
    <definedName name="пп_2_1" localSheetId="48" hidden="1">{#N/A,#N/A,FALSE,"т04"}</definedName>
    <definedName name="пп_2_1" localSheetId="86" hidden="1">{#N/A,#N/A,FALSE,"т04"}</definedName>
    <definedName name="пп_2_1" localSheetId="87" hidden="1">{#N/A,#N/A,FALSE,"т04"}</definedName>
    <definedName name="пп_2_1" localSheetId="88" hidden="1">{#N/A,#N/A,FALSE,"т04"}</definedName>
    <definedName name="пп_2_1" localSheetId="89" hidden="1">{#N/A,#N/A,FALSE,"т04"}</definedName>
    <definedName name="пп_2_1" hidden="1">{#N/A,#N/A,FALSE,"т04"}</definedName>
    <definedName name="пппп" localSheetId="1" hidden="1">{#N/A,#N/A,FALSE,"т02бд"}</definedName>
    <definedName name="пппп" localSheetId="14" hidden="1">{#N/A,#N/A,FALSE,"т02бд"}</definedName>
    <definedName name="пппп" localSheetId="24" hidden="1">{#N/A,#N/A,FALSE,"т02бд"}</definedName>
    <definedName name="пппп" localSheetId="25" hidden="1">{#N/A,#N/A,FALSE,"т02бд"}</definedName>
    <definedName name="пппп" localSheetId="17" hidden="1">{#N/A,#N/A,FALSE,"т02бд"}</definedName>
    <definedName name="пппп" localSheetId="18" hidden="1">{#N/A,#N/A,FALSE,"т02бд"}</definedName>
    <definedName name="пппп" localSheetId="22" hidden="1">{#N/A,#N/A,FALSE,"т02бд"}</definedName>
    <definedName name="пппп" localSheetId="26" hidden="1">{#N/A,#N/A,FALSE,"т02бд"}</definedName>
    <definedName name="пппп" localSheetId="35" hidden="1">{#N/A,#N/A,FALSE,"т02бд"}</definedName>
    <definedName name="пппп" localSheetId="36" hidden="1">{#N/A,#N/A,FALSE,"т02бд"}</definedName>
    <definedName name="пппп" localSheetId="37" hidden="1">{#N/A,#N/A,FALSE,"т02бд"}</definedName>
    <definedName name="пппп" localSheetId="38" hidden="1">{#N/A,#N/A,FALSE,"т02бд"}</definedName>
    <definedName name="пппп" localSheetId="39" hidden="1">{#N/A,#N/A,FALSE,"т02бд"}</definedName>
    <definedName name="пппп" localSheetId="27" hidden="1">{#N/A,#N/A,FALSE,"т02бд"}</definedName>
    <definedName name="пппп" localSheetId="28" hidden="1">{#N/A,#N/A,FALSE,"т02бд"}</definedName>
    <definedName name="пппп" localSheetId="29" hidden="1">{#N/A,#N/A,FALSE,"т02бд"}</definedName>
    <definedName name="пппп" localSheetId="32" hidden="1">{#N/A,#N/A,FALSE,"т02бд"}</definedName>
    <definedName name="пппп" localSheetId="33" hidden="1">{#N/A,#N/A,FALSE,"т02бд"}</definedName>
    <definedName name="пппп" localSheetId="51" hidden="1">{#N/A,#N/A,FALSE,"т02бд"}</definedName>
    <definedName name="пппп" localSheetId="56" hidden="1">{#N/A,#N/A,FALSE,"т02бд"}</definedName>
    <definedName name="пппп" localSheetId="60" hidden="1">{#N/A,#N/A,FALSE,"т02бд"}</definedName>
    <definedName name="пппп" localSheetId="61" hidden="1">{#N/A,#N/A,FALSE,"т02бд"}</definedName>
    <definedName name="пппп" localSheetId="64" hidden="1">{#N/A,#N/A,FALSE,"т02бд"}</definedName>
    <definedName name="пппп" localSheetId="73" hidden="1">{#N/A,#N/A,FALSE,"т02бд"}</definedName>
    <definedName name="пппп" localSheetId="74" hidden="1">{#N/A,#N/A,FALSE,"т02бд"}</definedName>
    <definedName name="пппп" localSheetId="65" hidden="1">{#N/A,#N/A,FALSE,"т02бд"}</definedName>
    <definedName name="пппп" localSheetId="66" hidden="1">{#N/A,#N/A,FALSE,"т02бд"}</definedName>
    <definedName name="пппп" localSheetId="68" hidden="1">{#N/A,#N/A,FALSE,"т02бд"}</definedName>
    <definedName name="пппп" localSheetId="69" hidden="1">{#N/A,#N/A,FALSE,"т02бд"}</definedName>
    <definedName name="пппп" localSheetId="70" hidden="1">{#N/A,#N/A,FALSE,"т02бд"}</definedName>
    <definedName name="пппп" localSheetId="71" hidden="1">{#N/A,#N/A,FALSE,"т02бд"}</definedName>
    <definedName name="пппп" localSheetId="72" hidden="1">{#N/A,#N/A,FALSE,"т02бд"}</definedName>
    <definedName name="пппп" localSheetId="79" hidden="1">{#N/A,#N/A,FALSE,"т02бд"}</definedName>
    <definedName name="пппп" localSheetId="83" hidden="1">{#N/A,#N/A,FALSE,"т02бд"}</definedName>
    <definedName name="пппп" localSheetId="48" hidden="1">{#N/A,#N/A,FALSE,"т02бд"}</definedName>
    <definedName name="пппп" localSheetId="86" hidden="1">{#N/A,#N/A,FALSE,"т02бд"}</definedName>
    <definedName name="пппп" localSheetId="87" hidden="1">{#N/A,#N/A,FALSE,"т02бд"}</definedName>
    <definedName name="пппп" localSheetId="88" hidden="1">{#N/A,#N/A,FALSE,"т02бд"}</definedName>
    <definedName name="пппп" localSheetId="89" hidden="1">{#N/A,#N/A,FALSE,"т02бд"}</definedName>
    <definedName name="пппп" hidden="1">{#N/A,#N/A,FALSE,"т02бд"}</definedName>
    <definedName name="пппп_1" localSheetId="1" hidden="1">{#N/A,#N/A,FALSE,"т02бд"}</definedName>
    <definedName name="пппп_1" localSheetId="14" hidden="1">{#N/A,#N/A,FALSE,"т02бд"}</definedName>
    <definedName name="пппп_1" localSheetId="24" hidden="1">{#N/A,#N/A,FALSE,"т02бд"}</definedName>
    <definedName name="пппп_1" localSheetId="25" hidden="1">{#N/A,#N/A,FALSE,"т02бд"}</definedName>
    <definedName name="пппп_1" localSheetId="17" hidden="1">{#N/A,#N/A,FALSE,"т02бд"}</definedName>
    <definedName name="пппп_1" localSheetId="18" hidden="1">{#N/A,#N/A,FALSE,"т02бд"}</definedName>
    <definedName name="пппп_1" localSheetId="22" hidden="1">{#N/A,#N/A,FALSE,"т02бд"}</definedName>
    <definedName name="пппп_1" localSheetId="26" hidden="1">{#N/A,#N/A,FALSE,"т02бд"}</definedName>
    <definedName name="пппп_1" localSheetId="35" hidden="1">{#N/A,#N/A,FALSE,"т02бд"}</definedName>
    <definedName name="пппп_1" localSheetId="36" hidden="1">{#N/A,#N/A,FALSE,"т02бд"}</definedName>
    <definedName name="пппп_1" localSheetId="37" hidden="1">{#N/A,#N/A,FALSE,"т02бд"}</definedName>
    <definedName name="пппп_1" localSheetId="38" hidden="1">{#N/A,#N/A,FALSE,"т02бд"}</definedName>
    <definedName name="пппп_1" localSheetId="39" hidden="1">{#N/A,#N/A,FALSE,"т02бд"}</definedName>
    <definedName name="пппп_1" localSheetId="27" hidden="1">{#N/A,#N/A,FALSE,"т02бд"}</definedName>
    <definedName name="пппп_1" localSheetId="28" hidden="1">{#N/A,#N/A,FALSE,"т02бд"}</definedName>
    <definedName name="пппп_1" localSheetId="29" hidden="1">{#N/A,#N/A,FALSE,"т02бд"}</definedName>
    <definedName name="пппп_1" localSheetId="32" hidden="1">{#N/A,#N/A,FALSE,"т02бд"}</definedName>
    <definedName name="пппп_1" localSheetId="33" hidden="1">{#N/A,#N/A,FALSE,"т02бд"}</definedName>
    <definedName name="пппп_1" localSheetId="51" hidden="1">{#N/A,#N/A,FALSE,"т02бд"}</definedName>
    <definedName name="пппп_1" localSheetId="56" hidden="1">{#N/A,#N/A,FALSE,"т02бд"}</definedName>
    <definedName name="пппп_1" localSheetId="60" hidden="1">{#N/A,#N/A,FALSE,"т02бд"}</definedName>
    <definedName name="пппп_1" localSheetId="61" hidden="1">{#N/A,#N/A,FALSE,"т02бд"}</definedName>
    <definedName name="пппп_1" localSheetId="64" hidden="1">{#N/A,#N/A,FALSE,"т02бд"}</definedName>
    <definedName name="пппп_1" localSheetId="73" hidden="1">{#N/A,#N/A,FALSE,"т02бд"}</definedName>
    <definedName name="пппп_1" localSheetId="74" hidden="1">{#N/A,#N/A,FALSE,"т02бд"}</definedName>
    <definedName name="пппп_1" localSheetId="65" hidden="1">{#N/A,#N/A,FALSE,"т02бд"}</definedName>
    <definedName name="пппп_1" localSheetId="66" hidden="1">{#N/A,#N/A,FALSE,"т02бд"}</definedName>
    <definedName name="пппп_1" localSheetId="68" hidden="1">{#N/A,#N/A,FALSE,"т02бд"}</definedName>
    <definedName name="пппп_1" localSheetId="69" hidden="1">{#N/A,#N/A,FALSE,"т02бд"}</definedName>
    <definedName name="пппп_1" localSheetId="70" hidden="1">{#N/A,#N/A,FALSE,"т02бд"}</definedName>
    <definedName name="пппп_1" localSheetId="71" hidden="1">{#N/A,#N/A,FALSE,"т02бд"}</definedName>
    <definedName name="пппп_1" localSheetId="72" hidden="1">{#N/A,#N/A,FALSE,"т02бд"}</definedName>
    <definedName name="пппп_1" localSheetId="79" hidden="1">{#N/A,#N/A,FALSE,"т02бд"}</definedName>
    <definedName name="пппп_1" localSheetId="83" hidden="1">{#N/A,#N/A,FALSE,"т02бд"}</definedName>
    <definedName name="пппп_1" localSheetId="48" hidden="1">{#N/A,#N/A,FALSE,"т02бд"}</definedName>
    <definedName name="пппп_1" localSheetId="86" hidden="1">{#N/A,#N/A,FALSE,"т02бд"}</definedName>
    <definedName name="пппп_1" localSheetId="87" hidden="1">{#N/A,#N/A,FALSE,"т02бд"}</definedName>
    <definedName name="пппп_1" localSheetId="88" hidden="1">{#N/A,#N/A,FALSE,"т02бд"}</definedName>
    <definedName name="пппп_1" localSheetId="89" hidden="1">{#N/A,#N/A,FALSE,"т02бд"}</definedName>
    <definedName name="пппп_1" hidden="1">{#N/A,#N/A,FALSE,"т02бд"}</definedName>
    <definedName name="пппп_2" localSheetId="1" hidden="1">{#N/A,#N/A,FALSE,"т02бд"}</definedName>
    <definedName name="пппп_2" localSheetId="14" hidden="1">{#N/A,#N/A,FALSE,"т02бд"}</definedName>
    <definedName name="пппп_2" localSheetId="24" hidden="1">{#N/A,#N/A,FALSE,"т02бд"}</definedName>
    <definedName name="пппп_2" localSheetId="25" hidden="1">{#N/A,#N/A,FALSE,"т02бд"}</definedName>
    <definedName name="пппп_2" localSheetId="17" hidden="1">{#N/A,#N/A,FALSE,"т02бд"}</definedName>
    <definedName name="пппп_2" localSheetId="18" hidden="1">{#N/A,#N/A,FALSE,"т02бд"}</definedName>
    <definedName name="пппп_2" localSheetId="22" hidden="1">{#N/A,#N/A,FALSE,"т02бд"}</definedName>
    <definedName name="пппп_2" localSheetId="26" hidden="1">{#N/A,#N/A,FALSE,"т02бд"}</definedName>
    <definedName name="пппп_2" localSheetId="35" hidden="1">{#N/A,#N/A,FALSE,"т02бд"}</definedName>
    <definedName name="пппп_2" localSheetId="36" hidden="1">{#N/A,#N/A,FALSE,"т02бд"}</definedName>
    <definedName name="пппп_2" localSheetId="37" hidden="1">{#N/A,#N/A,FALSE,"т02бд"}</definedName>
    <definedName name="пппп_2" localSheetId="38" hidden="1">{#N/A,#N/A,FALSE,"т02бд"}</definedName>
    <definedName name="пппп_2" localSheetId="39" hidden="1">{#N/A,#N/A,FALSE,"т02бд"}</definedName>
    <definedName name="пппп_2" localSheetId="27" hidden="1">{#N/A,#N/A,FALSE,"т02бд"}</definedName>
    <definedName name="пппп_2" localSheetId="28" hidden="1">{#N/A,#N/A,FALSE,"т02бд"}</definedName>
    <definedName name="пппп_2" localSheetId="29" hidden="1">{#N/A,#N/A,FALSE,"т02бд"}</definedName>
    <definedName name="пппп_2" localSheetId="32" hidden="1">{#N/A,#N/A,FALSE,"т02бд"}</definedName>
    <definedName name="пппп_2" localSheetId="33" hidden="1">{#N/A,#N/A,FALSE,"т02бд"}</definedName>
    <definedName name="пппп_2" localSheetId="51" hidden="1">{#N/A,#N/A,FALSE,"т02бд"}</definedName>
    <definedName name="пппп_2" localSheetId="56" hidden="1">{#N/A,#N/A,FALSE,"т02бд"}</definedName>
    <definedName name="пппп_2" localSheetId="60" hidden="1">{#N/A,#N/A,FALSE,"т02бд"}</definedName>
    <definedName name="пппп_2" localSheetId="61" hidden="1">{#N/A,#N/A,FALSE,"т02бд"}</definedName>
    <definedName name="пппп_2" localSheetId="64" hidden="1">{#N/A,#N/A,FALSE,"т02бд"}</definedName>
    <definedName name="пппп_2" localSheetId="73" hidden="1">{#N/A,#N/A,FALSE,"т02бд"}</definedName>
    <definedName name="пппп_2" localSheetId="74" hidden="1">{#N/A,#N/A,FALSE,"т02бд"}</definedName>
    <definedName name="пппп_2" localSheetId="65" hidden="1">{#N/A,#N/A,FALSE,"т02бд"}</definedName>
    <definedName name="пппп_2" localSheetId="66" hidden="1">{#N/A,#N/A,FALSE,"т02бд"}</definedName>
    <definedName name="пппп_2" localSheetId="68" hidden="1">{#N/A,#N/A,FALSE,"т02бд"}</definedName>
    <definedName name="пппп_2" localSheetId="69" hidden="1">{#N/A,#N/A,FALSE,"т02бд"}</definedName>
    <definedName name="пппп_2" localSheetId="70" hidden="1">{#N/A,#N/A,FALSE,"т02бд"}</definedName>
    <definedName name="пппп_2" localSheetId="71" hidden="1">{#N/A,#N/A,FALSE,"т02бд"}</definedName>
    <definedName name="пппп_2" localSheetId="72" hidden="1">{#N/A,#N/A,FALSE,"т02бд"}</definedName>
    <definedName name="пппп_2" localSheetId="79" hidden="1">{#N/A,#N/A,FALSE,"т02бд"}</definedName>
    <definedName name="пппп_2" localSheetId="83" hidden="1">{#N/A,#N/A,FALSE,"т02бд"}</definedName>
    <definedName name="пппп_2" localSheetId="48" hidden="1">{#N/A,#N/A,FALSE,"т02бд"}</definedName>
    <definedName name="пппп_2" localSheetId="86" hidden="1">{#N/A,#N/A,FALSE,"т02бд"}</definedName>
    <definedName name="пппп_2" localSheetId="87" hidden="1">{#N/A,#N/A,FALSE,"т02бд"}</definedName>
    <definedName name="пппп_2" localSheetId="88" hidden="1">{#N/A,#N/A,FALSE,"т02бд"}</definedName>
    <definedName name="пппп_2" localSheetId="89" hidden="1">{#N/A,#N/A,FALSE,"т02бд"}</definedName>
    <definedName name="пппп_2" hidden="1">{#N/A,#N/A,FALSE,"т02бд"}</definedName>
    <definedName name="ппппппппппп" localSheetId="1" hidden="1">{#N/A,#N/A,FALSE,"SimInp1";#N/A,#N/A,FALSE,"SimInp2";#N/A,#N/A,FALSE,"SimOut1";#N/A,#N/A,FALSE,"SimOut2";#N/A,#N/A,FALSE,"SimOut3";#N/A,#N/A,FALSE,"SimOut4";#N/A,#N/A,FALSE,"SimOut5"}</definedName>
    <definedName name="ппппппппппп" localSheetId="2" hidden="1">{#N/A,#N/A,FALSE,"SimInp1";#N/A,#N/A,FALSE,"SimInp2";#N/A,#N/A,FALSE,"SimOut1";#N/A,#N/A,FALSE,"SimOut2";#N/A,#N/A,FALSE,"SimOut3";#N/A,#N/A,FALSE,"SimOut4";#N/A,#N/A,FALSE,"SimOut5"}</definedName>
    <definedName name="ппппппппппп" localSheetId="14" hidden="1">{#N/A,#N/A,FALSE,"SimInp1";#N/A,#N/A,FALSE,"SimInp2";#N/A,#N/A,FALSE,"SimOut1";#N/A,#N/A,FALSE,"SimOut2";#N/A,#N/A,FALSE,"SimOut3";#N/A,#N/A,FALSE,"SimOut4";#N/A,#N/A,FALSE,"SimOut5"}</definedName>
    <definedName name="ппппппппппп" localSheetId="24" hidden="1">{#N/A,#N/A,FALSE,"SimInp1";#N/A,#N/A,FALSE,"SimInp2";#N/A,#N/A,FALSE,"SimOut1";#N/A,#N/A,FALSE,"SimOut2";#N/A,#N/A,FALSE,"SimOut3";#N/A,#N/A,FALSE,"SimOut4";#N/A,#N/A,FALSE,"SimOut5"}</definedName>
    <definedName name="ппппппппппп" localSheetId="25" hidden="1">{#N/A,#N/A,FALSE,"SimInp1";#N/A,#N/A,FALSE,"SimInp2";#N/A,#N/A,FALSE,"SimOut1";#N/A,#N/A,FALSE,"SimOut2";#N/A,#N/A,FALSE,"SimOut3";#N/A,#N/A,FALSE,"SimOut4";#N/A,#N/A,FALSE,"SimOut5"}</definedName>
    <definedName name="ппппппппппп" localSheetId="15" hidden="1">{#N/A,#N/A,FALSE,"SimInp1";#N/A,#N/A,FALSE,"SimInp2";#N/A,#N/A,FALSE,"SimOut1";#N/A,#N/A,FALSE,"SimOut2";#N/A,#N/A,FALSE,"SimOut3";#N/A,#N/A,FALSE,"SimOut4";#N/A,#N/A,FALSE,"SimOut5"}</definedName>
    <definedName name="ппппппппппп" localSheetId="17" hidden="1">{#N/A,#N/A,FALSE,"SimInp1";#N/A,#N/A,FALSE,"SimInp2";#N/A,#N/A,FALSE,"SimOut1";#N/A,#N/A,FALSE,"SimOut2";#N/A,#N/A,FALSE,"SimOut3";#N/A,#N/A,FALSE,"SimOut4";#N/A,#N/A,FALSE,"SimOut5"}</definedName>
    <definedName name="ппппппппппп" localSheetId="18" hidden="1">{#N/A,#N/A,FALSE,"SimInp1";#N/A,#N/A,FALSE,"SimInp2";#N/A,#N/A,FALSE,"SimOut1";#N/A,#N/A,FALSE,"SimOut2";#N/A,#N/A,FALSE,"SimOut3";#N/A,#N/A,FALSE,"SimOut4";#N/A,#N/A,FALSE,"SimOut5"}</definedName>
    <definedName name="ппппппппппп" localSheetId="22" hidden="1">{#N/A,#N/A,FALSE,"SimInp1";#N/A,#N/A,FALSE,"SimInp2";#N/A,#N/A,FALSE,"SimOut1";#N/A,#N/A,FALSE,"SimOut2";#N/A,#N/A,FALSE,"SimOut3";#N/A,#N/A,FALSE,"SimOut4";#N/A,#N/A,FALSE,"SimOut5"}</definedName>
    <definedName name="ппппппппппп" localSheetId="26" hidden="1">{#N/A,#N/A,FALSE,"SimInp1";#N/A,#N/A,FALSE,"SimInp2";#N/A,#N/A,FALSE,"SimOut1";#N/A,#N/A,FALSE,"SimOut2";#N/A,#N/A,FALSE,"SimOut3";#N/A,#N/A,FALSE,"SimOut4";#N/A,#N/A,FALSE,"SimOut5"}</definedName>
    <definedName name="ппппппппппп" localSheetId="35" hidden="1">{#N/A,#N/A,FALSE,"SimInp1";#N/A,#N/A,FALSE,"SimInp2";#N/A,#N/A,FALSE,"SimOut1";#N/A,#N/A,FALSE,"SimOut2";#N/A,#N/A,FALSE,"SimOut3";#N/A,#N/A,FALSE,"SimOut4";#N/A,#N/A,FALSE,"SimOut5"}</definedName>
    <definedName name="ппппппппппп" localSheetId="36" hidden="1">{#N/A,#N/A,FALSE,"SimInp1";#N/A,#N/A,FALSE,"SimInp2";#N/A,#N/A,FALSE,"SimOut1";#N/A,#N/A,FALSE,"SimOut2";#N/A,#N/A,FALSE,"SimOut3";#N/A,#N/A,FALSE,"SimOut4";#N/A,#N/A,FALSE,"SimOut5"}</definedName>
    <definedName name="ппппппппппп" localSheetId="37" hidden="1">{#N/A,#N/A,FALSE,"SimInp1";#N/A,#N/A,FALSE,"SimInp2";#N/A,#N/A,FALSE,"SimOut1";#N/A,#N/A,FALSE,"SimOut2";#N/A,#N/A,FALSE,"SimOut3";#N/A,#N/A,FALSE,"SimOut4";#N/A,#N/A,FALSE,"SimOut5"}</definedName>
    <definedName name="ппппппппппп" localSheetId="38" hidden="1">{#N/A,#N/A,FALSE,"SimInp1";#N/A,#N/A,FALSE,"SimInp2";#N/A,#N/A,FALSE,"SimOut1";#N/A,#N/A,FALSE,"SimOut2";#N/A,#N/A,FALSE,"SimOut3";#N/A,#N/A,FALSE,"SimOut4";#N/A,#N/A,FALSE,"SimOut5"}</definedName>
    <definedName name="ппппппппппп" localSheetId="39" hidden="1">{#N/A,#N/A,FALSE,"SimInp1";#N/A,#N/A,FALSE,"SimInp2";#N/A,#N/A,FALSE,"SimOut1";#N/A,#N/A,FALSE,"SimOut2";#N/A,#N/A,FALSE,"SimOut3";#N/A,#N/A,FALSE,"SimOut4";#N/A,#N/A,FALSE,"SimOut5"}</definedName>
    <definedName name="ппппппппппп" localSheetId="27" hidden="1">{#N/A,#N/A,FALSE,"SimInp1";#N/A,#N/A,FALSE,"SimInp2";#N/A,#N/A,FALSE,"SimOut1";#N/A,#N/A,FALSE,"SimOut2";#N/A,#N/A,FALSE,"SimOut3";#N/A,#N/A,FALSE,"SimOut4";#N/A,#N/A,FALSE,"SimOut5"}</definedName>
    <definedName name="ппппппппппп" localSheetId="28" hidden="1">{#N/A,#N/A,FALSE,"SimInp1";#N/A,#N/A,FALSE,"SimInp2";#N/A,#N/A,FALSE,"SimOut1";#N/A,#N/A,FALSE,"SimOut2";#N/A,#N/A,FALSE,"SimOut3";#N/A,#N/A,FALSE,"SimOut4";#N/A,#N/A,FALSE,"SimOut5"}</definedName>
    <definedName name="ппппппппппп" localSheetId="29" hidden="1">{#N/A,#N/A,FALSE,"SimInp1";#N/A,#N/A,FALSE,"SimInp2";#N/A,#N/A,FALSE,"SimOut1";#N/A,#N/A,FALSE,"SimOut2";#N/A,#N/A,FALSE,"SimOut3";#N/A,#N/A,FALSE,"SimOut4";#N/A,#N/A,FALSE,"SimOut5"}</definedName>
    <definedName name="ппппппппппп" localSheetId="32" hidden="1">{#N/A,#N/A,FALSE,"SimInp1";#N/A,#N/A,FALSE,"SimInp2";#N/A,#N/A,FALSE,"SimOut1";#N/A,#N/A,FALSE,"SimOut2";#N/A,#N/A,FALSE,"SimOut3";#N/A,#N/A,FALSE,"SimOut4";#N/A,#N/A,FALSE,"SimOut5"}</definedName>
    <definedName name="ппппппппппп" localSheetId="33" hidden="1">{#N/A,#N/A,FALSE,"SimInp1";#N/A,#N/A,FALSE,"SimInp2";#N/A,#N/A,FALSE,"SimOut1";#N/A,#N/A,FALSE,"SimOut2";#N/A,#N/A,FALSE,"SimOut3";#N/A,#N/A,FALSE,"SimOut4";#N/A,#N/A,FALSE,"SimOut5"}</definedName>
    <definedName name="ппппппппппп" localSheetId="51" hidden="1">{#N/A,#N/A,FALSE,"SimInp1";#N/A,#N/A,FALSE,"SimInp2";#N/A,#N/A,FALSE,"SimOut1";#N/A,#N/A,FALSE,"SimOut2";#N/A,#N/A,FALSE,"SimOut3";#N/A,#N/A,FALSE,"SimOut4";#N/A,#N/A,FALSE,"SimOut5"}</definedName>
    <definedName name="ппппппппппп" localSheetId="56" hidden="1">{#N/A,#N/A,FALSE,"SimInp1";#N/A,#N/A,FALSE,"SimInp2";#N/A,#N/A,FALSE,"SimOut1";#N/A,#N/A,FALSE,"SimOut2";#N/A,#N/A,FALSE,"SimOut3";#N/A,#N/A,FALSE,"SimOut4";#N/A,#N/A,FALSE,"SimOut5"}</definedName>
    <definedName name="ппппппппппп" localSheetId="58" hidden="1">{#N/A,#N/A,FALSE,"SimInp1";#N/A,#N/A,FALSE,"SimInp2";#N/A,#N/A,FALSE,"SimOut1";#N/A,#N/A,FALSE,"SimOut2";#N/A,#N/A,FALSE,"SimOut3";#N/A,#N/A,FALSE,"SimOut4";#N/A,#N/A,FALSE,"SimOut5"}</definedName>
    <definedName name="ппппппппппп" localSheetId="60" hidden="1">{#N/A,#N/A,FALSE,"SimInp1";#N/A,#N/A,FALSE,"SimInp2";#N/A,#N/A,FALSE,"SimOut1";#N/A,#N/A,FALSE,"SimOut2";#N/A,#N/A,FALSE,"SimOut3";#N/A,#N/A,FALSE,"SimOut4";#N/A,#N/A,FALSE,"SimOut5"}</definedName>
    <definedName name="ппппппппппп" localSheetId="61" hidden="1">{#N/A,#N/A,FALSE,"SimInp1";#N/A,#N/A,FALSE,"SimInp2";#N/A,#N/A,FALSE,"SimOut1";#N/A,#N/A,FALSE,"SimOut2";#N/A,#N/A,FALSE,"SimOut3";#N/A,#N/A,FALSE,"SimOut4";#N/A,#N/A,FALSE,"SimOut5"}</definedName>
    <definedName name="ппппппппппп" localSheetId="64" hidden="1">{#N/A,#N/A,FALSE,"SimInp1";#N/A,#N/A,FALSE,"SimInp2";#N/A,#N/A,FALSE,"SimOut1";#N/A,#N/A,FALSE,"SimOut2";#N/A,#N/A,FALSE,"SimOut3";#N/A,#N/A,FALSE,"SimOut4";#N/A,#N/A,FALSE,"SimOut5"}</definedName>
    <definedName name="ппппппппппп" localSheetId="73" hidden="1">{#N/A,#N/A,FALSE,"SimInp1";#N/A,#N/A,FALSE,"SimInp2";#N/A,#N/A,FALSE,"SimOut1";#N/A,#N/A,FALSE,"SimOut2";#N/A,#N/A,FALSE,"SimOut3";#N/A,#N/A,FALSE,"SimOut4";#N/A,#N/A,FALSE,"SimOut5"}</definedName>
    <definedName name="ппппппппппп" localSheetId="74" hidden="1">{#N/A,#N/A,FALSE,"SimInp1";#N/A,#N/A,FALSE,"SimInp2";#N/A,#N/A,FALSE,"SimOut1";#N/A,#N/A,FALSE,"SimOut2";#N/A,#N/A,FALSE,"SimOut3";#N/A,#N/A,FALSE,"SimOut4";#N/A,#N/A,FALSE,"SimOut5"}</definedName>
    <definedName name="ппппппппппп" localSheetId="65" hidden="1">{#N/A,#N/A,FALSE,"SimInp1";#N/A,#N/A,FALSE,"SimInp2";#N/A,#N/A,FALSE,"SimOut1";#N/A,#N/A,FALSE,"SimOut2";#N/A,#N/A,FALSE,"SimOut3";#N/A,#N/A,FALSE,"SimOut4";#N/A,#N/A,FALSE,"SimOut5"}</definedName>
    <definedName name="ппппппппппп" localSheetId="66" hidden="1">{#N/A,#N/A,FALSE,"SimInp1";#N/A,#N/A,FALSE,"SimInp2";#N/A,#N/A,FALSE,"SimOut1";#N/A,#N/A,FALSE,"SimOut2";#N/A,#N/A,FALSE,"SimOut3";#N/A,#N/A,FALSE,"SimOut4";#N/A,#N/A,FALSE,"SimOut5"}</definedName>
    <definedName name="ппппппппппп" localSheetId="68" hidden="1">{#N/A,#N/A,FALSE,"SimInp1";#N/A,#N/A,FALSE,"SimInp2";#N/A,#N/A,FALSE,"SimOut1";#N/A,#N/A,FALSE,"SimOut2";#N/A,#N/A,FALSE,"SimOut3";#N/A,#N/A,FALSE,"SimOut4";#N/A,#N/A,FALSE,"SimOut5"}</definedName>
    <definedName name="ппппппппппп" localSheetId="69" hidden="1">{#N/A,#N/A,FALSE,"SimInp1";#N/A,#N/A,FALSE,"SimInp2";#N/A,#N/A,FALSE,"SimOut1";#N/A,#N/A,FALSE,"SimOut2";#N/A,#N/A,FALSE,"SimOut3";#N/A,#N/A,FALSE,"SimOut4";#N/A,#N/A,FALSE,"SimOut5"}</definedName>
    <definedName name="ппппппппппп" localSheetId="70" hidden="1">{#N/A,#N/A,FALSE,"SimInp1";#N/A,#N/A,FALSE,"SimInp2";#N/A,#N/A,FALSE,"SimOut1";#N/A,#N/A,FALSE,"SimOut2";#N/A,#N/A,FALSE,"SimOut3";#N/A,#N/A,FALSE,"SimOut4";#N/A,#N/A,FALSE,"SimOut5"}</definedName>
    <definedName name="ппппппппппп" localSheetId="71" hidden="1">{#N/A,#N/A,FALSE,"SimInp1";#N/A,#N/A,FALSE,"SimInp2";#N/A,#N/A,FALSE,"SimOut1";#N/A,#N/A,FALSE,"SimOut2";#N/A,#N/A,FALSE,"SimOut3";#N/A,#N/A,FALSE,"SimOut4";#N/A,#N/A,FALSE,"SimOut5"}</definedName>
    <definedName name="ппппппппппп" localSheetId="72" hidden="1">{#N/A,#N/A,FALSE,"SimInp1";#N/A,#N/A,FALSE,"SimInp2";#N/A,#N/A,FALSE,"SimOut1";#N/A,#N/A,FALSE,"SimOut2";#N/A,#N/A,FALSE,"SimOut3";#N/A,#N/A,FALSE,"SimOut4";#N/A,#N/A,FALSE,"SimOut5"}</definedName>
    <definedName name="ппппппппппп" localSheetId="85" hidden="1">{#N/A,#N/A,FALSE,"SimInp1";#N/A,#N/A,FALSE,"SimInp2";#N/A,#N/A,FALSE,"SimOut1";#N/A,#N/A,FALSE,"SimOut2";#N/A,#N/A,FALSE,"SimOut3";#N/A,#N/A,FALSE,"SimOut4";#N/A,#N/A,FALSE,"SimOut5"}</definedName>
    <definedName name="ппппппппппп" localSheetId="77" hidden="1">{#N/A,#N/A,FALSE,"SimInp1";#N/A,#N/A,FALSE,"SimInp2";#N/A,#N/A,FALSE,"SimOut1";#N/A,#N/A,FALSE,"SimOut2";#N/A,#N/A,FALSE,"SimOut3";#N/A,#N/A,FALSE,"SimOut4";#N/A,#N/A,FALSE,"SimOut5"}</definedName>
    <definedName name="ппппппппппп" localSheetId="79" hidden="1">{#N/A,#N/A,FALSE,"SimInp1";#N/A,#N/A,FALSE,"SimInp2";#N/A,#N/A,FALSE,"SimOut1";#N/A,#N/A,FALSE,"SimOut2";#N/A,#N/A,FALSE,"SimOut3";#N/A,#N/A,FALSE,"SimOut4";#N/A,#N/A,FALSE,"SimOut5"}</definedName>
    <definedName name="ппппппппппп" localSheetId="83" hidden="1">{#N/A,#N/A,FALSE,"SimInp1";#N/A,#N/A,FALSE,"SimInp2";#N/A,#N/A,FALSE,"SimOut1";#N/A,#N/A,FALSE,"SimOut2";#N/A,#N/A,FALSE,"SimOut3";#N/A,#N/A,FALSE,"SimOut4";#N/A,#N/A,FALSE,"SimOut5"}</definedName>
    <definedName name="ппппппппппп" localSheetId="48" hidden="1">{#N/A,#N/A,FALSE,"SimInp1";#N/A,#N/A,FALSE,"SimInp2";#N/A,#N/A,FALSE,"SimOut1";#N/A,#N/A,FALSE,"SimOut2";#N/A,#N/A,FALSE,"SimOut3";#N/A,#N/A,FALSE,"SimOut4";#N/A,#N/A,FALSE,"SimOut5"}</definedName>
    <definedName name="ппппппппппп" localSheetId="86" hidden="1">{#N/A,#N/A,FALSE,"SimInp1";#N/A,#N/A,FALSE,"SimInp2";#N/A,#N/A,FALSE,"SimOut1";#N/A,#N/A,FALSE,"SimOut2";#N/A,#N/A,FALSE,"SimOut3";#N/A,#N/A,FALSE,"SimOut4";#N/A,#N/A,FALSE,"SimOut5"}</definedName>
    <definedName name="ппппппппппп" localSheetId="87" hidden="1">{#N/A,#N/A,FALSE,"SimInp1";#N/A,#N/A,FALSE,"SimInp2";#N/A,#N/A,FALSE,"SimOut1";#N/A,#N/A,FALSE,"SimOut2";#N/A,#N/A,FALSE,"SimOut3";#N/A,#N/A,FALSE,"SimOut4";#N/A,#N/A,FALSE,"SimOut5"}</definedName>
    <definedName name="ппппппппппп" localSheetId="88" hidden="1">{#N/A,#N/A,FALSE,"SimInp1";#N/A,#N/A,FALSE,"SimInp2";#N/A,#N/A,FALSE,"SimOut1";#N/A,#N/A,FALSE,"SimOut2";#N/A,#N/A,FALSE,"SimOut3";#N/A,#N/A,FALSE,"SimOut4";#N/A,#N/A,FALSE,"SimOut5"}</definedName>
    <definedName name="ппппппппппп" localSheetId="89" hidden="1">{#N/A,#N/A,FALSE,"SimInp1";#N/A,#N/A,FALSE,"SimInp2";#N/A,#N/A,FALSE,"SimOut1";#N/A,#N/A,FALSE,"SimOut2";#N/A,#N/A,FALSE,"SimOut3";#N/A,#N/A,FALSE,"SimOut4";#N/A,#N/A,FALSE,"SimOut5"}</definedName>
    <definedName name="ппппппппппп" hidden="1">{#N/A,#N/A,FALSE,"SimInp1";#N/A,#N/A,FALSE,"SimInp2";#N/A,#N/A,FALSE,"SimOut1";#N/A,#N/A,FALSE,"SimOut2";#N/A,#N/A,FALSE,"SimOut3";#N/A,#N/A,FALSE,"SimOut4";#N/A,#N/A,FALSE,"SimOut5"}</definedName>
    <definedName name="ппппппппппп_1" localSheetId="1" hidden="1">{#N/A,#N/A,FALSE,"SimInp1";#N/A,#N/A,FALSE,"SimInp2";#N/A,#N/A,FALSE,"SimOut1";#N/A,#N/A,FALSE,"SimOut2";#N/A,#N/A,FALSE,"SimOut3";#N/A,#N/A,FALSE,"SimOut4";#N/A,#N/A,FALSE,"SimOut5"}</definedName>
    <definedName name="ппппппппппп_1" localSheetId="14" hidden="1">{#N/A,#N/A,FALSE,"SimInp1";#N/A,#N/A,FALSE,"SimInp2";#N/A,#N/A,FALSE,"SimOut1";#N/A,#N/A,FALSE,"SimOut2";#N/A,#N/A,FALSE,"SimOut3";#N/A,#N/A,FALSE,"SimOut4";#N/A,#N/A,FALSE,"SimOut5"}</definedName>
    <definedName name="ппппппппппп_1" localSheetId="24" hidden="1">{#N/A,#N/A,FALSE,"SimInp1";#N/A,#N/A,FALSE,"SimInp2";#N/A,#N/A,FALSE,"SimOut1";#N/A,#N/A,FALSE,"SimOut2";#N/A,#N/A,FALSE,"SimOut3";#N/A,#N/A,FALSE,"SimOut4";#N/A,#N/A,FALSE,"SimOut5"}</definedName>
    <definedName name="ппппппппппп_1" localSheetId="25" hidden="1">{#N/A,#N/A,FALSE,"SimInp1";#N/A,#N/A,FALSE,"SimInp2";#N/A,#N/A,FALSE,"SimOut1";#N/A,#N/A,FALSE,"SimOut2";#N/A,#N/A,FALSE,"SimOut3";#N/A,#N/A,FALSE,"SimOut4";#N/A,#N/A,FALSE,"SimOut5"}</definedName>
    <definedName name="ппппппппппп_1" localSheetId="17" hidden="1">{#N/A,#N/A,FALSE,"SimInp1";#N/A,#N/A,FALSE,"SimInp2";#N/A,#N/A,FALSE,"SimOut1";#N/A,#N/A,FALSE,"SimOut2";#N/A,#N/A,FALSE,"SimOut3";#N/A,#N/A,FALSE,"SimOut4";#N/A,#N/A,FALSE,"SimOut5"}</definedName>
    <definedName name="ппппппппппп_1" localSheetId="18" hidden="1">{#N/A,#N/A,FALSE,"SimInp1";#N/A,#N/A,FALSE,"SimInp2";#N/A,#N/A,FALSE,"SimOut1";#N/A,#N/A,FALSE,"SimOut2";#N/A,#N/A,FALSE,"SimOut3";#N/A,#N/A,FALSE,"SimOut4";#N/A,#N/A,FALSE,"SimOut5"}</definedName>
    <definedName name="ппппппппппп_1" localSheetId="22" hidden="1">{#N/A,#N/A,FALSE,"SimInp1";#N/A,#N/A,FALSE,"SimInp2";#N/A,#N/A,FALSE,"SimOut1";#N/A,#N/A,FALSE,"SimOut2";#N/A,#N/A,FALSE,"SimOut3";#N/A,#N/A,FALSE,"SimOut4";#N/A,#N/A,FALSE,"SimOut5"}</definedName>
    <definedName name="ппппппппппп_1" localSheetId="26" hidden="1">{#N/A,#N/A,FALSE,"SimInp1";#N/A,#N/A,FALSE,"SimInp2";#N/A,#N/A,FALSE,"SimOut1";#N/A,#N/A,FALSE,"SimOut2";#N/A,#N/A,FALSE,"SimOut3";#N/A,#N/A,FALSE,"SimOut4";#N/A,#N/A,FALSE,"SimOut5"}</definedName>
    <definedName name="ппппппппппп_1" localSheetId="35" hidden="1">{#N/A,#N/A,FALSE,"SimInp1";#N/A,#N/A,FALSE,"SimInp2";#N/A,#N/A,FALSE,"SimOut1";#N/A,#N/A,FALSE,"SimOut2";#N/A,#N/A,FALSE,"SimOut3";#N/A,#N/A,FALSE,"SimOut4";#N/A,#N/A,FALSE,"SimOut5"}</definedName>
    <definedName name="ппппппппппп_1" localSheetId="36" hidden="1">{#N/A,#N/A,FALSE,"SimInp1";#N/A,#N/A,FALSE,"SimInp2";#N/A,#N/A,FALSE,"SimOut1";#N/A,#N/A,FALSE,"SimOut2";#N/A,#N/A,FALSE,"SimOut3";#N/A,#N/A,FALSE,"SimOut4";#N/A,#N/A,FALSE,"SimOut5"}</definedName>
    <definedName name="ппппппппппп_1" localSheetId="37" hidden="1">{#N/A,#N/A,FALSE,"SimInp1";#N/A,#N/A,FALSE,"SimInp2";#N/A,#N/A,FALSE,"SimOut1";#N/A,#N/A,FALSE,"SimOut2";#N/A,#N/A,FALSE,"SimOut3";#N/A,#N/A,FALSE,"SimOut4";#N/A,#N/A,FALSE,"SimOut5"}</definedName>
    <definedName name="ппппппппппп_1" localSheetId="38" hidden="1">{#N/A,#N/A,FALSE,"SimInp1";#N/A,#N/A,FALSE,"SimInp2";#N/A,#N/A,FALSE,"SimOut1";#N/A,#N/A,FALSE,"SimOut2";#N/A,#N/A,FALSE,"SimOut3";#N/A,#N/A,FALSE,"SimOut4";#N/A,#N/A,FALSE,"SimOut5"}</definedName>
    <definedName name="ппппппппппп_1" localSheetId="39" hidden="1">{#N/A,#N/A,FALSE,"SimInp1";#N/A,#N/A,FALSE,"SimInp2";#N/A,#N/A,FALSE,"SimOut1";#N/A,#N/A,FALSE,"SimOut2";#N/A,#N/A,FALSE,"SimOut3";#N/A,#N/A,FALSE,"SimOut4";#N/A,#N/A,FALSE,"SimOut5"}</definedName>
    <definedName name="ппппппппппп_1" localSheetId="27" hidden="1">{#N/A,#N/A,FALSE,"SimInp1";#N/A,#N/A,FALSE,"SimInp2";#N/A,#N/A,FALSE,"SimOut1";#N/A,#N/A,FALSE,"SimOut2";#N/A,#N/A,FALSE,"SimOut3";#N/A,#N/A,FALSE,"SimOut4";#N/A,#N/A,FALSE,"SimOut5"}</definedName>
    <definedName name="ппппппппппп_1" localSheetId="28" hidden="1">{#N/A,#N/A,FALSE,"SimInp1";#N/A,#N/A,FALSE,"SimInp2";#N/A,#N/A,FALSE,"SimOut1";#N/A,#N/A,FALSE,"SimOut2";#N/A,#N/A,FALSE,"SimOut3";#N/A,#N/A,FALSE,"SimOut4";#N/A,#N/A,FALSE,"SimOut5"}</definedName>
    <definedName name="ппппппппппп_1" localSheetId="29" hidden="1">{#N/A,#N/A,FALSE,"SimInp1";#N/A,#N/A,FALSE,"SimInp2";#N/A,#N/A,FALSE,"SimOut1";#N/A,#N/A,FALSE,"SimOut2";#N/A,#N/A,FALSE,"SimOut3";#N/A,#N/A,FALSE,"SimOut4";#N/A,#N/A,FALSE,"SimOut5"}</definedName>
    <definedName name="ппппппппппп_1" localSheetId="32" hidden="1">{#N/A,#N/A,FALSE,"SimInp1";#N/A,#N/A,FALSE,"SimInp2";#N/A,#N/A,FALSE,"SimOut1";#N/A,#N/A,FALSE,"SimOut2";#N/A,#N/A,FALSE,"SimOut3";#N/A,#N/A,FALSE,"SimOut4";#N/A,#N/A,FALSE,"SimOut5"}</definedName>
    <definedName name="ппппппппппп_1" localSheetId="33" hidden="1">{#N/A,#N/A,FALSE,"SimInp1";#N/A,#N/A,FALSE,"SimInp2";#N/A,#N/A,FALSE,"SimOut1";#N/A,#N/A,FALSE,"SimOut2";#N/A,#N/A,FALSE,"SimOut3";#N/A,#N/A,FALSE,"SimOut4";#N/A,#N/A,FALSE,"SimOut5"}</definedName>
    <definedName name="ппппппппппп_1" localSheetId="51" hidden="1">{#N/A,#N/A,FALSE,"SimInp1";#N/A,#N/A,FALSE,"SimInp2";#N/A,#N/A,FALSE,"SimOut1";#N/A,#N/A,FALSE,"SimOut2";#N/A,#N/A,FALSE,"SimOut3";#N/A,#N/A,FALSE,"SimOut4";#N/A,#N/A,FALSE,"SimOut5"}</definedName>
    <definedName name="ппппппппппп_1" localSheetId="56" hidden="1">{#N/A,#N/A,FALSE,"SimInp1";#N/A,#N/A,FALSE,"SimInp2";#N/A,#N/A,FALSE,"SimOut1";#N/A,#N/A,FALSE,"SimOut2";#N/A,#N/A,FALSE,"SimOut3";#N/A,#N/A,FALSE,"SimOut4";#N/A,#N/A,FALSE,"SimOut5"}</definedName>
    <definedName name="ппппппппппп_1" localSheetId="60" hidden="1">{#N/A,#N/A,FALSE,"SimInp1";#N/A,#N/A,FALSE,"SimInp2";#N/A,#N/A,FALSE,"SimOut1";#N/A,#N/A,FALSE,"SimOut2";#N/A,#N/A,FALSE,"SimOut3";#N/A,#N/A,FALSE,"SimOut4";#N/A,#N/A,FALSE,"SimOut5"}</definedName>
    <definedName name="ппппппппппп_1" localSheetId="61" hidden="1">{#N/A,#N/A,FALSE,"SimInp1";#N/A,#N/A,FALSE,"SimInp2";#N/A,#N/A,FALSE,"SimOut1";#N/A,#N/A,FALSE,"SimOut2";#N/A,#N/A,FALSE,"SimOut3";#N/A,#N/A,FALSE,"SimOut4";#N/A,#N/A,FALSE,"SimOut5"}</definedName>
    <definedName name="ппппппппппп_1" localSheetId="64" hidden="1">{#N/A,#N/A,FALSE,"SimInp1";#N/A,#N/A,FALSE,"SimInp2";#N/A,#N/A,FALSE,"SimOut1";#N/A,#N/A,FALSE,"SimOut2";#N/A,#N/A,FALSE,"SimOut3";#N/A,#N/A,FALSE,"SimOut4";#N/A,#N/A,FALSE,"SimOut5"}</definedName>
    <definedName name="ппппппппппп_1" localSheetId="73" hidden="1">{#N/A,#N/A,FALSE,"SimInp1";#N/A,#N/A,FALSE,"SimInp2";#N/A,#N/A,FALSE,"SimOut1";#N/A,#N/A,FALSE,"SimOut2";#N/A,#N/A,FALSE,"SimOut3";#N/A,#N/A,FALSE,"SimOut4";#N/A,#N/A,FALSE,"SimOut5"}</definedName>
    <definedName name="ппппппппппп_1" localSheetId="74" hidden="1">{#N/A,#N/A,FALSE,"SimInp1";#N/A,#N/A,FALSE,"SimInp2";#N/A,#N/A,FALSE,"SimOut1";#N/A,#N/A,FALSE,"SimOut2";#N/A,#N/A,FALSE,"SimOut3";#N/A,#N/A,FALSE,"SimOut4";#N/A,#N/A,FALSE,"SimOut5"}</definedName>
    <definedName name="ппппппппппп_1" localSheetId="65" hidden="1">{#N/A,#N/A,FALSE,"SimInp1";#N/A,#N/A,FALSE,"SimInp2";#N/A,#N/A,FALSE,"SimOut1";#N/A,#N/A,FALSE,"SimOut2";#N/A,#N/A,FALSE,"SimOut3";#N/A,#N/A,FALSE,"SimOut4";#N/A,#N/A,FALSE,"SimOut5"}</definedName>
    <definedName name="ппппппппппп_1" localSheetId="66" hidden="1">{#N/A,#N/A,FALSE,"SimInp1";#N/A,#N/A,FALSE,"SimInp2";#N/A,#N/A,FALSE,"SimOut1";#N/A,#N/A,FALSE,"SimOut2";#N/A,#N/A,FALSE,"SimOut3";#N/A,#N/A,FALSE,"SimOut4";#N/A,#N/A,FALSE,"SimOut5"}</definedName>
    <definedName name="ппппппппппп_1" localSheetId="68" hidden="1">{#N/A,#N/A,FALSE,"SimInp1";#N/A,#N/A,FALSE,"SimInp2";#N/A,#N/A,FALSE,"SimOut1";#N/A,#N/A,FALSE,"SimOut2";#N/A,#N/A,FALSE,"SimOut3";#N/A,#N/A,FALSE,"SimOut4";#N/A,#N/A,FALSE,"SimOut5"}</definedName>
    <definedName name="ппппппппппп_1" localSheetId="69" hidden="1">{#N/A,#N/A,FALSE,"SimInp1";#N/A,#N/A,FALSE,"SimInp2";#N/A,#N/A,FALSE,"SimOut1";#N/A,#N/A,FALSE,"SimOut2";#N/A,#N/A,FALSE,"SimOut3";#N/A,#N/A,FALSE,"SimOut4";#N/A,#N/A,FALSE,"SimOut5"}</definedName>
    <definedName name="ппппппппппп_1" localSheetId="70" hidden="1">{#N/A,#N/A,FALSE,"SimInp1";#N/A,#N/A,FALSE,"SimInp2";#N/A,#N/A,FALSE,"SimOut1";#N/A,#N/A,FALSE,"SimOut2";#N/A,#N/A,FALSE,"SimOut3";#N/A,#N/A,FALSE,"SimOut4";#N/A,#N/A,FALSE,"SimOut5"}</definedName>
    <definedName name="ппппппппппп_1" localSheetId="71" hidden="1">{#N/A,#N/A,FALSE,"SimInp1";#N/A,#N/A,FALSE,"SimInp2";#N/A,#N/A,FALSE,"SimOut1";#N/A,#N/A,FALSE,"SimOut2";#N/A,#N/A,FALSE,"SimOut3";#N/A,#N/A,FALSE,"SimOut4";#N/A,#N/A,FALSE,"SimOut5"}</definedName>
    <definedName name="ппппппппппп_1" localSheetId="72" hidden="1">{#N/A,#N/A,FALSE,"SimInp1";#N/A,#N/A,FALSE,"SimInp2";#N/A,#N/A,FALSE,"SimOut1";#N/A,#N/A,FALSE,"SimOut2";#N/A,#N/A,FALSE,"SimOut3";#N/A,#N/A,FALSE,"SimOut4";#N/A,#N/A,FALSE,"SimOut5"}</definedName>
    <definedName name="ппппппппппп_1" localSheetId="79" hidden="1">{#N/A,#N/A,FALSE,"SimInp1";#N/A,#N/A,FALSE,"SimInp2";#N/A,#N/A,FALSE,"SimOut1";#N/A,#N/A,FALSE,"SimOut2";#N/A,#N/A,FALSE,"SimOut3";#N/A,#N/A,FALSE,"SimOut4";#N/A,#N/A,FALSE,"SimOut5"}</definedName>
    <definedName name="ппппппппппп_1" localSheetId="83" hidden="1">{#N/A,#N/A,FALSE,"SimInp1";#N/A,#N/A,FALSE,"SimInp2";#N/A,#N/A,FALSE,"SimOut1";#N/A,#N/A,FALSE,"SimOut2";#N/A,#N/A,FALSE,"SimOut3";#N/A,#N/A,FALSE,"SimOut4";#N/A,#N/A,FALSE,"SimOut5"}</definedName>
    <definedName name="ппппппппппп_1" localSheetId="48" hidden="1">{#N/A,#N/A,FALSE,"SimInp1";#N/A,#N/A,FALSE,"SimInp2";#N/A,#N/A,FALSE,"SimOut1";#N/A,#N/A,FALSE,"SimOut2";#N/A,#N/A,FALSE,"SimOut3";#N/A,#N/A,FALSE,"SimOut4";#N/A,#N/A,FALSE,"SimOut5"}</definedName>
    <definedName name="ппппппппппп_1" localSheetId="86" hidden="1">{#N/A,#N/A,FALSE,"SimInp1";#N/A,#N/A,FALSE,"SimInp2";#N/A,#N/A,FALSE,"SimOut1";#N/A,#N/A,FALSE,"SimOut2";#N/A,#N/A,FALSE,"SimOut3";#N/A,#N/A,FALSE,"SimOut4";#N/A,#N/A,FALSE,"SimOut5"}</definedName>
    <definedName name="ппппппппппп_1" localSheetId="87" hidden="1">{#N/A,#N/A,FALSE,"SimInp1";#N/A,#N/A,FALSE,"SimInp2";#N/A,#N/A,FALSE,"SimOut1";#N/A,#N/A,FALSE,"SimOut2";#N/A,#N/A,FALSE,"SimOut3";#N/A,#N/A,FALSE,"SimOut4";#N/A,#N/A,FALSE,"SimOut5"}</definedName>
    <definedName name="ппппппппппп_1" localSheetId="88" hidden="1">{#N/A,#N/A,FALSE,"SimInp1";#N/A,#N/A,FALSE,"SimInp2";#N/A,#N/A,FALSE,"SimOut1";#N/A,#N/A,FALSE,"SimOut2";#N/A,#N/A,FALSE,"SimOut3";#N/A,#N/A,FALSE,"SimOut4";#N/A,#N/A,FALSE,"SimOut5"}</definedName>
    <definedName name="ппппппппппп_1" localSheetId="89" hidden="1">{#N/A,#N/A,FALSE,"SimInp1";#N/A,#N/A,FALSE,"SimInp2";#N/A,#N/A,FALSE,"SimOut1";#N/A,#N/A,FALSE,"SimOut2";#N/A,#N/A,FALSE,"SimOut3";#N/A,#N/A,FALSE,"SimOut4";#N/A,#N/A,FALSE,"SimOut5"}</definedName>
    <definedName name="ппппппппппп_1" hidden="1">{#N/A,#N/A,FALSE,"SimInp1";#N/A,#N/A,FALSE,"SimInp2";#N/A,#N/A,FALSE,"SimOut1";#N/A,#N/A,FALSE,"SimOut2";#N/A,#N/A,FALSE,"SimOut3";#N/A,#N/A,FALSE,"SimOut4";#N/A,#N/A,FALSE,"SimOut5"}</definedName>
    <definedName name="ппппппппппп_2" localSheetId="1" hidden="1">{#N/A,#N/A,FALSE,"SimInp1";#N/A,#N/A,FALSE,"SimInp2";#N/A,#N/A,FALSE,"SimOut1";#N/A,#N/A,FALSE,"SimOut2";#N/A,#N/A,FALSE,"SimOut3";#N/A,#N/A,FALSE,"SimOut4";#N/A,#N/A,FALSE,"SimOut5"}</definedName>
    <definedName name="ппппппппппп_2" localSheetId="14" hidden="1">{#N/A,#N/A,FALSE,"SimInp1";#N/A,#N/A,FALSE,"SimInp2";#N/A,#N/A,FALSE,"SimOut1";#N/A,#N/A,FALSE,"SimOut2";#N/A,#N/A,FALSE,"SimOut3";#N/A,#N/A,FALSE,"SimOut4";#N/A,#N/A,FALSE,"SimOut5"}</definedName>
    <definedName name="ппппппппппп_2" localSheetId="24" hidden="1">{#N/A,#N/A,FALSE,"SimInp1";#N/A,#N/A,FALSE,"SimInp2";#N/A,#N/A,FALSE,"SimOut1";#N/A,#N/A,FALSE,"SimOut2";#N/A,#N/A,FALSE,"SimOut3";#N/A,#N/A,FALSE,"SimOut4";#N/A,#N/A,FALSE,"SimOut5"}</definedName>
    <definedName name="ппппппппппп_2" localSheetId="25" hidden="1">{#N/A,#N/A,FALSE,"SimInp1";#N/A,#N/A,FALSE,"SimInp2";#N/A,#N/A,FALSE,"SimOut1";#N/A,#N/A,FALSE,"SimOut2";#N/A,#N/A,FALSE,"SimOut3";#N/A,#N/A,FALSE,"SimOut4";#N/A,#N/A,FALSE,"SimOut5"}</definedName>
    <definedName name="ппппппппппп_2" localSheetId="17" hidden="1">{#N/A,#N/A,FALSE,"SimInp1";#N/A,#N/A,FALSE,"SimInp2";#N/A,#N/A,FALSE,"SimOut1";#N/A,#N/A,FALSE,"SimOut2";#N/A,#N/A,FALSE,"SimOut3";#N/A,#N/A,FALSE,"SimOut4";#N/A,#N/A,FALSE,"SimOut5"}</definedName>
    <definedName name="ппппппппппп_2" localSheetId="18" hidden="1">{#N/A,#N/A,FALSE,"SimInp1";#N/A,#N/A,FALSE,"SimInp2";#N/A,#N/A,FALSE,"SimOut1";#N/A,#N/A,FALSE,"SimOut2";#N/A,#N/A,FALSE,"SimOut3";#N/A,#N/A,FALSE,"SimOut4";#N/A,#N/A,FALSE,"SimOut5"}</definedName>
    <definedName name="ппппппппппп_2" localSheetId="22" hidden="1">{#N/A,#N/A,FALSE,"SimInp1";#N/A,#N/A,FALSE,"SimInp2";#N/A,#N/A,FALSE,"SimOut1";#N/A,#N/A,FALSE,"SimOut2";#N/A,#N/A,FALSE,"SimOut3";#N/A,#N/A,FALSE,"SimOut4";#N/A,#N/A,FALSE,"SimOut5"}</definedName>
    <definedName name="ппппппппппп_2" localSheetId="26" hidden="1">{#N/A,#N/A,FALSE,"SimInp1";#N/A,#N/A,FALSE,"SimInp2";#N/A,#N/A,FALSE,"SimOut1";#N/A,#N/A,FALSE,"SimOut2";#N/A,#N/A,FALSE,"SimOut3";#N/A,#N/A,FALSE,"SimOut4";#N/A,#N/A,FALSE,"SimOut5"}</definedName>
    <definedName name="ппппппппппп_2" localSheetId="35" hidden="1">{#N/A,#N/A,FALSE,"SimInp1";#N/A,#N/A,FALSE,"SimInp2";#N/A,#N/A,FALSE,"SimOut1";#N/A,#N/A,FALSE,"SimOut2";#N/A,#N/A,FALSE,"SimOut3";#N/A,#N/A,FALSE,"SimOut4";#N/A,#N/A,FALSE,"SimOut5"}</definedName>
    <definedName name="ппппппппппп_2" localSheetId="36" hidden="1">{#N/A,#N/A,FALSE,"SimInp1";#N/A,#N/A,FALSE,"SimInp2";#N/A,#N/A,FALSE,"SimOut1";#N/A,#N/A,FALSE,"SimOut2";#N/A,#N/A,FALSE,"SimOut3";#N/A,#N/A,FALSE,"SimOut4";#N/A,#N/A,FALSE,"SimOut5"}</definedName>
    <definedName name="ппппппппппп_2" localSheetId="37" hidden="1">{#N/A,#N/A,FALSE,"SimInp1";#N/A,#N/A,FALSE,"SimInp2";#N/A,#N/A,FALSE,"SimOut1";#N/A,#N/A,FALSE,"SimOut2";#N/A,#N/A,FALSE,"SimOut3";#N/A,#N/A,FALSE,"SimOut4";#N/A,#N/A,FALSE,"SimOut5"}</definedName>
    <definedName name="ппппппппппп_2" localSheetId="38" hidden="1">{#N/A,#N/A,FALSE,"SimInp1";#N/A,#N/A,FALSE,"SimInp2";#N/A,#N/A,FALSE,"SimOut1";#N/A,#N/A,FALSE,"SimOut2";#N/A,#N/A,FALSE,"SimOut3";#N/A,#N/A,FALSE,"SimOut4";#N/A,#N/A,FALSE,"SimOut5"}</definedName>
    <definedName name="ппппппппппп_2" localSheetId="39" hidden="1">{#N/A,#N/A,FALSE,"SimInp1";#N/A,#N/A,FALSE,"SimInp2";#N/A,#N/A,FALSE,"SimOut1";#N/A,#N/A,FALSE,"SimOut2";#N/A,#N/A,FALSE,"SimOut3";#N/A,#N/A,FALSE,"SimOut4";#N/A,#N/A,FALSE,"SimOut5"}</definedName>
    <definedName name="ппппппппппп_2" localSheetId="27" hidden="1">{#N/A,#N/A,FALSE,"SimInp1";#N/A,#N/A,FALSE,"SimInp2";#N/A,#N/A,FALSE,"SimOut1";#N/A,#N/A,FALSE,"SimOut2";#N/A,#N/A,FALSE,"SimOut3";#N/A,#N/A,FALSE,"SimOut4";#N/A,#N/A,FALSE,"SimOut5"}</definedName>
    <definedName name="ппппппппппп_2" localSheetId="28" hidden="1">{#N/A,#N/A,FALSE,"SimInp1";#N/A,#N/A,FALSE,"SimInp2";#N/A,#N/A,FALSE,"SimOut1";#N/A,#N/A,FALSE,"SimOut2";#N/A,#N/A,FALSE,"SimOut3";#N/A,#N/A,FALSE,"SimOut4";#N/A,#N/A,FALSE,"SimOut5"}</definedName>
    <definedName name="ппппппппппп_2" localSheetId="29" hidden="1">{#N/A,#N/A,FALSE,"SimInp1";#N/A,#N/A,FALSE,"SimInp2";#N/A,#N/A,FALSE,"SimOut1";#N/A,#N/A,FALSE,"SimOut2";#N/A,#N/A,FALSE,"SimOut3";#N/A,#N/A,FALSE,"SimOut4";#N/A,#N/A,FALSE,"SimOut5"}</definedName>
    <definedName name="ппппппппппп_2" localSheetId="32" hidden="1">{#N/A,#N/A,FALSE,"SimInp1";#N/A,#N/A,FALSE,"SimInp2";#N/A,#N/A,FALSE,"SimOut1";#N/A,#N/A,FALSE,"SimOut2";#N/A,#N/A,FALSE,"SimOut3";#N/A,#N/A,FALSE,"SimOut4";#N/A,#N/A,FALSE,"SimOut5"}</definedName>
    <definedName name="ппппппппппп_2" localSheetId="33" hidden="1">{#N/A,#N/A,FALSE,"SimInp1";#N/A,#N/A,FALSE,"SimInp2";#N/A,#N/A,FALSE,"SimOut1";#N/A,#N/A,FALSE,"SimOut2";#N/A,#N/A,FALSE,"SimOut3";#N/A,#N/A,FALSE,"SimOut4";#N/A,#N/A,FALSE,"SimOut5"}</definedName>
    <definedName name="ппппппппппп_2" localSheetId="51" hidden="1">{#N/A,#N/A,FALSE,"SimInp1";#N/A,#N/A,FALSE,"SimInp2";#N/A,#N/A,FALSE,"SimOut1";#N/A,#N/A,FALSE,"SimOut2";#N/A,#N/A,FALSE,"SimOut3";#N/A,#N/A,FALSE,"SimOut4";#N/A,#N/A,FALSE,"SimOut5"}</definedName>
    <definedName name="ппппппппппп_2" localSheetId="56" hidden="1">{#N/A,#N/A,FALSE,"SimInp1";#N/A,#N/A,FALSE,"SimInp2";#N/A,#N/A,FALSE,"SimOut1";#N/A,#N/A,FALSE,"SimOut2";#N/A,#N/A,FALSE,"SimOut3";#N/A,#N/A,FALSE,"SimOut4";#N/A,#N/A,FALSE,"SimOut5"}</definedName>
    <definedName name="ппппппппппп_2" localSheetId="60" hidden="1">{#N/A,#N/A,FALSE,"SimInp1";#N/A,#N/A,FALSE,"SimInp2";#N/A,#N/A,FALSE,"SimOut1";#N/A,#N/A,FALSE,"SimOut2";#N/A,#N/A,FALSE,"SimOut3";#N/A,#N/A,FALSE,"SimOut4";#N/A,#N/A,FALSE,"SimOut5"}</definedName>
    <definedName name="ппппппппппп_2" localSheetId="61" hidden="1">{#N/A,#N/A,FALSE,"SimInp1";#N/A,#N/A,FALSE,"SimInp2";#N/A,#N/A,FALSE,"SimOut1";#N/A,#N/A,FALSE,"SimOut2";#N/A,#N/A,FALSE,"SimOut3";#N/A,#N/A,FALSE,"SimOut4";#N/A,#N/A,FALSE,"SimOut5"}</definedName>
    <definedName name="ппппппппппп_2" localSheetId="64" hidden="1">{#N/A,#N/A,FALSE,"SimInp1";#N/A,#N/A,FALSE,"SimInp2";#N/A,#N/A,FALSE,"SimOut1";#N/A,#N/A,FALSE,"SimOut2";#N/A,#N/A,FALSE,"SimOut3";#N/A,#N/A,FALSE,"SimOut4";#N/A,#N/A,FALSE,"SimOut5"}</definedName>
    <definedName name="ппппппппппп_2" localSheetId="73" hidden="1">{#N/A,#N/A,FALSE,"SimInp1";#N/A,#N/A,FALSE,"SimInp2";#N/A,#N/A,FALSE,"SimOut1";#N/A,#N/A,FALSE,"SimOut2";#N/A,#N/A,FALSE,"SimOut3";#N/A,#N/A,FALSE,"SimOut4";#N/A,#N/A,FALSE,"SimOut5"}</definedName>
    <definedName name="ппппппппппп_2" localSheetId="74" hidden="1">{#N/A,#N/A,FALSE,"SimInp1";#N/A,#N/A,FALSE,"SimInp2";#N/A,#N/A,FALSE,"SimOut1";#N/A,#N/A,FALSE,"SimOut2";#N/A,#N/A,FALSE,"SimOut3";#N/A,#N/A,FALSE,"SimOut4";#N/A,#N/A,FALSE,"SimOut5"}</definedName>
    <definedName name="ппппппппппп_2" localSheetId="65" hidden="1">{#N/A,#N/A,FALSE,"SimInp1";#N/A,#N/A,FALSE,"SimInp2";#N/A,#N/A,FALSE,"SimOut1";#N/A,#N/A,FALSE,"SimOut2";#N/A,#N/A,FALSE,"SimOut3";#N/A,#N/A,FALSE,"SimOut4";#N/A,#N/A,FALSE,"SimOut5"}</definedName>
    <definedName name="ппппппппппп_2" localSheetId="66" hidden="1">{#N/A,#N/A,FALSE,"SimInp1";#N/A,#N/A,FALSE,"SimInp2";#N/A,#N/A,FALSE,"SimOut1";#N/A,#N/A,FALSE,"SimOut2";#N/A,#N/A,FALSE,"SimOut3";#N/A,#N/A,FALSE,"SimOut4";#N/A,#N/A,FALSE,"SimOut5"}</definedName>
    <definedName name="ппппппппппп_2" localSheetId="68" hidden="1">{#N/A,#N/A,FALSE,"SimInp1";#N/A,#N/A,FALSE,"SimInp2";#N/A,#N/A,FALSE,"SimOut1";#N/A,#N/A,FALSE,"SimOut2";#N/A,#N/A,FALSE,"SimOut3";#N/A,#N/A,FALSE,"SimOut4";#N/A,#N/A,FALSE,"SimOut5"}</definedName>
    <definedName name="ппппппппппп_2" localSheetId="69" hidden="1">{#N/A,#N/A,FALSE,"SimInp1";#N/A,#N/A,FALSE,"SimInp2";#N/A,#N/A,FALSE,"SimOut1";#N/A,#N/A,FALSE,"SimOut2";#N/A,#N/A,FALSE,"SimOut3";#N/A,#N/A,FALSE,"SimOut4";#N/A,#N/A,FALSE,"SimOut5"}</definedName>
    <definedName name="ппппппппппп_2" localSheetId="70" hidden="1">{#N/A,#N/A,FALSE,"SimInp1";#N/A,#N/A,FALSE,"SimInp2";#N/A,#N/A,FALSE,"SimOut1";#N/A,#N/A,FALSE,"SimOut2";#N/A,#N/A,FALSE,"SimOut3";#N/A,#N/A,FALSE,"SimOut4";#N/A,#N/A,FALSE,"SimOut5"}</definedName>
    <definedName name="ппппппппппп_2" localSheetId="71" hidden="1">{#N/A,#N/A,FALSE,"SimInp1";#N/A,#N/A,FALSE,"SimInp2";#N/A,#N/A,FALSE,"SimOut1";#N/A,#N/A,FALSE,"SimOut2";#N/A,#N/A,FALSE,"SimOut3";#N/A,#N/A,FALSE,"SimOut4";#N/A,#N/A,FALSE,"SimOut5"}</definedName>
    <definedName name="ппппппппппп_2" localSheetId="72" hidden="1">{#N/A,#N/A,FALSE,"SimInp1";#N/A,#N/A,FALSE,"SimInp2";#N/A,#N/A,FALSE,"SimOut1";#N/A,#N/A,FALSE,"SimOut2";#N/A,#N/A,FALSE,"SimOut3";#N/A,#N/A,FALSE,"SimOut4";#N/A,#N/A,FALSE,"SimOut5"}</definedName>
    <definedName name="ппппппппппп_2" localSheetId="79" hidden="1">{#N/A,#N/A,FALSE,"SimInp1";#N/A,#N/A,FALSE,"SimInp2";#N/A,#N/A,FALSE,"SimOut1";#N/A,#N/A,FALSE,"SimOut2";#N/A,#N/A,FALSE,"SimOut3";#N/A,#N/A,FALSE,"SimOut4";#N/A,#N/A,FALSE,"SimOut5"}</definedName>
    <definedName name="ппппппппппп_2" localSheetId="83" hidden="1">{#N/A,#N/A,FALSE,"SimInp1";#N/A,#N/A,FALSE,"SimInp2";#N/A,#N/A,FALSE,"SimOut1";#N/A,#N/A,FALSE,"SimOut2";#N/A,#N/A,FALSE,"SimOut3";#N/A,#N/A,FALSE,"SimOut4";#N/A,#N/A,FALSE,"SimOut5"}</definedName>
    <definedName name="ппппппппппп_2" localSheetId="48" hidden="1">{#N/A,#N/A,FALSE,"SimInp1";#N/A,#N/A,FALSE,"SimInp2";#N/A,#N/A,FALSE,"SimOut1";#N/A,#N/A,FALSE,"SimOut2";#N/A,#N/A,FALSE,"SimOut3";#N/A,#N/A,FALSE,"SimOut4";#N/A,#N/A,FALSE,"SimOut5"}</definedName>
    <definedName name="ппппппппппп_2" localSheetId="86" hidden="1">{#N/A,#N/A,FALSE,"SimInp1";#N/A,#N/A,FALSE,"SimInp2";#N/A,#N/A,FALSE,"SimOut1";#N/A,#N/A,FALSE,"SimOut2";#N/A,#N/A,FALSE,"SimOut3";#N/A,#N/A,FALSE,"SimOut4";#N/A,#N/A,FALSE,"SimOut5"}</definedName>
    <definedName name="ппппппппппп_2" localSheetId="87" hidden="1">{#N/A,#N/A,FALSE,"SimInp1";#N/A,#N/A,FALSE,"SimInp2";#N/A,#N/A,FALSE,"SimOut1";#N/A,#N/A,FALSE,"SimOut2";#N/A,#N/A,FALSE,"SimOut3";#N/A,#N/A,FALSE,"SimOut4";#N/A,#N/A,FALSE,"SimOut5"}</definedName>
    <definedName name="ппппппппппп_2" localSheetId="88" hidden="1">{#N/A,#N/A,FALSE,"SimInp1";#N/A,#N/A,FALSE,"SimInp2";#N/A,#N/A,FALSE,"SimOut1";#N/A,#N/A,FALSE,"SimOut2";#N/A,#N/A,FALSE,"SimOut3";#N/A,#N/A,FALSE,"SimOut4";#N/A,#N/A,FALSE,"SimOut5"}</definedName>
    <definedName name="ппппппппппп_2" localSheetId="89" hidden="1">{#N/A,#N/A,FALSE,"SimInp1";#N/A,#N/A,FALSE,"SimInp2";#N/A,#N/A,FALSE,"SimOut1";#N/A,#N/A,FALSE,"SimOut2";#N/A,#N/A,FALSE,"SimOut3";#N/A,#N/A,FALSE,"SimOut4";#N/A,#N/A,FALSE,"SimOut5"}</definedName>
    <definedName name="ппппппппппп_2" hidden="1">{#N/A,#N/A,FALSE,"SimInp1";#N/A,#N/A,FALSE,"SimInp2";#N/A,#N/A,FALSE,"SimOut1";#N/A,#N/A,FALSE,"SimOut2";#N/A,#N/A,FALSE,"SimOut3";#N/A,#N/A,FALSE,"SimOut4";#N/A,#N/A,FALSE,"SimOut5"}</definedName>
    <definedName name="ппше" localSheetId="1" hidden="1">{#N/A,#N/A,FALSE,"Лист4"}</definedName>
    <definedName name="ппше" localSheetId="14" hidden="1">{#N/A,#N/A,FALSE,"Лист4"}</definedName>
    <definedName name="ппше" localSheetId="24" hidden="1">{#N/A,#N/A,FALSE,"Лист4"}</definedName>
    <definedName name="ппше" localSheetId="25" hidden="1">{#N/A,#N/A,FALSE,"Лист4"}</definedName>
    <definedName name="ппше" localSheetId="15" hidden="1">{#N/A,#N/A,FALSE,"Лист4"}</definedName>
    <definedName name="ппше" localSheetId="17" hidden="1">{#N/A,#N/A,FALSE,"Лист4"}</definedName>
    <definedName name="ппше" localSheetId="18" hidden="1">{#N/A,#N/A,FALSE,"Лист4"}</definedName>
    <definedName name="ппше" localSheetId="22" hidden="1">{#N/A,#N/A,FALSE,"Лист4"}</definedName>
    <definedName name="ппше" localSheetId="26" hidden="1">{#N/A,#N/A,FALSE,"Лист4"}</definedName>
    <definedName name="ппше" localSheetId="35" hidden="1">{#N/A,#N/A,FALSE,"Лист4"}</definedName>
    <definedName name="ппше" localSheetId="36" hidden="1">{#N/A,#N/A,FALSE,"Лист4"}</definedName>
    <definedName name="ппше" localSheetId="37" hidden="1">{#N/A,#N/A,FALSE,"Лист4"}</definedName>
    <definedName name="ппше" localSheetId="38" hidden="1">{#N/A,#N/A,FALSE,"Лист4"}</definedName>
    <definedName name="ппше" localSheetId="39" hidden="1">{#N/A,#N/A,FALSE,"Лист4"}</definedName>
    <definedName name="ппше" localSheetId="27" hidden="1">{#N/A,#N/A,FALSE,"Лист4"}</definedName>
    <definedName name="ппше" localSheetId="28" hidden="1">{#N/A,#N/A,FALSE,"Лист4"}</definedName>
    <definedName name="ппше" localSheetId="29" hidden="1">{#N/A,#N/A,FALSE,"Лист4"}</definedName>
    <definedName name="ппше" localSheetId="32" hidden="1">{#N/A,#N/A,FALSE,"Лист4"}</definedName>
    <definedName name="ппше" localSheetId="33" hidden="1">{#N/A,#N/A,FALSE,"Лист4"}</definedName>
    <definedName name="ппше" localSheetId="51" hidden="1">{#N/A,#N/A,FALSE,"Лист4"}</definedName>
    <definedName name="ппше" localSheetId="56" hidden="1">{#N/A,#N/A,FALSE,"Лист4"}</definedName>
    <definedName name="ппше" localSheetId="60" hidden="1">{#N/A,#N/A,FALSE,"Лист4"}</definedName>
    <definedName name="ппше" localSheetId="61" hidden="1">{#N/A,#N/A,FALSE,"Лист4"}</definedName>
    <definedName name="ппше" localSheetId="64" hidden="1">{#N/A,#N/A,FALSE,"Лист4"}</definedName>
    <definedName name="ппше" localSheetId="73" hidden="1">{#N/A,#N/A,FALSE,"Лист4"}</definedName>
    <definedName name="ппше" localSheetId="74" hidden="1">{#N/A,#N/A,FALSE,"Лист4"}</definedName>
    <definedName name="ппше" localSheetId="65" hidden="1">{#N/A,#N/A,FALSE,"Лист4"}</definedName>
    <definedName name="ппше" localSheetId="66" hidden="1">{#N/A,#N/A,FALSE,"Лист4"}</definedName>
    <definedName name="ппше" localSheetId="68" hidden="1">{#N/A,#N/A,FALSE,"Лист4"}</definedName>
    <definedName name="ппше" localSheetId="69" hidden="1">{#N/A,#N/A,FALSE,"Лист4"}</definedName>
    <definedName name="ппше" localSheetId="70" hidden="1">{#N/A,#N/A,FALSE,"Лист4"}</definedName>
    <definedName name="ппше" localSheetId="71" hidden="1">{#N/A,#N/A,FALSE,"Лист4"}</definedName>
    <definedName name="ппше" localSheetId="72" hidden="1">{#N/A,#N/A,FALSE,"Лист4"}</definedName>
    <definedName name="ппше" localSheetId="75" hidden="1">{#N/A,#N/A,FALSE,"Лист4"}</definedName>
    <definedName name="ппше" localSheetId="85" hidden="1">{#N/A,#N/A,FALSE,"Лист4"}</definedName>
    <definedName name="ппше" localSheetId="77" hidden="1">{#N/A,#N/A,FALSE,"Лист4"}</definedName>
    <definedName name="ппше" localSheetId="79" hidden="1">{#N/A,#N/A,FALSE,"Лист4"}</definedName>
    <definedName name="ппше" localSheetId="83" hidden="1">{#N/A,#N/A,FALSE,"Лист4"}</definedName>
    <definedName name="ппше" localSheetId="48" hidden="1">{#N/A,#N/A,FALSE,"Лист4"}</definedName>
    <definedName name="ппше" localSheetId="86" hidden="1">{#N/A,#N/A,FALSE,"Лист4"}</definedName>
    <definedName name="ппше" localSheetId="87" hidden="1">{#N/A,#N/A,FALSE,"Лист4"}</definedName>
    <definedName name="ппше" localSheetId="88" hidden="1">{#N/A,#N/A,FALSE,"Лист4"}</definedName>
    <definedName name="ппше" localSheetId="89" hidden="1">{#N/A,#N/A,FALSE,"Лист4"}</definedName>
    <definedName name="ппше" hidden="1">{#N/A,#N/A,FALSE,"Лист4"}</definedName>
    <definedName name="про" localSheetId="1" hidden="1">{#N/A,#N/A,FALSE,"Лист4"}</definedName>
    <definedName name="про" localSheetId="14" hidden="1">{#N/A,#N/A,FALSE,"Лист4"}</definedName>
    <definedName name="про" localSheetId="24" hidden="1">{#N/A,#N/A,FALSE,"Лист4"}</definedName>
    <definedName name="про" localSheetId="25" hidden="1">{#N/A,#N/A,FALSE,"Лист4"}</definedName>
    <definedName name="про" localSheetId="15" hidden="1">{#N/A,#N/A,FALSE,"Лист4"}</definedName>
    <definedName name="про" localSheetId="17" hidden="1">{#N/A,#N/A,FALSE,"Лист4"}</definedName>
    <definedName name="про" localSheetId="18" hidden="1">{#N/A,#N/A,FALSE,"Лист4"}</definedName>
    <definedName name="про" localSheetId="22" hidden="1">{#N/A,#N/A,FALSE,"Лист4"}</definedName>
    <definedName name="про" localSheetId="26" hidden="1">{#N/A,#N/A,FALSE,"Лист4"}</definedName>
    <definedName name="про" localSheetId="35" hidden="1">{#N/A,#N/A,FALSE,"Лист4"}</definedName>
    <definedName name="про" localSheetId="36" hidden="1">{#N/A,#N/A,FALSE,"Лист4"}</definedName>
    <definedName name="про" localSheetId="37" hidden="1">{#N/A,#N/A,FALSE,"Лист4"}</definedName>
    <definedName name="про" localSheetId="38" hidden="1">{#N/A,#N/A,FALSE,"Лист4"}</definedName>
    <definedName name="про" localSheetId="39" hidden="1">{#N/A,#N/A,FALSE,"Лист4"}</definedName>
    <definedName name="про" localSheetId="27" hidden="1">{#N/A,#N/A,FALSE,"Лист4"}</definedName>
    <definedName name="про" localSheetId="28" hidden="1">{#N/A,#N/A,FALSE,"Лист4"}</definedName>
    <definedName name="про" localSheetId="29" hidden="1">{#N/A,#N/A,FALSE,"Лист4"}</definedName>
    <definedName name="про" localSheetId="32" hidden="1">{#N/A,#N/A,FALSE,"Лист4"}</definedName>
    <definedName name="про" localSheetId="33" hidden="1">{#N/A,#N/A,FALSE,"Лист4"}</definedName>
    <definedName name="про" localSheetId="51" hidden="1">{#N/A,#N/A,FALSE,"Лист4"}</definedName>
    <definedName name="про" localSheetId="56" hidden="1">{#N/A,#N/A,FALSE,"Лист4"}</definedName>
    <definedName name="про" localSheetId="60" hidden="1">{#N/A,#N/A,FALSE,"Лист4"}</definedName>
    <definedName name="про" localSheetId="61" hidden="1">{#N/A,#N/A,FALSE,"Лист4"}</definedName>
    <definedName name="про" localSheetId="64" hidden="1">{#N/A,#N/A,FALSE,"Лист4"}</definedName>
    <definedName name="про" localSheetId="73" hidden="1">{#N/A,#N/A,FALSE,"Лист4"}</definedName>
    <definedName name="про" localSheetId="74" hidden="1">{#N/A,#N/A,FALSE,"Лист4"}</definedName>
    <definedName name="про" localSheetId="65" hidden="1">{#N/A,#N/A,FALSE,"Лист4"}</definedName>
    <definedName name="про" localSheetId="66" hidden="1">{#N/A,#N/A,FALSE,"Лист4"}</definedName>
    <definedName name="про" localSheetId="68" hidden="1">{#N/A,#N/A,FALSE,"Лист4"}</definedName>
    <definedName name="про" localSheetId="69" hidden="1">{#N/A,#N/A,FALSE,"Лист4"}</definedName>
    <definedName name="про" localSheetId="70" hidden="1">{#N/A,#N/A,FALSE,"Лист4"}</definedName>
    <definedName name="про" localSheetId="71" hidden="1">{#N/A,#N/A,FALSE,"Лист4"}</definedName>
    <definedName name="про" localSheetId="72" hidden="1">{#N/A,#N/A,FALSE,"Лист4"}</definedName>
    <definedName name="про" localSheetId="75" hidden="1">{#N/A,#N/A,FALSE,"Лист4"}</definedName>
    <definedName name="про" localSheetId="85" hidden="1">{#N/A,#N/A,FALSE,"Лист4"}</definedName>
    <definedName name="про" localSheetId="77" hidden="1">{#N/A,#N/A,FALSE,"Лист4"}</definedName>
    <definedName name="про" localSheetId="79" hidden="1">{#N/A,#N/A,FALSE,"Лист4"}</definedName>
    <definedName name="про" localSheetId="83" hidden="1">{#N/A,#N/A,FALSE,"Лист4"}</definedName>
    <definedName name="про" localSheetId="48" hidden="1">{#N/A,#N/A,FALSE,"Лист4"}</definedName>
    <definedName name="про" localSheetId="86" hidden="1">{#N/A,#N/A,FALSE,"Лист4"}</definedName>
    <definedName name="про" localSheetId="87" hidden="1">{#N/A,#N/A,FALSE,"Лист4"}</definedName>
    <definedName name="про" localSheetId="88" hidden="1">{#N/A,#N/A,FALSE,"Лист4"}</definedName>
    <definedName name="про" localSheetId="89" hidden="1">{#N/A,#N/A,FALSE,"Лист4"}</definedName>
    <definedName name="про" hidden="1">{#N/A,#N/A,FALSE,"Лист4"}</definedName>
    <definedName name="прогшлл" localSheetId="1" hidden="1">{#N/A,#N/A,FALSE,"т02бд"}</definedName>
    <definedName name="прогшлл" localSheetId="14" hidden="1">{#N/A,#N/A,FALSE,"т02бд"}</definedName>
    <definedName name="прогшлл" localSheetId="24" hidden="1">{#N/A,#N/A,FALSE,"т02бд"}</definedName>
    <definedName name="прогшлл" localSheetId="25" hidden="1">{#N/A,#N/A,FALSE,"т02бд"}</definedName>
    <definedName name="прогшлл" localSheetId="17" hidden="1">{#N/A,#N/A,FALSE,"т02бд"}</definedName>
    <definedName name="прогшлл" localSheetId="18" hidden="1">{#N/A,#N/A,FALSE,"т02бд"}</definedName>
    <definedName name="прогшлл" localSheetId="22" hidden="1">{#N/A,#N/A,FALSE,"т02бд"}</definedName>
    <definedName name="прогшлл" localSheetId="26" hidden="1">{#N/A,#N/A,FALSE,"т02бд"}</definedName>
    <definedName name="прогшлл" localSheetId="35" hidden="1">{#N/A,#N/A,FALSE,"т02бд"}</definedName>
    <definedName name="прогшлл" localSheetId="36" hidden="1">{#N/A,#N/A,FALSE,"т02бд"}</definedName>
    <definedName name="прогшлл" localSheetId="37" hidden="1">{#N/A,#N/A,FALSE,"т02бд"}</definedName>
    <definedName name="прогшлл" localSheetId="38" hidden="1">{#N/A,#N/A,FALSE,"т02бд"}</definedName>
    <definedName name="прогшлл" localSheetId="39" hidden="1">{#N/A,#N/A,FALSE,"т02бд"}</definedName>
    <definedName name="прогшлл" localSheetId="27" hidden="1">{#N/A,#N/A,FALSE,"т02бд"}</definedName>
    <definedName name="прогшлл" localSheetId="28" hidden="1">{#N/A,#N/A,FALSE,"т02бд"}</definedName>
    <definedName name="прогшлл" localSheetId="29" hidden="1">{#N/A,#N/A,FALSE,"т02бд"}</definedName>
    <definedName name="прогшлл" localSheetId="32" hidden="1">{#N/A,#N/A,FALSE,"т02бд"}</definedName>
    <definedName name="прогшлл" localSheetId="33" hidden="1">{#N/A,#N/A,FALSE,"т02бд"}</definedName>
    <definedName name="прогшлл" localSheetId="51" hidden="1">{#N/A,#N/A,FALSE,"т02бд"}</definedName>
    <definedName name="прогшлл" localSheetId="56" hidden="1">{#N/A,#N/A,FALSE,"т02бд"}</definedName>
    <definedName name="прогшлл" localSheetId="60" hidden="1">{#N/A,#N/A,FALSE,"т02бд"}</definedName>
    <definedName name="прогшлл" localSheetId="61" hidden="1">{#N/A,#N/A,FALSE,"т02бд"}</definedName>
    <definedName name="прогшлл" localSheetId="64" hidden="1">{#N/A,#N/A,FALSE,"т02бд"}</definedName>
    <definedName name="прогшлл" localSheetId="73" hidden="1">{#N/A,#N/A,FALSE,"т02бд"}</definedName>
    <definedName name="прогшлл" localSheetId="74" hidden="1">{#N/A,#N/A,FALSE,"т02бд"}</definedName>
    <definedName name="прогшлл" localSheetId="65" hidden="1">{#N/A,#N/A,FALSE,"т02бд"}</definedName>
    <definedName name="прогшлл" localSheetId="66" hidden="1">{#N/A,#N/A,FALSE,"т02бд"}</definedName>
    <definedName name="прогшлл" localSheetId="68" hidden="1">{#N/A,#N/A,FALSE,"т02бд"}</definedName>
    <definedName name="прогшлл" localSheetId="69" hidden="1">{#N/A,#N/A,FALSE,"т02бд"}</definedName>
    <definedName name="прогшлл" localSheetId="70" hidden="1">{#N/A,#N/A,FALSE,"т02бд"}</definedName>
    <definedName name="прогшлл" localSheetId="71" hidden="1">{#N/A,#N/A,FALSE,"т02бд"}</definedName>
    <definedName name="прогшлл" localSheetId="72" hidden="1">{#N/A,#N/A,FALSE,"т02бд"}</definedName>
    <definedName name="прогшлл" localSheetId="79" hidden="1">{#N/A,#N/A,FALSE,"т02бд"}</definedName>
    <definedName name="прогшлл" localSheetId="83" hidden="1">{#N/A,#N/A,FALSE,"т02бд"}</definedName>
    <definedName name="прогшлл" localSheetId="48" hidden="1">{#N/A,#N/A,FALSE,"т02бд"}</definedName>
    <definedName name="прогшлл" localSheetId="86" hidden="1">{#N/A,#N/A,FALSE,"т02бд"}</definedName>
    <definedName name="прогшлл" localSheetId="87" hidden="1">{#N/A,#N/A,FALSE,"т02бд"}</definedName>
    <definedName name="прогшлл" localSheetId="88" hidden="1">{#N/A,#N/A,FALSE,"т02бд"}</definedName>
    <definedName name="прогшлл" localSheetId="89" hidden="1">{#N/A,#N/A,FALSE,"т02бд"}</definedName>
    <definedName name="прогшлл" hidden="1">{#N/A,#N/A,FALSE,"т02бд"}</definedName>
    <definedName name="прогшлл_1" localSheetId="1" hidden="1">{#N/A,#N/A,FALSE,"т02бд"}</definedName>
    <definedName name="прогшлл_1" localSheetId="14" hidden="1">{#N/A,#N/A,FALSE,"т02бд"}</definedName>
    <definedName name="прогшлл_1" localSheetId="24" hidden="1">{#N/A,#N/A,FALSE,"т02бд"}</definedName>
    <definedName name="прогшлл_1" localSheetId="25" hidden="1">{#N/A,#N/A,FALSE,"т02бд"}</definedName>
    <definedName name="прогшлл_1" localSheetId="17" hidden="1">{#N/A,#N/A,FALSE,"т02бд"}</definedName>
    <definedName name="прогшлл_1" localSheetId="18" hidden="1">{#N/A,#N/A,FALSE,"т02бд"}</definedName>
    <definedName name="прогшлл_1" localSheetId="22" hidden="1">{#N/A,#N/A,FALSE,"т02бд"}</definedName>
    <definedName name="прогшлл_1" localSheetId="26" hidden="1">{#N/A,#N/A,FALSE,"т02бд"}</definedName>
    <definedName name="прогшлл_1" localSheetId="35" hidden="1">{#N/A,#N/A,FALSE,"т02бд"}</definedName>
    <definedName name="прогшлл_1" localSheetId="36" hidden="1">{#N/A,#N/A,FALSE,"т02бд"}</definedName>
    <definedName name="прогшлл_1" localSheetId="37" hidden="1">{#N/A,#N/A,FALSE,"т02бд"}</definedName>
    <definedName name="прогшлл_1" localSheetId="38" hidden="1">{#N/A,#N/A,FALSE,"т02бд"}</definedName>
    <definedName name="прогшлл_1" localSheetId="39" hidden="1">{#N/A,#N/A,FALSE,"т02бд"}</definedName>
    <definedName name="прогшлл_1" localSheetId="27" hidden="1">{#N/A,#N/A,FALSE,"т02бд"}</definedName>
    <definedName name="прогшлл_1" localSheetId="28" hidden="1">{#N/A,#N/A,FALSE,"т02бд"}</definedName>
    <definedName name="прогшлл_1" localSheetId="29" hidden="1">{#N/A,#N/A,FALSE,"т02бд"}</definedName>
    <definedName name="прогшлл_1" localSheetId="32" hidden="1">{#N/A,#N/A,FALSE,"т02бд"}</definedName>
    <definedName name="прогшлл_1" localSheetId="33" hidden="1">{#N/A,#N/A,FALSE,"т02бд"}</definedName>
    <definedName name="прогшлл_1" localSheetId="51" hidden="1">{#N/A,#N/A,FALSE,"т02бд"}</definedName>
    <definedName name="прогшлл_1" localSheetId="56" hidden="1">{#N/A,#N/A,FALSE,"т02бд"}</definedName>
    <definedName name="прогшлл_1" localSheetId="60" hidden="1">{#N/A,#N/A,FALSE,"т02бд"}</definedName>
    <definedName name="прогшлл_1" localSheetId="61" hidden="1">{#N/A,#N/A,FALSE,"т02бд"}</definedName>
    <definedName name="прогшлл_1" localSheetId="64" hidden="1">{#N/A,#N/A,FALSE,"т02бд"}</definedName>
    <definedName name="прогшлл_1" localSheetId="73" hidden="1">{#N/A,#N/A,FALSE,"т02бд"}</definedName>
    <definedName name="прогшлл_1" localSheetId="74" hidden="1">{#N/A,#N/A,FALSE,"т02бд"}</definedName>
    <definedName name="прогшлл_1" localSheetId="65" hidden="1">{#N/A,#N/A,FALSE,"т02бд"}</definedName>
    <definedName name="прогшлл_1" localSheetId="66" hidden="1">{#N/A,#N/A,FALSE,"т02бд"}</definedName>
    <definedName name="прогшлл_1" localSheetId="68" hidden="1">{#N/A,#N/A,FALSE,"т02бд"}</definedName>
    <definedName name="прогшлл_1" localSheetId="69" hidden="1">{#N/A,#N/A,FALSE,"т02бд"}</definedName>
    <definedName name="прогшлл_1" localSheetId="70" hidden="1">{#N/A,#N/A,FALSE,"т02бд"}</definedName>
    <definedName name="прогшлл_1" localSheetId="71" hidden="1">{#N/A,#N/A,FALSE,"т02бд"}</definedName>
    <definedName name="прогшлл_1" localSheetId="72" hidden="1">{#N/A,#N/A,FALSE,"т02бд"}</definedName>
    <definedName name="прогшлл_1" localSheetId="79" hidden="1">{#N/A,#N/A,FALSE,"т02бд"}</definedName>
    <definedName name="прогшлл_1" localSheetId="83" hidden="1">{#N/A,#N/A,FALSE,"т02бд"}</definedName>
    <definedName name="прогшлл_1" localSheetId="48" hidden="1">{#N/A,#N/A,FALSE,"т02бд"}</definedName>
    <definedName name="прогшлл_1" localSheetId="86" hidden="1">{#N/A,#N/A,FALSE,"т02бд"}</definedName>
    <definedName name="прогшлл_1" localSheetId="87" hidden="1">{#N/A,#N/A,FALSE,"т02бд"}</definedName>
    <definedName name="прогшлл_1" localSheetId="88" hidden="1">{#N/A,#N/A,FALSE,"т02бд"}</definedName>
    <definedName name="прогшлл_1" localSheetId="89" hidden="1">{#N/A,#N/A,FALSE,"т02бд"}</definedName>
    <definedName name="прогшлл_1" hidden="1">{#N/A,#N/A,FALSE,"т02бд"}</definedName>
    <definedName name="прогшлл_2" localSheetId="1" hidden="1">{#N/A,#N/A,FALSE,"т02бд"}</definedName>
    <definedName name="прогшлл_2" localSheetId="14" hidden="1">{#N/A,#N/A,FALSE,"т02бд"}</definedName>
    <definedName name="прогшлл_2" localSheetId="24" hidden="1">{#N/A,#N/A,FALSE,"т02бд"}</definedName>
    <definedName name="прогшлл_2" localSheetId="25" hidden="1">{#N/A,#N/A,FALSE,"т02бд"}</definedName>
    <definedName name="прогшлл_2" localSheetId="17" hidden="1">{#N/A,#N/A,FALSE,"т02бд"}</definedName>
    <definedName name="прогшлл_2" localSheetId="18" hidden="1">{#N/A,#N/A,FALSE,"т02бд"}</definedName>
    <definedName name="прогшлл_2" localSheetId="22" hidden="1">{#N/A,#N/A,FALSE,"т02бд"}</definedName>
    <definedName name="прогшлл_2" localSheetId="26" hidden="1">{#N/A,#N/A,FALSE,"т02бд"}</definedName>
    <definedName name="прогшлл_2" localSheetId="35" hidden="1">{#N/A,#N/A,FALSE,"т02бд"}</definedName>
    <definedName name="прогшлл_2" localSheetId="36" hidden="1">{#N/A,#N/A,FALSE,"т02бд"}</definedName>
    <definedName name="прогшлл_2" localSheetId="37" hidden="1">{#N/A,#N/A,FALSE,"т02бд"}</definedName>
    <definedName name="прогшлл_2" localSheetId="38" hidden="1">{#N/A,#N/A,FALSE,"т02бд"}</definedName>
    <definedName name="прогшлл_2" localSheetId="39" hidden="1">{#N/A,#N/A,FALSE,"т02бд"}</definedName>
    <definedName name="прогшлл_2" localSheetId="27" hidden="1">{#N/A,#N/A,FALSE,"т02бд"}</definedName>
    <definedName name="прогшлл_2" localSheetId="28" hidden="1">{#N/A,#N/A,FALSE,"т02бд"}</definedName>
    <definedName name="прогшлл_2" localSheetId="29" hidden="1">{#N/A,#N/A,FALSE,"т02бд"}</definedName>
    <definedName name="прогшлл_2" localSheetId="32" hidden="1">{#N/A,#N/A,FALSE,"т02бд"}</definedName>
    <definedName name="прогшлл_2" localSheetId="33" hidden="1">{#N/A,#N/A,FALSE,"т02бд"}</definedName>
    <definedName name="прогшлл_2" localSheetId="51" hidden="1">{#N/A,#N/A,FALSE,"т02бд"}</definedName>
    <definedName name="прогшлл_2" localSheetId="56" hidden="1">{#N/A,#N/A,FALSE,"т02бд"}</definedName>
    <definedName name="прогшлл_2" localSheetId="60" hidden="1">{#N/A,#N/A,FALSE,"т02бд"}</definedName>
    <definedName name="прогшлл_2" localSheetId="61" hidden="1">{#N/A,#N/A,FALSE,"т02бд"}</definedName>
    <definedName name="прогшлл_2" localSheetId="64" hidden="1">{#N/A,#N/A,FALSE,"т02бд"}</definedName>
    <definedName name="прогшлл_2" localSheetId="73" hidden="1">{#N/A,#N/A,FALSE,"т02бд"}</definedName>
    <definedName name="прогшлл_2" localSheetId="74" hidden="1">{#N/A,#N/A,FALSE,"т02бд"}</definedName>
    <definedName name="прогшлл_2" localSheetId="65" hidden="1">{#N/A,#N/A,FALSE,"т02бд"}</definedName>
    <definedName name="прогшлл_2" localSheetId="66" hidden="1">{#N/A,#N/A,FALSE,"т02бд"}</definedName>
    <definedName name="прогшлл_2" localSheetId="68" hidden="1">{#N/A,#N/A,FALSE,"т02бд"}</definedName>
    <definedName name="прогшлл_2" localSheetId="69" hidden="1">{#N/A,#N/A,FALSE,"т02бд"}</definedName>
    <definedName name="прогшлл_2" localSheetId="70" hidden="1">{#N/A,#N/A,FALSE,"т02бд"}</definedName>
    <definedName name="прогшлл_2" localSheetId="71" hidden="1">{#N/A,#N/A,FALSE,"т02бд"}</definedName>
    <definedName name="прогшлл_2" localSheetId="72" hidden="1">{#N/A,#N/A,FALSE,"т02бд"}</definedName>
    <definedName name="прогшлл_2" localSheetId="79" hidden="1">{#N/A,#N/A,FALSE,"т02бд"}</definedName>
    <definedName name="прогшлл_2" localSheetId="83" hidden="1">{#N/A,#N/A,FALSE,"т02бд"}</definedName>
    <definedName name="прогшлл_2" localSheetId="48" hidden="1">{#N/A,#N/A,FALSE,"т02бд"}</definedName>
    <definedName name="прогшлл_2" localSheetId="86" hidden="1">{#N/A,#N/A,FALSE,"т02бд"}</definedName>
    <definedName name="прогшлл_2" localSheetId="87" hidden="1">{#N/A,#N/A,FALSE,"т02бд"}</definedName>
    <definedName name="прогшлл_2" localSheetId="88" hidden="1">{#N/A,#N/A,FALSE,"т02бд"}</definedName>
    <definedName name="прогшлл_2" localSheetId="89" hidden="1">{#N/A,#N/A,FALSE,"т02бд"}</definedName>
    <definedName name="прогшлл_2" hidden="1">{#N/A,#N/A,FALSE,"т02бд"}</definedName>
    <definedName name="прое" localSheetId="1" hidden="1">{#N/A,#N/A,FALSE,"Лист4"}</definedName>
    <definedName name="прое" localSheetId="14" hidden="1">{#N/A,#N/A,FALSE,"Лист4"}</definedName>
    <definedName name="прое" localSheetId="24" hidden="1">{#N/A,#N/A,FALSE,"Лист4"}</definedName>
    <definedName name="прое" localSheetId="25" hidden="1">{#N/A,#N/A,FALSE,"Лист4"}</definedName>
    <definedName name="прое" localSheetId="15" hidden="1">{#N/A,#N/A,FALSE,"Лист4"}</definedName>
    <definedName name="прое" localSheetId="17" hidden="1">{#N/A,#N/A,FALSE,"Лист4"}</definedName>
    <definedName name="прое" localSheetId="18" hidden="1">{#N/A,#N/A,FALSE,"Лист4"}</definedName>
    <definedName name="прое" localSheetId="22" hidden="1">{#N/A,#N/A,FALSE,"Лист4"}</definedName>
    <definedName name="прое" localSheetId="26" hidden="1">{#N/A,#N/A,FALSE,"Лист4"}</definedName>
    <definedName name="прое" localSheetId="35" hidden="1">{#N/A,#N/A,FALSE,"Лист4"}</definedName>
    <definedName name="прое" localSheetId="36" hidden="1">{#N/A,#N/A,FALSE,"Лист4"}</definedName>
    <definedName name="прое" localSheetId="37" hidden="1">{#N/A,#N/A,FALSE,"Лист4"}</definedName>
    <definedName name="прое" localSheetId="38" hidden="1">{#N/A,#N/A,FALSE,"Лист4"}</definedName>
    <definedName name="прое" localSheetId="39" hidden="1">{#N/A,#N/A,FALSE,"Лист4"}</definedName>
    <definedName name="прое" localSheetId="27" hidden="1">{#N/A,#N/A,FALSE,"Лист4"}</definedName>
    <definedName name="прое" localSheetId="28" hidden="1">{#N/A,#N/A,FALSE,"Лист4"}</definedName>
    <definedName name="прое" localSheetId="29" hidden="1">{#N/A,#N/A,FALSE,"Лист4"}</definedName>
    <definedName name="прое" localSheetId="32" hidden="1">{#N/A,#N/A,FALSE,"Лист4"}</definedName>
    <definedName name="прое" localSheetId="33" hidden="1">{#N/A,#N/A,FALSE,"Лист4"}</definedName>
    <definedName name="прое" localSheetId="51" hidden="1">{#N/A,#N/A,FALSE,"Лист4"}</definedName>
    <definedName name="прое" localSheetId="56" hidden="1">{#N/A,#N/A,FALSE,"Лист4"}</definedName>
    <definedName name="прое" localSheetId="60" hidden="1">{#N/A,#N/A,FALSE,"Лист4"}</definedName>
    <definedName name="прое" localSheetId="61" hidden="1">{#N/A,#N/A,FALSE,"Лист4"}</definedName>
    <definedName name="прое" localSheetId="64" hidden="1">{#N/A,#N/A,FALSE,"Лист4"}</definedName>
    <definedName name="прое" localSheetId="73" hidden="1">{#N/A,#N/A,FALSE,"Лист4"}</definedName>
    <definedName name="прое" localSheetId="74" hidden="1">{#N/A,#N/A,FALSE,"Лист4"}</definedName>
    <definedName name="прое" localSheetId="65" hidden="1">{#N/A,#N/A,FALSE,"Лист4"}</definedName>
    <definedName name="прое" localSheetId="66" hidden="1">{#N/A,#N/A,FALSE,"Лист4"}</definedName>
    <definedName name="прое" localSheetId="68" hidden="1">{#N/A,#N/A,FALSE,"Лист4"}</definedName>
    <definedName name="прое" localSheetId="69" hidden="1">{#N/A,#N/A,FALSE,"Лист4"}</definedName>
    <definedName name="прое" localSheetId="70" hidden="1">{#N/A,#N/A,FALSE,"Лист4"}</definedName>
    <definedName name="прое" localSheetId="71" hidden="1">{#N/A,#N/A,FALSE,"Лист4"}</definedName>
    <definedName name="прое" localSheetId="72" hidden="1">{#N/A,#N/A,FALSE,"Лист4"}</definedName>
    <definedName name="прое" localSheetId="75" hidden="1">{#N/A,#N/A,FALSE,"Лист4"}</definedName>
    <definedName name="прое" localSheetId="85" hidden="1">{#N/A,#N/A,FALSE,"Лист4"}</definedName>
    <definedName name="прое" localSheetId="77" hidden="1">{#N/A,#N/A,FALSE,"Лист4"}</definedName>
    <definedName name="прое" localSheetId="79" hidden="1">{#N/A,#N/A,FALSE,"Лист4"}</definedName>
    <definedName name="прое" localSheetId="83" hidden="1">{#N/A,#N/A,FALSE,"Лист4"}</definedName>
    <definedName name="прое" localSheetId="48" hidden="1">{#N/A,#N/A,FALSE,"Лист4"}</definedName>
    <definedName name="прое" localSheetId="86" hidden="1">{#N/A,#N/A,FALSE,"Лист4"}</definedName>
    <definedName name="прое" localSheetId="87" hidden="1">{#N/A,#N/A,FALSE,"Лист4"}</definedName>
    <definedName name="прое" localSheetId="88" hidden="1">{#N/A,#N/A,FALSE,"Лист4"}</definedName>
    <definedName name="прое" localSheetId="89" hidden="1">{#N/A,#N/A,FALSE,"Лист4"}</definedName>
    <definedName name="прое" hidden="1">{#N/A,#N/A,FALSE,"Лист4"}</definedName>
    <definedName name="прои" localSheetId="1" hidden="1">{#N/A,#N/A,FALSE,"Лист4"}</definedName>
    <definedName name="прои" localSheetId="14" hidden="1">{#N/A,#N/A,FALSE,"Лист4"}</definedName>
    <definedName name="прои" localSheetId="24" hidden="1">{#N/A,#N/A,FALSE,"Лист4"}</definedName>
    <definedName name="прои" localSheetId="25" hidden="1">{#N/A,#N/A,FALSE,"Лист4"}</definedName>
    <definedName name="прои" localSheetId="15" hidden="1">{#N/A,#N/A,FALSE,"Лист4"}</definedName>
    <definedName name="прои" localSheetId="17" hidden="1">{#N/A,#N/A,FALSE,"Лист4"}</definedName>
    <definedName name="прои" localSheetId="18" hidden="1">{#N/A,#N/A,FALSE,"Лист4"}</definedName>
    <definedName name="прои" localSheetId="22" hidden="1">{#N/A,#N/A,FALSE,"Лист4"}</definedName>
    <definedName name="прои" localSheetId="26" hidden="1">{#N/A,#N/A,FALSE,"Лист4"}</definedName>
    <definedName name="прои" localSheetId="35" hidden="1">{#N/A,#N/A,FALSE,"Лист4"}</definedName>
    <definedName name="прои" localSheetId="36" hidden="1">{#N/A,#N/A,FALSE,"Лист4"}</definedName>
    <definedName name="прои" localSheetId="37" hidden="1">{#N/A,#N/A,FALSE,"Лист4"}</definedName>
    <definedName name="прои" localSheetId="38" hidden="1">{#N/A,#N/A,FALSE,"Лист4"}</definedName>
    <definedName name="прои" localSheetId="39" hidden="1">{#N/A,#N/A,FALSE,"Лист4"}</definedName>
    <definedName name="прои" localSheetId="27" hidden="1">{#N/A,#N/A,FALSE,"Лист4"}</definedName>
    <definedName name="прои" localSheetId="28" hidden="1">{#N/A,#N/A,FALSE,"Лист4"}</definedName>
    <definedName name="прои" localSheetId="29" hidden="1">{#N/A,#N/A,FALSE,"Лист4"}</definedName>
    <definedName name="прои" localSheetId="32" hidden="1">{#N/A,#N/A,FALSE,"Лист4"}</definedName>
    <definedName name="прои" localSheetId="33" hidden="1">{#N/A,#N/A,FALSE,"Лист4"}</definedName>
    <definedName name="прои" localSheetId="51" hidden="1">{#N/A,#N/A,FALSE,"Лист4"}</definedName>
    <definedName name="прои" localSheetId="56" hidden="1">{#N/A,#N/A,FALSE,"Лист4"}</definedName>
    <definedName name="прои" localSheetId="60" hidden="1">{#N/A,#N/A,FALSE,"Лист4"}</definedName>
    <definedName name="прои" localSheetId="61" hidden="1">{#N/A,#N/A,FALSE,"Лист4"}</definedName>
    <definedName name="прои" localSheetId="64" hidden="1">{#N/A,#N/A,FALSE,"Лист4"}</definedName>
    <definedName name="прои" localSheetId="73" hidden="1">{#N/A,#N/A,FALSE,"Лист4"}</definedName>
    <definedName name="прои" localSheetId="74" hidden="1">{#N/A,#N/A,FALSE,"Лист4"}</definedName>
    <definedName name="прои" localSheetId="65" hidden="1">{#N/A,#N/A,FALSE,"Лист4"}</definedName>
    <definedName name="прои" localSheetId="66" hidden="1">{#N/A,#N/A,FALSE,"Лист4"}</definedName>
    <definedName name="прои" localSheetId="68" hidden="1">{#N/A,#N/A,FALSE,"Лист4"}</definedName>
    <definedName name="прои" localSheetId="69" hidden="1">{#N/A,#N/A,FALSE,"Лист4"}</definedName>
    <definedName name="прои" localSheetId="70" hidden="1">{#N/A,#N/A,FALSE,"Лист4"}</definedName>
    <definedName name="прои" localSheetId="71" hidden="1">{#N/A,#N/A,FALSE,"Лист4"}</definedName>
    <definedName name="прои" localSheetId="72" hidden="1">{#N/A,#N/A,FALSE,"Лист4"}</definedName>
    <definedName name="прои" localSheetId="75" hidden="1">{#N/A,#N/A,FALSE,"Лист4"}</definedName>
    <definedName name="прои" localSheetId="85" hidden="1">{#N/A,#N/A,FALSE,"Лист4"}</definedName>
    <definedName name="прои" localSheetId="77" hidden="1">{#N/A,#N/A,FALSE,"Лист4"}</definedName>
    <definedName name="прои" localSheetId="79" hidden="1">{#N/A,#N/A,FALSE,"Лист4"}</definedName>
    <definedName name="прои" localSheetId="83" hidden="1">{#N/A,#N/A,FALSE,"Лист4"}</definedName>
    <definedName name="прои" localSheetId="48" hidden="1">{#N/A,#N/A,FALSE,"Лист4"}</definedName>
    <definedName name="прои" localSheetId="86" hidden="1">{#N/A,#N/A,FALSE,"Лист4"}</definedName>
    <definedName name="прои" localSheetId="87" hidden="1">{#N/A,#N/A,FALSE,"Лист4"}</definedName>
    <definedName name="прои" localSheetId="88" hidden="1">{#N/A,#N/A,FALSE,"Лист4"}</definedName>
    <definedName name="прои" localSheetId="89" hidden="1">{#N/A,#N/A,FALSE,"Лист4"}</definedName>
    <definedName name="прои" hidden="1">{#N/A,#N/A,FALSE,"Лист4"}</definedName>
    <definedName name="р" localSheetId="14">#REF!</definedName>
    <definedName name="р" localSheetId="24">#REF!</definedName>
    <definedName name="р" localSheetId="25">#REF!</definedName>
    <definedName name="р" localSheetId="17">#REF!</definedName>
    <definedName name="р" localSheetId="18">#REF!</definedName>
    <definedName name="р" localSheetId="22">#REF!</definedName>
    <definedName name="р" localSheetId="35">#REF!</definedName>
    <definedName name="р" localSheetId="36">#REF!</definedName>
    <definedName name="р" localSheetId="28">#REF!</definedName>
    <definedName name="р" localSheetId="29">#REF!</definedName>
    <definedName name="р" localSheetId="33">#REF!</definedName>
    <definedName name="р" localSheetId="49">#REF!</definedName>
    <definedName name="р" localSheetId="61">#REF!</definedName>
    <definedName name="р" localSheetId="64">#REF!</definedName>
    <definedName name="р" localSheetId="65">#REF!</definedName>
    <definedName name="р" localSheetId="66">#REF!</definedName>
    <definedName name="р" localSheetId="68">#REF!</definedName>
    <definedName name="р" localSheetId="69">#REF!</definedName>
    <definedName name="р" localSheetId="70">#REF!</definedName>
    <definedName name="р" localSheetId="71">#REF!</definedName>
    <definedName name="р" localSheetId="83">#REF!</definedName>
    <definedName name="р" localSheetId="86">#REF!</definedName>
    <definedName name="р" localSheetId="89">#REF!</definedName>
    <definedName name="р">#REF!</definedName>
    <definedName name="рг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2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14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24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25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15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17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18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22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26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35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36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37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38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39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27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28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29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32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33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51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56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58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59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60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61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62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64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73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74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65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66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68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69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70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71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72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85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77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79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83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48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86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87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88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89" hidden="1">{"BOP_TAB",#N/A,FALSE,"N";"MIDTERM_TAB",#N/A,FALSE,"O";"FUND_CRED",#N/A,FALSE,"P";"DEBT_TAB1",#N/A,FALSE,"Q";"DEBT_TAB2",#N/A,FALSE,"Q";"FORFIN_TAB1",#N/A,FALSE,"R";"FORFIN_TAB2",#N/A,FALSE,"R";"BOP_ANALY",#N/A,FALSE,"U"}</definedName>
    <definedName name="рг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localSheetId="14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localSheetId="24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localSheetId="25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localSheetId="17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localSheetId="18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localSheetId="22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localSheetId="26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localSheetId="35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localSheetId="36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localSheetId="37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localSheetId="38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localSheetId="39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localSheetId="27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localSheetId="28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localSheetId="29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localSheetId="32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localSheetId="33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localSheetId="51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localSheetId="56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localSheetId="60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localSheetId="61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localSheetId="64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localSheetId="73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localSheetId="74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localSheetId="65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localSheetId="66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localSheetId="68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localSheetId="69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localSheetId="70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localSheetId="71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localSheetId="72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localSheetId="79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localSheetId="83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localSheetId="48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localSheetId="86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localSheetId="87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localSheetId="88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localSheetId="89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localSheetId="14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localSheetId="24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localSheetId="25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localSheetId="17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localSheetId="18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localSheetId="22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localSheetId="26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localSheetId="35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localSheetId="36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localSheetId="37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localSheetId="38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localSheetId="39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localSheetId="27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localSheetId="28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localSheetId="29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localSheetId="32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localSheetId="33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localSheetId="51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localSheetId="56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localSheetId="60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localSheetId="61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localSheetId="64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localSheetId="73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localSheetId="74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localSheetId="65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localSheetId="66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localSheetId="68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localSheetId="69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localSheetId="70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localSheetId="71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localSheetId="72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localSheetId="79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localSheetId="83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localSheetId="48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localSheetId="86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localSheetId="87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localSheetId="88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localSheetId="89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hidden="1">{"BOP_TAB",#N/A,FALSE,"N";"MIDTERM_TAB",#N/A,FALSE,"O";"FUND_CRED",#N/A,FALSE,"P";"DEBT_TAB1",#N/A,FALSE,"Q";"DEBT_TAB2",#N/A,FALSE,"Q";"FORFIN_TAB1",#N/A,FALSE,"R";"FORFIN_TAB2",#N/A,FALSE,"R";"BOP_ANALY",#N/A,FALSE,"U"}</definedName>
    <definedName name="рор" localSheetId="1" hidden="1">{#N/A,#N/A,FALSE,"Лист4"}</definedName>
    <definedName name="рор" localSheetId="14" hidden="1">{#N/A,#N/A,FALSE,"Лист4"}</definedName>
    <definedName name="рор" localSheetId="24" hidden="1">{#N/A,#N/A,FALSE,"Лист4"}</definedName>
    <definedName name="рор" localSheetId="25" hidden="1">{#N/A,#N/A,FALSE,"Лист4"}</definedName>
    <definedName name="рор" localSheetId="15" hidden="1">{#N/A,#N/A,FALSE,"Лист4"}</definedName>
    <definedName name="рор" localSheetId="17" hidden="1">{#N/A,#N/A,FALSE,"Лист4"}</definedName>
    <definedName name="рор" localSheetId="18" hidden="1">{#N/A,#N/A,FALSE,"Лист4"}</definedName>
    <definedName name="рор" localSheetId="22" hidden="1">{#N/A,#N/A,FALSE,"Лист4"}</definedName>
    <definedName name="рор" localSheetId="26" hidden="1">{#N/A,#N/A,FALSE,"Лист4"}</definedName>
    <definedName name="рор" localSheetId="35" hidden="1">{#N/A,#N/A,FALSE,"Лист4"}</definedName>
    <definedName name="рор" localSheetId="36" hidden="1">{#N/A,#N/A,FALSE,"Лист4"}</definedName>
    <definedName name="рор" localSheetId="37" hidden="1">{#N/A,#N/A,FALSE,"Лист4"}</definedName>
    <definedName name="рор" localSheetId="38" hidden="1">{#N/A,#N/A,FALSE,"Лист4"}</definedName>
    <definedName name="рор" localSheetId="39" hidden="1">{#N/A,#N/A,FALSE,"Лист4"}</definedName>
    <definedName name="рор" localSheetId="27" hidden="1">{#N/A,#N/A,FALSE,"Лист4"}</definedName>
    <definedName name="рор" localSheetId="28" hidden="1">{#N/A,#N/A,FALSE,"Лист4"}</definedName>
    <definedName name="рор" localSheetId="29" hidden="1">{#N/A,#N/A,FALSE,"Лист4"}</definedName>
    <definedName name="рор" localSheetId="32" hidden="1">{#N/A,#N/A,FALSE,"Лист4"}</definedName>
    <definedName name="рор" localSheetId="33" hidden="1">{#N/A,#N/A,FALSE,"Лист4"}</definedName>
    <definedName name="рор" localSheetId="51" hidden="1">{#N/A,#N/A,FALSE,"Лист4"}</definedName>
    <definedName name="рор" localSheetId="56" hidden="1">{#N/A,#N/A,FALSE,"Лист4"}</definedName>
    <definedName name="рор" localSheetId="60" hidden="1">{#N/A,#N/A,FALSE,"Лист4"}</definedName>
    <definedName name="рор" localSheetId="61" hidden="1">{#N/A,#N/A,FALSE,"Лист4"}</definedName>
    <definedName name="рор" localSheetId="64" hidden="1">{#N/A,#N/A,FALSE,"Лист4"}</definedName>
    <definedName name="рор" localSheetId="73" hidden="1">{#N/A,#N/A,FALSE,"Лист4"}</definedName>
    <definedName name="рор" localSheetId="74" hidden="1">{#N/A,#N/A,FALSE,"Лист4"}</definedName>
    <definedName name="рор" localSheetId="65" hidden="1">{#N/A,#N/A,FALSE,"Лист4"}</definedName>
    <definedName name="рор" localSheetId="66" hidden="1">{#N/A,#N/A,FALSE,"Лист4"}</definedName>
    <definedName name="рор" localSheetId="68" hidden="1">{#N/A,#N/A,FALSE,"Лист4"}</definedName>
    <definedName name="рор" localSheetId="69" hidden="1">{#N/A,#N/A,FALSE,"Лист4"}</definedName>
    <definedName name="рор" localSheetId="70" hidden="1">{#N/A,#N/A,FALSE,"Лист4"}</definedName>
    <definedName name="рор" localSheetId="71" hidden="1">{#N/A,#N/A,FALSE,"Лист4"}</definedName>
    <definedName name="рор" localSheetId="72" hidden="1">{#N/A,#N/A,FALSE,"Лист4"}</definedName>
    <definedName name="рор" localSheetId="75" hidden="1">{#N/A,#N/A,FALSE,"Лист4"}</definedName>
    <definedName name="рор" localSheetId="85" hidden="1">{#N/A,#N/A,FALSE,"Лист4"}</definedName>
    <definedName name="рор" localSheetId="77" hidden="1">{#N/A,#N/A,FALSE,"Лист4"}</definedName>
    <definedName name="рор" localSheetId="79" hidden="1">{#N/A,#N/A,FALSE,"Лист4"}</definedName>
    <definedName name="рор" localSheetId="83" hidden="1">{#N/A,#N/A,FALSE,"Лист4"}</definedName>
    <definedName name="рор" localSheetId="48" hidden="1">{#N/A,#N/A,FALSE,"Лист4"}</definedName>
    <definedName name="рор" localSheetId="86" hidden="1">{#N/A,#N/A,FALSE,"Лист4"}</definedName>
    <definedName name="рор" localSheetId="87" hidden="1">{#N/A,#N/A,FALSE,"Лист4"}</definedName>
    <definedName name="рор" localSheetId="88" hidden="1">{#N/A,#N/A,FALSE,"Лист4"}</definedName>
    <definedName name="рор" localSheetId="89" hidden="1">{#N/A,#N/A,FALSE,"Лист4"}</definedName>
    <definedName name="рор" hidden="1">{#N/A,#N/A,FALSE,"Лист4"}</definedName>
    <definedName name="роро" localSheetId="1" hidden="1">{#N/A,#N/A,FALSE,"Лист4"}</definedName>
    <definedName name="роро" localSheetId="14" hidden="1">{#N/A,#N/A,FALSE,"Лист4"}</definedName>
    <definedName name="роро" localSheetId="24" hidden="1">{#N/A,#N/A,FALSE,"Лист4"}</definedName>
    <definedName name="роро" localSheetId="25" hidden="1">{#N/A,#N/A,FALSE,"Лист4"}</definedName>
    <definedName name="роро" localSheetId="15" hidden="1">{#N/A,#N/A,FALSE,"Лист4"}</definedName>
    <definedName name="роро" localSheetId="17" hidden="1">{#N/A,#N/A,FALSE,"Лист4"}</definedName>
    <definedName name="роро" localSheetId="18" hidden="1">{#N/A,#N/A,FALSE,"Лист4"}</definedName>
    <definedName name="роро" localSheetId="22" hidden="1">{#N/A,#N/A,FALSE,"Лист4"}</definedName>
    <definedName name="роро" localSheetId="26" hidden="1">{#N/A,#N/A,FALSE,"Лист4"}</definedName>
    <definedName name="роро" localSheetId="35" hidden="1">{#N/A,#N/A,FALSE,"Лист4"}</definedName>
    <definedName name="роро" localSheetId="36" hidden="1">{#N/A,#N/A,FALSE,"Лист4"}</definedName>
    <definedName name="роро" localSheetId="37" hidden="1">{#N/A,#N/A,FALSE,"Лист4"}</definedName>
    <definedName name="роро" localSheetId="38" hidden="1">{#N/A,#N/A,FALSE,"Лист4"}</definedName>
    <definedName name="роро" localSheetId="39" hidden="1">{#N/A,#N/A,FALSE,"Лист4"}</definedName>
    <definedName name="роро" localSheetId="27" hidden="1">{#N/A,#N/A,FALSE,"Лист4"}</definedName>
    <definedName name="роро" localSheetId="28" hidden="1">{#N/A,#N/A,FALSE,"Лист4"}</definedName>
    <definedName name="роро" localSheetId="29" hidden="1">{#N/A,#N/A,FALSE,"Лист4"}</definedName>
    <definedName name="роро" localSheetId="32" hidden="1">{#N/A,#N/A,FALSE,"Лист4"}</definedName>
    <definedName name="роро" localSheetId="33" hidden="1">{#N/A,#N/A,FALSE,"Лист4"}</definedName>
    <definedName name="роро" localSheetId="51" hidden="1">{#N/A,#N/A,FALSE,"Лист4"}</definedName>
    <definedName name="роро" localSheetId="56" hidden="1">{#N/A,#N/A,FALSE,"Лист4"}</definedName>
    <definedName name="роро" localSheetId="60" hidden="1">{#N/A,#N/A,FALSE,"Лист4"}</definedName>
    <definedName name="роро" localSheetId="61" hidden="1">{#N/A,#N/A,FALSE,"Лист4"}</definedName>
    <definedName name="роро" localSheetId="64" hidden="1">{#N/A,#N/A,FALSE,"Лист4"}</definedName>
    <definedName name="роро" localSheetId="73" hidden="1">{#N/A,#N/A,FALSE,"Лист4"}</definedName>
    <definedName name="роро" localSheetId="74" hidden="1">{#N/A,#N/A,FALSE,"Лист4"}</definedName>
    <definedName name="роро" localSheetId="65" hidden="1">{#N/A,#N/A,FALSE,"Лист4"}</definedName>
    <definedName name="роро" localSheetId="66" hidden="1">{#N/A,#N/A,FALSE,"Лист4"}</definedName>
    <definedName name="роро" localSheetId="68" hidden="1">{#N/A,#N/A,FALSE,"Лист4"}</definedName>
    <definedName name="роро" localSheetId="69" hidden="1">{#N/A,#N/A,FALSE,"Лист4"}</definedName>
    <definedName name="роро" localSheetId="70" hidden="1">{#N/A,#N/A,FALSE,"Лист4"}</definedName>
    <definedName name="роро" localSheetId="71" hidden="1">{#N/A,#N/A,FALSE,"Лист4"}</definedName>
    <definedName name="роро" localSheetId="72" hidden="1">{#N/A,#N/A,FALSE,"Лист4"}</definedName>
    <definedName name="роро" localSheetId="75" hidden="1">{#N/A,#N/A,FALSE,"Лист4"}</definedName>
    <definedName name="роро" localSheetId="85" hidden="1">{#N/A,#N/A,FALSE,"Лист4"}</definedName>
    <definedName name="роро" localSheetId="77" hidden="1">{#N/A,#N/A,FALSE,"Лист4"}</definedName>
    <definedName name="роро" localSheetId="79" hidden="1">{#N/A,#N/A,FALSE,"Лист4"}</definedName>
    <definedName name="роро" localSheetId="83" hidden="1">{#N/A,#N/A,FALSE,"Лист4"}</definedName>
    <definedName name="роро" localSheetId="48" hidden="1">{#N/A,#N/A,FALSE,"Лист4"}</definedName>
    <definedName name="роро" localSheetId="86" hidden="1">{#N/A,#N/A,FALSE,"Лист4"}</definedName>
    <definedName name="роро" localSheetId="87" hidden="1">{#N/A,#N/A,FALSE,"Лист4"}</definedName>
    <definedName name="роро" localSheetId="88" hidden="1">{#N/A,#N/A,FALSE,"Лист4"}</definedName>
    <definedName name="роро" localSheetId="89" hidden="1">{#N/A,#N/A,FALSE,"Лист4"}</definedName>
    <definedName name="роро" hidden="1">{#N/A,#N/A,FALSE,"Лист4"}</definedName>
    <definedName name="росія" localSheetId="1" hidden="1">{#N/A,#N/A,FALSE,"I";#N/A,#N/A,FALSE,"J";#N/A,#N/A,FALSE,"K";#N/A,#N/A,FALSE,"L";#N/A,#N/A,FALSE,"M";#N/A,#N/A,FALSE,"N";#N/A,#N/A,FALSE,"O"}</definedName>
    <definedName name="росія" localSheetId="2" hidden="1">{#N/A,#N/A,FALSE,"I";#N/A,#N/A,FALSE,"J";#N/A,#N/A,FALSE,"K";#N/A,#N/A,FALSE,"L";#N/A,#N/A,FALSE,"M";#N/A,#N/A,FALSE,"N";#N/A,#N/A,FALSE,"O"}</definedName>
    <definedName name="росія" localSheetId="14" hidden="1">{#N/A,#N/A,FALSE,"I";#N/A,#N/A,FALSE,"J";#N/A,#N/A,FALSE,"K";#N/A,#N/A,FALSE,"L";#N/A,#N/A,FALSE,"M";#N/A,#N/A,FALSE,"N";#N/A,#N/A,FALSE,"O"}</definedName>
    <definedName name="росія" localSheetId="24" hidden="1">{#N/A,#N/A,FALSE,"I";#N/A,#N/A,FALSE,"J";#N/A,#N/A,FALSE,"K";#N/A,#N/A,FALSE,"L";#N/A,#N/A,FALSE,"M";#N/A,#N/A,FALSE,"N";#N/A,#N/A,FALSE,"O"}</definedName>
    <definedName name="росія" localSheetId="25" hidden="1">{#N/A,#N/A,FALSE,"I";#N/A,#N/A,FALSE,"J";#N/A,#N/A,FALSE,"K";#N/A,#N/A,FALSE,"L";#N/A,#N/A,FALSE,"M";#N/A,#N/A,FALSE,"N";#N/A,#N/A,FALSE,"O"}</definedName>
    <definedName name="росія" localSheetId="15" hidden="1">{#N/A,#N/A,FALSE,"I";#N/A,#N/A,FALSE,"J";#N/A,#N/A,FALSE,"K";#N/A,#N/A,FALSE,"L";#N/A,#N/A,FALSE,"M";#N/A,#N/A,FALSE,"N";#N/A,#N/A,FALSE,"O"}</definedName>
    <definedName name="росія" localSheetId="17" hidden="1">{#N/A,#N/A,FALSE,"I";#N/A,#N/A,FALSE,"J";#N/A,#N/A,FALSE,"K";#N/A,#N/A,FALSE,"L";#N/A,#N/A,FALSE,"M";#N/A,#N/A,FALSE,"N";#N/A,#N/A,FALSE,"O"}</definedName>
    <definedName name="росія" localSheetId="18" hidden="1">{#N/A,#N/A,FALSE,"I";#N/A,#N/A,FALSE,"J";#N/A,#N/A,FALSE,"K";#N/A,#N/A,FALSE,"L";#N/A,#N/A,FALSE,"M";#N/A,#N/A,FALSE,"N";#N/A,#N/A,FALSE,"O"}</definedName>
    <definedName name="росія" localSheetId="22" hidden="1">{#N/A,#N/A,FALSE,"I";#N/A,#N/A,FALSE,"J";#N/A,#N/A,FALSE,"K";#N/A,#N/A,FALSE,"L";#N/A,#N/A,FALSE,"M";#N/A,#N/A,FALSE,"N";#N/A,#N/A,FALSE,"O"}</definedName>
    <definedName name="росія" localSheetId="26" hidden="1">{#N/A,#N/A,FALSE,"I";#N/A,#N/A,FALSE,"J";#N/A,#N/A,FALSE,"K";#N/A,#N/A,FALSE,"L";#N/A,#N/A,FALSE,"M";#N/A,#N/A,FALSE,"N";#N/A,#N/A,FALSE,"O"}</definedName>
    <definedName name="росія" localSheetId="35" hidden="1">{#N/A,#N/A,FALSE,"I";#N/A,#N/A,FALSE,"J";#N/A,#N/A,FALSE,"K";#N/A,#N/A,FALSE,"L";#N/A,#N/A,FALSE,"M";#N/A,#N/A,FALSE,"N";#N/A,#N/A,FALSE,"O"}</definedName>
    <definedName name="росія" localSheetId="36" hidden="1">{#N/A,#N/A,FALSE,"I";#N/A,#N/A,FALSE,"J";#N/A,#N/A,FALSE,"K";#N/A,#N/A,FALSE,"L";#N/A,#N/A,FALSE,"M";#N/A,#N/A,FALSE,"N";#N/A,#N/A,FALSE,"O"}</definedName>
    <definedName name="росія" localSheetId="37" hidden="1">{#N/A,#N/A,FALSE,"I";#N/A,#N/A,FALSE,"J";#N/A,#N/A,FALSE,"K";#N/A,#N/A,FALSE,"L";#N/A,#N/A,FALSE,"M";#N/A,#N/A,FALSE,"N";#N/A,#N/A,FALSE,"O"}</definedName>
    <definedName name="росія" localSheetId="38" hidden="1">{#N/A,#N/A,FALSE,"I";#N/A,#N/A,FALSE,"J";#N/A,#N/A,FALSE,"K";#N/A,#N/A,FALSE,"L";#N/A,#N/A,FALSE,"M";#N/A,#N/A,FALSE,"N";#N/A,#N/A,FALSE,"O"}</definedName>
    <definedName name="росія" localSheetId="39" hidden="1">{#N/A,#N/A,FALSE,"I";#N/A,#N/A,FALSE,"J";#N/A,#N/A,FALSE,"K";#N/A,#N/A,FALSE,"L";#N/A,#N/A,FALSE,"M";#N/A,#N/A,FALSE,"N";#N/A,#N/A,FALSE,"O"}</definedName>
    <definedName name="росія" localSheetId="27" hidden="1">{#N/A,#N/A,FALSE,"I";#N/A,#N/A,FALSE,"J";#N/A,#N/A,FALSE,"K";#N/A,#N/A,FALSE,"L";#N/A,#N/A,FALSE,"M";#N/A,#N/A,FALSE,"N";#N/A,#N/A,FALSE,"O"}</definedName>
    <definedName name="росія" localSheetId="28" hidden="1">{#N/A,#N/A,FALSE,"I";#N/A,#N/A,FALSE,"J";#N/A,#N/A,FALSE,"K";#N/A,#N/A,FALSE,"L";#N/A,#N/A,FALSE,"M";#N/A,#N/A,FALSE,"N";#N/A,#N/A,FALSE,"O"}</definedName>
    <definedName name="росія" localSheetId="29" hidden="1">{#N/A,#N/A,FALSE,"I";#N/A,#N/A,FALSE,"J";#N/A,#N/A,FALSE,"K";#N/A,#N/A,FALSE,"L";#N/A,#N/A,FALSE,"M";#N/A,#N/A,FALSE,"N";#N/A,#N/A,FALSE,"O"}</definedName>
    <definedName name="росія" localSheetId="32" hidden="1">{#N/A,#N/A,FALSE,"I";#N/A,#N/A,FALSE,"J";#N/A,#N/A,FALSE,"K";#N/A,#N/A,FALSE,"L";#N/A,#N/A,FALSE,"M";#N/A,#N/A,FALSE,"N";#N/A,#N/A,FALSE,"O"}</definedName>
    <definedName name="росія" localSheetId="33" hidden="1">{#N/A,#N/A,FALSE,"I";#N/A,#N/A,FALSE,"J";#N/A,#N/A,FALSE,"K";#N/A,#N/A,FALSE,"L";#N/A,#N/A,FALSE,"M";#N/A,#N/A,FALSE,"N";#N/A,#N/A,FALSE,"O"}</definedName>
    <definedName name="росія" localSheetId="51" hidden="1">{#N/A,#N/A,FALSE,"I";#N/A,#N/A,FALSE,"J";#N/A,#N/A,FALSE,"K";#N/A,#N/A,FALSE,"L";#N/A,#N/A,FALSE,"M";#N/A,#N/A,FALSE,"N";#N/A,#N/A,FALSE,"O"}</definedName>
    <definedName name="росія" localSheetId="56" hidden="1">{#N/A,#N/A,FALSE,"I";#N/A,#N/A,FALSE,"J";#N/A,#N/A,FALSE,"K";#N/A,#N/A,FALSE,"L";#N/A,#N/A,FALSE,"M";#N/A,#N/A,FALSE,"N";#N/A,#N/A,FALSE,"O"}</definedName>
    <definedName name="росія" localSheetId="58" hidden="1">{#N/A,#N/A,FALSE,"I";#N/A,#N/A,FALSE,"J";#N/A,#N/A,FALSE,"K";#N/A,#N/A,FALSE,"L";#N/A,#N/A,FALSE,"M";#N/A,#N/A,FALSE,"N";#N/A,#N/A,FALSE,"O"}</definedName>
    <definedName name="росія" localSheetId="60" hidden="1">{#N/A,#N/A,FALSE,"I";#N/A,#N/A,FALSE,"J";#N/A,#N/A,FALSE,"K";#N/A,#N/A,FALSE,"L";#N/A,#N/A,FALSE,"M";#N/A,#N/A,FALSE,"N";#N/A,#N/A,FALSE,"O"}</definedName>
    <definedName name="росія" localSheetId="61" hidden="1">{#N/A,#N/A,FALSE,"I";#N/A,#N/A,FALSE,"J";#N/A,#N/A,FALSE,"K";#N/A,#N/A,FALSE,"L";#N/A,#N/A,FALSE,"M";#N/A,#N/A,FALSE,"N";#N/A,#N/A,FALSE,"O"}</definedName>
    <definedName name="росія" localSheetId="64" hidden="1">{#N/A,#N/A,FALSE,"I";#N/A,#N/A,FALSE,"J";#N/A,#N/A,FALSE,"K";#N/A,#N/A,FALSE,"L";#N/A,#N/A,FALSE,"M";#N/A,#N/A,FALSE,"N";#N/A,#N/A,FALSE,"O"}</definedName>
    <definedName name="росія" localSheetId="73" hidden="1">{#N/A,#N/A,FALSE,"I";#N/A,#N/A,FALSE,"J";#N/A,#N/A,FALSE,"K";#N/A,#N/A,FALSE,"L";#N/A,#N/A,FALSE,"M";#N/A,#N/A,FALSE,"N";#N/A,#N/A,FALSE,"O"}</definedName>
    <definedName name="росія" localSheetId="74" hidden="1">{#N/A,#N/A,FALSE,"I";#N/A,#N/A,FALSE,"J";#N/A,#N/A,FALSE,"K";#N/A,#N/A,FALSE,"L";#N/A,#N/A,FALSE,"M";#N/A,#N/A,FALSE,"N";#N/A,#N/A,FALSE,"O"}</definedName>
    <definedName name="росія" localSheetId="65" hidden="1">{#N/A,#N/A,FALSE,"I";#N/A,#N/A,FALSE,"J";#N/A,#N/A,FALSE,"K";#N/A,#N/A,FALSE,"L";#N/A,#N/A,FALSE,"M";#N/A,#N/A,FALSE,"N";#N/A,#N/A,FALSE,"O"}</definedName>
    <definedName name="росія" localSheetId="66" hidden="1">{#N/A,#N/A,FALSE,"I";#N/A,#N/A,FALSE,"J";#N/A,#N/A,FALSE,"K";#N/A,#N/A,FALSE,"L";#N/A,#N/A,FALSE,"M";#N/A,#N/A,FALSE,"N";#N/A,#N/A,FALSE,"O"}</definedName>
    <definedName name="росія" localSheetId="68" hidden="1">{#N/A,#N/A,FALSE,"I";#N/A,#N/A,FALSE,"J";#N/A,#N/A,FALSE,"K";#N/A,#N/A,FALSE,"L";#N/A,#N/A,FALSE,"M";#N/A,#N/A,FALSE,"N";#N/A,#N/A,FALSE,"O"}</definedName>
    <definedName name="росія" localSheetId="69" hidden="1">{#N/A,#N/A,FALSE,"I";#N/A,#N/A,FALSE,"J";#N/A,#N/A,FALSE,"K";#N/A,#N/A,FALSE,"L";#N/A,#N/A,FALSE,"M";#N/A,#N/A,FALSE,"N";#N/A,#N/A,FALSE,"O"}</definedName>
    <definedName name="росія" localSheetId="70" hidden="1">{#N/A,#N/A,FALSE,"I";#N/A,#N/A,FALSE,"J";#N/A,#N/A,FALSE,"K";#N/A,#N/A,FALSE,"L";#N/A,#N/A,FALSE,"M";#N/A,#N/A,FALSE,"N";#N/A,#N/A,FALSE,"O"}</definedName>
    <definedName name="росія" localSheetId="71" hidden="1">{#N/A,#N/A,FALSE,"I";#N/A,#N/A,FALSE,"J";#N/A,#N/A,FALSE,"K";#N/A,#N/A,FALSE,"L";#N/A,#N/A,FALSE,"M";#N/A,#N/A,FALSE,"N";#N/A,#N/A,FALSE,"O"}</definedName>
    <definedName name="росія" localSheetId="72" hidden="1">{#N/A,#N/A,FALSE,"I";#N/A,#N/A,FALSE,"J";#N/A,#N/A,FALSE,"K";#N/A,#N/A,FALSE,"L";#N/A,#N/A,FALSE,"M";#N/A,#N/A,FALSE,"N";#N/A,#N/A,FALSE,"O"}</definedName>
    <definedName name="росія" localSheetId="85" hidden="1">{#N/A,#N/A,FALSE,"I";#N/A,#N/A,FALSE,"J";#N/A,#N/A,FALSE,"K";#N/A,#N/A,FALSE,"L";#N/A,#N/A,FALSE,"M";#N/A,#N/A,FALSE,"N";#N/A,#N/A,FALSE,"O"}</definedName>
    <definedName name="росія" localSheetId="77" hidden="1">{#N/A,#N/A,FALSE,"I";#N/A,#N/A,FALSE,"J";#N/A,#N/A,FALSE,"K";#N/A,#N/A,FALSE,"L";#N/A,#N/A,FALSE,"M";#N/A,#N/A,FALSE,"N";#N/A,#N/A,FALSE,"O"}</definedName>
    <definedName name="росія" localSheetId="79" hidden="1">{#N/A,#N/A,FALSE,"I";#N/A,#N/A,FALSE,"J";#N/A,#N/A,FALSE,"K";#N/A,#N/A,FALSE,"L";#N/A,#N/A,FALSE,"M";#N/A,#N/A,FALSE,"N";#N/A,#N/A,FALSE,"O"}</definedName>
    <definedName name="росія" localSheetId="83" hidden="1">{#N/A,#N/A,FALSE,"I";#N/A,#N/A,FALSE,"J";#N/A,#N/A,FALSE,"K";#N/A,#N/A,FALSE,"L";#N/A,#N/A,FALSE,"M";#N/A,#N/A,FALSE,"N";#N/A,#N/A,FALSE,"O"}</definedName>
    <definedName name="росія" localSheetId="48" hidden="1">{#N/A,#N/A,FALSE,"I";#N/A,#N/A,FALSE,"J";#N/A,#N/A,FALSE,"K";#N/A,#N/A,FALSE,"L";#N/A,#N/A,FALSE,"M";#N/A,#N/A,FALSE,"N";#N/A,#N/A,FALSE,"O"}</definedName>
    <definedName name="росія" localSheetId="86" hidden="1">{#N/A,#N/A,FALSE,"I";#N/A,#N/A,FALSE,"J";#N/A,#N/A,FALSE,"K";#N/A,#N/A,FALSE,"L";#N/A,#N/A,FALSE,"M";#N/A,#N/A,FALSE,"N";#N/A,#N/A,FALSE,"O"}</definedName>
    <definedName name="росія" localSheetId="87" hidden="1">{#N/A,#N/A,FALSE,"I";#N/A,#N/A,FALSE,"J";#N/A,#N/A,FALSE,"K";#N/A,#N/A,FALSE,"L";#N/A,#N/A,FALSE,"M";#N/A,#N/A,FALSE,"N";#N/A,#N/A,FALSE,"O"}</definedName>
    <definedName name="росія" localSheetId="88" hidden="1">{#N/A,#N/A,FALSE,"I";#N/A,#N/A,FALSE,"J";#N/A,#N/A,FALSE,"K";#N/A,#N/A,FALSE,"L";#N/A,#N/A,FALSE,"M";#N/A,#N/A,FALSE,"N";#N/A,#N/A,FALSE,"O"}</definedName>
    <definedName name="росія" localSheetId="89" hidden="1">{#N/A,#N/A,FALSE,"I";#N/A,#N/A,FALSE,"J";#N/A,#N/A,FALSE,"K";#N/A,#N/A,FALSE,"L";#N/A,#N/A,FALSE,"M";#N/A,#N/A,FALSE,"N";#N/A,#N/A,FALSE,"O"}</definedName>
    <definedName name="росія" hidden="1">{#N/A,#N/A,FALSE,"I";#N/A,#N/A,FALSE,"J";#N/A,#N/A,FALSE,"K";#N/A,#N/A,FALSE,"L";#N/A,#N/A,FALSE,"M";#N/A,#N/A,FALSE,"N";#N/A,#N/A,FALSE,"O"}</definedName>
    <definedName name="росія_1" localSheetId="1" hidden="1">{#N/A,#N/A,FALSE,"I";#N/A,#N/A,FALSE,"J";#N/A,#N/A,FALSE,"K";#N/A,#N/A,FALSE,"L";#N/A,#N/A,FALSE,"M";#N/A,#N/A,FALSE,"N";#N/A,#N/A,FALSE,"O"}</definedName>
    <definedName name="росія_1" localSheetId="14" hidden="1">{#N/A,#N/A,FALSE,"I";#N/A,#N/A,FALSE,"J";#N/A,#N/A,FALSE,"K";#N/A,#N/A,FALSE,"L";#N/A,#N/A,FALSE,"M";#N/A,#N/A,FALSE,"N";#N/A,#N/A,FALSE,"O"}</definedName>
    <definedName name="росія_1" localSheetId="24" hidden="1">{#N/A,#N/A,FALSE,"I";#N/A,#N/A,FALSE,"J";#N/A,#N/A,FALSE,"K";#N/A,#N/A,FALSE,"L";#N/A,#N/A,FALSE,"M";#N/A,#N/A,FALSE,"N";#N/A,#N/A,FALSE,"O"}</definedName>
    <definedName name="росія_1" localSheetId="25" hidden="1">{#N/A,#N/A,FALSE,"I";#N/A,#N/A,FALSE,"J";#N/A,#N/A,FALSE,"K";#N/A,#N/A,FALSE,"L";#N/A,#N/A,FALSE,"M";#N/A,#N/A,FALSE,"N";#N/A,#N/A,FALSE,"O"}</definedName>
    <definedName name="росія_1" localSheetId="17" hidden="1">{#N/A,#N/A,FALSE,"I";#N/A,#N/A,FALSE,"J";#N/A,#N/A,FALSE,"K";#N/A,#N/A,FALSE,"L";#N/A,#N/A,FALSE,"M";#N/A,#N/A,FALSE,"N";#N/A,#N/A,FALSE,"O"}</definedName>
    <definedName name="росія_1" localSheetId="18" hidden="1">{#N/A,#N/A,FALSE,"I";#N/A,#N/A,FALSE,"J";#N/A,#N/A,FALSE,"K";#N/A,#N/A,FALSE,"L";#N/A,#N/A,FALSE,"M";#N/A,#N/A,FALSE,"N";#N/A,#N/A,FALSE,"O"}</definedName>
    <definedName name="росія_1" localSheetId="22" hidden="1">{#N/A,#N/A,FALSE,"I";#N/A,#N/A,FALSE,"J";#N/A,#N/A,FALSE,"K";#N/A,#N/A,FALSE,"L";#N/A,#N/A,FALSE,"M";#N/A,#N/A,FALSE,"N";#N/A,#N/A,FALSE,"O"}</definedName>
    <definedName name="росія_1" localSheetId="26" hidden="1">{#N/A,#N/A,FALSE,"I";#N/A,#N/A,FALSE,"J";#N/A,#N/A,FALSE,"K";#N/A,#N/A,FALSE,"L";#N/A,#N/A,FALSE,"M";#N/A,#N/A,FALSE,"N";#N/A,#N/A,FALSE,"O"}</definedName>
    <definedName name="росія_1" localSheetId="35" hidden="1">{#N/A,#N/A,FALSE,"I";#N/A,#N/A,FALSE,"J";#N/A,#N/A,FALSE,"K";#N/A,#N/A,FALSE,"L";#N/A,#N/A,FALSE,"M";#N/A,#N/A,FALSE,"N";#N/A,#N/A,FALSE,"O"}</definedName>
    <definedName name="росія_1" localSheetId="36" hidden="1">{#N/A,#N/A,FALSE,"I";#N/A,#N/A,FALSE,"J";#N/A,#N/A,FALSE,"K";#N/A,#N/A,FALSE,"L";#N/A,#N/A,FALSE,"M";#N/A,#N/A,FALSE,"N";#N/A,#N/A,FALSE,"O"}</definedName>
    <definedName name="росія_1" localSheetId="37" hidden="1">{#N/A,#N/A,FALSE,"I";#N/A,#N/A,FALSE,"J";#N/A,#N/A,FALSE,"K";#N/A,#N/A,FALSE,"L";#N/A,#N/A,FALSE,"M";#N/A,#N/A,FALSE,"N";#N/A,#N/A,FALSE,"O"}</definedName>
    <definedName name="росія_1" localSheetId="38" hidden="1">{#N/A,#N/A,FALSE,"I";#N/A,#N/A,FALSE,"J";#N/A,#N/A,FALSE,"K";#N/A,#N/A,FALSE,"L";#N/A,#N/A,FALSE,"M";#N/A,#N/A,FALSE,"N";#N/A,#N/A,FALSE,"O"}</definedName>
    <definedName name="росія_1" localSheetId="39" hidden="1">{#N/A,#N/A,FALSE,"I";#N/A,#N/A,FALSE,"J";#N/A,#N/A,FALSE,"K";#N/A,#N/A,FALSE,"L";#N/A,#N/A,FALSE,"M";#N/A,#N/A,FALSE,"N";#N/A,#N/A,FALSE,"O"}</definedName>
    <definedName name="росія_1" localSheetId="27" hidden="1">{#N/A,#N/A,FALSE,"I";#N/A,#N/A,FALSE,"J";#N/A,#N/A,FALSE,"K";#N/A,#N/A,FALSE,"L";#N/A,#N/A,FALSE,"M";#N/A,#N/A,FALSE,"N";#N/A,#N/A,FALSE,"O"}</definedName>
    <definedName name="росія_1" localSheetId="28" hidden="1">{#N/A,#N/A,FALSE,"I";#N/A,#N/A,FALSE,"J";#N/A,#N/A,FALSE,"K";#N/A,#N/A,FALSE,"L";#N/A,#N/A,FALSE,"M";#N/A,#N/A,FALSE,"N";#N/A,#N/A,FALSE,"O"}</definedName>
    <definedName name="росія_1" localSheetId="29" hidden="1">{#N/A,#N/A,FALSE,"I";#N/A,#N/A,FALSE,"J";#N/A,#N/A,FALSE,"K";#N/A,#N/A,FALSE,"L";#N/A,#N/A,FALSE,"M";#N/A,#N/A,FALSE,"N";#N/A,#N/A,FALSE,"O"}</definedName>
    <definedName name="росія_1" localSheetId="32" hidden="1">{#N/A,#N/A,FALSE,"I";#N/A,#N/A,FALSE,"J";#N/A,#N/A,FALSE,"K";#N/A,#N/A,FALSE,"L";#N/A,#N/A,FALSE,"M";#N/A,#N/A,FALSE,"N";#N/A,#N/A,FALSE,"O"}</definedName>
    <definedName name="росія_1" localSheetId="33" hidden="1">{#N/A,#N/A,FALSE,"I";#N/A,#N/A,FALSE,"J";#N/A,#N/A,FALSE,"K";#N/A,#N/A,FALSE,"L";#N/A,#N/A,FALSE,"M";#N/A,#N/A,FALSE,"N";#N/A,#N/A,FALSE,"O"}</definedName>
    <definedName name="росія_1" localSheetId="51" hidden="1">{#N/A,#N/A,FALSE,"I";#N/A,#N/A,FALSE,"J";#N/A,#N/A,FALSE,"K";#N/A,#N/A,FALSE,"L";#N/A,#N/A,FALSE,"M";#N/A,#N/A,FALSE,"N";#N/A,#N/A,FALSE,"O"}</definedName>
    <definedName name="росія_1" localSheetId="56" hidden="1">{#N/A,#N/A,FALSE,"I";#N/A,#N/A,FALSE,"J";#N/A,#N/A,FALSE,"K";#N/A,#N/A,FALSE,"L";#N/A,#N/A,FALSE,"M";#N/A,#N/A,FALSE,"N";#N/A,#N/A,FALSE,"O"}</definedName>
    <definedName name="росія_1" localSheetId="60" hidden="1">{#N/A,#N/A,FALSE,"I";#N/A,#N/A,FALSE,"J";#N/A,#N/A,FALSE,"K";#N/A,#N/A,FALSE,"L";#N/A,#N/A,FALSE,"M";#N/A,#N/A,FALSE,"N";#N/A,#N/A,FALSE,"O"}</definedName>
    <definedName name="росія_1" localSheetId="61" hidden="1">{#N/A,#N/A,FALSE,"I";#N/A,#N/A,FALSE,"J";#N/A,#N/A,FALSE,"K";#N/A,#N/A,FALSE,"L";#N/A,#N/A,FALSE,"M";#N/A,#N/A,FALSE,"N";#N/A,#N/A,FALSE,"O"}</definedName>
    <definedName name="росія_1" localSheetId="64" hidden="1">{#N/A,#N/A,FALSE,"I";#N/A,#N/A,FALSE,"J";#N/A,#N/A,FALSE,"K";#N/A,#N/A,FALSE,"L";#N/A,#N/A,FALSE,"M";#N/A,#N/A,FALSE,"N";#N/A,#N/A,FALSE,"O"}</definedName>
    <definedName name="росія_1" localSheetId="73" hidden="1">{#N/A,#N/A,FALSE,"I";#N/A,#N/A,FALSE,"J";#N/A,#N/A,FALSE,"K";#N/A,#N/A,FALSE,"L";#N/A,#N/A,FALSE,"M";#N/A,#N/A,FALSE,"N";#N/A,#N/A,FALSE,"O"}</definedName>
    <definedName name="росія_1" localSheetId="74" hidden="1">{#N/A,#N/A,FALSE,"I";#N/A,#N/A,FALSE,"J";#N/A,#N/A,FALSE,"K";#N/A,#N/A,FALSE,"L";#N/A,#N/A,FALSE,"M";#N/A,#N/A,FALSE,"N";#N/A,#N/A,FALSE,"O"}</definedName>
    <definedName name="росія_1" localSheetId="65" hidden="1">{#N/A,#N/A,FALSE,"I";#N/A,#N/A,FALSE,"J";#N/A,#N/A,FALSE,"K";#N/A,#N/A,FALSE,"L";#N/A,#N/A,FALSE,"M";#N/A,#N/A,FALSE,"N";#N/A,#N/A,FALSE,"O"}</definedName>
    <definedName name="росія_1" localSheetId="66" hidden="1">{#N/A,#N/A,FALSE,"I";#N/A,#N/A,FALSE,"J";#N/A,#N/A,FALSE,"K";#N/A,#N/A,FALSE,"L";#N/A,#N/A,FALSE,"M";#N/A,#N/A,FALSE,"N";#N/A,#N/A,FALSE,"O"}</definedName>
    <definedName name="росія_1" localSheetId="68" hidden="1">{#N/A,#N/A,FALSE,"I";#N/A,#N/A,FALSE,"J";#N/A,#N/A,FALSE,"K";#N/A,#N/A,FALSE,"L";#N/A,#N/A,FALSE,"M";#N/A,#N/A,FALSE,"N";#N/A,#N/A,FALSE,"O"}</definedName>
    <definedName name="росія_1" localSheetId="69" hidden="1">{#N/A,#N/A,FALSE,"I";#N/A,#N/A,FALSE,"J";#N/A,#N/A,FALSE,"K";#N/A,#N/A,FALSE,"L";#N/A,#N/A,FALSE,"M";#N/A,#N/A,FALSE,"N";#N/A,#N/A,FALSE,"O"}</definedName>
    <definedName name="росія_1" localSheetId="70" hidden="1">{#N/A,#N/A,FALSE,"I";#N/A,#N/A,FALSE,"J";#N/A,#N/A,FALSE,"K";#N/A,#N/A,FALSE,"L";#N/A,#N/A,FALSE,"M";#N/A,#N/A,FALSE,"N";#N/A,#N/A,FALSE,"O"}</definedName>
    <definedName name="росія_1" localSheetId="71" hidden="1">{#N/A,#N/A,FALSE,"I";#N/A,#N/A,FALSE,"J";#N/A,#N/A,FALSE,"K";#N/A,#N/A,FALSE,"L";#N/A,#N/A,FALSE,"M";#N/A,#N/A,FALSE,"N";#N/A,#N/A,FALSE,"O"}</definedName>
    <definedName name="росія_1" localSheetId="72" hidden="1">{#N/A,#N/A,FALSE,"I";#N/A,#N/A,FALSE,"J";#N/A,#N/A,FALSE,"K";#N/A,#N/A,FALSE,"L";#N/A,#N/A,FALSE,"M";#N/A,#N/A,FALSE,"N";#N/A,#N/A,FALSE,"O"}</definedName>
    <definedName name="росія_1" localSheetId="79" hidden="1">{#N/A,#N/A,FALSE,"I";#N/A,#N/A,FALSE,"J";#N/A,#N/A,FALSE,"K";#N/A,#N/A,FALSE,"L";#N/A,#N/A,FALSE,"M";#N/A,#N/A,FALSE,"N";#N/A,#N/A,FALSE,"O"}</definedName>
    <definedName name="росія_1" localSheetId="83" hidden="1">{#N/A,#N/A,FALSE,"I";#N/A,#N/A,FALSE,"J";#N/A,#N/A,FALSE,"K";#N/A,#N/A,FALSE,"L";#N/A,#N/A,FALSE,"M";#N/A,#N/A,FALSE,"N";#N/A,#N/A,FALSE,"O"}</definedName>
    <definedName name="росія_1" localSheetId="48" hidden="1">{#N/A,#N/A,FALSE,"I";#N/A,#N/A,FALSE,"J";#N/A,#N/A,FALSE,"K";#N/A,#N/A,FALSE,"L";#N/A,#N/A,FALSE,"M";#N/A,#N/A,FALSE,"N";#N/A,#N/A,FALSE,"O"}</definedName>
    <definedName name="росія_1" localSheetId="86" hidden="1">{#N/A,#N/A,FALSE,"I";#N/A,#N/A,FALSE,"J";#N/A,#N/A,FALSE,"K";#N/A,#N/A,FALSE,"L";#N/A,#N/A,FALSE,"M";#N/A,#N/A,FALSE,"N";#N/A,#N/A,FALSE,"O"}</definedName>
    <definedName name="росія_1" localSheetId="87" hidden="1">{#N/A,#N/A,FALSE,"I";#N/A,#N/A,FALSE,"J";#N/A,#N/A,FALSE,"K";#N/A,#N/A,FALSE,"L";#N/A,#N/A,FALSE,"M";#N/A,#N/A,FALSE,"N";#N/A,#N/A,FALSE,"O"}</definedName>
    <definedName name="росія_1" localSheetId="88" hidden="1">{#N/A,#N/A,FALSE,"I";#N/A,#N/A,FALSE,"J";#N/A,#N/A,FALSE,"K";#N/A,#N/A,FALSE,"L";#N/A,#N/A,FALSE,"M";#N/A,#N/A,FALSE,"N";#N/A,#N/A,FALSE,"O"}</definedName>
    <definedName name="росія_1" localSheetId="89" hidden="1">{#N/A,#N/A,FALSE,"I";#N/A,#N/A,FALSE,"J";#N/A,#N/A,FALSE,"K";#N/A,#N/A,FALSE,"L";#N/A,#N/A,FALSE,"M";#N/A,#N/A,FALSE,"N";#N/A,#N/A,FALSE,"O"}</definedName>
    <definedName name="росія_1" hidden="1">{#N/A,#N/A,FALSE,"I";#N/A,#N/A,FALSE,"J";#N/A,#N/A,FALSE,"K";#N/A,#N/A,FALSE,"L";#N/A,#N/A,FALSE,"M";#N/A,#N/A,FALSE,"N";#N/A,#N/A,FALSE,"O"}</definedName>
    <definedName name="росія_2" localSheetId="1" hidden="1">{#N/A,#N/A,FALSE,"I";#N/A,#N/A,FALSE,"J";#N/A,#N/A,FALSE,"K";#N/A,#N/A,FALSE,"L";#N/A,#N/A,FALSE,"M";#N/A,#N/A,FALSE,"N";#N/A,#N/A,FALSE,"O"}</definedName>
    <definedName name="росія_2" localSheetId="14" hidden="1">{#N/A,#N/A,FALSE,"I";#N/A,#N/A,FALSE,"J";#N/A,#N/A,FALSE,"K";#N/A,#N/A,FALSE,"L";#N/A,#N/A,FALSE,"M";#N/A,#N/A,FALSE,"N";#N/A,#N/A,FALSE,"O"}</definedName>
    <definedName name="росія_2" localSheetId="24" hidden="1">{#N/A,#N/A,FALSE,"I";#N/A,#N/A,FALSE,"J";#N/A,#N/A,FALSE,"K";#N/A,#N/A,FALSE,"L";#N/A,#N/A,FALSE,"M";#N/A,#N/A,FALSE,"N";#N/A,#N/A,FALSE,"O"}</definedName>
    <definedName name="росія_2" localSheetId="25" hidden="1">{#N/A,#N/A,FALSE,"I";#N/A,#N/A,FALSE,"J";#N/A,#N/A,FALSE,"K";#N/A,#N/A,FALSE,"L";#N/A,#N/A,FALSE,"M";#N/A,#N/A,FALSE,"N";#N/A,#N/A,FALSE,"O"}</definedName>
    <definedName name="росія_2" localSheetId="17" hidden="1">{#N/A,#N/A,FALSE,"I";#N/A,#N/A,FALSE,"J";#N/A,#N/A,FALSE,"K";#N/A,#N/A,FALSE,"L";#N/A,#N/A,FALSE,"M";#N/A,#N/A,FALSE,"N";#N/A,#N/A,FALSE,"O"}</definedName>
    <definedName name="росія_2" localSheetId="18" hidden="1">{#N/A,#N/A,FALSE,"I";#N/A,#N/A,FALSE,"J";#N/A,#N/A,FALSE,"K";#N/A,#N/A,FALSE,"L";#N/A,#N/A,FALSE,"M";#N/A,#N/A,FALSE,"N";#N/A,#N/A,FALSE,"O"}</definedName>
    <definedName name="росія_2" localSheetId="22" hidden="1">{#N/A,#N/A,FALSE,"I";#N/A,#N/A,FALSE,"J";#N/A,#N/A,FALSE,"K";#N/A,#N/A,FALSE,"L";#N/A,#N/A,FALSE,"M";#N/A,#N/A,FALSE,"N";#N/A,#N/A,FALSE,"O"}</definedName>
    <definedName name="росія_2" localSheetId="26" hidden="1">{#N/A,#N/A,FALSE,"I";#N/A,#N/A,FALSE,"J";#N/A,#N/A,FALSE,"K";#N/A,#N/A,FALSE,"L";#N/A,#N/A,FALSE,"M";#N/A,#N/A,FALSE,"N";#N/A,#N/A,FALSE,"O"}</definedName>
    <definedName name="росія_2" localSheetId="35" hidden="1">{#N/A,#N/A,FALSE,"I";#N/A,#N/A,FALSE,"J";#N/A,#N/A,FALSE,"K";#N/A,#N/A,FALSE,"L";#N/A,#N/A,FALSE,"M";#N/A,#N/A,FALSE,"N";#N/A,#N/A,FALSE,"O"}</definedName>
    <definedName name="росія_2" localSheetId="36" hidden="1">{#N/A,#N/A,FALSE,"I";#N/A,#N/A,FALSE,"J";#N/A,#N/A,FALSE,"K";#N/A,#N/A,FALSE,"L";#N/A,#N/A,FALSE,"M";#N/A,#N/A,FALSE,"N";#N/A,#N/A,FALSE,"O"}</definedName>
    <definedName name="росія_2" localSheetId="37" hidden="1">{#N/A,#N/A,FALSE,"I";#N/A,#N/A,FALSE,"J";#N/A,#N/A,FALSE,"K";#N/A,#N/A,FALSE,"L";#N/A,#N/A,FALSE,"M";#N/A,#N/A,FALSE,"N";#N/A,#N/A,FALSE,"O"}</definedName>
    <definedName name="росія_2" localSheetId="38" hidden="1">{#N/A,#N/A,FALSE,"I";#N/A,#N/A,FALSE,"J";#N/A,#N/A,FALSE,"K";#N/A,#N/A,FALSE,"L";#N/A,#N/A,FALSE,"M";#N/A,#N/A,FALSE,"N";#N/A,#N/A,FALSE,"O"}</definedName>
    <definedName name="росія_2" localSheetId="39" hidden="1">{#N/A,#N/A,FALSE,"I";#N/A,#N/A,FALSE,"J";#N/A,#N/A,FALSE,"K";#N/A,#N/A,FALSE,"L";#N/A,#N/A,FALSE,"M";#N/A,#N/A,FALSE,"N";#N/A,#N/A,FALSE,"O"}</definedName>
    <definedName name="росія_2" localSheetId="27" hidden="1">{#N/A,#N/A,FALSE,"I";#N/A,#N/A,FALSE,"J";#N/A,#N/A,FALSE,"K";#N/A,#N/A,FALSE,"L";#N/A,#N/A,FALSE,"M";#N/A,#N/A,FALSE,"N";#N/A,#N/A,FALSE,"O"}</definedName>
    <definedName name="росія_2" localSheetId="28" hidden="1">{#N/A,#N/A,FALSE,"I";#N/A,#N/A,FALSE,"J";#N/A,#N/A,FALSE,"K";#N/A,#N/A,FALSE,"L";#N/A,#N/A,FALSE,"M";#N/A,#N/A,FALSE,"N";#N/A,#N/A,FALSE,"O"}</definedName>
    <definedName name="росія_2" localSheetId="29" hidden="1">{#N/A,#N/A,FALSE,"I";#N/A,#N/A,FALSE,"J";#N/A,#N/A,FALSE,"K";#N/A,#N/A,FALSE,"L";#N/A,#N/A,FALSE,"M";#N/A,#N/A,FALSE,"N";#N/A,#N/A,FALSE,"O"}</definedName>
    <definedName name="росія_2" localSheetId="32" hidden="1">{#N/A,#N/A,FALSE,"I";#N/A,#N/A,FALSE,"J";#N/A,#N/A,FALSE,"K";#N/A,#N/A,FALSE,"L";#N/A,#N/A,FALSE,"M";#N/A,#N/A,FALSE,"N";#N/A,#N/A,FALSE,"O"}</definedName>
    <definedName name="росія_2" localSheetId="33" hidden="1">{#N/A,#N/A,FALSE,"I";#N/A,#N/A,FALSE,"J";#N/A,#N/A,FALSE,"K";#N/A,#N/A,FALSE,"L";#N/A,#N/A,FALSE,"M";#N/A,#N/A,FALSE,"N";#N/A,#N/A,FALSE,"O"}</definedName>
    <definedName name="росія_2" localSheetId="51" hidden="1">{#N/A,#N/A,FALSE,"I";#N/A,#N/A,FALSE,"J";#N/A,#N/A,FALSE,"K";#N/A,#N/A,FALSE,"L";#N/A,#N/A,FALSE,"M";#N/A,#N/A,FALSE,"N";#N/A,#N/A,FALSE,"O"}</definedName>
    <definedName name="росія_2" localSheetId="56" hidden="1">{#N/A,#N/A,FALSE,"I";#N/A,#N/A,FALSE,"J";#N/A,#N/A,FALSE,"K";#N/A,#N/A,FALSE,"L";#N/A,#N/A,FALSE,"M";#N/A,#N/A,FALSE,"N";#N/A,#N/A,FALSE,"O"}</definedName>
    <definedName name="росія_2" localSheetId="60" hidden="1">{#N/A,#N/A,FALSE,"I";#N/A,#N/A,FALSE,"J";#N/A,#N/A,FALSE,"K";#N/A,#N/A,FALSE,"L";#N/A,#N/A,FALSE,"M";#N/A,#N/A,FALSE,"N";#N/A,#N/A,FALSE,"O"}</definedName>
    <definedName name="росія_2" localSheetId="61" hidden="1">{#N/A,#N/A,FALSE,"I";#N/A,#N/A,FALSE,"J";#N/A,#N/A,FALSE,"K";#N/A,#N/A,FALSE,"L";#N/A,#N/A,FALSE,"M";#N/A,#N/A,FALSE,"N";#N/A,#N/A,FALSE,"O"}</definedName>
    <definedName name="росія_2" localSheetId="64" hidden="1">{#N/A,#N/A,FALSE,"I";#N/A,#N/A,FALSE,"J";#N/A,#N/A,FALSE,"K";#N/A,#N/A,FALSE,"L";#N/A,#N/A,FALSE,"M";#N/A,#N/A,FALSE,"N";#N/A,#N/A,FALSE,"O"}</definedName>
    <definedName name="росія_2" localSheetId="73" hidden="1">{#N/A,#N/A,FALSE,"I";#N/A,#N/A,FALSE,"J";#N/A,#N/A,FALSE,"K";#N/A,#N/A,FALSE,"L";#N/A,#N/A,FALSE,"M";#N/A,#N/A,FALSE,"N";#N/A,#N/A,FALSE,"O"}</definedName>
    <definedName name="росія_2" localSheetId="74" hidden="1">{#N/A,#N/A,FALSE,"I";#N/A,#N/A,FALSE,"J";#N/A,#N/A,FALSE,"K";#N/A,#N/A,FALSE,"L";#N/A,#N/A,FALSE,"M";#N/A,#N/A,FALSE,"N";#N/A,#N/A,FALSE,"O"}</definedName>
    <definedName name="росія_2" localSheetId="65" hidden="1">{#N/A,#N/A,FALSE,"I";#N/A,#N/A,FALSE,"J";#N/A,#N/A,FALSE,"K";#N/A,#N/A,FALSE,"L";#N/A,#N/A,FALSE,"M";#N/A,#N/A,FALSE,"N";#N/A,#N/A,FALSE,"O"}</definedName>
    <definedName name="росія_2" localSheetId="66" hidden="1">{#N/A,#N/A,FALSE,"I";#N/A,#N/A,FALSE,"J";#N/A,#N/A,FALSE,"K";#N/A,#N/A,FALSE,"L";#N/A,#N/A,FALSE,"M";#N/A,#N/A,FALSE,"N";#N/A,#N/A,FALSE,"O"}</definedName>
    <definedName name="росія_2" localSheetId="68" hidden="1">{#N/A,#N/A,FALSE,"I";#N/A,#N/A,FALSE,"J";#N/A,#N/A,FALSE,"K";#N/A,#N/A,FALSE,"L";#N/A,#N/A,FALSE,"M";#N/A,#N/A,FALSE,"N";#N/A,#N/A,FALSE,"O"}</definedName>
    <definedName name="росія_2" localSheetId="69" hidden="1">{#N/A,#N/A,FALSE,"I";#N/A,#N/A,FALSE,"J";#N/A,#N/A,FALSE,"K";#N/A,#N/A,FALSE,"L";#N/A,#N/A,FALSE,"M";#N/A,#N/A,FALSE,"N";#N/A,#N/A,FALSE,"O"}</definedName>
    <definedName name="росія_2" localSheetId="70" hidden="1">{#N/A,#N/A,FALSE,"I";#N/A,#N/A,FALSE,"J";#N/A,#N/A,FALSE,"K";#N/A,#N/A,FALSE,"L";#N/A,#N/A,FALSE,"M";#N/A,#N/A,FALSE,"N";#N/A,#N/A,FALSE,"O"}</definedName>
    <definedName name="росія_2" localSheetId="71" hidden="1">{#N/A,#N/A,FALSE,"I";#N/A,#N/A,FALSE,"J";#N/A,#N/A,FALSE,"K";#N/A,#N/A,FALSE,"L";#N/A,#N/A,FALSE,"M";#N/A,#N/A,FALSE,"N";#N/A,#N/A,FALSE,"O"}</definedName>
    <definedName name="росія_2" localSheetId="72" hidden="1">{#N/A,#N/A,FALSE,"I";#N/A,#N/A,FALSE,"J";#N/A,#N/A,FALSE,"K";#N/A,#N/A,FALSE,"L";#N/A,#N/A,FALSE,"M";#N/A,#N/A,FALSE,"N";#N/A,#N/A,FALSE,"O"}</definedName>
    <definedName name="росія_2" localSheetId="79" hidden="1">{#N/A,#N/A,FALSE,"I";#N/A,#N/A,FALSE,"J";#N/A,#N/A,FALSE,"K";#N/A,#N/A,FALSE,"L";#N/A,#N/A,FALSE,"M";#N/A,#N/A,FALSE,"N";#N/A,#N/A,FALSE,"O"}</definedName>
    <definedName name="росія_2" localSheetId="83" hidden="1">{#N/A,#N/A,FALSE,"I";#N/A,#N/A,FALSE,"J";#N/A,#N/A,FALSE,"K";#N/A,#N/A,FALSE,"L";#N/A,#N/A,FALSE,"M";#N/A,#N/A,FALSE,"N";#N/A,#N/A,FALSE,"O"}</definedName>
    <definedName name="росія_2" localSheetId="48" hidden="1">{#N/A,#N/A,FALSE,"I";#N/A,#N/A,FALSE,"J";#N/A,#N/A,FALSE,"K";#N/A,#N/A,FALSE,"L";#N/A,#N/A,FALSE,"M";#N/A,#N/A,FALSE,"N";#N/A,#N/A,FALSE,"O"}</definedName>
    <definedName name="росія_2" localSheetId="86" hidden="1">{#N/A,#N/A,FALSE,"I";#N/A,#N/A,FALSE,"J";#N/A,#N/A,FALSE,"K";#N/A,#N/A,FALSE,"L";#N/A,#N/A,FALSE,"M";#N/A,#N/A,FALSE,"N";#N/A,#N/A,FALSE,"O"}</definedName>
    <definedName name="росія_2" localSheetId="87" hidden="1">{#N/A,#N/A,FALSE,"I";#N/A,#N/A,FALSE,"J";#N/A,#N/A,FALSE,"K";#N/A,#N/A,FALSE,"L";#N/A,#N/A,FALSE,"M";#N/A,#N/A,FALSE,"N";#N/A,#N/A,FALSE,"O"}</definedName>
    <definedName name="росія_2" localSheetId="88" hidden="1">{#N/A,#N/A,FALSE,"I";#N/A,#N/A,FALSE,"J";#N/A,#N/A,FALSE,"K";#N/A,#N/A,FALSE,"L";#N/A,#N/A,FALSE,"M";#N/A,#N/A,FALSE,"N";#N/A,#N/A,FALSE,"O"}</definedName>
    <definedName name="росія_2" localSheetId="89" hidden="1">{#N/A,#N/A,FALSE,"I";#N/A,#N/A,FALSE,"J";#N/A,#N/A,FALSE,"K";#N/A,#N/A,FALSE,"L";#N/A,#N/A,FALSE,"M";#N/A,#N/A,FALSE,"N";#N/A,#N/A,FALSE,"O"}</definedName>
    <definedName name="росія_2" hidden="1">{#N/A,#N/A,FALSE,"I";#N/A,#N/A,FALSE,"J";#N/A,#N/A,FALSE,"K";#N/A,#N/A,FALSE,"L";#N/A,#N/A,FALSE,"M";#N/A,#N/A,FALSE,"N";#N/A,#N/A,FALSE,"O"}</definedName>
    <definedName name="ррпеак" localSheetId="1" hidden="1">{"MONA",#N/A,FALSE,"S"}</definedName>
    <definedName name="ррпеак" localSheetId="2" hidden="1">{"MONA",#N/A,FALSE,"S"}</definedName>
    <definedName name="ррпеак" localSheetId="14" hidden="1">{"MONA",#N/A,FALSE,"S"}</definedName>
    <definedName name="ррпеак" localSheetId="24" hidden="1">{"MONA",#N/A,FALSE,"S"}</definedName>
    <definedName name="ррпеак" localSheetId="25" hidden="1">{"MONA",#N/A,FALSE,"S"}</definedName>
    <definedName name="ррпеак" localSheetId="15" hidden="1">{"MONA",#N/A,FALSE,"S"}</definedName>
    <definedName name="ррпеак" localSheetId="17" hidden="1">{"MONA",#N/A,FALSE,"S"}</definedName>
    <definedName name="ррпеак" localSheetId="18" hidden="1">{"MONA",#N/A,FALSE,"S"}</definedName>
    <definedName name="ррпеак" localSheetId="22" hidden="1">{"MONA",#N/A,FALSE,"S"}</definedName>
    <definedName name="ррпеак" localSheetId="26" hidden="1">{"MONA",#N/A,FALSE,"S"}</definedName>
    <definedName name="ррпеак" localSheetId="35" hidden="1">{"MONA",#N/A,FALSE,"S"}</definedName>
    <definedName name="ррпеак" localSheetId="36" hidden="1">{"MONA",#N/A,FALSE,"S"}</definedName>
    <definedName name="ррпеак" localSheetId="37" hidden="1">{"MONA",#N/A,FALSE,"S"}</definedName>
    <definedName name="ррпеак" localSheetId="38" hidden="1">{"MONA",#N/A,FALSE,"S"}</definedName>
    <definedName name="ррпеак" localSheetId="39" hidden="1">{"MONA",#N/A,FALSE,"S"}</definedName>
    <definedName name="ррпеак" localSheetId="27" hidden="1">{"MONA",#N/A,FALSE,"S"}</definedName>
    <definedName name="ррпеак" localSheetId="28" hidden="1">{"MONA",#N/A,FALSE,"S"}</definedName>
    <definedName name="ррпеак" localSheetId="29" hidden="1">{"MONA",#N/A,FALSE,"S"}</definedName>
    <definedName name="ррпеак" localSheetId="32" hidden="1">{"MONA",#N/A,FALSE,"S"}</definedName>
    <definedName name="ррпеак" localSheetId="33" hidden="1">{"MONA",#N/A,FALSE,"S"}</definedName>
    <definedName name="ррпеак" localSheetId="51" hidden="1">{"MONA",#N/A,FALSE,"S"}</definedName>
    <definedName name="ррпеак" localSheetId="56" hidden="1">{"MONA",#N/A,FALSE,"S"}</definedName>
    <definedName name="ррпеак" localSheetId="58" hidden="1">{"MONA",#N/A,FALSE,"S"}</definedName>
    <definedName name="ррпеак" localSheetId="59" hidden="1">{"MONA",#N/A,FALSE,"S"}</definedName>
    <definedName name="ррпеак" localSheetId="60" hidden="1">{"MONA",#N/A,FALSE,"S"}</definedName>
    <definedName name="ррпеак" localSheetId="61" hidden="1">{"MONA",#N/A,FALSE,"S"}</definedName>
    <definedName name="ррпеак" localSheetId="62" hidden="1">{"MONA",#N/A,FALSE,"S"}</definedName>
    <definedName name="ррпеак" localSheetId="64" hidden="1">{"MONA",#N/A,FALSE,"S"}</definedName>
    <definedName name="ррпеак" localSheetId="73" hidden="1">{"MONA",#N/A,FALSE,"S"}</definedName>
    <definedName name="ррпеак" localSheetId="74" hidden="1">{"MONA",#N/A,FALSE,"S"}</definedName>
    <definedName name="ррпеак" localSheetId="65" hidden="1">{"MONA",#N/A,FALSE,"S"}</definedName>
    <definedName name="ррпеак" localSheetId="66" hidden="1">{"MONA",#N/A,FALSE,"S"}</definedName>
    <definedName name="ррпеак" localSheetId="68" hidden="1">{"MONA",#N/A,FALSE,"S"}</definedName>
    <definedName name="ррпеак" localSheetId="69" hidden="1">{"MONA",#N/A,FALSE,"S"}</definedName>
    <definedName name="ррпеак" localSheetId="70" hidden="1">{"MONA",#N/A,FALSE,"S"}</definedName>
    <definedName name="ррпеак" localSheetId="71" hidden="1">{"MONA",#N/A,FALSE,"S"}</definedName>
    <definedName name="ррпеак" localSheetId="72" hidden="1">{"MONA",#N/A,FALSE,"S"}</definedName>
    <definedName name="ррпеак" localSheetId="75" hidden="1">{"MONA",#N/A,FALSE,"S"}</definedName>
    <definedName name="ррпеак" localSheetId="85" hidden="1">{"MONA",#N/A,FALSE,"S"}</definedName>
    <definedName name="ррпеак" localSheetId="77" hidden="1">{"MONA",#N/A,FALSE,"S"}</definedName>
    <definedName name="ррпеак" localSheetId="79" hidden="1">{"MONA",#N/A,FALSE,"S"}</definedName>
    <definedName name="ррпеак" localSheetId="83" hidden="1">{"MONA",#N/A,FALSE,"S"}</definedName>
    <definedName name="ррпеак" localSheetId="48" hidden="1">{"MONA",#N/A,FALSE,"S"}</definedName>
    <definedName name="ррпеак" localSheetId="86" hidden="1">{"MONA",#N/A,FALSE,"S"}</definedName>
    <definedName name="ррпеак" localSheetId="87" hidden="1">{"MONA",#N/A,FALSE,"S"}</definedName>
    <definedName name="ррпеак" localSheetId="88" hidden="1">{"MONA",#N/A,FALSE,"S"}</definedName>
    <definedName name="ррпеак" localSheetId="89" hidden="1">{"MONA",#N/A,FALSE,"S"}</definedName>
    <definedName name="ррпеак" hidden="1">{"MONA",#N/A,FALSE,"S"}</definedName>
    <definedName name="ррпеак_1" localSheetId="1" hidden="1">{"MONA",#N/A,FALSE,"S"}</definedName>
    <definedName name="ррпеак_1" localSheetId="14" hidden="1">{"MONA",#N/A,FALSE,"S"}</definedName>
    <definedName name="ррпеак_1" localSheetId="24" hidden="1">{"MONA",#N/A,FALSE,"S"}</definedName>
    <definedName name="ррпеак_1" localSheetId="25" hidden="1">{"MONA",#N/A,FALSE,"S"}</definedName>
    <definedName name="ррпеак_1" localSheetId="17" hidden="1">{"MONA",#N/A,FALSE,"S"}</definedName>
    <definedName name="ррпеак_1" localSheetId="18" hidden="1">{"MONA",#N/A,FALSE,"S"}</definedName>
    <definedName name="ррпеак_1" localSheetId="22" hidden="1">{"MONA",#N/A,FALSE,"S"}</definedName>
    <definedName name="ррпеак_1" localSheetId="26" hidden="1">{"MONA",#N/A,FALSE,"S"}</definedName>
    <definedName name="ррпеак_1" localSheetId="35" hidden="1">{"MONA",#N/A,FALSE,"S"}</definedName>
    <definedName name="ррпеак_1" localSheetId="36" hidden="1">{"MONA",#N/A,FALSE,"S"}</definedName>
    <definedName name="ррпеак_1" localSheetId="37" hidden="1">{"MONA",#N/A,FALSE,"S"}</definedName>
    <definedName name="ррпеак_1" localSheetId="38" hidden="1">{"MONA",#N/A,FALSE,"S"}</definedName>
    <definedName name="ррпеак_1" localSheetId="39" hidden="1">{"MONA",#N/A,FALSE,"S"}</definedName>
    <definedName name="ррпеак_1" localSheetId="27" hidden="1">{"MONA",#N/A,FALSE,"S"}</definedName>
    <definedName name="ррпеак_1" localSheetId="28" hidden="1">{"MONA",#N/A,FALSE,"S"}</definedName>
    <definedName name="ррпеак_1" localSheetId="29" hidden="1">{"MONA",#N/A,FALSE,"S"}</definedName>
    <definedName name="ррпеак_1" localSheetId="32" hidden="1">{"MONA",#N/A,FALSE,"S"}</definedName>
    <definedName name="ррпеак_1" localSheetId="33" hidden="1">{"MONA",#N/A,FALSE,"S"}</definedName>
    <definedName name="ррпеак_1" localSheetId="51" hidden="1">{"MONA",#N/A,FALSE,"S"}</definedName>
    <definedName name="ррпеак_1" localSheetId="56" hidden="1">{"MONA",#N/A,FALSE,"S"}</definedName>
    <definedName name="ррпеак_1" localSheetId="60" hidden="1">{"MONA",#N/A,FALSE,"S"}</definedName>
    <definedName name="ррпеак_1" localSheetId="61" hidden="1">{"MONA",#N/A,FALSE,"S"}</definedName>
    <definedName name="ррпеак_1" localSheetId="64" hidden="1">{"MONA",#N/A,FALSE,"S"}</definedName>
    <definedName name="ррпеак_1" localSheetId="73" hidden="1">{"MONA",#N/A,FALSE,"S"}</definedName>
    <definedName name="ррпеак_1" localSheetId="74" hidden="1">{"MONA",#N/A,FALSE,"S"}</definedName>
    <definedName name="ррпеак_1" localSheetId="65" hidden="1">{"MONA",#N/A,FALSE,"S"}</definedName>
    <definedName name="ррпеак_1" localSheetId="66" hidden="1">{"MONA",#N/A,FALSE,"S"}</definedName>
    <definedName name="ррпеак_1" localSheetId="68" hidden="1">{"MONA",#N/A,FALSE,"S"}</definedName>
    <definedName name="ррпеак_1" localSheetId="69" hidden="1">{"MONA",#N/A,FALSE,"S"}</definedName>
    <definedName name="ррпеак_1" localSheetId="70" hidden="1">{"MONA",#N/A,FALSE,"S"}</definedName>
    <definedName name="ррпеак_1" localSheetId="71" hidden="1">{"MONA",#N/A,FALSE,"S"}</definedName>
    <definedName name="ррпеак_1" localSheetId="72" hidden="1">{"MONA",#N/A,FALSE,"S"}</definedName>
    <definedName name="ррпеак_1" localSheetId="79" hidden="1">{"MONA",#N/A,FALSE,"S"}</definedName>
    <definedName name="ррпеак_1" localSheetId="83" hidden="1">{"MONA",#N/A,FALSE,"S"}</definedName>
    <definedName name="ррпеак_1" localSheetId="48" hidden="1">{"MONA",#N/A,FALSE,"S"}</definedName>
    <definedName name="ррпеак_1" localSheetId="86" hidden="1">{"MONA",#N/A,FALSE,"S"}</definedName>
    <definedName name="ррпеак_1" localSheetId="87" hidden="1">{"MONA",#N/A,FALSE,"S"}</definedName>
    <definedName name="ррпеак_1" localSheetId="88" hidden="1">{"MONA",#N/A,FALSE,"S"}</definedName>
    <definedName name="ррпеак_1" localSheetId="89" hidden="1">{"MONA",#N/A,FALSE,"S"}</definedName>
    <definedName name="ррпеак_1" hidden="1">{"MONA",#N/A,FALSE,"S"}</definedName>
    <definedName name="ррпеак_2" localSheetId="1" hidden="1">{"MONA",#N/A,FALSE,"S"}</definedName>
    <definedName name="ррпеак_2" localSheetId="14" hidden="1">{"MONA",#N/A,FALSE,"S"}</definedName>
    <definedName name="ррпеак_2" localSheetId="24" hidden="1">{"MONA",#N/A,FALSE,"S"}</definedName>
    <definedName name="ррпеак_2" localSheetId="25" hidden="1">{"MONA",#N/A,FALSE,"S"}</definedName>
    <definedName name="ррпеак_2" localSheetId="17" hidden="1">{"MONA",#N/A,FALSE,"S"}</definedName>
    <definedName name="ррпеак_2" localSheetId="18" hidden="1">{"MONA",#N/A,FALSE,"S"}</definedName>
    <definedName name="ррпеак_2" localSheetId="22" hidden="1">{"MONA",#N/A,FALSE,"S"}</definedName>
    <definedName name="ррпеак_2" localSheetId="26" hidden="1">{"MONA",#N/A,FALSE,"S"}</definedName>
    <definedName name="ррпеак_2" localSheetId="35" hidden="1">{"MONA",#N/A,FALSE,"S"}</definedName>
    <definedName name="ррпеак_2" localSheetId="36" hidden="1">{"MONA",#N/A,FALSE,"S"}</definedName>
    <definedName name="ррпеак_2" localSheetId="37" hidden="1">{"MONA",#N/A,FALSE,"S"}</definedName>
    <definedName name="ррпеак_2" localSheetId="38" hidden="1">{"MONA",#N/A,FALSE,"S"}</definedName>
    <definedName name="ррпеак_2" localSheetId="39" hidden="1">{"MONA",#N/A,FALSE,"S"}</definedName>
    <definedName name="ррпеак_2" localSheetId="27" hidden="1">{"MONA",#N/A,FALSE,"S"}</definedName>
    <definedName name="ррпеак_2" localSheetId="28" hidden="1">{"MONA",#N/A,FALSE,"S"}</definedName>
    <definedName name="ррпеак_2" localSheetId="29" hidden="1">{"MONA",#N/A,FALSE,"S"}</definedName>
    <definedName name="ррпеак_2" localSheetId="32" hidden="1">{"MONA",#N/A,FALSE,"S"}</definedName>
    <definedName name="ррпеак_2" localSheetId="33" hidden="1">{"MONA",#N/A,FALSE,"S"}</definedName>
    <definedName name="ррпеак_2" localSheetId="51" hidden="1">{"MONA",#N/A,FALSE,"S"}</definedName>
    <definedName name="ррпеак_2" localSheetId="56" hidden="1">{"MONA",#N/A,FALSE,"S"}</definedName>
    <definedName name="ррпеак_2" localSheetId="60" hidden="1">{"MONA",#N/A,FALSE,"S"}</definedName>
    <definedName name="ррпеак_2" localSheetId="61" hidden="1">{"MONA",#N/A,FALSE,"S"}</definedName>
    <definedName name="ррпеак_2" localSheetId="64" hidden="1">{"MONA",#N/A,FALSE,"S"}</definedName>
    <definedName name="ррпеак_2" localSheetId="73" hidden="1">{"MONA",#N/A,FALSE,"S"}</definedName>
    <definedName name="ррпеак_2" localSheetId="74" hidden="1">{"MONA",#N/A,FALSE,"S"}</definedName>
    <definedName name="ррпеак_2" localSheetId="65" hidden="1">{"MONA",#N/A,FALSE,"S"}</definedName>
    <definedName name="ррпеак_2" localSheetId="66" hidden="1">{"MONA",#N/A,FALSE,"S"}</definedName>
    <definedName name="ррпеак_2" localSheetId="68" hidden="1">{"MONA",#N/A,FALSE,"S"}</definedName>
    <definedName name="ррпеак_2" localSheetId="69" hidden="1">{"MONA",#N/A,FALSE,"S"}</definedName>
    <definedName name="ррпеак_2" localSheetId="70" hidden="1">{"MONA",#N/A,FALSE,"S"}</definedName>
    <definedName name="ррпеак_2" localSheetId="71" hidden="1">{"MONA",#N/A,FALSE,"S"}</definedName>
    <definedName name="ррпеак_2" localSheetId="72" hidden="1">{"MONA",#N/A,FALSE,"S"}</definedName>
    <definedName name="ррпеак_2" localSheetId="79" hidden="1">{"MONA",#N/A,FALSE,"S"}</definedName>
    <definedName name="ррпеак_2" localSheetId="83" hidden="1">{"MONA",#N/A,FALSE,"S"}</definedName>
    <definedName name="ррпеак_2" localSheetId="48" hidden="1">{"MONA",#N/A,FALSE,"S"}</definedName>
    <definedName name="ррпеак_2" localSheetId="86" hidden="1">{"MONA",#N/A,FALSE,"S"}</definedName>
    <definedName name="ррпеак_2" localSheetId="87" hidden="1">{"MONA",#N/A,FALSE,"S"}</definedName>
    <definedName name="ррпеак_2" localSheetId="88" hidden="1">{"MONA",#N/A,FALSE,"S"}</definedName>
    <definedName name="ррпеак_2" localSheetId="89" hidden="1">{"MONA",#N/A,FALSE,"S"}</definedName>
    <definedName name="ррпеак_2" hidden="1">{"MONA",#N/A,FALSE,"S"}</definedName>
    <definedName name="рррр" localSheetId="1" hidden="1">{#N/A,#N/A,FALSE,"Лист4"}</definedName>
    <definedName name="рррр" localSheetId="14" hidden="1">{#N/A,#N/A,FALSE,"Лист4"}</definedName>
    <definedName name="рррр" localSheetId="24" hidden="1">{#N/A,#N/A,FALSE,"Лист4"}</definedName>
    <definedName name="рррр" localSheetId="25" hidden="1">{#N/A,#N/A,FALSE,"Лист4"}</definedName>
    <definedName name="рррр" localSheetId="15" hidden="1">{#N/A,#N/A,FALSE,"Лист4"}</definedName>
    <definedName name="рррр" localSheetId="17" hidden="1">{#N/A,#N/A,FALSE,"Лист4"}</definedName>
    <definedName name="рррр" localSheetId="18" hidden="1">{#N/A,#N/A,FALSE,"Лист4"}</definedName>
    <definedName name="рррр" localSheetId="22" hidden="1">{#N/A,#N/A,FALSE,"Лист4"}</definedName>
    <definedName name="рррр" localSheetId="26" hidden="1">{#N/A,#N/A,FALSE,"Лист4"}</definedName>
    <definedName name="рррр" localSheetId="35" hidden="1">{#N/A,#N/A,FALSE,"Лист4"}</definedName>
    <definedName name="рррр" localSheetId="36" hidden="1">{#N/A,#N/A,FALSE,"Лист4"}</definedName>
    <definedName name="рррр" localSheetId="37" hidden="1">{#N/A,#N/A,FALSE,"Лист4"}</definedName>
    <definedName name="рррр" localSheetId="38" hidden="1">{#N/A,#N/A,FALSE,"Лист4"}</definedName>
    <definedName name="рррр" localSheetId="39" hidden="1">{#N/A,#N/A,FALSE,"Лист4"}</definedName>
    <definedName name="рррр" localSheetId="27" hidden="1">{#N/A,#N/A,FALSE,"Лист4"}</definedName>
    <definedName name="рррр" localSheetId="28" hidden="1">{#N/A,#N/A,FALSE,"Лист4"}</definedName>
    <definedName name="рррр" localSheetId="29" hidden="1">{#N/A,#N/A,FALSE,"Лист4"}</definedName>
    <definedName name="рррр" localSheetId="32" hidden="1">{#N/A,#N/A,FALSE,"Лист4"}</definedName>
    <definedName name="рррр" localSheetId="33" hidden="1">{#N/A,#N/A,FALSE,"Лист4"}</definedName>
    <definedName name="рррр" localSheetId="51" hidden="1">{#N/A,#N/A,FALSE,"Лист4"}</definedName>
    <definedName name="рррр" localSheetId="56" hidden="1">{#N/A,#N/A,FALSE,"Лист4"}</definedName>
    <definedName name="рррр" localSheetId="60" hidden="1">{#N/A,#N/A,FALSE,"Лист4"}</definedName>
    <definedName name="рррр" localSheetId="61" hidden="1">{#N/A,#N/A,FALSE,"Лист4"}</definedName>
    <definedName name="рррр" localSheetId="64" hidden="1">{#N/A,#N/A,FALSE,"Лист4"}</definedName>
    <definedName name="рррр" localSheetId="73" hidden="1">{#N/A,#N/A,FALSE,"Лист4"}</definedName>
    <definedName name="рррр" localSheetId="74" hidden="1">{#N/A,#N/A,FALSE,"Лист4"}</definedName>
    <definedName name="рррр" localSheetId="65" hidden="1">{#N/A,#N/A,FALSE,"Лист4"}</definedName>
    <definedName name="рррр" localSheetId="66" hidden="1">{#N/A,#N/A,FALSE,"Лист4"}</definedName>
    <definedName name="рррр" localSheetId="68" hidden="1">{#N/A,#N/A,FALSE,"Лист4"}</definedName>
    <definedName name="рррр" localSheetId="69" hidden="1">{#N/A,#N/A,FALSE,"Лист4"}</definedName>
    <definedName name="рррр" localSheetId="70" hidden="1">{#N/A,#N/A,FALSE,"Лист4"}</definedName>
    <definedName name="рррр" localSheetId="71" hidden="1">{#N/A,#N/A,FALSE,"Лист4"}</definedName>
    <definedName name="рррр" localSheetId="72" hidden="1">{#N/A,#N/A,FALSE,"Лист4"}</definedName>
    <definedName name="рррр" localSheetId="75" hidden="1">{#N/A,#N/A,FALSE,"Лист4"}</definedName>
    <definedName name="рррр" localSheetId="85" hidden="1">{#N/A,#N/A,FALSE,"Лист4"}</definedName>
    <definedName name="рррр" localSheetId="77" hidden="1">{#N/A,#N/A,FALSE,"Лист4"}</definedName>
    <definedName name="рррр" localSheetId="79" hidden="1">{#N/A,#N/A,FALSE,"Лист4"}</definedName>
    <definedName name="рррр" localSheetId="83" hidden="1">{#N/A,#N/A,FALSE,"Лист4"}</definedName>
    <definedName name="рррр" localSheetId="48" hidden="1">{#N/A,#N/A,FALSE,"Лист4"}</definedName>
    <definedName name="рррр" localSheetId="86" hidden="1">{#N/A,#N/A,FALSE,"Лист4"}</definedName>
    <definedName name="рррр" localSheetId="87" hidden="1">{#N/A,#N/A,FALSE,"Лист4"}</definedName>
    <definedName name="рррр" localSheetId="88" hidden="1">{#N/A,#N/A,FALSE,"Лист4"}</definedName>
    <definedName name="рррр" localSheetId="89" hidden="1">{#N/A,#N/A,FALSE,"Лист4"}</definedName>
    <definedName name="рррр" hidden="1">{#N/A,#N/A,FALSE,"Лист4"}</definedName>
    <definedName name="рррррр" localSheetId="1" hidden="1">{#N/A,#N/A,FALSE,"SimInp1";#N/A,#N/A,FALSE,"SimInp2";#N/A,#N/A,FALSE,"SimOut1";#N/A,#N/A,FALSE,"SimOut2";#N/A,#N/A,FALSE,"SimOut3";#N/A,#N/A,FALSE,"SimOut4";#N/A,#N/A,FALSE,"SimOut5"}</definedName>
    <definedName name="рррррр" localSheetId="2" hidden="1">{#N/A,#N/A,FALSE,"SimInp1";#N/A,#N/A,FALSE,"SimInp2";#N/A,#N/A,FALSE,"SimOut1";#N/A,#N/A,FALSE,"SimOut2";#N/A,#N/A,FALSE,"SimOut3";#N/A,#N/A,FALSE,"SimOut4";#N/A,#N/A,FALSE,"SimOut5"}</definedName>
    <definedName name="рррррр" localSheetId="14" hidden="1">{#N/A,#N/A,FALSE,"SimInp1";#N/A,#N/A,FALSE,"SimInp2";#N/A,#N/A,FALSE,"SimOut1";#N/A,#N/A,FALSE,"SimOut2";#N/A,#N/A,FALSE,"SimOut3";#N/A,#N/A,FALSE,"SimOut4";#N/A,#N/A,FALSE,"SimOut5"}</definedName>
    <definedName name="рррррр" localSheetId="24" hidden="1">{#N/A,#N/A,FALSE,"SimInp1";#N/A,#N/A,FALSE,"SimInp2";#N/A,#N/A,FALSE,"SimOut1";#N/A,#N/A,FALSE,"SimOut2";#N/A,#N/A,FALSE,"SimOut3";#N/A,#N/A,FALSE,"SimOut4";#N/A,#N/A,FALSE,"SimOut5"}</definedName>
    <definedName name="рррррр" localSheetId="25" hidden="1">{#N/A,#N/A,FALSE,"SimInp1";#N/A,#N/A,FALSE,"SimInp2";#N/A,#N/A,FALSE,"SimOut1";#N/A,#N/A,FALSE,"SimOut2";#N/A,#N/A,FALSE,"SimOut3";#N/A,#N/A,FALSE,"SimOut4";#N/A,#N/A,FALSE,"SimOut5"}</definedName>
    <definedName name="рррррр" localSheetId="15" hidden="1">{#N/A,#N/A,FALSE,"SimInp1";#N/A,#N/A,FALSE,"SimInp2";#N/A,#N/A,FALSE,"SimOut1";#N/A,#N/A,FALSE,"SimOut2";#N/A,#N/A,FALSE,"SimOut3";#N/A,#N/A,FALSE,"SimOut4";#N/A,#N/A,FALSE,"SimOut5"}</definedName>
    <definedName name="рррррр" localSheetId="17" hidden="1">{#N/A,#N/A,FALSE,"SimInp1";#N/A,#N/A,FALSE,"SimInp2";#N/A,#N/A,FALSE,"SimOut1";#N/A,#N/A,FALSE,"SimOut2";#N/A,#N/A,FALSE,"SimOut3";#N/A,#N/A,FALSE,"SimOut4";#N/A,#N/A,FALSE,"SimOut5"}</definedName>
    <definedName name="рррррр" localSheetId="18" hidden="1">{#N/A,#N/A,FALSE,"SimInp1";#N/A,#N/A,FALSE,"SimInp2";#N/A,#N/A,FALSE,"SimOut1";#N/A,#N/A,FALSE,"SimOut2";#N/A,#N/A,FALSE,"SimOut3";#N/A,#N/A,FALSE,"SimOut4";#N/A,#N/A,FALSE,"SimOut5"}</definedName>
    <definedName name="рррррр" localSheetId="22" hidden="1">{#N/A,#N/A,FALSE,"SimInp1";#N/A,#N/A,FALSE,"SimInp2";#N/A,#N/A,FALSE,"SimOut1";#N/A,#N/A,FALSE,"SimOut2";#N/A,#N/A,FALSE,"SimOut3";#N/A,#N/A,FALSE,"SimOut4";#N/A,#N/A,FALSE,"SimOut5"}</definedName>
    <definedName name="рррррр" localSheetId="26" hidden="1">{#N/A,#N/A,FALSE,"SimInp1";#N/A,#N/A,FALSE,"SimInp2";#N/A,#N/A,FALSE,"SimOut1";#N/A,#N/A,FALSE,"SimOut2";#N/A,#N/A,FALSE,"SimOut3";#N/A,#N/A,FALSE,"SimOut4";#N/A,#N/A,FALSE,"SimOut5"}</definedName>
    <definedName name="рррррр" localSheetId="35" hidden="1">{#N/A,#N/A,FALSE,"SimInp1";#N/A,#N/A,FALSE,"SimInp2";#N/A,#N/A,FALSE,"SimOut1";#N/A,#N/A,FALSE,"SimOut2";#N/A,#N/A,FALSE,"SimOut3";#N/A,#N/A,FALSE,"SimOut4";#N/A,#N/A,FALSE,"SimOut5"}</definedName>
    <definedName name="рррррр" localSheetId="36" hidden="1">{#N/A,#N/A,FALSE,"SimInp1";#N/A,#N/A,FALSE,"SimInp2";#N/A,#N/A,FALSE,"SimOut1";#N/A,#N/A,FALSE,"SimOut2";#N/A,#N/A,FALSE,"SimOut3";#N/A,#N/A,FALSE,"SimOut4";#N/A,#N/A,FALSE,"SimOut5"}</definedName>
    <definedName name="рррррр" localSheetId="37" hidden="1">{#N/A,#N/A,FALSE,"SimInp1";#N/A,#N/A,FALSE,"SimInp2";#N/A,#N/A,FALSE,"SimOut1";#N/A,#N/A,FALSE,"SimOut2";#N/A,#N/A,FALSE,"SimOut3";#N/A,#N/A,FALSE,"SimOut4";#N/A,#N/A,FALSE,"SimOut5"}</definedName>
    <definedName name="рррррр" localSheetId="38" hidden="1">{#N/A,#N/A,FALSE,"SimInp1";#N/A,#N/A,FALSE,"SimInp2";#N/A,#N/A,FALSE,"SimOut1";#N/A,#N/A,FALSE,"SimOut2";#N/A,#N/A,FALSE,"SimOut3";#N/A,#N/A,FALSE,"SimOut4";#N/A,#N/A,FALSE,"SimOut5"}</definedName>
    <definedName name="рррррр" localSheetId="39" hidden="1">{#N/A,#N/A,FALSE,"SimInp1";#N/A,#N/A,FALSE,"SimInp2";#N/A,#N/A,FALSE,"SimOut1";#N/A,#N/A,FALSE,"SimOut2";#N/A,#N/A,FALSE,"SimOut3";#N/A,#N/A,FALSE,"SimOut4";#N/A,#N/A,FALSE,"SimOut5"}</definedName>
    <definedName name="рррррр" localSheetId="27" hidden="1">{#N/A,#N/A,FALSE,"SimInp1";#N/A,#N/A,FALSE,"SimInp2";#N/A,#N/A,FALSE,"SimOut1";#N/A,#N/A,FALSE,"SimOut2";#N/A,#N/A,FALSE,"SimOut3";#N/A,#N/A,FALSE,"SimOut4";#N/A,#N/A,FALSE,"SimOut5"}</definedName>
    <definedName name="рррррр" localSheetId="28" hidden="1">{#N/A,#N/A,FALSE,"SimInp1";#N/A,#N/A,FALSE,"SimInp2";#N/A,#N/A,FALSE,"SimOut1";#N/A,#N/A,FALSE,"SimOut2";#N/A,#N/A,FALSE,"SimOut3";#N/A,#N/A,FALSE,"SimOut4";#N/A,#N/A,FALSE,"SimOut5"}</definedName>
    <definedName name="рррррр" localSheetId="29" hidden="1">{#N/A,#N/A,FALSE,"SimInp1";#N/A,#N/A,FALSE,"SimInp2";#N/A,#N/A,FALSE,"SimOut1";#N/A,#N/A,FALSE,"SimOut2";#N/A,#N/A,FALSE,"SimOut3";#N/A,#N/A,FALSE,"SimOut4";#N/A,#N/A,FALSE,"SimOut5"}</definedName>
    <definedName name="рррррр" localSheetId="32" hidden="1">{#N/A,#N/A,FALSE,"SimInp1";#N/A,#N/A,FALSE,"SimInp2";#N/A,#N/A,FALSE,"SimOut1";#N/A,#N/A,FALSE,"SimOut2";#N/A,#N/A,FALSE,"SimOut3";#N/A,#N/A,FALSE,"SimOut4";#N/A,#N/A,FALSE,"SimOut5"}</definedName>
    <definedName name="рррррр" localSheetId="33" hidden="1">{#N/A,#N/A,FALSE,"SimInp1";#N/A,#N/A,FALSE,"SimInp2";#N/A,#N/A,FALSE,"SimOut1";#N/A,#N/A,FALSE,"SimOut2";#N/A,#N/A,FALSE,"SimOut3";#N/A,#N/A,FALSE,"SimOut4";#N/A,#N/A,FALSE,"SimOut5"}</definedName>
    <definedName name="рррррр" localSheetId="51" hidden="1">{#N/A,#N/A,FALSE,"SimInp1";#N/A,#N/A,FALSE,"SimInp2";#N/A,#N/A,FALSE,"SimOut1";#N/A,#N/A,FALSE,"SimOut2";#N/A,#N/A,FALSE,"SimOut3";#N/A,#N/A,FALSE,"SimOut4";#N/A,#N/A,FALSE,"SimOut5"}</definedName>
    <definedName name="рррррр" localSheetId="56" hidden="1">{#N/A,#N/A,FALSE,"SimInp1";#N/A,#N/A,FALSE,"SimInp2";#N/A,#N/A,FALSE,"SimOut1";#N/A,#N/A,FALSE,"SimOut2";#N/A,#N/A,FALSE,"SimOut3";#N/A,#N/A,FALSE,"SimOut4";#N/A,#N/A,FALSE,"SimOut5"}</definedName>
    <definedName name="рррррр" localSheetId="58" hidden="1">{#N/A,#N/A,FALSE,"SimInp1";#N/A,#N/A,FALSE,"SimInp2";#N/A,#N/A,FALSE,"SimOut1";#N/A,#N/A,FALSE,"SimOut2";#N/A,#N/A,FALSE,"SimOut3";#N/A,#N/A,FALSE,"SimOut4";#N/A,#N/A,FALSE,"SimOut5"}</definedName>
    <definedName name="рррррр" localSheetId="59" hidden="1">{#N/A,#N/A,FALSE,"SimInp1";#N/A,#N/A,FALSE,"SimInp2";#N/A,#N/A,FALSE,"SimOut1";#N/A,#N/A,FALSE,"SimOut2";#N/A,#N/A,FALSE,"SimOut3";#N/A,#N/A,FALSE,"SimOut4";#N/A,#N/A,FALSE,"SimOut5"}</definedName>
    <definedName name="рррррр" localSheetId="60" hidden="1">{#N/A,#N/A,FALSE,"SimInp1";#N/A,#N/A,FALSE,"SimInp2";#N/A,#N/A,FALSE,"SimOut1";#N/A,#N/A,FALSE,"SimOut2";#N/A,#N/A,FALSE,"SimOut3";#N/A,#N/A,FALSE,"SimOut4";#N/A,#N/A,FALSE,"SimOut5"}</definedName>
    <definedName name="рррррр" localSheetId="61" hidden="1">{#N/A,#N/A,FALSE,"SimInp1";#N/A,#N/A,FALSE,"SimInp2";#N/A,#N/A,FALSE,"SimOut1";#N/A,#N/A,FALSE,"SimOut2";#N/A,#N/A,FALSE,"SimOut3";#N/A,#N/A,FALSE,"SimOut4";#N/A,#N/A,FALSE,"SimOut5"}</definedName>
    <definedName name="рррррр" localSheetId="62" hidden="1">{#N/A,#N/A,FALSE,"SimInp1";#N/A,#N/A,FALSE,"SimInp2";#N/A,#N/A,FALSE,"SimOut1";#N/A,#N/A,FALSE,"SimOut2";#N/A,#N/A,FALSE,"SimOut3";#N/A,#N/A,FALSE,"SimOut4";#N/A,#N/A,FALSE,"SimOut5"}</definedName>
    <definedName name="рррррр" localSheetId="64" hidden="1">{#N/A,#N/A,FALSE,"SimInp1";#N/A,#N/A,FALSE,"SimInp2";#N/A,#N/A,FALSE,"SimOut1";#N/A,#N/A,FALSE,"SimOut2";#N/A,#N/A,FALSE,"SimOut3";#N/A,#N/A,FALSE,"SimOut4";#N/A,#N/A,FALSE,"SimOut5"}</definedName>
    <definedName name="рррррр" localSheetId="73" hidden="1">{#N/A,#N/A,FALSE,"SimInp1";#N/A,#N/A,FALSE,"SimInp2";#N/A,#N/A,FALSE,"SimOut1";#N/A,#N/A,FALSE,"SimOut2";#N/A,#N/A,FALSE,"SimOut3";#N/A,#N/A,FALSE,"SimOut4";#N/A,#N/A,FALSE,"SimOut5"}</definedName>
    <definedName name="рррррр" localSheetId="74" hidden="1">{#N/A,#N/A,FALSE,"SimInp1";#N/A,#N/A,FALSE,"SimInp2";#N/A,#N/A,FALSE,"SimOut1";#N/A,#N/A,FALSE,"SimOut2";#N/A,#N/A,FALSE,"SimOut3";#N/A,#N/A,FALSE,"SimOut4";#N/A,#N/A,FALSE,"SimOut5"}</definedName>
    <definedName name="рррррр" localSheetId="65" hidden="1">{#N/A,#N/A,FALSE,"SimInp1";#N/A,#N/A,FALSE,"SimInp2";#N/A,#N/A,FALSE,"SimOut1";#N/A,#N/A,FALSE,"SimOut2";#N/A,#N/A,FALSE,"SimOut3";#N/A,#N/A,FALSE,"SimOut4";#N/A,#N/A,FALSE,"SimOut5"}</definedName>
    <definedName name="рррррр" localSheetId="66" hidden="1">{#N/A,#N/A,FALSE,"SimInp1";#N/A,#N/A,FALSE,"SimInp2";#N/A,#N/A,FALSE,"SimOut1";#N/A,#N/A,FALSE,"SimOut2";#N/A,#N/A,FALSE,"SimOut3";#N/A,#N/A,FALSE,"SimOut4";#N/A,#N/A,FALSE,"SimOut5"}</definedName>
    <definedName name="рррррр" localSheetId="68" hidden="1">{#N/A,#N/A,FALSE,"SimInp1";#N/A,#N/A,FALSE,"SimInp2";#N/A,#N/A,FALSE,"SimOut1";#N/A,#N/A,FALSE,"SimOut2";#N/A,#N/A,FALSE,"SimOut3";#N/A,#N/A,FALSE,"SimOut4";#N/A,#N/A,FALSE,"SimOut5"}</definedName>
    <definedName name="рррррр" localSheetId="69" hidden="1">{#N/A,#N/A,FALSE,"SimInp1";#N/A,#N/A,FALSE,"SimInp2";#N/A,#N/A,FALSE,"SimOut1";#N/A,#N/A,FALSE,"SimOut2";#N/A,#N/A,FALSE,"SimOut3";#N/A,#N/A,FALSE,"SimOut4";#N/A,#N/A,FALSE,"SimOut5"}</definedName>
    <definedName name="рррррр" localSheetId="70" hidden="1">{#N/A,#N/A,FALSE,"SimInp1";#N/A,#N/A,FALSE,"SimInp2";#N/A,#N/A,FALSE,"SimOut1";#N/A,#N/A,FALSE,"SimOut2";#N/A,#N/A,FALSE,"SimOut3";#N/A,#N/A,FALSE,"SimOut4";#N/A,#N/A,FALSE,"SimOut5"}</definedName>
    <definedName name="рррррр" localSheetId="71" hidden="1">{#N/A,#N/A,FALSE,"SimInp1";#N/A,#N/A,FALSE,"SimInp2";#N/A,#N/A,FALSE,"SimOut1";#N/A,#N/A,FALSE,"SimOut2";#N/A,#N/A,FALSE,"SimOut3";#N/A,#N/A,FALSE,"SimOut4";#N/A,#N/A,FALSE,"SimOut5"}</definedName>
    <definedName name="рррррр" localSheetId="72" hidden="1">{#N/A,#N/A,FALSE,"SimInp1";#N/A,#N/A,FALSE,"SimInp2";#N/A,#N/A,FALSE,"SimOut1";#N/A,#N/A,FALSE,"SimOut2";#N/A,#N/A,FALSE,"SimOut3";#N/A,#N/A,FALSE,"SimOut4";#N/A,#N/A,FALSE,"SimOut5"}</definedName>
    <definedName name="рррррр" localSheetId="75" hidden="1">{#N/A,#N/A,FALSE,"SimInp1";#N/A,#N/A,FALSE,"SimInp2";#N/A,#N/A,FALSE,"SimOut1";#N/A,#N/A,FALSE,"SimOut2";#N/A,#N/A,FALSE,"SimOut3";#N/A,#N/A,FALSE,"SimOut4";#N/A,#N/A,FALSE,"SimOut5"}</definedName>
    <definedName name="рррррр" localSheetId="85" hidden="1">{#N/A,#N/A,FALSE,"SimInp1";#N/A,#N/A,FALSE,"SimInp2";#N/A,#N/A,FALSE,"SimOut1";#N/A,#N/A,FALSE,"SimOut2";#N/A,#N/A,FALSE,"SimOut3";#N/A,#N/A,FALSE,"SimOut4";#N/A,#N/A,FALSE,"SimOut5"}</definedName>
    <definedName name="рррррр" localSheetId="77" hidden="1">{#N/A,#N/A,FALSE,"SimInp1";#N/A,#N/A,FALSE,"SimInp2";#N/A,#N/A,FALSE,"SimOut1";#N/A,#N/A,FALSE,"SimOut2";#N/A,#N/A,FALSE,"SimOut3";#N/A,#N/A,FALSE,"SimOut4";#N/A,#N/A,FALSE,"SimOut5"}</definedName>
    <definedName name="рррррр" localSheetId="79" hidden="1">{#N/A,#N/A,FALSE,"SimInp1";#N/A,#N/A,FALSE,"SimInp2";#N/A,#N/A,FALSE,"SimOut1";#N/A,#N/A,FALSE,"SimOut2";#N/A,#N/A,FALSE,"SimOut3";#N/A,#N/A,FALSE,"SimOut4";#N/A,#N/A,FALSE,"SimOut5"}</definedName>
    <definedName name="рррррр" localSheetId="83" hidden="1">{#N/A,#N/A,FALSE,"SimInp1";#N/A,#N/A,FALSE,"SimInp2";#N/A,#N/A,FALSE,"SimOut1";#N/A,#N/A,FALSE,"SimOut2";#N/A,#N/A,FALSE,"SimOut3";#N/A,#N/A,FALSE,"SimOut4";#N/A,#N/A,FALSE,"SimOut5"}</definedName>
    <definedName name="рррррр" localSheetId="48" hidden="1">{#N/A,#N/A,FALSE,"SimInp1";#N/A,#N/A,FALSE,"SimInp2";#N/A,#N/A,FALSE,"SimOut1";#N/A,#N/A,FALSE,"SimOut2";#N/A,#N/A,FALSE,"SimOut3";#N/A,#N/A,FALSE,"SimOut4";#N/A,#N/A,FALSE,"SimOut5"}</definedName>
    <definedName name="рррррр" localSheetId="86" hidden="1">{#N/A,#N/A,FALSE,"SimInp1";#N/A,#N/A,FALSE,"SimInp2";#N/A,#N/A,FALSE,"SimOut1";#N/A,#N/A,FALSE,"SimOut2";#N/A,#N/A,FALSE,"SimOut3";#N/A,#N/A,FALSE,"SimOut4";#N/A,#N/A,FALSE,"SimOut5"}</definedName>
    <definedName name="рррррр" localSheetId="87" hidden="1">{#N/A,#N/A,FALSE,"SimInp1";#N/A,#N/A,FALSE,"SimInp2";#N/A,#N/A,FALSE,"SimOut1";#N/A,#N/A,FALSE,"SimOut2";#N/A,#N/A,FALSE,"SimOut3";#N/A,#N/A,FALSE,"SimOut4";#N/A,#N/A,FALSE,"SimOut5"}</definedName>
    <definedName name="рррррр" localSheetId="88" hidden="1">{#N/A,#N/A,FALSE,"SimInp1";#N/A,#N/A,FALSE,"SimInp2";#N/A,#N/A,FALSE,"SimOut1";#N/A,#N/A,FALSE,"SimOut2";#N/A,#N/A,FALSE,"SimOut3";#N/A,#N/A,FALSE,"SimOut4";#N/A,#N/A,FALSE,"SimOut5"}</definedName>
    <definedName name="рррррр" localSheetId="89" hidden="1">{#N/A,#N/A,FALSE,"SimInp1";#N/A,#N/A,FALSE,"SimInp2";#N/A,#N/A,FALSE,"SimOut1";#N/A,#N/A,FALSE,"SimOut2";#N/A,#N/A,FALSE,"SimOut3";#N/A,#N/A,FALSE,"SimOut4";#N/A,#N/A,FALSE,"SimOut5"}</definedName>
    <definedName name="рррррр" hidden="1">{#N/A,#N/A,FALSE,"SimInp1";#N/A,#N/A,FALSE,"SimInp2";#N/A,#N/A,FALSE,"SimOut1";#N/A,#N/A,FALSE,"SimOut2";#N/A,#N/A,FALSE,"SimOut3";#N/A,#N/A,FALSE,"SimOut4";#N/A,#N/A,FALSE,"SimOut5"}</definedName>
    <definedName name="рррррр_1" localSheetId="1" hidden="1">{#N/A,#N/A,FALSE,"SimInp1";#N/A,#N/A,FALSE,"SimInp2";#N/A,#N/A,FALSE,"SimOut1";#N/A,#N/A,FALSE,"SimOut2";#N/A,#N/A,FALSE,"SimOut3";#N/A,#N/A,FALSE,"SimOut4";#N/A,#N/A,FALSE,"SimOut5"}</definedName>
    <definedName name="рррррр_1" localSheetId="14" hidden="1">{#N/A,#N/A,FALSE,"SimInp1";#N/A,#N/A,FALSE,"SimInp2";#N/A,#N/A,FALSE,"SimOut1";#N/A,#N/A,FALSE,"SimOut2";#N/A,#N/A,FALSE,"SimOut3";#N/A,#N/A,FALSE,"SimOut4";#N/A,#N/A,FALSE,"SimOut5"}</definedName>
    <definedName name="рррррр_1" localSheetId="24" hidden="1">{#N/A,#N/A,FALSE,"SimInp1";#N/A,#N/A,FALSE,"SimInp2";#N/A,#N/A,FALSE,"SimOut1";#N/A,#N/A,FALSE,"SimOut2";#N/A,#N/A,FALSE,"SimOut3";#N/A,#N/A,FALSE,"SimOut4";#N/A,#N/A,FALSE,"SimOut5"}</definedName>
    <definedName name="рррррр_1" localSheetId="25" hidden="1">{#N/A,#N/A,FALSE,"SimInp1";#N/A,#N/A,FALSE,"SimInp2";#N/A,#N/A,FALSE,"SimOut1";#N/A,#N/A,FALSE,"SimOut2";#N/A,#N/A,FALSE,"SimOut3";#N/A,#N/A,FALSE,"SimOut4";#N/A,#N/A,FALSE,"SimOut5"}</definedName>
    <definedName name="рррррр_1" localSheetId="17" hidden="1">{#N/A,#N/A,FALSE,"SimInp1";#N/A,#N/A,FALSE,"SimInp2";#N/A,#N/A,FALSE,"SimOut1";#N/A,#N/A,FALSE,"SimOut2";#N/A,#N/A,FALSE,"SimOut3";#N/A,#N/A,FALSE,"SimOut4";#N/A,#N/A,FALSE,"SimOut5"}</definedName>
    <definedName name="рррррр_1" localSheetId="18" hidden="1">{#N/A,#N/A,FALSE,"SimInp1";#N/A,#N/A,FALSE,"SimInp2";#N/A,#N/A,FALSE,"SimOut1";#N/A,#N/A,FALSE,"SimOut2";#N/A,#N/A,FALSE,"SimOut3";#N/A,#N/A,FALSE,"SimOut4";#N/A,#N/A,FALSE,"SimOut5"}</definedName>
    <definedName name="рррррр_1" localSheetId="22" hidden="1">{#N/A,#N/A,FALSE,"SimInp1";#N/A,#N/A,FALSE,"SimInp2";#N/A,#N/A,FALSE,"SimOut1";#N/A,#N/A,FALSE,"SimOut2";#N/A,#N/A,FALSE,"SimOut3";#N/A,#N/A,FALSE,"SimOut4";#N/A,#N/A,FALSE,"SimOut5"}</definedName>
    <definedName name="рррррр_1" localSheetId="26" hidden="1">{#N/A,#N/A,FALSE,"SimInp1";#N/A,#N/A,FALSE,"SimInp2";#N/A,#N/A,FALSE,"SimOut1";#N/A,#N/A,FALSE,"SimOut2";#N/A,#N/A,FALSE,"SimOut3";#N/A,#N/A,FALSE,"SimOut4";#N/A,#N/A,FALSE,"SimOut5"}</definedName>
    <definedName name="рррррр_1" localSheetId="35" hidden="1">{#N/A,#N/A,FALSE,"SimInp1";#N/A,#N/A,FALSE,"SimInp2";#N/A,#N/A,FALSE,"SimOut1";#N/A,#N/A,FALSE,"SimOut2";#N/A,#N/A,FALSE,"SimOut3";#N/A,#N/A,FALSE,"SimOut4";#N/A,#N/A,FALSE,"SimOut5"}</definedName>
    <definedName name="рррррр_1" localSheetId="36" hidden="1">{#N/A,#N/A,FALSE,"SimInp1";#N/A,#N/A,FALSE,"SimInp2";#N/A,#N/A,FALSE,"SimOut1";#N/A,#N/A,FALSE,"SimOut2";#N/A,#N/A,FALSE,"SimOut3";#N/A,#N/A,FALSE,"SimOut4";#N/A,#N/A,FALSE,"SimOut5"}</definedName>
    <definedName name="рррррр_1" localSheetId="37" hidden="1">{#N/A,#N/A,FALSE,"SimInp1";#N/A,#N/A,FALSE,"SimInp2";#N/A,#N/A,FALSE,"SimOut1";#N/A,#N/A,FALSE,"SimOut2";#N/A,#N/A,FALSE,"SimOut3";#N/A,#N/A,FALSE,"SimOut4";#N/A,#N/A,FALSE,"SimOut5"}</definedName>
    <definedName name="рррррр_1" localSheetId="38" hidden="1">{#N/A,#N/A,FALSE,"SimInp1";#N/A,#N/A,FALSE,"SimInp2";#N/A,#N/A,FALSE,"SimOut1";#N/A,#N/A,FALSE,"SimOut2";#N/A,#N/A,FALSE,"SimOut3";#N/A,#N/A,FALSE,"SimOut4";#N/A,#N/A,FALSE,"SimOut5"}</definedName>
    <definedName name="рррррр_1" localSheetId="39" hidden="1">{#N/A,#N/A,FALSE,"SimInp1";#N/A,#N/A,FALSE,"SimInp2";#N/A,#N/A,FALSE,"SimOut1";#N/A,#N/A,FALSE,"SimOut2";#N/A,#N/A,FALSE,"SimOut3";#N/A,#N/A,FALSE,"SimOut4";#N/A,#N/A,FALSE,"SimOut5"}</definedName>
    <definedName name="рррррр_1" localSheetId="27" hidden="1">{#N/A,#N/A,FALSE,"SimInp1";#N/A,#N/A,FALSE,"SimInp2";#N/A,#N/A,FALSE,"SimOut1";#N/A,#N/A,FALSE,"SimOut2";#N/A,#N/A,FALSE,"SimOut3";#N/A,#N/A,FALSE,"SimOut4";#N/A,#N/A,FALSE,"SimOut5"}</definedName>
    <definedName name="рррррр_1" localSheetId="28" hidden="1">{#N/A,#N/A,FALSE,"SimInp1";#N/A,#N/A,FALSE,"SimInp2";#N/A,#N/A,FALSE,"SimOut1";#N/A,#N/A,FALSE,"SimOut2";#N/A,#N/A,FALSE,"SimOut3";#N/A,#N/A,FALSE,"SimOut4";#N/A,#N/A,FALSE,"SimOut5"}</definedName>
    <definedName name="рррррр_1" localSheetId="29" hidden="1">{#N/A,#N/A,FALSE,"SimInp1";#N/A,#N/A,FALSE,"SimInp2";#N/A,#N/A,FALSE,"SimOut1";#N/A,#N/A,FALSE,"SimOut2";#N/A,#N/A,FALSE,"SimOut3";#N/A,#N/A,FALSE,"SimOut4";#N/A,#N/A,FALSE,"SimOut5"}</definedName>
    <definedName name="рррррр_1" localSheetId="32" hidden="1">{#N/A,#N/A,FALSE,"SimInp1";#N/A,#N/A,FALSE,"SimInp2";#N/A,#N/A,FALSE,"SimOut1";#N/A,#N/A,FALSE,"SimOut2";#N/A,#N/A,FALSE,"SimOut3";#N/A,#N/A,FALSE,"SimOut4";#N/A,#N/A,FALSE,"SimOut5"}</definedName>
    <definedName name="рррррр_1" localSheetId="33" hidden="1">{#N/A,#N/A,FALSE,"SimInp1";#N/A,#N/A,FALSE,"SimInp2";#N/A,#N/A,FALSE,"SimOut1";#N/A,#N/A,FALSE,"SimOut2";#N/A,#N/A,FALSE,"SimOut3";#N/A,#N/A,FALSE,"SimOut4";#N/A,#N/A,FALSE,"SimOut5"}</definedName>
    <definedName name="рррррр_1" localSheetId="51" hidden="1">{#N/A,#N/A,FALSE,"SimInp1";#N/A,#N/A,FALSE,"SimInp2";#N/A,#N/A,FALSE,"SimOut1";#N/A,#N/A,FALSE,"SimOut2";#N/A,#N/A,FALSE,"SimOut3";#N/A,#N/A,FALSE,"SimOut4";#N/A,#N/A,FALSE,"SimOut5"}</definedName>
    <definedName name="рррррр_1" localSheetId="56" hidden="1">{#N/A,#N/A,FALSE,"SimInp1";#N/A,#N/A,FALSE,"SimInp2";#N/A,#N/A,FALSE,"SimOut1";#N/A,#N/A,FALSE,"SimOut2";#N/A,#N/A,FALSE,"SimOut3";#N/A,#N/A,FALSE,"SimOut4";#N/A,#N/A,FALSE,"SimOut5"}</definedName>
    <definedName name="рррррр_1" localSheetId="60" hidden="1">{#N/A,#N/A,FALSE,"SimInp1";#N/A,#N/A,FALSE,"SimInp2";#N/A,#N/A,FALSE,"SimOut1";#N/A,#N/A,FALSE,"SimOut2";#N/A,#N/A,FALSE,"SimOut3";#N/A,#N/A,FALSE,"SimOut4";#N/A,#N/A,FALSE,"SimOut5"}</definedName>
    <definedName name="рррррр_1" localSheetId="61" hidden="1">{#N/A,#N/A,FALSE,"SimInp1";#N/A,#N/A,FALSE,"SimInp2";#N/A,#N/A,FALSE,"SimOut1";#N/A,#N/A,FALSE,"SimOut2";#N/A,#N/A,FALSE,"SimOut3";#N/A,#N/A,FALSE,"SimOut4";#N/A,#N/A,FALSE,"SimOut5"}</definedName>
    <definedName name="рррррр_1" localSheetId="64" hidden="1">{#N/A,#N/A,FALSE,"SimInp1";#N/A,#N/A,FALSE,"SimInp2";#N/A,#N/A,FALSE,"SimOut1";#N/A,#N/A,FALSE,"SimOut2";#N/A,#N/A,FALSE,"SimOut3";#N/A,#N/A,FALSE,"SimOut4";#N/A,#N/A,FALSE,"SimOut5"}</definedName>
    <definedName name="рррррр_1" localSheetId="73" hidden="1">{#N/A,#N/A,FALSE,"SimInp1";#N/A,#N/A,FALSE,"SimInp2";#N/A,#N/A,FALSE,"SimOut1";#N/A,#N/A,FALSE,"SimOut2";#N/A,#N/A,FALSE,"SimOut3";#N/A,#N/A,FALSE,"SimOut4";#N/A,#N/A,FALSE,"SimOut5"}</definedName>
    <definedName name="рррррр_1" localSheetId="74" hidden="1">{#N/A,#N/A,FALSE,"SimInp1";#N/A,#N/A,FALSE,"SimInp2";#N/A,#N/A,FALSE,"SimOut1";#N/A,#N/A,FALSE,"SimOut2";#N/A,#N/A,FALSE,"SimOut3";#N/A,#N/A,FALSE,"SimOut4";#N/A,#N/A,FALSE,"SimOut5"}</definedName>
    <definedName name="рррррр_1" localSheetId="65" hidden="1">{#N/A,#N/A,FALSE,"SimInp1";#N/A,#N/A,FALSE,"SimInp2";#N/A,#N/A,FALSE,"SimOut1";#N/A,#N/A,FALSE,"SimOut2";#N/A,#N/A,FALSE,"SimOut3";#N/A,#N/A,FALSE,"SimOut4";#N/A,#N/A,FALSE,"SimOut5"}</definedName>
    <definedName name="рррррр_1" localSheetId="66" hidden="1">{#N/A,#N/A,FALSE,"SimInp1";#N/A,#N/A,FALSE,"SimInp2";#N/A,#N/A,FALSE,"SimOut1";#N/A,#N/A,FALSE,"SimOut2";#N/A,#N/A,FALSE,"SimOut3";#N/A,#N/A,FALSE,"SimOut4";#N/A,#N/A,FALSE,"SimOut5"}</definedName>
    <definedName name="рррррр_1" localSheetId="68" hidden="1">{#N/A,#N/A,FALSE,"SimInp1";#N/A,#N/A,FALSE,"SimInp2";#N/A,#N/A,FALSE,"SimOut1";#N/A,#N/A,FALSE,"SimOut2";#N/A,#N/A,FALSE,"SimOut3";#N/A,#N/A,FALSE,"SimOut4";#N/A,#N/A,FALSE,"SimOut5"}</definedName>
    <definedName name="рррррр_1" localSheetId="69" hidden="1">{#N/A,#N/A,FALSE,"SimInp1";#N/A,#N/A,FALSE,"SimInp2";#N/A,#N/A,FALSE,"SimOut1";#N/A,#N/A,FALSE,"SimOut2";#N/A,#N/A,FALSE,"SimOut3";#N/A,#N/A,FALSE,"SimOut4";#N/A,#N/A,FALSE,"SimOut5"}</definedName>
    <definedName name="рррррр_1" localSheetId="70" hidden="1">{#N/A,#N/A,FALSE,"SimInp1";#N/A,#N/A,FALSE,"SimInp2";#N/A,#N/A,FALSE,"SimOut1";#N/A,#N/A,FALSE,"SimOut2";#N/A,#N/A,FALSE,"SimOut3";#N/A,#N/A,FALSE,"SimOut4";#N/A,#N/A,FALSE,"SimOut5"}</definedName>
    <definedName name="рррррр_1" localSheetId="71" hidden="1">{#N/A,#N/A,FALSE,"SimInp1";#N/A,#N/A,FALSE,"SimInp2";#N/A,#N/A,FALSE,"SimOut1";#N/A,#N/A,FALSE,"SimOut2";#N/A,#N/A,FALSE,"SimOut3";#N/A,#N/A,FALSE,"SimOut4";#N/A,#N/A,FALSE,"SimOut5"}</definedName>
    <definedName name="рррррр_1" localSheetId="72" hidden="1">{#N/A,#N/A,FALSE,"SimInp1";#N/A,#N/A,FALSE,"SimInp2";#N/A,#N/A,FALSE,"SimOut1";#N/A,#N/A,FALSE,"SimOut2";#N/A,#N/A,FALSE,"SimOut3";#N/A,#N/A,FALSE,"SimOut4";#N/A,#N/A,FALSE,"SimOut5"}</definedName>
    <definedName name="рррррр_1" localSheetId="79" hidden="1">{#N/A,#N/A,FALSE,"SimInp1";#N/A,#N/A,FALSE,"SimInp2";#N/A,#N/A,FALSE,"SimOut1";#N/A,#N/A,FALSE,"SimOut2";#N/A,#N/A,FALSE,"SimOut3";#N/A,#N/A,FALSE,"SimOut4";#N/A,#N/A,FALSE,"SimOut5"}</definedName>
    <definedName name="рррррр_1" localSheetId="83" hidden="1">{#N/A,#N/A,FALSE,"SimInp1";#N/A,#N/A,FALSE,"SimInp2";#N/A,#N/A,FALSE,"SimOut1";#N/A,#N/A,FALSE,"SimOut2";#N/A,#N/A,FALSE,"SimOut3";#N/A,#N/A,FALSE,"SimOut4";#N/A,#N/A,FALSE,"SimOut5"}</definedName>
    <definedName name="рррррр_1" localSheetId="48" hidden="1">{#N/A,#N/A,FALSE,"SimInp1";#N/A,#N/A,FALSE,"SimInp2";#N/A,#N/A,FALSE,"SimOut1";#N/A,#N/A,FALSE,"SimOut2";#N/A,#N/A,FALSE,"SimOut3";#N/A,#N/A,FALSE,"SimOut4";#N/A,#N/A,FALSE,"SimOut5"}</definedName>
    <definedName name="рррррр_1" localSheetId="86" hidden="1">{#N/A,#N/A,FALSE,"SimInp1";#N/A,#N/A,FALSE,"SimInp2";#N/A,#N/A,FALSE,"SimOut1";#N/A,#N/A,FALSE,"SimOut2";#N/A,#N/A,FALSE,"SimOut3";#N/A,#N/A,FALSE,"SimOut4";#N/A,#N/A,FALSE,"SimOut5"}</definedName>
    <definedName name="рррррр_1" localSheetId="87" hidden="1">{#N/A,#N/A,FALSE,"SimInp1";#N/A,#N/A,FALSE,"SimInp2";#N/A,#N/A,FALSE,"SimOut1";#N/A,#N/A,FALSE,"SimOut2";#N/A,#N/A,FALSE,"SimOut3";#N/A,#N/A,FALSE,"SimOut4";#N/A,#N/A,FALSE,"SimOut5"}</definedName>
    <definedName name="рррррр_1" localSheetId="88" hidden="1">{#N/A,#N/A,FALSE,"SimInp1";#N/A,#N/A,FALSE,"SimInp2";#N/A,#N/A,FALSE,"SimOut1";#N/A,#N/A,FALSE,"SimOut2";#N/A,#N/A,FALSE,"SimOut3";#N/A,#N/A,FALSE,"SimOut4";#N/A,#N/A,FALSE,"SimOut5"}</definedName>
    <definedName name="рррррр_1" localSheetId="89" hidden="1">{#N/A,#N/A,FALSE,"SimInp1";#N/A,#N/A,FALSE,"SimInp2";#N/A,#N/A,FALSE,"SimOut1";#N/A,#N/A,FALSE,"SimOut2";#N/A,#N/A,FALSE,"SimOut3";#N/A,#N/A,FALSE,"SimOut4";#N/A,#N/A,FALSE,"SimOut5"}</definedName>
    <definedName name="рррррр_1" hidden="1">{#N/A,#N/A,FALSE,"SimInp1";#N/A,#N/A,FALSE,"SimInp2";#N/A,#N/A,FALSE,"SimOut1";#N/A,#N/A,FALSE,"SimOut2";#N/A,#N/A,FALSE,"SimOut3";#N/A,#N/A,FALSE,"SimOut4";#N/A,#N/A,FALSE,"SimOut5"}</definedName>
    <definedName name="рррррр_2" localSheetId="1" hidden="1">{#N/A,#N/A,FALSE,"SimInp1";#N/A,#N/A,FALSE,"SimInp2";#N/A,#N/A,FALSE,"SimOut1";#N/A,#N/A,FALSE,"SimOut2";#N/A,#N/A,FALSE,"SimOut3";#N/A,#N/A,FALSE,"SimOut4";#N/A,#N/A,FALSE,"SimOut5"}</definedName>
    <definedName name="рррррр_2" localSheetId="14" hidden="1">{#N/A,#N/A,FALSE,"SimInp1";#N/A,#N/A,FALSE,"SimInp2";#N/A,#N/A,FALSE,"SimOut1";#N/A,#N/A,FALSE,"SimOut2";#N/A,#N/A,FALSE,"SimOut3";#N/A,#N/A,FALSE,"SimOut4";#N/A,#N/A,FALSE,"SimOut5"}</definedName>
    <definedName name="рррррр_2" localSheetId="24" hidden="1">{#N/A,#N/A,FALSE,"SimInp1";#N/A,#N/A,FALSE,"SimInp2";#N/A,#N/A,FALSE,"SimOut1";#N/A,#N/A,FALSE,"SimOut2";#N/A,#N/A,FALSE,"SimOut3";#N/A,#N/A,FALSE,"SimOut4";#N/A,#N/A,FALSE,"SimOut5"}</definedName>
    <definedName name="рррррр_2" localSheetId="25" hidden="1">{#N/A,#N/A,FALSE,"SimInp1";#N/A,#N/A,FALSE,"SimInp2";#N/A,#N/A,FALSE,"SimOut1";#N/A,#N/A,FALSE,"SimOut2";#N/A,#N/A,FALSE,"SimOut3";#N/A,#N/A,FALSE,"SimOut4";#N/A,#N/A,FALSE,"SimOut5"}</definedName>
    <definedName name="рррррр_2" localSheetId="17" hidden="1">{#N/A,#N/A,FALSE,"SimInp1";#N/A,#N/A,FALSE,"SimInp2";#N/A,#N/A,FALSE,"SimOut1";#N/A,#N/A,FALSE,"SimOut2";#N/A,#N/A,FALSE,"SimOut3";#N/A,#N/A,FALSE,"SimOut4";#N/A,#N/A,FALSE,"SimOut5"}</definedName>
    <definedName name="рррррр_2" localSheetId="18" hidden="1">{#N/A,#N/A,FALSE,"SimInp1";#N/A,#N/A,FALSE,"SimInp2";#N/A,#N/A,FALSE,"SimOut1";#N/A,#N/A,FALSE,"SimOut2";#N/A,#N/A,FALSE,"SimOut3";#N/A,#N/A,FALSE,"SimOut4";#N/A,#N/A,FALSE,"SimOut5"}</definedName>
    <definedName name="рррррр_2" localSheetId="22" hidden="1">{#N/A,#N/A,FALSE,"SimInp1";#N/A,#N/A,FALSE,"SimInp2";#N/A,#N/A,FALSE,"SimOut1";#N/A,#N/A,FALSE,"SimOut2";#N/A,#N/A,FALSE,"SimOut3";#N/A,#N/A,FALSE,"SimOut4";#N/A,#N/A,FALSE,"SimOut5"}</definedName>
    <definedName name="рррррр_2" localSheetId="26" hidden="1">{#N/A,#N/A,FALSE,"SimInp1";#N/A,#N/A,FALSE,"SimInp2";#N/A,#N/A,FALSE,"SimOut1";#N/A,#N/A,FALSE,"SimOut2";#N/A,#N/A,FALSE,"SimOut3";#N/A,#N/A,FALSE,"SimOut4";#N/A,#N/A,FALSE,"SimOut5"}</definedName>
    <definedName name="рррррр_2" localSheetId="35" hidden="1">{#N/A,#N/A,FALSE,"SimInp1";#N/A,#N/A,FALSE,"SimInp2";#N/A,#N/A,FALSE,"SimOut1";#N/A,#N/A,FALSE,"SimOut2";#N/A,#N/A,FALSE,"SimOut3";#N/A,#N/A,FALSE,"SimOut4";#N/A,#N/A,FALSE,"SimOut5"}</definedName>
    <definedName name="рррррр_2" localSheetId="36" hidden="1">{#N/A,#N/A,FALSE,"SimInp1";#N/A,#N/A,FALSE,"SimInp2";#N/A,#N/A,FALSE,"SimOut1";#N/A,#N/A,FALSE,"SimOut2";#N/A,#N/A,FALSE,"SimOut3";#N/A,#N/A,FALSE,"SimOut4";#N/A,#N/A,FALSE,"SimOut5"}</definedName>
    <definedName name="рррррр_2" localSheetId="37" hidden="1">{#N/A,#N/A,FALSE,"SimInp1";#N/A,#N/A,FALSE,"SimInp2";#N/A,#N/A,FALSE,"SimOut1";#N/A,#N/A,FALSE,"SimOut2";#N/A,#N/A,FALSE,"SimOut3";#N/A,#N/A,FALSE,"SimOut4";#N/A,#N/A,FALSE,"SimOut5"}</definedName>
    <definedName name="рррррр_2" localSheetId="38" hidden="1">{#N/A,#N/A,FALSE,"SimInp1";#N/A,#N/A,FALSE,"SimInp2";#N/A,#N/A,FALSE,"SimOut1";#N/A,#N/A,FALSE,"SimOut2";#N/A,#N/A,FALSE,"SimOut3";#N/A,#N/A,FALSE,"SimOut4";#N/A,#N/A,FALSE,"SimOut5"}</definedName>
    <definedName name="рррррр_2" localSheetId="39" hidden="1">{#N/A,#N/A,FALSE,"SimInp1";#N/A,#N/A,FALSE,"SimInp2";#N/A,#N/A,FALSE,"SimOut1";#N/A,#N/A,FALSE,"SimOut2";#N/A,#N/A,FALSE,"SimOut3";#N/A,#N/A,FALSE,"SimOut4";#N/A,#N/A,FALSE,"SimOut5"}</definedName>
    <definedName name="рррррр_2" localSheetId="27" hidden="1">{#N/A,#N/A,FALSE,"SimInp1";#N/A,#N/A,FALSE,"SimInp2";#N/A,#N/A,FALSE,"SimOut1";#N/A,#N/A,FALSE,"SimOut2";#N/A,#N/A,FALSE,"SimOut3";#N/A,#N/A,FALSE,"SimOut4";#N/A,#N/A,FALSE,"SimOut5"}</definedName>
    <definedName name="рррррр_2" localSheetId="28" hidden="1">{#N/A,#N/A,FALSE,"SimInp1";#N/A,#N/A,FALSE,"SimInp2";#N/A,#N/A,FALSE,"SimOut1";#N/A,#N/A,FALSE,"SimOut2";#N/A,#N/A,FALSE,"SimOut3";#N/A,#N/A,FALSE,"SimOut4";#N/A,#N/A,FALSE,"SimOut5"}</definedName>
    <definedName name="рррррр_2" localSheetId="29" hidden="1">{#N/A,#N/A,FALSE,"SimInp1";#N/A,#N/A,FALSE,"SimInp2";#N/A,#N/A,FALSE,"SimOut1";#N/A,#N/A,FALSE,"SimOut2";#N/A,#N/A,FALSE,"SimOut3";#N/A,#N/A,FALSE,"SimOut4";#N/A,#N/A,FALSE,"SimOut5"}</definedName>
    <definedName name="рррррр_2" localSheetId="32" hidden="1">{#N/A,#N/A,FALSE,"SimInp1";#N/A,#N/A,FALSE,"SimInp2";#N/A,#N/A,FALSE,"SimOut1";#N/A,#N/A,FALSE,"SimOut2";#N/A,#N/A,FALSE,"SimOut3";#N/A,#N/A,FALSE,"SimOut4";#N/A,#N/A,FALSE,"SimOut5"}</definedName>
    <definedName name="рррррр_2" localSheetId="33" hidden="1">{#N/A,#N/A,FALSE,"SimInp1";#N/A,#N/A,FALSE,"SimInp2";#N/A,#N/A,FALSE,"SimOut1";#N/A,#N/A,FALSE,"SimOut2";#N/A,#N/A,FALSE,"SimOut3";#N/A,#N/A,FALSE,"SimOut4";#N/A,#N/A,FALSE,"SimOut5"}</definedName>
    <definedName name="рррррр_2" localSheetId="51" hidden="1">{#N/A,#N/A,FALSE,"SimInp1";#N/A,#N/A,FALSE,"SimInp2";#N/A,#N/A,FALSE,"SimOut1";#N/A,#N/A,FALSE,"SimOut2";#N/A,#N/A,FALSE,"SimOut3";#N/A,#N/A,FALSE,"SimOut4";#N/A,#N/A,FALSE,"SimOut5"}</definedName>
    <definedName name="рррррр_2" localSheetId="56" hidden="1">{#N/A,#N/A,FALSE,"SimInp1";#N/A,#N/A,FALSE,"SimInp2";#N/A,#N/A,FALSE,"SimOut1";#N/A,#N/A,FALSE,"SimOut2";#N/A,#N/A,FALSE,"SimOut3";#N/A,#N/A,FALSE,"SimOut4";#N/A,#N/A,FALSE,"SimOut5"}</definedName>
    <definedName name="рррррр_2" localSheetId="60" hidden="1">{#N/A,#N/A,FALSE,"SimInp1";#N/A,#N/A,FALSE,"SimInp2";#N/A,#N/A,FALSE,"SimOut1";#N/A,#N/A,FALSE,"SimOut2";#N/A,#N/A,FALSE,"SimOut3";#N/A,#N/A,FALSE,"SimOut4";#N/A,#N/A,FALSE,"SimOut5"}</definedName>
    <definedName name="рррррр_2" localSheetId="61" hidden="1">{#N/A,#N/A,FALSE,"SimInp1";#N/A,#N/A,FALSE,"SimInp2";#N/A,#N/A,FALSE,"SimOut1";#N/A,#N/A,FALSE,"SimOut2";#N/A,#N/A,FALSE,"SimOut3";#N/A,#N/A,FALSE,"SimOut4";#N/A,#N/A,FALSE,"SimOut5"}</definedName>
    <definedName name="рррррр_2" localSheetId="64" hidden="1">{#N/A,#N/A,FALSE,"SimInp1";#N/A,#N/A,FALSE,"SimInp2";#N/A,#N/A,FALSE,"SimOut1";#N/A,#N/A,FALSE,"SimOut2";#N/A,#N/A,FALSE,"SimOut3";#N/A,#N/A,FALSE,"SimOut4";#N/A,#N/A,FALSE,"SimOut5"}</definedName>
    <definedName name="рррррр_2" localSheetId="73" hidden="1">{#N/A,#N/A,FALSE,"SimInp1";#N/A,#N/A,FALSE,"SimInp2";#N/A,#N/A,FALSE,"SimOut1";#N/A,#N/A,FALSE,"SimOut2";#N/A,#N/A,FALSE,"SimOut3";#N/A,#N/A,FALSE,"SimOut4";#N/A,#N/A,FALSE,"SimOut5"}</definedName>
    <definedName name="рррррр_2" localSheetId="74" hidden="1">{#N/A,#N/A,FALSE,"SimInp1";#N/A,#N/A,FALSE,"SimInp2";#N/A,#N/A,FALSE,"SimOut1";#N/A,#N/A,FALSE,"SimOut2";#N/A,#N/A,FALSE,"SimOut3";#N/A,#N/A,FALSE,"SimOut4";#N/A,#N/A,FALSE,"SimOut5"}</definedName>
    <definedName name="рррррр_2" localSheetId="65" hidden="1">{#N/A,#N/A,FALSE,"SimInp1";#N/A,#N/A,FALSE,"SimInp2";#N/A,#N/A,FALSE,"SimOut1";#N/A,#N/A,FALSE,"SimOut2";#N/A,#N/A,FALSE,"SimOut3";#N/A,#N/A,FALSE,"SimOut4";#N/A,#N/A,FALSE,"SimOut5"}</definedName>
    <definedName name="рррррр_2" localSheetId="66" hidden="1">{#N/A,#N/A,FALSE,"SimInp1";#N/A,#N/A,FALSE,"SimInp2";#N/A,#N/A,FALSE,"SimOut1";#N/A,#N/A,FALSE,"SimOut2";#N/A,#N/A,FALSE,"SimOut3";#N/A,#N/A,FALSE,"SimOut4";#N/A,#N/A,FALSE,"SimOut5"}</definedName>
    <definedName name="рррррр_2" localSheetId="68" hidden="1">{#N/A,#N/A,FALSE,"SimInp1";#N/A,#N/A,FALSE,"SimInp2";#N/A,#N/A,FALSE,"SimOut1";#N/A,#N/A,FALSE,"SimOut2";#N/A,#N/A,FALSE,"SimOut3";#N/A,#N/A,FALSE,"SimOut4";#N/A,#N/A,FALSE,"SimOut5"}</definedName>
    <definedName name="рррррр_2" localSheetId="69" hidden="1">{#N/A,#N/A,FALSE,"SimInp1";#N/A,#N/A,FALSE,"SimInp2";#N/A,#N/A,FALSE,"SimOut1";#N/A,#N/A,FALSE,"SimOut2";#N/A,#N/A,FALSE,"SimOut3";#N/A,#N/A,FALSE,"SimOut4";#N/A,#N/A,FALSE,"SimOut5"}</definedName>
    <definedName name="рррррр_2" localSheetId="70" hidden="1">{#N/A,#N/A,FALSE,"SimInp1";#N/A,#N/A,FALSE,"SimInp2";#N/A,#N/A,FALSE,"SimOut1";#N/A,#N/A,FALSE,"SimOut2";#N/A,#N/A,FALSE,"SimOut3";#N/A,#N/A,FALSE,"SimOut4";#N/A,#N/A,FALSE,"SimOut5"}</definedName>
    <definedName name="рррррр_2" localSheetId="71" hidden="1">{#N/A,#N/A,FALSE,"SimInp1";#N/A,#N/A,FALSE,"SimInp2";#N/A,#N/A,FALSE,"SimOut1";#N/A,#N/A,FALSE,"SimOut2";#N/A,#N/A,FALSE,"SimOut3";#N/A,#N/A,FALSE,"SimOut4";#N/A,#N/A,FALSE,"SimOut5"}</definedName>
    <definedName name="рррррр_2" localSheetId="72" hidden="1">{#N/A,#N/A,FALSE,"SimInp1";#N/A,#N/A,FALSE,"SimInp2";#N/A,#N/A,FALSE,"SimOut1";#N/A,#N/A,FALSE,"SimOut2";#N/A,#N/A,FALSE,"SimOut3";#N/A,#N/A,FALSE,"SimOut4";#N/A,#N/A,FALSE,"SimOut5"}</definedName>
    <definedName name="рррррр_2" localSheetId="79" hidden="1">{#N/A,#N/A,FALSE,"SimInp1";#N/A,#N/A,FALSE,"SimInp2";#N/A,#N/A,FALSE,"SimOut1";#N/A,#N/A,FALSE,"SimOut2";#N/A,#N/A,FALSE,"SimOut3";#N/A,#N/A,FALSE,"SimOut4";#N/A,#N/A,FALSE,"SimOut5"}</definedName>
    <definedName name="рррррр_2" localSheetId="83" hidden="1">{#N/A,#N/A,FALSE,"SimInp1";#N/A,#N/A,FALSE,"SimInp2";#N/A,#N/A,FALSE,"SimOut1";#N/A,#N/A,FALSE,"SimOut2";#N/A,#N/A,FALSE,"SimOut3";#N/A,#N/A,FALSE,"SimOut4";#N/A,#N/A,FALSE,"SimOut5"}</definedName>
    <definedName name="рррррр_2" localSheetId="48" hidden="1">{#N/A,#N/A,FALSE,"SimInp1";#N/A,#N/A,FALSE,"SimInp2";#N/A,#N/A,FALSE,"SimOut1";#N/A,#N/A,FALSE,"SimOut2";#N/A,#N/A,FALSE,"SimOut3";#N/A,#N/A,FALSE,"SimOut4";#N/A,#N/A,FALSE,"SimOut5"}</definedName>
    <definedName name="рррррр_2" localSheetId="86" hidden="1">{#N/A,#N/A,FALSE,"SimInp1";#N/A,#N/A,FALSE,"SimInp2";#N/A,#N/A,FALSE,"SimOut1";#N/A,#N/A,FALSE,"SimOut2";#N/A,#N/A,FALSE,"SimOut3";#N/A,#N/A,FALSE,"SimOut4";#N/A,#N/A,FALSE,"SimOut5"}</definedName>
    <definedName name="рррррр_2" localSheetId="87" hidden="1">{#N/A,#N/A,FALSE,"SimInp1";#N/A,#N/A,FALSE,"SimInp2";#N/A,#N/A,FALSE,"SimOut1";#N/A,#N/A,FALSE,"SimOut2";#N/A,#N/A,FALSE,"SimOut3";#N/A,#N/A,FALSE,"SimOut4";#N/A,#N/A,FALSE,"SimOut5"}</definedName>
    <definedName name="рррррр_2" localSheetId="88" hidden="1">{#N/A,#N/A,FALSE,"SimInp1";#N/A,#N/A,FALSE,"SimInp2";#N/A,#N/A,FALSE,"SimOut1";#N/A,#N/A,FALSE,"SimOut2";#N/A,#N/A,FALSE,"SimOut3";#N/A,#N/A,FALSE,"SimOut4";#N/A,#N/A,FALSE,"SimOut5"}</definedName>
    <definedName name="рррррр_2" localSheetId="89" hidden="1">{#N/A,#N/A,FALSE,"SimInp1";#N/A,#N/A,FALSE,"SimInp2";#N/A,#N/A,FALSE,"SimOut1";#N/A,#N/A,FALSE,"SimOut2";#N/A,#N/A,FALSE,"SimOut3";#N/A,#N/A,FALSE,"SimOut4";#N/A,#N/A,FALSE,"SimOut5"}</definedName>
    <definedName name="рррррр_2" hidden="1">{#N/A,#N/A,FALSE,"SimInp1";#N/A,#N/A,FALSE,"SimInp2";#N/A,#N/A,FALSE,"SimOut1";#N/A,#N/A,FALSE,"SimOut2";#N/A,#N/A,FALSE,"SimOut3";#N/A,#N/A,FALSE,"SimOut4";#N/A,#N/A,FALSE,"SimOut5"}</definedName>
    <definedName name="РРРРРРРРРРРРРРРРРРРРРРРРРРР" localSheetId="1" hidden="1">{"MONA",#N/A,FALSE,"S"}</definedName>
    <definedName name="РРРРРРРРРРРРРРРРРРРРРРРРРРР" localSheetId="14" hidden="1">{"MONA",#N/A,FALSE,"S"}</definedName>
    <definedName name="РРРРРРРРРРРРРРРРРРРРРРРРРРР" localSheetId="24" hidden="1">{"MONA",#N/A,FALSE,"S"}</definedName>
    <definedName name="РРРРРРРРРРРРРРРРРРРРРРРРРРР" localSheetId="25" hidden="1">{"MONA",#N/A,FALSE,"S"}</definedName>
    <definedName name="РРРРРРРРРРРРРРРРРРРРРРРРРРР" localSheetId="17" hidden="1">{"MONA",#N/A,FALSE,"S"}</definedName>
    <definedName name="РРРРРРРРРРРРРРРРРРРРРРРРРРР" localSheetId="18" hidden="1">{"MONA",#N/A,FALSE,"S"}</definedName>
    <definedName name="РРРРРРРРРРРРРРРРРРРРРРРРРРР" localSheetId="22" hidden="1">{"MONA",#N/A,FALSE,"S"}</definedName>
    <definedName name="РРРРРРРРРРРРРРРРРРРРРРРРРРР" localSheetId="26" hidden="1">{"MONA",#N/A,FALSE,"S"}</definedName>
    <definedName name="РРРРРРРРРРРРРРРРРРРРРРРРРРР" localSheetId="35" hidden="1">{"MONA",#N/A,FALSE,"S"}</definedName>
    <definedName name="РРРРРРРРРРРРРРРРРРРРРРРРРРР" localSheetId="36" hidden="1">{"MONA",#N/A,FALSE,"S"}</definedName>
    <definedName name="РРРРРРРРРРРРРРРРРРРРРРРРРРР" localSheetId="37" hidden="1">{"MONA",#N/A,FALSE,"S"}</definedName>
    <definedName name="РРРРРРРРРРРРРРРРРРРРРРРРРРР" localSheetId="38" hidden="1">{"MONA",#N/A,FALSE,"S"}</definedName>
    <definedName name="РРРРРРРРРРРРРРРРРРРРРРРРРРР" localSheetId="39" hidden="1">{"MONA",#N/A,FALSE,"S"}</definedName>
    <definedName name="РРРРРРРРРРРРРРРРРРРРРРРРРРР" localSheetId="27" hidden="1">{"MONA",#N/A,FALSE,"S"}</definedName>
    <definedName name="РРРРРРРРРРРРРРРРРРРРРРРРРРР" localSheetId="28" hidden="1">{"MONA",#N/A,FALSE,"S"}</definedName>
    <definedName name="РРРРРРРРРРРРРРРРРРРРРРРРРРР" localSheetId="29" hidden="1">{"MONA",#N/A,FALSE,"S"}</definedName>
    <definedName name="РРРРРРРРРРРРРРРРРРРРРРРРРРР" localSheetId="32" hidden="1">{"MONA",#N/A,FALSE,"S"}</definedName>
    <definedName name="РРРРРРРРРРРРРРРРРРРРРРРРРРР" localSheetId="33" hidden="1">{"MONA",#N/A,FALSE,"S"}</definedName>
    <definedName name="РРРРРРРРРРРРРРРРРРРРРРРРРРР" localSheetId="51" hidden="1">{"MONA",#N/A,FALSE,"S"}</definedName>
    <definedName name="РРРРРРРРРРРРРРРРРРРРРРРРРРР" localSheetId="56" hidden="1">{"MONA",#N/A,FALSE,"S"}</definedName>
    <definedName name="РРРРРРРРРРРРРРРРРРРРРРРРРРР" localSheetId="60" hidden="1">{"MONA",#N/A,FALSE,"S"}</definedName>
    <definedName name="РРРРРРРРРРРРРРРРРРРРРРРРРРР" localSheetId="61" hidden="1">{"MONA",#N/A,FALSE,"S"}</definedName>
    <definedName name="РРРРРРРРРРРРРРРРРРРРРРРРРРР" localSheetId="64" hidden="1">{"MONA",#N/A,FALSE,"S"}</definedName>
    <definedName name="РРРРРРРРРРРРРРРРРРРРРРРРРРР" localSheetId="73" hidden="1">{"MONA",#N/A,FALSE,"S"}</definedName>
    <definedName name="РРРРРРРРРРРРРРРРРРРРРРРРРРР" localSheetId="74" hidden="1">{"MONA",#N/A,FALSE,"S"}</definedName>
    <definedName name="РРРРРРРРРРРРРРРРРРРРРРРРРРР" localSheetId="65" hidden="1">{"MONA",#N/A,FALSE,"S"}</definedName>
    <definedName name="РРРРРРРРРРРРРРРРРРРРРРРРРРР" localSheetId="66" hidden="1">{"MONA",#N/A,FALSE,"S"}</definedName>
    <definedName name="РРРРРРРРРРРРРРРРРРРРРРРРРРР" localSheetId="68" hidden="1">{"MONA",#N/A,FALSE,"S"}</definedName>
    <definedName name="РРРРРРРРРРРРРРРРРРРРРРРРРРР" localSheetId="69" hidden="1">{"MONA",#N/A,FALSE,"S"}</definedName>
    <definedName name="РРРРРРРРРРРРРРРРРРРРРРРРРРР" localSheetId="70" hidden="1">{"MONA",#N/A,FALSE,"S"}</definedName>
    <definedName name="РРРРРРРРРРРРРРРРРРРРРРРРРРР" localSheetId="71" hidden="1">{"MONA",#N/A,FALSE,"S"}</definedName>
    <definedName name="РРРРРРРРРРРРРРРРРРРРРРРРРРР" localSheetId="72" hidden="1">{"MONA",#N/A,FALSE,"S"}</definedName>
    <definedName name="РРРРРРРРРРРРРРРРРРРРРРРРРРР" localSheetId="79" hidden="1">{"MONA",#N/A,FALSE,"S"}</definedName>
    <definedName name="РРРРРРРРРРРРРРРРРРРРРРРРРРР" localSheetId="83" hidden="1">{"MONA",#N/A,FALSE,"S"}</definedName>
    <definedName name="РРРРРРРРРРРРРРРРРРРРРРРРРРР" localSheetId="48" hidden="1">{"MONA",#N/A,FALSE,"S"}</definedName>
    <definedName name="РРРРРРРРРРРРРРРРРРРРРРРРРРР" localSheetId="86" hidden="1">{"MONA",#N/A,FALSE,"S"}</definedName>
    <definedName name="РРРРРРРРРРРРРРРРРРРРРРРРРРР" localSheetId="87" hidden="1">{"MONA",#N/A,FALSE,"S"}</definedName>
    <definedName name="РРРРРРРРРРРРРРРРРРРРРРРРРРР" localSheetId="88" hidden="1">{"MONA",#N/A,FALSE,"S"}</definedName>
    <definedName name="РРРРРРРРРРРРРРРРРРРРРРРРРРР" localSheetId="89" hidden="1">{"MONA",#N/A,FALSE,"S"}</definedName>
    <definedName name="РРРРРРРРРРРРРРРРРРРРРРРРРРР" hidden="1">{"MONA",#N/A,FALSE,"S"}</definedName>
    <definedName name="РРРРРРРРРРРРРРРРРРРРРРРРРРР_1" localSheetId="1" hidden="1">{"MONA",#N/A,FALSE,"S"}</definedName>
    <definedName name="РРРРРРРРРРРРРРРРРРРРРРРРРРР_1" localSheetId="14" hidden="1">{"MONA",#N/A,FALSE,"S"}</definedName>
    <definedName name="РРРРРРРРРРРРРРРРРРРРРРРРРРР_1" localSheetId="24" hidden="1">{"MONA",#N/A,FALSE,"S"}</definedName>
    <definedName name="РРРРРРРРРРРРРРРРРРРРРРРРРРР_1" localSheetId="25" hidden="1">{"MONA",#N/A,FALSE,"S"}</definedName>
    <definedName name="РРРРРРРРРРРРРРРРРРРРРРРРРРР_1" localSheetId="17" hidden="1">{"MONA",#N/A,FALSE,"S"}</definedName>
    <definedName name="РРРРРРРРРРРРРРРРРРРРРРРРРРР_1" localSheetId="18" hidden="1">{"MONA",#N/A,FALSE,"S"}</definedName>
    <definedName name="РРРРРРРРРРРРРРРРРРРРРРРРРРР_1" localSheetId="22" hidden="1">{"MONA",#N/A,FALSE,"S"}</definedName>
    <definedName name="РРРРРРРРРРРРРРРРРРРРРРРРРРР_1" localSheetId="26" hidden="1">{"MONA",#N/A,FALSE,"S"}</definedName>
    <definedName name="РРРРРРРРРРРРРРРРРРРРРРРРРРР_1" localSheetId="35" hidden="1">{"MONA",#N/A,FALSE,"S"}</definedName>
    <definedName name="РРРРРРРРРРРРРРРРРРРРРРРРРРР_1" localSheetId="36" hidden="1">{"MONA",#N/A,FALSE,"S"}</definedName>
    <definedName name="РРРРРРРРРРРРРРРРРРРРРРРРРРР_1" localSheetId="37" hidden="1">{"MONA",#N/A,FALSE,"S"}</definedName>
    <definedName name="РРРРРРРРРРРРРРРРРРРРРРРРРРР_1" localSheetId="38" hidden="1">{"MONA",#N/A,FALSE,"S"}</definedName>
    <definedName name="РРРРРРРРРРРРРРРРРРРРРРРРРРР_1" localSheetId="39" hidden="1">{"MONA",#N/A,FALSE,"S"}</definedName>
    <definedName name="РРРРРРРРРРРРРРРРРРРРРРРРРРР_1" localSheetId="27" hidden="1">{"MONA",#N/A,FALSE,"S"}</definedName>
    <definedName name="РРРРРРРРРРРРРРРРРРРРРРРРРРР_1" localSheetId="28" hidden="1">{"MONA",#N/A,FALSE,"S"}</definedName>
    <definedName name="РРРРРРРРРРРРРРРРРРРРРРРРРРР_1" localSheetId="29" hidden="1">{"MONA",#N/A,FALSE,"S"}</definedName>
    <definedName name="РРРРРРРРРРРРРРРРРРРРРРРРРРР_1" localSheetId="32" hidden="1">{"MONA",#N/A,FALSE,"S"}</definedName>
    <definedName name="РРРРРРРРРРРРРРРРРРРРРРРРРРР_1" localSheetId="33" hidden="1">{"MONA",#N/A,FALSE,"S"}</definedName>
    <definedName name="РРРРРРРРРРРРРРРРРРРРРРРРРРР_1" localSheetId="51" hidden="1">{"MONA",#N/A,FALSE,"S"}</definedName>
    <definedName name="РРРРРРРРРРРРРРРРРРРРРРРРРРР_1" localSheetId="56" hidden="1">{"MONA",#N/A,FALSE,"S"}</definedName>
    <definedName name="РРРРРРРРРРРРРРРРРРРРРРРРРРР_1" localSheetId="60" hidden="1">{"MONA",#N/A,FALSE,"S"}</definedName>
    <definedName name="РРРРРРРРРРРРРРРРРРРРРРРРРРР_1" localSheetId="61" hidden="1">{"MONA",#N/A,FALSE,"S"}</definedName>
    <definedName name="РРРРРРРРРРРРРРРРРРРРРРРРРРР_1" localSheetId="64" hidden="1">{"MONA",#N/A,FALSE,"S"}</definedName>
    <definedName name="РРРРРРРРРРРРРРРРРРРРРРРРРРР_1" localSheetId="73" hidden="1">{"MONA",#N/A,FALSE,"S"}</definedName>
    <definedName name="РРРРРРРРРРРРРРРРРРРРРРРРРРР_1" localSheetId="74" hidden="1">{"MONA",#N/A,FALSE,"S"}</definedName>
    <definedName name="РРРРРРРРРРРРРРРРРРРРРРРРРРР_1" localSheetId="65" hidden="1">{"MONA",#N/A,FALSE,"S"}</definedName>
    <definedName name="РРРРРРРРРРРРРРРРРРРРРРРРРРР_1" localSheetId="66" hidden="1">{"MONA",#N/A,FALSE,"S"}</definedName>
    <definedName name="РРРРРРРРРРРРРРРРРРРРРРРРРРР_1" localSheetId="68" hidden="1">{"MONA",#N/A,FALSE,"S"}</definedName>
    <definedName name="РРРРРРРРРРРРРРРРРРРРРРРРРРР_1" localSheetId="69" hidden="1">{"MONA",#N/A,FALSE,"S"}</definedName>
    <definedName name="РРРРРРРРРРРРРРРРРРРРРРРРРРР_1" localSheetId="70" hidden="1">{"MONA",#N/A,FALSE,"S"}</definedName>
    <definedName name="РРРРРРРРРРРРРРРРРРРРРРРРРРР_1" localSheetId="71" hidden="1">{"MONA",#N/A,FALSE,"S"}</definedName>
    <definedName name="РРРРРРРРРРРРРРРРРРРРРРРРРРР_1" localSheetId="72" hidden="1">{"MONA",#N/A,FALSE,"S"}</definedName>
    <definedName name="РРРРРРРРРРРРРРРРРРРРРРРРРРР_1" localSheetId="79" hidden="1">{"MONA",#N/A,FALSE,"S"}</definedName>
    <definedName name="РРРРРРРРРРРРРРРРРРРРРРРРРРР_1" localSheetId="83" hidden="1">{"MONA",#N/A,FALSE,"S"}</definedName>
    <definedName name="РРРРРРРРРРРРРРРРРРРРРРРРРРР_1" localSheetId="48" hidden="1">{"MONA",#N/A,FALSE,"S"}</definedName>
    <definedName name="РРРРРРРРРРРРРРРРРРРРРРРРРРР_1" localSheetId="86" hidden="1">{"MONA",#N/A,FALSE,"S"}</definedName>
    <definedName name="РРРРРРРРРРРРРРРРРРРРРРРРРРР_1" localSheetId="87" hidden="1">{"MONA",#N/A,FALSE,"S"}</definedName>
    <definedName name="РРРРРРРРРРРРРРРРРРРРРРРРРРР_1" localSheetId="88" hidden="1">{"MONA",#N/A,FALSE,"S"}</definedName>
    <definedName name="РРРРРРРРРРРРРРРРРРРРРРРРРРР_1" localSheetId="89" hidden="1">{"MONA",#N/A,FALSE,"S"}</definedName>
    <definedName name="РРРРРРРРРРРРРРРРРРРРРРРРРРР_1" hidden="1">{"MONA",#N/A,FALSE,"S"}</definedName>
    <definedName name="РРРРРРРРРРРРРРРРРРРРРРРРРРР_2" localSheetId="1" hidden="1">{"MONA",#N/A,FALSE,"S"}</definedName>
    <definedName name="РРРРРРРРРРРРРРРРРРРРРРРРРРР_2" localSheetId="14" hidden="1">{"MONA",#N/A,FALSE,"S"}</definedName>
    <definedName name="РРРРРРРРРРРРРРРРРРРРРРРРРРР_2" localSheetId="24" hidden="1">{"MONA",#N/A,FALSE,"S"}</definedName>
    <definedName name="РРРРРРРРРРРРРРРРРРРРРРРРРРР_2" localSheetId="25" hidden="1">{"MONA",#N/A,FALSE,"S"}</definedName>
    <definedName name="РРРРРРРРРРРРРРРРРРРРРРРРРРР_2" localSheetId="17" hidden="1">{"MONA",#N/A,FALSE,"S"}</definedName>
    <definedName name="РРРРРРРРРРРРРРРРРРРРРРРРРРР_2" localSheetId="18" hidden="1">{"MONA",#N/A,FALSE,"S"}</definedName>
    <definedName name="РРРРРРРРРРРРРРРРРРРРРРРРРРР_2" localSheetId="22" hidden="1">{"MONA",#N/A,FALSE,"S"}</definedName>
    <definedName name="РРРРРРРРРРРРРРРРРРРРРРРРРРР_2" localSheetId="26" hidden="1">{"MONA",#N/A,FALSE,"S"}</definedName>
    <definedName name="РРРРРРРРРРРРРРРРРРРРРРРРРРР_2" localSheetId="35" hidden="1">{"MONA",#N/A,FALSE,"S"}</definedName>
    <definedName name="РРРРРРРРРРРРРРРРРРРРРРРРРРР_2" localSheetId="36" hidden="1">{"MONA",#N/A,FALSE,"S"}</definedName>
    <definedName name="РРРРРРРРРРРРРРРРРРРРРРРРРРР_2" localSheetId="37" hidden="1">{"MONA",#N/A,FALSE,"S"}</definedName>
    <definedName name="РРРРРРРРРРРРРРРРРРРРРРРРРРР_2" localSheetId="38" hidden="1">{"MONA",#N/A,FALSE,"S"}</definedName>
    <definedName name="РРРРРРРРРРРРРРРРРРРРРРРРРРР_2" localSheetId="39" hidden="1">{"MONA",#N/A,FALSE,"S"}</definedName>
    <definedName name="РРРРРРРРРРРРРРРРРРРРРРРРРРР_2" localSheetId="27" hidden="1">{"MONA",#N/A,FALSE,"S"}</definedName>
    <definedName name="РРРРРРРРРРРРРРРРРРРРРРРРРРР_2" localSheetId="28" hidden="1">{"MONA",#N/A,FALSE,"S"}</definedName>
    <definedName name="РРРРРРРРРРРРРРРРРРРРРРРРРРР_2" localSheetId="29" hidden="1">{"MONA",#N/A,FALSE,"S"}</definedName>
    <definedName name="РРРРРРРРРРРРРРРРРРРРРРРРРРР_2" localSheetId="32" hidden="1">{"MONA",#N/A,FALSE,"S"}</definedName>
    <definedName name="РРРРРРРРРРРРРРРРРРРРРРРРРРР_2" localSheetId="33" hidden="1">{"MONA",#N/A,FALSE,"S"}</definedName>
    <definedName name="РРРРРРРРРРРРРРРРРРРРРРРРРРР_2" localSheetId="51" hidden="1">{"MONA",#N/A,FALSE,"S"}</definedName>
    <definedName name="РРРРРРРРРРРРРРРРРРРРРРРРРРР_2" localSheetId="56" hidden="1">{"MONA",#N/A,FALSE,"S"}</definedName>
    <definedName name="РРРРРРРРРРРРРРРРРРРРРРРРРРР_2" localSheetId="60" hidden="1">{"MONA",#N/A,FALSE,"S"}</definedName>
    <definedName name="РРРРРРРРРРРРРРРРРРРРРРРРРРР_2" localSheetId="61" hidden="1">{"MONA",#N/A,FALSE,"S"}</definedName>
    <definedName name="РРРРРРРРРРРРРРРРРРРРРРРРРРР_2" localSheetId="64" hidden="1">{"MONA",#N/A,FALSE,"S"}</definedName>
    <definedName name="РРРРРРРРРРРРРРРРРРРРРРРРРРР_2" localSheetId="73" hidden="1">{"MONA",#N/A,FALSE,"S"}</definedName>
    <definedName name="РРРРРРРРРРРРРРРРРРРРРРРРРРР_2" localSheetId="74" hidden="1">{"MONA",#N/A,FALSE,"S"}</definedName>
    <definedName name="РРРРРРРРРРРРРРРРРРРРРРРРРРР_2" localSheetId="65" hidden="1">{"MONA",#N/A,FALSE,"S"}</definedName>
    <definedName name="РРРРРРРРРРРРРРРРРРРРРРРРРРР_2" localSheetId="66" hidden="1">{"MONA",#N/A,FALSE,"S"}</definedName>
    <definedName name="РРРРРРРРРРРРРРРРРРРРРРРРРРР_2" localSheetId="68" hidden="1">{"MONA",#N/A,FALSE,"S"}</definedName>
    <definedName name="РРРРРРРРРРРРРРРРРРРРРРРРРРР_2" localSheetId="69" hidden="1">{"MONA",#N/A,FALSE,"S"}</definedName>
    <definedName name="РРРРРРРРРРРРРРРРРРРРРРРРРРР_2" localSheetId="70" hidden="1">{"MONA",#N/A,FALSE,"S"}</definedName>
    <definedName name="РРРРРРРРРРРРРРРРРРРРРРРРРРР_2" localSheetId="71" hidden="1">{"MONA",#N/A,FALSE,"S"}</definedName>
    <definedName name="РРРРРРРРРРРРРРРРРРРРРРРРРРР_2" localSheetId="72" hidden="1">{"MONA",#N/A,FALSE,"S"}</definedName>
    <definedName name="РРРРРРРРРРРРРРРРРРРРРРРРРРР_2" localSheetId="79" hidden="1">{"MONA",#N/A,FALSE,"S"}</definedName>
    <definedName name="РРРРРРРРРРРРРРРРРРРРРРРРРРР_2" localSheetId="83" hidden="1">{"MONA",#N/A,FALSE,"S"}</definedName>
    <definedName name="РРРРРРРРРРРРРРРРРРРРРРРРРРР_2" localSheetId="48" hidden="1">{"MONA",#N/A,FALSE,"S"}</definedName>
    <definedName name="РРРРРРРРРРРРРРРРРРРРРРРРРРР_2" localSheetId="86" hidden="1">{"MONA",#N/A,FALSE,"S"}</definedName>
    <definedName name="РРРРРРРРРРРРРРРРРРРРРРРРРРР_2" localSheetId="87" hidden="1">{"MONA",#N/A,FALSE,"S"}</definedName>
    <definedName name="РРРРРРРРРРРРРРРРРРРРРРРРРРР_2" localSheetId="88" hidden="1">{"MONA",#N/A,FALSE,"S"}</definedName>
    <definedName name="РРРРРРРРРРРРРРРРРРРРРРРРРРР_2" localSheetId="89" hidden="1">{"MONA",#N/A,FALSE,"S"}</definedName>
    <definedName name="РРРРРРРРРРРРРРРРРРРРРРРРРРР_2" hidden="1">{"MONA",#N/A,FALSE,"S"}</definedName>
    <definedName name="сми" localSheetId="1" hidden="1">{#N/A,#N/A,FALSE,"Лист4"}</definedName>
    <definedName name="сми" localSheetId="14" hidden="1">{#N/A,#N/A,FALSE,"Лист4"}</definedName>
    <definedName name="сми" localSheetId="24" hidden="1">{#N/A,#N/A,FALSE,"Лист4"}</definedName>
    <definedName name="сми" localSheetId="25" hidden="1">{#N/A,#N/A,FALSE,"Лист4"}</definedName>
    <definedName name="сми" localSheetId="15" hidden="1">{#N/A,#N/A,FALSE,"Лист4"}</definedName>
    <definedName name="сми" localSheetId="17" hidden="1">{#N/A,#N/A,FALSE,"Лист4"}</definedName>
    <definedName name="сми" localSheetId="18" hidden="1">{#N/A,#N/A,FALSE,"Лист4"}</definedName>
    <definedName name="сми" localSheetId="22" hidden="1">{#N/A,#N/A,FALSE,"Лист4"}</definedName>
    <definedName name="сми" localSheetId="26" hidden="1">{#N/A,#N/A,FALSE,"Лист4"}</definedName>
    <definedName name="сми" localSheetId="35" hidden="1">{#N/A,#N/A,FALSE,"Лист4"}</definedName>
    <definedName name="сми" localSheetId="36" hidden="1">{#N/A,#N/A,FALSE,"Лист4"}</definedName>
    <definedName name="сми" localSheetId="37" hidden="1">{#N/A,#N/A,FALSE,"Лист4"}</definedName>
    <definedName name="сми" localSheetId="38" hidden="1">{#N/A,#N/A,FALSE,"Лист4"}</definedName>
    <definedName name="сми" localSheetId="39" hidden="1">{#N/A,#N/A,FALSE,"Лист4"}</definedName>
    <definedName name="сми" localSheetId="27" hidden="1">{#N/A,#N/A,FALSE,"Лист4"}</definedName>
    <definedName name="сми" localSheetId="28" hidden="1">{#N/A,#N/A,FALSE,"Лист4"}</definedName>
    <definedName name="сми" localSheetId="29" hidden="1">{#N/A,#N/A,FALSE,"Лист4"}</definedName>
    <definedName name="сми" localSheetId="32" hidden="1">{#N/A,#N/A,FALSE,"Лист4"}</definedName>
    <definedName name="сми" localSheetId="33" hidden="1">{#N/A,#N/A,FALSE,"Лист4"}</definedName>
    <definedName name="сми" localSheetId="51" hidden="1">{#N/A,#N/A,FALSE,"Лист4"}</definedName>
    <definedName name="сми" localSheetId="56" hidden="1">{#N/A,#N/A,FALSE,"Лист4"}</definedName>
    <definedName name="сми" localSheetId="60" hidden="1">{#N/A,#N/A,FALSE,"Лист4"}</definedName>
    <definedName name="сми" localSheetId="61" hidden="1">{#N/A,#N/A,FALSE,"Лист4"}</definedName>
    <definedName name="сми" localSheetId="64" hidden="1">{#N/A,#N/A,FALSE,"Лист4"}</definedName>
    <definedName name="сми" localSheetId="73" hidden="1">{#N/A,#N/A,FALSE,"Лист4"}</definedName>
    <definedName name="сми" localSheetId="74" hidden="1">{#N/A,#N/A,FALSE,"Лист4"}</definedName>
    <definedName name="сми" localSheetId="65" hidden="1">{#N/A,#N/A,FALSE,"Лист4"}</definedName>
    <definedName name="сми" localSheetId="66" hidden="1">{#N/A,#N/A,FALSE,"Лист4"}</definedName>
    <definedName name="сми" localSheetId="68" hidden="1">{#N/A,#N/A,FALSE,"Лист4"}</definedName>
    <definedName name="сми" localSheetId="69" hidden="1">{#N/A,#N/A,FALSE,"Лист4"}</definedName>
    <definedName name="сми" localSheetId="70" hidden="1">{#N/A,#N/A,FALSE,"Лист4"}</definedName>
    <definedName name="сми" localSheetId="71" hidden="1">{#N/A,#N/A,FALSE,"Лист4"}</definedName>
    <definedName name="сми" localSheetId="72" hidden="1">{#N/A,#N/A,FALSE,"Лист4"}</definedName>
    <definedName name="сми" localSheetId="75" hidden="1">{#N/A,#N/A,FALSE,"Лист4"}</definedName>
    <definedName name="сми" localSheetId="85" hidden="1">{#N/A,#N/A,FALSE,"Лист4"}</definedName>
    <definedName name="сми" localSheetId="77" hidden="1">{#N/A,#N/A,FALSE,"Лист4"}</definedName>
    <definedName name="сми" localSheetId="79" hidden="1">{#N/A,#N/A,FALSE,"Лист4"}</definedName>
    <definedName name="сми" localSheetId="83" hidden="1">{#N/A,#N/A,FALSE,"Лист4"}</definedName>
    <definedName name="сми" localSheetId="48" hidden="1">{#N/A,#N/A,FALSE,"Лист4"}</definedName>
    <definedName name="сми" localSheetId="86" hidden="1">{#N/A,#N/A,FALSE,"Лист4"}</definedName>
    <definedName name="сми" localSheetId="87" hidden="1">{#N/A,#N/A,FALSE,"Лист4"}</definedName>
    <definedName name="сми" localSheetId="88" hidden="1">{#N/A,#N/A,FALSE,"Лист4"}</definedName>
    <definedName name="сми" localSheetId="89" hidden="1">{#N/A,#N/A,FALSE,"Лист4"}</definedName>
    <definedName name="сми" hidden="1">{#N/A,#N/A,FALSE,"Лист4"}</definedName>
    <definedName name="Список">'[23]146024'!$A$8:$A$88</definedName>
    <definedName name="сс" localSheetId="1" hidden="1">{#N/A,#N/A,FALSE,"Лист4"}</definedName>
    <definedName name="сс" localSheetId="14" hidden="1">{#N/A,#N/A,FALSE,"Лист4"}</definedName>
    <definedName name="сс" localSheetId="24" hidden="1">{#N/A,#N/A,FALSE,"Лист4"}</definedName>
    <definedName name="сс" localSheetId="25" hidden="1">{#N/A,#N/A,FALSE,"Лист4"}</definedName>
    <definedName name="сс" localSheetId="15" hidden="1">{#N/A,#N/A,FALSE,"Лист4"}</definedName>
    <definedName name="сс" localSheetId="17" hidden="1">{#N/A,#N/A,FALSE,"Лист4"}</definedName>
    <definedName name="сс" localSheetId="18" hidden="1">{#N/A,#N/A,FALSE,"Лист4"}</definedName>
    <definedName name="сс" localSheetId="22" hidden="1">{#N/A,#N/A,FALSE,"Лист4"}</definedName>
    <definedName name="сс" localSheetId="26" hidden="1">{#N/A,#N/A,FALSE,"Лист4"}</definedName>
    <definedName name="сс" localSheetId="35" hidden="1">{#N/A,#N/A,FALSE,"Лист4"}</definedName>
    <definedName name="сс" localSheetId="36" hidden="1">{#N/A,#N/A,FALSE,"Лист4"}</definedName>
    <definedName name="сс" localSheetId="37" hidden="1">{#N/A,#N/A,FALSE,"Лист4"}</definedName>
    <definedName name="сс" localSheetId="38" hidden="1">{#N/A,#N/A,FALSE,"Лист4"}</definedName>
    <definedName name="сс" localSheetId="39" hidden="1">{#N/A,#N/A,FALSE,"Лист4"}</definedName>
    <definedName name="сс" localSheetId="27" hidden="1">{#N/A,#N/A,FALSE,"Лист4"}</definedName>
    <definedName name="сс" localSheetId="28" hidden="1">{#N/A,#N/A,FALSE,"Лист4"}</definedName>
    <definedName name="сс" localSheetId="29" hidden="1">{#N/A,#N/A,FALSE,"Лист4"}</definedName>
    <definedName name="сс" localSheetId="32" hidden="1">{#N/A,#N/A,FALSE,"Лист4"}</definedName>
    <definedName name="сс" localSheetId="33" hidden="1">{#N/A,#N/A,FALSE,"Лист4"}</definedName>
    <definedName name="сс" localSheetId="51" hidden="1">{#N/A,#N/A,FALSE,"Лист4"}</definedName>
    <definedName name="сс" localSheetId="56" hidden="1">{#N/A,#N/A,FALSE,"Лист4"}</definedName>
    <definedName name="сс" localSheetId="60" hidden="1">{#N/A,#N/A,FALSE,"Лист4"}</definedName>
    <definedName name="сс" localSheetId="61" hidden="1">{#N/A,#N/A,FALSE,"Лист4"}</definedName>
    <definedName name="сс" localSheetId="64" hidden="1">{#N/A,#N/A,FALSE,"Лист4"}</definedName>
    <definedName name="сс" localSheetId="73" hidden="1">{#N/A,#N/A,FALSE,"Лист4"}</definedName>
    <definedName name="сс" localSheetId="74" hidden="1">{#N/A,#N/A,FALSE,"Лист4"}</definedName>
    <definedName name="сс" localSheetId="65" hidden="1">{#N/A,#N/A,FALSE,"Лист4"}</definedName>
    <definedName name="сс" localSheetId="66" hidden="1">{#N/A,#N/A,FALSE,"Лист4"}</definedName>
    <definedName name="сс" localSheetId="68" hidden="1">{#N/A,#N/A,FALSE,"Лист4"}</definedName>
    <definedName name="сс" localSheetId="69" hidden="1">{#N/A,#N/A,FALSE,"Лист4"}</definedName>
    <definedName name="сс" localSheetId="70" hidden="1">{#N/A,#N/A,FALSE,"Лист4"}</definedName>
    <definedName name="сс" localSheetId="71" hidden="1">{#N/A,#N/A,FALSE,"Лист4"}</definedName>
    <definedName name="сс" localSheetId="72" hidden="1">{#N/A,#N/A,FALSE,"Лист4"}</definedName>
    <definedName name="сс" localSheetId="75" hidden="1">{#N/A,#N/A,FALSE,"Лист4"}</definedName>
    <definedName name="сс" localSheetId="85" hidden="1">{#N/A,#N/A,FALSE,"Лист4"}</definedName>
    <definedName name="сс" localSheetId="77" hidden="1">{#N/A,#N/A,FALSE,"Лист4"}</definedName>
    <definedName name="сс" localSheetId="79" hidden="1">{#N/A,#N/A,FALSE,"Лист4"}</definedName>
    <definedName name="сс" localSheetId="83" hidden="1">{#N/A,#N/A,FALSE,"Лист4"}</definedName>
    <definedName name="сс" localSheetId="48" hidden="1">{#N/A,#N/A,FALSE,"Лист4"}</definedName>
    <definedName name="сс" localSheetId="86" hidden="1">{#N/A,#N/A,FALSE,"Лист4"}</definedName>
    <definedName name="сс" localSheetId="87" hidden="1">{#N/A,#N/A,FALSE,"Лист4"}</definedName>
    <definedName name="сс" localSheetId="88" hidden="1">{#N/A,#N/A,FALSE,"Лист4"}</definedName>
    <definedName name="сс" localSheetId="89" hidden="1">{#N/A,#N/A,FALSE,"Лист4"}</definedName>
    <definedName name="сс" hidden="1">{#N/A,#N/A,FALSE,"Лист4"}</definedName>
    <definedName name="стельм." localSheetId="1" hidden="1">{#N/A,#N/A,FALSE,"т17-1банки (2)"}</definedName>
    <definedName name="стельм." localSheetId="14" hidden="1">{#N/A,#N/A,FALSE,"т17-1банки (2)"}</definedName>
    <definedName name="стельм." localSheetId="24" hidden="1">{#N/A,#N/A,FALSE,"т17-1банки (2)"}</definedName>
    <definedName name="стельм." localSheetId="25" hidden="1">{#N/A,#N/A,FALSE,"т17-1банки (2)"}</definedName>
    <definedName name="стельм." localSheetId="15" hidden="1">{#N/A,#N/A,FALSE,"т17-1банки (2)"}</definedName>
    <definedName name="стельм." localSheetId="17" hidden="1">{#N/A,#N/A,FALSE,"т17-1банки (2)"}</definedName>
    <definedName name="стельм." localSheetId="18" hidden="1">{#N/A,#N/A,FALSE,"т17-1банки (2)"}</definedName>
    <definedName name="стельм." localSheetId="22" hidden="1">{#N/A,#N/A,FALSE,"т17-1банки (2)"}</definedName>
    <definedName name="стельм." localSheetId="26" hidden="1">{#N/A,#N/A,FALSE,"т17-1банки (2)"}</definedName>
    <definedName name="стельм." localSheetId="35" hidden="1">{#N/A,#N/A,FALSE,"т17-1банки (2)"}</definedName>
    <definedName name="стельм." localSheetId="36" hidden="1">{#N/A,#N/A,FALSE,"т17-1банки (2)"}</definedName>
    <definedName name="стельм." localSheetId="37" hidden="1">{#N/A,#N/A,FALSE,"т17-1банки (2)"}</definedName>
    <definedName name="стельм." localSheetId="38" hidden="1">{#N/A,#N/A,FALSE,"т17-1банки (2)"}</definedName>
    <definedName name="стельм." localSheetId="39" hidden="1">{#N/A,#N/A,FALSE,"т17-1банки (2)"}</definedName>
    <definedName name="стельм." localSheetId="27" hidden="1">{#N/A,#N/A,FALSE,"т17-1банки (2)"}</definedName>
    <definedName name="стельм." localSheetId="28" hidden="1">{#N/A,#N/A,FALSE,"т17-1банки (2)"}</definedName>
    <definedName name="стельм." localSheetId="29" hidden="1">{#N/A,#N/A,FALSE,"т17-1банки (2)"}</definedName>
    <definedName name="стельм." localSheetId="32" hidden="1">{#N/A,#N/A,FALSE,"т17-1банки (2)"}</definedName>
    <definedName name="стельм." localSheetId="33" hidden="1">{#N/A,#N/A,FALSE,"т17-1банки (2)"}</definedName>
    <definedName name="стельм." localSheetId="51" hidden="1">{#N/A,#N/A,FALSE,"т17-1банки (2)"}</definedName>
    <definedName name="стельм." localSheetId="56" hidden="1">{#N/A,#N/A,FALSE,"т17-1банки (2)"}</definedName>
    <definedName name="стельм." localSheetId="60" hidden="1">{#N/A,#N/A,FALSE,"т17-1банки (2)"}</definedName>
    <definedName name="стельм." localSheetId="61" hidden="1">{#N/A,#N/A,FALSE,"т17-1банки (2)"}</definedName>
    <definedName name="стельм." localSheetId="64" hidden="1">{#N/A,#N/A,FALSE,"т17-1банки (2)"}</definedName>
    <definedName name="стельм." localSheetId="73" hidden="1">{#N/A,#N/A,FALSE,"т17-1банки (2)"}</definedName>
    <definedName name="стельм." localSheetId="74" hidden="1">{#N/A,#N/A,FALSE,"т17-1банки (2)"}</definedName>
    <definedName name="стельм." localSheetId="65" hidden="1">{#N/A,#N/A,FALSE,"т17-1банки (2)"}</definedName>
    <definedName name="стельм." localSheetId="66" hidden="1">{#N/A,#N/A,FALSE,"т17-1банки (2)"}</definedName>
    <definedName name="стельм." localSheetId="68" hidden="1">{#N/A,#N/A,FALSE,"т17-1банки (2)"}</definedName>
    <definedName name="стельм." localSheetId="69" hidden="1">{#N/A,#N/A,FALSE,"т17-1банки (2)"}</definedName>
    <definedName name="стельм." localSheetId="70" hidden="1">{#N/A,#N/A,FALSE,"т17-1банки (2)"}</definedName>
    <definedName name="стельм." localSheetId="71" hidden="1">{#N/A,#N/A,FALSE,"т17-1банки (2)"}</definedName>
    <definedName name="стельм." localSheetId="72" hidden="1">{#N/A,#N/A,FALSE,"т17-1банки (2)"}</definedName>
    <definedName name="стельм." localSheetId="75" hidden="1">{#N/A,#N/A,FALSE,"т17-1банки (2)"}</definedName>
    <definedName name="стельм." localSheetId="85" hidden="1">{#N/A,#N/A,FALSE,"т17-1банки (2)"}</definedName>
    <definedName name="стельм." localSheetId="77" hidden="1">{#N/A,#N/A,FALSE,"т17-1банки (2)"}</definedName>
    <definedName name="стельм." localSheetId="79" hidden="1">{#N/A,#N/A,FALSE,"т17-1банки (2)"}</definedName>
    <definedName name="стельм." localSheetId="83" hidden="1">{#N/A,#N/A,FALSE,"т17-1банки (2)"}</definedName>
    <definedName name="стельм." localSheetId="48" hidden="1">{#N/A,#N/A,FALSE,"т17-1банки (2)"}</definedName>
    <definedName name="стельм." localSheetId="86" hidden="1">{#N/A,#N/A,FALSE,"т17-1банки (2)"}</definedName>
    <definedName name="стельм." localSheetId="87" hidden="1">{#N/A,#N/A,FALSE,"т17-1банки (2)"}</definedName>
    <definedName name="стельм." localSheetId="88" hidden="1">{#N/A,#N/A,FALSE,"т17-1банки (2)"}</definedName>
    <definedName name="стельм." localSheetId="89" hidden="1">{#N/A,#N/A,FALSE,"т17-1банки (2)"}</definedName>
    <definedName name="стельм." hidden="1">{#N/A,#N/A,FALSE,"т17-1банки (2)"}</definedName>
    <definedName name="сум" localSheetId="1" hidden="1">{#N/A,#N/A,FALSE,"Лист4"}</definedName>
    <definedName name="сум" localSheetId="14" hidden="1">{#N/A,#N/A,FALSE,"Лист4"}</definedName>
    <definedName name="сум" localSheetId="24" hidden="1">{#N/A,#N/A,FALSE,"Лист4"}</definedName>
    <definedName name="сум" localSheetId="25" hidden="1">{#N/A,#N/A,FALSE,"Лист4"}</definedName>
    <definedName name="сум" localSheetId="15" hidden="1">{#N/A,#N/A,FALSE,"Лист4"}</definedName>
    <definedName name="сум" localSheetId="17" hidden="1">{#N/A,#N/A,FALSE,"Лист4"}</definedName>
    <definedName name="сум" localSheetId="18" hidden="1">{#N/A,#N/A,FALSE,"Лист4"}</definedName>
    <definedName name="сум" localSheetId="22" hidden="1">{#N/A,#N/A,FALSE,"Лист4"}</definedName>
    <definedName name="сум" localSheetId="26" hidden="1">{#N/A,#N/A,FALSE,"Лист4"}</definedName>
    <definedName name="сум" localSheetId="35" hidden="1">{#N/A,#N/A,FALSE,"Лист4"}</definedName>
    <definedName name="сум" localSheetId="36" hidden="1">{#N/A,#N/A,FALSE,"Лист4"}</definedName>
    <definedName name="сум" localSheetId="37" hidden="1">{#N/A,#N/A,FALSE,"Лист4"}</definedName>
    <definedName name="сум" localSheetId="38" hidden="1">{#N/A,#N/A,FALSE,"Лист4"}</definedName>
    <definedName name="сум" localSheetId="39" hidden="1">{#N/A,#N/A,FALSE,"Лист4"}</definedName>
    <definedName name="сум" localSheetId="27" hidden="1">{#N/A,#N/A,FALSE,"Лист4"}</definedName>
    <definedName name="сум" localSheetId="28" hidden="1">{#N/A,#N/A,FALSE,"Лист4"}</definedName>
    <definedName name="сум" localSheetId="29" hidden="1">{#N/A,#N/A,FALSE,"Лист4"}</definedName>
    <definedName name="сум" localSheetId="32" hidden="1">{#N/A,#N/A,FALSE,"Лист4"}</definedName>
    <definedName name="сум" localSheetId="33" hidden="1">{#N/A,#N/A,FALSE,"Лист4"}</definedName>
    <definedName name="сум" localSheetId="51" hidden="1">{#N/A,#N/A,FALSE,"Лист4"}</definedName>
    <definedName name="сум" localSheetId="56" hidden="1">{#N/A,#N/A,FALSE,"Лист4"}</definedName>
    <definedName name="сум" localSheetId="60" hidden="1">{#N/A,#N/A,FALSE,"Лист4"}</definedName>
    <definedName name="сум" localSheetId="61" hidden="1">{#N/A,#N/A,FALSE,"Лист4"}</definedName>
    <definedName name="сум" localSheetId="64" hidden="1">{#N/A,#N/A,FALSE,"Лист4"}</definedName>
    <definedName name="сум" localSheetId="73" hidden="1">{#N/A,#N/A,FALSE,"Лист4"}</definedName>
    <definedName name="сум" localSheetId="74" hidden="1">{#N/A,#N/A,FALSE,"Лист4"}</definedName>
    <definedName name="сум" localSheetId="65" hidden="1">{#N/A,#N/A,FALSE,"Лист4"}</definedName>
    <definedName name="сум" localSheetId="66" hidden="1">{#N/A,#N/A,FALSE,"Лист4"}</definedName>
    <definedName name="сум" localSheetId="68" hidden="1">{#N/A,#N/A,FALSE,"Лист4"}</definedName>
    <definedName name="сум" localSheetId="69" hidden="1">{#N/A,#N/A,FALSE,"Лист4"}</definedName>
    <definedName name="сум" localSheetId="70" hidden="1">{#N/A,#N/A,FALSE,"Лист4"}</definedName>
    <definedName name="сум" localSheetId="71" hidden="1">{#N/A,#N/A,FALSE,"Лист4"}</definedName>
    <definedName name="сум" localSheetId="72" hidden="1">{#N/A,#N/A,FALSE,"Лист4"}</definedName>
    <definedName name="сум" localSheetId="75" hidden="1">{#N/A,#N/A,FALSE,"Лист4"}</definedName>
    <definedName name="сум" localSheetId="85" hidden="1">{#N/A,#N/A,FALSE,"Лист4"}</definedName>
    <definedName name="сум" localSheetId="77" hidden="1">{#N/A,#N/A,FALSE,"Лист4"}</definedName>
    <definedName name="сум" localSheetId="79" hidden="1">{#N/A,#N/A,FALSE,"Лист4"}</definedName>
    <definedName name="сум" localSheetId="83" hidden="1">{#N/A,#N/A,FALSE,"Лист4"}</definedName>
    <definedName name="сум" localSheetId="48" hidden="1">{#N/A,#N/A,FALSE,"Лист4"}</definedName>
    <definedName name="сум" localSheetId="86" hidden="1">{#N/A,#N/A,FALSE,"Лист4"}</definedName>
    <definedName name="сум" localSheetId="87" hidden="1">{#N/A,#N/A,FALSE,"Лист4"}</definedName>
    <definedName name="сум" localSheetId="88" hidden="1">{#N/A,#N/A,FALSE,"Лист4"}</definedName>
    <definedName name="сум" localSheetId="89" hidden="1">{#N/A,#N/A,FALSE,"Лист4"}</definedName>
    <definedName name="сум" hidden="1">{#N/A,#N/A,FALSE,"Лист4"}</definedName>
    <definedName name="Суми" localSheetId="1" hidden="1">{#N/A,#N/A,FALSE,"Лист4"}</definedName>
    <definedName name="Суми" localSheetId="14" hidden="1">{#N/A,#N/A,FALSE,"Лист4"}</definedName>
    <definedName name="Суми" localSheetId="24" hidden="1">{#N/A,#N/A,FALSE,"Лист4"}</definedName>
    <definedName name="Суми" localSheetId="25" hidden="1">{#N/A,#N/A,FALSE,"Лист4"}</definedName>
    <definedName name="Суми" localSheetId="15" hidden="1">{#N/A,#N/A,FALSE,"Лист4"}</definedName>
    <definedName name="Суми" localSheetId="17" hidden="1">{#N/A,#N/A,FALSE,"Лист4"}</definedName>
    <definedName name="Суми" localSheetId="18" hidden="1">{#N/A,#N/A,FALSE,"Лист4"}</definedName>
    <definedName name="Суми" localSheetId="22" hidden="1">{#N/A,#N/A,FALSE,"Лист4"}</definedName>
    <definedName name="Суми" localSheetId="26" hidden="1">{#N/A,#N/A,FALSE,"Лист4"}</definedName>
    <definedName name="Суми" localSheetId="35" hidden="1">{#N/A,#N/A,FALSE,"Лист4"}</definedName>
    <definedName name="Суми" localSheetId="36" hidden="1">{#N/A,#N/A,FALSE,"Лист4"}</definedName>
    <definedName name="Суми" localSheetId="37" hidden="1">{#N/A,#N/A,FALSE,"Лист4"}</definedName>
    <definedName name="Суми" localSheetId="38" hidden="1">{#N/A,#N/A,FALSE,"Лист4"}</definedName>
    <definedName name="Суми" localSheetId="39" hidden="1">{#N/A,#N/A,FALSE,"Лист4"}</definedName>
    <definedName name="Суми" localSheetId="27" hidden="1">{#N/A,#N/A,FALSE,"Лист4"}</definedName>
    <definedName name="Суми" localSheetId="28" hidden="1">{#N/A,#N/A,FALSE,"Лист4"}</definedName>
    <definedName name="Суми" localSheetId="29" hidden="1">{#N/A,#N/A,FALSE,"Лист4"}</definedName>
    <definedName name="Суми" localSheetId="32" hidden="1">{#N/A,#N/A,FALSE,"Лист4"}</definedName>
    <definedName name="Суми" localSheetId="33" hidden="1">{#N/A,#N/A,FALSE,"Лист4"}</definedName>
    <definedName name="Суми" localSheetId="51" hidden="1">{#N/A,#N/A,FALSE,"Лист4"}</definedName>
    <definedName name="Суми" localSheetId="56" hidden="1">{#N/A,#N/A,FALSE,"Лист4"}</definedName>
    <definedName name="Суми" localSheetId="60" hidden="1">{#N/A,#N/A,FALSE,"Лист4"}</definedName>
    <definedName name="Суми" localSheetId="61" hidden="1">{#N/A,#N/A,FALSE,"Лист4"}</definedName>
    <definedName name="Суми" localSheetId="64" hidden="1">{#N/A,#N/A,FALSE,"Лист4"}</definedName>
    <definedName name="Суми" localSheetId="73" hidden="1">{#N/A,#N/A,FALSE,"Лист4"}</definedName>
    <definedName name="Суми" localSheetId="74" hidden="1">{#N/A,#N/A,FALSE,"Лист4"}</definedName>
    <definedName name="Суми" localSheetId="65" hidden="1">{#N/A,#N/A,FALSE,"Лист4"}</definedName>
    <definedName name="Суми" localSheetId="66" hidden="1">{#N/A,#N/A,FALSE,"Лист4"}</definedName>
    <definedName name="Суми" localSheetId="68" hidden="1">{#N/A,#N/A,FALSE,"Лист4"}</definedName>
    <definedName name="Суми" localSheetId="69" hidden="1">{#N/A,#N/A,FALSE,"Лист4"}</definedName>
    <definedName name="Суми" localSheetId="70" hidden="1">{#N/A,#N/A,FALSE,"Лист4"}</definedName>
    <definedName name="Суми" localSheetId="71" hidden="1">{#N/A,#N/A,FALSE,"Лист4"}</definedName>
    <definedName name="Суми" localSheetId="72" hidden="1">{#N/A,#N/A,FALSE,"Лист4"}</definedName>
    <definedName name="Суми" localSheetId="75" hidden="1">{#N/A,#N/A,FALSE,"Лист4"}</definedName>
    <definedName name="Суми" localSheetId="85" hidden="1">{#N/A,#N/A,FALSE,"Лист4"}</definedName>
    <definedName name="Суми" localSheetId="77" hidden="1">{#N/A,#N/A,FALSE,"Лист4"}</definedName>
    <definedName name="Суми" localSheetId="79" hidden="1">{#N/A,#N/A,FALSE,"Лист4"}</definedName>
    <definedName name="Суми" localSheetId="83" hidden="1">{#N/A,#N/A,FALSE,"Лист4"}</definedName>
    <definedName name="Суми" localSheetId="48" hidden="1">{#N/A,#N/A,FALSE,"Лист4"}</definedName>
    <definedName name="Суми" localSheetId="86" hidden="1">{#N/A,#N/A,FALSE,"Лист4"}</definedName>
    <definedName name="Суми" localSheetId="87" hidden="1">{#N/A,#N/A,FALSE,"Лист4"}</definedName>
    <definedName name="Суми" localSheetId="88" hidden="1">{#N/A,#N/A,FALSE,"Лист4"}</definedName>
    <definedName name="Суми" localSheetId="89" hidden="1">{#N/A,#N/A,FALSE,"Лист4"}</definedName>
    <definedName name="Суми" hidden="1">{#N/A,#N/A,FALSE,"Лист4"}</definedName>
    <definedName name="счу" localSheetId="1" hidden="1">{#N/A,#N/A,FALSE,"Лист4"}</definedName>
    <definedName name="счу" localSheetId="14" hidden="1">{#N/A,#N/A,FALSE,"Лист4"}</definedName>
    <definedName name="счу" localSheetId="24" hidden="1">{#N/A,#N/A,FALSE,"Лист4"}</definedName>
    <definedName name="счу" localSheetId="25" hidden="1">{#N/A,#N/A,FALSE,"Лист4"}</definedName>
    <definedName name="счу" localSheetId="15" hidden="1">{#N/A,#N/A,FALSE,"Лист4"}</definedName>
    <definedName name="счу" localSheetId="17" hidden="1">{#N/A,#N/A,FALSE,"Лист4"}</definedName>
    <definedName name="счу" localSheetId="18" hidden="1">{#N/A,#N/A,FALSE,"Лист4"}</definedName>
    <definedName name="счу" localSheetId="22" hidden="1">{#N/A,#N/A,FALSE,"Лист4"}</definedName>
    <definedName name="счу" localSheetId="26" hidden="1">{#N/A,#N/A,FALSE,"Лист4"}</definedName>
    <definedName name="счу" localSheetId="35" hidden="1">{#N/A,#N/A,FALSE,"Лист4"}</definedName>
    <definedName name="счу" localSheetId="36" hidden="1">{#N/A,#N/A,FALSE,"Лист4"}</definedName>
    <definedName name="счу" localSheetId="37" hidden="1">{#N/A,#N/A,FALSE,"Лист4"}</definedName>
    <definedName name="счу" localSheetId="38" hidden="1">{#N/A,#N/A,FALSE,"Лист4"}</definedName>
    <definedName name="счу" localSheetId="39" hidden="1">{#N/A,#N/A,FALSE,"Лист4"}</definedName>
    <definedName name="счу" localSheetId="27" hidden="1">{#N/A,#N/A,FALSE,"Лист4"}</definedName>
    <definedName name="счу" localSheetId="28" hidden="1">{#N/A,#N/A,FALSE,"Лист4"}</definedName>
    <definedName name="счу" localSheetId="29" hidden="1">{#N/A,#N/A,FALSE,"Лист4"}</definedName>
    <definedName name="счу" localSheetId="32" hidden="1">{#N/A,#N/A,FALSE,"Лист4"}</definedName>
    <definedName name="счу" localSheetId="33" hidden="1">{#N/A,#N/A,FALSE,"Лист4"}</definedName>
    <definedName name="счу" localSheetId="51" hidden="1">{#N/A,#N/A,FALSE,"Лист4"}</definedName>
    <definedName name="счу" localSheetId="56" hidden="1">{#N/A,#N/A,FALSE,"Лист4"}</definedName>
    <definedName name="счу" localSheetId="60" hidden="1">{#N/A,#N/A,FALSE,"Лист4"}</definedName>
    <definedName name="счу" localSheetId="61" hidden="1">{#N/A,#N/A,FALSE,"Лист4"}</definedName>
    <definedName name="счу" localSheetId="64" hidden="1">{#N/A,#N/A,FALSE,"Лист4"}</definedName>
    <definedName name="счу" localSheetId="73" hidden="1">{#N/A,#N/A,FALSE,"Лист4"}</definedName>
    <definedName name="счу" localSheetId="74" hidden="1">{#N/A,#N/A,FALSE,"Лист4"}</definedName>
    <definedName name="счу" localSheetId="65" hidden="1">{#N/A,#N/A,FALSE,"Лист4"}</definedName>
    <definedName name="счу" localSheetId="66" hidden="1">{#N/A,#N/A,FALSE,"Лист4"}</definedName>
    <definedName name="счу" localSheetId="68" hidden="1">{#N/A,#N/A,FALSE,"Лист4"}</definedName>
    <definedName name="счу" localSheetId="69" hidden="1">{#N/A,#N/A,FALSE,"Лист4"}</definedName>
    <definedName name="счу" localSheetId="70" hidden="1">{#N/A,#N/A,FALSE,"Лист4"}</definedName>
    <definedName name="счу" localSheetId="71" hidden="1">{#N/A,#N/A,FALSE,"Лист4"}</definedName>
    <definedName name="счу" localSheetId="72" hidden="1">{#N/A,#N/A,FALSE,"Лист4"}</definedName>
    <definedName name="счу" localSheetId="75" hidden="1">{#N/A,#N/A,FALSE,"Лист4"}</definedName>
    <definedName name="счу" localSheetId="85" hidden="1">{#N/A,#N/A,FALSE,"Лист4"}</definedName>
    <definedName name="счу" localSheetId="77" hidden="1">{#N/A,#N/A,FALSE,"Лист4"}</definedName>
    <definedName name="счу" localSheetId="79" hidden="1">{#N/A,#N/A,FALSE,"Лист4"}</definedName>
    <definedName name="счу" localSheetId="83" hidden="1">{#N/A,#N/A,FALSE,"Лист4"}</definedName>
    <definedName name="счу" localSheetId="48" hidden="1">{#N/A,#N/A,FALSE,"Лист4"}</definedName>
    <definedName name="счу" localSheetId="86" hidden="1">{#N/A,#N/A,FALSE,"Лист4"}</definedName>
    <definedName name="счу" localSheetId="87" hidden="1">{#N/A,#N/A,FALSE,"Лист4"}</definedName>
    <definedName name="счу" localSheetId="88" hidden="1">{#N/A,#N/A,FALSE,"Лист4"}</definedName>
    <definedName name="счу" localSheetId="89" hidden="1">{#N/A,#N/A,FALSE,"Лист4"}</definedName>
    <definedName name="счу" hidden="1">{#N/A,#N/A,FALSE,"Лист4"}</definedName>
    <definedName name="счя" localSheetId="1" hidden="1">{#N/A,#N/A,FALSE,"Лист4"}</definedName>
    <definedName name="счя" localSheetId="14" hidden="1">{#N/A,#N/A,FALSE,"Лист4"}</definedName>
    <definedName name="счя" localSheetId="24" hidden="1">{#N/A,#N/A,FALSE,"Лист4"}</definedName>
    <definedName name="счя" localSheetId="25" hidden="1">{#N/A,#N/A,FALSE,"Лист4"}</definedName>
    <definedName name="счя" localSheetId="15" hidden="1">{#N/A,#N/A,FALSE,"Лист4"}</definedName>
    <definedName name="счя" localSheetId="17" hidden="1">{#N/A,#N/A,FALSE,"Лист4"}</definedName>
    <definedName name="счя" localSheetId="18" hidden="1">{#N/A,#N/A,FALSE,"Лист4"}</definedName>
    <definedName name="счя" localSheetId="22" hidden="1">{#N/A,#N/A,FALSE,"Лист4"}</definedName>
    <definedName name="счя" localSheetId="26" hidden="1">{#N/A,#N/A,FALSE,"Лист4"}</definedName>
    <definedName name="счя" localSheetId="35" hidden="1">{#N/A,#N/A,FALSE,"Лист4"}</definedName>
    <definedName name="счя" localSheetId="36" hidden="1">{#N/A,#N/A,FALSE,"Лист4"}</definedName>
    <definedName name="счя" localSheetId="37" hidden="1">{#N/A,#N/A,FALSE,"Лист4"}</definedName>
    <definedName name="счя" localSheetId="38" hidden="1">{#N/A,#N/A,FALSE,"Лист4"}</definedName>
    <definedName name="счя" localSheetId="39" hidden="1">{#N/A,#N/A,FALSE,"Лист4"}</definedName>
    <definedName name="счя" localSheetId="27" hidden="1">{#N/A,#N/A,FALSE,"Лист4"}</definedName>
    <definedName name="счя" localSheetId="28" hidden="1">{#N/A,#N/A,FALSE,"Лист4"}</definedName>
    <definedName name="счя" localSheetId="29" hidden="1">{#N/A,#N/A,FALSE,"Лист4"}</definedName>
    <definedName name="счя" localSheetId="32" hidden="1">{#N/A,#N/A,FALSE,"Лист4"}</definedName>
    <definedName name="счя" localSheetId="33" hidden="1">{#N/A,#N/A,FALSE,"Лист4"}</definedName>
    <definedName name="счя" localSheetId="51" hidden="1">{#N/A,#N/A,FALSE,"Лист4"}</definedName>
    <definedName name="счя" localSheetId="56" hidden="1">{#N/A,#N/A,FALSE,"Лист4"}</definedName>
    <definedName name="счя" localSheetId="60" hidden="1">{#N/A,#N/A,FALSE,"Лист4"}</definedName>
    <definedName name="счя" localSheetId="61" hidden="1">{#N/A,#N/A,FALSE,"Лист4"}</definedName>
    <definedName name="счя" localSheetId="64" hidden="1">{#N/A,#N/A,FALSE,"Лист4"}</definedName>
    <definedName name="счя" localSheetId="73" hidden="1">{#N/A,#N/A,FALSE,"Лист4"}</definedName>
    <definedName name="счя" localSheetId="74" hidden="1">{#N/A,#N/A,FALSE,"Лист4"}</definedName>
    <definedName name="счя" localSheetId="65" hidden="1">{#N/A,#N/A,FALSE,"Лист4"}</definedName>
    <definedName name="счя" localSheetId="66" hidden="1">{#N/A,#N/A,FALSE,"Лист4"}</definedName>
    <definedName name="счя" localSheetId="68" hidden="1">{#N/A,#N/A,FALSE,"Лист4"}</definedName>
    <definedName name="счя" localSheetId="69" hidden="1">{#N/A,#N/A,FALSE,"Лист4"}</definedName>
    <definedName name="счя" localSheetId="70" hidden="1">{#N/A,#N/A,FALSE,"Лист4"}</definedName>
    <definedName name="счя" localSheetId="71" hidden="1">{#N/A,#N/A,FALSE,"Лист4"}</definedName>
    <definedName name="счя" localSheetId="72" hidden="1">{#N/A,#N/A,FALSE,"Лист4"}</definedName>
    <definedName name="счя" localSheetId="75" hidden="1">{#N/A,#N/A,FALSE,"Лист4"}</definedName>
    <definedName name="счя" localSheetId="85" hidden="1">{#N/A,#N/A,FALSE,"Лист4"}</definedName>
    <definedName name="счя" localSheetId="77" hidden="1">{#N/A,#N/A,FALSE,"Лист4"}</definedName>
    <definedName name="счя" localSheetId="79" hidden="1">{#N/A,#N/A,FALSE,"Лист4"}</definedName>
    <definedName name="счя" localSheetId="83" hidden="1">{#N/A,#N/A,FALSE,"Лист4"}</definedName>
    <definedName name="счя" localSheetId="48" hidden="1">{#N/A,#N/A,FALSE,"Лист4"}</definedName>
    <definedName name="счя" localSheetId="86" hidden="1">{#N/A,#N/A,FALSE,"Лист4"}</definedName>
    <definedName name="счя" localSheetId="87" hidden="1">{#N/A,#N/A,FALSE,"Лист4"}</definedName>
    <definedName name="счя" localSheetId="88" hidden="1">{#N/A,#N/A,FALSE,"Лист4"}</definedName>
    <definedName name="счя" localSheetId="89" hidden="1">{#N/A,#N/A,FALSE,"Лист4"}</definedName>
    <definedName name="счя" hidden="1">{#N/A,#N/A,FALSE,"Лист4"}</definedName>
    <definedName name="т01" localSheetId="14">#REF!</definedName>
    <definedName name="т01" localSheetId="24">#REF!</definedName>
    <definedName name="т01" localSheetId="25">#REF!</definedName>
    <definedName name="т01" localSheetId="17">#REF!</definedName>
    <definedName name="т01" localSheetId="18">#REF!</definedName>
    <definedName name="т01" localSheetId="22">#REF!</definedName>
    <definedName name="т01" localSheetId="35">#REF!</definedName>
    <definedName name="т01" localSheetId="36">#REF!</definedName>
    <definedName name="т01" localSheetId="28">#REF!</definedName>
    <definedName name="т01" localSheetId="29">#REF!</definedName>
    <definedName name="т01" localSheetId="33">#REF!</definedName>
    <definedName name="т01" localSheetId="49">#REF!</definedName>
    <definedName name="т01" localSheetId="61">#REF!</definedName>
    <definedName name="т01" localSheetId="64">#REF!</definedName>
    <definedName name="т01" localSheetId="65">#REF!</definedName>
    <definedName name="т01" localSheetId="66">#REF!</definedName>
    <definedName name="т01" localSheetId="68">#REF!</definedName>
    <definedName name="т01" localSheetId="69">#REF!</definedName>
    <definedName name="т01" localSheetId="70">#REF!</definedName>
    <definedName name="т01" localSheetId="71">#REF!</definedName>
    <definedName name="т01" localSheetId="83">#REF!</definedName>
    <definedName name="т01" localSheetId="86">#REF!</definedName>
    <definedName name="т01" localSheetId="89">#REF!</definedName>
    <definedName name="т01">#REF!</definedName>
    <definedName name="т05" localSheetId="1" hidden="1">{#N/A,#N/A,FALSE,"т04"}</definedName>
    <definedName name="т05" localSheetId="2" hidden="1">{#N/A,#N/A,FALSE,"т04"}</definedName>
    <definedName name="т05" localSheetId="14" hidden="1">{#N/A,#N/A,FALSE,"т04"}</definedName>
    <definedName name="т05" localSheetId="24" hidden="1">{#N/A,#N/A,FALSE,"т04"}</definedName>
    <definedName name="т05" localSheetId="25" hidden="1">{#N/A,#N/A,FALSE,"т04"}</definedName>
    <definedName name="т05" localSheetId="15" hidden="1">{#N/A,#N/A,FALSE,"т04"}</definedName>
    <definedName name="т05" localSheetId="17" hidden="1">{#N/A,#N/A,FALSE,"т04"}</definedName>
    <definedName name="т05" localSheetId="18" hidden="1">{#N/A,#N/A,FALSE,"т04"}</definedName>
    <definedName name="т05" localSheetId="22" hidden="1">{#N/A,#N/A,FALSE,"т04"}</definedName>
    <definedName name="т05" localSheetId="26" hidden="1">{#N/A,#N/A,FALSE,"т04"}</definedName>
    <definedName name="т05" localSheetId="35" hidden="1">{#N/A,#N/A,FALSE,"т04"}</definedName>
    <definedName name="т05" localSheetId="36" hidden="1">{#N/A,#N/A,FALSE,"т04"}</definedName>
    <definedName name="т05" localSheetId="37" hidden="1">{#N/A,#N/A,FALSE,"т04"}</definedName>
    <definedName name="т05" localSheetId="38" hidden="1">{#N/A,#N/A,FALSE,"т04"}</definedName>
    <definedName name="т05" localSheetId="39" hidden="1">{#N/A,#N/A,FALSE,"т04"}</definedName>
    <definedName name="т05" localSheetId="27" hidden="1">{#N/A,#N/A,FALSE,"т04"}</definedName>
    <definedName name="т05" localSheetId="28" hidden="1">{#N/A,#N/A,FALSE,"т04"}</definedName>
    <definedName name="т05" localSheetId="29" hidden="1">{#N/A,#N/A,FALSE,"т04"}</definedName>
    <definedName name="т05" localSheetId="32" hidden="1">{#N/A,#N/A,FALSE,"т04"}</definedName>
    <definedName name="т05" localSheetId="33" hidden="1">{#N/A,#N/A,FALSE,"т04"}</definedName>
    <definedName name="т05" localSheetId="51" hidden="1">{#N/A,#N/A,FALSE,"т04"}</definedName>
    <definedName name="т05" localSheetId="56" hidden="1">{#N/A,#N/A,FALSE,"т04"}</definedName>
    <definedName name="т05" localSheetId="58" hidden="1">{#N/A,#N/A,FALSE,"т04"}</definedName>
    <definedName name="т05" localSheetId="59" hidden="1">{#N/A,#N/A,FALSE,"т04"}</definedName>
    <definedName name="т05" localSheetId="60" hidden="1">{#N/A,#N/A,FALSE,"т04"}</definedName>
    <definedName name="т05" localSheetId="61" hidden="1">{#N/A,#N/A,FALSE,"т04"}</definedName>
    <definedName name="т05" localSheetId="62" hidden="1">{#N/A,#N/A,FALSE,"т04"}</definedName>
    <definedName name="т05" localSheetId="64" hidden="1">{#N/A,#N/A,FALSE,"т04"}</definedName>
    <definedName name="т05" localSheetId="73" hidden="1">{#N/A,#N/A,FALSE,"т04"}</definedName>
    <definedName name="т05" localSheetId="74" hidden="1">{#N/A,#N/A,FALSE,"т04"}</definedName>
    <definedName name="т05" localSheetId="65" hidden="1">{#N/A,#N/A,FALSE,"т04"}</definedName>
    <definedName name="т05" localSheetId="66" hidden="1">{#N/A,#N/A,FALSE,"т04"}</definedName>
    <definedName name="т05" localSheetId="68" hidden="1">{#N/A,#N/A,FALSE,"т04"}</definedName>
    <definedName name="т05" localSheetId="69" hidden="1">{#N/A,#N/A,FALSE,"т04"}</definedName>
    <definedName name="т05" localSheetId="70" hidden="1">{#N/A,#N/A,FALSE,"т04"}</definedName>
    <definedName name="т05" localSheetId="71" hidden="1">{#N/A,#N/A,FALSE,"т04"}</definedName>
    <definedName name="т05" localSheetId="72" hidden="1">{#N/A,#N/A,FALSE,"т04"}</definedName>
    <definedName name="т05" localSheetId="75" hidden="1">{#N/A,#N/A,FALSE,"т04"}</definedName>
    <definedName name="т05" localSheetId="85" hidden="1">{#N/A,#N/A,FALSE,"т04"}</definedName>
    <definedName name="т05" localSheetId="77" hidden="1">{#N/A,#N/A,FALSE,"т04"}</definedName>
    <definedName name="т05" localSheetId="79" hidden="1">{#N/A,#N/A,FALSE,"т04"}</definedName>
    <definedName name="т05" localSheetId="83" hidden="1">{#N/A,#N/A,FALSE,"т04"}</definedName>
    <definedName name="т05" localSheetId="48" hidden="1">{#N/A,#N/A,FALSE,"т04"}</definedName>
    <definedName name="т05" localSheetId="86" hidden="1">{#N/A,#N/A,FALSE,"т04"}</definedName>
    <definedName name="т05" localSheetId="87" hidden="1">{#N/A,#N/A,FALSE,"т04"}</definedName>
    <definedName name="т05" localSheetId="88" hidden="1">{#N/A,#N/A,FALSE,"т04"}</definedName>
    <definedName name="т05" localSheetId="89" hidden="1">{#N/A,#N/A,FALSE,"т04"}</definedName>
    <definedName name="т05" hidden="1">{#N/A,#N/A,FALSE,"т04"}</definedName>
    <definedName name="т05_2" localSheetId="1" hidden="1">{#N/A,#N/A,FALSE,"т04"}</definedName>
    <definedName name="т05_2" localSheetId="14" hidden="1">{#N/A,#N/A,FALSE,"т04"}</definedName>
    <definedName name="т05_2" localSheetId="24" hidden="1">{#N/A,#N/A,FALSE,"т04"}</definedName>
    <definedName name="т05_2" localSheetId="25" hidden="1">{#N/A,#N/A,FALSE,"т04"}</definedName>
    <definedName name="т05_2" localSheetId="17" hidden="1">{#N/A,#N/A,FALSE,"т04"}</definedName>
    <definedName name="т05_2" localSheetId="18" hidden="1">{#N/A,#N/A,FALSE,"т04"}</definedName>
    <definedName name="т05_2" localSheetId="22" hidden="1">{#N/A,#N/A,FALSE,"т04"}</definedName>
    <definedName name="т05_2" localSheetId="26" hidden="1">{#N/A,#N/A,FALSE,"т04"}</definedName>
    <definedName name="т05_2" localSheetId="35" hidden="1">{#N/A,#N/A,FALSE,"т04"}</definedName>
    <definedName name="т05_2" localSheetId="36" hidden="1">{#N/A,#N/A,FALSE,"т04"}</definedName>
    <definedName name="т05_2" localSheetId="37" hidden="1">{#N/A,#N/A,FALSE,"т04"}</definedName>
    <definedName name="т05_2" localSheetId="38" hidden="1">{#N/A,#N/A,FALSE,"т04"}</definedName>
    <definedName name="т05_2" localSheetId="39" hidden="1">{#N/A,#N/A,FALSE,"т04"}</definedName>
    <definedName name="т05_2" localSheetId="27" hidden="1">{#N/A,#N/A,FALSE,"т04"}</definedName>
    <definedName name="т05_2" localSheetId="28" hidden="1">{#N/A,#N/A,FALSE,"т04"}</definedName>
    <definedName name="т05_2" localSheetId="29" hidden="1">{#N/A,#N/A,FALSE,"т04"}</definedName>
    <definedName name="т05_2" localSheetId="32" hidden="1">{#N/A,#N/A,FALSE,"т04"}</definedName>
    <definedName name="т05_2" localSheetId="33" hidden="1">{#N/A,#N/A,FALSE,"т04"}</definedName>
    <definedName name="т05_2" localSheetId="51" hidden="1">{#N/A,#N/A,FALSE,"т04"}</definedName>
    <definedName name="т05_2" localSheetId="56" hidden="1">{#N/A,#N/A,FALSE,"т04"}</definedName>
    <definedName name="т05_2" localSheetId="60" hidden="1">{#N/A,#N/A,FALSE,"т04"}</definedName>
    <definedName name="т05_2" localSheetId="61" hidden="1">{#N/A,#N/A,FALSE,"т04"}</definedName>
    <definedName name="т05_2" localSheetId="64" hidden="1">{#N/A,#N/A,FALSE,"т04"}</definedName>
    <definedName name="т05_2" localSheetId="73" hidden="1">{#N/A,#N/A,FALSE,"т04"}</definedName>
    <definedName name="т05_2" localSheetId="74" hidden="1">{#N/A,#N/A,FALSE,"т04"}</definedName>
    <definedName name="т05_2" localSheetId="65" hidden="1">{#N/A,#N/A,FALSE,"т04"}</definedName>
    <definedName name="т05_2" localSheetId="66" hidden="1">{#N/A,#N/A,FALSE,"т04"}</definedName>
    <definedName name="т05_2" localSheetId="68" hidden="1">{#N/A,#N/A,FALSE,"т04"}</definedName>
    <definedName name="т05_2" localSheetId="69" hidden="1">{#N/A,#N/A,FALSE,"т04"}</definedName>
    <definedName name="т05_2" localSheetId="70" hidden="1">{#N/A,#N/A,FALSE,"т04"}</definedName>
    <definedName name="т05_2" localSheetId="71" hidden="1">{#N/A,#N/A,FALSE,"т04"}</definedName>
    <definedName name="т05_2" localSheetId="72" hidden="1">{#N/A,#N/A,FALSE,"т04"}</definedName>
    <definedName name="т05_2" localSheetId="79" hidden="1">{#N/A,#N/A,FALSE,"т04"}</definedName>
    <definedName name="т05_2" localSheetId="83" hidden="1">{#N/A,#N/A,FALSE,"т04"}</definedName>
    <definedName name="т05_2" localSheetId="48" hidden="1">{#N/A,#N/A,FALSE,"т04"}</definedName>
    <definedName name="т05_2" localSheetId="86" hidden="1">{#N/A,#N/A,FALSE,"т04"}</definedName>
    <definedName name="т05_2" localSheetId="87" hidden="1">{#N/A,#N/A,FALSE,"т04"}</definedName>
    <definedName name="т05_2" localSheetId="88" hidden="1">{#N/A,#N/A,FALSE,"т04"}</definedName>
    <definedName name="т05_2" localSheetId="89" hidden="1">{#N/A,#N/A,FALSE,"т04"}</definedName>
    <definedName name="т05_2" hidden="1">{#N/A,#N/A,FALSE,"т04"}</definedName>
    <definedName name="т05_2_1" localSheetId="1" hidden="1">{#N/A,#N/A,FALSE,"т04"}</definedName>
    <definedName name="т05_2_1" localSheetId="14" hidden="1">{#N/A,#N/A,FALSE,"т04"}</definedName>
    <definedName name="т05_2_1" localSheetId="24" hidden="1">{#N/A,#N/A,FALSE,"т04"}</definedName>
    <definedName name="т05_2_1" localSheetId="25" hidden="1">{#N/A,#N/A,FALSE,"т04"}</definedName>
    <definedName name="т05_2_1" localSheetId="17" hidden="1">{#N/A,#N/A,FALSE,"т04"}</definedName>
    <definedName name="т05_2_1" localSheetId="18" hidden="1">{#N/A,#N/A,FALSE,"т04"}</definedName>
    <definedName name="т05_2_1" localSheetId="22" hidden="1">{#N/A,#N/A,FALSE,"т04"}</definedName>
    <definedName name="т05_2_1" localSheetId="26" hidden="1">{#N/A,#N/A,FALSE,"т04"}</definedName>
    <definedName name="т05_2_1" localSheetId="35" hidden="1">{#N/A,#N/A,FALSE,"т04"}</definedName>
    <definedName name="т05_2_1" localSheetId="36" hidden="1">{#N/A,#N/A,FALSE,"т04"}</definedName>
    <definedName name="т05_2_1" localSheetId="37" hidden="1">{#N/A,#N/A,FALSE,"т04"}</definedName>
    <definedName name="т05_2_1" localSheetId="38" hidden="1">{#N/A,#N/A,FALSE,"т04"}</definedName>
    <definedName name="т05_2_1" localSheetId="39" hidden="1">{#N/A,#N/A,FALSE,"т04"}</definedName>
    <definedName name="т05_2_1" localSheetId="27" hidden="1">{#N/A,#N/A,FALSE,"т04"}</definedName>
    <definedName name="т05_2_1" localSheetId="28" hidden="1">{#N/A,#N/A,FALSE,"т04"}</definedName>
    <definedName name="т05_2_1" localSheetId="29" hidden="1">{#N/A,#N/A,FALSE,"т04"}</definedName>
    <definedName name="т05_2_1" localSheetId="32" hidden="1">{#N/A,#N/A,FALSE,"т04"}</definedName>
    <definedName name="т05_2_1" localSheetId="33" hidden="1">{#N/A,#N/A,FALSE,"т04"}</definedName>
    <definedName name="т05_2_1" localSheetId="51" hidden="1">{#N/A,#N/A,FALSE,"т04"}</definedName>
    <definedName name="т05_2_1" localSheetId="56" hidden="1">{#N/A,#N/A,FALSE,"т04"}</definedName>
    <definedName name="т05_2_1" localSheetId="60" hidden="1">{#N/A,#N/A,FALSE,"т04"}</definedName>
    <definedName name="т05_2_1" localSheetId="61" hidden="1">{#N/A,#N/A,FALSE,"т04"}</definedName>
    <definedName name="т05_2_1" localSheetId="64" hidden="1">{#N/A,#N/A,FALSE,"т04"}</definedName>
    <definedName name="т05_2_1" localSheetId="73" hidden="1">{#N/A,#N/A,FALSE,"т04"}</definedName>
    <definedName name="т05_2_1" localSheetId="74" hidden="1">{#N/A,#N/A,FALSE,"т04"}</definedName>
    <definedName name="т05_2_1" localSheetId="65" hidden="1">{#N/A,#N/A,FALSE,"т04"}</definedName>
    <definedName name="т05_2_1" localSheetId="66" hidden="1">{#N/A,#N/A,FALSE,"т04"}</definedName>
    <definedName name="т05_2_1" localSheetId="68" hidden="1">{#N/A,#N/A,FALSE,"т04"}</definedName>
    <definedName name="т05_2_1" localSheetId="69" hidden="1">{#N/A,#N/A,FALSE,"т04"}</definedName>
    <definedName name="т05_2_1" localSheetId="70" hidden="1">{#N/A,#N/A,FALSE,"т04"}</definedName>
    <definedName name="т05_2_1" localSheetId="71" hidden="1">{#N/A,#N/A,FALSE,"т04"}</definedName>
    <definedName name="т05_2_1" localSheetId="72" hidden="1">{#N/A,#N/A,FALSE,"т04"}</definedName>
    <definedName name="т05_2_1" localSheetId="79" hidden="1">{#N/A,#N/A,FALSE,"т04"}</definedName>
    <definedName name="т05_2_1" localSheetId="83" hidden="1">{#N/A,#N/A,FALSE,"т04"}</definedName>
    <definedName name="т05_2_1" localSheetId="48" hidden="1">{#N/A,#N/A,FALSE,"т04"}</definedName>
    <definedName name="т05_2_1" localSheetId="86" hidden="1">{#N/A,#N/A,FALSE,"т04"}</definedName>
    <definedName name="т05_2_1" localSheetId="87" hidden="1">{#N/A,#N/A,FALSE,"т04"}</definedName>
    <definedName name="т05_2_1" localSheetId="88" hidden="1">{#N/A,#N/A,FALSE,"т04"}</definedName>
    <definedName name="т05_2_1" localSheetId="89" hidden="1">{#N/A,#N/A,FALSE,"т04"}</definedName>
    <definedName name="т05_2_1" hidden="1">{#N/A,#N/A,FALSE,"т04"}</definedName>
    <definedName name="т06" localSheetId="14">#REF!</definedName>
    <definedName name="т06" localSheetId="24">#REF!</definedName>
    <definedName name="т06" localSheetId="25">#REF!</definedName>
    <definedName name="т06" localSheetId="17">#REF!</definedName>
    <definedName name="т06" localSheetId="18">#REF!</definedName>
    <definedName name="т06" localSheetId="22">#REF!</definedName>
    <definedName name="т06" localSheetId="35">#REF!</definedName>
    <definedName name="т06" localSheetId="36">#REF!</definedName>
    <definedName name="т06" localSheetId="28">#REF!</definedName>
    <definedName name="т06" localSheetId="29">#REF!</definedName>
    <definedName name="т06" localSheetId="33">#REF!</definedName>
    <definedName name="т06" localSheetId="49">#REF!</definedName>
    <definedName name="т06" localSheetId="61">#REF!</definedName>
    <definedName name="т06" localSheetId="64">#REF!</definedName>
    <definedName name="т06" localSheetId="65">#REF!</definedName>
    <definedName name="т06" localSheetId="66">#REF!</definedName>
    <definedName name="т06" localSheetId="71">#REF!</definedName>
    <definedName name="т06" localSheetId="83">#REF!</definedName>
    <definedName name="т06" localSheetId="86">#REF!</definedName>
    <definedName name="т06" localSheetId="89">#REF!</definedName>
    <definedName name="т06">#REF!</definedName>
    <definedName name="т07КБ98" localSheetId="37">'[16]т07(98)'!$A$1</definedName>
    <definedName name="т07КБ98" localSheetId="68">'[17]т07(98)'!$A$1</definedName>
    <definedName name="т07КБ98" localSheetId="69">'[17]т07(98)'!$A$1</definedName>
    <definedName name="т07КБ98" localSheetId="71">'[17]т07(98)'!$A$1</definedName>
    <definedName name="т07КБ98">'[17]т07(98)'!$A$1</definedName>
    <definedName name="т09СЕ98" localSheetId="37">'[27]т09(98) по сек-рам ек-ки'!$A$1</definedName>
    <definedName name="т09СЕ98" localSheetId="68">'[28]т09(98) по сек-рам ек-ки'!$A$1</definedName>
    <definedName name="т09СЕ98" localSheetId="69">'[28]т09(98) по сек-рам ек-ки'!$A$1</definedName>
    <definedName name="т09СЕ98" localSheetId="71">'[28]т09(98) по сек-рам ек-ки'!$A$1</definedName>
    <definedName name="т09СЕ98">'[28]т09(98) по сек-рам ек-ки'!$A$1</definedName>
    <definedName name="т15" localSheetId="37">[29]т15!$A$1</definedName>
    <definedName name="т15" localSheetId="68">[30]т15!$A$1</definedName>
    <definedName name="т15" localSheetId="69">[30]т15!$A$1</definedName>
    <definedName name="т15" localSheetId="71">[30]т15!$A$1</definedName>
    <definedName name="т15">[30]т15!$A$1</definedName>
    <definedName name="т17.1" localSheetId="37">'[31]т17-1(шаблон)'!$A$1:$H$1</definedName>
    <definedName name="т17.1">'[32]т17-1(шаблон)'!$A$1:$H$1</definedName>
    <definedName name="т17.1.2001" localSheetId="37">'[31]т17-1(шаблон)'!$A$1:$H$1</definedName>
    <definedName name="т17.1.2001">'[32]т17-1(шаблон)'!$A$1:$H$1</definedName>
    <definedName name="т17.1обл2001" localSheetId="37">'[31]т17-1(шаблон)'!$A$1:$H$1</definedName>
    <definedName name="т17.1обл2001">'[32]т17-1(шаблон)'!$A$1:$H$1</definedName>
    <definedName name="т17.2" localSheetId="14">#REF!</definedName>
    <definedName name="т17.2" localSheetId="24">#REF!</definedName>
    <definedName name="т17.2" localSheetId="25">#REF!</definedName>
    <definedName name="т17.2" localSheetId="17">#REF!</definedName>
    <definedName name="т17.2" localSheetId="18">#REF!</definedName>
    <definedName name="т17.2" localSheetId="22">#REF!</definedName>
    <definedName name="т17.2" localSheetId="35">#REF!</definedName>
    <definedName name="т17.2" localSheetId="36">#REF!</definedName>
    <definedName name="т17.2" localSheetId="28">#REF!</definedName>
    <definedName name="т17.2" localSheetId="29">#REF!</definedName>
    <definedName name="т17.2" localSheetId="33">#REF!</definedName>
    <definedName name="т17.2" localSheetId="49">#REF!</definedName>
    <definedName name="т17.2" localSheetId="61">#REF!</definedName>
    <definedName name="т17.2" localSheetId="64">#REF!</definedName>
    <definedName name="т17.2" localSheetId="65">#REF!</definedName>
    <definedName name="т17.2" localSheetId="66">#REF!</definedName>
    <definedName name="т17.2" localSheetId="71">#REF!</definedName>
    <definedName name="т17.2" localSheetId="83">#REF!</definedName>
    <definedName name="т17.2" localSheetId="86">#REF!</definedName>
    <definedName name="т17.2" localSheetId="89">#REF!</definedName>
    <definedName name="т17.2">#REF!</definedName>
    <definedName name="т17.2.2001" localSheetId="37">'[33]т17-2 '!$A$1</definedName>
    <definedName name="т17.2.2001">'[34]т17-2 '!$A$1</definedName>
    <definedName name="т17.3" localSheetId="37">'[33]т17-3'!$A$1:$L$2</definedName>
    <definedName name="т17.3">'[34]т17-3'!$A$1:$L$2</definedName>
    <definedName name="т17.3.2001" localSheetId="37">'[33]т17-2 '!$A$1</definedName>
    <definedName name="т17.3.2001">'[34]т17-2 '!$A$1</definedName>
    <definedName name="т17.4" localSheetId="14">#REF!</definedName>
    <definedName name="т17.4" localSheetId="24">#REF!</definedName>
    <definedName name="т17.4" localSheetId="25">#REF!</definedName>
    <definedName name="т17.4" localSheetId="17">#REF!</definedName>
    <definedName name="т17.4" localSheetId="18">#REF!</definedName>
    <definedName name="т17.4" localSheetId="22">#REF!</definedName>
    <definedName name="т17.4" localSheetId="35">#REF!</definedName>
    <definedName name="т17.4" localSheetId="36">#REF!</definedName>
    <definedName name="т17.4" localSheetId="28">#REF!</definedName>
    <definedName name="т17.4" localSheetId="29">#REF!</definedName>
    <definedName name="т17.4" localSheetId="33">#REF!</definedName>
    <definedName name="т17.4" localSheetId="49">#REF!</definedName>
    <definedName name="т17.4" localSheetId="61">#REF!</definedName>
    <definedName name="т17.4" localSheetId="64">#REF!</definedName>
    <definedName name="т17.4" localSheetId="65">#REF!</definedName>
    <definedName name="т17.4" localSheetId="66">#REF!</definedName>
    <definedName name="т17.4" localSheetId="71">#REF!</definedName>
    <definedName name="т17.4" localSheetId="83">#REF!</definedName>
    <definedName name="т17.4" localSheetId="86">#REF!</definedName>
    <definedName name="т17.4" localSheetId="89">#REF!</definedName>
    <definedName name="т17.4">#REF!</definedName>
    <definedName name="т17.4.1999" localSheetId="14">#REF!</definedName>
    <definedName name="т17.4.1999" localSheetId="24">#REF!</definedName>
    <definedName name="т17.4.1999" localSheetId="25">#REF!</definedName>
    <definedName name="т17.4.1999" localSheetId="17">#REF!</definedName>
    <definedName name="т17.4.1999" localSheetId="18">#REF!</definedName>
    <definedName name="т17.4.1999" localSheetId="22">#REF!</definedName>
    <definedName name="т17.4.1999" localSheetId="28">#REF!</definedName>
    <definedName name="т17.4.1999" localSheetId="29">#REF!</definedName>
    <definedName name="т17.4.1999" localSheetId="33">#REF!</definedName>
    <definedName name="т17.4.1999" localSheetId="49">#REF!</definedName>
    <definedName name="т17.4.1999" localSheetId="61">#REF!</definedName>
    <definedName name="т17.4.1999" localSheetId="64">#REF!</definedName>
    <definedName name="т17.4.1999" localSheetId="65">#REF!</definedName>
    <definedName name="т17.4.1999" localSheetId="66">#REF!</definedName>
    <definedName name="т17.4.1999" localSheetId="71">#REF!</definedName>
    <definedName name="т17.4.1999" localSheetId="83">#REF!</definedName>
    <definedName name="т17.4.1999" localSheetId="86">#REF!</definedName>
    <definedName name="т17.4.1999" localSheetId="89">#REF!</definedName>
    <definedName name="т17.4.1999">#REF!</definedName>
    <definedName name="т17.4.2001" localSheetId="14">#REF!</definedName>
    <definedName name="т17.4.2001" localSheetId="24">#REF!</definedName>
    <definedName name="т17.4.2001" localSheetId="25">#REF!</definedName>
    <definedName name="т17.4.2001" localSheetId="17">#REF!</definedName>
    <definedName name="т17.4.2001" localSheetId="18">#REF!</definedName>
    <definedName name="т17.4.2001" localSheetId="22">#REF!</definedName>
    <definedName name="т17.4.2001" localSheetId="28">#REF!</definedName>
    <definedName name="т17.4.2001" localSheetId="29">#REF!</definedName>
    <definedName name="т17.4.2001" localSheetId="33">#REF!</definedName>
    <definedName name="т17.4.2001" localSheetId="49">#REF!</definedName>
    <definedName name="т17.4.2001" localSheetId="61">#REF!</definedName>
    <definedName name="т17.4.2001" localSheetId="64">#REF!</definedName>
    <definedName name="т17.4.2001" localSheetId="65">#REF!</definedName>
    <definedName name="т17.4.2001" localSheetId="66">#REF!</definedName>
    <definedName name="т17.4.2001" localSheetId="71">#REF!</definedName>
    <definedName name="т17.4.2001" localSheetId="83">#REF!</definedName>
    <definedName name="т17.4.2001" localSheetId="86">#REF!</definedName>
    <definedName name="т17.4.2001" localSheetId="89">#REF!</definedName>
    <definedName name="т17.4.2001">#REF!</definedName>
    <definedName name="т17.5" localSheetId="14">#REF!</definedName>
    <definedName name="т17.5" localSheetId="24">#REF!</definedName>
    <definedName name="т17.5" localSheetId="25">#REF!</definedName>
    <definedName name="т17.5" localSheetId="17">#REF!</definedName>
    <definedName name="т17.5" localSheetId="18">#REF!</definedName>
    <definedName name="т17.5" localSheetId="22">#REF!</definedName>
    <definedName name="т17.5" localSheetId="29">#REF!</definedName>
    <definedName name="т17.5" localSheetId="33">#REF!</definedName>
    <definedName name="т17.5" localSheetId="49">#REF!</definedName>
    <definedName name="т17.5" localSheetId="64">#REF!</definedName>
    <definedName name="т17.5" localSheetId="65">#REF!</definedName>
    <definedName name="т17.5" localSheetId="66">#REF!</definedName>
    <definedName name="т17.5" localSheetId="68">#REF!</definedName>
    <definedName name="т17.5" localSheetId="69">#REF!</definedName>
    <definedName name="т17.5" localSheetId="70">#REF!</definedName>
    <definedName name="т17.5" localSheetId="71">#REF!</definedName>
    <definedName name="т17.5">#REF!</definedName>
    <definedName name="т17.5.2001" localSheetId="14">#REF!</definedName>
    <definedName name="т17.5.2001" localSheetId="24">#REF!</definedName>
    <definedName name="т17.5.2001" localSheetId="25">#REF!</definedName>
    <definedName name="т17.5.2001" localSheetId="17">#REF!</definedName>
    <definedName name="т17.5.2001" localSheetId="18">#REF!</definedName>
    <definedName name="т17.5.2001" localSheetId="22">#REF!</definedName>
    <definedName name="т17.5.2001" localSheetId="29">#REF!</definedName>
    <definedName name="т17.5.2001" localSheetId="33">#REF!</definedName>
    <definedName name="т17.5.2001" localSheetId="49">#REF!</definedName>
    <definedName name="т17.5.2001" localSheetId="64">#REF!</definedName>
    <definedName name="т17.5.2001" localSheetId="65">#REF!</definedName>
    <definedName name="т17.5.2001" localSheetId="66">#REF!</definedName>
    <definedName name="т17.5.2001" localSheetId="68">#REF!</definedName>
    <definedName name="т17.5.2001" localSheetId="69">#REF!</definedName>
    <definedName name="т17.5.2001" localSheetId="70">#REF!</definedName>
    <definedName name="т17.5.2001" localSheetId="71">#REF!</definedName>
    <definedName name="т17.5.2001">#REF!</definedName>
    <definedName name="т17.7" localSheetId="14">#REF!</definedName>
    <definedName name="т17.7" localSheetId="24">#REF!</definedName>
    <definedName name="т17.7" localSheetId="25">#REF!</definedName>
    <definedName name="т17.7" localSheetId="17">#REF!</definedName>
    <definedName name="т17.7" localSheetId="18">#REF!</definedName>
    <definedName name="т17.7" localSheetId="22">#REF!</definedName>
    <definedName name="т17.7" localSheetId="29">#REF!</definedName>
    <definedName name="т17.7" localSheetId="33">#REF!</definedName>
    <definedName name="т17.7" localSheetId="49">#REF!</definedName>
    <definedName name="т17.7" localSheetId="64">#REF!</definedName>
    <definedName name="т17.7" localSheetId="65">#REF!</definedName>
    <definedName name="т17.7" localSheetId="66">#REF!</definedName>
    <definedName name="т17.7" localSheetId="68">#REF!</definedName>
    <definedName name="т17.7" localSheetId="69">#REF!</definedName>
    <definedName name="т17.7" localSheetId="70">#REF!</definedName>
    <definedName name="т17.7" localSheetId="71">#REF!</definedName>
    <definedName name="т17.7">#REF!</definedName>
    <definedName name="т17мб" localSheetId="37">'[35]т17мб(шаблон)'!$A$1</definedName>
    <definedName name="т17мб">'[36]т17мб(шаблон)'!$A$1</definedName>
    <definedName name="т841" localSheetId="1" hidden="1">{#N/A,#N/A,FALSE,"т02бд"}</definedName>
    <definedName name="т841" localSheetId="14" hidden="1">{#N/A,#N/A,FALSE,"т02бд"}</definedName>
    <definedName name="т841" localSheetId="24" hidden="1">{#N/A,#N/A,FALSE,"т02бд"}</definedName>
    <definedName name="т841" localSheetId="25" hidden="1">{#N/A,#N/A,FALSE,"т02бд"}</definedName>
    <definedName name="т841" localSheetId="15" hidden="1">{#N/A,#N/A,FALSE,"т02бд"}</definedName>
    <definedName name="т841" localSheetId="17" hidden="1">{#N/A,#N/A,FALSE,"т02бд"}</definedName>
    <definedName name="т841" localSheetId="18" hidden="1">{#N/A,#N/A,FALSE,"т02бд"}</definedName>
    <definedName name="т841" localSheetId="22" hidden="1">{#N/A,#N/A,FALSE,"т02бд"}</definedName>
    <definedName name="т841" localSheetId="26" hidden="1">{#N/A,#N/A,FALSE,"т02бд"}</definedName>
    <definedName name="т841" localSheetId="35" hidden="1">{#N/A,#N/A,FALSE,"т02бд"}</definedName>
    <definedName name="т841" localSheetId="36" hidden="1">{#N/A,#N/A,FALSE,"т02бд"}</definedName>
    <definedName name="т841" localSheetId="37" hidden="1">{#N/A,#N/A,FALSE,"т02бд"}</definedName>
    <definedName name="т841" localSheetId="38" hidden="1">{#N/A,#N/A,FALSE,"т02бд"}</definedName>
    <definedName name="т841" localSheetId="39" hidden="1">{#N/A,#N/A,FALSE,"т02бд"}</definedName>
    <definedName name="т841" localSheetId="27" hidden="1">{#N/A,#N/A,FALSE,"т02бд"}</definedName>
    <definedName name="т841" localSheetId="28" hidden="1">{#N/A,#N/A,FALSE,"т02бд"}</definedName>
    <definedName name="т841" localSheetId="29" hidden="1">{#N/A,#N/A,FALSE,"т02бд"}</definedName>
    <definedName name="т841" localSheetId="32" hidden="1">{#N/A,#N/A,FALSE,"т02бд"}</definedName>
    <definedName name="т841" localSheetId="33" hidden="1">{#N/A,#N/A,FALSE,"т02бд"}</definedName>
    <definedName name="т841" localSheetId="51" hidden="1">{#N/A,#N/A,FALSE,"т02бд"}</definedName>
    <definedName name="т841" localSheetId="56" hidden="1">{#N/A,#N/A,FALSE,"т02бд"}</definedName>
    <definedName name="т841" localSheetId="60" hidden="1">{#N/A,#N/A,FALSE,"т02бд"}</definedName>
    <definedName name="т841" localSheetId="61" hidden="1">{#N/A,#N/A,FALSE,"т02бд"}</definedName>
    <definedName name="т841" localSheetId="64" hidden="1">{#N/A,#N/A,FALSE,"т02бд"}</definedName>
    <definedName name="т841" localSheetId="73" hidden="1">{#N/A,#N/A,FALSE,"т02бд"}</definedName>
    <definedName name="т841" localSheetId="74" hidden="1">{#N/A,#N/A,FALSE,"т02бд"}</definedName>
    <definedName name="т841" localSheetId="65" hidden="1">{#N/A,#N/A,FALSE,"т02бд"}</definedName>
    <definedName name="т841" localSheetId="66" hidden="1">{#N/A,#N/A,FALSE,"т02бд"}</definedName>
    <definedName name="т841" localSheetId="68" hidden="1">{#N/A,#N/A,FALSE,"т02бд"}</definedName>
    <definedName name="т841" localSheetId="69" hidden="1">{#N/A,#N/A,FALSE,"т02бд"}</definedName>
    <definedName name="т841" localSheetId="70" hidden="1">{#N/A,#N/A,FALSE,"т02бд"}</definedName>
    <definedName name="т841" localSheetId="71" hidden="1">{#N/A,#N/A,FALSE,"т02бд"}</definedName>
    <definedName name="т841" localSheetId="72" hidden="1">{#N/A,#N/A,FALSE,"т02бд"}</definedName>
    <definedName name="т841" localSheetId="75" hidden="1">{#N/A,#N/A,FALSE,"т02бд"}</definedName>
    <definedName name="т841" localSheetId="85" hidden="1">{#N/A,#N/A,FALSE,"т02бд"}</definedName>
    <definedName name="т841" localSheetId="77" hidden="1">{#N/A,#N/A,FALSE,"т02бд"}</definedName>
    <definedName name="т841" localSheetId="79" hidden="1">{#N/A,#N/A,FALSE,"т02бд"}</definedName>
    <definedName name="т841" localSheetId="83" hidden="1">{#N/A,#N/A,FALSE,"т02бд"}</definedName>
    <definedName name="т841" localSheetId="48" hidden="1">{#N/A,#N/A,FALSE,"т02бд"}</definedName>
    <definedName name="т841" localSheetId="86" hidden="1">{#N/A,#N/A,FALSE,"т02бд"}</definedName>
    <definedName name="т841" localSheetId="87" hidden="1">{#N/A,#N/A,FALSE,"т02бд"}</definedName>
    <definedName name="т841" localSheetId="88" hidden="1">{#N/A,#N/A,FALSE,"т02бд"}</definedName>
    <definedName name="т841" localSheetId="89" hidden="1">{#N/A,#N/A,FALSE,"т02бд"}</definedName>
    <definedName name="т841" hidden="1">{#N/A,#N/A,FALSE,"т02бд"}</definedName>
    <definedName name="там06_2010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2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14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24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25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15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17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18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22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26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35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36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37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38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39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27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28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29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32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33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51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56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58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59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60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61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62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64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73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74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65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66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68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69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70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71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72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75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85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77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79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83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48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86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87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88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89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localSheetId="14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localSheetId="24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localSheetId="25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localSheetId="17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localSheetId="18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localSheetId="22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localSheetId="26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localSheetId="35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localSheetId="36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localSheetId="37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localSheetId="38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localSheetId="39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localSheetId="27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localSheetId="28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localSheetId="29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localSheetId="32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localSheetId="33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localSheetId="51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localSheetId="56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localSheetId="60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localSheetId="61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localSheetId="64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localSheetId="73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localSheetId="74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localSheetId="65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localSheetId="66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localSheetId="68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localSheetId="69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localSheetId="70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localSheetId="71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localSheetId="72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localSheetId="79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localSheetId="83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localSheetId="48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localSheetId="86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localSheetId="87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localSheetId="88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localSheetId="89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localSheetId="14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localSheetId="24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localSheetId="25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localSheetId="17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localSheetId="18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localSheetId="22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localSheetId="26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localSheetId="35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localSheetId="36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localSheetId="37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localSheetId="38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localSheetId="39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localSheetId="27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localSheetId="28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localSheetId="29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localSheetId="32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localSheetId="33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localSheetId="51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localSheetId="56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localSheetId="60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localSheetId="61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localSheetId="64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localSheetId="73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localSheetId="74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localSheetId="65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localSheetId="66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localSheetId="68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localSheetId="69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localSheetId="70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localSheetId="71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localSheetId="72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localSheetId="79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localSheetId="83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localSheetId="48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localSheetId="86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localSheetId="87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localSheetId="88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localSheetId="89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hidden="1">{"BOP_TAB",#N/A,FALSE,"N";"MIDTERM_TAB",#N/A,FALSE,"O";"FUND_CRED",#N/A,FALSE,"P";"DEBT_TAB1",#N/A,FALSE,"Q";"DEBT_TAB2",#N/A,FALSE,"Q";"FORFIN_TAB1",#N/A,FALSE,"R";"FORFIN_TAB2",#N/A,FALSE,"R";"BOP_ANALY",#N/A,FALSE,"U"}</definedName>
    <definedName name="тогн" localSheetId="1" hidden="1">{#N/A,#N/A,FALSE,"Лист4"}</definedName>
    <definedName name="тогн" localSheetId="14" hidden="1">{#N/A,#N/A,FALSE,"Лист4"}</definedName>
    <definedName name="тогн" localSheetId="24" hidden="1">{#N/A,#N/A,FALSE,"Лист4"}</definedName>
    <definedName name="тогн" localSheetId="25" hidden="1">{#N/A,#N/A,FALSE,"Лист4"}</definedName>
    <definedName name="тогн" localSheetId="15" hidden="1">{#N/A,#N/A,FALSE,"Лист4"}</definedName>
    <definedName name="тогн" localSheetId="17" hidden="1">{#N/A,#N/A,FALSE,"Лист4"}</definedName>
    <definedName name="тогн" localSheetId="18" hidden="1">{#N/A,#N/A,FALSE,"Лист4"}</definedName>
    <definedName name="тогн" localSheetId="22" hidden="1">{#N/A,#N/A,FALSE,"Лист4"}</definedName>
    <definedName name="тогн" localSheetId="26" hidden="1">{#N/A,#N/A,FALSE,"Лист4"}</definedName>
    <definedName name="тогн" localSheetId="35" hidden="1">{#N/A,#N/A,FALSE,"Лист4"}</definedName>
    <definedName name="тогн" localSheetId="36" hidden="1">{#N/A,#N/A,FALSE,"Лист4"}</definedName>
    <definedName name="тогн" localSheetId="37" hidden="1">{#N/A,#N/A,FALSE,"Лист4"}</definedName>
    <definedName name="тогн" localSheetId="38" hidden="1">{#N/A,#N/A,FALSE,"Лист4"}</definedName>
    <definedName name="тогн" localSheetId="39" hidden="1">{#N/A,#N/A,FALSE,"Лист4"}</definedName>
    <definedName name="тогн" localSheetId="27" hidden="1">{#N/A,#N/A,FALSE,"Лист4"}</definedName>
    <definedName name="тогн" localSheetId="28" hidden="1">{#N/A,#N/A,FALSE,"Лист4"}</definedName>
    <definedName name="тогн" localSheetId="29" hidden="1">{#N/A,#N/A,FALSE,"Лист4"}</definedName>
    <definedName name="тогн" localSheetId="32" hidden="1">{#N/A,#N/A,FALSE,"Лист4"}</definedName>
    <definedName name="тогн" localSheetId="33" hidden="1">{#N/A,#N/A,FALSE,"Лист4"}</definedName>
    <definedName name="тогн" localSheetId="51" hidden="1">{#N/A,#N/A,FALSE,"Лист4"}</definedName>
    <definedName name="тогн" localSheetId="56" hidden="1">{#N/A,#N/A,FALSE,"Лист4"}</definedName>
    <definedName name="тогн" localSheetId="60" hidden="1">{#N/A,#N/A,FALSE,"Лист4"}</definedName>
    <definedName name="тогн" localSheetId="61" hidden="1">{#N/A,#N/A,FALSE,"Лист4"}</definedName>
    <definedName name="тогн" localSheetId="64" hidden="1">{#N/A,#N/A,FALSE,"Лист4"}</definedName>
    <definedName name="тогн" localSheetId="73" hidden="1">{#N/A,#N/A,FALSE,"Лист4"}</definedName>
    <definedName name="тогн" localSheetId="74" hidden="1">{#N/A,#N/A,FALSE,"Лист4"}</definedName>
    <definedName name="тогн" localSheetId="65" hidden="1">{#N/A,#N/A,FALSE,"Лист4"}</definedName>
    <definedName name="тогн" localSheetId="66" hidden="1">{#N/A,#N/A,FALSE,"Лист4"}</definedName>
    <definedName name="тогн" localSheetId="68" hidden="1">{#N/A,#N/A,FALSE,"Лист4"}</definedName>
    <definedName name="тогн" localSheetId="69" hidden="1">{#N/A,#N/A,FALSE,"Лист4"}</definedName>
    <definedName name="тогн" localSheetId="70" hidden="1">{#N/A,#N/A,FALSE,"Лист4"}</definedName>
    <definedName name="тогн" localSheetId="71" hidden="1">{#N/A,#N/A,FALSE,"Лист4"}</definedName>
    <definedName name="тогн" localSheetId="72" hidden="1">{#N/A,#N/A,FALSE,"Лист4"}</definedName>
    <definedName name="тогн" localSheetId="75" hidden="1">{#N/A,#N/A,FALSE,"Лист4"}</definedName>
    <definedName name="тогн" localSheetId="85" hidden="1">{#N/A,#N/A,FALSE,"Лист4"}</definedName>
    <definedName name="тогн" localSheetId="77" hidden="1">{#N/A,#N/A,FALSE,"Лист4"}</definedName>
    <definedName name="тогн" localSheetId="79" hidden="1">{#N/A,#N/A,FALSE,"Лист4"}</definedName>
    <definedName name="тогн" localSheetId="83" hidden="1">{#N/A,#N/A,FALSE,"Лист4"}</definedName>
    <definedName name="тогн" localSheetId="48" hidden="1">{#N/A,#N/A,FALSE,"Лист4"}</definedName>
    <definedName name="тогн" localSheetId="86" hidden="1">{#N/A,#N/A,FALSE,"Лист4"}</definedName>
    <definedName name="тогн" localSheetId="87" hidden="1">{#N/A,#N/A,FALSE,"Лист4"}</definedName>
    <definedName name="тогн" localSheetId="88" hidden="1">{#N/A,#N/A,FALSE,"Лист4"}</definedName>
    <definedName name="тогн" localSheetId="89" hidden="1">{#N/A,#N/A,FALSE,"Лист4"}</definedName>
    <definedName name="тогн" hidden="1">{#N/A,#N/A,FALSE,"Лист4"}</definedName>
    <definedName name="трн" localSheetId="1" hidden="1">{#N/A,#N/A,FALSE,"Лист4"}</definedName>
    <definedName name="трн" localSheetId="14" hidden="1">{#N/A,#N/A,FALSE,"Лист4"}</definedName>
    <definedName name="трн" localSheetId="24" hidden="1">{#N/A,#N/A,FALSE,"Лист4"}</definedName>
    <definedName name="трн" localSheetId="25" hidden="1">{#N/A,#N/A,FALSE,"Лист4"}</definedName>
    <definedName name="трн" localSheetId="15" hidden="1">{#N/A,#N/A,FALSE,"Лист4"}</definedName>
    <definedName name="трн" localSheetId="17" hidden="1">{#N/A,#N/A,FALSE,"Лист4"}</definedName>
    <definedName name="трн" localSheetId="18" hidden="1">{#N/A,#N/A,FALSE,"Лист4"}</definedName>
    <definedName name="трн" localSheetId="22" hidden="1">{#N/A,#N/A,FALSE,"Лист4"}</definedName>
    <definedName name="трн" localSheetId="26" hidden="1">{#N/A,#N/A,FALSE,"Лист4"}</definedName>
    <definedName name="трн" localSheetId="35" hidden="1">{#N/A,#N/A,FALSE,"Лист4"}</definedName>
    <definedName name="трн" localSheetId="36" hidden="1">{#N/A,#N/A,FALSE,"Лист4"}</definedName>
    <definedName name="трн" localSheetId="37" hidden="1">{#N/A,#N/A,FALSE,"Лист4"}</definedName>
    <definedName name="трн" localSheetId="38" hidden="1">{#N/A,#N/A,FALSE,"Лист4"}</definedName>
    <definedName name="трн" localSheetId="39" hidden="1">{#N/A,#N/A,FALSE,"Лист4"}</definedName>
    <definedName name="трн" localSheetId="27" hidden="1">{#N/A,#N/A,FALSE,"Лист4"}</definedName>
    <definedName name="трн" localSheetId="28" hidden="1">{#N/A,#N/A,FALSE,"Лист4"}</definedName>
    <definedName name="трн" localSheetId="29" hidden="1">{#N/A,#N/A,FALSE,"Лист4"}</definedName>
    <definedName name="трн" localSheetId="32" hidden="1">{#N/A,#N/A,FALSE,"Лист4"}</definedName>
    <definedName name="трн" localSheetId="33" hidden="1">{#N/A,#N/A,FALSE,"Лист4"}</definedName>
    <definedName name="трн" localSheetId="51" hidden="1">{#N/A,#N/A,FALSE,"Лист4"}</definedName>
    <definedName name="трн" localSheetId="56" hidden="1">{#N/A,#N/A,FALSE,"Лист4"}</definedName>
    <definedName name="трн" localSheetId="60" hidden="1">{#N/A,#N/A,FALSE,"Лист4"}</definedName>
    <definedName name="трн" localSheetId="61" hidden="1">{#N/A,#N/A,FALSE,"Лист4"}</definedName>
    <definedName name="трн" localSheetId="64" hidden="1">{#N/A,#N/A,FALSE,"Лист4"}</definedName>
    <definedName name="трн" localSheetId="73" hidden="1">{#N/A,#N/A,FALSE,"Лист4"}</definedName>
    <definedName name="трн" localSheetId="74" hidden="1">{#N/A,#N/A,FALSE,"Лист4"}</definedName>
    <definedName name="трн" localSheetId="65" hidden="1">{#N/A,#N/A,FALSE,"Лист4"}</definedName>
    <definedName name="трн" localSheetId="66" hidden="1">{#N/A,#N/A,FALSE,"Лист4"}</definedName>
    <definedName name="трн" localSheetId="68" hidden="1">{#N/A,#N/A,FALSE,"Лист4"}</definedName>
    <definedName name="трн" localSheetId="69" hidden="1">{#N/A,#N/A,FALSE,"Лист4"}</definedName>
    <definedName name="трн" localSheetId="70" hidden="1">{#N/A,#N/A,FALSE,"Лист4"}</definedName>
    <definedName name="трн" localSheetId="71" hidden="1">{#N/A,#N/A,FALSE,"Лист4"}</definedName>
    <definedName name="трн" localSheetId="72" hidden="1">{#N/A,#N/A,FALSE,"Лист4"}</definedName>
    <definedName name="трн" localSheetId="75" hidden="1">{#N/A,#N/A,FALSE,"Лист4"}</definedName>
    <definedName name="трн" localSheetId="85" hidden="1">{#N/A,#N/A,FALSE,"Лист4"}</definedName>
    <definedName name="трн" localSheetId="77" hidden="1">{#N/A,#N/A,FALSE,"Лист4"}</definedName>
    <definedName name="трн" localSheetId="79" hidden="1">{#N/A,#N/A,FALSE,"Лист4"}</definedName>
    <definedName name="трн" localSheetId="83" hidden="1">{#N/A,#N/A,FALSE,"Лист4"}</definedName>
    <definedName name="трн" localSheetId="48" hidden="1">{#N/A,#N/A,FALSE,"Лист4"}</definedName>
    <definedName name="трн" localSheetId="86" hidden="1">{#N/A,#N/A,FALSE,"Лист4"}</definedName>
    <definedName name="трн" localSheetId="87" hidden="1">{#N/A,#N/A,FALSE,"Лист4"}</definedName>
    <definedName name="трн" localSheetId="88" hidden="1">{#N/A,#N/A,FALSE,"Лист4"}</definedName>
    <definedName name="трн" localSheetId="89" hidden="1">{#N/A,#N/A,FALSE,"Лист4"}</definedName>
    <definedName name="трн" hidden="1">{#N/A,#N/A,FALSE,"Лист4"}</definedName>
    <definedName name="тт" localSheetId="1" hidden="1">{#N/A,#N/A,FALSE,"т04"}</definedName>
    <definedName name="тт" localSheetId="14" hidden="1">{#N/A,#N/A,FALSE,"т04"}</definedName>
    <definedName name="тт" localSheetId="24" hidden="1">{#N/A,#N/A,FALSE,"т04"}</definedName>
    <definedName name="тт" localSheetId="25" hidden="1">{#N/A,#N/A,FALSE,"т04"}</definedName>
    <definedName name="тт" localSheetId="15" hidden="1">{#N/A,#N/A,FALSE,"т04"}</definedName>
    <definedName name="тт" localSheetId="17" hidden="1">{#N/A,#N/A,FALSE,"т04"}</definedName>
    <definedName name="тт" localSheetId="18" hidden="1">{#N/A,#N/A,FALSE,"т04"}</definedName>
    <definedName name="тт" localSheetId="22" hidden="1">{#N/A,#N/A,FALSE,"т04"}</definedName>
    <definedName name="тт" localSheetId="26" hidden="1">{#N/A,#N/A,FALSE,"т04"}</definedName>
    <definedName name="тт" localSheetId="35" hidden="1">{#N/A,#N/A,FALSE,"т04"}</definedName>
    <definedName name="тт" localSheetId="36" hidden="1">{#N/A,#N/A,FALSE,"т04"}</definedName>
    <definedName name="тт" localSheetId="37" hidden="1">{#N/A,#N/A,FALSE,"т04"}</definedName>
    <definedName name="тт" localSheetId="38" hidden="1">{#N/A,#N/A,FALSE,"т04"}</definedName>
    <definedName name="тт" localSheetId="39" hidden="1">{#N/A,#N/A,FALSE,"т04"}</definedName>
    <definedName name="тт" localSheetId="27" hidden="1">{#N/A,#N/A,FALSE,"т04"}</definedName>
    <definedName name="тт" localSheetId="28" hidden="1">{#N/A,#N/A,FALSE,"т04"}</definedName>
    <definedName name="тт" localSheetId="29" hidden="1">{#N/A,#N/A,FALSE,"т04"}</definedName>
    <definedName name="тт" localSheetId="32" hidden="1">{#N/A,#N/A,FALSE,"т04"}</definedName>
    <definedName name="тт" localSheetId="33" hidden="1">{#N/A,#N/A,FALSE,"т04"}</definedName>
    <definedName name="тт" localSheetId="51" hidden="1">{#N/A,#N/A,FALSE,"т04"}</definedName>
    <definedName name="тт" localSheetId="56" hidden="1">{#N/A,#N/A,FALSE,"т04"}</definedName>
    <definedName name="тт" localSheetId="60" hidden="1">{#N/A,#N/A,FALSE,"т04"}</definedName>
    <definedName name="тт" localSheetId="61" hidden="1">{#N/A,#N/A,FALSE,"т04"}</definedName>
    <definedName name="тт" localSheetId="64" hidden="1">{#N/A,#N/A,FALSE,"т04"}</definedName>
    <definedName name="тт" localSheetId="73" hidden="1">{#N/A,#N/A,FALSE,"т04"}</definedName>
    <definedName name="тт" localSheetId="74" hidden="1">{#N/A,#N/A,FALSE,"т04"}</definedName>
    <definedName name="тт" localSheetId="65" hidden="1">{#N/A,#N/A,FALSE,"т04"}</definedName>
    <definedName name="тт" localSheetId="66" hidden="1">{#N/A,#N/A,FALSE,"т04"}</definedName>
    <definedName name="тт" localSheetId="68" hidden="1">{#N/A,#N/A,FALSE,"т04"}</definedName>
    <definedName name="тт" localSheetId="69" hidden="1">{#N/A,#N/A,FALSE,"т04"}</definedName>
    <definedName name="тт" localSheetId="70" hidden="1">{#N/A,#N/A,FALSE,"т04"}</definedName>
    <definedName name="тт" localSheetId="71" hidden="1">{#N/A,#N/A,FALSE,"т04"}</definedName>
    <definedName name="тт" localSheetId="72" hidden="1">{#N/A,#N/A,FALSE,"т04"}</definedName>
    <definedName name="тт" localSheetId="75" hidden="1">{#N/A,#N/A,FALSE,"т04"}</definedName>
    <definedName name="тт" localSheetId="85" hidden="1">{#N/A,#N/A,FALSE,"т04"}</definedName>
    <definedName name="тт" localSheetId="77" hidden="1">{#N/A,#N/A,FALSE,"т04"}</definedName>
    <definedName name="тт" localSheetId="79" hidden="1">{#N/A,#N/A,FALSE,"т04"}</definedName>
    <definedName name="тт" localSheetId="83" hidden="1">{#N/A,#N/A,FALSE,"т04"}</definedName>
    <definedName name="тт" localSheetId="48" hidden="1">{#N/A,#N/A,FALSE,"т04"}</definedName>
    <definedName name="тт" localSheetId="86" hidden="1">{#N/A,#N/A,FALSE,"т04"}</definedName>
    <definedName name="тт" localSheetId="87" hidden="1">{#N/A,#N/A,FALSE,"т04"}</definedName>
    <definedName name="тт" localSheetId="88" hidden="1">{#N/A,#N/A,FALSE,"т04"}</definedName>
    <definedName name="тт" localSheetId="89" hidden="1">{#N/A,#N/A,FALSE,"т04"}</definedName>
    <definedName name="тт" hidden="1">{#N/A,#N/A,FALSE,"т04"}</definedName>
    <definedName name="ттт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2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14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24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25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15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17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18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22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26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35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36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37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38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39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27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28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29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32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33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51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56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58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60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61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64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73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74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65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66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68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69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70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71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72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75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85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77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79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83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48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86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87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88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89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hidden="1">{"BOP_TAB",#N/A,FALSE,"N";"MIDTERM_TAB",#N/A,FALSE,"O";"FUND_CRED",#N/A,FALSE,"P";"DEBT_TAB1",#N/A,FALSE,"Q";"DEBT_TAB2",#N/A,FALSE,"Q";"FORFIN_TAB1",#N/A,FALSE,"R";"FORFIN_TAB2",#N/A,FALSE,"R";"BOP_ANALY",#N/A,FALSE,"U"}</definedName>
    <definedName name="ть" localSheetId="1" hidden="1">{#N/A,#N/A,FALSE,"Лист4"}</definedName>
    <definedName name="ть" localSheetId="14" hidden="1">{#N/A,#N/A,FALSE,"Лист4"}</definedName>
    <definedName name="ть" localSheetId="24" hidden="1">{#N/A,#N/A,FALSE,"Лист4"}</definedName>
    <definedName name="ть" localSheetId="25" hidden="1">{#N/A,#N/A,FALSE,"Лист4"}</definedName>
    <definedName name="ть" localSheetId="15" hidden="1">{#N/A,#N/A,FALSE,"Лист4"}</definedName>
    <definedName name="ть" localSheetId="17" hidden="1">{#N/A,#N/A,FALSE,"Лист4"}</definedName>
    <definedName name="ть" localSheetId="18" hidden="1">{#N/A,#N/A,FALSE,"Лист4"}</definedName>
    <definedName name="ть" localSheetId="22" hidden="1">{#N/A,#N/A,FALSE,"Лист4"}</definedName>
    <definedName name="ть" localSheetId="26" hidden="1">{#N/A,#N/A,FALSE,"Лист4"}</definedName>
    <definedName name="ть" localSheetId="35" hidden="1">{#N/A,#N/A,FALSE,"Лист4"}</definedName>
    <definedName name="ть" localSheetId="36" hidden="1">{#N/A,#N/A,FALSE,"Лист4"}</definedName>
    <definedName name="ть" localSheetId="37" hidden="1">{#N/A,#N/A,FALSE,"Лист4"}</definedName>
    <definedName name="ть" localSheetId="38" hidden="1">{#N/A,#N/A,FALSE,"Лист4"}</definedName>
    <definedName name="ть" localSheetId="39" hidden="1">{#N/A,#N/A,FALSE,"Лист4"}</definedName>
    <definedName name="ть" localSheetId="27" hidden="1">{#N/A,#N/A,FALSE,"Лист4"}</definedName>
    <definedName name="ть" localSheetId="28" hidden="1">{#N/A,#N/A,FALSE,"Лист4"}</definedName>
    <definedName name="ть" localSheetId="29" hidden="1">{#N/A,#N/A,FALSE,"Лист4"}</definedName>
    <definedName name="ть" localSheetId="32" hidden="1">{#N/A,#N/A,FALSE,"Лист4"}</definedName>
    <definedName name="ть" localSheetId="33" hidden="1">{#N/A,#N/A,FALSE,"Лист4"}</definedName>
    <definedName name="ть" localSheetId="51" hidden="1">{#N/A,#N/A,FALSE,"Лист4"}</definedName>
    <definedName name="ть" localSheetId="56" hidden="1">{#N/A,#N/A,FALSE,"Лист4"}</definedName>
    <definedName name="ть" localSheetId="60" hidden="1">{#N/A,#N/A,FALSE,"Лист4"}</definedName>
    <definedName name="ть" localSheetId="61" hidden="1">{#N/A,#N/A,FALSE,"Лист4"}</definedName>
    <definedName name="ть" localSheetId="64" hidden="1">{#N/A,#N/A,FALSE,"Лист4"}</definedName>
    <definedName name="ть" localSheetId="73" hidden="1">{#N/A,#N/A,FALSE,"Лист4"}</definedName>
    <definedName name="ть" localSheetId="74" hidden="1">{#N/A,#N/A,FALSE,"Лист4"}</definedName>
    <definedName name="ть" localSheetId="65" hidden="1">{#N/A,#N/A,FALSE,"Лист4"}</definedName>
    <definedName name="ть" localSheetId="66" hidden="1">{#N/A,#N/A,FALSE,"Лист4"}</definedName>
    <definedName name="ть" localSheetId="68" hidden="1">{#N/A,#N/A,FALSE,"Лист4"}</definedName>
    <definedName name="ть" localSheetId="69" hidden="1">{#N/A,#N/A,FALSE,"Лист4"}</definedName>
    <definedName name="ть" localSheetId="70" hidden="1">{#N/A,#N/A,FALSE,"Лист4"}</definedName>
    <definedName name="ть" localSheetId="71" hidden="1">{#N/A,#N/A,FALSE,"Лист4"}</definedName>
    <definedName name="ть" localSheetId="72" hidden="1">{#N/A,#N/A,FALSE,"Лист4"}</definedName>
    <definedName name="ть" localSheetId="75" hidden="1">{#N/A,#N/A,FALSE,"Лист4"}</definedName>
    <definedName name="ть" localSheetId="85" hidden="1">{#N/A,#N/A,FALSE,"Лист4"}</definedName>
    <definedName name="ть" localSheetId="77" hidden="1">{#N/A,#N/A,FALSE,"Лист4"}</definedName>
    <definedName name="ть" localSheetId="79" hidden="1">{#N/A,#N/A,FALSE,"Лист4"}</definedName>
    <definedName name="ть" localSheetId="83" hidden="1">{#N/A,#N/A,FALSE,"Лист4"}</definedName>
    <definedName name="ть" localSheetId="48" hidden="1">{#N/A,#N/A,FALSE,"Лист4"}</definedName>
    <definedName name="ть" localSheetId="86" hidden="1">{#N/A,#N/A,FALSE,"Лист4"}</definedName>
    <definedName name="ть" localSheetId="87" hidden="1">{#N/A,#N/A,FALSE,"Лист4"}</definedName>
    <definedName name="ть" localSheetId="88" hidden="1">{#N/A,#N/A,FALSE,"Лист4"}</definedName>
    <definedName name="ть" localSheetId="89" hidden="1">{#N/A,#N/A,FALSE,"Лист4"}</definedName>
    <definedName name="ть" hidden="1">{#N/A,#N/A,FALSE,"Лист4"}</definedName>
    <definedName name="уа" localSheetId="1" hidden="1">{#N/A,#N/A,FALSE,"Лист4"}</definedName>
    <definedName name="уа" localSheetId="14" hidden="1">{#N/A,#N/A,FALSE,"Лист4"}</definedName>
    <definedName name="уа" localSheetId="24" hidden="1">{#N/A,#N/A,FALSE,"Лист4"}</definedName>
    <definedName name="уа" localSheetId="25" hidden="1">{#N/A,#N/A,FALSE,"Лист4"}</definedName>
    <definedName name="уа" localSheetId="15" hidden="1">{#N/A,#N/A,FALSE,"Лист4"}</definedName>
    <definedName name="уа" localSheetId="17" hidden="1">{#N/A,#N/A,FALSE,"Лист4"}</definedName>
    <definedName name="уа" localSheetId="18" hidden="1">{#N/A,#N/A,FALSE,"Лист4"}</definedName>
    <definedName name="уа" localSheetId="22" hidden="1">{#N/A,#N/A,FALSE,"Лист4"}</definedName>
    <definedName name="уа" localSheetId="26" hidden="1">{#N/A,#N/A,FALSE,"Лист4"}</definedName>
    <definedName name="уа" localSheetId="35" hidden="1">{#N/A,#N/A,FALSE,"Лист4"}</definedName>
    <definedName name="уа" localSheetId="36" hidden="1">{#N/A,#N/A,FALSE,"Лист4"}</definedName>
    <definedName name="уа" localSheetId="37" hidden="1">{#N/A,#N/A,FALSE,"Лист4"}</definedName>
    <definedName name="уа" localSheetId="38" hidden="1">{#N/A,#N/A,FALSE,"Лист4"}</definedName>
    <definedName name="уа" localSheetId="39" hidden="1">{#N/A,#N/A,FALSE,"Лист4"}</definedName>
    <definedName name="уа" localSheetId="27" hidden="1">{#N/A,#N/A,FALSE,"Лист4"}</definedName>
    <definedName name="уа" localSheetId="28" hidden="1">{#N/A,#N/A,FALSE,"Лист4"}</definedName>
    <definedName name="уа" localSheetId="29" hidden="1">{#N/A,#N/A,FALSE,"Лист4"}</definedName>
    <definedName name="уа" localSheetId="32" hidden="1">{#N/A,#N/A,FALSE,"Лист4"}</definedName>
    <definedName name="уа" localSheetId="33" hidden="1">{#N/A,#N/A,FALSE,"Лист4"}</definedName>
    <definedName name="уа" localSheetId="51" hidden="1">{#N/A,#N/A,FALSE,"Лист4"}</definedName>
    <definedName name="уа" localSheetId="56" hidden="1">{#N/A,#N/A,FALSE,"Лист4"}</definedName>
    <definedName name="уа" localSheetId="60" hidden="1">{#N/A,#N/A,FALSE,"Лист4"}</definedName>
    <definedName name="уа" localSheetId="61" hidden="1">{#N/A,#N/A,FALSE,"Лист4"}</definedName>
    <definedName name="уа" localSheetId="64" hidden="1">{#N/A,#N/A,FALSE,"Лист4"}</definedName>
    <definedName name="уа" localSheetId="73" hidden="1">{#N/A,#N/A,FALSE,"Лист4"}</definedName>
    <definedName name="уа" localSheetId="74" hidden="1">{#N/A,#N/A,FALSE,"Лист4"}</definedName>
    <definedName name="уа" localSheetId="65" hidden="1">{#N/A,#N/A,FALSE,"Лист4"}</definedName>
    <definedName name="уа" localSheetId="66" hidden="1">{#N/A,#N/A,FALSE,"Лист4"}</definedName>
    <definedName name="уа" localSheetId="68" hidden="1">{#N/A,#N/A,FALSE,"Лист4"}</definedName>
    <definedName name="уа" localSheetId="69" hidden="1">{#N/A,#N/A,FALSE,"Лист4"}</definedName>
    <definedName name="уа" localSheetId="70" hidden="1">{#N/A,#N/A,FALSE,"Лист4"}</definedName>
    <definedName name="уа" localSheetId="71" hidden="1">{#N/A,#N/A,FALSE,"Лист4"}</definedName>
    <definedName name="уа" localSheetId="72" hidden="1">{#N/A,#N/A,FALSE,"Лист4"}</definedName>
    <definedName name="уа" localSheetId="75" hidden="1">{#N/A,#N/A,FALSE,"Лист4"}</definedName>
    <definedName name="уа" localSheetId="85" hidden="1">{#N/A,#N/A,FALSE,"Лист4"}</definedName>
    <definedName name="уа" localSheetId="77" hidden="1">{#N/A,#N/A,FALSE,"Лист4"}</definedName>
    <definedName name="уа" localSheetId="79" hidden="1">{#N/A,#N/A,FALSE,"Лист4"}</definedName>
    <definedName name="уа" localSheetId="83" hidden="1">{#N/A,#N/A,FALSE,"Лист4"}</definedName>
    <definedName name="уа" localSheetId="48" hidden="1">{#N/A,#N/A,FALSE,"Лист4"}</definedName>
    <definedName name="уа" localSheetId="86" hidden="1">{#N/A,#N/A,FALSE,"Лист4"}</definedName>
    <definedName name="уа" localSheetId="87" hidden="1">{#N/A,#N/A,FALSE,"Лист4"}</definedName>
    <definedName name="уа" localSheetId="88" hidden="1">{#N/A,#N/A,FALSE,"Лист4"}</definedName>
    <definedName name="уа" localSheetId="89" hidden="1">{#N/A,#N/A,FALSE,"Лист4"}</definedName>
    <definedName name="уа" hidden="1">{#N/A,#N/A,FALSE,"Лист4"}</definedName>
    <definedName name="увке" localSheetId="1" hidden="1">{#N/A,#N/A,FALSE,"Лист4"}</definedName>
    <definedName name="увке" localSheetId="14" hidden="1">{#N/A,#N/A,FALSE,"Лист4"}</definedName>
    <definedName name="увке" localSheetId="24" hidden="1">{#N/A,#N/A,FALSE,"Лист4"}</definedName>
    <definedName name="увке" localSheetId="25" hidden="1">{#N/A,#N/A,FALSE,"Лист4"}</definedName>
    <definedName name="увке" localSheetId="15" hidden="1">{#N/A,#N/A,FALSE,"Лист4"}</definedName>
    <definedName name="увке" localSheetId="17" hidden="1">{#N/A,#N/A,FALSE,"Лист4"}</definedName>
    <definedName name="увке" localSheetId="18" hidden="1">{#N/A,#N/A,FALSE,"Лист4"}</definedName>
    <definedName name="увке" localSheetId="22" hidden="1">{#N/A,#N/A,FALSE,"Лист4"}</definedName>
    <definedName name="увке" localSheetId="26" hidden="1">{#N/A,#N/A,FALSE,"Лист4"}</definedName>
    <definedName name="увке" localSheetId="35" hidden="1">{#N/A,#N/A,FALSE,"Лист4"}</definedName>
    <definedName name="увке" localSheetId="36" hidden="1">{#N/A,#N/A,FALSE,"Лист4"}</definedName>
    <definedName name="увке" localSheetId="37" hidden="1">{#N/A,#N/A,FALSE,"Лист4"}</definedName>
    <definedName name="увке" localSheetId="38" hidden="1">{#N/A,#N/A,FALSE,"Лист4"}</definedName>
    <definedName name="увке" localSheetId="39" hidden="1">{#N/A,#N/A,FALSE,"Лист4"}</definedName>
    <definedName name="увке" localSheetId="27" hidden="1">{#N/A,#N/A,FALSE,"Лист4"}</definedName>
    <definedName name="увке" localSheetId="28" hidden="1">{#N/A,#N/A,FALSE,"Лист4"}</definedName>
    <definedName name="увке" localSheetId="29" hidden="1">{#N/A,#N/A,FALSE,"Лист4"}</definedName>
    <definedName name="увке" localSheetId="32" hidden="1">{#N/A,#N/A,FALSE,"Лист4"}</definedName>
    <definedName name="увке" localSheetId="33" hidden="1">{#N/A,#N/A,FALSE,"Лист4"}</definedName>
    <definedName name="увке" localSheetId="51" hidden="1">{#N/A,#N/A,FALSE,"Лист4"}</definedName>
    <definedName name="увке" localSheetId="56" hidden="1">{#N/A,#N/A,FALSE,"Лист4"}</definedName>
    <definedName name="увке" localSheetId="60" hidden="1">{#N/A,#N/A,FALSE,"Лист4"}</definedName>
    <definedName name="увке" localSheetId="61" hidden="1">{#N/A,#N/A,FALSE,"Лист4"}</definedName>
    <definedName name="увке" localSheetId="64" hidden="1">{#N/A,#N/A,FALSE,"Лист4"}</definedName>
    <definedName name="увке" localSheetId="73" hidden="1">{#N/A,#N/A,FALSE,"Лист4"}</definedName>
    <definedName name="увке" localSheetId="74" hidden="1">{#N/A,#N/A,FALSE,"Лист4"}</definedName>
    <definedName name="увке" localSheetId="65" hidden="1">{#N/A,#N/A,FALSE,"Лист4"}</definedName>
    <definedName name="увке" localSheetId="66" hidden="1">{#N/A,#N/A,FALSE,"Лист4"}</definedName>
    <definedName name="увке" localSheetId="68" hidden="1">{#N/A,#N/A,FALSE,"Лист4"}</definedName>
    <definedName name="увке" localSheetId="69" hidden="1">{#N/A,#N/A,FALSE,"Лист4"}</definedName>
    <definedName name="увке" localSheetId="70" hidden="1">{#N/A,#N/A,FALSE,"Лист4"}</definedName>
    <definedName name="увке" localSheetId="71" hidden="1">{#N/A,#N/A,FALSE,"Лист4"}</definedName>
    <definedName name="увке" localSheetId="72" hidden="1">{#N/A,#N/A,FALSE,"Лист4"}</definedName>
    <definedName name="увке" localSheetId="75" hidden="1">{#N/A,#N/A,FALSE,"Лист4"}</definedName>
    <definedName name="увке" localSheetId="85" hidden="1">{#N/A,#N/A,FALSE,"Лист4"}</definedName>
    <definedName name="увке" localSheetId="77" hidden="1">{#N/A,#N/A,FALSE,"Лист4"}</definedName>
    <definedName name="увке" localSheetId="79" hidden="1">{#N/A,#N/A,FALSE,"Лист4"}</definedName>
    <definedName name="увке" localSheetId="83" hidden="1">{#N/A,#N/A,FALSE,"Лист4"}</definedName>
    <definedName name="увке" localSheetId="48" hidden="1">{#N/A,#N/A,FALSE,"Лист4"}</definedName>
    <definedName name="увке" localSheetId="86" hidden="1">{#N/A,#N/A,FALSE,"Лист4"}</definedName>
    <definedName name="увке" localSheetId="87" hidden="1">{#N/A,#N/A,FALSE,"Лист4"}</definedName>
    <definedName name="увке" localSheetId="88" hidden="1">{#N/A,#N/A,FALSE,"Лист4"}</definedName>
    <definedName name="увке" localSheetId="89" hidden="1">{#N/A,#N/A,FALSE,"Лист4"}</definedName>
    <definedName name="увке" hidden="1">{#N/A,#N/A,FALSE,"Лист4"}</definedName>
    <definedName name="уеунукнун" localSheetId="1" hidden="1">{#N/A,#N/A,FALSE,"Лист4"}</definedName>
    <definedName name="уеунукнун" localSheetId="14" hidden="1">{#N/A,#N/A,FALSE,"Лист4"}</definedName>
    <definedName name="уеунукнун" localSheetId="24" hidden="1">{#N/A,#N/A,FALSE,"Лист4"}</definedName>
    <definedName name="уеунукнун" localSheetId="25" hidden="1">{#N/A,#N/A,FALSE,"Лист4"}</definedName>
    <definedName name="уеунукнун" localSheetId="15" hidden="1">{#N/A,#N/A,FALSE,"Лист4"}</definedName>
    <definedName name="уеунукнун" localSheetId="17" hidden="1">{#N/A,#N/A,FALSE,"Лист4"}</definedName>
    <definedName name="уеунукнун" localSheetId="18" hidden="1">{#N/A,#N/A,FALSE,"Лист4"}</definedName>
    <definedName name="уеунукнун" localSheetId="22" hidden="1">{#N/A,#N/A,FALSE,"Лист4"}</definedName>
    <definedName name="уеунукнун" localSheetId="26" hidden="1">{#N/A,#N/A,FALSE,"Лист4"}</definedName>
    <definedName name="уеунукнун" localSheetId="35" hidden="1">{#N/A,#N/A,FALSE,"Лист4"}</definedName>
    <definedName name="уеунукнун" localSheetId="36" hidden="1">{#N/A,#N/A,FALSE,"Лист4"}</definedName>
    <definedName name="уеунукнун" localSheetId="37" hidden="1">{#N/A,#N/A,FALSE,"Лист4"}</definedName>
    <definedName name="уеунукнун" localSheetId="38" hidden="1">{#N/A,#N/A,FALSE,"Лист4"}</definedName>
    <definedName name="уеунукнун" localSheetId="39" hidden="1">{#N/A,#N/A,FALSE,"Лист4"}</definedName>
    <definedName name="уеунукнун" localSheetId="27" hidden="1">{#N/A,#N/A,FALSE,"Лист4"}</definedName>
    <definedName name="уеунукнун" localSheetId="28" hidden="1">{#N/A,#N/A,FALSE,"Лист4"}</definedName>
    <definedName name="уеунукнун" localSheetId="29" hidden="1">{#N/A,#N/A,FALSE,"Лист4"}</definedName>
    <definedName name="уеунукнун" localSheetId="32" hidden="1">{#N/A,#N/A,FALSE,"Лист4"}</definedName>
    <definedName name="уеунукнун" localSheetId="33" hidden="1">{#N/A,#N/A,FALSE,"Лист4"}</definedName>
    <definedName name="уеунукнун" localSheetId="51" hidden="1">{#N/A,#N/A,FALSE,"Лист4"}</definedName>
    <definedName name="уеунукнун" localSheetId="56" hidden="1">{#N/A,#N/A,FALSE,"Лист4"}</definedName>
    <definedName name="уеунукнун" localSheetId="60" hidden="1">{#N/A,#N/A,FALSE,"Лист4"}</definedName>
    <definedName name="уеунукнун" localSheetId="61" hidden="1">{#N/A,#N/A,FALSE,"Лист4"}</definedName>
    <definedName name="уеунукнун" localSheetId="64" hidden="1">{#N/A,#N/A,FALSE,"Лист4"}</definedName>
    <definedName name="уеунукнун" localSheetId="73" hidden="1">{#N/A,#N/A,FALSE,"Лист4"}</definedName>
    <definedName name="уеунукнун" localSheetId="74" hidden="1">{#N/A,#N/A,FALSE,"Лист4"}</definedName>
    <definedName name="уеунукнун" localSheetId="65" hidden="1">{#N/A,#N/A,FALSE,"Лист4"}</definedName>
    <definedName name="уеунукнун" localSheetId="66" hidden="1">{#N/A,#N/A,FALSE,"Лист4"}</definedName>
    <definedName name="уеунукнун" localSheetId="68" hidden="1">{#N/A,#N/A,FALSE,"Лист4"}</definedName>
    <definedName name="уеунукнун" localSheetId="69" hidden="1">{#N/A,#N/A,FALSE,"Лист4"}</definedName>
    <definedName name="уеунукнун" localSheetId="70" hidden="1">{#N/A,#N/A,FALSE,"Лист4"}</definedName>
    <definedName name="уеунукнун" localSheetId="71" hidden="1">{#N/A,#N/A,FALSE,"Лист4"}</definedName>
    <definedName name="уеунукнун" localSheetId="72" hidden="1">{#N/A,#N/A,FALSE,"Лист4"}</definedName>
    <definedName name="уеунукнун" localSheetId="75" hidden="1">{#N/A,#N/A,FALSE,"Лист4"}</definedName>
    <definedName name="уеунукнун" localSheetId="85" hidden="1">{#N/A,#N/A,FALSE,"Лист4"}</definedName>
    <definedName name="уеунукнун" localSheetId="77" hidden="1">{#N/A,#N/A,FALSE,"Лист4"}</definedName>
    <definedName name="уеунукнун" localSheetId="79" hidden="1">{#N/A,#N/A,FALSE,"Лист4"}</definedName>
    <definedName name="уеунукнун" localSheetId="83" hidden="1">{#N/A,#N/A,FALSE,"Лист4"}</definedName>
    <definedName name="уеунукнун" localSheetId="48" hidden="1">{#N/A,#N/A,FALSE,"Лист4"}</definedName>
    <definedName name="уеунукнун" localSheetId="86" hidden="1">{#N/A,#N/A,FALSE,"Лист4"}</definedName>
    <definedName name="уеунукнун" localSheetId="87" hidden="1">{#N/A,#N/A,FALSE,"Лист4"}</definedName>
    <definedName name="уеунукнун" localSheetId="88" hidden="1">{#N/A,#N/A,FALSE,"Лист4"}</definedName>
    <definedName name="уеунукнун" localSheetId="89" hidden="1">{#N/A,#N/A,FALSE,"Лист4"}</definedName>
    <definedName name="уеунукнун" hidden="1">{#N/A,#N/A,FALSE,"Лист4"}</definedName>
    <definedName name="уке" localSheetId="1" hidden="1">{#N/A,#N/A,FALSE,"Лист4"}</definedName>
    <definedName name="уке" localSheetId="14" hidden="1">{#N/A,#N/A,FALSE,"Лист4"}</definedName>
    <definedName name="уке" localSheetId="24" hidden="1">{#N/A,#N/A,FALSE,"Лист4"}</definedName>
    <definedName name="уке" localSheetId="25" hidden="1">{#N/A,#N/A,FALSE,"Лист4"}</definedName>
    <definedName name="уке" localSheetId="15" hidden="1">{#N/A,#N/A,FALSE,"Лист4"}</definedName>
    <definedName name="уке" localSheetId="17" hidden="1">{#N/A,#N/A,FALSE,"Лист4"}</definedName>
    <definedName name="уке" localSheetId="18" hidden="1">{#N/A,#N/A,FALSE,"Лист4"}</definedName>
    <definedName name="уке" localSheetId="22" hidden="1">{#N/A,#N/A,FALSE,"Лист4"}</definedName>
    <definedName name="уке" localSheetId="26" hidden="1">{#N/A,#N/A,FALSE,"Лист4"}</definedName>
    <definedName name="уке" localSheetId="35" hidden="1">{#N/A,#N/A,FALSE,"Лист4"}</definedName>
    <definedName name="уке" localSheetId="36" hidden="1">{#N/A,#N/A,FALSE,"Лист4"}</definedName>
    <definedName name="уке" localSheetId="37" hidden="1">{#N/A,#N/A,FALSE,"Лист4"}</definedName>
    <definedName name="уке" localSheetId="38" hidden="1">{#N/A,#N/A,FALSE,"Лист4"}</definedName>
    <definedName name="уке" localSheetId="39" hidden="1">{#N/A,#N/A,FALSE,"Лист4"}</definedName>
    <definedName name="уке" localSheetId="27" hidden="1">{#N/A,#N/A,FALSE,"Лист4"}</definedName>
    <definedName name="уке" localSheetId="28" hidden="1">{#N/A,#N/A,FALSE,"Лист4"}</definedName>
    <definedName name="уке" localSheetId="29" hidden="1">{#N/A,#N/A,FALSE,"Лист4"}</definedName>
    <definedName name="уке" localSheetId="32" hidden="1">{#N/A,#N/A,FALSE,"Лист4"}</definedName>
    <definedName name="уке" localSheetId="33" hidden="1">{#N/A,#N/A,FALSE,"Лист4"}</definedName>
    <definedName name="уке" localSheetId="51" hidden="1">{#N/A,#N/A,FALSE,"Лист4"}</definedName>
    <definedName name="уке" localSheetId="56" hidden="1">{#N/A,#N/A,FALSE,"Лист4"}</definedName>
    <definedName name="уке" localSheetId="60" hidden="1">{#N/A,#N/A,FALSE,"Лист4"}</definedName>
    <definedName name="уке" localSheetId="61" hidden="1">{#N/A,#N/A,FALSE,"Лист4"}</definedName>
    <definedName name="уке" localSheetId="64" hidden="1">{#N/A,#N/A,FALSE,"Лист4"}</definedName>
    <definedName name="уке" localSheetId="73" hidden="1">{#N/A,#N/A,FALSE,"Лист4"}</definedName>
    <definedName name="уке" localSheetId="74" hidden="1">{#N/A,#N/A,FALSE,"Лист4"}</definedName>
    <definedName name="уке" localSheetId="65" hidden="1">{#N/A,#N/A,FALSE,"Лист4"}</definedName>
    <definedName name="уке" localSheetId="66" hidden="1">{#N/A,#N/A,FALSE,"Лист4"}</definedName>
    <definedName name="уке" localSheetId="68" hidden="1">{#N/A,#N/A,FALSE,"Лист4"}</definedName>
    <definedName name="уке" localSheetId="69" hidden="1">{#N/A,#N/A,FALSE,"Лист4"}</definedName>
    <definedName name="уке" localSheetId="70" hidden="1">{#N/A,#N/A,FALSE,"Лист4"}</definedName>
    <definedName name="уке" localSheetId="71" hidden="1">{#N/A,#N/A,FALSE,"Лист4"}</definedName>
    <definedName name="уке" localSheetId="72" hidden="1">{#N/A,#N/A,FALSE,"Лист4"}</definedName>
    <definedName name="уке" localSheetId="75" hidden="1">{#N/A,#N/A,FALSE,"Лист4"}</definedName>
    <definedName name="уке" localSheetId="85" hidden="1">{#N/A,#N/A,FALSE,"Лист4"}</definedName>
    <definedName name="уке" localSheetId="77" hidden="1">{#N/A,#N/A,FALSE,"Лист4"}</definedName>
    <definedName name="уке" localSheetId="79" hidden="1">{#N/A,#N/A,FALSE,"Лист4"}</definedName>
    <definedName name="уке" localSheetId="83" hidden="1">{#N/A,#N/A,FALSE,"Лист4"}</definedName>
    <definedName name="уке" localSheetId="48" hidden="1">{#N/A,#N/A,FALSE,"Лист4"}</definedName>
    <definedName name="уке" localSheetId="86" hidden="1">{#N/A,#N/A,FALSE,"Лист4"}</definedName>
    <definedName name="уке" localSheetId="87" hidden="1">{#N/A,#N/A,FALSE,"Лист4"}</definedName>
    <definedName name="уке" localSheetId="88" hidden="1">{#N/A,#N/A,FALSE,"Лист4"}</definedName>
    <definedName name="уке" localSheetId="89" hidden="1">{#N/A,#N/A,FALSE,"Лист4"}</definedName>
    <definedName name="уке" hidden="1">{#N/A,#N/A,FALSE,"Лист4"}</definedName>
    <definedName name="укй" localSheetId="1" hidden="1">{#N/A,#N/A,FALSE,"Лист4"}</definedName>
    <definedName name="укй" localSheetId="14" hidden="1">{#N/A,#N/A,FALSE,"Лист4"}</definedName>
    <definedName name="укй" localSheetId="24" hidden="1">{#N/A,#N/A,FALSE,"Лист4"}</definedName>
    <definedName name="укй" localSheetId="25" hidden="1">{#N/A,#N/A,FALSE,"Лист4"}</definedName>
    <definedName name="укй" localSheetId="15" hidden="1">{#N/A,#N/A,FALSE,"Лист4"}</definedName>
    <definedName name="укй" localSheetId="17" hidden="1">{#N/A,#N/A,FALSE,"Лист4"}</definedName>
    <definedName name="укй" localSheetId="18" hidden="1">{#N/A,#N/A,FALSE,"Лист4"}</definedName>
    <definedName name="укй" localSheetId="22" hidden="1">{#N/A,#N/A,FALSE,"Лист4"}</definedName>
    <definedName name="укй" localSheetId="26" hidden="1">{#N/A,#N/A,FALSE,"Лист4"}</definedName>
    <definedName name="укй" localSheetId="35" hidden="1">{#N/A,#N/A,FALSE,"Лист4"}</definedName>
    <definedName name="укй" localSheetId="36" hidden="1">{#N/A,#N/A,FALSE,"Лист4"}</definedName>
    <definedName name="укй" localSheetId="37" hidden="1">{#N/A,#N/A,FALSE,"Лист4"}</definedName>
    <definedName name="укй" localSheetId="38" hidden="1">{#N/A,#N/A,FALSE,"Лист4"}</definedName>
    <definedName name="укй" localSheetId="39" hidden="1">{#N/A,#N/A,FALSE,"Лист4"}</definedName>
    <definedName name="укй" localSheetId="27" hidden="1">{#N/A,#N/A,FALSE,"Лист4"}</definedName>
    <definedName name="укй" localSheetId="28" hidden="1">{#N/A,#N/A,FALSE,"Лист4"}</definedName>
    <definedName name="укй" localSheetId="29" hidden="1">{#N/A,#N/A,FALSE,"Лист4"}</definedName>
    <definedName name="укй" localSheetId="32" hidden="1">{#N/A,#N/A,FALSE,"Лист4"}</definedName>
    <definedName name="укй" localSheetId="33" hidden="1">{#N/A,#N/A,FALSE,"Лист4"}</definedName>
    <definedName name="укй" localSheetId="51" hidden="1">{#N/A,#N/A,FALSE,"Лист4"}</definedName>
    <definedName name="укй" localSheetId="56" hidden="1">{#N/A,#N/A,FALSE,"Лист4"}</definedName>
    <definedName name="укй" localSheetId="60" hidden="1">{#N/A,#N/A,FALSE,"Лист4"}</definedName>
    <definedName name="укй" localSheetId="61" hidden="1">{#N/A,#N/A,FALSE,"Лист4"}</definedName>
    <definedName name="укй" localSheetId="64" hidden="1">{#N/A,#N/A,FALSE,"Лист4"}</definedName>
    <definedName name="укй" localSheetId="73" hidden="1">{#N/A,#N/A,FALSE,"Лист4"}</definedName>
    <definedName name="укй" localSheetId="74" hidden="1">{#N/A,#N/A,FALSE,"Лист4"}</definedName>
    <definedName name="укй" localSheetId="65" hidden="1">{#N/A,#N/A,FALSE,"Лист4"}</definedName>
    <definedName name="укй" localSheetId="66" hidden="1">{#N/A,#N/A,FALSE,"Лист4"}</definedName>
    <definedName name="укй" localSheetId="68" hidden="1">{#N/A,#N/A,FALSE,"Лист4"}</definedName>
    <definedName name="укй" localSheetId="69" hidden="1">{#N/A,#N/A,FALSE,"Лист4"}</definedName>
    <definedName name="укй" localSheetId="70" hidden="1">{#N/A,#N/A,FALSE,"Лист4"}</definedName>
    <definedName name="укй" localSheetId="71" hidden="1">{#N/A,#N/A,FALSE,"Лист4"}</definedName>
    <definedName name="укй" localSheetId="72" hidden="1">{#N/A,#N/A,FALSE,"Лист4"}</definedName>
    <definedName name="укй" localSheetId="75" hidden="1">{#N/A,#N/A,FALSE,"Лист4"}</definedName>
    <definedName name="укй" localSheetId="85" hidden="1">{#N/A,#N/A,FALSE,"Лист4"}</definedName>
    <definedName name="укй" localSheetId="77" hidden="1">{#N/A,#N/A,FALSE,"Лист4"}</definedName>
    <definedName name="укй" localSheetId="79" hidden="1">{#N/A,#N/A,FALSE,"Лист4"}</definedName>
    <definedName name="укй" localSheetId="83" hidden="1">{#N/A,#N/A,FALSE,"Лист4"}</definedName>
    <definedName name="укй" localSheetId="48" hidden="1">{#N/A,#N/A,FALSE,"Лист4"}</definedName>
    <definedName name="укй" localSheetId="86" hidden="1">{#N/A,#N/A,FALSE,"Лист4"}</definedName>
    <definedName name="укй" localSheetId="87" hidden="1">{#N/A,#N/A,FALSE,"Лист4"}</definedName>
    <definedName name="укй" localSheetId="88" hidden="1">{#N/A,#N/A,FALSE,"Лист4"}</definedName>
    <definedName name="укй" localSheetId="89" hidden="1">{#N/A,#N/A,FALSE,"Лист4"}</definedName>
    <definedName name="укй" hidden="1">{#N/A,#N/A,FALSE,"Лист4"}</definedName>
    <definedName name="укунн" localSheetId="1" hidden="1">{#N/A,#N/A,FALSE,"Лист4"}</definedName>
    <definedName name="укунн" localSheetId="14" hidden="1">{#N/A,#N/A,FALSE,"Лист4"}</definedName>
    <definedName name="укунн" localSheetId="24" hidden="1">{#N/A,#N/A,FALSE,"Лист4"}</definedName>
    <definedName name="укунн" localSheetId="25" hidden="1">{#N/A,#N/A,FALSE,"Лист4"}</definedName>
    <definedName name="укунн" localSheetId="15" hidden="1">{#N/A,#N/A,FALSE,"Лист4"}</definedName>
    <definedName name="укунн" localSheetId="17" hidden="1">{#N/A,#N/A,FALSE,"Лист4"}</definedName>
    <definedName name="укунн" localSheetId="18" hidden="1">{#N/A,#N/A,FALSE,"Лист4"}</definedName>
    <definedName name="укунн" localSheetId="22" hidden="1">{#N/A,#N/A,FALSE,"Лист4"}</definedName>
    <definedName name="укунн" localSheetId="26" hidden="1">{#N/A,#N/A,FALSE,"Лист4"}</definedName>
    <definedName name="укунн" localSheetId="35" hidden="1">{#N/A,#N/A,FALSE,"Лист4"}</definedName>
    <definedName name="укунн" localSheetId="36" hidden="1">{#N/A,#N/A,FALSE,"Лист4"}</definedName>
    <definedName name="укунн" localSheetId="37" hidden="1">{#N/A,#N/A,FALSE,"Лист4"}</definedName>
    <definedName name="укунн" localSheetId="38" hidden="1">{#N/A,#N/A,FALSE,"Лист4"}</definedName>
    <definedName name="укунн" localSheetId="39" hidden="1">{#N/A,#N/A,FALSE,"Лист4"}</definedName>
    <definedName name="укунн" localSheetId="27" hidden="1">{#N/A,#N/A,FALSE,"Лист4"}</definedName>
    <definedName name="укунн" localSheetId="28" hidden="1">{#N/A,#N/A,FALSE,"Лист4"}</definedName>
    <definedName name="укунн" localSheetId="29" hidden="1">{#N/A,#N/A,FALSE,"Лист4"}</definedName>
    <definedName name="укунн" localSheetId="32" hidden="1">{#N/A,#N/A,FALSE,"Лист4"}</definedName>
    <definedName name="укунн" localSheetId="33" hidden="1">{#N/A,#N/A,FALSE,"Лист4"}</definedName>
    <definedName name="укунн" localSheetId="51" hidden="1">{#N/A,#N/A,FALSE,"Лист4"}</definedName>
    <definedName name="укунн" localSheetId="56" hidden="1">{#N/A,#N/A,FALSE,"Лист4"}</definedName>
    <definedName name="укунн" localSheetId="60" hidden="1">{#N/A,#N/A,FALSE,"Лист4"}</definedName>
    <definedName name="укунн" localSheetId="61" hidden="1">{#N/A,#N/A,FALSE,"Лист4"}</definedName>
    <definedName name="укунн" localSheetId="64" hidden="1">{#N/A,#N/A,FALSE,"Лист4"}</definedName>
    <definedName name="укунн" localSheetId="73" hidden="1">{#N/A,#N/A,FALSE,"Лист4"}</definedName>
    <definedName name="укунн" localSheetId="74" hidden="1">{#N/A,#N/A,FALSE,"Лист4"}</definedName>
    <definedName name="укунн" localSheetId="65" hidden="1">{#N/A,#N/A,FALSE,"Лист4"}</definedName>
    <definedName name="укунн" localSheetId="66" hidden="1">{#N/A,#N/A,FALSE,"Лист4"}</definedName>
    <definedName name="укунн" localSheetId="68" hidden="1">{#N/A,#N/A,FALSE,"Лист4"}</definedName>
    <definedName name="укунн" localSheetId="69" hidden="1">{#N/A,#N/A,FALSE,"Лист4"}</definedName>
    <definedName name="укунн" localSheetId="70" hidden="1">{#N/A,#N/A,FALSE,"Лист4"}</definedName>
    <definedName name="укунн" localSheetId="71" hidden="1">{#N/A,#N/A,FALSE,"Лист4"}</definedName>
    <definedName name="укунн" localSheetId="72" hidden="1">{#N/A,#N/A,FALSE,"Лист4"}</definedName>
    <definedName name="укунн" localSheetId="75" hidden="1">{#N/A,#N/A,FALSE,"Лист4"}</definedName>
    <definedName name="укунн" localSheetId="85" hidden="1">{#N/A,#N/A,FALSE,"Лист4"}</definedName>
    <definedName name="укунн" localSheetId="77" hidden="1">{#N/A,#N/A,FALSE,"Лист4"}</definedName>
    <definedName name="укунн" localSheetId="79" hidden="1">{#N/A,#N/A,FALSE,"Лист4"}</definedName>
    <definedName name="укунн" localSheetId="83" hidden="1">{#N/A,#N/A,FALSE,"Лист4"}</definedName>
    <definedName name="укунн" localSheetId="48" hidden="1">{#N/A,#N/A,FALSE,"Лист4"}</definedName>
    <definedName name="укунн" localSheetId="86" hidden="1">{#N/A,#N/A,FALSE,"Лист4"}</definedName>
    <definedName name="укунн" localSheetId="87" hidden="1">{#N/A,#N/A,FALSE,"Лист4"}</definedName>
    <definedName name="укунн" localSheetId="88" hidden="1">{#N/A,#N/A,FALSE,"Лист4"}</definedName>
    <definedName name="укунн" localSheetId="89" hidden="1">{#N/A,#N/A,FALSE,"Лист4"}</definedName>
    <definedName name="укунн" hidden="1">{#N/A,#N/A,FALSE,"Лист4"}</definedName>
    <definedName name="унунен" localSheetId="1" hidden="1">{#N/A,#N/A,FALSE,"Лист4"}</definedName>
    <definedName name="унунен" localSheetId="14" hidden="1">{#N/A,#N/A,FALSE,"Лист4"}</definedName>
    <definedName name="унунен" localSheetId="24" hidden="1">{#N/A,#N/A,FALSE,"Лист4"}</definedName>
    <definedName name="унунен" localSheetId="25" hidden="1">{#N/A,#N/A,FALSE,"Лист4"}</definedName>
    <definedName name="унунен" localSheetId="15" hidden="1">{#N/A,#N/A,FALSE,"Лист4"}</definedName>
    <definedName name="унунен" localSheetId="17" hidden="1">{#N/A,#N/A,FALSE,"Лист4"}</definedName>
    <definedName name="унунен" localSheetId="18" hidden="1">{#N/A,#N/A,FALSE,"Лист4"}</definedName>
    <definedName name="унунен" localSheetId="22" hidden="1">{#N/A,#N/A,FALSE,"Лист4"}</definedName>
    <definedName name="унунен" localSheetId="26" hidden="1">{#N/A,#N/A,FALSE,"Лист4"}</definedName>
    <definedName name="унунен" localSheetId="35" hidden="1">{#N/A,#N/A,FALSE,"Лист4"}</definedName>
    <definedName name="унунен" localSheetId="36" hidden="1">{#N/A,#N/A,FALSE,"Лист4"}</definedName>
    <definedName name="унунен" localSheetId="37" hidden="1">{#N/A,#N/A,FALSE,"Лист4"}</definedName>
    <definedName name="унунен" localSheetId="38" hidden="1">{#N/A,#N/A,FALSE,"Лист4"}</definedName>
    <definedName name="унунен" localSheetId="39" hidden="1">{#N/A,#N/A,FALSE,"Лист4"}</definedName>
    <definedName name="унунен" localSheetId="27" hidden="1">{#N/A,#N/A,FALSE,"Лист4"}</definedName>
    <definedName name="унунен" localSheetId="28" hidden="1">{#N/A,#N/A,FALSE,"Лист4"}</definedName>
    <definedName name="унунен" localSheetId="29" hidden="1">{#N/A,#N/A,FALSE,"Лист4"}</definedName>
    <definedName name="унунен" localSheetId="32" hidden="1">{#N/A,#N/A,FALSE,"Лист4"}</definedName>
    <definedName name="унунен" localSheetId="33" hidden="1">{#N/A,#N/A,FALSE,"Лист4"}</definedName>
    <definedName name="унунен" localSheetId="51" hidden="1">{#N/A,#N/A,FALSE,"Лист4"}</definedName>
    <definedName name="унунен" localSheetId="56" hidden="1">{#N/A,#N/A,FALSE,"Лист4"}</definedName>
    <definedName name="унунен" localSheetId="60" hidden="1">{#N/A,#N/A,FALSE,"Лист4"}</definedName>
    <definedName name="унунен" localSheetId="61" hidden="1">{#N/A,#N/A,FALSE,"Лист4"}</definedName>
    <definedName name="унунен" localSheetId="64" hidden="1">{#N/A,#N/A,FALSE,"Лист4"}</definedName>
    <definedName name="унунен" localSheetId="73" hidden="1">{#N/A,#N/A,FALSE,"Лист4"}</definedName>
    <definedName name="унунен" localSheetId="74" hidden="1">{#N/A,#N/A,FALSE,"Лист4"}</definedName>
    <definedName name="унунен" localSheetId="65" hidden="1">{#N/A,#N/A,FALSE,"Лист4"}</definedName>
    <definedName name="унунен" localSheetId="66" hidden="1">{#N/A,#N/A,FALSE,"Лист4"}</definedName>
    <definedName name="унунен" localSheetId="68" hidden="1">{#N/A,#N/A,FALSE,"Лист4"}</definedName>
    <definedName name="унунен" localSheetId="69" hidden="1">{#N/A,#N/A,FALSE,"Лист4"}</definedName>
    <definedName name="унунен" localSheetId="70" hidden="1">{#N/A,#N/A,FALSE,"Лист4"}</definedName>
    <definedName name="унунен" localSheetId="71" hidden="1">{#N/A,#N/A,FALSE,"Лист4"}</definedName>
    <definedName name="унунен" localSheetId="72" hidden="1">{#N/A,#N/A,FALSE,"Лист4"}</definedName>
    <definedName name="унунен" localSheetId="75" hidden="1">{#N/A,#N/A,FALSE,"Лист4"}</definedName>
    <definedName name="унунен" localSheetId="85" hidden="1">{#N/A,#N/A,FALSE,"Лист4"}</definedName>
    <definedName name="унунен" localSheetId="77" hidden="1">{#N/A,#N/A,FALSE,"Лист4"}</definedName>
    <definedName name="унунен" localSheetId="79" hidden="1">{#N/A,#N/A,FALSE,"Лист4"}</definedName>
    <definedName name="унунен" localSheetId="83" hidden="1">{#N/A,#N/A,FALSE,"Лист4"}</definedName>
    <definedName name="унунен" localSheetId="48" hidden="1">{#N/A,#N/A,FALSE,"Лист4"}</definedName>
    <definedName name="унунен" localSheetId="86" hidden="1">{#N/A,#N/A,FALSE,"Лист4"}</definedName>
    <definedName name="унунен" localSheetId="87" hidden="1">{#N/A,#N/A,FALSE,"Лист4"}</definedName>
    <definedName name="унунен" localSheetId="88" hidden="1">{#N/A,#N/A,FALSE,"Лист4"}</definedName>
    <definedName name="унунен" localSheetId="89" hidden="1">{#N/A,#N/A,FALSE,"Лист4"}</definedName>
    <definedName name="унунен" hidden="1">{#N/A,#N/A,FALSE,"Лист4"}</definedName>
    <definedName name="унунун" localSheetId="1" hidden="1">{#N/A,#N/A,FALSE,"Лист4"}</definedName>
    <definedName name="унунун" localSheetId="14" hidden="1">{#N/A,#N/A,FALSE,"Лист4"}</definedName>
    <definedName name="унунун" localSheetId="24" hidden="1">{#N/A,#N/A,FALSE,"Лист4"}</definedName>
    <definedName name="унунун" localSheetId="25" hidden="1">{#N/A,#N/A,FALSE,"Лист4"}</definedName>
    <definedName name="унунун" localSheetId="15" hidden="1">{#N/A,#N/A,FALSE,"Лист4"}</definedName>
    <definedName name="унунун" localSheetId="17" hidden="1">{#N/A,#N/A,FALSE,"Лист4"}</definedName>
    <definedName name="унунун" localSheetId="18" hidden="1">{#N/A,#N/A,FALSE,"Лист4"}</definedName>
    <definedName name="унунун" localSheetId="22" hidden="1">{#N/A,#N/A,FALSE,"Лист4"}</definedName>
    <definedName name="унунун" localSheetId="26" hidden="1">{#N/A,#N/A,FALSE,"Лист4"}</definedName>
    <definedName name="унунун" localSheetId="35" hidden="1">{#N/A,#N/A,FALSE,"Лист4"}</definedName>
    <definedName name="унунун" localSheetId="36" hidden="1">{#N/A,#N/A,FALSE,"Лист4"}</definedName>
    <definedName name="унунун" localSheetId="37" hidden="1">{#N/A,#N/A,FALSE,"Лист4"}</definedName>
    <definedName name="унунун" localSheetId="38" hidden="1">{#N/A,#N/A,FALSE,"Лист4"}</definedName>
    <definedName name="унунун" localSheetId="39" hidden="1">{#N/A,#N/A,FALSE,"Лист4"}</definedName>
    <definedName name="унунун" localSheetId="27" hidden="1">{#N/A,#N/A,FALSE,"Лист4"}</definedName>
    <definedName name="унунун" localSheetId="28" hidden="1">{#N/A,#N/A,FALSE,"Лист4"}</definedName>
    <definedName name="унунун" localSheetId="29" hidden="1">{#N/A,#N/A,FALSE,"Лист4"}</definedName>
    <definedName name="унунун" localSheetId="32" hidden="1">{#N/A,#N/A,FALSE,"Лист4"}</definedName>
    <definedName name="унунун" localSheetId="33" hidden="1">{#N/A,#N/A,FALSE,"Лист4"}</definedName>
    <definedName name="унунун" localSheetId="51" hidden="1">{#N/A,#N/A,FALSE,"Лист4"}</definedName>
    <definedName name="унунун" localSheetId="56" hidden="1">{#N/A,#N/A,FALSE,"Лист4"}</definedName>
    <definedName name="унунун" localSheetId="60" hidden="1">{#N/A,#N/A,FALSE,"Лист4"}</definedName>
    <definedName name="унунун" localSheetId="61" hidden="1">{#N/A,#N/A,FALSE,"Лист4"}</definedName>
    <definedName name="унунун" localSheetId="64" hidden="1">{#N/A,#N/A,FALSE,"Лист4"}</definedName>
    <definedName name="унунун" localSheetId="73" hidden="1">{#N/A,#N/A,FALSE,"Лист4"}</definedName>
    <definedName name="унунун" localSheetId="74" hidden="1">{#N/A,#N/A,FALSE,"Лист4"}</definedName>
    <definedName name="унунун" localSheetId="65" hidden="1">{#N/A,#N/A,FALSE,"Лист4"}</definedName>
    <definedName name="унунун" localSheetId="66" hidden="1">{#N/A,#N/A,FALSE,"Лист4"}</definedName>
    <definedName name="унунун" localSheetId="68" hidden="1">{#N/A,#N/A,FALSE,"Лист4"}</definedName>
    <definedName name="унунун" localSheetId="69" hidden="1">{#N/A,#N/A,FALSE,"Лист4"}</definedName>
    <definedName name="унунун" localSheetId="70" hidden="1">{#N/A,#N/A,FALSE,"Лист4"}</definedName>
    <definedName name="унунун" localSheetId="71" hidden="1">{#N/A,#N/A,FALSE,"Лист4"}</definedName>
    <definedName name="унунун" localSheetId="72" hidden="1">{#N/A,#N/A,FALSE,"Лист4"}</definedName>
    <definedName name="унунун" localSheetId="75" hidden="1">{#N/A,#N/A,FALSE,"Лист4"}</definedName>
    <definedName name="унунун" localSheetId="85" hidden="1">{#N/A,#N/A,FALSE,"Лист4"}</definedName>
    <definedName name="унунун" localSheetId="77" hidden="1">{#N/A,#N/A,FALSE,"Лист4"}</definedName>
    <definedName name="унунун" localSheetId="79" hidden="1">{#N/A,#N/A,FALSE,"Лист4"}</definedName>
    <definedName name="унунун" localSheetId="83" hidden="1">{#N/A,#N/A,FALSE,"Лист4"}</definedName>
    <definedName name="унунун" localSheetId="48" hidden="1">{#N/A,#N/A,FALSE,"Лист4"}</definedName>
    <definedName name="унунун" localSheetId="86" hidden="1">{#N/A,#N/A,FALSE,"Лист4"}</definedName>
    <definedName name="унунун" localSheetId="87" hidden="1">{#N/A,#N/A,FALSE,"Лист4"}</definedName>
    <definedName name="унунун" localSheetId="88" hidden="1">{#N/A,#N/A,FALSE,"Лист4"}</definedName>
    <definedName name="унунун" localSheetId="89" hidden="1">{#N/A,#N/A,FALSE,"Лист4"}</definedName>
    <definedName name="унунун" hidden="1">{#N/A,#N/A,FALSE,"Лист4"}</definedName>
    <definedName name="унуу" localSheetId="1" hidden="1">{#N/A,#N/A,FALSE,"Лист4"}</definedName>
    <definedName name="унуу" localSheetId="14" hidden="1">{#N/A,#N/A,FALSE,"Лист4"}</definedName>
    <definedName name="унуу" localSheetId="24" hidden="1">{#N/A,#N/A,FALSE,"Лист4"}</definedName>
    <definedName name="унуу" localSheetId="25" hidden="1">{#N/A,#N/A,FALSE,"Лист4"}</definedName>
    <definedName name="унуу" localSheetId="15" hidden="1">{#N/A,#N/A,FALSE,"Лист4"}</definedName>
    <definedName name="унуу" localSheetId="17" hidden="1">{#N/A,#N/A,FALSE,"Лист4"}</definedName>
    <definedName name="унуу" localSheetId="18" hidden="1">{#N/A,#N/A,FALSE,"Лист4"}</definedName>
    <definedName name="унуу" localSheetId="22" hidden="1">{#N/A,#N/A,FALSE,"Лист4"}</definedName>
    <definedName name="унуу" localSheetId="26" hidden="1">{#N/A,#N/A,FALSE,"Лист4"}</definedName>
    <definedName name="унуу" localSheetId="35" hidden="1">{#N/A,#N/A,FALSE,"Лист4"}</definedName>
    <definedName name="унуу" localSheetId="36" hidden="1">{#N/A,#N/A,FALSE,"Лист4"}</definedName>
    <definedName name="унуу" localSheetId="37" hidden="1">{#N/A,#N/A,FALSE,"Лист4"}</definedName>
    <definedName name="унуу" localSheetId="38" hidden="1">{#N/A,#N/A,FALSE,"Лист4"}</definedName>
    <definedName name="унуу" localSheetId="39" hidden="1">{#N/A,#N/A,FALSE,"Лист4"}</definedName>
    <definedName name="унуу" localSheetId="27" hidden="1">{#N/A,#N/A,FALSE,"Лист4"}</definedName>
    <definedName name="унуу" localSheetId="28" hidden="1">{#N/A,#N/A,FALSE,"Лист4"}</definedName>
    <definedName name="унуу" localSheetId="29" hidden="1">{#N/A,#N/A,FALSE,"Лист4"}</definedName>
    <definedName name="унуу" localSheetId="32" hidden="1">{#N/A,#N/A,FALSE,"Лист4"}</definedName>
    <definedName name="унуу" localSheetId="33" hidden="1">{#N/A,#N/A,FALSE,"Лист4"}</definedName>
    <definedName name="унуу" localSheetId="51" hidden="1">{#N/A,#N/A,FALSE,"Лист4"}</definedName>
    <definedName name="унуу" localSheetId="56" hidden="1">{#N/A,#N/A,FALSE,"Лист4"}</definedName>
    <definedName name="унуу" localSheetId="60" hidden="1">{#N/A,#N/A,FALSE,"Лист4"}</definedName>
    <definedName name="унуу" localSheetId="61" hidden="1">{#N/A,#N/A,FALSE,"Лист4"}</definedName>
    <definedName name="унуу" localSheetId="64" hidden="1">{#N/A,#N/A,FALSE,"Лист4"}</definedName>
    <definedName name="унуу" localSheetId="73" hidden="1">{#N/A,#N/A,FALSE,"Лист4"}</definedName>
    <definedName name="унуу" localSheetId="74" hidden="1">{#N/A,#N/A,FALSE,"Лист4"}</definedName>
    <definedName name="унуу" localSheetId="65" hidden="1">{#N/A,#N/A,FALSE,"Лист4"}</definedName>
    <definedName name="унуу" localSheetId="66" hidden="1">{#N/A,#N/A,FALSE,"Лист4"}</definedName>
    <definedName name="унуу" localSheetId="68" hidden="1">{#N/A,#N/A,FALSE,"Лист4"}</definedName>
    <definedName name="унуу" localSheetId="69" hidden="1">{#N/A,#N/A,FALSE,"Лист4"}</definedName>
    <definedName name="унуу" localSheetId="70" hidden="1">{#N/A,#N/A,FALSE,"Лист4"}</definedName>
    <definedName name="унуу" localSheetId="71" hidden="1">{#N/A,#N/A,FALSE,"Лист4"}</definedName>
    <definedName name="унуу" localSheetId="72" hidden="1">{#N/A,#N/A,FALSE,"Лист4"}</definedName>
    <definedName name="унуу" localSheetId="75" hidden="1">{#N/A,#N/A,FALSE,"Лист4"}</definedName>
    <definedName name="унуу" localSheetId="85" hidden="1">{#N/A,#N/A,FALSE,"Лист4"}</definedName>
    <definedName name="унуу" localSheetId="77" hidden="1">{#N/A,#N/A,FALSE,"Лист4"}</definedName>
    <definedName name="унуу" localSheetId="79" hidden="1">{#N/A,#N/A,FALSE,"Лист4"}</definedName>
    <definedName name="унуу" localSheetId="83" hidden="1">{#N/A,#N/A,FALSE,"Лист4"}</definedName>
    <definedName name="унуу" localSheetId="48" hidden="1">{#N/A,#N/A,FALSE,"Лист4"}</definedName>
    <definedName name="унуу" localSheetId="86" hidden="1">{#N/A,#N/A,FALSE,"Лист4"}</definedName>
    <definedName name="унуу" localSheetId="87" hidden="1">{#N/A,#N/A,FALSE,"Лист4"}</definedName>
    <definedName name="унуу" localSheetId="88" hidden="1">{#N/A,#N/A,FALSE,"Лист4"}</definedName>
    <definedName name="унуу" localSheetId="89" hidden="1">{#N/A,#N/A,FALSE,"Лист4"}</definedName>
    <definedName name="унуу" hidden="1">{#N/A,#N/A,FALSE,"Лист4"}</definedName>
    <definedName name="унуун" localSheetId="1" hidden="1">{#N/A,#N/A,FALSE,"Лист4"}</definedName>
    <definedName name="унуун" localSheetId="14" hidden="1">{#N/A,#N/A,FALSE,"Лист4"}</definedName>
    <definedName name="унуун" localSheetId="24" hidden="1">{#N/A,#N/A,FALSE,"Лист4"}</definedName>
    <definedName name="унуун" localSheetId="25" hidden="1">{#N/A,#N/A,FALSE,"Лист4"}</definedName>
    <definedName name="унуун" localSheetId="15" hidden="1">{#N/A,#N/A,FALSE,"Лист4"}</definedName>
    <definedName name="унуун" localSheetId="17" hidden="1">{#N/A,#N/A,FALSE,"Лист4"}</definedName>
    <definedName name="унуун" localSheetId="18" hidden="1">{#N/A,#N/A,FALSE,"Лист4"}</definedName>
    <definedName name="унуун" localSheetId="22" hidden="1">{#N/A,#N/A,FALSE,"Лист4"}</definedName>
    <definedName name="унуун" localSheetId="26" hidden="1">{#N/A,#N/A,FALSE,"Лист4"}</definedName>
    <definedName name="унуун" localSheetId="35" hidden="1">{#N/A,#N/A,FALSE,"Лист4"}</definedName>
    <definedName name="унуун" localSheetId="36" hidden="1">{#N/A,#N/A,FALSE,"Лист4"}</definedName>
    <definedName name="унуун" localSheetId="37" hidden="1">{#N/A,#N/A,FALSE,"Лист4"}</definedName>
    <definedName name="унуун" localSheetId="38" hidden="1">{#N/A,#N/A,FALSE,"Лист4"}</definedName>
    <definedName name="унуун" localSheetId="39" hidden="1">{#N/A,#N/A,FALSE,"Лист4"}</definedName>
    <definedName name="унуун" localSheetId="27" hidden="1">{#N/A,#N/A,FALSE,"Лист4"}</definedName>
    <definedName name="унуун" localSheetId="28" hidden="1">{#N/A,#N/A,FALSE,"Лист4"}</definedName>
    <definedName name="унуун" localSheetId="29" hidden="1">{#N/A,#N/A,FALSE,"Лист4"}</definedName>
    <definedName name="унуун" localSheetId="32" hidden="1">{#N/A,#N/A,FALSE,"Лист4"}</definedName>
    <definedName name="унуун" localSheetId="33" hidden="1">{#N/A,#N/A,FALSE,"Лист4"}</definedName>
    <definedName name="унуун" localSheetId="51" hidden="1">{#N/A,#N/A,FALSE,"Лист4"}</definedName>
    <definedName name="унуун" localSheetId="56" hidden="1">{#N/A,#N/A,FALSE,"Лист4"}</definedName>
    <definedName name="унуун" localSheetId="60" hidden="1">{#N/A,#N/A,FALSE,"Лист4"}</definedName>
    <definedName name="унуун" localSheetId="61" hidden="1">{#N/A,#N/A,FALSE,"Лист4"}</definedName>
    <definedName name="унуун" localSheetId="64" hidden="1">{#N/A,#N/A,FALSE,"Лист4"}</definedName>
    <definedName name="унуун" localSheetId="73" hidden="1">{#N/A,#N/A,FALSE,"Лист4"}</definedName>
    <definedName name="унуун" localSheetId="74" hidden="1">{#N/A,#N/A,FALSE,"Лист4"}</definedName>
    <definedName name="унуун" localSheetId="65" hidden="1">{#N/A,#N/A,FALSE,"Лист4"}</definedName>
    <definedName name="унуун" localSheetId="66" hidden="1">{#N/A,#N/A,FALSE,"Лист4"}</definedName>
    <definedName name="унуун" localSheetId="68" hidden="1">{#N/A,#N/A,FALSE,"Лист4"}</definedName>
    <definedName name="унуун" localSheetId="69" hidden="1">{#N/A,#N/A,FALSE,"Лист4"}</definedName>
    <definedName name="унуун" localSheetId="70" hidden="1">{#N/A,#N/A,FALSE,"Лист4"}</definedName>
    <definedName name="унуун" localSheetId="71" hidden="1">{#N/A,#N/A,FALSE,"Лист4"}</definedName>
    <definedName name="унуун" localSheetId="72" hidden="1">{#N/A,#N/A,FALSE,"Лист4"}</definedName>
    <definedName name="унуун" localSheetId="75" hidden="1">{#N/A,#N/A,FALSE,"Лист4"}</definedName>
    <definedName name="унуун" localSheetId="85" hidden="1">{#N/A,#N/A,FALSE,"Лист4"}</definedName>
    <definedName name="унуун" localSheetId="77" hidden="1">{#N/A,#N/A,FALSE,"Лист4"}</definedName>
    <definedName name="унуун" localSheetId="79" hidden="1">{#N/A,#N/A,FALSE,"Лист4"}</definedName>
    <definedName name="унуун" localSheetId="83" hidden="1">{#N/A,#N/A,FALSE,"Лист4"}</definedName>
    <definedName name="унуун" localSheetId="48" hidden="1">{#N/A,#N/A,FALSE,"Лист4"}</definedName>
    <definedName name="унуун" localSheetId="86" hidden="1">{#N/A,#N/A,FALSE,"Лист4"}</definedName>
    <definedName name="унуун" localSheetId="87" hidden="1">{#N/A,#N/A,FALSE,"Лист4"}</definedName>
    <definedName name="унуун" localSheetId="88" hidden="1">{#N/A,#N/A,FALSE,"Лист4"}</definedName>
    <definedName name="унуун" localSheetId="89" hidden="1">{#N/A,#N/A,FALSE,"Лист4"}</definedName>
    <definedName name="унуун" hidden="1">{#N/A,#N/A,FALSE,"Лист4"}</definedName>
    <definedName name="унууу" localSheetId="1" hidden="1">{#N/A,#N/A,FALSE,"Лист4"}</definedName>
    <definedName name="унууу" localSheetId="14" hidden="1">{#N/A,#N/A,FALSE,"Лист4"}</definedName>
    <definedName name="унууу" localSheetId="24" hidden="1">{#N/A,#N/A,FALSE,"Лист4"}</definedName>
    <definedName name="унууу" localSheetId="25" hidden="1">{#N/A,#N/A,FALSE,"Лист4"}</definedName>
    <definedName name="унууу" localSheetId="15" hidden="1">{#N/A,#N/A,FALSE,"Лист4"}</definedName>
    <definedName name="унууу" localSheetId="17" hidden="1">{#N/A,#N/A,FALSE,"Лист4"}</definedName>
    <definedName name="унууу" localSheetId="18" hidden="1">{#N/A,#N/A,FALSE,"Лист4"}</definedName>
    <definedName name="унууу" localSheetId="22" hidden="1">{#N/A,#N/A,FALSE,"Лист4"}</definedName>
    <definedName name="унууу" localSheetId="26" hidden="1">{#N/A,#N/A,FALSE,"Лист4"}</definedName>
    <definedName name="унууу" localSheetId="35" hidden="1">{#N/A,#N/A,FALSE,"Лист4"}</definedName>
    <definedName name="унууу" localSheetId="36" hidden="1">{#N/A,#N/A,FALSE,"Лист4"}</definedName>
    <definedName name="унууу" localSheetId="37" hidden="1">{#N/A,#N/A,FALSE,"Лист4"}</definedName>
    <definedName name="унууу" localSheetId="38" hidden="1">{#N/A,#N/A,FALSE,"Лист4"}</definedName>
    <definedName name="унууу" localSheetId="39" hidden="1">{#N/A,#N/A,FALSE,"Лист4"}</definedName>
    <definedName name="унууу" localSheetId="27" hidden="1">{#N/A,#N/A,FALSE,"Лист4"}</definedName>
    <definedName name="унууу" localSheetId="28" hidden="1">{#N/A,#N/A,FALSE,"Лист4"}</definedName>
    <definedName name="унууу" localSheetId="29" hidden="1">{#N/A,#N/A,FALSE,"Лист4"}</definedName>
    <definedName name="унууу" localSheetId="32" hidden="1">{#N/A,#N/A,FALSE,"Лист4"}</definedName>
    <definedName name="унууу" localSheetId="33" hidden="1">{#N/A,#N/A,FALSE,"Лист4"}</definedName>
    <definedName name="унууу" localSheetId="51" hidden="1">{#N/A,#N/A,FALSE,"Лист4"}</definedName>
    <definedName name="унууу" localSheetId="56" hidden="1">{#N/A,#N/A,FALSE,"Лист4"}</definedName>
    <definedName name="унууу" localSheetId="60" hidden="1">{#N/A,#N/A,FALSE,"Лист4"}</definedName>
    <definedName name="унууу" localSheetId="61" hidden="1">{#N/A,#N/A,FALSE,"Лист4"}</definedName>
    <definedName name="унууу" localSheetId="64" hidden="1">{#N/A,#N/A,FALSE,"Лист4"}</definedName>
    <definedName name="унууу" localSheetId="73" hidden="1">{#N/A,#N/A,FALSE,"Лист4"}</definedName>
    <definedName name="унууу" localSheetId="74" hidden="1">{#N/A,#N/A,FALSE,"Лист4"}</definedName>
    <definedName name="унууу" localSheetId="65" hidden="1">{#N/A,#N/A,FALSE,"Лист4"}</definedName>
    <definedName name="унууу" localSheetId="66" hidden="1">{#N/A,#N/A,FALSE,"Лист4"}</definedName>
    <definedName name="унууу" localSheetId="68" hidden="1">{#N/A,#N/A,FALSE,"Лист4"}</definedName>
    <definedName name="унууу" localSheetId="69" hidden="1">{#N/A,#N/A,FALSE,"Лист4"}</definedName>
    <definedName name="унууу" localSheetId="70" hidden="1">{#N/A,#N/A,FALSE,"Лист4"}</definedName>
    <definedName name="унууу" localSheetId="71" hidden="1">{#N/A,#N/A,FALSE,"Лист4"}</definedName>
    <definedName name="унууу" localSheetId="72" hidden="1">{#N/A,#N/A,FALSE,"Лист4"}</definedName>
    <definedName name="унууу" localSheetId="75" hidden="1">{#N/A,#N/A,FALSE,"Лист4"}</definedName>
    <definedName name="унууу" localSheetId="85" hidden="1">{#N/A,#N/A,FALSE,"Лист4"}</definedName>
    <definedName name="унууу" localSheetId="77" hidden="1">{#N/A,#N/A,FALSE,"Лист4"}</definedName>
    <definedName name="унууу" localSheetId="79" hidden="1">{#N/A,#N/A,FALSE,"Лист4"}</definedName>
    <definedName name="унууу" localSheetId="83" hidden="1">{#N/A,#N/A,FALSE,"Лист4"}</definedName>
    <definedName name="унууу" localSheetId="48" hidden="1">{#N/A,#N/A,FALSE,"Лист4"}</definedName>
    <definedName name="унууу" localSheetId="86" hidden="1">{#N/A,#N/A,FALSE,"Лист4"}</definedName>
    <definedName name="унууу" localSheetId="87" hidden="1">{#N/A,#N/A,FALSE,"Лист4"}</definedName>
    <definedName name="унууу" localSheetId="88" hidden="1">{#N/A,#N/A,FALSE,"Лист4"}</definedName>
    <definedName name="унууу" localSheetId="89" hidden="1">{#N/A,#N/A,FALSE,"Лист4"}</definedName>
    <definedName name="унууу" hidden="1">{#N/A,#N/A,FALSE,"Лист4"}</definedName>
    <definedName name="управ" localSheetId="1" hidden="1">{#N/A,#N/A,FALSE,"Лист4"}</definedName>
    <definedName name="управ" localSheetId="14" hidden="1">{#N/A,#N/A,FALSE,"Лист4"}</definedName>
    <definedName name="управ" localSheetId="24" hidden="1">{#N/A,#N/A,FALSE,"Лист4"}</definedName>
    <definedName name="управ" localSheetId="25" hidden="1">{#N/A,#N/A,FALSE,"Лист4"}</definedName>
    <definedName name="управ" localSheetId="15" hidden="1">{#N/A,#N/A,FALSE,"Лист4"}</definedName>
    <definedName name="управ" localSheetId="17" hidden="1">{#N/A,#N/A,FALSE,"Лист4"}</definedName>
    <definedName name="управ" localSheetId="18" hidden="1">{#N/A,#N/A,FALSE,"Лист4"}</definedName>
    <definedName name="управ" localSheetId="22" hidden="1">{#N/A,#N/A,FALSE,"Лист4"}</definedName>
    <definedName name="управ" localSheetId="26" hidden="1">{#N/A,#N/A,FALSE,"Лист4"}</definedName>
    <definedName name="управ" localSheetId="35" hidden="1">{#N/A,#N/A,FALSE,"Лист4"}</definedName>
    <definedName name="управ" localSheetId="36" hidden="1">{#N/A,#N/A,FALSE,"Лист4"}</definedName>
    <definedName name="управ" localSheetId="37" hidden="1">{#N/A,#N/A,FALSE,"Лист4"}</definedName>
    <definedName name="управ" localSheetId="38" hidden="1">{#N/A,#N/A,FALSE,"Лист4"}</definedName>
    <definedName name="управ" localSheetId="39" hidden="1">{#N/A,#N/A,FALSE,"Лист4"}</definedName>
    <definedName name="управ" localSheetId="27" hidden="1">{#N/A,#N/A,FALSE,"Лист4"}</definedName>
    <definedName name="управ" localSheetId="28" hidden="1">{#N/A,#N/A,FALSE,"Лист4"}</definedName>
    <definedName name="управ" localSheetId="29" hidden="1">{#N/A,#N/A,FALSE,"Лист4"}</definedName>
    <definedName name="управ" localSheetId="32" hidden="1">{#N/A,#N/A,FALSE,"Лист4"}</definedName>
    <definedName name="управ" localSheetId="33" hidden="1">{#N/A,#N/A,FALSE,"Лист4"}</definedName>
    <definedName name="управ" localSheetId="51" hidden="1">{#N/A,#N/A,FALSE,"Лист4"}</definedName>
    <definedName name="управ" localSheetId="56" hidden="1">{#N/A,#N/A,FALSE,"Лист4"}</definedName>
    <definedName name="управ" localSheetId="60" hidden="1">{#N/A,#N/A,FALSE,"Лист4"}</definedName>
    <definedName name="управ" localSheetId="61" hidden="1">{#N/A,#N/A,FALSE,"Лист4"}</definedName>
    <definedName name="управ" localSheetId="64" hidden="1">{#N/A,#N/A,FALSE,"Лист4"}</definedName>
    <definedName name="управ" localSheetId="73" hidden="1">{#N/A,#N/A,FALSE,"Лист4"}</definedName>
    <definedName name="управ" localSheetId="74" hidden="1">{#N/A,#N/A,FALSE,"Лист4"}</definedName>
    <definedName name="управ" localSheetId="65" hidden="1">{#N/A,#N/A,FALSE,"Лист4"}</definedName>
    <definedName name="управ" localSheetId="66" hidden="1">{#N/A,#N/A,FALSE,"Лист4"}</definedName>
    <definedName name="управ" localSheetId="68" hidden="1">{#N/A,#N/A,FALSE,"Лист4"}</definedName>
    <definedName name="управ" localSheetId="69" hidden="1">{#N/A,#N/A,FALSE,"Лист4"}</definedName>
    <definedName name="управ" localSheetId="70" hidden="1">{#N/A,#N/A,FALSE,"Лист4"}</definedName>
    <definedName name="управ" localSheetId="71" hidden="1">{#N/A,#N/A,FALSE,"Лист4"}</definedName>
    <definedName name="управ" localSheetId="72" hidden="1">{#N/A,#N/A,FALSE,"Лист4"}</definedName>
    <definedName name="управ" localSheetId="75" hidden="1">{#N/A,#N/A,FALSE,"Лист4"}</definedName>
    <definedName name="управ" localSheetId="85" hidden="1">{#N/A,#N/A,FALSE,"Лист4"}</definedName>
    <definedName name="управ" localSheetId="77" hidden="1">{#N/A,#N/A,FALSE,"Лист4"}</definedName>
    <definedName name="управ" localSheetId="79" hidden="1">{#N/A,#N/A,FALSE,"Лист4"}</definedName>
    <definedName name="управ" localSheetId="83" hidden="1">{#N/A,#N/A,FALSE,"Лист4"}</definedName>
    <definedName name="управ" localSheetId="48" hidden="1">{#N/A,#N/A,FALSE,"Лист4"}</definedName>
    <definedName name="управ" localSheetId="86" hidden="1">{#N/A,#N/A,FALSE,"Лист4"}</definedName>
    <definedName name="управ" localSheetId="87" hidden="1">{#N/A,#N/A,FALSE,"Лист4"}</definedName>
    <definedName name="управ" localSheetId="88" hidden="1">{#N/A,#N/A,FALSE,"Лист4"}</definedName>
    <definedName name="управ" localSheetId="89" hidden="1">{#N/A,#N/A,FALSE,"Лист4"}</definedName>
    <definedName name="управ" hidden="1">{#N/A,#N/A,FALSE,"Лист4"}</definedName>
    <definedName name="управління" localSheetId="1" hidden="1">{#N/A,#N/A,FALSE,"Лист4"}</definedName>
    <definedName name="управління" localSheetId="14" hidden="1">{#N/A,#N/A,FALSE,"Лист4"}</definedName>
    <definedName name="управління" localSheetId="24" hidden="1">{#N/A,#N/A,FALSE,"Лист4"}</definedName>
    <definedName name="управління" localSheetId="25" hidden="1">{#N/A,#N/A,FALSE,"Лист4"}</definedName>
    <definedName name="управління" localSheetId="15" hidden="1">{#N/A,#N/A,FALSE,"Лист4"}</definedName>
    <definedName name="управління" localSheetId="17" hidden="1">{#N/A,#N/A,FALSE,"Лист4"}</definedName>
    <definedName name="управління" localSheetId="18" hidden="1">{#N/A,#N/A,FALSE,"Лист4"}</definedName>
    <definedName name="управління" localSheetId="22" hidden="1">{#N/A,#N/A,FALSE,"Лист4"}</definedName>
    <definedName name="управління" localSheetId="26" hidden="1">{#N/A,#N/A,FALSE,"Лист4"}</definedName>
    <definedName name="управління" localSheetId="35" hidden="1">{#N/A,#N/A,FALSE,"Лист4"}</definedName>
    <definedName name="управління" localSheetId="36" hidden="1">{#N/A,#N/A,FALSE,"Лист4"}</definedName>
    <definedName name="управління" localSheetId="37" hidden="1">{#N/A,#N/A,FALSE,"Лист4"}</definedName>
    <definedName name="управління" localSheetId="38" hidden="1">{#N/A,#N/A,FALSE,"Лист4"}</definedName>
    <definedName name="управління" localSheetId="39" hidden="1">{#N/A,#N/A,FALSE,"Лист4"}</definedName>
    <definedName name="управління" localSheetId="27" hidden="1">{#N/A,#N/A,FALSE,"Лист4"}</definedName>
    <definedName name="управління" localSheetId="28" hidden="1">{#N/A,#N/A,FALSE,"Лист4"}</definedName>
    <definedName name="управління" localSheetId="29" hidden="1">{#N/A,#N/A,FALSE,"Лист4"}</definedName>
    <definedName name="управління" localSheetId="32" hidden="1">{#N/A,#N/A,FALSE,"Лист4"}</definedName>
    <definedName name="управління" localSheetId="33" hidden="1">{#N/A,#N/A,FALSE,"Лист4"}</definedName>
    <definedName name="управління" localSheetId="51" hidden="1">{#N/A,#N/A,FALSE,"Лист4"}</definedName>
    <definedName name="управління" localSheetId="56" hidden="1">{#N/A,#N/A,FALSE,"Лист4"}</definedName>
    <definedName name="управління" localSheetId="60" hidden="1">{#N/A,#N/A,FALSE,"Лист4"}</definedName>
    <definedName name="управління" localSheetId="61" hidden="1">{#N/A,#N/A,FALSE,"Лист4"}</definedName>
    <definedName name="управління" localSheetId="64" hidden="1">{#N/A,#N/A,FALSE,"Лист4"}</definedName>
    <definedName name="управління" localSheetId="73" hidden="1">{#N/A,#N/A,FALSE,"Лист4"}</definedName>
    <definedName name="управління" localSheetId="74" hidden="1">{#N/A,#N/A,FALSE,"Лист4"}</definedName>
    <definedName name="управління" localSheetId="65" hidden="1">{#N/A,#N/A,FALSE,"Лист4"}</definedName>
    <definedName name="управління" localSheetId="66" hidden="1">{#N/A,#N/A,FALSE,"Лист4"}</definedName>
    <definedName name="управління" localSheetId="68" hidden="1">{#N/A,#N/A,FALSE,"Лист4"}</definedName>
    <definedName name="управління" localSheetId="69" hidden="1">{#N/A,#N/A,FALSE,"Лист4"}</definedName>
    <definedName name="управління" localSheetId="70" hidden="1">{#N/A,#N/A,FALSE,"Лист4"}</definedName>
    <definedName name="управління" localSheetId="71" hidden="1">{#N/A,#N/A,FALSE,"Лист4"}</definedName>
    <definedName name="управління" localSheetId="72" hidden="1">{#N/A,#N/A,FALSE,"Лист4"}</definedName>
    <definedName name="управління" localSheetId="75" hidden="1">{#N/A,#N/A,FALSE,"Лист4"}</definedName>
    <definedName name="управління" localSheetId="85" hidden="1">{#N/A,#N/A,FALSE,"Лист4"}</definedName>
    <definedName name="управління" localSheetId="77" hidden="1">{#N/A,#N/A,FALSE,"Лист4"}</definedName>
    <definedName name="управління" localSheetId="79" hidden="1">{#N/A,#N/A,FALSE,"Лист4"}</definedName>
    <definedName name="управління" localSheetId="83" hidden="1">{#N/A,#N/A,FALSE,"Лист4"}</definedName>
    <definedName name="управління" localSheetId="48" hidden="1">{#N/A,#N/A,FALSE,"Лист4"}</definedName>
    <definedName name="управління" localSheetId="86" hidden="1">{#N/A,#N/A,FALSE,"Лист4"}</definedName>
    <definedName name="управління" localSheetId="87" hidden="1">{#N/A,#N/A,FALSE,"Лист4"}</definedName>
    <definedName name="управління" localSheetId="88" hidden="1">{#N/A,#N/A,FALSE,"Лист4"}</definedName>
    <definedName name="управління" localSheetId="89" hidden="1">{#N/A,#N/A,FALSE,"Лист4"}</definedName>
    <definedName name="управління" hidden="1">{#N/A,#N/A,FALSE,"Лист4"}</definedName>
    <definedName name="Усі_банки">'[23]146024'!$A$8:$K$88</definedName>
    <definedName name="уукее" localSheetId="1" hidden="1">{#N/A,#N/A,FALSE,"Лист4"}</definedName>
    <definedName name="уукее" localSheetId="14" hidden="1">{#N/A,#N/A,FALSE,"Лист4"}</definedName>
    <definedName name="уукее" localSheetId="24" hidden="1">{#N/A,#N/A,FALSE,"Лист4"}</definedName>
    <definedName name="уукее" localSheetId="25" hidden="1">{#N/A,#N/A,FALSE,"Лист4"}</definedName>
    <definedName name="уукее" localSheetId="15" hidden="1">{#N/A,#N/A,FALSE,"Лист4"}</definedName>
    <definedName name="уукее" localSheetId="17" hidden="1">{#N/A,#N/A,FALSE,"Лист4"}</definedName>
    <definedName name="уукее" localSheetId="18" hidden="1">{#N/A,#N/A,FALSE,"Лист4"}</definedName>
    <definedName name="уукее" localSheetId="22" hidden="1">{#N/A,#N/A,FALSE,"Лист4"}</definedName>
    <definedName name="уукее" localSheetId="26" hidden="1">{#N/A,#N/A,FALSE,"Лист4"}</definedName>
    <definedName name="уукее" localSheetId="35" hidden="1">{#N/A,#N/A,FALSE,"Лист4"}</definedName>
    <definedName name="уукее" localSheetId="36" hidden="1">{#N/A,#N/A,FALSE,"Лист4"}</definedName>
    <definedName name="уукее" localSheetId="37" hidden="1">{#N/A,#N/A,FALSE,"Лист4"}</definedName>
    <definedName name="уукее" localSheetId="38" hidden="1">{#N/A,#N/A,FALSE,"Лист4"}</definedName>
    <definedName name="уукее" localSheetId="39" hidden="1">{#N/A,#N/A,FALSE,"Лист4"}</definedName>
    <definedName name="уукее" localSheetId="27" hidden="1">{#N/A,#N/A,FALSE,"Лист4"}</definedName>
    <definedName name="уукее" localSheetId="28" hidden="1">{#N/A,#N/A,FALSE,"Лист4"}</definedName>
    <definedName name="уукее" localSheetId="29" hidden="1">{#N/A,#N/A,FALSE,"Лист4"}</definedName>
    <definedName name="уукее" localSheetId="32" hidden="1">{#N/A,#N/A,FALSE,"Лист4"}</definedName>
    <definedName name="уукее" localSheetId="33" hidden="1">{#N/A,#N/A,FALSE,"Лист4"}</definedName>
    <definedName name="уукее" localSheetId="51" hidden="1">{#N/A,#N/A,FALSE,"Лист4"}</definedName>
    <definedName name="уукее" localSheetId="56" hidden="1">{#N/A,#N/A,FALSE,"Лист4"}</definedName>
    <definedName name="уукее" localSheetId="60" hidden="1">{#N/A,#N/A,FALSE,"Лист4"}</definedName>
    <definedName name="уукее" localSheetId="61" hidden="1">{#N/A,#N/A,FALSE,"Лист4"}</definedName>
    <definedName name="уукее" localSheetId="64" hidden="1">{#N/A,#N/A,FALSE,"Лист4"}</definedName>
    <definedName name="уукее" localSheetId="73" hidden="1">{#N/A,#N/A,FALSE,"Лист4"}</definedName>
    <definedName name="уукее" localSheetId="74" hidden="1">{#N/A,#N/A,FALSE,"Лист4"}</definedName>
    <definedName name="уукее" localSheetId="65" hidden="1">{#N/A,#N/A,FALSE,"Лист4"}</definedName>
    <definedName name="уукее" localSheetId="66" hidden="1">{#N/A,#N/A,FALSE,"Лист4"}</definedName>
    <definedName name="уукее" localSheetId="68" hidden="1">{#N/A,#N/A,FALSE,"Лист4"}</definedName>
    <definedName name="уукее" localSheetId="69" hidden="1">{#N/A,#N/A,FALSE,"Лист4"}</definedName>
    <definedName name="уукее" localSheetId="70" hidden="1">{#N/A,#N/A,FALSE,"Лист4"}</definedName>
    <definedName name="уукее" localSheetId="71" hidden="1">{#N/A,#N/A,FALSE,"Лист4"}</definedName>
    <definedName name="уукее" localSheetId="72" hidden="1">{#N/A,#N/A,FALSE,"Лист4"}</definedName>
    <definedName name="уукее" localSheetId="75" hidden="1">{#N/A,#N/A,FALSE,"Лист4"}</definedName>
    <definedName name="уукее" localSheetId="85" hidden="1">{#N/A,#N/A,FALSE,"Лист4"}</definedName>
    <definedName name="уукее" localSheetId="77" hidden="1">{#N/A,#N/A,FALSE,"Лист4"}</definedName>
    <definedName name="уукее" localSheetId="79" hidden="1">{#N/A,#N/A,FALSE,"Лист4"}</definedName>
    <definedName name="уукее" localSheetId="83" hidden="1">{#N/A,#N/A,FALSE,"Лист4"}</definedName>
    <definedName name="уукее" localSheetId="48" hidden="1">{#N/A,#N/A,FALSE,"Лист4"}</definedName>
    <definedName name="уукее" localSheetId="86" hidden="1">{#N/A,#N/A,FALSE,"Лист4"}</definedName>
    <definedName name="уукее" localSheetId="87" hidden="1">{#N/A,#N/A,FALSE,"Лист4"}</definedName>
    <definedName name="уукее" localSheetId="88" hidden="1">{#N/A,#N/A,FALSE,"Лист4"}</definedName>
    <definedName name="уукее" localSheetId="89" hidden="1">{#N/A,#N/A,FALSE,"Лист4"}</definedName>
    <definedName name="уукее" hidden="1">{#N/A,#N/A,FALSE,"Лист4"}</definedName>
    <definedName name="ууннну" localSheetId="1" hidden="1">{#N/A,#N/A,FALSE,"Лист4"}</definedName>
    <definedName name="ууннну" localSheetId="14" hidden="1">{#N/A,#N/A,FALSE,"Лист4"}</definedName>
    <definedName name="ууннну" localSheetId="24" hidden="1">{#N/A,#N/A,FALSE,"Лист4"}</definedName>
    <definedName name="ууннну" localSheetId="25" hidden="1">{#N/A,#N/A,FALSE,"Лист4"}</definedName>
    <definedName name="ууннну" localSheetId="15" hidden="1">{#N/A,#N/A,FALSE,"Лист4"}</definedName>
    <definedName name="ууннну" localSheetId="17" hidden="1">{#N/A,#N/A,FALSE,"Лист4"}</definedName>
    <definedName name="ууннну" localSheetId="18" hidden="1">{#N/A,#N/A,FALSE,"Лист4"}</definedName>
    <definedName name="ууннну" localSheetId="22" hidden="1">{#N/A,#N/A,FALSE,"Лист4"}</definedName>
    <definedName name="ууннну" localSheetId="26" hidden="1">{#N/A,#N/A,FALSE,"Лист4"}</definedName>
    <definedName name="ууннну" localSheetId="35" hidden="1">{#N/A,#N/A,FALSE,"Лист4"}</definedName>
    <definedName name="ууннну" localSheetId="36" hidden="1">{#N/A,#N/A,FALSE,"Лист4"}</definedName>
    <definedName name="ууннну" localSheetId="37" hidden="1">{#N/A,#N/A,FALSE,"Лист4"}</definedName>
    <definedName name="ууннну" localSheetId="38" hidden="1">{#N/A,#N/A,FALSE,"Лист4"}</definedName>
    <definedName name="ууннну" localSheetId="39" hidden="1">{#N/A,#N/A,FALSE,"Лист4"}</definedName>
    <definedName name="ууннну" localSheetId="27" hidden="1">{#N/A,#N/A,FALSE,"Лист4"}</definedName>
    <definedName name="ууннну" localSheetId="28" hidden="1">{#N/A,#N/A,FALSE,"Лист4"}</definedName>
    <definedName name="ууннну" localSheetId="29" hidden="1">{#N/A,#N/A,FALSE,"Лист4"}</definedName>
    <definedName name="ууннну" localSheetId="32" hidden="1">{#N/A,#N/A,FALSE,"Лист4"}</definedName>
    <definedName name="ууннну" localSheetId="33" hidden="1">{#N/A,#N/A,FALSE,"Лист4"}</definedName>
    <definedName name="ууннну" localSheetId="51" hidden="1">{#N/A,#N/A,FALSE,"Лист4"}</definedName>
    <definedName name="ууннну" localSheetId="56" hidden="1">{#N/A,#N/A,FALSE,"Лист4"}</definedName>
    <definedName name="ууннну" localSheetId="60" hidden="1">{#N/A,#N/A,FALSE,"Лист4"}</definedName>
    <definedName name="ууннну" localSheetId="61" hidden="1">{#N/A,#N/A,FALSE,"Лист4"}</definedName>
    <definedName name="ууннну" localSheetId="64" hidden="1">{#N/A,#N/A,FALSE,"Лист4"}</definedName>
    <definedName name="ууннну" localSheetId="73" hidden="1">{#N/A,#N/A,FALSE,"Лист4"}</definedName>
    <definedName name="ууннну" localSheetId="74" hidden="1">{#N/A,#N/A,FALSE,"Лист4"}</definedName>
    <definedName name="ууннну" localSheetId="65" hidden="1">{#N/A,#N/A,FALSE,"Лист4"}</definedName>
    <definedName name="ууннну" localSheetId="66" hidden="1">{#N/A,#N/A,FALSE,"Лист4"}</definedName>
    <definedName name="ууннну" localSheetId="68" hidden="1">{#N/A,#N/A,FALSE,"Лист4"}</definedName>
    <definedName name="ууннну" localSheetId="69" hidden="1">{#N/A,#N/A,FALSE,"Лист4"}</definedName>
    <definedName name="ууннну" localSheetId="70" hidden="1">{#N/A,#N/A,FALSE,"Лист4"}</definedName>
    <definedName name="ууннну" localSheetId="71" hidden="1">{#N/A,#N/A,FALSE,"Лист4"}</definedName>
    <definedName name="ууннну" localSheetId="72" hidden="1">{#N/A,#N/A,FALSE,"Лист4"}</definedName>
    <definedName name="ууннну" localSheetId="75" hidden="1">{#N/A,#N/A,FALSE,"Лист4"}</definedName>
    <definedName name="ууннну" localSheetId="85" hidden="1">{#N/A,#N/A,FALSE,"Лист4"}</definedName>
    <definedName name="ууннну" localSheetId="77" hidden="1">{#N/A,#N/A,FALSE,"Лист4"}</definedName>
    <definedName name="ууннну" localSheetId="79" hidden="1">{#N/A,#N/A,FALSE,"Лист4"}</definedName>
    <definedName name="ууннну" localSheetId="83" hidden="1">{#N/A,#N/A,FALSE,"Лист4"}</definedName>
    <definedName name="ууннну" localSheetId="48" hidden="1">{#N/A,#N/A,FALSE,"Лист4"}</definedName>
    <definedName name="ууннну" localSheetId="86" hidden="1">{#N/A,#N/A,FALSE,"Лист4"}</definedName>
    <definedName name="ууннну" localSheetId="87" hidden="1">{#N/A,#N/A,FALSE,"Лист4"}</definedName>
    <definedName name="ууннну" localSheetId="88" hidden="1">{#N/A,#N/A,FALSE,"Лист4"}</definedName>
    <definedName name="ууннну" localSheetId="89" hidden="1">{#N/A,#N/A,FALSE,"Лист4"}</definedName>
    <definedName name="ууннну" hidden="1">{#N/A,#N/A,FALSE,"Лист4"}</definedName>
    <definedName name="ууну" localSheetId="1" hidden="1">{#N/A,#N/A,FALSE,"Лист4"}</definedName>
    <definedName name="ууну" localSheetId="14" hidden="1">{#N/A,#N/A,FALSE,"Лист4"}</definedName>
    <definedName name="ууну" localSheetId="24" hidden="1">{#N/A,#N/A,FALSE,"Лист4"}</definedName>
    <definedName name="ууну" localSheetId="25" hidden="1">{#N/A,#N/A,FALSE,"Лист4"}</definedName>
    <definedName name="ууну" localSheetId="15" hidden="1">{#N/A,#N/A,FALSE,"Лист4"}</definedName>
    <definedName name="ууну" localSheetId="17" hidden="1">{#N/A,#N/A,FALSE,"Лист4"}</definedName>
    <definedName name="ууну" localSheetId="18" hidden="1">{#N/A,#N/A,FALSE,"Лист4"}</definedName>
    <definedName name="ууну" localSheetId="22" hidden="1">{#N/A,#N/A,FALSE,"Лист4"}</definedName>
    <definedName name="ууну" localSheetId="26" hidden="1">{#N/A,#N/A,FALSE,"Лист4"}</definedName>
    <definedName name="ууну" localSheetId="35" hidden="1">{#N/A,#N/A,FALSE,"Лист4"}</definedName>
    <definedName name="ууну" localSheetId="36" hidden="1">{#N/A,#N/A,FALSE,"Лист4"}</definedName>
    <definedName name="ууну" localSheetId="37" hidden="1">{#N/A,#N/A,FALSE,"Лист4"}</definedName>
    <definedName name="ууну" localSheetId="38" hidden="1">{#N/A,#N/A,FALSE,"Лист4"}</definedName>
    <definedName name="ууну" localSheetId="39" hidden="1">{#N/A,#N/A,FALSE,"Лист4"}</definedName>
    <definedName name="ууну" localSheetId="27" hidden="1">{#N/A,#N/A,FALSE,"Лист4"}</definedName>
    <definedName name="ууну" localSheetId="28" hidden="1">{#N/A,#N/A,FALSE,"Лист4"}</definedName>
    <definedName name="ууну" localSheetId="29" hidden="1">{#N/A,#N/A,FALSE,"Лист4"}</definedName>
    <definedName name="ууну" localSheetId="32" hidden="1">{#N/A,#N/A,FALSE,"Лист4"}</definedName>
    <definedName name="ууну" localSheetId="33" hidden="1">{#N/A,#N/A,FALSE,"Лист4"}</definedName>
    <definedName name="ууну" localSheetId="51" hidden="1">{#N/A,#N/A,FALSE,"Лист4"}</definedName>
    <definedName name="ууну" localSheetId="56" hidden="1">{#N/A,#N/A,FALSE,"Лист4"}</definedName>
    <definedName name="ууну" localSheetId="60" hidden="1">{#N/A,#N/A,FALSE,"Лист4"}</definedName>
    <definedName name="ууну" localSheetId="61" hidden="1">{#N/A,#N/A,FALSE,"Лист4"}</definedName>
    <definedName name="ууну" localSheetId="64" hidden="1">{#N/A,#N/A,FALSE,"Лист4"}</definedName>
    <definedName name="ууну" localSheetId="73" hidden="1">{#N/A,#N/A,FALSE,"Лист4"}</definedName>
    <definedName name="ууну" localSheetId="74" hidden="1">{#N/A,#N/A,FALSE,"Лист4"}</definedName>
    <definedName name="ууну" localSheetId="65" hidden="1">{#N/A,#N/A,FALSE,"Лист4"}</definedName>
    <definedName name="ууну" localSheetId="66" hidden="1">{#N/A,#N/A,FALSE,"Лист4"}</definedName>
    <definedName name="ууну" localSheetId="68" hidden="1">{#N/A,#N/A,FALSE,"Лист4"}</definedName>
    <definedName name="ууну" localSheetId="69" hidden="1">{#N/A,#N/A,FALSE,"Лист4"}</definedName>
    <definedName name="ууну" localSheetId="70" hidden="1">{#N/A,#N/A,FALSE,"Лист4"}</definedName>
    <definedName name="ууну" localSheetId="71" hidden="1">{#N/A,#N/A,FALSE,"Лист4"}</definedName>
    <definedName name="ууну" localSheetId="72" hidden="1">{#N/A,#N/A,FALSE,"Лист4"}</definedName>
    <definedName name="ууну" localSheetId="75" hidden="1">{#N/A,#N/A,FALSE,"Лист4"}</definedName>
    <definedName name="ууну" localSheetId="85" hidden="1">{#N/A,#N/A,FALSE,"Лист4"}</definedName>
    <definedName name="ууну" localSheetId="77" hidden="1">{#N/A,#N/A,FALSE,"Лист4"}</definedName>
    <definedName name="ууну" localSheetId="79" hidden="1">{#N/A,#N/A,FALSE,"Лист4"}</definedName>
    <definedName name="ууну" localSheetId="83" hidden="1">{#N/A,#N/A,FALSE,"Лист4"}</definedName>
    <definedName name="ууну" localSheetId="48" hidden="1">{#N/A,#N/A,FALSE,"Лист4"}</definedName>
    <definedName name="ууну" localSheetId="86" hidden="1">{#N/A,#N/A,FALSE,"Лист4"}</definedName>
    <definedName name="ууну" localSheetId="87" hidden="1">{#N/A,#N/A,FALSE,"Лист4"}</definedName>
    <definedName name="ууну" localSheetId="88" hidden="1">{#N/A,#N/A,FALSE,"Лист4"}</definedName>
    <definedName name="ууну" localSheetId="89" hidden="1">{#N/A,#N/A,FALSE,"Лист4"}</definedName>
    <definedName name="ууну" hidden="1">{#N/A,#N/A,FALSE,"Лист4"}</definedName>
    <definedName name="уунунг" localSheetId="1" hidden="1">{#N/A,#N/A,FALSE,"Лист4"}</definedName>
    <definedName name="уунунг" localSheetId="14" hidden="1">{#N/A,#N/A,FALSE,"Лист4"}</definedName>
    <definedName name="уунунг" localSheetId="24" hidden="1">{#N/A,#N/A,FALSE,"Лист4"}</definedName>
    <definedName name="уунунг" localSheetId="25" hidden="1">{#N/A,#N/A,FALSE,"Лист4"}</definedName>
    <definedName name="уунунг" localSheetId="15" hidden="1">{#N/A,#N/A,FALSE,"Лист4"}</definedName>
    <definedName name="уунунг" localSheetId="17" hidden="1">{#N/A,#N/A,FALSE,"Лист4"}</definedName>
    <definedName name="уунунг" localSheetId="18" hidden="1">{#N/A,#N/A,FALSE,"Лист4"}</definedName>
    <definedName name="уунунг" localSheetId="22" hidden="1">{#N/A,#N/A,FALSE,"Лист4"}</definedName>
    <definedName name="уунунг" localSheetId="26" hidden="1">{#N/A,#N/A,FALSE,"Лист4"}</definedName>
    <definedName name="уунунг" localSheetId="35" hidden="1">{#N/A,#N/A,FALSE,"Лист4"}</definedName>
    <definedName name="уунунг" localSheetId="36" hidden="1">{#N/A,#N/A,FALSE,"Лист4"}</definedName>
    <definedName name="уунунг" localSheetId="37" hidden="1">{#N/A,#N/A,FALSE,"Лист4"}</definedName>
    <definedName name="уунунг" localSheetId="38" hidden="1">{#N/A,#N/A,FALSE,"Лист4"}</definedName>
    <definedName name="уунунг" localSheetId="39" hidden="1">{#N/A,#N/A,FALSE,"Лист4"}</definedName>
    <definedName name="уунунг" localSheetId="27" hidden="1">{#N/A,#N/A,FALSE,"Лист4"}</definedName>
    <definedName name="уунунг" localSheetId="28" hidden="1">{#N/A,#N/A,FALSE,"Лист4"}</definedName>
    <definedName name="уунунг" localSheetId="29" hidden="1">{#N/A,#N/A,FALSE,"Лист4"}</definedName>
    <definedName name="уунунг" localSheetId="32" hidden="1">{#N/A,#N/A,FALSE,"Лист4"}</definedName>
    <definedName name="уунунг" localSheetId="33" hidden="1">{#N/A,#N/A,FALSE,"Лист4"}</definedName>
    <definedName name="уунунг" localSheetId="51" hidden="1">{#N/A,#N/A,FALSE,"Лист4"}</definedName>
    <definedName name="уунунг" localSheetId="56" hidden="1">{#N/A,#N/A,FALSE,"Лист4"}</definedName>
    <definedName name="уунунг" localSheetId="60" hidden="1">{#N/A,#N/A,FALSE,"Лист4"}</definedName>
    <definedName name="уунунг" localSheetId="61" hidden="1">{#N/A,#N/A,FALSE,"Лист4"}</definedName>
    <definedName name="уунунг" localSheetId="64" hidden="1">{#N/A,#N/A,FALSE,"Лист4"}</definedName>
    <definedName name="уунунг" localSheetId="73" hidden="1">{#N/A,#N/A,FALSE,"Лист4"}</definedName>
    <definedName name="уунунг" localSheetId="74" hidden="1">{#N/A,#N/A,FALSE,"Лист4"}</definedName>
    <definedName name="уунунг" localSheetId="65" hidden="1">{#N/A,#N/A,FALSE,"Лист4"}</definedName>
    <definedName name="уунунг" localSheetId="66" hidden="1">{#N/A,#N/A,FALSE,"Лист4"}</definedName>
    <definedName name="уунунг" localSheetId="68" hidden="1">{#N/A,#N/A,FALSE,"Лист4"}</definedName>
    <definedName name="уунунг" localSheetId="69" hidden="1">{#N/A,#N/A,FALSE,"Лист4"}</definedName>
    <definedName name="уунунг" localSheetId="70" hidden="1">{#N/A,#N/A,FALSE,"Лист4"}</definedName>
    <definedName name="уунунг" localSheetId="71" hidden="1">{#N/A,#N/A,FALSE,"Лист4"}</definedName>
    <definedName name="уунунг" localSheetId="72" hidden="1">{#N/A,#N/A,FALSE,"Лист4"}</definedName>
    <definedName name="уунунг" localSheetId="75" hidden="1">{#N/A,#N/A,FALSE,"Лист4"}</definedName>
    <definedName name="уунунг" localSheetId="85" hidden="1">{#N/A,#N/A,FALSE,"Лист4"}</definedName>
    <definedName name="уунунг" localSheetId="77" hidden="1">{#N/A,#N/A,FALSE,"Лист4"}</definedName>
    <definedName name="уунунг" localSheetId="79" hidden="1">{#N/A,#N/A,FALSE,"Лист4"}</definedName>
    <definedName name="уунунг" localSheetId="83" hidden="1">{#N/A,#N/A,FALSE,"Лист4"}</definedName>
    <definedName name="уунунг" localSheetId="48" hidden="1">{#N/A,#N/A,FALSE,"Лист4"}</definedName>
    <definedName name="уунунг" localSheetId="86" hidden="1">{#N/A,#N/A,FALSE,"Лист4"}</definedName>
    <definedName name="уунунг" localSheetId="87" hidden="1">{#N/A,#N/A,FALSE,"Лист4"}</definedName>
    <definedName name="уунунг" localSheetId="88" hidden="1">{#N/A,#N/A,FALSE,"Лист4"}</definedName>
    <definedName name="уунунг" localSheetId="89" hidden="1">{#N/A,#N/A,FALSE,"Лист4"}</definedName>
    <definedName name="уунунг" hidden="1">{#N/A,#N/A,FALSE,"Лист4"}</definedName>
    <definedName name="уунунууу" localSheetId="1" hidden="1">{#N/A,#N/A,FALSE,"Лист4"}</definedName>
    <definedName name="уунунууу" localSheetId="14" hidden="1">{#N/A,#N/A,FALSE,"Лист4"}</definedName>
    <definedName name="уунунууу" localSheetId="24" hidden="1">{#N/A,#N/A,FALSE,"Лист4"}</definedName>
    <definedName name="уунунууу" localSheetId="25" hidden="1">{#N/A,#N/A,FALSE,"Лист4"}</definedName>
    <definedName name="уунунууу" localSheetId="15" hidden="1">{#N/A,#N/A,FALSE,"Лист4"}</definedName>
    <definedName name="уунунууу" localSheetId="17" hidden="1">{#N/A,#N/A,FALSE,"Лист4"}</definedName>
    <definedName name="уунунууу" localSheetId="18" hidden="1">{#N/A,#N/A,FALSE,"Лист4"}</definedName>
    <definedName name="уунунууу" localSheetId="22" hidden="1">{#N/A,#N/A,FALSE,"Лист4"}</definedName>
    <definedName name="уунунууу" localSheetId="26" hidden="1">{#N/A,#N/A,FALSE,"Лист4"}</definedName>
    <definedName name="уунунууу" localSheetId="35" hidden="1">{#N/A,#N/A,FALSE,"Лист4"}</definedName>
    <definedName name="уунунууу" localSheetId="36" hidden="1">{#N/A,#N/A,FALSE,"Лист4"}</definedName>
    <definedName name="уунунууу" localSheetId="37" hidden="1">{#N/A,#N/A,FALSE,"Лист4"}</definedName>
    <definedName name="уунунууу" localSheetId="38" hidden="1">{#N/A,#N/A,FALSE,"Лист4"}</definedName>
    <definedName name="уунунууу" localSheetId="39" hidden="1">{#N/A,#N/A,FALSE,"Лист4"}</definedName>
    <definedName name="уунунууу" localSheetId="27" hidden="1">{#N/A,#N/A,FALSE,"Лист4"}</definedName>
    <definedName name="уунунууу" localSheetId="28" hidden="1">{#N/A,#N/A,FALSE,"Лист4"}</definedName>
    <definedName name="уунунууу" localSheetId="29" hidden="1">{#N/A,#N/A,FALSE,"Лист4"}</definedName>
    <definedName name="уунунууу" localSheetId="32" hidden="1">{#N/A,#N/A,FALSE,"Лист4"}</definedName>
    <definedName name="уунунууу" localSheetId="33" hidden="1">{#N/A,#N/A,FALSE,"Лист4"}</definedName>
    <definedName name="уунунууу" localSheetId="51" hidden="1">{#N/A,#N/A,FALSE,"Лист4"}</definedName>
    <definedName name="уунунууу" localSheetId="56" hidden="1">{#N/A,#N/A,FALSE,"Лист4"}</definedName>
    <definedName name="уунунууу" localSheetId="60" hidden="1">{#N/A,#N/A,FALSE,"Лист4"}</definedName>
    <definedName name="уунунууу" localSheetId="61" hidden="1">{#N/A,#N/A,FALSE,"Лист4"}</definedName>
    <definedName name="уунунууу" localSheetId="64" hidden="1">{#N/A,#N/A,FALSE,"Лист4"}</definedName>
    <definedName name="уунунууу" localSheetId="73" hidden="1">{#N/A,#N/A,FALSE,"Лист4"}</definedName>
    <definedName name="уунунууу" localSheetId="74" hidden="1">{#N/A,#N/A,FALSE,"Лист4"}</definedName>
    <definedName name="уунунууу" localSheetId="65" hidden="1">{#N/A,#N/A,FALSE,"Лист4"}</definedName>
    <definedName name="уунунууу" localSheetId="66" hidden="1">{#N/A,#N/A,FALSE,"Лист4"}</definedName>
    <definedName name="уунунууу" localSheetId="68" hidden="1">{#N/A,#N/A,FALSE,"Лист4"}</definedName>
    <definedName name="уунунууу" localSheetId="69" hidden="1">{#N/A,#N/A,FALSE,"Лист4"}</definedName>
    <definedName name="уунунууу" localSheetId="70" hidden="1">{#N/A,#N/A,FALSE,"Лист4"}</definedName>
    <definedName name="уунунууу" localSheetId="71" hidden="1">{#N/A,#N/A,FALSE,"Лист4"}</definedName>
    <definedName name="уунунууу" localSheetId="72" hidden="1">{#N/A,#N/A,FALSE,"Лист4"}</definedName>
    <definedName name="уунунууу" localSheetId="75" hidden="1">{#N/A,#N/A,FALSE,"Лист4"}</definedName>
    <definedName name="уунунууу" localSheetId="85" hidden="1">{#N/A,#N/A,FALSE,"Лист4"}</definedName>
    <definedName name="уунунууу" localSheetId="77" hidden="1">{#N/A,#N/A,FALSE,"Лист4"}</definedName>
    <definedName name="уунунууу" localSheetId="79" hidden="1">{#N/A,#N/A,FALSE,"Лист4"}</definedName>
    <definedName name="уунунууу" localSheetId="83" hidden="1">{#N/A,#N/A,FALSE,"Лист4"}</definedName>
    <definedName name="уунунууу" localSheetId="48" hidden="1">{#N/A,#N/A,FALSE,"Лист4"}</definedName>
    <definedName name="уунунууу" localSheetId="86" hidden="1">{#N/A,#N/A,FALSE,"Лист4"}</definedName>
    <definedName name="уунунууу" localSheetId="87" hidden="1">{#N/A,#N/A,FALSE,"Лист4"}</definedName>
    <definedName name="уунунууу" localSheetId="88" hidden="1">{#N/A,#N/A,FALSE,"Лист4"}</definedName>
    <definedName name="уунунууу" localSheetId="89" hidden="1">{#N/A,#N/A,FALSE,"Лист4"}</definedName>
    <definedName name="уунунууу" hidden="1">{#N/A,#N/A,FALSE,"Лист4"}</definedName>
    <definedName name="уунуурр" localSheetId="1" hidden="1">{#N/A,#N/A,FALSE,"Лист4"}</definedName>
    <definedName name="уунуурр" localSheetId="14" hidden="1">{#N/A,#N/A,FALSE,"Лист4"}</definedName>
    <definedName name="уунуурр" localSheetId="24" hidden="1">{#N/A,#N/A,FALSE,"Лист4"}</definedName>
    <definedName name="уунуурр" localSheetId="25" hidden="1">{#N/A,#N/A,FALSE,"Лист4"}</definedName>
    <definedName name="уунуурр" localSheetId="15" hidden="1">{#N/A,#N/A,FALSE,"Лист4"}</definedName>
    <definedName name="уунуурр" localSheetId="17" hidden="1">{#N/A,#N/A,FALSE,"Лист4"}</definedName>
    <definedName name="уунуурр" localSheetId="18" hidden="1">{#N/A,#N/A,FALSE,"Лист4"}</definedName>
    <definedName name="уунуурр" localSheetId="22" hidden="1">{#N/A,#N/A,FALSE,"Лист4"}</definedName>
    <definedName name="уунуурр" localSheetId="26" hidden="1">{#N/A,#N/A,FALSE,"Лист4"}</definedName>
    <definedName name="уунуурр" localSheetId="35" hidden="1">{#N/A,#N/A,FALSE,"Лист4"}</definedName>
    <definedName name="уунуурр" localSheetId="36" hidden="1">{#N/A,#N/A,FALSE,"Лист4"}</definedName>
    <definedName name="уунуурр" localSheetId="37" hidden="1">{#N/A,#N/A,FALSE,"Лист4"}</definedName>
    <definedName name="уунуурр" localSheetId="38" hidden="1">{#N/A,#N/A,FALSE,"Лист4"}</definedName>
    <definedName name="уунуурр" localSheetId="39" hidden="1">{#N/A,#N/A,FALSE,"Лист4"}</definedName>
    <definedName name="уунуурр" localSheetId="27" hidden="1">{#N/A,#N/A,FALSE,"Лист4"}</definedName>
    <definedName name="уунуурр" localSheetId="28" hidden="1">{#N/A,#N/A,FALSE,"Лист4"}</definedName>
    <definedName name="уунуурр" localSheetId="29" hidden="1">{#N/A,#N/A,FALSE,"Лист4"}</definedName>
    <definedName name="уунуурр" localSheetId="32" hidden="1">{#N/A,#N/A,FALSE,"Лист4"}</definedName>
    <definedName name="уунуурр" localSheetId="33" hidden="1">{#N/A,#N/A,FALSE,"Лист4"}</definedName>
    <definedName name="уунуурр" localSheetId="51" hidden="1">{#N/A,#N/A,FALSE,"Лист4"}</definedName>
    <definedName name="уунуурр" localSheetId="56" hidden="1">{#N/A,#N/A,FALSE,"Лист4"}</definedName>
    <definedName name="уунуурр" localSheetId="60" hidden="1">{#N/A,#N/A,FALSE,"Лист4"}</definedName>
    <definedName name="уунуурр" localSheetId="61" hidden="1">{#N/A,#N/A,FALSE,"Лист4"}</definedName>
    <definedName name="уунуурр" localSheetId="64" hidden="1">{#N/A,#N/A,FALSE,"Лист4"}</definedName>
    <definedName name="уунуурр" localSheetId="73" hidden="1">{#N/A,#N/A,FALSE,"Лист4"}</definedName>
    <definedName name="уунуурр" localSheetId="74" hidden="1">{#N/A,#N/A,FALSE,"Лист4"}</definedName>
    <definedName name="уунуурр" localSheetId="65" hidden="1">{#N/A,#N/A,FALSE,"Лист4"}</definedName>
    <definedName name="уунуурр" localSheetId="66" hidden="1">{#N/A,#N/A,FALSE,"Лист4"}</definedName>
    <definedName name="уунуурр" localSheetId="68" hidden="1">{#N/A,#N/A,FALSE,"Лист4"}</definedName>
    <definedName name="уунуурр" localSheetId="69" hidden="1">{#N/A,#N/A,FALSE,"Лист4"}</definedName>
    <definedName name="уунуурр" localSheetId="70" hidden="1">{#N/A,#N/A,FALSE,"Лист4"}</definedName>
    <definedName name="уунуурр" localSheetId="71" hidden="1">{#N/A,#N/A,FALSE,"Лист4"}</definedName>
    <definedName name="уунуурр" localSheetId="72" hidden="1">{#N/A,#N/A,FALSE,"Лист4"}</definedName>
    <definedName name="уунуурр" localSheetId="75" hidden="1">{#N/A,#N/A,FALSE,"Лист4"}</definedName>
    <definedName name="уунуурр" localSheetId="85" hidden="1">{#N/A,#N/A,FALSE,"Лист4"}</definedName>
    <definedName name="уунуурр" localSheetId="77" hidden="1">{#N/A,#N/A,FALSE,"Лист4"}</definedName>
    <definedName name="уунуурр" localSheetId="79" hidden="1">{#N/A,#N/A,FALSE,"Лист4"}</definedName>
    <definedName name="уунуурр" localSheetId="83" hidden="1">{#N/A,#N/A,FALSE,"Лист4"}</definedName>
    <definedName name="уунуурр" localSheetId="48" hidden="1">{#N/A,#N/A,FALSE,"Лист4"}</definedName>
    <definedName name="уунуурр" localSheetId="86" hidden="1">{#N/A,#N/A,FALSE,"Лист4"}</definedName>
    <definedName name="уунуурр" localSheetId="87" hidden="1">{#N/A,#N/A,FALSE,"Лист4"}</definedName>
    <definedName name="уунуурр" localSheetId="88" hidden="1">{#N/A,#N/A,FALSE,"Лист4"}</definedName>
    <definedName name="уунуурр" localSheetId="89" hidden="1">{#N/A,#N/A,FALSE,"Лист4"}</definedName>
    <definedName name="уунуурр" hidden="1">{#N/A,#N/A,FALSE,"Лист4"}</definedName>
    <definedName name="уунуууу" localSheetId="1" hidden="1">{#N/A,#N/A,FALSE,"Лист4"}</definedName>
    <definedName name="уунуууу" localSheetId="14" hidden="1">{#N/A,#N/A,FALSE,"Лист4"}</definedName>
    <definedName name="уунуууу" localSheetId="24" hidden="1">{#N/A,#N/A,FALSE,"Лист4"}</definedName>
    <definedName name="уунуууу" localSheetId="25" hidden="1">{#N/A,#N/A,FALSE,"Лист4"}</definedName>
    <definedName name="уунуууу" localSheetId="15" hidden="1">{#N/A,#N/A,FALSE,"Лист4"}</definedName>
    <definedName name="уунуууу" localSheetId="17" hidden="1">{#N/A,#N/A,FALSE,"Лист4"}</definedName>
    <definedName name="уунуууу" localSheetId="18" hidden="1">{#N/A,#N/A,FALSE,"Лист4"}</definedName>
    <definedName name="уунуууу" localSheetId="22" hidden="1">{#N/A,#N/A,FALSE,"Лист4"}</definedName>
    <definedName name="уунуууу" localSheetId="26" hidden="1">{#N/A,#N/A,FALSE,"Лист4"}</definedName>
    <definedName name="уунуууу" localSheetId="35" hidden="1">{#N/A,#N/A,FALSE,"Лист4"}</definedName>
    <definedName name="уунуууу" localSheetId="36" hidden="1">{#N/A,#N/A,FALSE,"Лист4"}</definedName>
    <definedName name="уунуууу" localSheetId="37" hidden="1">{#N/A,#N/A,FALSE,"Лист4"}</definedName>
    <definedName name="уунуууу" localSheetId="38" hidden="1">{#N/A,#N/A,FALSE,"Лист4"}</definedName>
    <definedName name="уунуууу" localSheetId="39" hidden="1">{#N/A,#N/A,FALSE,"Лист4"}</definedName>
    <definedName name="уунуууу" localSheetId="27" hidden="1">{#N/A,#N/A,FALSE,"Лист4"}</definedName>
    <definedName name="уунуууу" localSheetId="28" hidden="1">{#N/A,#N/A,FALSE,"Лист4"}</definedName>
    <definedName name="уунуууу" localSheetId="29" hidden="1">{#N/A,#N/A,FALSE,"Лист4"}</definedName>
    <definedName name="уунуууу" localSheetId="32" hidden="1">{#N/A,#N/A,FALSE,"Лист4"}</definedName>
    <definedName name="уунуууу" localSheetId="33" hidden="1">{#N/A,#N/A,FALSE,"Лист4"}</definedName>
    <definedName name="уунуууу" localSheetId="51" hidden="1">{#N/A,#N/A,FALSE,"Лист4"}</definedName>
    <definedName name="уунуууу" localSheetId="56" hidden="1">{#N/A,#N/A,FALSE,"Лист4"}</definedName>
    <definedName name="уунуууу" localSheetId="60" hidden="1">{#N/A,#N/A,FALSE,"Лист4"}</definedName>
    <definedName name="уунуууу" localSheetId="61" hidden="1">{#N/A,#N/A,FALSE,"Лист4"}</definedName>
    <definedName name="уунуууу" localSheetId="64" hidden="1">{#N/A,#N/A,FALSE,"Лист4"}</definedName>
    <definedName name="уунуууу" localSheetId="73" hidden="1">{#N/A,#N/A,FALSE,"Лист4"}</definedName>
    <definedName name="уунуууу" localSheetId="74" hidden="1">{#N/A,#N/A,FALSE,"Лист4"}</definedName>
    <definedName name="уунуууу" localSheetId="65" hidden="1">{#N/A,#N/A,FALSE,"Лист4"}</definedName>
    <definedName name="уунуууу" localSheetId="66" hidden="1">{#N/A,#N/A,FALSE,"Лист4"}</definedName>
    <definedName name="уунуууу" localSheetId="68" hidden="1">{#N/A,#N/A,FALSE,"Лист4"}</definedName>
    <definedName name="уунуууу" localSheetId="69" hidden="1">{#N/A,#N/A,FALSE,"Лист4"}</definedName>
    <definedName name="уунуууу" localSheetId="70" hidden="1">{#N/A,#N/A,FALSE,"Лист4"}</definedName>
    <definedName name="уунуууу" localSheetId="71" hidden="1">{#N/A,#N/A,FALSE,"Лист4"}</definedName>
    <definedName name="уунуууу" localSheetId="72" hidden="1">{#N/A,#N/A,FALSE,"Лист4"}</definedName>
    <definedName name="уунуууу" localSheetId="75" hidden="1">{#N/A,#N/A,FALSE,"Лист4"}</definedName>
    <definedName name="уунуууу" localSheetId="85" hidden="1">{#N/A,#N/A,FALSE,"Лист4"}</definedName>
    <definedName name="уунуууу" localSheetId="77" hidden="1">{#N/A,#N/A,FALSE,"Лист4"}</definedName>
    <definedName name="уунуууу" localSheetId="79" hidden="1">{#N/A,#N/A,FALSE,"Лист4"}</definedName>
    <definedName name="уунуууу" localSheetId="83" hidden="1">{#N/A,#N/A,FALSE,"Лист4"}</definedName>
    <definedName name="уунуууу" localSheetId="48" hidden="1">{#N/A,#N/A,FALSE,"Лист4"}</definedName>
    <definedName name="уунуууу" localSheetId="86" hidden="1">{#N/A,#N/A,FALSE,"Лист4"}</definedName>
    <definedName name="уунуууу" localSheetId="87" hidden="1">{#N/A,#N/A,FALSE,"Лист4"}</definedName>
    <definedName name="уунуууу" localSheetId="88" hidden="1">{#N/A,#N/A,FALSE,"Лист4"}</definedName>
    <definedName name="уунуууу" localSheetId="89" hidden="1">{#N/A,#N/A,FALSE,"Лист4"}</definedName>
    <definedName name="уунуууу" hidden="1">{#N/A,#N/A,FALSE,"Лист4"}</definedName>
    <definedName name="ууу" localSheetId="1" hidden="1">{#N/A,#N/A,FALSE,"Лист4"}</definedName>
    <definedName name="ууу" localSheetId="14" hidden="1">{#N/A,#N/A,FALSE,"Лист4"}</definedName>
    <definedName name="ууу" localSheetId="24" hidden="1">{#N/A,#N/A,FALSE,"Лист4"}</definedName>
    <definedName name="ууу" localSheetId="25" hidden="1">{#N/A,#N/A,FALSE,"Лист4"}</definedName>
    <definedName name="ууу" localSheetId="15" hidden="1">{#N/A,#N/A,FALSE,"Лист4"}</definedName>
    <definedName name="ууу" localSheetId="17" hidden="1">{#N/A,#N/A,FALSE,"Лист4"}</definedName>
    <definedName name="ууу" localSheetId="18" hidden="1">{#N/A,#N/A,FALSE,"Лист4"}</definedName>
    <definedName name="ууу" localSheetId="22" hidden="1">{#N/A,#N/A,FALSE,"Лист4"}</definedName>
    <definedName name="ууу" localSheetId="26" hidden="1">{#N/A,#N/A,FALSE,"Лист4"}</definedName>
    <definedName name="ууу" localSheetId="35" hidden="1">{#N/A,#N/A,FALSE,"Лист4"}</definedName>
    <definedName name="ууу" localSheetId="36" hidden="1">{#N/A,#N/A,FALSE,"Лист4"}</definedName>
    <definedName name="ууу" localSheetId="37" hidden="1">{#N/A,#N/A,FALSE,"Лист4"}</definedName>
    <definedName name="ууу" localSheetId="38" hidden="1">{#N/A,#N/A,FALSE,"Лист4"}</definedName>
    <definedName name="ууу" localSheetId="39" hidden="1">{#N/A,#N/A,FALSE,"Лист4"}</definedName>
    <definedName name="ууу" localSheetId="27" hidden="1">{#N/A,#N/A,FALSE,"Лист4"}</definedName>
    <definedName name="ууу" localSheetId="28" hidden="1">{#N/A,#N/A,FALSE,"Лист4"}</definedName>
    <definedName name="ууу" localSheetId="29" hidden="1">{#N/A,#N/A,FALSE,"Лист4"}</definedName>
    <definedName name="ууу" localSheetId="32" hidden="1">{#N/A,#N/A,FALSE,"Лист4"}</definedName>
    <definedName name="ууу" localSheetId="33" hidden="1">{#N/A,#N/A,FALSE,"Лист4"}</definedName>
    <definedName name="ууу" localSheetId="51" hidden="1">{#N/A,#N/A,FALSE,"Лист4"}</definedName>
    <definedName name="ууу" localSheetId="56" hidden="1">{#N/A,#N/A,FALSE,"Лист4"}</definedName>
    <definedName name="ууу" localSheetId="60" hidden="1">{#N/A,#N/A,FALSE,"Лист4"}</definedName>
    <definedName name="ууу" localSheetId="61" hidden="1">{#N/A,#N/A,FALSE,"Лист4"}</definedName>
    <definedName name="ууу" localSheetId="64" hidden="1">{#N/A,#N/A,FALSE,"Лист4"}</definedName>
    <definedName name="ууу" localSheetId="73" hidden="1">{#N/A,#N/A,FALSE,"Лист4"}</definedName>
    <definedName name="ууу" localSheetId="74" hidden="1">{#N/A,#N/A,FALSE,"Лист4"}</definedName>
    <definedName name="ууу" localSheetId="65" hidden="1">{#N/A,#N/A,FALSE,"Лист4"}</definedName>
    <definedName name="ууу" localSheetId="66" hidden="1">{#N/A,#N/A,FALSE,"Лист4"}</definedName>
    <definedName name="ууу" localSheetId="68" hidden="1">{#N/A,#N/A,FALSE,"Лист4"}</definedName>
    <definedName name="ууу" localSheetId="69" hidden="1">{#N/A,#N/A,FALSE,"Лист4"}</definedName>
    <definedName name="ууу" localSheetId="70" hidden="1">{#N/A,#N/A,FALSE,"Лист4"}</definedName>
    <definedName name="ууу" localSheetId="71" hidden="1">{#N/A,#N/A,FALSE,"Лист4"}</definedName>
    <definedName name="ууу" localSheetId="72" hidden="1">{#N/A,#N/A,FALSE,"Лист4"}</definedName>
    <definedName name="ууу" localSheetId="75" hidden="1">{#N/A,#N/A,FALSE,"Лист4"}</definedName>
    <definedName name="ууу" localSheetId="85" hidden="1">{#N/A,#N/A,FALSE,"Лист4"}</definedName>
    <definedName name="ууу" localSheetId="77" hidden="1">{#N/A,#N/A,FALSE,"Лист4"}</definedName>
    <definedName name="ууу" localSheetId="79" hidden="1">{#N/A,#N/A,FALSE,"Лист4"}</definedName>
    <definedName name="ууу" localSheetId="83" hidden="1">{#N/A,#N/A,FALSE,"Лист4"}</definedName>
    <definedName name="ууу" localSheetId="48" hidden="1">{#N/A,#N/A,FALSE,"Лист4"}</definedName>
    <definedName name="ууу" localSheetId="86" hidden="1">{#N/A,#N/A,FALSE,"Лист4"}</definedName>
    <definedName name="ууу" localSheetId="87" hidden="1">{#N/A,#N/A,FALSE,"Лист4"}</definedName>
    <definedName name="ууу" localSheetId="88" hidden="1">{#N/A,#N/A,FALSE,"Лист4"}</definedName>
    <definedName name="ууу" localSheetId="89" hidden="1">{#N/A,#N/A,FALSE,"Лист4"}</definedName>
    <definedName name="ууу" hidden="1">{#N/A,#N/A,FALSE,"Лист4"}</definedName>
    <definedName name="ууунну" localSheetId="1" hidden="1">{#N/A,#N/A,FALSE,"Лист4"}</definedName>
    <definedName name="ууунну" localSheetId="14" hidden="1">{#N/A,#N/A,FALSE,"Лист4"}</definedName>
    <definedName name="ууунну" localSheetId="24" hidden="1">{#N/A,#N/A,FALSE,"Лист4"}</definedName>
    <definedName name="ууунну" localSheetId="25" hidden="1">{#N/A,#N/A,FALSE,"Лист4"}</definedName>
    <definedName name="ууунну" localSheetId="15" hidden="1">{#N/A,#N/A,FALSE,"Лист4"}</definedName>
    <definedName name="ууунну" localSheetId="17" hidden="1">{#N/A,#N/A,FALSE,"Лист4"}</definedName>
    <definedName name="ууунну" localSheetId="18" hidden="1">{#N/A,#N/A,FALSE,"Лист4"}</definedName>
    <definedName name="ууунну" localSheetId="22" hidden="1">{#N/A,#N/A,FALSE,"Лист4"}</definedName>
    <definedName name="ууунну" localSheetId="26" hidden="1">{#N/A,#N/A,FALSE,"Лист4"}</definedName>
    <definedName name="ууунну" localSheetId="35" hidden="1">{#N/A,#N/A,FALSE,"Лист4"}</definedName>
    <definedName name="ууунну" localSheetId="36" hidden="1">{#N/A,#N/A,FALSE,"Лист4"}</definedName>
    <definedName name="ууунну" localSheetId="37" hidden="1">{#N/A,#N/A,FALSE,"Лист4"}</definedName>
    <definedName name="ууунну" localSheetId="38" hidden="1">{#N/A,#N/A,FALSE,"Лист4"}</definedName>
    <definedName name="ууунну" localSheetId="39" hidden="1">{#N/A,#N/A,FALSE,"Лист4"}</definedName>
    <definedName name="ууунну" localSheetId="27" hidden="1">{#N/A,#N/A,FALSE,"Лист4"}</definedName>
    <definedName name="ууунну" localSheetId="28" hidden="1">{#N/A,#N/A,FALSE,"Лист4"}</definedName>
    <definedName name="ууунну" localSheetId="29" hidden="1">{#N/A,#N/A,FALSE,"Лист4"}</definedName>
    <definedName name="ууунну" localSheetId="32" hidden="1">{#N/A,#N/A,FALSE,"Лист4"}</definedName>
    <definedName name="ууунну" localSheetId="33" hidden="1">{#N/A,#N/A,FALSE,"Лист4"}</definedName>
    <definedName name="ууунну" localSheetId="51" hidden="1">{#N/A,#N/A,FALSE,"Лист4"}</definedName>
    <definedName name="ууунну" localSheetId="56" hidden="1">{#N/A,#N/A,FALSE,"Лист4"}</definedName>
    <definedName name="ууунну" localSheetId="60" hidden="1">{#N/A,#N/A,FALSE,"Лист4"}</definedName>
    <definedName name="ууунну" localSheetId="61" hidden="1">{#N/A,#N/A,FALSE,"Лист4"}</definedName>
    <definedName name="ууунну" localSheetId="64" hidden="1">{#N/A,#N/A,FALSE,"Лист4"}</definedName>
    <definedName name="ууунну" localSheetId="73" hidden="1">{#N/A,#N/A,FALSE,"Лист4"}</definedName>
    <definedName name="ууунну" localSheetId="74" hidden="1">{#N/A,#N/A,FALSE,"Лист4"}</definedName>
    <definedName name="ууунну" localSheetId="65" hidden="1">{#N/A,#N/A,FALSE,"Лист4"}</definedName>
    <definedName name="ууунну" localSheetId="66" hidden="1">{#N/A,#N/A,FALSE,"Лист4"}</definedName>
    <definedName name="ууунну" localSheetId="68" hidden="1">{#N/A,#N/A,FALSE,"Лист4"}</definedName>
    <definedName name="ууунну" localSheetId="69" hidden="1">{#N/A,#N/A,FALSE,"Лист4"}</definedName>
    <definedName name="ууунну" localSheetId="70" hidden="1">{#N/A,#N/A,FALSE,"Лист4"}</definedName>
    <definedName name="ууунну" localSheetId="71" hidden="1">{#N/A,#N/A,FALSE,"Лист4"}</definedName>
    <definedName name="ууунну" localSheetId="72" hidden="1">{#N/A,#N/A,FALSE,"Лист4"}</definedName>
    <definedName name="ууунну" localSheetId="75" hidden="1">{#N/A,#N/A,FALSE,"Лист4"}</definedName>
    <definedName name="ууунну" localSheetId="85" hidden="1">{#N/A,#N/A,FALSE,"Лист4"}</definedName>
    <definedName name="ууунну" localSheetId="77" hidden="1">{#N/A,#N/A,FALSE,"Лист4"}</definedName>
    <definedName name="ууунну" localSheetId="79" hidden="1">{#N/A,#N/A,FALSE,"Лист4"}</definedName>
    <definedName name="ууунну" localSheetId="83" hidden="1">{#N/A,#N/A,FALSE,"Лист4"}</definedName>
    <definedName name="ууунну" localSheetId="48" hidden="1">{#N/A,#N/A,FALSE,"Лист4"}</definedName>
    <definedName name="ууунну" localSheetId="86" hidden="1">{#N/A,#N/A,FALSE,"Лист4"}</definedName>
    <definedName name="ууунну" localSheetId="87" hidden="1">{#N/A,#N/A,FALSE,"Лист4"}</definedName>
    <definedName name="ууунну" localSheetId="88" hidden="1">{#N/A,#N/A,FALSE,"Лист4"}</definedName>
    <definedName name="ууунну" localSheetId="89" hidden="1">{#N/A,#N/A,FALSE,"Лист4"}</definedName>
    <definedName name="ууунну" hidden="1">{#N/A,#N/A,FALSE,"Лист4"}</definedName>
    <definedName name="ууунууууу" localSheetId="1" hidden="1">{#N/A,#N/A,FALSE,"Лист4"}</definedName>
    <definedName name="ууунууууу" localSheetId="14" hidden="1">{#N/A,#N/A,FALSE,"Лист4"}</definedName>
    <definedName name="ууунууууу" localSheetId="24" hidden="1">{#N/A,#N/A,FALSE,"Лист4"}</definedName>
    <definedName name="ууунууууу" localSheetId="25" hidden="1">{#N/A,#N/A,FALSE,"Лист4"}</definedName>
    <definedName name="ууунууууу" localSheetId="15" hidden="1">{#N/A,#N/A,FALSE,"Лист4"}</definedName>
    <definedName name="ууунууууу" localSheetId="17" hidden="1">{#N/A,#N/A,FALSE,"Лист4"}</definedName>
    <definedName name="ууунууууу" localSheetId="18" hidden="1">{#N/A,#N/A,FALSE,"Лист4"}</definedName>
    <definedName name="ууунууууу" localSheetId="22" hidden="1">{#N/A,#N/A,FALSE,"Лист4"}</definedName>
    <definedName name="ууунууууу" localSheetId="26" hidden="1">{#N/A,#N/A,FALSE,"Лист4"}</definedName>
    <definedName name="ууунууууу" localSheetId="35" hidden="1">{#N/A,#N/A,FALSE,"Лист4"}</definedName>
    <definedName name="ууунууууу" localSheetId="36" hidden="1">{#N/A,#N/A,FALSE,"Лист4"}</definedName>
    <definedName name="ууунууууу" localSheetId="37" hidden="1">{#N/A,#N/A,FALSE,"Лист4"}</definedName>
    <definedName name="ууунууууу" localSheetId="38" hidden="1">{#N/A,#N/A,FALSE,"Лист4"}</definedName>
    <definedName name="ууунууууу" localSheetId="39" hidden="1">{#N/A,#N/A,FALSE,"Лист4"}</definedName>
    <definedName name="ууунууууу" localSheetId="27" hidden="1">{#N/A,#N/A,FALSE,"Лист4"}</definedName>
    <definedName name="ууунууууу" localSheetId="28" hidden="1">{#N/A,#N/A,FALSE,"Лист4"}</definedName>
    <definedName name="ууунууууу" localSheetId="29" hidden="1">{#N/A,#N/A,FALSE,"Лист4"}</definedName>
    <definedName name="ууунууууу" localSheetId="32" hidden="1">{#N/A,#N/A,FALSE,"Лист4"}</definedName>
    <definedName name="ууунууууу" localSheetId="33" hidden="1">{#N/A,#N/A,FALSE,"Лист4"}</definedName>
    <definedName name="ууунууууу" localSheetId="51" hidden="1">{#N/A,#N/A,FALSE,"Лист4"}</definedName>
    <definedName name="ууунууууу" localSheetId="56" hidden="1">{#N/A,#N/A,FALSE,"Лист4"}</definedName>
    <definedName name="ууунууууу" localSheetId="60" hidden="1">{#N/A,#N/A,FALSE,"Лист4"}</definedName>
    <definedName name="ууунууууу" localSheetId="61" hidden="1">{#N/A,#N/A,FALSE,"Лист4"}</definedName>
    <definedName name="ууунууууу" localSheetId="64" hidden="1">{#N/A,#N/A,FALSE,"Лист4"}</definedName>
    <definedName name="ууунууууу" localSheetId="73" hidden="1">{#N/A,#N/A,FALSE,"Лист4"}</definedName>
    <definedName name="ууунууууу" localSheetId="74" hidden="1">{#N/A,#N/A,FALSE,"Лист4"}</definedName>
    <definedName name="ууунууууу" localSheetId="65" hidden="1">{#N/A,#N/A,FALSE,"Лист4"}</definedName>
    <definedName name="ууунууууу" localSheetId="66" hidden="1">{#N/A,#N/A,FALSE,"Лист4"}</definedName>
    <definedName name="ууунууууу" localSheetId="68" hidden="1">{#N/A,#N/A,FALSE,"Лист4"}</definedName>
    <definedName name="ууунууууу" localSheetId="69" hidden="1">{#N/A,#N/A,FALSE,"Лист4"}</definedName>
    <definedName name="ууунууууу" localSheetId="70" hidden="1">{#N/A,#N/A,FALSE,"Лист4"}</definedName>
    <definedName name="ууунууууу" localSheetId="71" hidden="1">{#N/A,#N/A,FALSE,"Лист4"}</definedName>
    <definedName name="ууунууууу" localSheetId="72" hidden="1">{#N/A,#N/A,FALSE,"Лист4"}</definedName>
    <definedName name="ууунууууу" localSheetId="75" hidden="1">{#N/A,#N/A,FALSE,"Лист4"}</definedName>
    <definedName name="ууунууууу" localSheetId="85" hidden="1">{#N/A,#N/A,FALSE,"Лист4"}</definedName>
    <definedName name="ууунууууу" localSheetId="77" hidden="1">{#N/A,#N/A,FALSE,"Лист4"}</definedName>
    <definedName name="ууунууууу" localSheetId="79" hidden="1">{#N/A,#N/A,FALSE,"Лист4"}</definedName>
    <definedName name="ууунууууу" localSheetId="83" hidden="1">{#N/A,#N/A,FALSE,"Лист4"}</definedName>
    <definedName name="ууунууууу" localSheetId="48" hidden="1">{#N/A,#N/A,FALSE,"Лист4"}</definedName>
    <definedName name="ууунууууу" localSheetId="86" hidden="1">{#N/A,#N/A,FALSE,"Лист4"}</definedName>
    <definedName name="ууунууууу" localSheetId="87" hidden="1">{#N/A,#N/A,FALSE,"Лист4"}</definedName>
    <definedName name="ууунууууу" localSheetId="88" hidden="1">{#N/A,#N/A,FALSE,"Лист4"}</definedName>
    <definedName name="ууунууууу" localSheetId="89" hidden="1">{#N/A,#N/A,FALSE,"Лист4"}</definedName>
    <definedName name="ууунууууу" hidden="1">{#N/A,#N/A,FALSE,"Лист4"}</definedName>
    <definedName name="уууу" localSheetId="1" hidden="1">{#N/A,#N/A,FALSE,"Лист4"}</definedName>
    <definedName name="уууу" localSheetId="14" hidden="1">{#N/A,#N/A,FALSE,"Лист4"}</definedName>
    <definedName name="уууу" localSheetId="24" hidden="1">{#N/A,#N/A,FALSE,"Лист4"}</definedName>
    <definedName name="уууу" localSheetId="25" hidden="1">{#N/A,#N/A,FALSE,"Лист4"}</definedName>
    <definedName name="уууу" localSheetId="15" hidden="1">{#N/A,#N/A,FALSE,"Лист4"}</definedName>
    <definedName name="уууу" localSheetId="17" hidden="1">{#N/A,#N/A,FALSE,"Лист4"}</definedName>
    <definedName name="уууу" localSheetId="18" hidden="1">{#N/A,#N/A,FALSE,"Лист4"}</definedName>
    <definedName name="уууу" localSheetId="22" hidden="1">{#N/A,#N/A,FALSE,"Лист4"}</definedName>
    <definedName name="уууу" localSheetId="26" hidden="1">{#N/A,#N/A,FALSE,"Лист4"}</definedName>
    <definedName name="уууу" localSheetId="35" hidden="1">{#N/A,#N/A,FALSE,"Лист4"}</definedName>
    <definedName name="уууу" localSheetId="36" hidden="1">{#N/A,#N/A,FALSE,"Лист4"}</definedName>
    <definedName name="уууу" localSheetId="37" hidden="1">{#N/A,#N/A,FALSE,"Лист4"}</definedName>
    <definedName name="уууу" localSheetId="38" hidden="1">{#N/A,#N/A,FALSE,"Лист4"}</definedName>
    <definedName name="уууу" localSheetId="39" hidden="1">{#N/A,#N/A,FALSE,"Лист4"}</definedName>
    <definedName name="уууу" localSheetId="27" hidden="1">{#N/A,#N/A,FALSE,"Лист4"}</definedName>
    <definedName name="уууу" localSheetId="28" hidden="1">{#N/A,#N/A,FALSE,"Лист4"}</definedName>
    <definedName name="уууу" localSheetId="29" hidden="1">{#N/A,#N/A,FALSE,"Лист4"}</definedName>
    <definedName name="уууу" localSheetId="32" hidden="1">{#N/A,#N/A,FALSE,"Лист4"}</definedName>
    <definedName name="уууу" localSheetId="33" hidden="1">{#N/A,#N/A,FALSE,"Лист4"}</definedName>
    <definedName name="уууу" localSheetId="51" hidden="1">{#N/A,#N/A,FALSE,"Лист4"}</definedName>
    <definedName name="уууу" localSheetId="56" hidden="1">{#N/A,#N/A,FALSE,"Лист4"}</definedName>
    <definedName name="уууу" localSheetId="60" hidden="1">{#N/A,#N/A,FALSE,"Лист4"}</definedName>
    <definedName name="уууу" localSheetId="61" hidden="1">{#N/A,#N/A,FALSE,"Лист4"}</definedName>
    <definedName name="уууу" localSheetId="64" hidden="1">{#N/A,#N/A,FALSE,"Лист4"}</definedName>
    <definedName name="уууу" localSheetId="73" hidden="1">{#N/A,#N/A,FALSE,"Лист4"}</definedName>
    <definedName name="уууу" localSheetId="74" hidden="1">{#N/A,#N/A,FALSE,"Лист4"}</definedName>
    <definedName name="уууу" localSheetId="65" hidden="1">{#N/A,#N/A,FALSE,"Лист4"}</definedName>
    <definedName name="уууу" localSheetId="66" hidden="1">{#N/A,#N/A,FALSE,"Лист4"}</definedName>
    <definedName name="уууу" localSheetId="68" hidden="1">{#N/A,#N/A,FALSE,"Лист4"}</definedName>
    <definedName name="уууу" localSheetId="69" hidden="1">{#N/A,#N/A,FALSE,"Лист4"}</definedName>
    <definedName name="уууу" localSheetId="70" hidden="1">{#N/A,#N/A,FALSE,"Лист4"}</definedName>
    <definedName name="уууу" localSheetId="71" hidden="1">{#N/A,#N/A,FALSE,"Лист4"}</definedName>
    <definedName name="уууу" localSheetId="72" hidden="1">{#N/A,#N/A,FALSE,"Лист4"}</definedName>
    <definedName name="уууу" localSheetId="75" hidden="1">{#N/A,#N/A,FALSE,"Лист4"}</definedName>
    <definedName name="уууу" localSheetId="85" hidden="1">{#N/A,#N/A,FALSE,"Лист4"}</definedName>
    <definedName name="уууу" localSheetId="77" hidden="1">{#N/A,#N/A,FALSE,"Лист4"}</definedName>
    <definedName name="уууу" localSheetId="79" hidden="1">{#N/A,#N/A,FALSE,"Лист4"}</definedName>
    <definedName name="уууу" localSheetId="83" hidden="1">{#N/A,#N/A,FALSE,"Лист4"}</definedName>
    <definedName name="уууу" localSheetId="48" hidden="1">{#N/A,#N/A,FALSE,"Лист4"}</definedName>
    <definedName name="уууу" localSheetId="86" hidden="1">{#N/A,#N/A,FALSE,"Лист4"}</definedName>
    <definedName name="уууу" localSheetId="87" hidden="1">{#N/A,#N/A,FALSE,"Лист4"}</definedName>
    <definedName name="уууу" localSheetId="88" hidden="1">{#N/A,#N/A,FALSE,"Лист4"}</definedName>
    <definedName name="уууу" localSheetId="89" hidden="1">{#N/A,#N/A,FALSE,"Лист4"}</definedName>
    <definedName name="уууу" hidden="1">{#N/A,#N/A,FALSE,"Лист4"}</definedName>
    <definedName name="уууу32" localSheetId="1" hidden="1">{#N/A,#N/A,FALSE,"Лист4"}</definedName>
    <definedName name="уууу32" localSheetId="14" hidden="1">{#N/A,#N/A,FALSE,"Лист4"}</definedName>
    <definedName name="уууу32" localSheetId="24" hidden="1">{#N/A,#N/A,FALSE,"Лист4"}</definedName>
    <definedName name="уууу32" localSheetId="25" hidden="1">{#N/A,#N/A,FALSE,"Лист4"}</definedName>
    <definedName name="уууу32" localSheetId="15" hidden="1">{#N/A,#N/A,FALSE,"Лист4"}</definedName>
    <definedName name="уууу32" localSheetId="17" hidden="1">{#N/A,#N/A,FALSE,"Лист4"}</definedName>
    <definedName name="уууу32" localSheetId="18" hidden="1">{#N/A,#N/A,FALSE,"Лист4"}</definedName>
    <definedName name="уууу32" localSheetId="22" hidden="1">{#N/A,#N/A,FALSE,"Лист4"}</definedName>
    <definedName name="уууу32" localSheetId="26" hidden="1">{#N/A,#N/A,FALSE,"Лист4"}</definedName>
    <definedName name="уууу32" localSheetId="35" hidden="1">{#N/A,#N/A,FALSE,"Лист4"}</definedName>
    <definedName name="уууу32" localSheetId="36" hidden="1">{#N/A,#N/A,FALSE,"Лист4"}</definedName>
    <definedName name="уууу32" localSheetId="37" hidden="1">{#N/A,#N/A,FALSE,"Лист4"}</definedName>
    <definedName name="уууу32" localSheetId="38" hidden="1">{#N/A,#N/A,FALSE,"Лист4"}</definedName>
    <definedName name="уууу32" localSheetId="39" hidden="1">{#N/A,#N/A,FALSE,"Лист4"}</definedName>
    <definedName name="уууу32" localSheetId="27" hidden="1">{#N/A,#N/A,FALSE,"Лист4"}</definedName>
    <definedName name="уууу32" localSheetId="28" hidden="1">{#N/A,#N/A,FALSE,"Лист4"}</definedName>
    <definedName name="уууу32" localSheetId="29" hidden="1">{#N/A,#N/A,FALSE,"Лист4"}</definedName>
    <definedName name="уууу32" localSheetId="32" hidden="1">{#N/A,#N/A,FALSE,"Лист4"}</definedName>
    <definedName name="уууу32" localSheetId="33" hidden="1">{#N/A,#N/A,FALSE,"Лист4"}</definedName>
    <definedName name="уууу32" localSheetId="51" hidden="1">{#N/A,#N/A,FALSE,"Лист4"}</definedName>
    <definedName name="уууу32" localSheetId="56" hidden="1">{#N/A,#N/A,FALSE,"Лист4"}</definedName>
    <definedName name="уууу32" localSheetId="60" hidden="1">{#N/A,#N/A,FALSE,"Лист4"}</definedName>
    <definedName name="уууу32" localSheetId="61" hidden="1">{#N/A,#N/A,FALSE,"Лист4"}</definedName>
    <definedName name="уууу32" localSheetId="64" hidden="1">{#N/A,#N/A,FALSE,"Лист4"}</definedName>
    <definedName name="уууу32" localSheetId="73" hidden="1">{#N/A,#N/A,FALSE,"Лист4"}</definedName>
    <definedName name="уууу32" localSheetId="74" hidden="1">{#N/A,#N/A,FALSE,"Лист4"}</definedName>
    <definedName name="уууу32" localSheetId="65" hidden="1">{#N/A,#N/A,FALSE,"Лист4"}</definedName>
    <definedName name="уууу32" localSheetId="66" hidden="1">{#N/A,#N/A,FALSE,"Лист4"}</definedName>
    <definedName name="уууу32" localSheetId="68" hidden="1">{#N/A,#N/A,FALSE,"Лист4"}</definedName>
    <definedName name="уууу32" localSheetId="69" hidden="1">{#N/A,#N/A,FALSE,"Лист4"}</definedName>
    <definedName name="уууу32" localSheetId="70" hidden="1">{#N/A,#N/A,FALSE,"Лист4"}</definedName>
    <definedName name="уууу32" localSheetId="71" hidden="1">{#N/A,#N/A,FALSE,"Лист4"}</definedName>
    <definedName name="уууу32" localSheetId="72" hidden="1">{#N/A,#N/A,FALSE,"Лист4"}</definedName>
    <definedName name="уууу32" localSheetId="75" hidden="1">{#N/A,#N/A,FALSE,"Лист4"}</definedName>
    <definedName name="уууу32" localSheetId="85" hidden="1">{#N/A,#N/A,FALSE,"Лист4"}</definedName>
    <definedName name="уууу32" localSheetId="77" hidden="1">{#N/A,#N/A,FALSE,"Лист4"}</definedName>
    <definedName name="уууу32" localSheetId="79" hidden="1">{#N/A,#N/A,FALSE,"Лист4"}</definedName>
    <definedName name="уууу32" localSheetId="83" hidden="1">{#N/A,#N/A,FALSE,"Лист4"}</definedName>
    <definedName name="уууу32" localSheetId="48" hidden="1">{#N/A,#N/A,FALSE,"Лист4"}</definedName>
    <definedName name="уууу32" localSheetId="86" hidden="1">{#N/A,#N/A,FALSE,"Лист4"}</definedName>
    <definedName name="уууу32" localSheetId="87" hidden="1">{#N/A,#N/A,FALSE,"Лист4"}</definedName>
    <definedName name="уууу32" localSheetId="88" hidden="1">{#N/A,#N/A,FALSE,"Лист4"}</definedName>
    <definedName name="уууу32" localSheetId="89" hidden="1">{#N/A,#N/A,FALSE,"Лист4"}</definedName>
    <definedName name="уууу32" hidden="1">{#N/A,#N/A,FALSE,"Лист4"}</definedName>
    <definedName name="уууун" localSheetId="1" hidden="1">{#N/A,#N/A,FALSE,"Лист4"}</definedName>
    <definedName name="уууун" localSheetId="14" hidden="1">{#N/A,#N/A,FALSE,"Лист4"}</definedName>
    <definedName name="уууун" localSheetId="24" hidden="1">{#N/A,#N/A,FALSE,"Лист4"}</definedName>
    <definedName name="уууун" localSheetId="25" hidden="1">{#N/A,#N/A,FALSE,"Лист4"}</definedName>
    <definedName name="уууун" localSheetId="15" hidden="1">{#N/A,#N/A,FALSE,"Лист4"}</definedName>
    <definedName name="уууун" localSheetId="17" hidden="1">{#N/A,#N/A,FALSE,"Лист4"}</definedName>
    <definedName name="уууун" localSheetId="18" hidden="1">{#N/A,#N/A,FALSE,"Лист4"}</definedName>
    <definedName name="уууун" localSheetId="22" hidden="1">{#N/A,#N/A,FALSE,"Лист4"}</definedName>
    <definedName name="уууун" localSheetId="26" hidden="1">{#N/A,#N/A,FALSE,"Лист4"}</definedName>
    <definedName name="уууун" localSheetId="35" hidden="1">{#N/A,#N/A,FALSE,"Лист4"}</definedName>
    <definedName name="уууун" localSheetId="36" hidden="1">{#N/A,#N/A,FALSE,"Лист4"}</definedName>
    <definedName name="уууун" localSheetId="37" hidden="1">{#N/A,#N/A,FALSE,"Лист4"}</definedName>
    <definedName name="уууун" localSheetId="38" hidden="1">{#N/A,#N/A,FALSE,"Лист4"}</definedName>
    <definedName name="уууун" localSheetId="39" hidden="1">{#N/A,#N/A,FALSE,"Лист4"}</definedName>
    <definedName name="уууун" localSheetId="27" hidden="1">{#N/A,#N/A,FALSE,"Лист4"}</definedName>
    <definedName name="уууун" localSheetId="28" hidden="1">{#N/A,#N/A,FALSE,"Лист4"}</definedName>
    <definedName name="уууун" localSheetId="29" hidden="1">{#N/A,#N/A,FALSE,"Лист4"}</definedName>
    <definedName name="уууун" localSheetId="32" hidden="1">{#N/A,#N/A,FALSE,"Лист4"}</definedName>
    <definedName name="уууун" localSheetId="33" hidden="1">{#N/A,#N/A,FALSE,"Лист4"}</definedName>
    <definedName name="уууун" localSheetId="51" hidden="1">{#N/A,#N/A,FALSE,"Лист4"}</definedName>
    <definedName name="уууун" localSheetId="56" hidden="1">{#N/A,#N/A,FALSE,"Лист4"}</definedName>
    <definedName name="уууун" localSheetId="60" hidden="1">{#N/A,#N/A,FALSE,"Лист4"}</definedName>
    <definedName name="уууун" localSheetId="61" hidden="1">{#N/A,#N/A,FALSE,"Лист4"}</definedName>
    <definedName name="уууун" localSheetId="64" hidden="1">{#N/A,#N/A,FALSE,"Лист4"}</definedName>
    <definedName name="уууун" localSheetId="73" hidden="1">{#N/A,#N/A,FALSE,"Лист4"}</definedName>
    <definedName name="уууун" localSheetId="74" hidden="1">{#N/A,#N/A,FALSE,"Лист4"}</definedName>
    <definedName name="уууун" localSheetId="65" hidden="1">{#N/A,#N/A,FALSE,"Лист4"}</definedName>
    <definedName name="уууун" localSheetId="66" hidden="1">{#N/A,#N/A,FALSE,"Лист4"}</definedName>
    <definedName name="уууун" localSheetId="68" hidden="1">{#N/A,#N/A,FALSE,"Лист4"}</definedName>
    <definedName name="уууун" localSheetId="69" hidden="1">{#N/A,#N/A,FALSE,"Лист4"}</definedName>
    <definedName name="уууун" localSheetId="70" hidden="1">{#N/A,#N/A,FALSE,"Лист4"}</definedName>
    <definedName name="уууун" localSheetId="71" hidden="1">{#N/A,#N/A,FALSE,"Лист4"}</definedName>
    <definedName name="уууун" localSheetId="72" hidden="1">{#N/A,#N/A,FALSE,"Лист4"}</definedName>
    <definedName name="уууун" localSheetId="75" hidden="1">{#N/A,#N/A,FALSE,"Лист4"}</definedName>
    <definedName name="уууун" localSheetId="85" hidden="1">{#N/A,#N/A,FALSE,"Лист4"}</definedName>
    <definedName name="уууун" localSheetId="77" hidden="1">{#N/A,#N/A,FALSE,"Лист4"}</definedName>
    <definedName name="уууун" localSheetId="79" hidden="1">{#N/A,#N/A,FALSE,"Лист4"}</definedName>
    <definedName name="уууун" localSheetId="83" hidden="1">{#N/A,#N/A,FALSE,"Лист4"}</definedName>
    <definedName name="уууун" localSheetId="48" hidden="1">{#N/A,#N/A,FALSE,"Лист4"}</definedName>
    <definedName name="уууун" localSheetId="86" hidden="1">{#N/A,#N/A,FALSE,"Лист4"}</definedName>
    <definedName name="уууун" localSheetId="87" hidden="1">{#N/A,#N/A,FALSE,"Лист4"}</definedName>
    <definedName name="уууун" localSheetId="88" hidden="1">{#N/A,#N/A,FALSE,"Лист4"}</definedName>
    <definedName name="уууун" localSheetId="89" hidden="1">{#N/A,#N/A,FALSE,"Лист4"}</definedName>
    <definedName name="уууун" hidden="1">{#N/A,#N/A,FALSE,"Лист4"}</definedName>
    <definedName name="ф" localSheetId="1" hidden="1">{#N/A,#N/A,FALSE,"т02бд"}</definedName>
    <definedName name="ф" localSheetId="2" hidden="1">{#N/A,#N/A,FALSE,"т02бд"}</definedName>
    <definedName name="ф" localSheetId="14" hidden="1">{#N/A,#N/A,FALSE,"т02бд"}</definedName>
    <definedName name="ф" localSheetId="24" hidden="1">{#N/A,#N/A,FALSE,"т02бд"}</definedName>
    <definedName name="ф" localSheetId="25" hidden="1">{#N/A,#N/A,FALSE,"т02бд"}</definedName>
    <definedName name="ф" localSheetId="15" hidden="1">{#N/A,#N/A,FALSE,"т02бд"}</definedName>
    <definedName name="ф" localSheetId="17" hidden="1">{#N/A,#N/A,FALSE,"т02бд"}</definedName>
    <definedName name="ф" localSheetId="18" hidden="1">{#N/A,#N/A,FALSE,"т02бд"}</definedName>
    <definedName name="ф" localSheetId="22" hidden="1">{#N/A,#N/A,FALSE,"т02бд"}</definedName>
    <definedName name="ф" localSheetId="26" hidden="1">{#N/A,#N/A,FALSE,"т02бд"}</definedName>
    <definedName name="ф" localSheetId="35" hidden="1">{#N/A,#N/A,FALSE,"т02бд"}</definedName>
    <definedName name="ф" localSheetId="36" hidden="1">{#N/A,#N/A,FALSE,"т02бд"}</definedName>
    <definedName name="ф" localSheetId="37" hidden="1">{#N/A,#N/A,FALSE,"т02бд"}</definedName>
    <definedName name="ф" localSheetId="38" hidden="1">{#N/A,#N/A,FALSE,"т02бд"}</definedName>
    <definedName name="ф" localSheetId="39" hidden="1">{#N/A,#N/A,FALSE,"т02бд"}</definedName>
    <definedName name="ф" localSheetId="27" hidden="1">{#N/A,#N/A,FALSE,"т02бд"}</definedName>
    <definedName name="ф" localSheetId="28" hidden="1">{#N/A,#N/A,FALSE,"т02бд"}</definedName>
    <definedName name="ф" localSheetId="29" hidden="1">{#N/A,#N/A,FALSE,"т02бд"}</definedName>
    <definedName name="ф" localSheetId="32" hidden="1">{#N/A,#N/A,FALSE,"т02бд"}</definedName>
    <definedName name="ф" localSheetId="33" hidden="1">{#N/A,#N/A,FALSE,"т02бд"}</definedName>
    <definedName name="ф" localSheetId="51" hidden="1">{#N/A,#N/A,FALSE,"т02бд"}</definedName>
    <definedName name="ф" localSheetId="56" hidden="1">{#N/A,#N/A,FALSE,"т02бд"}</definedName>
    <definedName name="ф" localSheetId="58" hidden="1">{#N/A,#N/A,FALSE,"т02бд"}</definedName>
    <definedName name="ф" localSheetId="59" hidden="1">{#N/A,#N/A,FALSE,"т02бд"}</definedName>
    <definedName name="ф" localSheetId="60" hidden="1">{#N/A,#N/A,FALSE,"т02бд"}</definedName>
    <definedName name="ф" localSheetId="61" hidden="1">{#N/A,#N/A,FALSE,"т02бд"}</definedName>
    <definedName name="ф" localSheetId="62" hidden="1">{#N/A,#N/A,FALSE,"т02бд"}</definedName>
    <definedName name="ф" localSheetId="64" hidden="1">{#N/A,#N/A,FALSE,"т02бд"}</definedName>
    <definedName name="ф" localSheetId="73" hidden="1">{#N/A,#N/A,FALSE,"т02бд"}</definedName>
    <definedName name="ф" localSheetId="74" hidden="1">{#N/A,#N/A,FALSE,"т02бд"}</definedName>
    <definedName name="ф" localSheetId="65" hidden="1">{#N/A,#N/A,FALSE,"т02бд"}</definedName>
    <definedName name="ф" localSheetId="66" hidden="1">{#N/A,#N/A,FALSE,"т02бд"}</definedName>
    <definedName name="ф" localSheetId="68" hidden="1">{#N/A,#N/A,FALSE,"т02бд"}</definedName>
    <definedName name="ф" localSheetId="69" hidden="1">{#N/A,#N/A,FALSE,"т02бд"}</definedName>
    <definedName name="ф" localSheetId="70" hidden="1">{#N/A,#N/A,FALSE,"т02бд"}</definedName>
    <definedName name="ф" localSheetId="71" hidden="1">{#N/A,#N/A,FALSE,"т02бд"}</definedName>
    <definedName name="ф" localSheetId="72" hidden="1">{#N/A,#N/A,FALSE,"т02бд"}</definedName>
    <definedName name="ф" localSheetId="85" hidden="1">{#N/A,#N/A,FALSE,"т02бд"}</definedName>
    <definedName name="ф" localSheetId="77" hidden="1">{#N/A,#N/A,FALSE,"т02бд"}</definedName>
    <definedName name="ф" localSheetId="79" hidden="1">{#N/A,#N/A,FALSE,"т02бд"}</definedName>
    <definedName name="ф" localSheetId="83" hidden="1">{#N/A,#N/A,FALSE,"т02бд"}</definedName>
    <definedName name="ф" localSheetId="48" hidden="1">{#N/A,#N/A,FALSE,"т02бд"}</definedName>
    <definedName name="ф" localSheetId="86" hidden="1">{#N/A,#N/A,FALSE,"т02бд"}</definedName>
    <definedName name="ф" localSheetId="87" hidden="1">{#N/A,#N/A,FALSE,"т02бд"}</definedName>
    <definedName name="ф" localSheetId="88" hidden="1">{#N/A,#N/A,FALSE,"т02бд"}</definedName>
    <definedName name="ф" localSheetId="89" hidden="1">{#N/A,#N/A,FALSE,"т02бд"}</definedName>
    <definedName name="ф" hidden="1">{#N/A,#N/A,FALSE,"т02бд"}</definedName>
    <definedName name="ф_2" localSheetId="1" hidden="1">{#N/A,#N/A,FALSE,"т02бд"}</definedName>
    <definedName name="ф_2" localSheetId="14" hidden="1">{#N/A,#N/A,FALSE,"т02бд"}</definedName>
    <definedName name="ф_2" localSheetId="24" hidden="1">{#N/A,#N/A,FALSE,"т02бд"}</definedName>
    <definedName name="ф_2" localSheetId="25" hidden="1">{#N/A,#N/A,FALSE,"т02бд"}</definedName>
    <definedName name="ф_2" localSheetId="17" hidden="1">{#N/A,#N/A,FALSE,"т02бд"}</definedName>
    <definedName name="ф_2" localSheetId="18" hidden="1">{#N/A,#N/A,FALSE,"т02бд"}</definedName>
    <definedName name="ф_2" localSheetId="22" hidden="1">{#N/A,#N/A,FALSE,"т02бд"}</definedName>
    <definedName name="ф_2" localSheetId="26" hidden="1">{#N/A,#N/A,FALSE,"т02бд"}</definedName>
    <definedName name="ф_2" localSheetId="35" hidden="1">{#N/A,#N/A,FALSE,"т02бд"}</definedName>
    <definedName name="ф_2" localSheetId="36" hidden="1">{#N/A,#N/A,FALSE,"т02бд"}</definedName>
    <definedName name="ф_2" localSheetId="37" hidden="1">{#N/A,#N/A,FALSE,"т02бд"}</definedName>
    <definedName name="ф_2" localSheetId="38" hidden="1">{#N/A,#N/A,FALSE,"т02бд"}</definedName>
    <definedName name="ф_2" localSheetId="39" hidden="1">{#N/A,#N/A,FALSE,"т02бд"}</definedName>
    <definedName name="ф_2" localSheetId="27" hidden="1">{#N/A,#N/A,FALSE,"т02бд"}</definedName>
    <definedName name="ф_2" localSheetId="28" hidden="1">{#N/A,#N/A,FALSE,"т02бд"}</definedName>
    <definedName name="ф_2" localSheetId="29" hidden="1">{#N/A,#N/A,FALSE,"т02бд"}</definedName>
    <definedName name="ф_2" localSheetId="32" hidden="1">{#N/A,#N/A,FALSE,"т02бд"}</definedName>
    <definedName name="ф_2" localSheetId="33" hidden="1">{#N/A,#N/A,FALSE,"т02бд"}</definedName>
    <definedName name="ф_2" localSheetId="51" hidden="1">{#N/A,#N/A,FALSE,"т02бд"}</definedName>
    <definedName name="ф_2" localSheetId="56" hidden="1">{#N/A,#N/A,FALSE,"т02бд"}</definedName>
    <definedName name="ф_2" localSheetId="60" hidden="1">{#N/A,#N/A,FALSE,"т02бд"}</definedName>
    <definedName name="ф_2" localSheetId="61" hidden="1">{#N/A,#N/A,FALSE,"т02бд"}</definedName>
    <definedName name="ф_2" localSheetId="64" hidden="1">{#N/A,#N/A,FALSE,"т02бд"}</definedName>
    <definedName name="ф_2" localSheetId="73" hidden="1">{#N/A,#N/A,FALSE,"т02бд"}</definedName>
    <definedName name="ф_2" localSheetId="74" hidden="1">{#N/A,#N/A,FALSE,"т02бд"}</definedName>
    <definedName name="ф_2" localSheetId="65" hidden="1">{#N/A,#N/A,FALSE,"т02бд"}</definedName>
    <definedName name="ф_2" localSheetId="66" hidden="1">{#N/A,#N/A,FALSE,"т02бд"}</definedName>
    <definedName name="ф_2" localSheetId="68" hidden="1">{#N/A,#N/A,FALSE,"т02бд"}</definedName>
    <definedName name="ф_2" localSheetId="69" hidden="1">{#N/A,#N/A,FALSE,"т02бд"}</definedName>
    <definedName name="ф_2" localSheetId="70" hidden="1">{#N/A,#N/A,FALSE,"т02бд"}</definedName>
    <definedName name="ф_2" localSheetId="71" hidden="1">{#N/A,#N/A,FALSE,"т02бд"}</definedName>
    <definedName name="ф_2" localSheetId="72" hidden="1">{#N/A,#N/A,FALSE,"т02бд"}</definedName>
    <definedName name="ф_2" localSheetId="79" hidden="1">{#N/A,#N/A,FALSE,"т02бд"}</definedName>
    <definedName name="ф_2" localSheetId="83" hidden="1">{#N/A,#N/A,FALSE,"т02бд"}</definedName>
    <definedName name="ф_2" localSheetId="48" hidden="1">{#N/A,#N/A,FALSE,"т02бд"}</definedName>
    <definedName name="ф_2" localSheetId="86" hidden="1">{#N/A,#N/A,FALSE,"т02бд"}</definedName>
    <definedName name="ф_2" localSheetId="87" hidden="1">{#N/A,#N/A,FALSE,"т02бд"}</definedName>
    <definedName name="ф_2" localSheetId="88" hidden="1">{#N/A,#N/A,FALSE,"т02бд"}</definedName>
    <definedName name="ф_2" localSheetId="89" hidden="1">{#N/A,#N/A,FALSE,"т02бд"}</definedName>
    <definedName name="ф_2" hidden="1">{#N/A,#N/A,FALSE,"т02бд"}</definedName>
    <definedName name="ф_2_1" localSheetId="1" hidden="1">{#N/A,#N/A,FALSE,"т02бд"}</definedName>
    <definedName name="ф_2_1" localSheetId="14" hidden="1">{#N/A,#N/A,FALSE,"т02бд"}</definedName>
    <definedName name="ф_2_1" localSheetId="24" hidden="1">{#N/A,#N/A,FALSE,"т02бд"}</definedName>
    <definedName name="ф_2_1" localSheetId="25" hidden="1">{#N/A,#N/A,FALSE,"т02бд"}</definedName>
    <definedName name="ф_2_1" localSheetId="17" hidden="1">{#N/A,#N/A,FALSE,"т02бд"}</definedName>
    <definedName name="ф_2_1" localSheetId="18" hidden="1">{#N/A,#N/A,FALSE,"т02бд"}</definedName>
    <definedName name="ф_2_1" localSheetId="22" hidden="1">{#N/A,#N/A,FALSE,"т02бд"}</definedName>
    <definedName name="ф_2_1" localSheetId="26" hidden="1">{#N/A,#N/A,FALSE,"т02бд"}</definedName>
    <definedName name="ф_2_1" localSheetId="35" hidden="1">{#N/A,#N/A,FALSE,"т02бд"}</definedName>
    <definedName name="ф_2_1" localSheetId="36" hidden="1">{#N/A,#N/A,FALSE,"т02бд"}</definedName>
    <definedName name="ф_2_1" localSheetId="37" hidden="1">{#N/A,#N/A,FALSE,"т02бд"}</definedName>
    <definedName name="ф_2_1" localSheetId="38" hidden="1">{#N/A,#N/A,FALSE,"т02бд"}</definedName>
    <definedName name="ф_2_1" localSheetId="39" hidden="1">{#N/A,#N/A,FALSE,"т02бд"}</definedName>
    <definedName name="ф_2_1" localSheetId="27" hidden="1">{#N/A,#N/A,FALSE,"т02бд"}</definedName>
    <definedName name="ф_2_1" localSheetId="28" hidden="1">{#N/A,#N/A,FALSE,"т02бд"}</definedName>
    <definedName name="ф_2_1" localSheetId="29" hidden="1">{#N/A,#N/A,FALSE,"т02бд"}</definedName>
    <definedName name="ф_2_1" localSheetId="32" hidden="1">{#N/A,#N/A,FALSE,"т02бд"}</definedName>
    <definedName name="ф_2_1" localSheetId="33" hidden="1">{#N/A,#N/A,FALSE,"т02бд"}</definedName>
    <definedName name="ф_2_1" localSheetId="51" hidden="1">{#N/A,#N/A,FALSE,"т02бд"}</definedName>
    <definedName name="ф_2_1" localSheetId="56" hidden="1">{#N/A,#N/A,FALSE,"т02бд"}</definedName>
    <definedName name="ф_2_1" localSheetId="60" hidden="1">{#N/A,#N/A,FALSE,"т02бд"}</definedName>
    <definedName name="ф_2_1" localSheetId="61" hidden="1">{#N/A,#N/A,FALSE,"т02бд"}</definedName>
    <definedName name="ф_2_1" localSheetId="64" hidden="1">{#N/A,#N/A,FALSE,"т02бд"}</definedName>
    <definedName name="ф_2_1" localSheetId="73" hidden="1">{#N/A,#N/A,FALSE,"т02бд"}</definedName>
    <definedName name="ф_2_1" localSheetId="74" hidden="1">{#N/A,#N/A,FALSE,"т02бд"}</definedName>
    <definedName name="ф_2_1" localSheetId="65" hidden="1">{#N/A,#N/A,FALSE,"т02бд"}</definedName>
    <definedName name="ф_2_1" localSheetId="66" hidden="1">{#N/A,#N/A,FALSE,"т02бд"}</definedName>
    <definedName name="ф_2_1" localSheetId="68" hidden="1">{#N/A,#N/A,FALSE,"т02бд"}</definedName>
    <definedName name="ф_2_1" localSheetId="69" hidden="1">{#N/A,#N/A,FALSE,"т02бд"}</definedName>
    <definedName name="ф_2_1" localSheetId="70" hidden="1">{#N/A,#N/A,FALSE,"т02бд"}</definedName>
    <definedName name="ф_2_1" localSheetId="71" hidden="1">{#N/A,#N/A,FALSE,"т02бд"}</definedName>
    <definedName name="ф_2_1" localSheetId="72" hidden="1">{#N/A,#N/A,FALSE,"т02бд"}</definedName>
    <definedName name="ф_2_1" localSheetId="79" hidden="1">{#N/A,#N/A,FALSE,"т02бд"}</definedName>
    <definedName name="ф_2_1" localSheetId="83" hidden="1">{#N/A,#N/A,FALSE,"т02бд"}</definedName>
    <definedName name="ф_2_1" localSheetId="48" hidden="1">{#N/A,#N/A,FALSE,"т02бд"}</definedName>
    <definedName name="ф_2_1" localSheetId="86" hidden="1">{#N/A,#N/A,FALSE,"т02бд"}</definedName>
    <definedName name="ф_2_1" localSheetId="87" hidden="1">{#N/A,#N/A,FALSE,"т02бд"}</definedName>
    <definedName name="ф_2_1" localSheetId="88" hidden="1">{#N/A,#N/A,FALSE,"т02бд"}</definedName>
    <definedName name="ф_2_1" localSheetId="89" hidden="1">{#N/A,#N/A,FALSE,"т02бд"}</definedName>
    <definedName name="ф_2_1" hidden="1">{#N/A,#N/A,FALSE,"т02бд"}</definedName>
    <definedName name="фіва" localSheetId="1" hidden="1">{#N/A,#N/A,FALSE,"т02бд"}</definedName>
    <definedName name="фіва" localSheetId="2" hidden="1">{#N/A,#N/A,FALSE,"т02бд"}</definedName>
    <definedName name="фіва" localSheetId="14" hidden="1">{#N/A,#N/A,FALSE,"т02бд"}</definedName>
    <definedName name="фіва" localSheetId="24" hidden="1">{#N/A,#N/A,FALSE,"т02бд"}</definedName>
    <definedName name="фіва" localSheetId="25" hidden="1">{#N/A,#N/A,FALSE,"т02бд"}</definedName>
    <definedName name="фіва" localSheetId="15" hidden="1">{#N/A,#N/A,FALSE,"т02бд"}</definedName>
    <definedName name="фіва" localSheetId="17" hidden="1">{#N/A,#N/A,FALSE,"т02бд"}</definedName>
    <definedName name="фіва" localSheetId="18" hidden="1">{#N/A,#N/A,FALSE,"т02бд"}</definedName>
    <definedName name="фіва" localSheetId="22" hidden="1">{#N/A,#N/A,FALSE,"т02бд"}</definedName>
    <definedName name="фіва" localSheetId="26" hidden="1">{#N/A,#N/A,FALSE,"т02бд"}</definedName>
    <definedName name="фіва" localSheetId="35" hidden="1">{#N/A,#N/A,FALSE,"т02бд"}</definedName>
    <definedName name="фіва" localSheetId="36" hidden="1">{#N/A,#N/A,FALSE,"т02бд"}</definedName>
    <definedName name="фіва" localSheetId="37" hidden="1">{#N/A,#N/A,FALSE,"т02бд"}</definedName>
    <definedName name="фіва" localSheetId="38" hidden="1">{#N/A,#N/A,FALSE,"т02бд"}</definedName>
    <definedName name="фіва" localSheetId="39" hidden="1">{#N/A,#N/A,FALSE,"т02бд"}</definedName>
    <definedName name="фіва" localSheetId="27" hidden="1">{#N/A,#N/A,FALSE,"т02бд"}</definedName>
    <definedName name="фіва" localSheetId="28" hidden="1">{#N/A,#N/A,FALSE,"т02бд"}</definedName>
    <definedName name="фіва" localSheetId="29" hidden="1">{#N/A,#N/A,FALSE,"т02бд"}</definedName>
    <definedName name="фіва" localSheetId="32" hidden="1">{#N/A,#N/A,FALSE,"т02бд"}</definedName>
    <definedName name="фіва" localSheetId="33" hidden="1">{#N/A,#N/A,FALSE,"т02бд"}</definedName>
    <definedName name="фіва" localSheetId="51" hidden="1">{#N/A,#N/A,FALSE,"т02бд"}</definedName>
    <definedName name="фіва" localSheetId="56" hidden="1">{#N/A,#N/A,FALSE,"т02бд"}</definedName>
    <definedName name="фіва" localSheetId="58" hidden="1">{#N/A,#N/A,FALSE,"т02бд"}</definedName>
    <definedName name="фіва" localSheetId="59" hidden="1">{#N/A,#N/A,FALSE,"т02бд"}</definedName>
    <definedName name="фіва" localSheetId="60" hidden="1">{#N/A,#N/A,FALSE,"т02бд"}</definedName>
    <definedName name="фіва" localSheetId="61" hidden="1">{#N/A,#N/A,FALSE,"т02бд"}</definedName>
    <definedName name="фіва" localSheetId="62" hidden="1">{#N/A,#N/A,FALSE,"т02бд"}</definedName>
    <definedName name="фіва" localSheetId="64" hidden="1">{#N/A,#N/A,FALSE,"т02бд"}</definedName>
    <definedName name="фіва" localSheetId="73" hidden="1">{#N/A,#N/A,FALSE,"т02бд"}</definedName>
    <definedName name="фіва" localSheetId="74" hidden="1">{#N/A,#N/A,FALSE,"т02бд"}</definedName>
    <definedName name="фіва" localSheetId="65" hidden="1">{#N/A,#N/A,FALSE,"т02бд"}</definedName>
    <definedName name="фіва" localSheetId="66" hidden="1">{#N/A,#N/A,FALSE,"т02бд"}</definedName>
    <definedName name="фіва" localSheetId="68" hidden="1">{#N/A,#N/A,FALSE,"т02бд"}</definedName>
    <definedName name="фіва" localSheetId="69" hidden="1">{#N/A,#N/A,FALSE,"т02бд"}</definedName>
    <definedName name="фіва" localSheetId="70" hidden="1">{#N/A,#N/A,FALSE,"т02бд"}</definedName>
    <definedName name="фіва" localSheetId="71" hidden="1">{#N/A,#N/A,FALSE,"т02бд"}</definedName>
    <definedName name="фіва" localSheetId="72" hidden="1">{#N/A,#N/A,FALSE,"т02бд"}</definedName>
    <definedName name="фіва" localSheetId="85" hidden="1">{#N/A,#N/A,FALSE,"т02бд"}</definedName>
    <definedName name="фіва" localSheetId="77" hidden="1">{#N/A,#N/A,FALSE,"т02бд"}</definedName>
    <definedName name="фіва" localSheetId="79" hidden="1">{#N/A,#N/A,FALSE,"т02бд"}</definedName>
    <definedName name="фіва" localSheetId="83" hidden="1">{#N/A,#N/A,FALSE,"т02бд"}</definedName>
    <definedName name="фіва" localSheetId="48" hidden="1">{#N/A,#N/A,FALSE,"т02бд"}</definedName>
    <definedName name="фіва" localSheetId="86" hidden="1">{#N/A,#N/A,FALSE,"т02бд"}</definedName>
    <definedName name="фіва" localSheetId="87" hidden="1">{#N/A,#N/A,FALSE,"т02бд"}</definedName>
    <definedName name="фіва" localSheetId="88" hidden="1">{#N/A,#N/A,FALSE,"т02бд"}</definedName>
    <definedName name="фіва" localSheetId="89" hidden="1">{#N/A,#N/A,FALSE,"т02бд"}</definedName>
    <definedName name="фіва" hidden="1">{#N/A,#N/A,FALSE,"т02бд"}</definedName>
    <definedName name="фіва_2" localSheetId="1" hidden="1">{#N/A,#N/A,FALSE,"т02бд"}</definedName>
    <definedName name="фіва_2" localSheetId="14" hidden="1">{#N/A,#N/A,FALSE,"т02бд"}</definedName>
    <definedName name="фіва_2" localSheetId="24" hidden="1">{#N/A,#N/A,FALSE,"т02бд"}</definedName>
    <definedName name="фіва_2" localSheetId="25" hidden="1">{#N/A,#N/A,FALSE,"т02бд"}</definedName>
    <definedName name="фіва_2" localSheetId="17" hidden="1">{#N/A,#N/A,FALSE,"т02бд"}</definedName>
    <definedName name="фіва_2" localSheetId="18" hidden="1">{#N/A,#N/A,FALSE,"т02бд"}</definedName>
    <definedName name="фіва_2" localSheetId="22" hidden="1">{#N/A,#N/A,FALSE,"т02бд"}</definedName>
    <definedName name="фіва_2" localSheetId="26" hidden="1">{#N/A,#N/A,FALSE,"т02бд"}</definedName>
    <definedName name="фіва_2" localSheetId="35" hidden="1">{#N/A,#N/A,FALSE,"т02бд"}</definedName>
    <definedName name="фіва_2" localSheetId="36" hidden="1">{#N/A,#N/A,FALSE,"т02бд"}</definedName>
    <definedName name="фіва_2" localSheetId="37" hidden="1">{#N/A,#N/A,FALSE,"т02бд"}</definedName>
    <definedName name="фіва_2" localSheetId="38" hidden="1">{#N/A,#N/A,FALSE,"т02бд"}</definedName>
    <definedName name="фіва_2" localSheetId="39" hidden="1">{#N/A,#N/A,FALSE,"т02бд"}</definedName>
    <definedName name="фіва_2" localSheetId="27" hidden="1">{#N/A,#N/A,FALSE,"т02бд"}</definedName>
    <definedName name="фіва_2" localSheetId="28" hidden="1">{#N/A,#N/A,FALSE,"т02бд"}</definedName>
    <definedName name="фіва_2" localSheetId="29" hidden="1">{#N/A,#N/A,FALSE,"т02бд"}</definedName>
    <definedName name="фіва_2" localSheetId="32" hidden="1">{#N/A,#N/A,FALSE,"т02бд"}</definedName>
    <definedName name="фіва_2" localSheetId="33" hidden="1">{#N/A,#N/A,FALSE,"т02бд"}</definedName>
    <definedName name="фіва_2" localSheetId="51" hidden="1">{#N/A,#N/A,FALSE,"т02бд"}</definedName>
    <definedName name="фіва_2" localSheetId="56" hidden="1">{#N/A,#N/A,FALSE,"т02бд"}</definedName>
    <definedName name="фіва_2" localSheetId="60" hidden="1">{#N/A,#N/A,FALSE,"т02бд"}</definedName>
    <definedName name="фіва_2" localSheetId="61" hidden="1">{#N/A,#N/A,FALSE,"т02бд"}</definedName>
    <definedName name="фіва_2" localSheetId="64" hidden="1">{#N/A,#N/A,FALSE,"т02бд"}</definedName>
    <definedName name="фіва_2" localSheetId="73" hidden="1">{#N/A,#N/A,FALSE,"т02бд"}</definedName>
    <definedName name="фіва_2" localSheetId="74" hidden="1">{#N/A,#N/A,FALSE,"т02бд"}</definedName>
    <definedName name="фіва_2" localSheetId="65" hidden="1">{#N/A,#N/A,FALSE,"т02бд"}</definedName>
    <definedName name="фіва_2" localSheetId="66" hidden="1">{#N/A,#N/A,FALSE,"т02бд"}</definedName>
    <definedName name="фіва_2" localSheetId="68" hidden="1">{#N/A,#N/A,FALSE,"т02бд"}</definedName>
    <definedName name="фіва_2" localSheetId="69" hidden="1">{#N/A,#N/A,FALSE,"т02бд"}</definedName>
    <definedName name="фіва_2" localSheetId="70" hidden="1">{#N/A,#N/A,FALSE,"т02бд"}</definedName>
    <definedName name="фіва_2" localSheetId="71" hidden="1">{#N/A,#N/A,FALSE,"т02бд"}</definedName>
    <definedName name="фіва_2" localSheetId="72" hidden="1">{#N/A,#N/A,FALSE,"т02бд"}</definedName>
    <definedName name="фіва_2" localSheetId="79" hidden="1">{#N/A,#N/A,FALSE,"т02бд"}</definedName>
    <definedName name="фіва_2" localSheetId="83" hidden="1">{#N/A,#N/A,FALSE,"т02бд"}</definedName>
    <definedName name="фіва_2" localSheetId="48" hidden="1">{#N/A,#N/A,FALSE,"т02бд"}</definedName>
    <definedName name="фіва_2" localSheetId="86" hidden="1">{#N/A,#N/A,FALSE,"т02бд"}</definedName>
    <definedName name="фіва_2" localSheetId="87" hidden="1">{#N/A,#N/A,FALSE,"т02бд"}</definedName>
    <definedName name="фіва_2" localSheetId="88" hidden="1">{#N/A,#N/A,FALSE,"т02бд"}</definedName>
    <definedName name="фіва_2" localSheetId="89" hidden="1">{#N/A,#N/A,FALSE,"т02бд"}</definedName>
    <definedName name="фіва_2" hidden="1">{#N/A,#N/A,FALSE,"т02бд"}</definedName>
    <definedName name="фіва_2_1" localSheetId="1" hidden="1">{#N/A,#N/A,FALSE,"т02бд"}</definedName>
    <definedName name="фіва_2_1" localSheetId="14" hidden="1">{#N/A,#N/A,FALSE,"т02бд"}</definedName>
    <definedName name="фіва_2_1" localSheetId="24" hidden="1">{#N/A,#N/A,FALSE,"т02бд"}</definedName>
    <definedName name="фіва_2_1" localSheetId="25" hidden="1">{#N/A,#N/A,FALSE,"т02бд"}</definedName>
    <definedName name="фіва_2_1" localSheetId="17" hidden="1">{#N/A,#N/A,FALSE,"т02бд"}</definedName>
    <definedName name="фіва_2_1" localSheetId="18" hidden="1">{#N/A,#N/A,FALSE,"т02бд"}</definedName>
    <definedName name="фіва_2_1" localSheetId="22" hidden="1">{#N/A,#N/A,FALSE,"т02бд"}</definedName>
    <definedName name="фіва_2_1" localSheetId="26" hidden="1">{#N/A,#N/A,FALSE,"т02бд"}</definedName>
    <definedName name="фіва_2_1" localSheetId="35" hidden="1">{#N/A,#N/A,FALSE,"т02бд"}</definedName>
    <definedName name="фіва_2_1" localSheetId="36" hidden="1">{#N/A,#N/A,FALSE,"т02бд"}</definedName>
    <definedName name="фіва_2_1" localSheetId="37" hidden="1">{#N/A,#N/A,FALSE,"т02бд"}</definedName>
    <definedName name="фіва_2_1" localSheetId="38" hidden="1">{#N/A,#N/A,FALSE,"т02бд"}</definedName>
    <definedName name="фіва_2_1" localSheetId="39" hidden="1">{#N/A,#N/A,FALSE,"т02бд"}</definedName>
    <definedName name="фіва_2_1" localSheetId="27" hidden="1">{#N/A,#N/A,FALSE,"т02бд"}</definedName>
    <definedName name="фіва_2_1" localSheetId="28" hidden="1">{#N/A,#N/A,FALSE,"т02бд"}</definedName>
    <definedName name="фіва_2_1" localSheetId="29" hidden="1">{#N/A,#N/A,FALSE,"т02бд"}</definedName>
    <definedName name="фіва_2_1" localSheetId="32" hidden="1">{#N/A,#N/A,FALSE,"т02бд"}</definedName>
    <definedName name="фіва_2_1" localSheetId="33" hidden="1">{#N/A,#N/A,FALSE,"т02бд"}</definedName>
    <definedName name="фіва_2_1" localSheetId="51" hidden="1">{#N/A,#N/A,FALSE,"т02бд"}</definedName>
    <definedName name="фіва_2_1" localSheetId="56" hidden="1">{#N/A,#N/A,FALSE,"т02бд"}</definedName>
    <definedName name="фіва_2_1" localSheetId="60" hidden="1">{#N/A,#N/A,FALSE,"т02бд"}</definedName>
    <definedName name="фіва_2_1" localSheetId="61" hidden="1">{#N/A,#N/A,FALSE,"т02бд"}</definedName>
    <definedName name="фіва_2_1" localSheetId="64" hidden="1">{#N/A,#N/A,FALSE,"т02бд"}</definedName>
    <definedName name="фіва_2_1" localSheetId="73" hidden="1">{#N/A,#N/A,FALSE,"т02бд"}</definedName>
    <definedName name="фіва_2_1" localSheetId="74" hidden="1">{#N/A,#N/A,FALSE,"т02бд"}</definedName>
    <definedName name="фіва_2_1" localSheetId="65" hidden="1">{#N/A,#N/A,FALSE,"т02бд"}</definedName>
    <definedName name="фіва_2_1" localSheetId="66" hidden="1">{#N/A,#N/A,FALSE,"т02бд"}</definedName>
    <definedName name="фіва_2_1" localSheetId="68" hidden="1">{#N/A,#N/A,FALSE,"т02бд"}</definedName>
    <definedName name="фіва_2_1" localSheetId="69" hidden="1">{#N/A,#N/A,FALSE,"т02бд"}</definedName>
    <definedName name="фіва_2_1" localSheetId="70" hidden="1">{#N/A,#N/A,FALSE,"т02бд"}</definedName>
    <definedName name="фіва_2_1" localSheetId="71" hidden="1">{#N/A,#N/A,FALSE,"т02бд"}</definedName>
    <definedName name="фіва_2_1" localSheetId="72" hidden="1">{#N/A,#N/A,FALSE,"т02бд"}</definedName>
    <definedName name="фіва_2_1" localSheetId="79" hidden="1">{#N/A,#N/A,FALSE,"т02бд"}</definedName>
    <definedName name="фіва_2_1" localSheetId="83" hidden="1">{#N/A,#N/A,FALSE,"т02бд"}</definedName>
    <definedName name="фіва_2_1" localSheetId="48" hidden="1">{#N/A,#N/A,FALSE,"т02бд"}</definedName>
    <definedName name="фіва_2_1" localSheetId="86" hidden="1">{#N/A,#N/A,FALSE,"т02бд"}</definedName>
    <definedName name="фіва_2_1" localSheetId="87" hidden="1">{#N/A,#N/A,FALSE,"т02бд"}</definedName>
    <definedName name="фіва_2_1" localSheetId="88" hidden="1">{#N/A,#N/A,FALSE,"т02бд"}</definedName>
    <definedName name="фіва_2_1" localSheetId="89" hidden="1">{#N/A,#N/A,FALSE,"т02бд"}</definedName>
    <definedName name="фіва_2_1" hidden="1">{#N/A,#N/A,FALSE,"т02бд"}</definedName>
    <definedName name="фф" localSheetId="1" hidden="1">{#N/A,#N/A,FALSE,"т02бд"}</definedName>
    <definedName name="фф" localSheetId="2" hidden="1">{#N/A,#N/A,FALSE,"т02бд"}</definedName>
    <definedName name="фф" localSheetId="14" hidden="1">{#N/A,#N/A,FALSE,"т02бд"}</definedName>
    <definedName name="фф" localSheetId="24" hidden="1">{#N/A,#N/A,FALSE,"т02бд"}</definedName>
    <definedName name="фф" localSheetId="25" hidden="1">{#N/A,#N/A,FALSE,"т02бд"}</definedName>
    <definedName name="фф" localSheetId="15" hidden="1">{#N/A,#N/A,FALSE,"т02бд"}</definedName>
    <definedName name="фф" localSheetId="17" hidden="1">{#N/A,#N/A,FALSE,"т02бд"}</definedName>
    <definedName name="фф" localSheetId="18" hidden="1">{#N/A,#N/A,FALSE,"т02бд"}</definedName>
    <definedName name="фф" localSheetId="22" hidden="1">{#N/A,#N/A,FALSE,"т02бд"}</definedName>
    <definedName name="фф" localSheetId="26" hidden="1">{#N/A,#N/A,FALSE,"т02бд"}</definedName>
    <definedName name="фф" localSheetId="35" hidden="1">{#N/A,#N/A,FALSE,"т02бд"}</definedName>
    <definedName name="фф" localSheetId="36" hidden="1">{#N/A,#N/A,FALSE,"т02бд"}</definedName>
    <definedName name="фф" localSheetId="37" hidden="1">{#N/A,#N/A,FALSE,"т02бд"}</definedName>
    <definedName name="фф" localSheetId="38" hidden="1">{#N/A,#N/A,FALSE,"т02бд"}</definedName>
    <definedName name="фф" localSheetId="39" hidden="1">{#N/A,#N/A,FALSE,"т02бд"}</definedName>
    <definedName name="фф" localSheetId="27" hidden="1">{#N/A,#N/A,FALSE,"т02бд"}</definedName>
    <definedName name="фф" localSheetId="28" hidden="1">{#N/A,#N/A,FALSE,"т02бд"}</definedName>
    <definedName name="фф" localSheetId="29" hidden="1">{#N/A,#N/A,FALSE,"т02бд"}</definedName>
    <definedName name="фф" localSheetId="32" hidden="1">{#N/A,#N/A,FALSE,"т02бд"}</definedName>
    <definedName name="фф" localSheetId="33" hidden="1">{#N/A,#N/A,FALSE,"т02бд"}</definedName>
    <definedName name="фф" localSheetId="51" hidden="1">{#N/A,#N/A,FALSE,"т02бд"}</definedName>
    <definedName name="фф" localSheetId="56" hidden="1">{#N/A,#N/A,FALSE,"т02бд"}</definedName>
    <definedName name="фф" localSheetId="58" hidden="1">{#N/A,#N/A,FALSE,"т02бд"}</definedName>
    <definedName name="фф" localSheetId="59" hidden="1">{#N/A,#N/A,FALSE,"т02бд"}</definedName>
    <definedName name="фф" localSheetId="60" hidden="1">{#N/A,#N/A,FALSE,"т02бд"}</definedName>
    <definedName name="фф" localSheetId="61" hidden="1">{#N/A,#N/A,FALSE,"т02бд"}</definedName>
    <definedName name="фф" localSheetId="62" hidden="1">{#N/A,#N/A,FALSE,"т02бд"}</definedName>
    <definedName name="фф" localSheetId="64" hidden="1">{#N/A,#N/A,FALSE,"т02бд"}</definedName>
    <definedName name="фф" localSheetId="73" hidden="1">{#N/A,#N/A,FALSE,"т02бд"}</definedName>
    <definedName name="фф" localSheetId="74" hidden="1">{#N/A,#N/A,FALSE,"т02бд"}</definedName>
    <definedName name="фф" localSheetId="65" hidden="1">{#N/A,#N/A,FALSE,"т02бд"}</definedName>
    <definedName name="фф" localSheetId="66" hidden="1">{#N/A,#N/A,FALSE,"т02бд"}</definedName>
    <definedName name="фф" localSheetId="68" hidden="1">{#N/A,#N/A,FALSE,"т02бд"}</definedName>
    <definedName name="фф" localSheetId="69" hidden="1">{#N/A,#N/A,FALSE,"т02бд"}</definedName>
    <definedName name="фф" localSheetId="70" hidden="1">{#N/A,#N/A,FALSE,"т02бд"}</definedName>
    <definedName name="фф" localSheetId="71" hidden="1">{#N/A,#N/A,FALSE,"т02бд"}</definedName>
    <definedName name="фф" localSheetId="72" hidden="1">{#N/A,#N/A,FALSE,"т02бд"}</definedName>
    <definedName name="фф" localSheetId="75" hidden="1">[37]GDP!#REF!</definedName>
    <definedName name="фф" localSheetId="85" hidden="1">[37]GDP!#REF!</definedName>
    <definedName name="фф" localSheetId="77" hidden="1">{#N/A,#N/A,FALSE,"т02бд"}</definedName>
    <definedName name="фф" localSheetId="79" hidden="1">{#N/A,#N/A,FALSE,"т02бд"}</definedName>
    <definedName name="фф" localSheetId="83" hidden="1">{#N/A,#N/A,FALSE,"т02бд"}</definedName>
    <definedName name="фф" localSheetId="48" hidden="1">{#N/A,#N/A,FALSE,"т02бд"}</definedName>
    <definedName name="фф" localSheetId="86" hidden="1">{#N/A,#N/A,FALSE,"т02бд"}</definedName>
    <definedName name="фф" localSheetId="87" hidden="1">{#N/A,#N/A,FALSE,"т02бд"}</definedName>
    <definedName name="фф" localSheetId="88" hidden="1">{#N/A,#N/A,FALSE,"т02бд"}</definedName>
    <definedName name="фф" localSheetId="89" hidden="1">{#N/A,#N/A,FALSE,"т02бд"}</definedName>
    <definedName name="фф" hidden="1">{#N/A,#N/A,FALSE,"т02бд"}</definedName>
    <definedName name="фф_2" localSheetId="1" hidden="1">{#N/A,#N/A,FALSE,"т02бд"}</definedName>
    <definedName name="фф_2" localSheetId="14" hidden="1">{#N/A,#N/A,FALSE,"т02бд"}</definedName>
    <definedName name="фф_2" localSheetId="24" hidden="1">{#N/A,#N/A,FALSE,"т02бд"}</definedName>
    <definedName name="фф_2" localSheetId="25" hidden="1">{#N/A,#N/A,FALSE,"т02бд"}</definedName>
    <definedName name="фф_2" localSheetId="17" hidden="1">{#N/A,#N/A,FALSE,"т02бд"}</definedName>
    <definedName name="фф_2" localSheetId="18" hidden="1">{#N/A,#N/A,FALSE,"т02бд"}</definedName>
    <definedName name="фф_2" localSheetId="22" hidden="1">{#N/A,#N/A,FALSE,"т02бд"}</definedName>
    <definedName name="фф_2" localSheetId="26" hidden="1">{#N/A,#N/A,FALSE,"т02бд"}</definedName>
    <definedName name="фф_2" localSheetId="35" hidden="1">{#N/A,#N/A,FALSE,"т02бд"}</definedName>
    <definedName name="фф_2" localSheetId="36" hidden="1">{#N/A,#N/A,FALSE,"т02бд"}</definedName>
    <definedName name="фф_2" localSheetId="37" hidden="1">{#N/A,#N/A,FALSE,"т02бд"}</definedName>
    <definedName name="фф_2" localSheetId="38" hidden="1">{#N/A,#N/A,FALSE,"т02бд"}</definedName>
    <definedName name="фф_2" localSheetId="39" hidden="1">{#N/A,#N/A,FALSE,"т02бд"}</definedName>
    <definedName name="фф_2" localSheetId="27" hidden="1">{#N/A,#N/A,FALSE,"т02бд"}</definedName>
    <definedName name="фф_2" localSheetId="28" hidden="1">{#N/A,#N/A,FALSE,"т02бд"}</definedName>
    <definedName name="фф_2" localSheetId="29" hidden="1">{#N/A,#N/A,FALSE,"т02бд"}</definedName>
    <definedName name="фф_2" localSheetId="32" hidden="1">{#N/A,#N/A,FALSE,"т02бд"}</definedName>
    <definedName name="фф_2" localSheetId="33" hidden="1">{#N/A,#N/A,FALSE,"т02бд"}</definedName>
    <definedName name="фф_2" localSheetId="51" hidden="1">{#N/A,#N/A,FALSE,"т02бд"}</definedName>
    <definedName name="фф_2" localSheetId="56" hidden="1">{#N/A,#N/A,FALSE,"т02бд"}</definedName>
    <definedName name="фф_2" localSheetId="60" hidden="1">{#N/A,#N/A,FALSE,"т02бд"}</definedName>
    <definedName name="фф_2" localSheetId="61" hidden="1">{#N/A,#N/A,FALSE,"т02бд"}</definedName>
    <definedName name="фф_2" localSheetId="64" hidden="1">{#N/A,#N/A,FALSE,"т02бд"}</definedName>
    <definedName name="фф_2" localSheetId="73" hidden="1">{#N/A,#N/A,FALSE,"т02бд"}</definedName>
    <definedName name="фф_2" localSheetId="74" hidden="1">{#N/A,#N/A,FALSE,"т02бд"}</definedName>
    <definedName name="фф_2" localSheetId="65" hidden="1">{#N/A,#N/A,FALSE,"т02бд"}</definedName>
    <definedName name="фф_2" localSheetId="66" hidden="1">{#N/A,#N/A,FALSE,"т02бд"}</definedName>
    <definedName name="фф_2" localSheetId="68" hidden="1">{#N/A,#N/A,FALSE,"т02бд"}</definedName>
    <definedName name="фф_2" localSheetId="69" hidden="1">{#N/A,#N/A,FALSE,"т02бд"}</definedName>
    <definedName name="фф_2" localSheetId="70" hidden="1">{#N/A,#N/A,FALSE,"т02бд"}</definedName>
    <definedName name="фф_2" localSheetId="71" hidden="1">{#N/A,#N/A,FALSE,"т02бд"}</definedName>
    <definedName name="фф_2" localSheetId="72" hidden="1">{#N/A,#N/A,FALSE,"т02бд"}</definedName>
    <definedName name="фф_2" localSheetId="79" hidden="1">{#N/A,#N/A,FALSE,"т02бд"}</definedName>
    <definedName name="фф_2" localSheetId="83" hidden="1">{#N/A,#N/A,FALSE,"т02бд"}</definedName>
    <definedName name="фф_2" localSheetId="48" hidden="1">{#N/A,#N/A,FALSE,"т02бд"}</definedName>
    <definedName name="фф_2" localSheetId="86" hidden="1">{#N/A,#N/A,FALSE,"т02бд"}</definedName>
    <definedName name="фф_2" localSheetId="87" hidden="1">{#N/A,#N/A,FALSE,"т02бд"}</definedName>
    <definedName name="фф_2" localSheetId="88" hidden="1">{#N/A,#N/A,FALSE,"т02бд"}</definedName>
    <definedName name="фф_2" localSheetId="89" hidden="1">{#N/A,#N/A,FALSE,"т02бд"}</definedName>
    <definedName name="фф_2" hidden="1">{#N/A,#N/A,FALSE,"т02бд"}</definedName>
    <definedName name="фф_2_1" localSheetId="1" hidden="1">{#N/A,#N/A,FALSE,"т02бд"}</definedName>
    <definedName name="фф_2_1" localSheetId="14" hidden="1">{#N/A,#N/A,FALSE,"т02бд"}</definedName>
    <definedName name="фф_2_1" localSheetId="24" hidden="1">{#N/A,#N/A,FALSE,"т02бд"}</definedName>
    <definedName name="фф_2_1" localSheetId="25" hidden="1">{#N/A,#N/A,FALSE,"т02бд"}</definedName>
    <definedName name="фф_2_1" localSheetId="17" hidden="1">{#N/A,#N/A,FALSE,"т02бд"}</definedName>
    <definedName name="фф_2_1" localSheetId="18" hidden="1">{#N/A,#N/A,FALSE,"т02бд"}</definedName>
    <definedName name="фф_2_1" localSheetId="22" hidden="1">{#N/A,#N/A,FALSE,"т02бд"}</definedName>
    <definedName name="фф_2_1" localSheetId="26" hidden="1">{#N/A,#N/A,FALSE,"т02бд"}</definedName>
    <definedName name="фф_2_1" localSheetId="35" hidden="1">{#N/A,#N/A,FALSE,"т02бд"}</definedName>
    <definedName name="фф_2_1" localSheetId="36" hidden="1">{#N/A,#N/A,FALSE,"т02бд"}</definedName>
    <definedName name="фф_2_1" localSheetId="37" hidden="1">{#N/A,#N/A,FALSE,"т02бд"}</definedName>
    <definedName name="фф_2_1" localSheetId="38" hidden="1">{#N/A,#N/A,FALSE,"т02бд"}</definedName>
    <definedName name="фф_2_1" localSheetId="39" hidden="1">{#N/A,#N/A,FALSE,"т02бд"}</definedName>
    <definedName name="фф_2_1" localSheetId="27" hidden="1">{#N/A,#N/A,FALSE,"т02бд"}</definedName>
    <definedName name="фф_2_1" localSheetId="28" hidden="1">{#N/A,#N/A,FALSE,"т02бд"}</definedName>
    <definedName name="фф_2_1" localSheetId="29" hidden="1">{#N/A,#N/A,FALSE,"т02бд"}</definedName>
    <definedName name="фф_2_1" localSheetId="32" hidden="1">{#N/A,#N/A,FALSE,"т02бд"}</definedName>
    <definedName name="фф_2_1" localSheetId="33" hidden="1">{#N/A,#N/A,FALSE,"т02бд"}</definedName>
    <definedName name="фф_2_1" localSheetId="51" hidden="1">{#N/A,#N/A,FALSE,"т02бд"}</definedName>
    <definedName name="фф_2_1" localSheetId="56" hidden="1">{#N/A,#N/A,FALSE,"т02бд"}</definedName>
    <definedName name="фф_2_1" localSheetId="60" hidden="1">{#N/A,#N/A,FALSE,"т02бд"}</definedName>
    <definedName name="фф_2_1" localSheetId="61" hidden="1">{#N/A,#N/A,FALSE,"т02бд"}</definedName>
    <definedName name="фф_2_1" localSheetId="64" hidden="1">{#N/A,#N/A,FALSE,"т02бд"}</definedName>
    <definedName name="фф_2_1" localSheetId="73" hidden="1">{#N/A,#N/A,FALSE,"т02бд"}</definedName>
    <definedName name="фф_2_1" localSheetId="74" hidden="1">{#N/A,#N/A,FALSE,"т02бд"}</definedName>
    <definedName name="фф_2_1" localSheetId="65" hidden="1">{#N/A,#N/A,FALSE,"т02бд"}</definedName>
    <definedName name="фф_2_1" localSheetId="66" hidden="1">{#N/A,#N/A,FALSE,"т02бд"}</definedName>
    <definedName name="фф_2_1" localSheetId="68" hidden="1">{#N/A,#N/A,FALSE,"т02бд"}</definedName>
    <definedName name="фф_2_1" localSheetId="69" hidden="1">{#N/A,#N/A,FALSE,"т02бд"}</definedName>
    <definedName name="фф_2_1" localSheetId="70" hidden="1">{#N/A,#N/A,FALSE,"т02бд"}</definedName>
    <definedName name="фф_2_1" localSheetId="71" hidden="1">{#N/A,#N/A,FALSE,"т02бд"}</definedName>
    <definedName name="фф_2_1" localSheetId="72" hidden="1">{#N/A,#N/A,FALSE,"т02бд"}</definedName>
    <definedName name="фф_2_1" localSheetId="79" hidden="1">{#N/A,#N/A,FALSE,"т02бд"}</definedName>
    <definedName name="фф_2_1" localSheetId="83" hidden="1">{#N/A,#N/A,FALSE,"т02бд"}</definedName>
    <definedName name="фф_2_1" localSheetId="48" hidden="1">{#N/A,#N/A,FALSE,"т02бд"}</definedName>
    <definedName name="фф_2_1" localSheetId="86" hidden="1">{#N/A,#N/A,FALSE,"т02бд"}</definedName>
    <definedName name="фф_2_1" localSheetId="87" hidden="1">{#N/A,#N/A,FALSE,"т02бд"}</definedName>
    <definedName name="фф_2_1" localSheetId="88" hidden="1">{#N/A,#N/A,FALSE,"т02бд"}</definedName>
    <definedName name="фф_2_1" localSheetId="89" hidden="1">{#N/A,#N/A,FALSE,"т02бд"}</definedName>
    <definedName name="фф_2_1" hidden="1">{#N/A,#N/A,FALSE,"т02бд"}</definedName>
    <definedName name="ффф" localSheetId="1" hidden="1">{#N/A,#N/A,FALSE,"т02бд"}</definedName>
    <definedName name="ффф" localSheetId="2" hidden="1">{#N/A,#N/A,FALSE,"т02бд"}</definedName>
    <definedName name="ффф" localSheetId="14" hidden="1">{#N/A,#N/A,FALSE,"т02бд"}</definedName>
    <definedName name="ффф" localSheetId="24" hidden="1">{#N/A,#N/A,FALSE,"т02бд"}</definedName>
    <definedName name="ффф" localSheetId="25" hidden="1">{#N/A,#N/A,FALSE,"т02бд"}</definedName>
    <definedName name="ффф" localSheetId="15" hidden="1">{#N/A,#N/A,FALSE,"т02бд"}</definedName>
    <definedName name="ффф" localSheetId="17" hidden="1">{#N/A,#N/A,FALSE,"т02бд"}</definedName>
    <definedName name="ффф" localSheetId="18" hidden="1">{#N/A,#N/A,FALSE,"т02бд"}</definedName>
    <definedName name="ффф" localSheetId="22" hidden="1">{#N/A,#N/A,FALSE,"т02бд"}</definedName>
    <definedName name="ффф" localSheetId="26" hidden="1">{#N/A,#N/A,FALSE,"т02бд"}</definedName>
    <definedName name="ффф" localSheetId="35" hidden="1">{#N/A,#N/A,FALSE,"т02бд"}</definedName>
    <definedName name="ффф" localSheetId="36" hidden="1">{#N/A,#N/A,FALSE,"т02бд"}</definedName>
    <definedName name="ффф" localSheetId="37" hidden="1">{#N/A,#N/A,FALSE,"т02бд"}</definedName>
    <definedName name="ффф" localSheetId="38" hidden="1">{#N/A,#N/A,FALSE,"т02бд"}</definedName>
    <definedName name="ффф" localSheetId="39" hidden="1">{#N/A,#N/A,FALSE,"т02бд"}</definedName>
    <definedName name="ффф" localSheetId="27" hidden="1">{#N/A,#N/A,FALSE,"т02бд"}</definedName>
    <definedName name="ффф" localSheetId="28" hidden="1">{#N/A,#N/A,FALSE,"т02бд"}</definedName>
    <definedName name="ффф" localSheetId="29" hidden="1">{#N/A,#N/A,FALSE,"т02бд"}</definedName>
    <definedName name="ффф" localSheetId="32" hidden="1">{#N/A,#N/A,FALSE,"т02бд"}</definedName>
    <definedName name="ффф" localSheetId="33" hidden="1">{#N/A,#N/A,FALSE,"т02бд"}</definedName>
    <definedName name="ффф" localSheetId="51" hidden="1">{#N/A,#N/A,FALSE,"т02бд"}</definedName>
    <definedName name="ффф" localSheetId="56" hidden="1">{#N/A,#N/A,FALSE,"т02бд"}</definedName>
    <definedName name="ффф" localSheetId="58" hidden="1">{#N/A,#N/A,FALSE,"т02бд"}</definedName>
    <definedName name="ффф" localSheetId="60" hidden="1">{#N/A,#N/A,FALSE,"т02бд"}</definedName>
    <definedName name="ффф" localSheetId="61" hidden="1">{#N/A,#N/A,FALSE,"т02бд"}</definedName>
    <definedName name="ффф" localSheetId="64" hidden="1">{#N/A,#N/A,FALSE,"т02бд"}</definedName>
    <definedName name="ффф" localSheetId="73" hidden="1">{#N/A,#N/A,FALSE,"т02бд"}</definedName>
    <definedName name="ффф" localSheetId="74" hidden="1">{#N/A,#N/A,FALSE,"т02бд"}</definedName>
    <definedName name="ффф" localSheetId="65" hidden="1">{#N/A,#N/A,FALSE,"т02бд"}</definedName>
    <definedName name="ффф" localSheetId="66" hidden="1">{#N/A,#N/A,FALSE,"т02бд"}</definedName>
    <definedName name="ффф" localSheetId="68" hidden="1">{#N/A,#N/A,FALSE,"т02бд"}</definedName>
    <definedName name="ффф" localSheetId="69" hidden="1">{#N/A,#N/A,FALSE,"т02бд"}</definedName>
    <definedName name="ффф" localSheetId="70" hidden="1">{#N/A,#N/A,FALSE,"т02бд"}</definedName>
    <definedName name="ффф" localSheetId="71" hidden="1">{#N/A,#N/A,FALSE,"т02бд"}</definedName>
    <definedName name="ффф" localSheetId="72" hidden="1">{#N/A,#N/A,FALSE,"т02бд"}</definedName>
    <definedName name="ффф" localSheetId="75" hidden="1">{#N/A,#N/A,FALSE,"Лист4"}</definedName>
    <definedName name="ффф" localSheetId="85" hidden="1">{#N/A,#N/A,FALSE,"Лист4"}</definedName>
    <definedName name="ффф" localSheetId="77" hidden="1">{#N/A,#N/A,FALSE,"т02бд"}</definedName>
    <definedName name="ффф" localSheetId="79" hidden="1">{#N/A,#N/A,FALSE,"т02бд"}</definedName>
    <definedName name="ффф" localSheetId="83" hidden="1">{#N/A,#N/A,FALSE,"т02бд"}</definedName>
    <definedName name="ффф" localSheetId="48" hidden="1">{#N/A,#N/A,FALSE,"т02бд"}</definedName>
    <definedName name="ффф" localSheetId="86" hidden="1">{#N/A,#N/A,FALSE,"т02бд"}</definedName>
    <definedName name="ффф" localSheetId="87" hidden="1">{#N/A,#N/A,FALSE,"т02бд"}</definedName>
    <definedName name="ффф" localSheetId="88" hidden="1">{#N/A,#N/A,FALSE,"т02бд"}</definedName>
    <definedName name="ффф" localSheetId="89" hidden="1">{#N/A,#N/A,FALSE,"т02бд"}</definedName>
    <definedName name="ффф" hidden="1">{#N/A,#N/A,FALSE,"т02бд"}</definedName>
    <definedName name="ффф_1" localSheetId="1" hidden="1">{#N/A,#N/A,FALSE,"т02бд"}</definedName>
    <definedName name="ффф_1" localSheetId="14" hidden="1">{#N/A,#N/A,FALSE,"т02бд"}</definedName>
    <definedName name="ффф_1" localSheetId="24" hidden="1">{#N/A,#N/A,FALSE,"т02бд"}</definedName>
    <definedName name="ффф_1" localSheetId="25" hidden="1">{#N/A,#N/A,FALSE,"т02бд"}</definedName>
    <definedName name="ффф_1" localSheetId="17" hidden="1">{#N/A,#N/A,FALSE,"т02бд"}</definedName>
    <definedName name="ффф_1" localSheetId="18" hidden="1">{#N/A,#N/A,FALSE,"т02бд"}</definedName>
    <definedName name="ффф_1" localSheetId="22" hidden="1">{#N/A,#N/A,FALSE,"т02бд"}</definedName>
    <definedName name="ффф_1" localSheetId="26" hidden="1">{#N/A,#N/A,FALSE,"т02бд"}</definedName>
    <definedName name="ффф_1" localSheetId="35" hidden="1">{#N/A,#N/A,FALSE,"т02бд"}</definedName>
    <definedName name="ффф_1" localSheetId="36" hidden="1">{#N/A,#N/A,FALSE,"т02бд"}</definedName>
    <definedName name="ффф_1" localSheetId="37" hidden="1">{#N/A,#N/A,FALSE,"т02бд"}</definedName>
    <definedName name="ффф_1" localSheetId="38" hidden="1">{#N/A,#N/A,FALSE,"т02бд"}</definedName>
    <definedName name="ффф_1" localSheetId="39" hidden="1">{#N/A,#N/A,FALSE,"т02бд"}</definedName>
    <definedName name="ффф_1" localSheetId="27" hidden="1">{#N/A,#N/A,FALSE,"т02бд"}</definedName>
    <definedName name="ффф_1" localSheetId="28" hidden="1">{#N/A,#N/A,FALSE,"т02бд"}</definedName>
    <definedName name="ффф_1" localSheetId="29" hidden="1">{#N/A,#N/A,FALSE,"т02бд"}</definedName>
    <definedName name="ффф_1" localSheetId="32" hidden="1">{#N/A,#N/A,FALSE,"т02бд"}</definedName>
    <definedName name="ффф_1" localSheetId="33" hidden="1">{#N/A,#N/A,FALSE,"т02бд"}</definedName>
    <definedName name="ффф_1" localSheetId="51" hidden="1">{#N/A,#N/A,FALSE,"т02бд"}</definedName>
    <definedName name="ффф_1" localSheetId="56" hidden="1">{#N/A,#N/A,FALSE,"т02бд"}</definedName>
    <definedName name="ффф_1" localSheetId="60" hidden="1">{#N/A,#N/A,FALSE,"т02бд"}</definedName>
    <definedName name="ффф_1" localSheetId="61" hidden="1">{#N/A,#N/A,FALSE,"т02бд"}</definedName>
    <definedName name="ффф_1" localSheetId="64" hidden="1">{#N/A,#N/A,FALSE,"т02бд"}</definedName>
    <definedName name="ффф_1" localSheetId="73" hidden="1">{#N/A,#N/A,FALSE,"т02бд"}</definedName>
    <definedName name="ффф_1" localSheetId="74" hidden="1">{#N/A,#N/A,FALSE,"т02бд"}</definedName>
    <definedName name="ффф_1" localSheetId="65" hidden="1">{#N/A,#N/A,FALSE,"т02бд"}</definedName>
    <definedName name="ффф_1" localSheetId="66" hidden="1">{#N/A,#N/A,FALSE,"т02бд"}</definedName>
    <definedName name="ффф_1" localSheetId="68" hidden="1">{#N/A,#N/A,FALSE,"т02бд"}</definedName>
    <definedName name="ффф_1" localSheetId="69" hidden="1">{#N/A,#N/A,FALSE,"т02бд"}</definedName>
    <definedName name="ффф_1" localSheetId="70" hidden="1">{#N/A,#N/A,FALSE,"т02бд"}</definedName>
    <definedName name="ффф_1" localSheetId="71" hidden="1">{#N/A,#N/A,FALSE,"т02бд"}</definedName>
    <definedName name="ффф_1" localSheetId="72" hidden="1">{#N/A,#N/A,FALSE,"т02бд"}</definedName>
    <definedName name="ффф_1" localSheetId="79" hidden="1">{#N/A,#N/A,FALSE,"т02бд"}</definedName>
    <definedName name="ффф_1" localSheetId="83" hidden="1">{#N/A,#N/A,FALSE,"т02бд"}</definedName>
    <definedName name="ффф_1" localSheetId="48" hidden="1">{#N/A,#N/A,FALSE,"т02бд"}</definedName>
    <definedName name="ффф_1" localSheetId="86" hidden="1">{#N/A,#N/A,FALSE,"т02бд"}</definedName>
    <definedName name="ффф_1" localSheetId="87" hidden="1">{#N/A,#N/A,FALSE,"т02бд"}</definedName>
    <definedName name="ффф_1" localSheetId="88" hidden="1">{#N/A,#N/A,FALSE,"т02бд"}</definedName>
    <definedName name="ффф_1" localSheetId="89" hidden="1">{#N/A,#N/A,FALSE,"т02бд"}</definedName>
    <definedName name="ффф_1" hidden="1">{#N/A,#N/A,FALSE,"т02бд"}</definedName>
    <definedName name="ффф_2" localSheetId="1" hidden="1">{#N/A,#N/A,FALSE,"т02бд"}</definedName>
    <definedName name="ффф_2" localSheetId="14" hidden="1">{#N/A,#N/A,FALSE,"т02бд"}</definedName>
    <definedName name="ффф_2" localSheetId="24" hidden="1">{#N/A,#N/A,FALSE,"т02бд"}</definedName>
    <definedName name="ффф_2" localSheetId="25" hidden="1">{#N/A,#N/A,FALSE,"т02бд"}</definedName>
    <definedName name="ффф_2" localSheetId="17" hidden="1">{#N/A,#N/A,FALSE,"т02бд"}</definedName>
    <definedName name="ффф_2" localSheetId="18" hidden="1">{#N/A,#N/A,FALSE,"т02бд"}</definedName>
    <definedName name="ффф_2" localSheetId="22" hidden="1">{#N/A,#N/A,FALSE,"т02бд"}</definedName>
    <definedName name="ффф_2" localSheetId="26" hidden="1">{#N/A,#N/A,FALSE,"т02бд"}</definedName>
    <definedName name="ффф_2" localSheetId="35" hidden="1">{#N/A,#N/A,FALSE,"т02бд"}</definedName>
    <definedName name="ффф_2" localSheetId="36" hidden="1">{#N/A,#N/A,FALSE,"т02бд"}</definedName>
    <definedName name="ффф_2" localSheetId="37" hidden="1">{#N/A,#N/A,FALSE,"т02бд"}</definedName>
    <definedName name="ффф_2" localSheetId="38" hidden="1">{#N/A,#N/A,FALSE,"т02бд"}</definedName>
    <definedName name="ффф_2" localSheetId="39" hidden="1">{#N/A,#N/A,FALSE,"т02бд"}</definedName>
    <definedName name="ффф_2" localSheetId="27" hidden="1">{#N/A,#N/A,FALSE,"т02бд"}</definedName>
    <definedName name="ффф_2" localSheetId="28" hidden="1">{#N/A,#N/A,FALSE,"т02бд"}</definedName>
    <definedName name="ффф_2" localSheetId="29" hidden="1">{#N/A,#N/A,FALSE,"т02бд"}</definedName>
    <definedName name="ффф_2" localSheetId="32" hidden="1">{#N/A,#N/A,FALSE,"т02бд"}</definedName>
    <definedName name="ффф_2" localSheetId="33" hidden="1">{#N/A,#N/A,FALSE,"т02бд"}</definedName>
    <definedName name="ффф_2" localSheetId="51" hidden="1">{#N/A,#N/A,FALSE,"т02бд"}</definedName>
    <definedName name="ффф_2" localSheetId="56" hidden="1">{#N/A,#N/A,FALSE,"т02бд"}</definedName>
    <definedName name="ффф_2" localSheetId="60" hidden="1">{#N/A,#N/A,FALSE,"т02бд"}</definedName>
    <definedName name="ффф_2" localSheetId="61" hidden="1">{#N/A,#N/A,FALSE,"т02бд"}</definedName>
    <definedName name="ффф_2" localSheetId="64" hidden="1">{#N/A,#N/A,FALSE,"т02бд"}</definedName>
    <definedName name="ффф_2" localSheetId="73" hidden="1">{#N/A,#N/A,FALSE,"т02бд"}</definedName>
    <definedName name="ффф_2" localSheetId="74" hidden="1">{#N/A,#N/A,FALSE,"т02бд"}</definedName>
    <definedName name="ффф_2" localSheetId="65" hidden="1">{#N/A,#N/A,FALSE,"т02бд"}</definedName>
    <definedName name="ффф_2" localSheetId="66" hidden="1">{#N/A,#N/A,FALSE,"т02бд"}</definedName>
    <definedName name="ффф_2" localSheetId="68" hidden="1">{#N/A,#N/A,FALSE,"т02бд"}</definedName>
    <definedName name="ффф_2" localSheetId="69" hidden="1">{#N/A,#N/A,FALSE,"т02бд"}</definedName>
    <definedName name="ффф_2" localSheetId="70" hidden="1">{#N/A,#N/A,FALSE,"т02бд"}</definedName>
    <definedName name="ффф_2" localSheetId="71" hidden="1">{#N/A,#N/A,FALSE,"т02бд"}</definedName>
    <definedName name="ффф_2" localSheetId="72" hidden="1">{#N/A,#N/A,FALSE,"т02бд"}</definedName>
    <definedName name="ффф_2" localSheetId="79" hidden="1">{#N/A,#N/A,FALSE,"т02бд"}</definedName>
    <definedName name="ффф_2" localSheetId="83" hidden="1">{#N/A,#N/A,FALSE,"т02бд"}</definedName>
    <definedName name="ффф_2" localSheetId="48" hidden="1">{#N/A,#N/A,FALSE,"т02бд"}</definedName>
    <definedName name="ффф_2" localSheetId="86" hidden="1">{#N/A,#N/A,FALSE,"т02бд"}</definedName>
    <definedName name="ффф_2" localSheetId="87" hidden="1">{#N/A,#N/A,FALSE,"т02бд"}</definedName>
    <definedName name="ффф_2" localSheetId="88" hidden="1">{#N/A,#N/A,FALSE,"т02бд"}</definedName>
    <definedName name="ффф_2" localSheetId="89" hidden="1">{#N/A,#N/A,FALSE,"т02бд"}</definedName>
    <definedName name="ффф_2" hidden="1">{#N/A,#N/A,FALSE,"т02бд"}</definedName>
    <definedName name="фффф" localSheetId="1" hidden="1">{#N/A,#N/A,FALSE,"Лист4"}</definedName>
    <definedName name="фффф" localSheetId="14" hidden="1">{#N/A,#N/A,FALSE,"Лист4"}</definedName>
    <definedName name="фффф" localSheetId="24" hidden="1">{#N/A,#N/A,FALSE,"Лист4"}</definedName>
    <definedName name="фффф" localSheetId="25" hidden="1">{#N/A,#N/A,FALSE,"Лист4"}</definedName>
    <definedName name="фффф" localSheetId="15" hidden="1">{#N/A,#N/A,FALSE,"Лист4"}</definedName>
    <definedName name="фффф" localSheetId="17" hidden="1">{#N/A,#N/A,FALSE,"Лист4"}</definedName>
    <definedName name="фффф" localSheetId="18" hidden="1">{#N/A,#N/A,FALSE,"Лист4"}</definedName>
    <definedName name="фффф" localSheetId="22" hidden="1">{#N/A,#N/A,FALSE,"Лист4"}</definedName>
    <definedName name="фффф" localSheetId="26" hidden="1">{#N/A,#N/A,FALSE,"Лист4"}</definedName>
    <definedName name="фффф" localSheetId="35" hidden="1">{#N/A,#N/A,FALSE,"Лист4"}</definedName>
    <definedName name="фффф" localSheetId="36" hidden="1">{#N/A,#N/A,FALSE,"Лист4"}</definedName>
    <definedName name="фффф" localSheetId="37" hidden="1">{#N/A,#N/A,FALSE,"Лист4"}</definedName>
    <definedName name="фффф" localSheetId="38" hidden="1">{#N/A,#N/A,FALSE,"Лист4"}</definedName>
    <definedName name="фффф" localSheetId="39" hidden="1">{#N/A,#N/A,FALSE,"Лист4"}</definedName>
    <definedName name="фффф" localSheetId="27" hidden="1">{#N/A,#N/A,FALSE,"Лист4"}</definedName>
    <definedName name="фффф" localSheetId="28" hidden="1">{#N/A,#N/A,FALSE,"Лист4"}</definedName>
    <definedName name="фффф" localSheetId="29" hidden="1">{#N/A,#N/A,FALSE,"Лист4"}</definedName>
    <definedName name="фффф" localSheetId="32" hidden="1">{#N/A,#N/A,FALSE,"Лист4"}</definedName>
    <definedName name="фффф" localSheetId="33" hidden="1">{#N/A,#N/A,FALSE,"Лист4"}</definedName>
    <definedName name="фффф" localSheetId="51" hidden="1">{#N/A,#N/A,FALSE,"Лист4"}</definedName>
    <definedName name="фффф" localSheetId="56" hidden="1">{#N/A,#N/A,FALSE,"Лист4"}</definedName>
    <definedName name="фффф" localSheetId="60" hidden="1">{#N/A,#N/A,FALSE,"Лист4"}</definedName>
    <definedName name="фффф" localSheetId="61" hidden="1">{#N/A,#N/A,FALSE,"Лист4"}</definedName>
    <definedName name="фффф" localSheetId="64" hidden="1">{#N/A,#N/A,FALSE,"Лист4"}</definedName>
    <definedName name="фффф" localSheetId="73" hidden="1">{#N/A,#N/A,FALSE,"Лист4"}</definedName>
    <definedName name="фффф" localSheetId="74" hidden="1">{#N/A,#N/A,FALSE,"Лист4"}</definedName>
    <definedName name="фффф" localSheetId="65" hidden="1">{#N/A,#N/A,FALSE,"Лист4"}</definedName>
    <definedName name="фффф" localSheetId="66" hidden="1">{#N/A,#N/A,FALSE,"Лист4"}</definedName>
    <definedName name="фффф" localSheetId="68" hidden="1">{#N/A,#N/A,FALSE,"Лист4"}</definedName>
    <definedName name="фффф" localSheetId="69" hidden="1">{#N/A,#N/A,FALSE,"Лист4"}</definedName>
    <definedName name="фффф" localSheetId="70" hidden="1">{#N/A,#N/A,FALSE,"Лист4"}</definedName>
    <definedName name="фффф" localSheetId="71" hidden="1">{#N/A,#N/A,FALSE,"Лист4"}</definedName>
    <definedName name="фффф" localSheetId="72" hidden="1">{#N/A,#N/A,FALSE,"Лист4"}</definedName>
    <definedName name="фффф" localSheetId="75" hidden="1">{#N/A,#N/A,FALSE,"Лист4"}</definedName>
    <definedName name="фффф" localSheetId="85" hidden="1">{#N/A,#N/A,FALSE,"Лист4"}</definedName>
    <definedName name="фффф" localSheetId="77" hidden="1">{#N/A,#N/A,FALSE,"Лист4"}</definedName>
    <definedName name="фффф" localSheetId="79" hidden="1">{#N/A,#N/A,FALSE,"Лист4"}</definedName>
    <definedName name="фффф" localSheetId="83" hidden="1">{#N/A,#N/A,FALSE,"Лист4"}</definedName>
    <definedName name="фффф" localSheetId="48" hidden="1">{#N/A,#N/A,FALSE,"Лист4"}</definedName>
    <definedName name="фффф" localSheetId="86" hidden="1">{#N/A,#N/A,FALSE,"Лист4"}</definedName>
    <definedName name="фффф" localSheetId="87" hidden="1">{#N/A,#N/A,FALSE,"Лист4"}</definedName>
    <definedName name="фффф" localSheetId="88" hidden="1">{#N/A,#N/A,FALSE,"Лист4"}</definedName>
    <definedName name="фффф" localSheetId="89" hidden="1">{#N/A,#N/A,FALSE,"Лист4"}</definedName>
    <definedName name="фффф" hidden="1">{#N/A,#N/A,FALSE,"Лист4"}</definedName>
    <definedName name="ффффф" localSheetId="1" hidden="1">{#N/A,#N/A,FALSE,"Лист4"}</definedName>
    <definedName name="ффффф" localSheetId="14" hidden="1">{#N/A,#N/A,FALSE,"Лист4"}</definedName>
    <definedName name="ффффф" localSheetId="24" hidden="1">{#N/A,#N/A,FALSE,"Лист4"}</definedName>
    <definedName name="ффффф" localSheetId="25" hidden="1">{#N/A,#N/A,FALSE,"Лист4"}</definedName>
    <definedName name="ффффф" localSheetId="15" hidden="1">{#N/A,#N/A,FALSE,"Лист4"}</definedName>
    <definedName name="ффффф" localSheetId="17" hidden="1">{#N/A,#N/A,FALSE,"Лист4"}</definedName>
    <definedName name="ффффф" localSheetId="18" hidden="1">{#N/A,#N/A,FALSE,"Лист4"}</definedName>
    <definedName name="ффффф" localSheetId="22" hidden="1">{#N/A,#N/A,FALSE,"Лист4"}</definedName>
    <definedName name="ффффф" localSheetId="26" hidden="1">{#N/A,#N/A,FALSE,"Лист4"}</definedName>
    <definedName name="ффффф" localSheetId="35" hidden="1">{#N/A,#N/A,FALSE,"Лист4"}</definedName>
    <definedName name="ффффф" localSheetId="36" hidden="1">{#N/A,#N/A,FALSE,"Лист4"}</definedName>
    <definedName name="ффффф" localSheetId="37" hidden="1">{#N/A,#N/A,FALSE,"Лист4"}</definedName>
    <definedName name="ффффф" localSheetId="38" hidden="1">{#N/A,#N/A,FALSE,"Лист4"}</definedName>
    <definedName name="ффффф" localSheetId="39" hidden="1">{#N/A,#N/A,FALSE,"Лист4"}</definedName>
    <definedName name="ффффф" localSheetId="27" hidden="1">{#N/A,#N/A,FALSE,"Лист4"}</definedName>
    <definedName name="ффффф" localSheetId="28" hidden="1">{#N/A,#N/A,FALSE,"Лист4"}</definedName>
    <definedName name="ффффф" localSheetId="29" hidden="1">{#N/A,#N/A,FALSE,"Лист4"}</definedName>
    <definedName name="ффффф" localSheetId="32" hidden="1">{#N/A,#N/A,FALSE,"Лист4"}</definedName>
    <definedName name="ффффф" localSheetId="33" hidden="1">{#N/A,#N/A,FALSE,"Лист4"}</definedName>
    <definedName name="ффффф" localSheetId="51" hidden="1">{#N/A,#N/A,FALSE,"Лист4"}</definedName>
    <definedName name="ффффф" localSheetId="56" hidden="1">{#N/A,#N/A,FALSE,"Лист4"}</definedName>
    <definedName name="ффффф" localSheetId="60" hidden="1">{#N/A,#N/A,FALSE,"Лист4"}</definedName>
    <definedName name="ффффф" localSheetId="61" hidden="1">{#N/A,#N/A,FALSE,"Лист4"}</definedName>
    <definedName name="ффффф" localSheetId="64" hidden="1">{#N/A,#N/A,FALSE,"Лист4"}</definedName>
    <definedName name="ффффф" localSheetId="73" hidden="1">{#N/A,#N/A,FALSE,"Лист4"}</definedName>
    <definedName name="ффффф" localSheetId="74" hidden="1">{#N/A,#N/A,FALSE,"Лист4"}</definedName>
    <definedName name="ффффф" localSheetId="65" hidden="1">{#N/A,#N/A,FALSE,"Лист4"}</definedName>
    <definedName name="ффффф" localSheetId="66" hidden="1">{#N/A,#N/A,FALSE,"Лист4"}</definedName>
    <definedName name="ффффф" localSheetId="68" hidden="1">{#N/A,#N/A,FALSE,"Лист4"}</definedName>
    <definedName name="ффффф" localSheetId="69" hidden="1">{#N/A,#N/A,FALSE,"Лист4"}</definedName>
    <definedName name="ффффф" localSheetId="70" hidden="1">{#N/A,#N/A,FALSE,"Лист4"}</definedName>
    <definedName name="ффффф" localSheetId="71" hidden="1">{#N/A,#N/A,FALSE,"Лист4"}</definedName>
    <definedName name="ффффф" localSheetId="72" hidden="1">{#N/A,#N/A,FALSE,"Лист4"}</definedName>
    <definedName name="ффффф" localSheetId="75" hidden="1">{#N/A,#N/A,FALSE,"Лист4"}</definedName>
    <definedName name="ффффф" localSheetId="85" hidden="1">{#N/A,#N/A,FALSE,"Лист4"}</definedName>
    <definedName name="ффффф" localSheetId="77" hidden="1">{#N/A,#N/A,FALSE,"Лист4"}</definedName>
    <definedName name="ффффф" localSheetId="79" hidden="1">{#N/A,#N/A,FALSE,"Лист4"}</definedName>
    <definedName name="ффффф" localSheetId="83" hidden="1">{#N/A,#N/A,FALSE,"Лист4"}</definedName>
    <definedName name="ффффф" localSheetId="48" hidden="1">{#N/A,#N/A,FALSE,"Лист4"}</definedName>
    <definedName name="ффффф" localSheetId="86" hidden="1">{#N/A,#N/A,FALSE,"Лист4"}</definedName>
    <definedName name="ффффф" localSheetId="87" hidden="1">{#N/A,#N/A,FALSE,"Лист4"}</definedName>
    <definedName name="ффффф" localSheetId="88" hidden="1">{#N/A,#N/A,FALSE,"Лист4"}</definedName>
    <definedName name="ффффф" localSheetId="89" hidden="1">{#N/A,#N/A,FALSE,"Лист4"}</definedName>
    <definedName name="ффффф" hidden="1">{#N/A,#N/A,FALSE,"Лист4"}</definedName>
    <definedName name="хз" localSheetId="1" hidden="1">{#N/A,#N/A,FALSE,"Лист4"}</definedName>
    <definedName name="хз" localSheetId="14" hidden="1">{#N/A,#N/A,FALSE,"Лист4"}</definedName>
    <definedName name="хз" localSheetId="24" hidden="1">{#N/A,#N/A,FALSE,"Лист4"}</definedName>
    <definedName name="хз" localSheetId="25" hidden="1">{#N/A,#N/A,FALSE,"Лист4"}</definedName>
    <definedName name="хз" localSheetId="15" hidden="1">{#N/A,#N/A,FALSE,"Лист4"}</definedName>
    <definedName name="хз" localSheetId="17" hidden="1">{#N/A,#N/A,FALSE,"Лист4"}</definedName>
    <definedName name="хз" localSheetId="18" hidden="1">{#N/A,#N/A,FALSE,"Лист4"}</definedName>
    <definedName name="хз" localSheetId="22" hidden="1">{#N/A,#N/A,FALSE,"Лист4"}</definedName>
    <definedName name="хз" localSheetId="26" hidden="1">{#N/A,#N/A,FALSE,"Лист4"}</definedName>
    <definedName name="хз" localSheetId="35" hidden="1">{#N/A,#N/A,FALSE,"Лист4"}</definedName>
    <definedName name="хз" localSheetId="36" hidden="1">{#N/A,#N/A,FALSE,"Лист4"}</definedName>
    <definedName name="хз" localSheetId="37" hidden="1">{#N/A,#N/A,FALSE,"Лист4"}</definedName>
    <definedName name="хз" localSheetId="38" hidden="1">{#N/A,#N/A,FALSE,"Лист4"}</definedName>
    <definedName name="хз" localSheetId="39" hidden="1">{#N/A,#N/A,FALSE,"Лист4"}</definedName>
    <definedName name="хз" localSheetId="27" hidden="1">{#N/A,#N/A,FALSE,"Лист4"}</definedName>
    <definedName name="хз" localSheetId="28" hidden="1">{#N/A,#N/A,FALSE,"Лист4"}</definedName>
    <definedName name="хз" localSheetId="29" hidden="1">{#N/A,#N/A,FALSE,"Лист4"}</definedName>
    <definedName name="хз" localSheetId="32" hidden="1">{#N/A,#N/A,FALSE,"Лист4"}</definedName>
    <definedName name="хз" localSheetId="33" hidden="1">{#N/A,#N/A,FALSE,"Лист4"}</definedName>
    <definedName name="хз" localSheetId="51" hidden="1">{#N/A,#N/A,FALSE,"Лист4"}</definedName>
    <definedName name="хз" localSheetId="56" hidden="1">{#N/A,#N/A,FALSE,"Лист4"}</definedName>
    <definedName name="хз" localSheetId="60" hidden="1">{#N/A,#N/A,FALSE,"Лист4"}</definedName>
    <definedName name="хз" localSheetId="61" hidden="1">{#N/A,#N/A,FALSE,"Лист4"}</definedName>
    <definedName name="хз" localSheetId="64" hidden="1">{#N/A,#N/A,FALSE,"Лист4"}</definedName>
    <definedName name="хз" localSheetId="73" hidden="1">{#N/A,#N/A,FALSE,"Лист4"}</definedName>
    <definedName name="хз" localSheetId="74" hidden="1">{#N/A,#N/A,FALSE,"Лист4"}</definedName>
    <definedName name="хз" localSheetId="65" hidden="1">{#N/A,#N/A,FALSE,"Лист4"}</definedName>
    <definedName name="хз" localSheetId="66" hidden="1">{#N/A,#N/A,FALSE,"Лист4"}</definedName>
    <definedName name="хз" localSheetId="68" hidden="1">{#N/A,#N/A,FALSE,"Лист4"}</definedName>
    <definedName name="хз" localSheetId="69" hidden="1">{#N/A,#N/A,FALSE,"Лист4"}</definedName>
    <definedName name="хз" localSheetId="70" hidden="1">{#N/A,#N/A,FALSE,"Лист4"}</definedName>
    <definedName name="хз" localSheetId="71" hidden="1">{#N/A,#N/A,FALSE,"Лист4"}</definedName>
    <definedName name="хз" localSheetId="72" hidden="1">{#N/A,#N/A,FALSE,"Лист4"}</definedName>
    <definedName name="хз" localSheetId="75" hidden="1">{#N/A,#N/A,FALSE,"Лист4"}</definedName>
    <definedName name="хз" localSheetId="85" hidden="1">{#N/A,#N/A,FALSE,"Лист4"}</definedName>
    <definedName name="хз" localSheetId="77" hidden="1">{#N/A,#N/A,FALSE,"Лист4"}</definedName>
    <definedName name="хз" localSheetId="79" hidden="1">{#N/A,#N/A,FALSE,"Лист4"}</definedName>
    <definedName name="хз" localSheetId="83" hidden="1">{#N/A,#N/A,FALSE,"Лист4"}</definedName>
    <definedName name="хз" localSheetId="48" hidden="1">{#N/A,#N/A,FALSE,"Лист4"}</definedName>
    <definedName name="хз" localSheetId="86" hidden="1">{#N/A,#N/A,FALSE,"Лист4"}</definedName>
    <definedName name="хз" localSheetId="87" hidden="1">{#N/A,#N/A,FALSE,"Лист4"}</definedName>
    <definedName name="хз" localSheetId="88" hidden="1">{#N/A,#N/A,FALSE,"Лист4"}</definedName>
    <definedName name="хз" localSheetId="89" hidden="1">{#N/A,#N/A,FALSE,"Лист4"}</definedName>
    <definedName name="хз" hidden="1">{#N/A,#N/A,FALSE,"Лист4"}</definedName>
    <definedName name="хїз" localSheetId="1" hidden="1">{#N/A,#N/A,FALSE,"Лист4"}</definedName>
    <definedName name="хїз" localSheetId="14" hidden="1">{#N/A,#N/A,FALSE,"Лист4"}</definedName>
    <definedName name="хїз" localSheetId="24" hidden="1">{#N/A,#N/A,FALSE,"Лист4"}</definedName>
    <definedName name="хїз" localSheetId="25" hidden="1">{#N/A,#N/A,FALSE,"Лист4"}</definedName>
    <definedName name="хїз" localSheetId="15" hidden="1">{#N/A,#N/A,FALSE,"Лист4"}</definedName>
    <definedName name="хїз" localSheetId="17" hidden="1">{#N/A,#N/A,FALSE,"Лист4"}</definedName>
    <definedName name="хїз" localSheetId="18" hidden="1">{#N/A,#N/A,FALSE,"Лист4"}</definedName>
    <definedName name="хїз" localSheetId="22" hidden="1">{#N/A,#N/A,FALSE,"Лист4"}</definedName>
    <definedName name="хїз" localSheetId="26" hidden="1">{#N/A,#N/A,FALSE,"Лист4"}</definedName>
    <definedName name="хїз" localSheetId="35" hidden="1">{#N/A,#N/A,FALSE,"Лист4"}</definedName>
    <definedName name="хїз" localSheetId="36" hidden="1">{#N/A,#N/A,FALSE,"Лист4"}</definedName>
    <definedName name="хїз" localSheetId="37" hidden="1">{#N/A,#N/A,FALSE,"Лист4"}</definedName>
    <definedName name="хїз" localSheetId="38" hidden="1">{#N/A,#N/A,FALSE,"Лист4"}</definedName>
    <definedName name="хїз" localSheetId="39" hidden="1">{#N/A,#N/A,FALSE,"Лист4"}</definedName>
    <definedName name="хїз" localSheetId="27" hidden="1">{#N/A,#N/A,FALSE,"Лист4"}</definedName>
    <definedName name="хїз" localSheetId="28" hidden="1">{#N/A,#N/A,FALSE,"Лист4"}</definedName>
    <definedName name="хїз" localSheetId="29" hidden="1">{#N/A,#N/A,FALSE,"Лист4"}</definedName>
    <definedName name="хїз" localSheetId="32" hidden="1">{#N/A,#N/A,FALSE,"Лист4"}</definedName>
    <definedName name="хїз" localSheetId="33" hidden="1">{#N/A,#N/A,FALSE,"Лист4"}</definedName>
    <definedName name="хїз" localSheetId="51" hidden="1">{#N/A,#N/A,FALSE,"Лист4"}</definedName>
    <definedName name="хїз" localSheetId="56" hidden="1">{#N/A,#N/A,FALSE,"Лист4"}</definedName>
    <definedName name="хїз" localSheetId="60" hidden="1">{#N/A,#N/A,FALSE,"Лист4"}</definedName>
    <definedName name="хїз" localSheetId="61" hidden="1">{#N/A,#N/A,FALSE,"Лист4"}</definedName>
    <definedName name="хїз" localSheetId="64" hidden="1">{#N/A,#N/A,FALSE,"Лист4"}</definedName>
    <definedName name="хїз" localSheetId="73" hidden="1">{#N/A,#N/A,FALSE,"Лист4"}</definedName>
    <definedName name="хїз" localSheetId="74" hidden="1">{#N/A,#N/A,FALSE,"Лист4"}</definedName>
    <definedName name="хїз" localSheetId="65" hidden="1">{#N/A,#N/A,FALSE,"Лист4"}</definedName>
    <definedName name="хїз" localSheetId="66" hidden="1">{#N/A,#N/A,FALSE,"Лист4"}</definedName>
    <definedName name="хїз" localSheetId="68" hidden="1">{#N/A,#N/A,FALSE,"Лист4"}</definedName>
    <definedName name="хїз" localSheetId="69" hidden="1">{#N/A,#N/A,FALSE,"Лист4"}</definedName>
    <definedName name="хїз" localSheetId="70" hidden="1">{#N/A,#N/A,FALSE,"Лист4"}</definedName>
    <definedName name="хїз" localSheetId="71" hidden="1">{#N/A,#N/A,FALSE,"Лист4"}</definedName>
    <definedName name="хїз" localSheetId="72" hidden="1">{#N/A,#N/A,FALSE,"Лист4"}</definedName>
    <definedName name="хїз" localSheetId="75" hidden="1">{#N/A,#N/A,FALSE,"Лист4"}</definedName>
    <definedName name="хїз" localSheetId="85" hidden="1">{#N/A,#N/A,FALSE,"Лист4"}</definedName>
    <definedName name="хїз" localSheetId="77" hidden="1">{#N/A,#N/A,FALSE,"Лист4"}</definedName>
    <definedName name="хїз" localSheetId="79" hidden="1">{#N/A,#N/A,FALSE,"Лист4"}</definedName>
    <definedName name="хїз" localSheetId="83" hidden="1">{#N/A,#N/A,FALSE,"Лист4"}</definedName>
    <definedName name="хїз" localSheetId="48" hidden="1">{#N/A,#N/A,FALSE,"Лист4"}</definedName>
    <definedName name="хїз" localSheetId="86" hidden="1">{#N/A,#N/A,FALSE,"Лист4"}</definedName>
    <definedName name="хїз" localSheetId="87" hidden="1">{#N/A,#N/A,FALSE,"Лист4"}</definedName>
    <definedName name="хїз" localSheetId="88" hidden="1">{#N/A,#N/A,FALSE,"Лист4"}</definedName>
    <definedName name="хїз" localSheetId="89" hidden="1">{#N/A,#N/A,FALSE,"Лист4"}</definedName>
    <definedName name="хїз" hidden="1">{#N/A,#N/A,FALSE,"Лист4"}</definedName>
    <definedName name="ххх" localSheetId="1" hidden="1">{#N/A,#N/A,FALSE,"Лист4"}</definedName>
    <definedName name="ххх" localSheetId="14" hidden="1">{#N/A,#N/A,FALSE,"Лист4"}</definedName>
    <definedName name="ххх" localSheetId="24" hidden="1">{#N/A,#N/A,FALSE,"Лист4"}</definedName>
    <definedName name="ххх" localSheetId="25" hidden="1">{#N/A,#N/A,FALSE,"Лист4"}</definedName>
    <definedName name="ххх" localSheetId="15" hidden="1">{#N/A,#N/A,FALSE,"Лист4"}</definedName>
    <definedName name="ххх" localSheetId="17" hidden="1">{#N/A,#N/A,FALSE,"Лист4"}</definedName>
    <definedName name="ххх" localSheetId="18" hidden="1">{#N/A,#N/A,FALSE,"Лист4"}</definedName>
    <definedName name="ххх" localSheetId="22" hidden="1">{#N/A,#N/A,FALSE,"Лист4"}</definedName>
    <definedName name="ххх" localSheetId="26" hidden="1">{#N/A,#N/A,FALSE,"Лист4"}</definedName>
    <definedName name="ххх" localSheetId="35" hidden="1">{#N/A,#N/A,FALSE,"Лист4"}</definedName>
    <definedName name="ххх" localSheetId="36" hidden="1">{#N/A,#N/A,FALSE,"Лист4"}</definedName>
    <definedName name="ххх" localSheetId="37" hidden="1">{#N/A,#N/A,FALSE,"Лист4"}</definedName>
    <definedName name="ххх" localSheetId="38" hidden="1">{#N/A,#N/A,FALSE,"Лист4"}</definedName>
    <definedName name="ххх" localSheetId="39" hidden="1">{#N/A,#N/A,FALSE,"Лист4"}</definedName>
    <definedName name="ххх" localSheetId="27" hidden="1">{#N/A,#N/A,FALSE,"Лист4"}</definedName>
    <definedName name="ххх" localSheetId="28" hidden="1">{#N/A,#N/A,FALSE,"Лист4"}</definedName>
    <definedName name="ххх" localSheetId="29" hidden="1">{#N/A,#N/A,FALSE,"Лист4"}</definedName>
    <definedName name="ххх" localSheetId="32" hidden="1">{#N/A,#N/A,FALSE,"Лист4"}</definedName>
    <definedName name="ххх" localSheetId="33" hidden="1">{#N/A,#N/A,FALSE,"Лист4"}</definedName>
    <definedName name="ххх" localSheetId="51" hidden="1">{#N/A,#N/A,FALSE,"Лист4"}</definedName>
    <definedName name="ххх" localSheetId="56" hidden="1">{#N/A,#N/A,FALSE,"Лист4"}</definedName>
    <definedName name="ххх" localSheetId="60" hidden="1">{#N/A,#N/A,FALSE,"Лист4"}</definedName>
    <definedName name="ххх" localSheetId="61" hidden="1">{#N/A,#N/A,FALSE,"Лист4"}</definedName>
    <definedName name="ххх" localSheetId="64" hidden="1">{#N/A,#N/A,FALSE,"Лист4"}</definedName>
    <definedName name="ххх" localSheetId="73" hidden="1">{#N/A,#N/A,FALSE,"Лист4"}</definedName>
    <definedName name="ххх" localSheetId="74" hidden="1">{#N/A,#N/A,FALSE,"Лист4"}</definedName>
    <definedName name="ххх" localSheetId="65" hidden="1">{#N/A,#N/A,FALSE,"Лист4"}</definedName>
    <definedName name="ххх" localSheetId="66" hidden="1">{#N/A,#N/A,FALSE,"Лист4"}</definedName>
    <definedName name="ххх" localSheetId="68" hidden="1">{#N/A,#N/A,FALSE,"Лист4"}</definedName>
    <definedName name="ххх" localSheetId="69" hidden="1">{#N/A,#N/A,FALSE,"Лист4"}</definedName>
    <definedName name="ххх" localSheetId="70" hidden="1">{#N/A,#N/A,FALSE,"Лист4"}</definedName>
    <definedName name="ххх" localSheetId="71" hidden="1">{#N/A,#N/A,FALSE,"Лист4"}</definedName>
    <definedName name="ххх" localSheetId="72" hidden="1">{#N/A,#N/A,FALSE,"Лист4"}</definedName>
    <definedName name="ххх" localSheetId="75" hidden="1">{#N/A,#N/A,FALSE,"Лист4"}</definedName>
    <definedName name="ххх" localSheetId="85" hidden="1">{#N/A,#N/A,FALSE,"Лист4"}</definedName>
    <definedName name="ххх" localSheetId="77" hidden="1">{#N/A,#N/A,FALSE,"Лист4"}</definedName>
    <definedName name="ххх" localSheetId="79" hidden="1">{#N/A,#N/A,FALSE,"Лист4"}</definedName>
    <definedName name="ххх" localSheetId="83" hidden="1">{#N/A,#N/A,FALSE,"Лист4"}</definedName>
    <definedName name="ххх" localSheetId="48" hidden="1">{#N/A,#N/A,FALSE,"Лист4"}</definedName>
    <definedName name="ххх" localSheetId="86" hidden="1">{#N/A,#N/A,FALSE,"Лист4"}</definedName>
    <definedName name="ххх" localSheetId="87" hidden="1">{#N/A,#N/A,FALSE,"Лист4"}</definedName>
    <definedName name="ххх" localSheetId="88" hidden="1">{#N/A,#N/A,FALSE,"Лист4"}</definedName>
    <definedName name="ххх" localSheetId="89" hidden="1">{#N/A,#N/A,FALSE,"Лист4"}</definedName>
    <definedName name="ххх" hidden="1">{#N/A,#N/A,FALSE,"Лист4"}</definedName>
    <definedName name="ц" localSheetId="1" hidden="1">{#N/A,#N/A,FALSE,"Лист4"}</definedName>
    <definedName name="ц" localSheetId="14" hidden="1">{#N/A,#N/A,FALSE,"Лист4"}</definedName>
    <definedName name="ц" localSheetId="24" hidden="1">{#N/A,#N/A,FALSE,"Лист4"}</definedName>
    <definedName name="ц" localSheetId="25" hidden="1">{#N/A,#N/A,FALSE,"Лист4"}</definedName>
    <definedName name="ц" localSheetId="15" hidden="1">{#N/A,#N/A,FALSE,"Лист4"}</definedName>
    <definedName name="ц" localSheetId="17" hidden="1">{#N/A,#N/A,FALSE,"Лист4"}</definedName>
    <definedName name="ц" localSheetId="18" hidden="1">{#N/A,#N/A,FALSE,"Лист4"}</definedName>
    <definedName name="ц" localSheetId="22" hidden="1">{#N/A,#N/A,FALSE,"Лист4"}</definedName>
    <definedName name="ц" localSheetId="26" hidden="1">{#N/A,#N/A,FALSE,"Лист4"}</definedName>
    <definedName name="ц" localSheetId="35" hidden="1">{#N/A,#N/A,FALSE,"Лист4"}</definedName>
    <definedName name="ц" localSheetId="36" hidden="1">{#N/A,#N/A,FALSE,"Лист4"}</definedName>
    <definedName name="ц" localSheetId="37" hidden="1">{#N/A,#N/A,FALSE,"Лист4"}</definedName>
    <definedName name="ц" localSheetId="38" hidden="1">{#N/A,#N/A,FALSE,"Лист4"}</definedName>
    <definedName name="ц" localSheetId="39" hidden="1">{#N/A,#N/A,FALSE,"Лист4"}</definedName>
    <definedName name="ц" localSheetId="27" hidden="1">{#N/A,#N/A,FALSE,"Лист4"}</definedName>
    <definedName name="ц" localSheetId="28" hidden="1">{#N/A,#N/A,FALSE,"Лист4"}</definedName>
    <definedName name="ц" localSheetId="29" hidden="1">{#N/A,#N/A,FALSE,"Лист4"}</definedName>
    <definedName name="ц" localSheetId="32" hidden="1">{#N/A,#N/A,FALSE,"Лист4"}</definedName>
    <definedName name="ц" localSheetId="33" hidden="1">{#N/A,#N/A,FALSE,"Лист4"}</definedName>
    <definedName name="ц" localSheetId="51" hidden="1">{#N/A,#N/A,FALSE,"Лист4"}</definedName>
    <definedName name="ц" localSheetId="56" hidden="1">{#N/A,#N/A,FALSE,"Лист4"}</definedName>
    <definedName name="ц" localSheetId="60" hidden="1">{#N/A,#N/A,FALSE,"Лист4"}</definedName>
    <definedName name="ц" localSheetId="61" hidden="1">{#N/A,#N/A,FALSE,"Лист4"}</definedName>
    <definedName name="ц" localSheetId="64" hidden="1">{#N/A,#N/A,FALSE,"Лист4"}</definedName>
    <definedName name="ц" localSheetId="73" hidden="1">{#N/A,#N/A,FALSE,"Лист4"}</definedName>
    <definedName name="ц" localSheetId="74" hidden="1">{#N/A,#N/A,FALSE,"Лист4"}</definedName>
    <definedName name="ц" localSheetId="65" hidden="1">{#N/A,#N/A,FALSE,"Лист4"}</definedName>
    <definedName name="ц" localSheetId="66" hidden="1">{#N/A,#N/A,FALSE,"Лист4"}</definedName>
    <definedName name="ц" localSheetId="68" hidden="1">{#N/A,#N/A,FALSE,"Лист4"}</definedName>
    <definedName name="ц" localSheetId="69" hidden="1">{#N/A,#N/A,FALSE,"Лист4"}</definedName>
    <definedName name="ц" localSheetId="70" hidden="1">{#N/A,#N/A,FALSE,"Лист4"}</definedName>
    <definedName name="ц" localSheetId="71" hidden="1">{#N/A,#N/A,FALSE,"Лист4"}</definedName>
    <definedName name="ц" localSheetId="72" hidden="1">{#N/A,#N/A,FALSE,"Лист4"}</definedName>
    <definedName name="ц" localSheetId="75" hidden="1">{#N/A,#N/A,FALSE,"Лист4"}</definedName>
    <definedName name="ц" localSheetId="85" hidden="1">{#N/A,#N/A,FALSE,"Лист4"}</definedName>
    <definedName name="ц" localSheetId="77" hidden="1">{#N/A,#N/A,FALSE,"Лист4"}</definedName>
    <definedName name="ц" localSheetId="79" hidden="1">{#N/A,#N/A,FALSE,"Лист4"}</definedName>
    <definedName name="ц" localSheetId="83" hidden="1">{#N/A,#N/A,FALSE,"Лист4"}</definedName>
    <definedName name="ц" localSheetId="48" hidden="1">{#N/A,#N/A,FALSE,"Лист4"}</definedName>
    <definedName name="ц" localSheetId="86" hidden="1">{#N/A,#N/A,FALSE,"Лист4"}</definedName>
    <definedName name="ц" localSheetId="87" hidden="1">{#N/A,#N/A,FALSE,"Лист4"}</definedName>
    <definedName name="ц" localSheetId="88" hidden="1">{#N/A,#N/A,FALSE,"Лист4"}</definedName>
    <definedName name="ц" localSheetId="89" hidden="1">{#N/A,#N/A,FALSE,"Лист4"}</definedName>
    <definedName name="ц" hidden="1">{#N/A,#N/A,FALSE,"Лист4"}</definedName>
    <definedName name="ц_1" localSheetId="1" hidden="1">{#N/A,#N/A,FALSE,"т02бд"}</definedName>
    <definedName name="ц_1" localSheetId="14" hidden="1">{#N/A,#N/A,FALSE,"т02бд"}</definedName>
    <definedName name="ц_1" localSheetId="24" hidden="1">{#N/A,#N/A,FALSE,"т02бд"}</definedName>
    <definedName name="ц_1" localSheetId="25" hidden="1">{#N/A,#N/A,FALSE,"т02бд"}</definedName>
    <definedName name="ц_1" localSheetId="17" hidden="1">{#N/A,#N/A,FALSE,"т02бд"}</definedName>
    <definedName name="ц_1" localSheetId="18" hidden="1">{#N/A,#N/A,FALSE,"т02бд"}</definedName>
    <definedName name="ц_1" localSheetId="22" hidden="1">{#N/A,#N/A,FALSE,"т02бд"}</definedName>
    <definedName name="ц_1" localSheetId="26" hidden="1">{#N/A,#N/A,FALSE,"т02бд"}</definedName>
    <definedName name="ц_1" localSheetId="35" hidden="1">{#N/A,#N/A,FALSE,"т02бд"}</definedName>
    <definedName name="ц_1" localSheetId="36" hidden="1">{#N/A,#N/A,FALSE,"т02бд"}</definedName>
    <definedName name="ц_1" localSheetId="37" hidden="1">{#N/A,#N/A,FALSE,"т02бд"}</definedName>
    <definedName name="ц_1" localSheetId="38" hidden="1">{#N/A,#N/A,FALSE,"т02бд"}</definedName>
    <definedName name="ц_1" localSheetId="39" hidden="1">{#N/A,#N/A,FALSE,"т02бд"}</definedName>
    <definedName name="ц_1" localSheetId="27" hidden="1">{#N/A,#N/A,FALSE,"т02бд"}</definedName>
    <definedName name="ц_1" localSheetId="28" hidden="1">{#N/A,#N/A,FALSE,"т02бд"}</definedName>
    <definedName name="ц_1" localSheetId="29" hidden="1">{#N/A,#N/A,FALSE,"т02бд"}</definedName>
    <definedName name="ц_1" localSheetId="32" hidden="1">{#N/A,#N/A,FALSE,"т02бд"}</definedName>
    <definedName name="ц_1" localSheetId="33" hidden="1">{#N/A,#N/A,FALSE,"т02бд"}</definedName>
    <definedName name="ц_1" localSheetId="51" hidden="1">{#N/A,#N/A,FALSE,"т02бд"}</definedName>
    <definedName name="ц_1" localSheetId="56" hidden="1">{#N/A,#N/A,FALSE,"т02бд"}</definedName>
    <definedName name="ц_1" localSheetId="60" hidden="1">{#N/A,#N/A,FALSE,"т02бд"}</definedName>
    <definedName name="ц_1" localSheetId="61" hidden="1">{#N/A,#N/A,FALSE,"т02бд"}</definedName>
    <definedName name="ц_1" localSheetId="64" hidden="1">{#N/A,#N/A,FALSE,"т02бд"}</definedName>
    <definedName name="ц_1" localSheetId="73" hidden="1">{#N/A,#N/A,FALSE,"т02бд"}</definedName>
    <definedName name="ц_1" localSheetId="74" hidden="1">{#N/A,#N/A,FALSE,"т02бд"}</definedName>
    <definedName name="ц_1" localSheetId="65" hidden="1">{#N/A,#N/A,FALSE,"т02бд"}</definedName>
    <definedName name="ц_1" localSheetId="66" hidden="1">{#N/A,#N/A,FALSE,"т02бд"}</definedName>
    <definedName name="ц_1" localSheetId="68" hidden="1">{#N/A,#N/A,FALSE,"т02бд"}</definedName>
    <definedName name="ц_1" localSheetId="69" hidden="1">{#N/A,#N/A,FALSE,"т02бд"}</definedName>
    <definedName name="ц_1" localSheetId="70" hidden="1">{#N/A,#N/A,FALSE,"т02бд"}</definedName>
    <definedName name="ц_1" localSheetId="71" hidden="1">{#N/A,#N/A,FALSE,"т02бд"}</definedName>
    <definedName name="ц_1" localSheetId="72" hidden="1">{#N/A,#N/A,FALSE,"т02бд"}</definedName>
    <definedName name="ц_1" localSheetId="79" hidden="1">{#N/A,#N/A,FALSE,"т02бд"}</definedName>
    <definedName name="ц_1" localSheetId="83" hidden="1">{#N/A,#N/A,FALSE,"т02бд"}</definedName>
    <definedName name="ц_1" localSheetId="48" hidden="1">{#N/A,#N/A,FALSE,"т02бд"}</definedName>
    <definedName name="ц_1" localSheetId="86" hidden="1">{#N/A,#N/A,FALSE,"т02бд"}</definedName>
    <definedName name="ц_1" localSheetId="87" hidden="1">{#N/A,#N/A,FALSE,"т02бд"}</definedName>
    <definedName name="ц_1" localSheetId="88" hidden="1">{#N/A,#N/A,FALSE,"т02бд"}</definedName>
    <definedName name="ц_1" localSheetId="89" hidden="1">{#N/A,#N/A,FALSE,"т02бд"}</definedName>
    <definedName name="ц_1" hidden="1">{#N/A,#N/A,FALSE,"т02бд"}</definedName>
    <definedName name="ц_2" localSheetId="1" hidden="1">{#N/A,#N/A,FALSE,"т02бд"}</definedName>
    <definedName name="ц_2" localSheetId="14" hidden="1">{#N/A,#N/A,FALSE,"т02бд"}</definedName>
    <definedName name="ц_2" localSheetId="24" hidden="1">{#N/A,#N/A,FALSE,"т02бд"}</definedName>
    <definedName name="ц_2" localSheetId="25" hidden="1">{#N/A,#N/A,FALSE,"т02бд"}</definedName>
    <definedName name="ц_2" localSheetId="17" hidden="1">{#N/A,#N/A,FALSE,"т02бд"}</definedName>
    <definedName name="ц_2" localSheetId="18" hidden="1">{#N/A,#N/A,FALSE,"т02бд"}</definedName>
    <definedName name="ц_2" localSheetId="22" hidden="1">{#N/A,#N/A,FALSE,"т02бд"}</definedName>
    <definedName name="ц_2" localSheetId="26" hidden="1">{#N/A,#N/A,FALSE,"т02бд"}</definedName>
    <definedName name="ц_2" localSheetId="35" hidden="1">{#N/A,#N/A,FALSE,"т02бд"}</definedName>
    <definedName name="ц_2" localSheetId="36" hidden="1">{#N/A,#N/A,FALSE,"т02бд"}</definedName>
    <definedName name="ц_2" localSheetId="37" hidden="1">{#N/A,#N/A,FALSE,"т02бд"}</definedName>
    <definedName name="ц_2" localSheetId="38" hidden="1">{#N/A,#N/A,FALSE,"т02бд"}</definedName>
    <definedName name="ц_2" localSheetId="39" hidden="1">{#N/A,#N/A,FALSE,"т02бд"}</definedName>
    <definedName name="ц_2" localSheetId="27" hidden="1">{#N/A,#N/A,FALSE,"т02бд"}</definedName>
    <definedName name="ц_2" localSheetId="28" hidden="1">{#N/A,#N/A,FALSE,"т02бд"}</definedName>
    <definedName name="ц_2" localSheetId="29" hidden="1">{#N/A,#N/A,FALSE,"т02бд"}</definedName>
    <definedName name="ц_2" localSheetId="32" hidden="1">{#N/A,#N/A,FALSE,"т02бд"}</definedName>
    <definedName name="ц_2" localSheetId="33" hidden="1">{#N/A,#N/A,FALSE,"т02бд"}</definedName>
    <definedName name="ц_2" localSheetId="51" hidden="1">{#N/A,#N/A,FALSE,"т02бд"}</definedName>
    <definedName name="ц_2" localSheetId="56" hidden="1">{#N/A,#N/A,FALSE,"т02бд"}</definedName>
    <definedName name="ц_2" localSheetId="60" hidden="1">{#N/A,#N/A,FALSE,"т02бд"}</definedName>
    <definedName name="ц_2" localSheetId="61" hidden="1">{#N/A,#N/A,FALSE,"т02бд"}</definedName>
    <definedName name="ц_2" localSheetId="64" hidden="1">{#N/A,#N/A,FALSE,"т02бд"}</definedName>
    <definedName name="ц_2" localSheetId="73" hidden="1">{#N/A,#N/A,FALSE,"т02бд"}</definedName>
    <definedName name="ц_2" localSheetId="74" hidden="1">{#N/A,#N/A,FALSE,"т02бд"}</definedName>
    <definedName name="ц_2" localSheetId="65" hidden="1">{#N/A,#N/A,FALSE,"т02бд"}</definedName>
    <definedName name="ц_2" localSheetId="66" hidden="1">{#N/A,#N/A,FALSE,"т02бд"}</definedName>
    <definedName name="ц_2" localSheetId="68" hidden="1">{#N/A,#N/A,FALSE,"т02бд"}</definedName>
    <definedName name="ц_2" localSheetId="69" hidden="1">{#N/A,#N/A,FALSE,"т02бд"}</definedName>
    <definedName name="ц_2" localSheetId="70" hidden="1">{#N/A,#N/A,FALSE,"т02бд"}</definedName>
    <definedName name="ц_2" localSheetId="71" hidden="1">{#N/A,#N/A,FALSE,"т02бд"}</definedName>
    <definedName name="ц_2" localSheetId="72" hidden="1">{#N/A,#N/A,FALSE,"т02бд"}</definedName>
    <definedName name="ц_2" localSheetId="79" hidden="1">{#N/A,#N/A,FALSE,"т02бд"}</definedName>
    <definedName name="ц_2" localSheetId="83" hidden="1">{#N/A,#N/A,FALSE,"т02бд"}</definedName>
    <definedName name="ц_2" localSheetId="48" hidden="1">{#N/A,#N/A,FALSE,"т02бд"}</definedName>
    <definedName name="ц_2" localSheetId="86" hidden="1">{#N/A,#N/A,FALSE,"т02бд"}</definedName>
    <definedName name="ц_2" localSheetId="87" hidden="1">{#N/A,#N/A,FALSE,"т02бд"}</definedName>
    <definedName name="ц_2" localSheetId="88" hidden="1">{#N/A,#N/A,FALSE,"т02бд"}</definedName>
    <definedName name="ц_2" localSheetId="89" hidden="1">{#N/A,#N/A,FALSE,"т02бд"}</definedName>
    <definedName name="ц_2" hidden="1">{#N/A,#N/A,FALSE,"т02бд"}</definedName>
    <definedName name="цва" localSheetId="1" hidden="1">{#N/A,#N/A,FALSE,"Лист4"}</definedName>
    <definedName name="цва" localSheetId="14" hidden="1">{#N/A,#N/A,FALSE,"Лист4"}</definedName>
    <definedName name="цва" localSheetId="24" hidden="1">{#N/A,#N/A,FALSE,"Лист4"}</definedName>
    <definedName name="цва" localSheetId="25" hidden="1">{#N/A,#N/A,FALSE,"Лист4"}</definedName>
    <definedName name="цва" localSheetId="15" hidden="1">{#N/A,#N/A,FALSE,"Лист4"}</definedName>
    <definedName name="цва" localSheetId="17" hidden="1">{#N/A,#N/A,FALSE,"Лист4"}</definedName>
    <definedName name="цва" localSheetId="18" hidden="1">{#N/A,#N/A,FALSE,"Лист4"}</definedName>
    <definedName name="цва" localSheetId="22" hidden="1">{#N/A,#N/A,FALSE,"Лист4"}</definedName>
    <definedName name="цва" localSheetId="26" hidden="1">{#N/A,#N/A,FALSE,"Лист4"}</definedName>
    <definedName name="цва" localSheetId="35" hidden="1">{#N/A,#N/A,FALSE,"Лист4"}</definedName>
    <definedName name="цва" localSheetId="36" hidden="1">{#N/A,#N/A,FALSE,"Лист4"}</definedName>
    <definedName name="цва" localSheetId="37" hidden="1">{#N/A,#N/A,FALSE,"Лист4"}</definedName>
    <definedName name="цва" localSheetId="38" hidden="1">{#N/A,#N/A,FALSE,"Лист4"}</definedName>
    <definedName name="цва" localSheetId="39" hidden="1">{#N/A,#N/A,FALSE,"Лист4"}</definedName>
    <definedName name="цва" localSheetId="27" hidden="1">{#N/A,#N/A,FALSE,"Лист4"}</definedName>
    <definedName name="цва" localSheetId="28" hidden="1">{#N/A,#N/A,FALSE,"Лист4"}</definedName>
    <definedName name="цва" localSheetId="29" hidden="1">{#N/A,#N/A,FALSE,"Лист4"}</definedName>
    <definedName name="цва" localSheetId="32" hidden="1">{#N/A,#N/A,FALSE,"Лист4"}</definedName>
    <definedName name="цва" localSheetId="33" hidden="1">{#N/A,#N/A,FALSE,"Лист4"}</definedName>
    <definedName name="цва" localSheetId="51" hidden="1">{#N/A,#N/A,FALSE,"Лист4"}</definedName>
    <definedName name="цва" localSheetId="56" hidden="1">{#N/A,#N/A,FALSE,"Лист4"}</definedName>
    <definedName name="цва" localSheetId="60" hidden="1">{#N/A,#N/A,FALSE,"Лист4"}</definedName>
    <definedName name="цва" localSheetId="61" hidden="1">{#N/A,#N/A,FALSE,"Лист4"}</definedName>
    <definedName name="цва" localSheetId="64" hidden="1">{#N/A,#N/A,FALSE,"Лист4"}</definedName>
    <definedName name="цва" localSheetId="73" hidden="1">{#N/A,#N/A,FALSE,"Лист4"}</definedName>
    <definedName name="цва" localSheetId="74" hidden="1">{#N/A,#N/A,FALSE,"Лист4"}</definedName>
    <definedName name="цва" localSheetId="65" hidden="1">{#N/A,#N/A,FALSE,"Лист4"}</definedName>
    <definedName name="цва" localSheetId="66" hidden="1">{#N/A,#N/A,FALSE,"Лист4"}</definedName>
    <definedName name="цва" localSheetId="68" hidden="1">{#N/A,#N/A,FALSE,"Лист4"}</definedName>
    <definedName name="цва" localSheetId="69" hidden="1">{#N/A,#N/A,FALSE,"Лист4"}</definedName>
    <definedName name="цва" localSheetId="70" hidden="1">{#N/A,#N/A,FALSE,"Лист4"}</definedName>
    <definedName name="цва" localSheetId="71" hidden="1">{#N/A,#N/A,FALSE,"Лист4"}</definedName>
    <definedName name="цва" localSheetId="72" hidden="1">{#N/A,#N/A,FALSE,"Лист4"}</definedName>
    <definedName name="цва" localSheetId="75" hidden="1">{#N/A,#N/A,FALSE,"Лист4"}</definedName>
    <definedName name="цва" localSheetId="85" hidden="1">{#N/A,#N/A,FALSE,"Лист4"}</definedName>
    <definedName name="цва" localSheetId="77" hidden="1">{#N/A,#N/A,FALSE,"Лист4"}</definedName>
    <definedName name="цва" localSheetId="79" hidden="1">{#N/A,#N/A,FALSE,"Лист4"}</definedName>
    <definedName name="цва" localSheetId="83" hidden="1">{#N/A,#N/A,FALSE,"Лист4"}</definedName>
    <definedName name="цва" localSheetId="48" hidden="1">{#N/A,#N/A,FALSE,"Лист4"}</definedName>
    <definedName name="цва" localSheetId="86" hidden="1">{#N/A,#N/A,FALSE,"Лист4"}</definedName>
    <definedName name="цва" localSheetId="87" hidden="1">{#N/A,#N/A,FALSE,"Лист4"}</definedName>
    <definedName name="цва" localSheetId="88" hidden="1">{#N/A,#N/A,FALSE,"Лист4"}</definedName>
    <definedName name="цва" localSheetId="89" hidden="1">{#N/A,#N/A,FALSE,"Лист4"}</definedName>
    <definedName name="цва" hidden="1">{#N/A,#N/A,FALSE,"Лист4"}</definedName>
    <definedName name="цекццецце" localSheetId="1" hidden="1">{#N/A,#N/A,FALSE,"Лист4"}</definedName>
    <definedName name="цекццецце" localSheetId="14" hidden="1">{#N/A,#N/A,FALSE,"Лист4"}</definedName>
    <definedName name="цекццецце" localSheetId="24" hidden="1">{#N/A,#N/A,FALSE,"Лист4"}</definedName>
    <definedName name="цекццецце" localSheetId="25" hidden="1">{#N/A,#N/A,FALSE,"Лист4"}</definedName>
    <definedName name="цекццецце" localSheetId="15" hidden="1">{#N/A,#N/A,FALSE,"Лист4"}</definedName>
    <definedName name="цекццецце" localSheetId="17" hidden="1">{#N/A,#N/A,FALSE,"Лист4"}</definedName>
    <definedName name="цекццецце" localSheetId="18" hidden="1">{#N/A,#N/A,FALSE,"Лист4"}</definedName>
    <definedName name="цекццецце" localSheetId="22" hidden="1">{#N/A,#N/A,FALSE,"Лист4"}</definedName>
    <definedName name="цекццецце" localSheetId="26" hidden="1">{#N/A,#N/A,FALSE,"Лист4"}</definedName>
    <definedName name="цекццецце" localSheetId="35" hidden="1">{#N/A,#N/A,FALSE,"Лист4"}</definedName>
    <definedName name="цекццецце" localSheetId="36" hidden="1">{#N/A,#N/A,FALSE,"Лист4"}</definedName>
    <definedName name="цекццецце" localSheetId="37" hidden="1">{#N/A,#N/A,FALSE,"Лист4"}</definedName>
    <definedName name="цекццецце" localSheetId="38" hidden="1">{#N/A,#N/A,FALSE,"Лист4"}</definedName>
    <definedName name="цекццецце" localSheetId="39" hidden="1">{#N/A,#N/A,FALSE,"Лист4"}</definedName>
    <definedName name="цекццецце" localSheetId="27" hidden="1">{#N/A,#N/A,FALSE,"Лист4"}</definedName>
    <definedName name="цекццецце" localSheetId="28" hidden="1">{#N/A,#N/A,FALSE,"Лист4"}</definedName>
    <definedName name="цекццецце" localSheetId="29" hidden="1">{#N/A,#N/A,FALSE,"Лист4"}</definedName>
    <definedName name="цекццецце" localSheetId="32" hidden="1">{#N/A,#N/A,FALSE,"Лист4"}</definedName>
    <definedName name="цекццецце" localSheetId="33" hidden="1">{#N/A,#N/A,FALSE,"Лист4"}</definedName>
    <definedName name="цекццецце" localSheetId="51" hidden="1">{#N/A,#N/A,FALSE,"Лист4"}</definedName>
    <definedName name="цекццецце" localSheetId="56" hidden="1">{#N/A,#N/A,FALSE,"Лист4"}</definedName>
    <definedName name="цекццецце" localSheetId="60" hidden="1">{#N/A,#N/A,FALSE,"Лист4"}</definedName>
    <definedName name="цекццецце" localSheetId="61" hidden="1">{#N/A,#N/A,FALSE,"Лист4"}</definedName>
    <definedName name="цекццецце" localSheetId="64" hidden="1">{#N/A,#N/A,FALSE,"Лист4"}</definedName>
    <definedName name="цекццецце" localSheetId="73" hidden="1">{#N/A,#N/A,FALSE,"Лист4"}</definedName>
    <definedName name="цекццецце" localSheetId="74" hidden="1">{#N/A,#N/A,FALSE,"Лист4"}</definedName>
    <definedName name="цекццецце" localSheetId="65" hidden="1">{#N/A,#N/A,FALSE,"Лист4"}</definedName>
    <definedName name="цекццецце" localSheetId="66" hidden="1">{#N/A,#N/A,FALSE,"Лист4"}</definedName>
    <definedName name="цекццецце" localSheetId="68" hidden="1">{#N/A,#N/A,FALSE,"Лист4"}</definedName>
    <definedName name="цекццецце" localSheetId="69" hidden="1">{#N/A,#N/A,FALSE,"Лист4"}</definedName>
    <definedName name="цекццецце" localSheetId="70" hidden="1">{#N/A,#N/A,FALSE,"Лист4"}</definedName>
    <definedName name="цекццецце" localSheetId="71" hidden="1">{#N/A,#N/A,FALSE,"Лист4"}</definedName>
    <definedName name="цекццецце" localSheetId="72" hidden="1">{#N/A,#N/A,FALSE,"Лист4"}</definedName>
    <definedName name="цекццецце" localSheetId="75" hidden="1">{#N/A,#N/A,FALSE,"Лист4"}</definedName>
    <definedName name="цекццецце" localSheetId="85" hidden="1">{#N/A,#N/A,FALSE,"Лист4"}</definedName>
    <definedName name="цекццецце" localSheetId="77" hidden="1">{#N/A,#N/A,FALSE,"Лист4"}</definedName>
    <definedName name="цекццецце" localSheetId="79" hidden="1">{#N/A,#N/A,FALSE,"Лист4"}</definedName>
    <definedName name="цекццецце" localSheetId="83" hidden="1">{#N/A,#N/A,FALSE,"Лист4"}</definedName>
    <definedName name="цекццецце" localSheetId="48" hidden="1">{#N/A,#N/A,FALSE,"Лист4"}</definedName>
    <definedName name="цекццецце" localSheetId="86" hidden="1">{#N/A,#N/A,FALSE,"Лист4"}</definedName>
    <definedName name="цекццецце" localSheetId="87" hidden="1">{#N/A,#N/A,FALSE,"Лист4"}</definedName>
    <definedName name="цекццецце" localSheetId="88" hidden="1">{#N/A,#N/A,FALSE,"Лист4"}</definedName>
    <definedName name="цекццецце" localSheetId="89" hidden="1">{#N/A,#N/A,FALSE,"Лист4"}</definedName>
    <definedName name="цекццецце" hidden="1">{#N/A,#N/A,FALSE,"Лист4"}</definedName>
    <definedName name="цеу" localSheetId="1" hidden="1">{#N/A,#N/A,FALSE,"т02бд"}</definedName>
    <definedName name="цеу" localSheetId="14" hidden="1">{#N/A,#N/A,FALSE,"т02бд"}</definedName>
    <definedName name="цеу" localSheetId="24" hidden="1">{#N/A,#N/A,FALSE,"т02бд"}</definedName>
    <definedName name="цеу" localSheetId="25" hidden="1">{#N/A,#N/A,FALSE,"т02бд"}</definedName>
    <definedName name="цеу" localSheetId="15" hidden="1">{#N/A,#N/A,FALSE,"т02бд"}</definedName>
    <definedName name="цеу" localSheetId="17" hidden="1">{#N/A,#N/A,FALSE,"т02бд"}</definedName>
    <definedName name="цеу" localSheetId="18" hidden="1">{#N/A,#N/A,FALSE,"т02бд"}</definedName>
    <definedName name="цеу" localSheetId="22" hidden="1">{#N/A,#N/A,FALSE,"т02бд"}</definedName>
    <definedName name="цеу" localSheetId="26" hidden="1">{#N/A,#N/A,FALSE,"т02бд"}</definedName>
    <definedName name="цеу" localSheetId="35" hidden="1">{#N/A,#N/A,FALSE,"т02бд"}</definedName>
    <definedName name="цеу" localSheetId="36" hidden="1">{#N/A,#N/A,FALSE,"т02бд"}</definedName>
    <definedName name="цеу" localSheetId="37" hidden="1">{#N/A,#N/A,FALSE,"т02бд"}</definedName>
    <definedName name="цеу" localSheetId="38" hidden="1">{#N/A,#N/A,FALSE,"т02бд"}</definedName>
    <definedName name="цеу" localSheetId="39" hidden="1">{#N/A,#N/A,FALSE,"т02бд"}</definedName>
    <definedName name="цеу" localSheetId="27" hidden="1">{#N/A,#N/A,FALSE,"т02бд"}</definedName>
    <definedName name="цеу" localSheetId="28" hidden="1">{#N/A,#N/A,FALSE,"т02бд"}</definedName>
    <definedName name="цеу" localSheetId="29" hidden="1">{#N/A,#N/A,FALSE,"т02бд"}</definedName>
    <definedName name="цеу" localSheetId="32" hidden="1">{#N/A,#N/A,FALSE,"т02бд"}</definedName>
    <definedName name="цеу" localSheetId="33" hidden="1">{#N/A,#N/A,FALSE,"т02бд"}</definedName>
    <definedName name="цеу" localSheetId="51" hidden="1">{#N/A,#N/A,FALSE,"т02бд"}</definedName>
    <definedName name="цеу" localSheetId="56" hidden="1">{#N/A,#N/A,FALSE,"т02бд"}</definedName>
    <definedName name="цеу" localSheetId="60" hidden="1">{#N/A,#N/A,FALSE,"т02бд"}</definedName>
    <definedName name="цеу" localSheetId="61" hidden="1">{#N/A,#N/A,FALSE,"т02бд"}</definedName>
    <definedName name="цеу" localSheetId="64" hidden="1">{#N/A,#N/A,FALSE,"т02бд"}</definedName>
    <definedName name="цеу" localSheetId="73" hidden="1">{#N/A,#N/A,FALSE,"т02бд"}</definedName>
    <definedName name="цеу" localSheetId="74" hidden="1">{#N/A,#N/A,FALSE,"т02бд"}</definedName>
    <definedName name="цеу" localSheetId="65" hidden="1">{#N/A,#N/A,FALSE,"т02бд"}</definedName>
    <definedName name="цеу" localSheetId="66" hidden="1">{#N/A,#N/A,FALSE,"т02бд"}</definedName>
    <definedName name="цеу" localSheetId="68" hidden="1">{#N/A,#N/A,FALSE,"т02бд"}</definedName>
    <definedName name="цеу" localSheetId="69" hidden="1">{#N/A,#N/A,FALSE,"т02бд"}</definedName>
    <definedName name="цеу" localSheetId="70" hidden="1">{#N/A,#N/A,FALSE,"т02бд"}</definedName>
    <definedName name="цеу" localSheetId="71" hidden="1">{#N/A,#N/A,FALSE,"т02бд"}</definedName>
    <definedName name="цеу" localSheetId="72" hidden="1">{#N/A,#N/A,FALSE,"т02бд"}</definedName>
    <definedName name="цеу" localSheetId="75" hidden="1">{#N/A,#N/A,FALSE,"т02бд"}</definedName>
    <definedName name="цеу" localSheetId="85" hidden="1">{#N/A,#N/A,FALSE,"т02бд"}</definedName>
    <definedName name="цеу" localSheetId="77" hidden="1">{#N/A,#N/A,FALSE,"т02бд"}</definedName>
    <definedName name="цеу" localSheetId="79" hidden="1">{#N/A,#N/A,FALSE,"т02бд"}</definedName>
    <definedName name="цеу" localSheetId="83" hidden="1">{#N/A,#N/A,FALSE,"т02бд"}</definedName>
    <definedName name="цеу" localSheetId="48" hidden="1">{#N/A,#N/A,FALSE,"т02бд"}</definedName>
    <definedName name="цеу" localSheetId="86" hidden="1">{#N/A,#N/A,FALSE,"т02бд"}</definedName>
    <definedName name="цеу" localSheetId="87" hidden="1">{#N/A,#N/A,FALSE,"т02бд"}</definedName>
    <definedName name="цеу" localSheetId="88" hidden="1">{#N/A,#N/A,FALSE,"т02бд"}</definedName>
    <definedName name="цеу" localSheetId="89" hidden="1">{#N/A,#N/A,FALSE,"т02бд"}</definedName>
    <definedName name="цеу" hidden="1">{#N/A,#N/A,FALSE,"т02бд"}</definedName>
    <definedName name="цеце" localSheetId="1" hidden="1">{#N/A,#N/A,FALSE,"Лист4"}</definedName>
    <definedName name="цеце" localSheetId="14" hidden="1">{#N/A,#N/A,FALSE,"Лист4"}</definedName>
    <definedName name="цеце" localSheetId="24" hidden="1">{#N/A,#N/A,FALSE,"Лист4"}</definedName>
    <definedName name="цеце" localSheetId="25" hidden="1">{#N/A,#N/A,FALSE,"Лист4"}</definedName>
    <definedName name="цеце" localSheetId="15" hidden="1">{#N/A,#N/A,FALSE,"Лист4"}</definedName>
    <definedName name="цеце" localSheetId="17" hidden="1">{#N/A,#N/A,FALSE,"Лист4"}</definedName>
    <definedName name="цеце" localSheetId="18" hidden="1">{#N/A,#N/A,FALSE,"Лист4"}</definedName>
    <definedName name="цеце" localSheetId="22" hidden="1">{#N/A,#N/A,FALSE,"Лист4"}</definedName>
    <definedName name="цеце" localSheetId="26" hidden="1">{#N/A,#N/A,FALSE,"Лист4"}</definedName>
    <definedName name="цеце" localSheetId="35" hidden="1">{#N/A,#N/A,FALSE,"Лист4"}</definedName>
    <definedName name="цеце" localSheetId="36" hidden="1">{#N/A,#N/A,FALSE,"Лист4"}</definedName>
    <definedName name="цеце" localSheetId="37" hidden="1">{#N/A,#N/A,FALSE,"Лист4"}</definedName>
    <definedName name="цеце" localSheetId="38" hidden="1">{#N/A,#N/A,FALSE,"Лист4"}</definedName>
    <definedName name="цеце" localSheetId="39" hidden="1">{#N/A,#N/A,FALSE,"Лист4"}</definedName>
    <definedName name="цеце" localSheetId="27" hidden="1">{#N/A,#N/A,FALSE,"Лист4"}</definedName>
    <definedName name="цеце" localSheetId="28" hidden="1">{#N/A,#N/A,FALSE,"Лист4"}</definedName>
    <definedName name="цеце" localSheetId="29" hidden="1">{#N/A,#N/A,FALSE,"Лист4"}</definedName>
    <definedName name="цеце" localSheetId="32" hidden="1">{#N/A,#N/A,FALSE,"Лист4"}</definedName>
    <definedName name="цеце" localSheetId="33" hidden="1">{#N/A,#N/A,FALSE,"Лист4"}</definedName>
    <definedName name="цеце" localSheetId="51" hidden="1">{#N/A,#N/A,FALSE,"Лист4"}</definedName>
    <definedName name="цеце" localSheetId="56" hidden="1">{#N/A,#N/A,FALSE,"Лист4"}</definedName>
    <definedName name="цеце" localSheetId="60" hidden="1">{#N/A,#N/A,FALSE,"Лист4"}</definedName>
    <definedName name="цеце" localSheetId="61" hidden="1">{#N/A,#N/A,FALSE,"Лист4"}</definedName>
    <definedName name="цеце" localSheetId="64" hidden="1">{#N/A,#N/A,FALSE,"Лист4"}</definedName>
    <definedName name="цеце" localSheetId="73" hidden="1">{#N/A,#N/A,FALSE,"Лист4"}</definedName>
    <definedName name="цеце" localSheetId="74" hidden="1">{#N/A,#N/A,FALSE,"Лист4"}</definedName>
    <definedName name="цеце" localSheetId="65" hidden="1">{#N/A,#N/A,FALSE,"Лист4"}</definedName>
    <definedName name="цеце" localSheetId="66" hidden="1">{#N/A,#N/A,FALSE,"Лист4"}</definedName>
    <definedName name="цеце" localSheetId="68" hidden="1">{#N/A,#N/A,FALSE,"Лист4"}</definedName>
    <definedName name="цеце" localSheetId="69" hidden="1">{#N/A,#N/A,FALSE,"Лист4"}</definedName>
    <definedName name="цеце" localSheetId="70" hidden="1">{#N/A,#N/A,FALSE,"Лист4"}</definedName>
    <definedName name="цеце" localSheetId="71" hidden="1">{#N/A,#N/A,FALSE,"Лист4"}</definedName>
    <definedName name="цеце" localSheetId="72" hidden="1">{#N/A,#N/A,FALSE,"Лист4"}</definedName>
    <definedName name="цеце" localSheetId="75" hidden="1">{#N/A,#N/A,FALSE,"Лист4"}</definedName>
    <definedName name="цеце" localSheetId="85" hidden="1">{#N/A,#N/A,FALSE,"Лист4"}</definedName>
    <definedName name="цеце" localSheetId="77" hidden="1">{#N/A,#N/A,FALSE,"Лист4"}</definedName>
    <definedName name="цеце" localSheetId="79" hidden="1">{#N/A,#N/A,FALSE,"Лист4"}</definedName>
    <definedName name="цеце" localSheetId="83" hidden="1">{#N/A,#N/A,FALSE,"Лист4"}</definedName>
    <definedName name="цеце" localSheetId="48" hidden="1">{#N/A,#N/A,FALSE,"Лист4"}</definedName>
    <definedName name="цеце" localSheetId="86" hidden="1">{#N/A,#N/A,FALSE,"Лист4"}</definedName>
    <definedName name="цеце" localSheetId="87" hidden="1">{#N/A,#N/A,FALSE,"Лист4"}</definedName>
    <definedName name="цеце" localSheetId="88" hidden="1">{#N/A,#N/A,FALSE,"Лист4"}</definedName>
    <definedName name="цеце" localSheetId="89" hidden="1">{#N/A,#N/A,FALSE,"Лист4"}</definedName>
    <definedName name="цеце" hidden="1">{#N/A,#N/A,FALSE,"Лист4"}</definedName>
    <definedName name="цецеце" localSheetId="1" hidden="1">{#N/A,#N/A,FALSE,"Лист4"}</definedName>
    <definedName name="цецеце" localSheetId="14" hidden="1">{#N/A,#N/A,FALSE,"Лист4"}</definedName>
    <definedName name="цецеце" localSheetId="24" hidden="1">{#N/A,#N/A,FALSE,"Лист4"}</definedName>
    <definedName name="цецеце" localSheetId="25" hidden="1">{#N/A,#N/A,FALSE,"Лист4"}</definedName>
    <definedName name="цецеце" localSheetId="15" hidden="1">{#N/A,#N/A,FALSE,"Лист4"}</definedName>
    <definedName name="цецеце" localSheetId="17" hidden="1">{#N/A,#N/A,FALSE,"Лист4"}</definedName>
    <definedName name="цецеце" localSheetId="18" hidden="1">{#N/A,#N/A,FALSE,"Лист4"}</definedName>
    <definedName name="цецеце" localSheetId="22" hidden="1">{#N/A,#N/A,FALSE,"Лист4"}</definedName>
    <definedName name="цецеце" localSheetId="26" hidden="1">{#N/A,#N/A,FALSE,"Лист4"}</definedName>
    <definedName name="цецеце" localSheetId="35" hidden="1">{#N/A,#N/A,FALSE,"Лист4"}</definedName>
    <definedName name="цецеце" localSheetId="36" hidden="1">{#N/A,#N/A,FALSE,"Лист4"}</definedName>
    <definedName name="цецеце" localSheetId="37" hidden="1">{#N/A,#N/A,FALSE,"Лист4"}</definedName>
    <definedName name="цецеце" localSheetId="38" hidden="1">{#N/A,#N/A,FALSE,"Лист4"}</definedName>
    <definedName name="цецеце" localSheetId="39" hidden="1">{#N/A,#N/A,FALSE,"Лист4"}</definedName>
    <definedName name="цецеце" localSheetId="27" hidden="1">{#N/A,#N/A,FALSE,"Лист4"}</definedName>
    <definedName name="цецеце" localSheetId="28" hidden="1">{#N/A,#N/A,FALSE,"Лист4"}</definedName>
    <definedName name="цецеце" localSheetId="29" hidden="1">{#N/A,#N/A,FALSE,"Лист4"}</definedName>
    <definedName name="цецеце" localSheetId="32" hidden="1">{#N/A,#N/A,FALSE,"Лист4"}</definedName>
    <definedName name="цецеце" localSheetId="33" hidden="1">{#N/A,#N/A,FALSE,"Лист4"}</definedName>
    <definedName name="цецеце" localSheetId="51" hidden="1">{#N/A,#N/A,FALSE,"Лист4"}</definedName>
    <definedName name="цецеце" localSheetId="56" hidden="1">{#N/A,#N/A,FALSE,"Лист4"}</definedName>
    <definedName name="цецеце" localSheetId="60" hidden="1">{#N/A,#N/A,FALSE,"Лист4"}</definedName>
    <definedName name="цецеце" localSheetId="61" hidden="1">{#N/A,#N/A,FALSE,"Лист4"}</definedName>
    <definedName name="цецеце" localSheetId="64" hidden="1">{#N/A,#N/A,FALSE,"Лист4"}</definedName>
    <definedName name="цецеце" localSheetId="73" hidden="1">{#N/A,#N/A,FALSE,"Лист4"}</definedName>
    <definedName name="цецеце" localSheetId="74" hidden="1">{#N/A,#N/A,FALSE,"Лист4"}</definedName>
    <definedName name="цецеце" localSheetId="65" hidden="1">{#N/A,#N/A,FALSE,"Лист4"}</definedName>
    <definedName name="цецеце" localSheetId="66" hidden="1">{#N/A,#N/A,FALSE,"Лист4"}</definedName>
    <definedName name="цецеце" localSheetId="68" hidden="1">{#N/A,#N/A,FALSE,"Лист4"}</definedName>
    <definedName name="цецеце" localSheetId="69" hidden="1">{#N/A,#N/A,FALSE,"Лист4"}</definedName>
    <definedName name="цецеце" localSheetId="70" hidden="1">{#N/A,#N/A,FALSE,"Лист4"}</definedName>
    <definedName name="цецеце" localSheetId="71" hidden="1">{#N/A,#N/A,FALSE,"Лист4"}</definedName>
    <definedName name="цецеце" localSheetId="72" hidden="1">{#N/A,#N/A,FALSE,"Лист4"}</definedName>
    <definedName name="цецеце" localSheetId="75" hidden="1">{#N/A,#N/A,FALSE,"Лист4"}</definedName>
    <definedName name="цецеце" localSheetId="85" hidden="1">{#N/A,#N/A,FALSE,"Лист4"}</definedName>
    <definedName name="цецеце" localSheetId="77" hidden="1">{#N/A,#N/A,FALSE,"Лист4"}</definedName>
    <definedName name="цецеце" localSheetId="79" hidden="1">{#N/A,#N/A,FALSE,"Лист4"}</definedName>
    <definedName name="цецеце" localSheetId="83" hidden="1">{#N/A,#N/A,FALSE,"Лист4"}</definedName>
    <definedName name="цецеце" localSheetId="48" hidden="1">{#N/A,#N/A,FALSE,"Лист4"}</definedName>
    <definedName name="цецеце" localSheetId="86" hidden="1">{#N/A,#N/A,FALSE,"Лист4"}</definedName>
    <definedName name="цецеце" localSheetId="87" hidden="1">{#N/A,#N/A,FALSE,"Лист4"}</definedName>
    <definedName name="цецеце" localSheetId="88" hidden="1">{#N/A,#N/A,FALSE,"Лист4"}</definedName>
    <definedName name="цецеце" localSheetId="89" hidden="1">{#N/A,#N/A,FALSE,"Лист4"}</definedName>
    <definedName name="цецеце" hidden="1">{#N/A,#N/A,FALSE,"Лист4"}</definedName>
    <definedName name="цук" localSheetId="1" hidden="1">{#N/A,#N/A,FALSE,"Лист4"}</definedName>
    <definedName name="цук" localSheetId="14" hidden="1">{#N/A,#N/A,FALSE,"Лист4"}</definedName>
    <definedName name="цук" localSheetId="24" hidden="1">{#N/A,#N/A,FALSE,"Лист4"}</definedName>
    <definedName name="цук" localSheetId="25" hidden="1">{#N/A,#N/A,FALSE,"Лист4"}</definedName>
    <definedName name="цук" localSheetId="15" hidden="1">{#N/A,#N/A,FALSE,"Лист4"}</definedName>
    <definedName name="цук" localSheetId="17" hidden="1">{#N/A,#N/A,FALSE,"Лист4"}</definedName>
    <definedName name="цук" localSheetId="18" hidden="1">{#N/A,#N/A,FALSE,"Лист4"}</definedName>
    <definedName name="цук" localSheetId="22" hidden="1">{#N/A,#N/A,FALSE,"Лист4"}</definedName>
    <definedName name="цук" localSheetId="26" hidden="1">{#N/A,#N/A,FALSE,"Лист4"}</definedName>
    <definedName name="цук" localSheetId="35" hidden="1">{#N/A,#N/A,FALSE,"Лист4"}</definedName>
    <definedName name="цук" localSheetId="36" hidden="1">{#N/A,#N/A,FALSE,"Лист4"}</definedName>
    <definedName name="цук" localSheetId="37" hidden="1">{#N/A,#N/A,FALSE,"Лист4"}</definedName>
    <definedName name="цук" localSheetId="38" hidden="1">{#N/A,#N/A,FALSE,"Лист4"}</definedName>
    <definedName name="цук" localSheetId="39" hidden="1">{#N/A,#N/A,FALSE,"Лист4"}</definedName>
    <definedName name="цук" localSheetId="27" hidden="1">{#N/A,#N/A,FALSE,"Лист4"}</definedName>
    <definedName name="цук" localSheetId="28" hidden="1">{#N/A,#N/A,FALSE,"Лист4"}</definedName>
    <definedName name="цук" localSheetId="29" hidden="1">{#N/A,#N/A,FALSE,"Лист4"}</definedName>
    <definedName name="цук" localSheetId="32" hidden="1">{#N/A,#N/A,FALSE,"Лист4"}</definedName>
    <definedName name="цук" localSheetId="33" hidden="1">{#N/A,#N/A,FALSE,"Лист4"}</definedName>
    <definedName name="цук" localSheetId="51" hidden="1">{#N/A,#N/A,FALSE,"Лист4"}</definedName>
    <definedName name="цук" localSheetId="56" hidden="1">{#N/A,#N/A,FALSE,"Лист4"}</definedName>
    <definedName name="цук" localSheetId="60" hidden="1">{#N/A,#N/A,FALSE,"Лист4"}</definedName>
    <definedName name="цук" localSheetId="61" hidden="1">{#N/A,#N/A,FALSE,"Лист4"}</definedName>
    <definedName name="цук" localSheetId="64" hidden="1">{#N/A,#N/A,FALSE,"Лист4"}</definedName>
    <definedName name="цук" localSheetId="73" hidden="1">{#N/A,#N/A,FALSE,"Лист4"}</definedName>
    <definedName name="цук" localSheetId="74" hidden="1">{#N/A,#N/A,FALSE,"Лист4"}</definedName>
    <definedName name="цук" localSheetId="65" hidden="1">{#N/A,#N/A,FALSE,"Лист4"}</definedName>
    <definedName name="цук" localSheetId="66" hidden="1">{#N/A,#N/A,FALSE,"Лист4"}</definedName>
    <definedName name="цук" localSheetId="68" hidden="1">{#N/A,#N/A,FALSE,"Лист4"}</definedName>
    <definedName name="цук" localSheetId="69" hidden="1">{#N/A,#N/A,FALSE,"Лист4"}</definedName>
    <definedName name="цук" localSheetId="70" hidden="1">{#N/A,#N/A,FALSE,"Лист4"}</definedName>
    <definedName name="цук" localSheetId="71" hidden="1">{#N/A,#N/A,FALSE,"Лист4"}</definedName>
    <definedName name="цук" localSheetId="72" hidden="1">{#N/A,#N/A,FALSE,"Лист4"}</definedName>
    <definedName name="цук" localSheetId="75" hidden="1">{#N/A,#N/A,FALSE,"Лист4"}</definedName>
    <definedName name="цук" localSheetId="85" hidden="1">{#N/A,#N/A,FALSE,"Лист4"}</definedName>
    <definedName name="цук" localSheetId="77" hidden="1">{#N/A,#N/A,FALSE,"Лист4"}</definedName>
    <definedName name="цук" localSheetId="79" hidden="1">{#N/A,#N/A,FALSE,"Лист4"}</definedName>
    <definedName name="цук" localSheetId="83" hidden="1">{#N/A,#N/A,FALSE,"Лист4"}</definedName>
    <definedName name="цук" localSheetId="48" hidden="1">{#N/A,#N/A,FALSE,"Лист4"}</definedName>
    <definedName name="цук" localSheetId="86" hidden="1">{#N/A,#N/A,FALSE,"Лист4"}</definedName>
    <definedName name="цук" localSheetId="87" hidden="1">{#N/A,#N/A,FALSE,"Лист4"}</definedName>
    <definedName name="цук" localSheetId="88" hidden="1">{#N/A,#N/A,FALSE,"Лист4"}</definedName>
    <definedName name="цук" localSheetId="89" hidden="1">{#N/A,#N/A,FALSE,"Лист4"}</definedName>
    <definedName name="цук" hidden="1">{#N/A,#N/A,FALSE,"Лист4"}</definedName>
    <definedName name="цуку" localSheetId="1" hidden="1">{#N/A,#N/A,FALSE,"Лист4"}</definedName>
    <definedName name="цуку" localSheetId="14" hidden="1">{#N/A,#N/A,FALSE,"Лист4"}</definedName>
    <definedName name="цуку" localSheetId="24" hidden="1">{#N/A,#N/A,FALSE,"Лист4"}</definedName>
    <definedName name="цуку" localSheetId="25" hidden="1">{#N/A,#N/A,FALSE,"Лист4"}</definedName>
    <definedName name="цуку" localSheetId="15" hidden="1">{#N/A,#N/A,FALSE,"Лист4"}</definedName>
    <definedName name="цуку" localSheetId="17" hidden="1">{#N/A,#N/A,FALSE,"Лист4"}</definedName>
    <definedName name="цуку" localSheetId="18" hidden="1">{#N/A,#N/A,FALSE,"Лист4"}</definedName>
    <definedName name="цуку" localSheetId="22" hidden="1">{#N/A,#N/A,FALSE,"Лист4"}</definedName>
    <definedName name="цуку" localSheetId="26" hidden="1">{#N/A,#N/A,FALSE,"Лист4"}</definedName>
    <definedName name="цуку" localSheetId="35" hidden="1">{#N/A,#N/A,FALSE,"Лист4"}</definedName>
    <definedName name="цуку" localSheetId="36" hidden="1">{#N/A,#N/A,FALSE,"Лист4"}</definedName>
    <definedName name="цуку" localSheetId="37" hidden="1">{#N/A,#N/A,FALSE,"Лист4"}</definedName>
    <definedName name="цуку" localSheetId="38" hidden="1">{#N/A,#N/A,FALSE,"Лист4"}</definedName>
    <definedName name="цуку" localSheetId="39" hidden="1">{#N/A,#N/A,FALSE,"Лист4"}</definedName>
    <definedName name="цуку" localSheetId="27" hidden="1">{#N/A,#N/A,FALSE,"Лист4"}</definedName>
    <definedName name="цуку" localSheetId="28" hidden="1">{#N/A,#N/A,FALSE,"Лист4"}</definedName>
    <definedName name="цуку" localSheetId="29" hidden="1">{#N/A,#N/A,FALSE,"Лист4"}</definedName>
    <definedName name="цуку" localSheetId="32" hidden="1">{#N/A,#N/A,FALSE,"Лист4"}</definedName>
    <definedName name="цуку" localSheetId="33" hidden="1">{#N/A,#N/A,FALSE,"Лист4"}</definedName>
    <definedName name="цуку" localSheetId="51" hidden="1">{#N/A,#N/A,FALSE,"Лист4"}</definedName>
    <definedName name="цуку" localSheetId="56" hidden="1">{#N/A,#N/A,FALSE,"Лист4"}</definedName>
    <definedName name="цуку" localSheetId="60" hidden="1">{#N/A,#N/A,FALSE,"Лист4"}</definedName>
    <definedName name="цуку" localSheetId="61" hidden="1">{#N/A,#N/A,FALSE,"Лист4"}</definedName>
    <definedName name="цуку" localSheetId="64" hidden="1">{#N/A,#N/A,FALSE,"Лист4"}</definedName>
    <definedName name="цуку" localSheetId="73" hidden="1">{#N/A,#N/A,FALSE,"Лист4"}</definedName>
    <definedName name="цуку" localSheetId="74" hidden="1">{#N/A,#N/A,FALSE,"Лист4"}</definedName>
    <definedName name="цуку" localSheetId="65" hidden="1">{#N/A,#N/A,FALSE,"Лист4"}</definedName>
    <definedName name="цуку" localSheetId="66" hidden="1">{#N/A,#N/A,FALSE,"Лист4"}</definedName>
    <definedName name="цуку" localSheetId="68" hidden="1">{#N/A,#N/A,FALSE,"Лист4"}</definedName>
    <definedName name="цуку" localSheetId="69" hidden="1">{#N/A,#N/A,FALSE,"Лист4"}</definedName>
    <definedName name="цуку" localSheetId="70" hidden="1">{#N/A,#N/A,FALSE,"Лист4"}</definedName>
    <definedName name="цуку" localSheetId="71" hidden="1">{#N/A,#N/A,FALSE,"Лист4"}</definedName>
    <definedName name="цуку" localSheetId="72" hidden="1">{#N/A,#N/A,FALSE,"Лист4"}</definedName>
    <definedName name="цуку" localSheetId="75" hidden="1">{#N/A,#N/A,FALSE,"Лист4"}</definedName>
    <definedName name="цуку" localSheetId="85" hidden="1">{#N/A,#N/A,FALSE,"Лист4"}</definedName>
    <definedName name="цуку" localSheetId="77" hidden="1">{#N/A,#N/A,FALSE,"Лист4"}</definedName>
    <definedName name="цуку" localSheetId="79" hidden="1">{#N/A,#N/A,FALSE,"Лист4"}</definedName>
    <definedName name="цуку" localSheetId="83" hidden="1">{#N/A,#N/A,FALSE,"Лист4"}</definedName>
    <definedName name="цуку" localSheetId="48" hidden="1">{#N/A,#N/A,FALSE,"Лист4"}</definedName>
    <definedName name="цуку" localSheetId="86" hidden="1">{#N/A,#N/A,FALSE,"Лист4"}</definedName>
    <definedName name="цуку" localSheetId="87" hidden="1">{#N/A,#N/A,FALSE,"Лист4"}</definedName>
    <definedName name="цуку" localSheetId="88" hidden="1">{#N/A,#N/A,FALSE,"Лист4"}</definedName>
    <definedName name="цуку" localSheetId="89" hidden="1">{#N/A,#N/A,FALSE,"Лист4"}</definedName>
    <definedName name="цуку" hidden="1">{#N/A,#N/A,FALSE,"Лист4"}</definedName>
    <definedName name="цууу" localSheetId="1" hidden="1">{#N/A,#N/A,FALSE,"Лист4"}</definedName>
    <definedName name="цууу" localSheetId="14" hidden="1">{#N/A,#N/A,FALSE,"Лист4"}</definedName>
    <definedName name="цууу" localSheetId="24" hidden="1">{#N/A,#N/A,FALSE,"Лист4"}</definedName>
    <definedName name="цууу" localSheetId="25" hidden="1">{#N/A,#N/A,FALSE,"Лист4"}</definedName>
    <definedName name="цууу" localSheetId="15" hidden="1">{#N/A,#N/A,FALSE,"Лист4"}</definedName>
    <definedName name="цууу" localSheetId="17" hidden="1">{#N/A,#N/A,FALSE,"Лист4"}</definedName>
    <definedName name="цууу" localSheetId="18" hidden="1">{#N/A,#N/A,FALSE,"Лист4"}</definedName>
    <definedName name="цууу" localSheetId="22" hidden="1">{#N/A,#N/A,FALSE,"Лист4"}</definedName>
    <definedName name="цууу" localSheetId="26" hidden="1">{#N/A,#N/A,FALSE,"Лист4"}</definedName>
    <definedName name="цууу" localSheetId="35" hidden="1">{#N/A,#N/A,FALSE,"Лист4"}</definedName>
    <definedName name="цууу" localSheetId="36" hidden="1">{#N/A,#N/A,FALSE,"Лист4"}</definedName>
    <definedName name="цууу" localSheetId="37" hidden="1">{#N/A,#N/A,FALSE,"Лист4"}</definedName>
    <definedName name="цууу" localSheetId="38" hidden="1">{#N/A,#N/A,FALSE,"Лист4"}</definedName>
    <definedName name="цууу" localSheetId="39" hidden="1">{#N/A,#N/A,FALSE,"Лист4"}</definedName>
    <definedName name="цууу" localSheetId="27" hidden="1">{#N/A,#N/A,FALSE,"Лист4"}</definedName>
    <definedName name="цууу" localSheetId="28" hidden="1">{#N/A,#N/A,FALSE,"Лист4"}</definedName>
    <definedName name="цууу" localSheetId="29" hidden="1">{#N/A,#N/A,FALSE,"Лист4"}</definedName>
    <definedName name="цууу" localSheetId="32" hidden="1">{#N/A,#N/A,FALSE,"Лист4"}</definedName>
    <definedName name="цууу" localSheetId="33" hidden="1">{#N/A,#N/A,FALSE,"Лист4"}</definedName>
    <definedName name="цууу" localSheetId="51" hidden="1">{#N/A,#N/A,FALSE,"Лист4"}</definedName>
    <definedName name="цууу" localSheetId="56" hidden="1">{#N/A,#N/A,FALSE,"Лист4"}</definedName>
    <definedName name="цууу" localSheetId="60" hidden="1">{#N/A,#N/A,FALSE,"Лист4"}</definedName>
    <definedName name="цууу" localSheetId="61" hidden="1">{#N/A,#N/A,FALSE,"Лист4"}</definedName>
    <definedName name="цууу" localSheetId="64" hidden="1">{#N/A,#N/A,FALSE,"Лист4"}</definedName>
    <definedName name="цууу" localSheetId="73" hidden="1">{#N/A,#N/A,FALSE,"Лист4"}</definedName>
    <definedName name="цууу" localSheetId="74" hidden="1">{#N/A,#N/A,FALSE,"Лист4"}</definedName>
    <definedName name="цууу" localSheetId="65" hidden="1">{#N/A,#N/A,FALSE,"Лист4"}</definedName>
    <definedName name="цууу" localSheetId="66" hidden="1">{#N/A,#N/A,FALSE,"Лист4"}</definedName>
    <definedName name="цууу" localSheetId="68" hidden="1">{#N/A,#N/A,FALSE,"Лист4"}</definedName>
    <definedName name="цууу" localSheetId="69" hidden="1">{#N/A,#N/A,FALSE,"Лист4"}</definedName>
    <definedName name="цууу" localSheetId="70" hidden="1">{#N/A,#N/A,FALSE,"Лист4"}</definedName>
    <definedName name="цууу" localSheetId="71" hidden="1">{#N/A,#N/A,FALSE,"Лист4"}</definedName>
    <definedName name="цууу" localSheetId="72" hidden="1">{#N/A,#N/A,FALSE,"Лист4"}</definedName>
    <definedName name="цууу" localSheetId="75" hidden="1">{#N/A,#N/A,FALSE,"Лист4"}</definedName>
    <definedName name="цууу" localSheetId="85" hidden="1">{#N/A,#N/A,FALSE,"Лист4"}</definedName>
    <definedName name="цууу" localSheetId="77" hidden="1">{#N/A,#N/A,FALSE,"Лист4"}</definedName>
    <definedName name="цууу" localSheetId="79" hidden="1">{#N/A,#N/A,FALSE,"Лист4"}</definedName>
    <definedName name="цууу" localSheetId="83" hidden="1">{#N/A,#N/A,FALSE,"Лист4"}</definedName>
    <definedName name="цууу" localSheetId="48" hidden="1">{#N/A,#N/A,FALSE,"Лист4"}</definedName>
    <definedName name="цууу" localSheetId="86" hidden="1">{#N/A,#N/A,FALSE,"Лист4"}</definedName>
    <definedName name="цууу" localSheetId="87" hidden="1">{#N/A,#N/A,FALSE,"Лист4"}</definedName>
    <definedName name="цууу" localSheetId="88" hidden="1">{#N/A,#N/A,FALSE,"Лист4"}</definedName>
    <definedName name="цууу" localSheetId="89" hidden="1">{#N/A,#N/A,FALSE,"Лист4"}</definedName>
    <definedName name="цууу" hidden="1">{#N/A,#N/A,FALSE,"Лист4"}</definedName>
    <definedName name="цц" localSheetId="1" hidden="1">{#N/A,#N/A,FALSE,"Лист4"}</definedName>
    <definedName name="цц" localSheetId="14" hidden="1">{#N/A,#N/A,FALSE,"Лист4"}</definedName>
    <definedName name="цц" localSheetId="24" hidden="1">{#N/A,#N/A,FALSE,"Лист4"}</definedName>
    <definedName name="цц" localSheetId="25" hidden="1">{#N/A,#N/A,FALSE,"Лист4"}</definedName>
    <definedName name="цц" localSheetId="15" hidden="1">{#N/A,#N/A,FALSE,"Лист4"}</definedName>
    <definedName name="цц" localSheetId="17" hidden="1">{#N/A,#N/A,FALSE,"Лист4"}</definedName>
    <definedName name="цц" localSheetId="18" hidden="1">{#N/A,#N/A,FALSE,"Лист4"}</definedName>
    <definedName name="цц" localSheetId="22" hidden="1">{#N/A,#N/A,FALSE,"Лист4"}</definedName>
    <definedName name="цц" localSheetId="26" hidden="1">{#N/A,#N/A,FALSE,"Лист4"}</definedName>
    <definedName name="цц" localSheetId="35" hidden="1">{#N/A,#N/A,FALSE,"Лист4"}</definedName>
    <definedName name="цц" localSheetId="36" hidden="1">{#N/A,#N/A,FALSE,"Лист4"}</definedName>
    <definedName name="цц" localSheetId="37" hidden="1">{#N/A,#N/A,FALSE,"Лист4"}</definedName>
    <definedName name="цц" localSheetId="38" hidden="1">{#N/A,#N/A,FALSE,"Лист4"}</definedName>
    <definedName name="цц" localSheetId="39" hidden="1">{#N/A,#N/A,FALSE,"Лист4"}</definedName>
    <definedName name="цц" localSheetId="27" hidden="1">{#N/A,#N/A,FALSE,"Лист4"}</definedName>
    <definedName name="цц" localSheetId="28" hidden="1">{#N/A,#N/A,FALSE,"Лист4"}</definedName>
    <definedName name="цц" localSheetId="29" hidden="1">{#N/A,#N/A,FALSE,"Лист4"}</definedName>
    <definedName name="цц" localSheetId="32" hidden="1">{#N/A,#N/A,FALSE,"Лист4"}</definedName>
    <definedName name="цц" localSheetId="33" hidden="1">{#N/A,#N/A,FALSE,"Лист4"}</definedName>
    <definedName name="цц" localSheetId="51" hidden="1">{#N/A,#N/A,FALSE,"Лист4"}</definedName>
    <definedName name="цц" localSheetId="56" hidden="1">{#N/A,#N/A,FALSE,"Лист4"}</definedName>
    <definedName name="цц" localSheetId="60" hidden="1">{#N/A,#N/A,FALSE,"Лист4"}</definedName>
    <definedName name="цц" localSheetId="61" hidden="1">{#N/A,#N/A,FALSE,"Лист4"}</definedName>
    <definedName name="цц" localSheetId="64" hidden="1">{#N/A,#N/A,FALSE,"Лист4"}</definedName>
    <definedName name="цц" localSheetId="73" hidden="1">{#N/A,#N/A,FALSE,"Лист4"}</definedName>
    <definedName name="цц" localSheetId="74" hidden="1">{#N/A,#N/A,FALSE,"Лист4"}</definedName>
    <definedName name="цц" localSheetId="65" hidden="1">{#N/A,#N/A,FALSE,"Лист4"}</definedName>
    <definedName name="цц" localSheetId="66" hidden="1">{#N/A,#N/A,FALSE,"Лист4"}</definedName>
    <definedName name="цц" localSheetId="68" hidden="1">{#N/A,#N/A,FALSE,"Лист4"}</definedName>
    <definedName name="цц" localSheetId="69" hidden="1">{#N/A,#N/A,FALSE,"Лист4"}</definedName>
    <definedName name="цц" localSheetId="70" hidden="1">{#N/A,#N/A,FALSE,"Лист4"}</definedName>
    <definedName name="цц" localSheetId="71" hidden="1">{#N/A,#N/A,FALSE,"Лист4"}</definedName>
    <definedName name="цц" localSheetId="72" hidden="1">{#N/A,#N/A,FALSE,"Лист4"}</definedName>
    <definedName name="цц" localSheetId="75" hidden="1">{#N/A,#N/A,FALSE,"Лист4"}</definedName>
    <definedName name="цц" localSheetId="85" hidden="1">{#N/A,#N/A,FALSE,"Лист4"}</definedName>
    <definedName name="цц" localSheetId="77" hidden="1">{#N/A,#N/A,FALSE,"Лист4"}</definedName>
    <definedName name="цц" localSheetId="79" hidden="1">{#N/A,#N/A,FALSE,"Лист4"}</definedName>
    <definedName name="цц" localSheetId="83" hidden="1">{#N/A,#N/A,FALSE,"Лист4"}</definedName>
    <definedName name="цц" localSheetId="48" hidden="1">{#N/A,#N/A,FALSE,"Лист4"}</definedName>
    <definedName name="цц" localSheetId="86" hidden="1">{#N/A,#N/A,FALSE,"Лист4"}</definedName>
    <definedName name="цц" localSheetId="87" hidden="1">{#N/A,#N/A,FALSE,"Лист4"}</definedName>
    <definedName name="цц" localSheetId="88" hidden="1">{#N/A,#N/A,FALSE,"Лист4"}</definedName>
    <definedName name="цц" localSheetId="89" hidden="1">{#N/A,#N/A,FALSE,"Лист4"}</definedName>
    <definedName name="цц" hidden="1">{#N/A,#N/A,FALSE,"Лист4"}</definedName>
    <definedName name="ццвва" localSheetId="1" hidden="1">{#N/A,#N/A,FALSE,"Лист4"}</definedName>
    <definedName name="ццвва" localSheetId="14" hidden="1">{#N/A,#N/A,FALSE,"Лист4"}</definedName>
    <definedName name="ццвва" localSheetId="24" hidden="1">{#N/A,#N/A,FALSE,"Лист4"}</definedName>
    <definedName name="ццвва" localSheetId="25" hidden="1">{#N/A,#N/A,FALSE,"Лист4"}</definedName>
    <definedName name="ццвва" localSheetId="15" hidden="1">{#N/A,#N/A,FALSE,"Лист4"}</definedName>
    <definedName name="ццвва" localSheetId="17" hidden="1">{#N/A,#N/A,FALSE,"Лист4"}</definedName>
    <definedName name="ццвва" localSheetId="18" hidden="1">{#N/A,#N/A,FALSE,"Лист4"}</definedName>
    <definedName name="ццвва" localSheetId="22" hidden="1">{#N/A,#N/A,FALSE,"Лист4"}</definedName>
    <definedName name="ццвва" localSheetId="26" hidden="1">{#N/A,#N/A,FALSE,"Лист4"}</definedName>
    <definedName name="ццвва" localSheetId="35" hidden="1">{#N/A,#N/A,FALSE,"Лист4"}</definedName>
    <definedName name="ццвва" localSheetId="36" hidden="1">{#N/A,#N/A,FALSE,"Лист4"}</definedName>
    <definedName name="ццвва" localSheetId="37" hidden="1">{#N/A,#N/A,FALSE,"Лист4"}</definedName>
    <definedName name="ццвва" localSheetId="38" hidden="1">{#N/A,#N/A,FALSE,"Лист4"}</definedName>
    <definedName name="ццвва" localSheetId="39" hidden="1">{#N/A,#N/A,FALSE,"Лист4"}</definedName>
    <definedName name="ццвва" localSheetId="27" hidden="1">{#N/A,#N/A,FALSE,"Лист4"}</definedName>
    <definedName name="ццвва" localSheetId="28" hidden="1">{#N/A,#N/A,FALSE,"Лист4"}</definedName>
    <definedName name="ццвва" localSheetId="29" hidden="1">{#N/A,#N/A,FALSE,"Лист4"}</definedName>
    <definedName name="ццвва" localSheetId="32" hidden="1">{#N/A,#N/A,FALSE,"Лист4"}</definedName>
    <definedName name="ццвва" localSheetId="33" hidden="1">{#N/A,#N/A,FALSE,"Лист4"}</definedName>
    <definedName name="ццвва" localSheetId="51" hidden="1">{#N/A,#N/A,FALSE,"Лист4"}</definedName>
    <definedName name="ццвва" localSheetId="56" hidden="1">{#N/A,#N/A,FALSE,"Лист4"}</definedName>
    <definedName name="ццвва" localSheetId="60" hidden="1">{#N/A,#N/A,FALSE,"Лист4"}</definedName>
    <definedName name="ццвва" localSheetId="61" hidden="1">{#N/A,#N/A,FALSE,"Лист4"}</definedName>
    <definedName name="ццвва" localSheetId="64" hidden="1">{#N/A,#N/A,FALSE,"Лист4"}</definedName>
    <definedName name="ццвва" localSheetId="73" hidden="1">{#N/A,#N/A,FALSE,"Лист4"}</definedName>
    <definedName name="ццвва" localSheetId="74" hidden="1">{#N/A,#N/A,FALSE,"Лист4"}</definedName>
    <definedName name="ццвва" localSheetId="65" hidden="1">{#N/A,#N/A,FALSE,"Лист4"}</definedName>
    <definedName name="ццвва" localSheetId="66" hidden="1">{#N/A,#N/A,FALSE,"Лист4"}</definedName>
    <definedName name="ццвва" localSheetId="68" hidden="1">{#N/A,#N/A,FALSE,"Лист4"}</definedName>
    <definedName name="ццвва" localSheetId="69" hidden="1">{#N/A,#N/A,FALSE,"Лист4"}</definedName>
    <definedName name="ццвва" localSheetId="70" hidden="1">{#N/A,#N/A,FALSE,"Лист4"}</definedName>
    <definedName name="ццвва" localSheetId="71" hidden="1">{#N/A,#N/A,FALSE,"Лист4"}</definedName>
    <definedName name="ццвва" localSheetId="72" hidden="1">{#N/A,#N/A,FALSE,"Лист4"}</definedName>
    <definedName name="ццвва" localSheetId="75" hidden="1">{#N/A,#N/A,FALSE,"Лист4"}</definedName>
    <definedName name="ццвва" localSheetId="85" hidden="1">{#N/A,#N/A,FALSE,"Лист4"}</definedName>
    <definedName name="ццвва" localSheetId="77" hidden="1">{#N/A,#N/A,FALSE,"Лист4"}</definedName>
    <definedName name="ццвва" localSheetId="79" hidden="1">{#N/A,#N/A,FALSE,"Лист4"}</definedName>
    <definedName name="ццвва" localSheetId="83" hidden="1">{#N/A,#N/A,FALSE,"Лист4"}</definedName>
    <definedName name="ццвва" localSheetId="48" hidden="1">{#N/A,#N/A,FALSE,"Лист4"}</definedName>
    <definedName name="ццвва" localSheetId="86" hidden="1">{#N/A,#N/A,FALSE,"Лист4"}</definedName>
    <definedName name="ццвва" localSheetId="87" hidden="1">{#N/A,#N/A,FALSE,"Лист4"}</definedName>
    <definedName name="ццвва" localSheetId="88" hidden="1">{#N/A,#N/A,FALSE,"Лист4"}</definedName>
    <definedName name="ццвва" localSheetId="89" hidden="1">{#N/A,#N/A,FALSE,"Лист4"}</definedName>
    <definedName name="ццвва" hidden="1">{#N/A,#N/A,FALSE,"Лист4"}</definedName>
    <definedName name="ццецц" localSheetId="1" hidden="1">{#N/A,#N/A,FALSE,"Лист4"}</definedName>
    <definedName name="ццецц" localSheetId="14" hidden="1">{#N/A,#N/A,FALSE,"Лист4"}</definedName>
    <definedName name="ццецц" localSheetId="24" hidden="1">{#N/A,#N/A,FALSE,"Лист4"}</definedName>
    <definedName name="ццецц" localSheetId="25" hidden="1">{#N/A,#N/A,FALSE,"Лист4"}</definedName>
    <definedName name="ццецц" localSheetId="15" hidden="1">{#N/A,#N/A,FALSE,"Лист4"}</definedName>
    <definedName name="ццецц" localSheetId="17" hidden="1">{#N/A,#N/A,FALSE,"Лист4"}</definedName>
    <definedName name="ццецц" localSheetId="18" hidden="1">{#N/A,#N/A,FALSE,"Лист4"}</definedName>
    <definedName name="ццецц" localSheetId="22" hidden="1">{#N/A,#N/A,FALSE,"Лист4"}</definedName>
    <definedName name="ццецц" localSheetId="26" hidden="1">{#N/A,#N/A,FALSE,"Лист4"}</definedName>
    <definedName name="ццецц" localSheetId="35" hidden="1">{#N/A,#N/A,FALSE,"Лист4"}</definedName>
    <definedName name="ццецц" localSheetId="36" hidden="1">{#N/A,#N/A,FALSE,"Лист4"}</definedName>
    <definedName name="ццецц" localSheetId="37" hidden="1">{#N/A,#N/A,FALSE,"Лист4"}</definedName>
    <definedName name="ццецц" localSheetId="38" hidden="1">{#N/A,#N/A,FALSE,"Лист4"}</definedName>
    <definedName name="ццецц" localSheetId="39" hidden="1">{#N/A,#N/A,FALSE,"Лист4"}</definedName>
    <definedName name="ццецц" localSheetId="27" hidden="1">{#N/A,#N/A,FALSE,"Лист4"}</definedName>
    <definedName name="ццецц" localSheetId="28" hidden="1">{#N/A,#N/A,FALSE,"Лист4"}</definedName>
    <definedName name="ццецц" localSheetId="29" hidden="1">{#N/A,#N/A,FALSE,"Лист4"}</definedName>
    <definedName name="ццецц" localSheetId="32" hidden="1">{#N/A,#N/A,FALSE,"Лист4"}</definedName>
    <definedName name="ццецц" localSheetId="33" hidden="1">{#N/A,#N/A,FALSE,"Лист4"}</definedName>
    <definedName name="ццецц" localSheetId="51" hidden="1">{#N/A,#N/A,FALSE,"Лист4"}</definedName>
    <definedName name="ццецц" localSheetId="56" hidden="1">{#N/A,#N/A,FALSE,"Лист4"}</definedName>
    <definedName name="ццецц" localSheetId="60" hidden="1">{#N/A,#N/A,FALSE,"Лист4"}</definedName>
    <definedName name="ццецц" localSheetId="61" hidden="1">{#N/A,#N/A,FALSE,"Лист4"}</definedName>
    <definedName name="ццецц" localSheetId="64" hidden="1">{#N/A,#N/A,FALSE,"Лист4"}</definedName>
    <definedName name="ццецц" localSheetId="73" hidden="1">{#N/A,#N/A,FALSE,"Лист4"}</definedName>
    <definedName name="ццецц" localSheetId="74" hidden="1">{#N/A,#N/A,FALSE,"Лист4"}</definedName>
    <definedName name="ццецц" localSheetId="65" hidden="1">{#N/A,#N/A,FALSE,"Лист4"}</definedName>
    <definedName name="ццецц" localSheetId="66" hidden="1">{#N/A,#N/A,FALSE,"Лист4"}</definedName>
    <definedName name="ццецц" localSheetId="68" hidden="1">{#N/A,#N/A,FALSE,"Лист4"}</definedName>
    <definedName name="ццецц" localSheetId="69" hidden="1">{#N/A,#N/A,FALSE,"Лист4"}</definedName>
    <definedName name="ццецц" localSheetId="70" hidden="1">{#N/A,#N/A,FALSE,"Лист4"}</definedName>
    <definedName name="ццецц" localSheetId="71" hidden="1">{#N/A,#N/A,FALSE,"Лист4"}</definedName>
    <definedName name="ццецц" localSheetId="72" hidden="1">{#N/A,#N/A,FALSE,"Лист4"}</definedName>
    <definedName name="ццецц" localSheetId="75" hidden="1">{#N/A,#N/A,FALSE,"Лист4"}</definedName>
    <definedName name="ццецц" localSheetId="85" hidden="1">{#N/A,#N/A,FALSE,"Лист4"}</definedName>
    <definedName name="ццецц" localSheetId="77" hidden="1">{#N/A,#N/A,FALSE,"Лист4"}</definedName>
    <definedName name="ццецц" localSheetId="79" hidden="1">{#N/A,#N/A,FALSE,"Лист4"}</definedName>
    <definedName name="ццецц" localSheetId="83" hidden="1">{#N/A,#N/A,FALSE,"Лист4"}</definedName>
    <definedName name="ццецц" localSheetId="48" hidden="1">{#N/A,#N/A,FALSE,"Лист4"}</definedName>
    <definedName name="ццецц" localSheetId="86" hidden="1">{#N/A,#N/A,FALSE,"Лист4"}</definedName>
    <definedName name="ццецц" localSheetId="87" hidden="1">{#N/A,#N/A,FALSE,"Лист4"}</definedName>
    <definedName name="ццецц" localSheetId="88" hidden="1">{#N/A,#N/A,FALSE,"Лист4"}</definedName>
    <definedName name="ццецц" localSheetId="89" hidden="1">{#N/A,#N/A,FALSE,"Лист4"}</definedName>
    <definedName name="ццецц" hidden="1">{#N/A,#N/A,FALSE,"Лист4"}</definedName>
    <definedName name="ццеццке" localSheetId="1" hidden="1">{#N/A,#N/A,FALSE,"Лист4"}</definedName>
    <definedName name="ццеццке" localSheetId="14" hidden="1">{#N/A,#N/A,FALSE,"Лист4"}</definedName>
    <definedName name="ццеццке" localSheetId="24" hidden="1">{#N/A,#N/A,FALSE,"Лист4"}</definedName>
    <definedName name="ццеццке" localSheetId="25" hidden="1">{#N/A,#N/A,FALSE,"Лист4"}</definedName>
    <definedName name="ццеццке" localSheetId="15" hidden="1">{#N/A,#N/A,FALSE,"Лист4"}</definedName>
    <definedName name="ццеццке" localSheetId="17" hidden="1">{#N/A,#N/A,FALSE,"Лист4"}</definedName>
    <definedName name="ццеццке" localSheetId="18" hidden="1">{#N/A,#N/A,FALSE,"Лист4"}</definedName>
    <definedName name="ццеццке" localSheetId="22" hidden="1">{#N/A,#N/A,FALSE,"Лист4"}</definedName>
    <definedName name="ццеццке" localSheetId="26" hidden="1">{#N/A,#N/A,FALSE,"Лист4"}</definedName>
    <definedName name="ццеццке" localSheetId="35" hidden="1">{#N/A,#N/A,FALSE,"Лист4"}</definedName>
    <definedName name="ццеццке" localSheetId="36" hidden="1">{#N/A,#N/A,FALSE,"Лист4"}</definedName>
    <definedName name="ццеццке" localSheetId="37" hidden="1">{#N/A,#N/A,FALSE,"Лист4"}</definedName>
    <definedName name="ццеццке" localSheetId="38" hidden="1">{#N/A,#N/A,FALSE,"Лист4"}</definedName>
    <definedName name="ццеццке" localSheetId="39" hidden="1">{#N/A,#N/A,FALSE,"Лист4"}</definedName>
    <definedName name="ццеццке" localSheetId="27" hidden="1">{#N/A,#N/A,FALSE,"Лист4"}</definedName>
    <definedName name="ццеццке" localSheetId="28" hidden="1">{#N/A,#N/A,FALSE,"Лист4"}</definedName>
    <definedName name="ццеццке" localSheetId="29" hidden="1">{#N/A,#N/A,FALSE,"Лист4"}</definedName>
    <definedName name="ццеццке" localSheetId="32" hidden="1">{#N/A,#N/A,FALSE,"Лист4"}</definedName>
    <definedName name="ццеццке" localSheetId="33" hidden="1">{#N/A,#N/A,FALSE,"Лист4"}</definedName>
    <definedName name="ццеццке" localSheetId="51" hidden="1">{#N/A,#N/A,FALSE,"Лист4"}</definedName>
    <definedName name="ццеццке" localSheetId="56" hidden="1">{#N/A,#N/A,FALSE,"Лист4"}</definedName>
    <definedName name="ццеццке" localSheetId="60" hidden="1">{#N/A,#N/A,FALSE,"Лист4"}</definedName>
    <definedName name="ццеццке" localSheetId="61" hidden="1">{#N/A,#N/A,FALSE,"Лист4"}</definedName>
    <definedName name="ццеццке" localSheetId="64" hidden="1">{#N/A,#N/A,FALSE,"Лист4"}</definedName>
    <definedName name="ццеццке" localSheetId="73" hidden="1">{#N/A,#N/A,FALSE,"Лист4"}</definedName>
    <definedName name="ццеццке" localSheetId="74" hidden="1">{#N/A,#N/A,FALSE,"Лист4"}</definedName>
    <definedName name="ццеццке" localSheetId="65" hidden="1">{#N/A,#N/A,FALSE,"Лист4"}</definedName>
    <definedName name="ццеццке" localSheetId="66" hidden="1">{#N/A,#N/A,FALSE,"Лист4"}</definedName>
    <definedName name="ццеццке" localSheetId="68" hidden="1">{#N/A,#N/A,FALSE,"Лист4"}</definedName>
    <definedName name="ццеццке" localSheetId="69" hidden="1">{#N/A,#N/A,FALSE,"Лист4"}</definedName>
    <definedName name="ццеццке" localSheetId="70" hidden="1">{#N/A,#N/A,FALSE,"Лист4"}</definedName>
    <definedName name="ццеццке" localSheetId="71" hidden="1">{#N/A,#N/A,FALSE,"Лист4"}</definedName>
    <definedName name="ццеццке" localSheetId="72" hidden="1">{#N/A,#N/A,FALSE,"Лист4"}</definedName>
    <definedName name="ццеццке" localSheetId="75" hidden="1">{#N/A,#N/A,FALSE,"Лист4"}</definedName>
    <definedName name="ццеццке" localSheetId="85" hidden="1">{#N/A,#N/A,FALSE,"Лист4"}</definedName>
    <definedName name="ццеццке" localSheetId="77" hidden="1">{#N/A,#N/A,FALSE,"Лист4"}</definedName>
    <definedName name="ццеццке" localSheetId="79" hidden="1">{#N/A,#N/A,FALSE,"Лист4"}</definedName>
    <definedName name="ццеццке" localSheetId="83" hidden="1">{#N/A,#N/A,FALSE,"Лист4"}</definedName>
    <definedName name="ццеццке" localSheetId="48" hidden="1">{#N/A,#N/A,FALSE,"Лист4"}</definedName>
    <definedName name="ццеццке" localSheetId="86" hidden="1">{#N/A,#N/A,FALSE,"Лист4"}</definedName>
    <definedName name="ццеццке" localSheetId="87" hidden="1">{#N/A,#N/A,FALSE,"Лист4"}</definedName>
    <definedName name="ццеццке" localSheetId="88" hidden="1">{#N/A,#N/A,FALSE,"Лист4"}</definedName>
    <definedName name="ццеццке" localSheetId="89" hidden="1">{#N/A,#N/A,FALSE,"Лист4"}</definedName>
    <definedName name="ццеццке" hidden="1">{#N/A,#N/A,FALSE,"Лист4"}</definedName>
    <definedName name="ццеццкевап" localSheetId="1" hidden="1">{#N/A,#N/A,FALSE,"Лист4"}</definedName>
    <definedName name="ццеццкевап" localSheetId="14" hidden="1">{#N/A,#N/A,FALSE,"Лист4"}</definedName>
    <definedName name="ццеццкевап" localSheetId="24" hidden="1">{#N/A,#N/A,FALSE,"Лист4"}</definedName>
    <definedName name="ццеццкевап" localSheetId="25" hidden="1">{#N/A,#N/A,FALSE,"Лист4"}</definedName>
    <definedName name="ццеццкевап" localSheetId="15" hidden="1">{#N/A,#N/A,FALSE,"Лист4"}</definedName>
    <definedName name="ццеццкевап" localSheetId="17" hidden="1">{#N/A,#N/A,FALSE,"Лист4"}</definedName>
    <definedName name="ццеццкевап" localSheetId="18" hidden="1">{#N/A,#N/A,FALSE,"Лист4"}</definedName>
    <definedName name="ццеццкевап" localSheetId="22" hidden="1">{#N/A,#N/A,FALSE,"Лист4"}</definedName>
    <definedName name="ццеццкевап" localSheetId="26" hidden="1">{#N/A,#N/A,FALSE,"Лист4"}</definedName>
    <definedName name="ццеццкевап" localSheetId="35" hidden="1">{#N/A,#N/A,FALSE,"Лист4"}</definedName>
    <definedName name="ццеццкевап" localSheetId="36" hidden="1">{#N/A,#N/A,FALSE,"Лист4"}</definedName>
    <definedName name="ццеццкевап" localSheetId="37" hidden="1">{#N/A,#N/A,FALSE,"Лист4"}</definedName>
    <definedName name="ццеццкевап" localSheetId="38" hidden="1">{#N/A,#N/A,FALSE,"Лист4"}</definedName>
    <definedName name="ццеццкевап" localSheetId="39" hidden="1">{#N/A,#N/A,FALSE,"Лист4"}</definedName>
    <definedName name="ццеццкевап" localSheetId="27" hidden="1">{#N/A,#N/A,FALSE,"Лист4"}</definedName>
    <definedName name="ццеццкевап" localSheetId="28" hidden="1">{#N/A,#N/A,FALSE,"Лист4"}</definedName>
    <definedName name="ццеццкевап" localSheetId="29" hidden="1">{#N/A,#N/A,FALSE,"Лист4"}</definedName>
    <definedName name="ццеццкевап" localSheetId="32" hidden="1">{#N/A,#N/A,FALSE,"Лист4"}</definedName>
    <definedName name="ццеццкевап" localSheetId="33" hidden="1">{#N/A,#N/A,FALSE,"Лист4"}</definedName>
    <definedName name="ццеццкевап" localSheetId="51" hidden="1">{#N/A,#N/A,FALSE,"Лист4"}</definedName>
    <definedName name="ццеццкевап" localSheetId="56" hidden="1">{#N/A,#N/A,FALSE,"Лист4"}</definedName>
    <definedName name="ццеццкевап" localSheetId="60" hidden="1">{#N/A,#N/A,FALSE,"Лист4"}</definedName>
    <definedName name="ццеццкевап" localSheetId="61" hidden="1">{#N/A,#N/A,FALSE,"Лист4"}</definedName>
    <definedName name="ццеццкевап" localSheetId="64" hidden="1">{#N/A,#N/A,FALSE,"Лист4"}</definedName>
    <definedName name="ццеццкевап" localSheetId="73" hidden="1">{#N/A,#N/A,FALSE,"Лист4"}</definedName>
    <definedName name="ццеццкевап" localSheetId="74" hidden="1">{#N/A,#N/A,FALSE,"Лист4"}</definedName>
    <definedName name="ццеццкевап" localSheetId="65" hidden="1">{#N/A,#N/A,FALSE,"Лист4"}</definedName>
    <definedName name="ццеццкевап" localSheetId="66" hidden="1">{#N/A,#N/A,FALSE,"Лист4"}</definedName>
    <definedName name="ццеццкевап" localSheetId="68" hidden="1">{#N/A,#N/A,FALSE,"Лист4"}</definedName>
    <definedName name="ццеццкевап" localSheetId="69" hidden="1">{#N/A,#N/A,FALSE,"Лист4"}</definedName>
    <definedName name="ццеццкевап" localSheetId="70" hidden="1">{#N/A,#N/A,FALSE,"Лист4"}</definedName>
    <definedName name="ццеццкевап" localSheetId="71" hidden="1">{#N/A,#N/A,FALSE,"Лист4"}</definedName>
    <definedName name="ццеццкевап" localSheetId="72" hidden="1">{#N/A,#N/A,FALSE,"Лист4"}</definedName>
    <definedName name="ццеццкевап" localSheetId="75" hidden="1">{#N/A,#N/A,FALSE,"Лист4"}</definedName>
    <definedName name="ццеццкевап" localSheetId="85" hidden="1">{#N/A,#N/A,FALSE,"Лист4"}</definedName>
    <definedName name="ццеццкевап" localSheetId="77" hidden="1">{#N/A,#N/A,FALSE,"Лист4"}</definedName>
    <definedName name="ццеццкевап" localSheetId="79" hidden="1">{#N/A,#N/A,FALSE,"Лист4"}</definedName>
    <definedName name="ццеццкевап" localSheetId="83" hidden="1">{#N/A,#N/A,FALSE,"Лист4"}</definedName>
    <definedName name="ццеццкевап" localSheetId="48" hidden="1">{#N/A,#N/A,FALSE,"Лист4"}</definedName>
    <definedName name="ццеццкевап" localSheetId="86" hidden="1">{#N/A,#N/A,FALSE,"Лист4"}</definedName>
    <definedName name="ццеццкевап" localSheetId="87" hidden="1">{#N/A,#N/A,FALSE,"Лист4"}</definedName>
    <definedName name="ццеццкевап" localSheetId="88" hidden="1">{#N/A,#N/A,FALSE,"Лист4"}</definedName>
    <definedName name="ццеццкевап" localSheetId="89" hidden="1">{#N/A,#N/A,FALSE,"Лист4"}</definedName>
    <definedName name="ццеццкевап" hidden="1">{#N/A,#N/A,FALSE,"Лист4"}</definedName>
    <definedName name="ццке" localSheetId="1" hidden="1">{#N/A,#N/A,FALSE,"Лист4"}</definedName>
    <definedName name="ццке" localSheetId="14" hidden="1">{#N/A,#N/A,FALSE,"Лист4"}</definedName>
    <definedName name="ццке" localSheetId="24" hidden="1">{#N/A,#N/A,FALSE,"Лист4"}</definedName>
    <definedName name="ццке" localSheetId="25" hidden="1">{#N/A,#N/A,FALSE,"Лист4"}</definedName>
    <definedName name="ццке" localSheetId="15" hidden="1">{#N/A,#N/A,FALSE,"Лист4"}</definedName>
    <definedName name="ццке" localSheetId="17" hidden="1">{#N/A,#N/A,FALSE,"Лист4"}</definedName>
    <definedName name="ццке" localSheetId="18" hidden="1">{#N/A,#N/A,FALSE,"Лист4"}</definedName>
    <definedName name="ццке" localSheetId="22" hidden="1">{#N/A,#N/A,FALSE,"Лист4"}</definedName>
    <definedName name="ццке" localSheetId="26" hidden="1">{#N/A,#N/A,FALSE,"Лист4"}</definedName>
    <definedName name="ццке" localSheetId="35" hidden="1">{#N/A,#N/A,FALSE,"Лист4"}</definedName>
    <definedName name="ццке" localSheetId="36" hidden="1">{#N/A,#N/A,FALSE,"Лист4"}</definedName>
    <definedName name="ццке" localSheetId="37" hidden="1">{#N/A,#N/A,FALSE,"Лист4"}</definedName>
    <definedName name="ццке" localSheetId="38" hidden="1">{#N/A,#N/A,FALSE,"Лист4"}</definedName>
    <definedName name="ццке" localSheetId="39" hidden="1">{#N/A,#N/A,FALSE,"Лист4"}</definedName>
    <definedName name="ццке" localSheetId="27" hidden="1">{#N/A,#N/A,FALSE,"Лист4"}</definedName>
    <definedName name="ццке" localSheetId="28" hidden="1">{#N/A,#N/A,FALSE,"Лист4"}</definedName>
    <definedName name="ццке" localSheetId="29" hidden="1">{#N/A,#N/A,FALSE,"Лист4"}</definedName>
    <definedName name="ццке" localSheetId="32" hidden="1">{#N/A,#N/A,FALSE,"Лист4"}</definedName>
    <definedName name="ццке" localSheetId="33" hidden="1">{#N/A,#N/A,FALSE,"Лист4"}</definedName>
    <definedName name="ццке" localSheetId="51" hidden="1">{#N/A,#N/A,FALSE,"Лист4"}</definedName>
    <definedName name="ццке" localSheetId="56" hidden="1">{#N/A,#N/A,FALSE,"Лист4"}</definedName>
    <definedName name="ццке" localSheetId="60" hidden="1">{#N/A,#N/A,FALSE,"Лист4"}</definedName>
    <definedName name="ццке" localSheetId="61" hidden="1">{#N/A,#N/A,FALSE,"Лист4"}</definedName>
    <definedName name="ццке" localSheetId="64" hidden="1">{#N/A,#N/A,FALSE,"Лист4"}</definedName>
    <definedName name="ццке" localSheetId="73" hidden="1">{#N/A,#N/A,FALSE,"Лист4"}</definedName>
    <definedName name="ццке" localSheetId="74" hidden="1">{#N/A,#N/A,FALSE,"Лист4"}</definedName>
    <definedName name="ццке" localSheetId="65" hidden="1">{#N/A,#N/A,FALSE,"Лист4"}</definedName>
    <definedName name="ццке" localSheetId="66" hidden="1">{#N/A,#N/A,FALSE,"Лист4"}</definedName>
    <definedName name="ццке" localSheetId="68" hidden="1">{#N/A,#N/A,FALSE,"Лист4"}</definedName>
    <definedName name="ццке" localSheetId="69" hidden="1">{#N/A,#N/A,FALSE,"Лист4"}</definedName>
    <definedName name="ццке" localSheetId="70" hidden="1">{#N/A,#N/A,FALSE,"Лист4"}</definedName>
    <definedName name="ццке" localSheetId="71" hidden="1">{#N/A,#N/A,FALSE,"Лист4"}</definedName>
    <definedName name="ццке" localSheetId="72" hidden="1">{#N/A,#N/A,FALSE,"Лист4"}</definedName>
    <definedName name="ццке" localSheetId="75" hidden="1">{#N/A,#N/A,FALSE,"Лист4"}</definedName>
    <definedName name="ццке" localSheetId="85" hidden="1">{#N/A,#N/A,FALSE,"Лист4"}</definedName>
    <definedName name="ццке" localSheetId="77" hidden="1">{#N/A,#N/A,FALSE,"Лист4"}</definedName>
    <definedName name="ццке" localSheetId="79" hidden="1">{#N/A,#N/A,FALSE,"Лист4"}</definedName>
    <definedName name="ццке" localSheetId="83" hidden="1">{#N/A,#N/A,FALSE,"Лист4"}</definedName>
    <definedName name="ццке" localSheetId="48" hidden="1">{#N/A,#N/A,FALSE,"Лист4"}</definedName>
    <definedName name="ццке" localSheetId="86" hidden="1">{#N/A,#N/A,FALSE,"Лист4"}</definedName>
    <definedName name="ццке" localSheetId="87" hidden="1">{#N/A,#N/A,FALSE,"Лист4"}</definedName>
    <definedName name="ццке" localSheetId="88" hidden="1">{#N/A,#N/A,FALSE,"Лист4"}</definedName>
    <definedName name="ццке" localSheetId="89" hidden="1">{#N/A,#N/A,FALSE,"Лист4"}</definedName>
    <definedName name="ццке" hidden="1">{#N/A,#N/A,FALSE,"Лист4"}</definedName>
    <definedName name="ццук" localSheetId="1" hidden="1">{#N/A,#N/A,FALSE,"Лист4"}</definedName>
    <definedName name="ццук" localSheetId="14" hidden="1">{#N/A,#N/A,FALSE,"Лист4"}</definedName>
    <definedName name="ццук" localSheetId="24" hidden="1">{#N/A,#N/A,FALSE,"Лист4"}</definedName>
    <definedName name="ццук" localSheetId="25" hidden="1">{#N/A,#N/A,FALSE,"Лист4"}</definedName>
    <definedName name="ццук" localSheetId="15" hidden="1">{#N/A,#N/A,FALSE,"Лист4"}</definedName>
    <definedName name="ццук" localSheetId="17" hidden="1">{#N/A,#N/A,FALSE,"Лист4"}</definedName>
    <definedName name="ццук" localSheetId="18" hidden="1">{#N/A,#N/A,FALSE,"Лист4"}</definedName>
    <definedName name="ццук" localSheetId="22" hidden="1">{#N/A,#N/A,FALSE,"Лист4"}</definedName>
    <definedName name="ццук" localSheetId="26" hidden="1">{#N/A,#N/A,FALSE,"Лист4"}</definedName>
    <definedName name="ццук" localSheetId="35" hidden="1">{#N/A,#N/A,FALSE,"Лист4"}</definedName>
    <definedName name="ццук" localSheetId="36" hidden="1">{#N/A,#N/A,FALSE,"Лист4"}</definedName>
    <definedName name="ццук" localSheetId="37" hidden="1">{#N/A,#N/A,FALSE,"Лист4"}</definedName>
    <definedName name="ццук" localSheetId="38" hidden="1">{#N/A,#N/A,FALSE,"Лист4"}</definedName>
    <definedName name="ццук" localSheetId="39" hidden="1">{#N/A,#N/A,FALSE,"Лист4"}</definedName>
    <definedName name="ццук" localSheetId="27" hidden="1">{#N/A,#N/A,FALSE,"Лист4"}</definedName>
    <definedName name="ццук" localSheetId="28" hidden="1">{#N/A,#N/A,FALSE,"Лист4"}</definedName>
    <definedName name="ццук" localSheetId="29" hidden="1">{#N/A,#N/A,FALSE,"Лист4"}</definedName>
    <definedName name="ццук" localSheetId="32" hidden="1">{#N/A,#N/A,FALSE,"Лист4"}</definedName>
    <definedName name="ццук" localSheetId="33" hidden="1">{#N/A,#N/A,FALSE,"Лист4"}</definedName>
    <definedName name="ццук" localSheetId="51" hidden="1">{#N/A,#N/A,FALSE,"Лист4"}</definedName>
    <definedName name="ццук" localSheetId="56" hidden="1">{#N/A,#N/A,FALSE,"Лист4"}</definedName>
    <definedName name="ццук" localSheetId="60" hidden="1">{#N/A,#N/A,FALSE,"Лист4"}</definedName>
    <definedName name="ццук" localSheetId="61" hidden="1">{#N/A,#N/A,FALSE,"Лист4"}</definedName>
    <definedName name="ццук" localSheetId="64" hidden="1">{#N/A,#N/A,FALSE,"Лист4"}</definedName>
    <definedName name="ццук" localSheetId="73" hidden="1">{#N/A,#N/A,FALSE,"Лист4"}</definedName>
    <definedName name="ццук" localSheetId="74" hidden="1">{#N/A,#N/A,FALSE,"Лист4"}</definedName>
    <definedName name="ццук" localSheetId="65" hidden="1">{#N/A,#N/A,FALSE,"Лист4"}</definedName>
    <definedName name="ццук" localSheetId="66" hidden="1">{#N/A,#N/A,FALSE,"Лист4"}</definedName>
    <definedName name="ццук" localSheetId="68" hidden="1">{#N/A,#N/A,FALSE,"Лист4"}</definedName>
    <definedName name="ццук" localSheetId="69" hidden="1">{#N/A,#N/A,FALSE,"Лист4"}</definedName>
    <definedName name="ццук" localSheetId="70" hidden="1">{#N/A,#N/A,FALSE,"Лист4"}</definedName>
    <definedName name="ццук" localSheetId="71" hidden="1">{#N/A,#N/A,FALSE,"Лист4"}</definedName>
    <definedName name="ццук" localSheetId="72" hidden="1">{#N/A,#N/A,FALSE,"Лист4"}</definedName>
    <definedName name="ццук" localSheetId="75" hidden="1">{#N/A,#N/A,FALSE,"Лист4"}</definedName>
    <definedName name="ццук" localSheetId="85" hidden="1">{#N/A,#N/A,FALSE,"Лист4"}</definedName>
    <definedName name="ццук" localSheetId="77" hidden="1">{#N/A,#N/A,FALSE,"Лист4"}</definedName>
    <definedName name="ццук" localSheetId="79" hidden="1">{#N/A,#N/A,FALSE,"Лист4"}</definedName>
    <definedName name="ццук" localSheetId="83" hidden="1">{#N/A,#N/A,FALSE,"Лист4"}</definedName>
    <definedName name="ццук" localSheetId="48" hidden="1">{#N/A,#N/A,FALSE,"Лист4"}</definedName>
    <definedName name="ццук" localSheetId="86" hidden="1">{#N/A,#N/A,FALSE,"Лист4"}</definedName>
    <definedName name="ццук" localSheetId="87" hidden="1">{#N/A,#N/A,FALSE,"Лист4"}</definedName>
    <definedName name="ццук" localSheetId="88" hidden="1">{#N/A,#N/A,FALSE,"Лист4"}</definedName>
    <definedName name="ццук" localSheetId="89" hidden="1">{#N/A,#N/A,FALSE,"Лист4"}</definedName>
    <definedName name="ццук" hidden="1">{#N/A,#N/A,FALSE,"Лист4"}</definedName>
    <definedName name="цццецц" localSheetId="1" hidden="1">{#N/A,#N/A,FALSE,"Лист4"}</definedName>
    <definedName name="цццецц" localSheetId="14" hidden="1">{#N/A,#N/A,FALSE,"Лист4"}</definedName>
    <definedName name="цццецц" localSheetId="24" hidden="1">{#N/A,#N/A,FALSE,"Лист4"}</definedName>
    <definedName name="цццецц" localSheetId="25" hidden="1">{#N/A,#N/A,FALSE,"Лист4"}</definedName>
    <definedName name="цццецц" localSheetId="15" hidden="1">{#N/A,#N/A,FALSE,"Лист4"}</definedName>
    <definedName name="цццецц" localSheetId="17" hidden="1">{#N/A,#N/A,FALSE,"Лист4"}</definedName>
    <definedName name="цццецц" localSheetId="18" hidden="1">{#N/A,#N/A,FALSE,"Лист4"}</definedName>
    <definedName name="цццецц" localSheetId="22" hidden="1">{#N/A,#N/A,FALSE,"Лист4"}</definedName>
    <definedName name="цццецц" localSheetId="26" hidden="1">{#N/A,#N/A,FALSE,"Лист4"}</definedName>
    <definedName name="цццецц" localSheetId="35" hidden="1">{#N/A,#N/A,FALSE,"Лист4"}</definedName>
    <definedName name="цццецц" localSheetId="36" hidden="1">{#N/A,#N/A,FALSE,"Лист4"}</definedName>
    <definedName name="цццецц" localSheetId="37" hidden="1">{#N/A,#N/A,FALSE,"Лист4"}</definedName>
    <definedName name="цццецц" localSheetId="38" hidden="1">{#N/A,#N/A,FALSE,"Лист4"}</definedName>
    <definedName name="цццецц" localSheetId="39" hidden="1">{#N/A,#N/A,FALSE,"Лист4"}</definedName>
    <definedName name="цццецц" localSheetId="27" hidden="1">{#N/A,#N/A,FALSE,"Лист4"}</definedName>
    <definedName name="цццецц" localSheetId="28" hidden="1">{#N/A,#N/A,FALSE,"Лист4"}</definedName>
    <definedName name="цццецц" localSheetId="29" hidden="1">{#N/A,#N/A,FALSE,"Лист4"}</definedName>
    <definedName name="цццецц" localSheetId="32" hidden="1">{#N/A,#N/A,FALSE,"Лист4"}</definedName>
    <definedName name="цццецц" localSheetId="33" hidden="1">{#N/A,#N/A,FALSE,"Лист4"}</definedName>
    <definedName name="цццецц" localSheetId="51" hidden="1">{#N/A,#N/A,FALSE,"Лист4"}</definedName>
    <definedName name="цццецц" localSheetId="56" hidden="1">{#N/A,#N/A,FALSE,"Лист4"}</definedName>
    <definedName name="цццецц" localSheetId="60" hidden="1">{#N/A,#N/A,FALSE,"Лист4"}</definedName>
    <definedName name="цццецц" localSheetId="61" hidden="1">{#N/A,#N/A,FALSE,"Лист4"}</definedName>
    <definedName name="цццецц" localSheetId="64" hidden="1">{#N/A,#N/A,FALSE,"Лист4"}</definedName>
    <definedName name="цццецц" localSheetId="73" hidden="1">{#N/A,#N/A,FALSE,"Лист4"}</definedName>
    <definedName name="цццецц" localSheetId="74" hidden="1">{#N/A,#N/A,FALSE,"Лист4"}</definedName>
    <definedName name="цццецц" localSheetId="65" hidden="1">{#N/A,#N/A,FALSE,"Лист4"}</definedName>
    <definedName name="цццецц" localSheetId="66" hidden="1">{#N/A,#N/A,FALSE,"Лист4"}</definedName>
    <definedName name="цццецц" localSheetId="68" hidden="1">{#N/A,#N/A,FALSE,"Лист4"}</definedName>
    <definedName name="цццецц" localSheetId="69" hidden="1">{#N/A,#N/A,FALSE,"Лист4"}</definedName>
    <definedName name="цццецц" localSheetId="70" hidden="1">{#N/A,#N/A,FALSE,"Лист4"}</definedName>
    <definedName name="цццецц" localSheetId="71" hidden="1">{#N/A,#N/A,FALSE,"Лист4"}</definedName>
    <definedName name="цццецц" localSheetId="72" hidden="1">{#N/A,#N/A,FALSE,"Лист4"}</definedName>
    <definedName name="цццецц" localSheetId="75" hidden="1">{#N/A,#N/A,FALSE,"Лист4"}</definedName>
    <definedName name="цццецц" localSheetId="85" hidden="1">{#N/A,#N/A,FALSE,"Лист4"}</definedName>
    <definedName name="цццецц" localSheetId="77" hidden="1">{#N/A,#N/A,FALSE,"Лист4"}</definedName>
    <definedName name="цццецц" localSheetId="79" hidden="1">{#N/A,#N/A,FALSE,"Лист4"}</definedName>
    <definedName name="цццецц" localSheetId="83" hidden="1">{#N/A,#N/A,FALSE,"Лист4"}</definedName>
    <definedName name="цццецц" localSheetId="48" hidden="1">{#N/A,#N/A,FALSE,"Лист4"}</definedName>
    <definedName name="цццецц" localSheetId="86" hidden="1">{#N/A,#N/A,FALSE,"Лист4"}</definedName>
    <definedName name="цццецц" localSheetId="87" hidden="1">{#N/A,#N/A,FALSE,"Лист4"}</definedName>
    <definedName name="цццецц" localSheetId="88" hidden="1">{#N/A,#N/A,FALSE,"Лист4"}</definedName>
    <definedName name="цццецц" localSheetId="89" hidden="1">{#N/A,#N/A,FALSE,"Лист4"}</definedName>
    <definedName name="цццецц" hidden="1">{#N/A,#N/A,FALSE,"Лист4"}</definedName>
    <definedName name="цццкеец" localSheetId="1" hidden="1">{#N/A,#N/A,FALSE,"Лист4"}</definedName>
    <definedName name="цццкеец" localSheetId="14" hidden="1">{#N/A,#N/A,FALSE,"Лист4"}</definedName>
    <definedName name="цццкеец" localSheetId="24" hidden="1">{#N/A,#N/A,FALSE,"Лист4"}</definedName>
    <definedName name="цццкеец" localSheetId="25" hidden="1">{#N/A,#N/A,FALSE,"Лист4"}</definedName>
    <definedName name="цццкеец" localSheetId="15" hidden="1">{#N/A,#N/A,FALSE,"Лист4"}</definedName>
    <definedName name="цццкеец" localSheetId="17" hidden="1">{#N/A,#N/A,FALSE,"Лист4"}</definedName>
    <definedName name="цццкеец" localSheetId="18" hidden="1">{#N/A,#N/A,FALSE,"Лист4"}</definedName>
    <definedName name="цццкеец" localSheetId="22" hidden="1">{#N/A,#N/A,FALSE,"Лист4"}</definedName>
    <definedName name="цццкеец" localSheetId="26" hidden="1">{#N/A,#N/A,FALSE,"Лист4"}</definedName>
    <definedName name="цццкеец" localSheetId="35" hidden="1">{#N/A,#N/A,FALSE,"Лист4"}</definedName>
    <definedName name="цццкеец" localSheetId="36" hidden="1">{#N/A,#N/A,FALSE,"Лист4"}</definedName>
    <definedName name="цццкеец" localSheetId="37" hidden="1">{#N/A,#N/A,FALSE,"Лист4"}</definedName>
    <definedName name="цццкеец" localSheetId="38" hidden="1">{#N/A,#N/A,FALSE,"Лист4"}</definedName>
    <definedName name="цццкеец" localSheetId="39" hidden="1">{#N/A,#N/A,FALSE,"Лист4"}</definedName>
    <definedName name="цццкеец" localSheetId="27" hidden="1">{#N/A,#N/A,FALSE,"Лист4"}</definedName>
    <definedName name="цццкеец" localSheetId="28" hidden="1">{#N/A,#N/A,FALSE,"Лист4"}</definedName>
    <definedName name="цццкеец" localSheetId="29" hidden="1">{#N/A,#N/A,FALSE,"Лист4"}</definedName>
    <definedName name="цццкеец" localSheetId="32" hidden="1">{#N/A,#N/A,FALSE,"Лист4"}</definedName>
    <definedName name="цццкеец" localSheetId="33" hidden="1">{#N/A,#N/A,FALSE,"Лист4"}</definedName>
    <definedName name="цццкеец" localSheetId="51" hidden="1">{#N/A,#N/A,FALSE,"Лист4"}</definedName>
    <definedName name="цццкеец" localSheetId="56" hidden="1">{#N/A,#N/A,FALSE,"Лист4"}</definedName>
    <definedName name="цццкеец" localSheetId="60" hidden="1">{#N/A,#N/A,FALSE,"Лист4"}</definedName>
    <definedName name="цццкеец" localSheetId="61" hidden="1">{#N/A,#N/A,FALSE,"Лист4"}</definedName>
    <definedName name="цццкеец" localSheetId="64" hidden="1">{#N/A,#N/A,FALSE,"Лист4"}</definedName>
    <definedName name="цццкеец" localSheetId="73" hidden="1">{#N/A,#N/A,FALSE,"Лист4"}</definedName>
    <definedName name="цццкеец" localSheetId="74" hidden="1">{#N/A,#N/A,FALSE,"Лист4"}</definedName>
    <definedName name="цццкеец" localSheetId="65" hidden="1">{#N/A,#N/A,FALSE,"Лист4"}</definedName>
    <definedName name="цццкеец" localSheetId="66" hidden="1">{#N/A,#N/A,FALSE,"Лист4"}</definedName>
    <definedName name="цццкеец" localSheetId="68" hidden="1">{#N/A,#N/A,FALSE,"Лист4"}</definedName>
    <definedName name="цццкеец" localSheetId="69" hidden="1">{#N/A,#N/A,FALSE,"Лист4"}</definedName>
    <definedName name="цццкеец" localSheetId="70" hidden="1">{#N/A,#N/A,FALSE,"Лист4"}</definedName>
    <definedName name="цццкеец" localSheetId="71" hidden="1">{#N/A,#N/A,FALSE,"Лист4"}</definedName>
    <definedName name="цццкеец" localSheetId="72" hidden="1">{#N/A,#N/A,FALSE,"Лист4"}</definedName>
    <definedName name="цццкеец" localSheetId="75" hidden="1">{#N/A,#N/A,FALSE,"Лист4"}</definedName>
    <definedName name="цццкеец" localSheetId="85" hidden="1">{#N/A,#N/A,FALSE,"Лист4"}</definedName>
    <definedName name="цццкеец" localSheetId="77" hidden="1">{#N/A,#N/A,FALSE,"Лист4"}</definedName>
    <definedName name="цццкеец" localSheetId="79" hidden="1">{#N/A,#N/A,FALSE,"Лист4"}</definedName>
    <definedName name="цццкеец" localSheetId="83" hidden="1">{#N/A,#N/A,FALSE,"Лист4"}</definedName>
    <definedName name="цццкеец" localSheetId="48" hidden="1">{#N/A,#N/A,FALSE,"Лист4"}</definedName>
    <definedName name="цццкеец" localSheetId="86" hidden="1">{#N/A,#N/A,FALSE,"Лист4"}</definedName>
    <definedName name="цццкеец" localSheetId="87" hidden="1">{#N/A,#N/A,FALSE,"Лист4"}</definedName>
    <definedName name="цццкеец" localSheetId="88" hidden="1">{#N/A,#N/A,FALSE,"Лист4"}</definedName>
    <definedName name="цццкеец" localSheetId="89" hidden="1">{#N/A,#N/A,FALSE,"Лист4"}</definedName>
    <definedName name="цццкеец" hidden="1">{#N/A,#N/A,FALSE,"Лист4"}</definedName>
    <definedName name="цццц" localSheetId="1" hidden="1">{#N/A,#N/A,FALSE,"Лист4"}</definedName>
    <definedName name="цццц" localSheetId="14" hidden="1">{#N/A,#N/A,FALSE,"Лист4"}</definedName>
    <definedName name="цццц" localSheetId="24" hidden="1">{#N/A,#N/A,FALSE,"Лист4"}</definedName>
    <definedName name="цццц" localSheetId="25" hidden="1">{#N/A,#N/A,FALSE,"Лист4"}</definedName>
    <definedName name="цццц" localSheetId="15" hidden="1">{#N/A,#N/A,FALSE,"Лист4"}</definedName>
    <definedName name="цццц" localSheetId="17" hidden="1">{#N/A,#N/A,FALSE,"Лист4"}</definedName>
    <definedName name="цццц" localSheetId="18" hidden="1">{#N/A,#N/A,FALSE,"Лист4"}</definedName>
    <definedName name="цццц" localSheetId="22" hidden="1">{#N/A,#N/A,FALSE,"Лист4"}</definedName>
    <definedName name="цццц" localSheetId="26" hidden="1">{#N/A,#N/A,FALSE,"Лист4"}</definedName>
    <definedName name="цццц" localSheetId="35" hidden="1">{#N/A,#N/A,FALSE,"Лист4"}</definedName>
    <definedName name="цццц" localSheetId="36" hidden="1">{#N/A,#N/A,FALSE,"Лист4"}</definedName>
    <definedName name="цццц" localSheetId="37" hidden="1">{#N/A,#N/A,FALSE,"Лист4"}</definedName>
    <definedName name="цццц" localSheetId="38" hidden="1">{#N/A,#N/A,FALSE,"Лист4"}</definedName>
    <definedName name="цццц" localSheetId="39" hidden="1">{#N/A,#N/A,FALSE,"Лист4"}</definedName>
    <definedName name="цццц" localSheetId="27" hidden="1">{#N/A,#N/A,FALSE,"Лист4"}</definedName>
    <definedName name="цццц" localSheetId="28" hidden="1">{#N/A,#N/A,FALSE,"Лист4"}</definedName>
    <definedName name="цццц" localSheetId="29" hidden="1">{#N/A,#N/A,FALSE,"Лист4"}</definedName>
    <definedName name="цццц" localSheetId="32" hidden="1">{#N/A,#N/A,FALSE,"Лист4"}</definedName>
    <definedName name="цццц" localSheetId="33" hidden="1">{#N/A,#N/A,FALSE,"Лист4"}</definedName>
    <definedName name="цццц" localSheetId="51" hidden="1">{#N/A,#N/A,FALSE,"Лист4"}</definedName>
    <definedName name="цццц" localSheetId="56" hidden="1">{#N/A,#N/A,FALSE,"Лист4"}</definedName>
    <definedName name="цццц" localSheetId="60" hidden="1">{#N/A,#N/A,FALSE,"Лист4"}</definedName>
    <definedName name="цццц" localSheetId="61" hidden="1">{#N/A,#N/A,FALSE,"Лист4"}</definedName>
    <definedName name="цццц" localSheetId="64" hidden="1">{#N/A,#N/A,FALSE,"Лист4"}</definedName>
    <definedName name="цццц" localSheetId="73" hidden="1">{#N/A,#N/A,FALSE,"Лист4"}</definedName>
    <definedName name="цццц" localSheetId="74" hidden="1">{#N/A,#N/A,FALSE,"Лист4"}</definedName>
    <definedName name="цццц" localSheetId="65" hidden="1">{#N/A,#N/A,FALSE,"Лист4"}</definedName>
    <definedName name="цццц" localSheetId="66" hidden="1">{#N/A,#N/A,FALSE,"Лист4"}</definedName>
    <definedName name="цццц" localSheetId="68" hidden="1">{#N/A,#N/A,FALSE,"Лист4"}</definedName>
    <definedName name="цццц" localSheetId="69" hidden="1">{#N/A,#N/A,FALSE,"Лист4"}</definedName>
    <definedName name="цццц" localSheetId="70" hidden="1">{#N/A,#N/A,FALSE,"Лист4"}</definedName>
    <definedName name="цццц" localSheetId="71" hidden="1">{#N/A,#N/A,FALSE,"Лист4"}</definedName>
    <definedName name="цццц" localSheetId="72" hidden="1">{#N/A,#N/A,FALSE,"Лист4"}</definedName>
    <definedName name="цццц" localSheetId="75" hidden="1">{#N/A,#N/A,FALSE,"Лист4"}</definedName>
    <definedName name="цццц" localSheetId="85" hidden="1">{#N/A,#N/A,FALSE,"Лист4"}</definedName>
    <definedName name="цццц" localSheetId="77" hidden="1">{#N/A,#N/A,FALSE,"Лист4"}</definedName>
    <definedName name="цццц" localSheetId="79" hidden="1">{#N/A,#N/A,FALSE,"Лист4"}</definedName>
    <definedName name="цццц" localSheetId="83" hidden="1">{#N/A,#N/A,FALSE,"Лист4"}</definedName>
    <definedName name="цццц" localSheetId="48" hidden="1">{#N/A,#N/A,FALSE,"Лист4"}</definedName>
    <definedName name="цццц" localSheetId="86" hidden="1">{#N/A,#N/A,FALSE,"Лист4"}</definedName>
    <definedName name="цццц" localSheetId="87" hidden="1">{#N/A,#N/A,FALSE,"Лист4"}</definedName>
    <definedName name="цццц" localSheetId="88" hidden="1">{#N/A,#N/A,FALSE,"Лист4"}</definedName>
    <definedName name="цццц" localSheetId="89" hidden="1">{#N/A,#N/A,FALSE,"Лист4"}</definedName>
    <definedName name="цццц" hidden="1">{#N/A,#N/A,FALSE,"Лист4"}</definedName>
    <definedName name="ццццкц" localSheetId="1" hidden="1">{#N/A,#N/A,FALSE,"Лист4"}</definedName>
    <definedName name="ццццкц" localSheetId="14" hidden="1">{#N/A,#N/A,FALSE,"Лист4"}</definedName>
    <definedName name="ццццкц" localSheetId="24" hidden="1">{#N/A,#N/A,FALSE,"Лист4"}</definedName>
    <definedName name="ццццкц" localSheetId="25" hidden="1">{#N/A,#N/A,FALSE,"Лист4"}</definedName>
    <definedName name="ццццкц" localSheetId="15" hidden="1">{#N/A,#N/A,FALSE,"Лист4"}</definedName>
    <definedName name="ццццкц" localSheetId="17" hidden="1">{#N/A,#N/A,FALSE,"Лист4"}</definedName>
    <definedName name="ццццкц" localSheetId="18" hidden="1">{#N/A,#N/A,FALSE,"Лист4"}</definedName>
    <definedName name="ццццкц" localSheetId="22" hidden="1">{#N/A,#N/A,FALSE,"Лист4"}</definedName>
    <definedName name="ццццкц" localSheetId="26" hidden="1">{#N/A,#N/A,FALSE,"Лист4"}</definedName>
    <definedName name="ццццкц" localSheetId="35" hidden="1">{#N/A,#N/A,FALSE,"Лист4"}</definedName>
    <definedName name="ццццкц" localSheetId="36" hidden="1">{#N/A,#N/A,FALSE,"Лист4"}</definedName>
    <definedName name="ццццкц" localSheetId="37" hidden="1">{#N/A,#N/A,FALSE,"Лист4"}</definedName>
    <definedName name="ццццкц" localSheetId="38" hidden="1">{#N/A,#N/A,FALSE,"Лист4"}</definedName>
    <definedName name="ццццкц" localSheetId="39" hidden="1">{#N/A,#N/A,FALSE,"Лист4"}</definedName>
    <definedName name="ццццкц" localSheetId="27" hidden="1">{#N/A,#N/A,FALSE,"Лист4"}</definedName>
    <definedName name="ццццкц" localSheetId="28" hidden="1">{#N/A,#N/A,FALSE,"Лист4"}</definedName>
    <definedName name="ццццкц" localSheetId="29" hidden="1">{#N/A,#N/A,FALSE,"Лист4"}</definedName>
    <definedName name="ццццкц" localSheetId="32" hidden="1">{#N/A,#N/A,FALSE,"Лист4"}</definedName>
    <definedName name="ццццкц" localSheetId="33" hidden="1">{#N/A,#N/A,FALSE,"Лист4"}</definedName>
    <definedName name="ццццкц" localSheetId="51" hidden="1">{#N/A,#N/A,FALSE,"Лист4"}</definedName>
    <definedName name="ццццкц" localSheetId="56" hidden="1">{#N/A,#N/A,FALSE,"Лист4"}</definedName>
    <definedName name="ццццкц" localSheetId="60" hidden="1">{#N/A,#N/A,FALSE,"Лист4"}</definedName>
    <definedName name="ццццкц" localSheetId="61" hidden="1">{#N/A,#N/A,FALSE,"Лист4"}</definedName>
    <definedName name="ццццкц" localSheetId="64" hidden="1">{#N/A,#N/A,FALSE,"Лист4"}</definedName>
    <definedName name="ццццкц" localSheetId="73" hidden="1">{#N/A,#N/A,FALSE,"Лист4"}</definedName>
    <definedName name="ццццкц" localSheetId="74" hidden="1">{#N/A,#N/A,FALSE,"Лист4"}</definedName>
    <definedName name="ццццкц" localSheetId="65" hidden="1">{#N/A,#N/A,FALSE,"Лист4"}</definedName>
    <definedName name="ццццкц" localSheetId="66" hidden="1">{#N/A,#N/A,FALSE,"Лист4"}</definedName>
    <definedName name="ццццкц" localSheetId="68" hidden="1">{#N/A,#N/A,FALSE,"Лист4"}</definedName>
    <definedName name="ццццкц" localSheetId="69" hidden="1">{#N/A,#N/A,FALSE,"Лист4"}</definedName>
    <definedName name="ццццкц" localSheetId="70" hidden="1">{#N/A,#N/A,FALSE,"Лист4"}</definedName>
    <definedName name="ццццкц" localSheetId="71" hidden="1">{#N/A,#N/A,FALSE,"Лист4"}</definedName>
    <definedName name="ццццкц" localSheetId="72" hidden="1">{#N/A,#N/A,FALSE,"Лист4"}</definedName>
    <definedName name="ццццкц" localSheetId="75" hidden="1">{#N/A,#N/A,FALSE,"Лист4"}</definedName>
    <definedName name="ццццкц" localSheetId="85" hidden="1">{#N/A,#N/A,FALSE,"Лист4"}</definedName>
    <definedName name="ццццкц" localSheetId="77" hidden="1">{#N/A,#N/A,FALSE,"Лист4"}</definedName>
    <definedName name="ццццкц" localSheetId="79" hidden="1">{#N/A,#N/A,FALSE,"Лист4"}</definedName>
    <definedName name="ццццкц" localSheetId="83" hidden="1">{#N/A,#N/A,FALSE,"Лист4"}</definedName>
    <definedName name="ццццкц" localSheetId="48" hidden="1">{#N/A,#N/A,FALSE,"Лист4"}</definedName>
    <definedName name="ццццкц" localSheetId="86" hidden="1">{#N/A,#N/A,FALSE,"Лист4"}</definedName>
    <definedName name="ццццкц" localSheetId="87" hidden="1">{#N/A,#N/A,FALSE,"Лист4"}</definedName>
    <definedName name="ццццкц" localSheetId="88" hidden="1">{#N/A,#N/A,FALSE,"Лист4"}</definedName>
    <definedName name="ццццкц" localSheetId="89" hidden="1">{#N/A,#N/A,FALSE,"Лист4"}</definedName>
    <definedName name="ццццкц" hidden="1">{#N/A,#N/A,FALSE,"Лист4"}</definedName>
    <definedName name="ццццц" localSheetId="1" hidden="1">{#N/A,#N/A,FALSE,"Лист4"}</definedName>
    <definedName name="ццццц" localSheetId="14" hidden="1">{#N/A,#N/A,FALSE,"Лист4"}</definedName>
    <definedName name="ццццц" localSheetId="24" hidden="1">{#N/A,#N/A,FALSE,"Лист4"}</definedName>
    <definedName name="ццццц" localSheetId="25" hidden="1">{#N/A,#N/A,FALSE,"Лист4"}</definedName>
    <definedName name="ццццц" localSheetId="15" hidden="1">{#N/A,#N/A,FALSE,"Лист4"}</definedName>
    <definedName name="ццццц" localSheetId="17" hidden="1">{#N/A,#N/A,FALSE,"Лист4"}</definedName>
    <definedName name="ццццц" localSheetId="18" hidden="1">{#N/A,#N/A,FALSE,"Лист4"}</definedName>
    <definedName name="ццццц" localSheetId="22" hidden="1">{#N/A,#N/A,FALSE,"Лист4"}</definedName>
    <definedName name="ццццц" localSheetId="26" hidden="1">{#N/A,#N/A,FALSE,"Лист4"}</definedName>
    <definedName name="ццццц" localSheetId="35" hidden="1">{#N/A,#N/A,FALSE,"Лист4"}</definedName>
    <definedName name="ццццц" localSheetId="36" hidden="1">{#N/A,#N/A,FALSE,"Лист4"}</definedName>
    <definedName name="ццццц" localSheetId="37" hidden="1">{#N/A,#N/A,FALSE,"Лист4"}</definedName>
    <definedName name="ццццц" localSheetId="38" hidden="1">{#N/A,#N/A,FALSE,"Лист4"}</definedName>
    <definedName name="ццццц" localSheetId="39" hidden="1">{#N/A,#N/A,FALSE,"Лист4"}</definedName>
    <definedName name="ццццц" localSheetId="27" hidden="1">{#N/A,#N/A,FALSE,"Лист4"}</definedName>
    <definedName name="ццццц" localSheetId="28" hidden="1">{#N/A,#N/A,FALSE,"Лист4"}</definedName>
    <definedName name="ццццц" localSheetId="29" hidden="1">{#N/A,#N/A,FALSE,"Лист4"}</definedName>
    <definedName name="ццццц" localSheetId="32" hidden="1">{#N/A,#N/A,FALSE,"Лист4"}</definedName>
    <definedName name="ццццц" localSheetId="33" hidden="1">{#N/A,#N/A,FALSE,"Лист4"}</definedName>
    <definedName name="ццццц" localSheetId="51" hidden="1">{#N/A,#N/A,FALSE,"Лист4"}</definedName>
    <definedName name="ццццц" localSheetId="56" hidden="1">{#N/A,#N/A,FALSE,"Лист4"}</definedName>
    <definedName name="ццццц" localSheetId="60" hidden="1">{#N/A,#N/A,FALSE,"Лист4"}</definedName>
    <definedName name="ццццц" localSheetId="61" hidden="1">{#N/A,#N/A,FALSE,"Лист4"}</definedName>
    <definedName name="ццццц" localSheetId="64" hidden="1">{#N/A,#N/A,FALSE,"Лист4"}</definedName>
    <definedName name="ццццц" localSheetId="73" hidden="1">{#N/A,#N/A,FALSE,"Лист4"}</definedName>
    <definedName name="ццццц" localSheetId="74" hidden="1">{#N/A,#N/A,FALSE,"Лист4"}</definedName>
    <definedName name="ццццц" localSheetId="65" hidden="1">{#N/A,#N/A,FALSE,"Лист4"}</definedName>
    <definedName name="ццццц" localSheetId="66" hidden="1">{#N/A,#N/A,FALSE,"Лист4"}</definedName>
    <definedName name="ццццц" localSheetId="68" hidden="1">{#N/A,#N/A,FALSE,"Лист4"}</definedName>
    <definedName name="ццццц" localSheetId="69" hidden="1">{#N/A,#N/A,FALSE,"Лист4"}</definedName>
    <definedName name="ццццц" localSheetId="70" hidden="1">{#N/A,#N/A,FALSE,"Лист4"}</definedName>
    <definedName name="ццццц" localSheetId="71" hidden="1">{#N/A,#N/A,FALSE,"Лист4"}</definedName>
    <definedName name="ццццц" localSheetId="72" hidden="1">{#N/A,#N/A,FALSE,"Лист4"}</definedName>
    <definedName name="ццццц" localSheetId="75" hidden="1">{#N/A,#N/A,FALSE,"Лист4"}</definedName>
    <definedName name="ццццц" localSheetId="85" hidden="1">{#N/A,#N/A,FALSE,"Лист4"}</definedName>
    <definedName name="ццццц" localSheetId="77" hidden="1">{#N/A,#N/A,FALSE,"Лист4"}</definedName>
    <definedName name="ццццц" localSheetId="79" hidden="1">{#N/A,#N/A,FALSE,"Лист4"}</definedName>
    <definedName name="ццццц" localSheetId="83" hidden="1">{#N/A,#N/A,FALSE,"Лист4"}</definedName>
    <definedName name="ццццц" localSheetId="48" hidden="1">{#N/A,#N/A,FALSE,"Лист4"}</definedName>
    <definedName name="ццццц" localSheetId="86" hidden="1">{#N/A,#N/A,FALSE,"Лист4"}</definedName>
    <definedName name="ццццц" localSheetId="87" hidden="1">{#N/A,#N/A,FALSE,"Лист4"}</definedName>
    <definedName name="ццццц" localSheetId="88" hidden="1">{#N/A,#N/A,FALSE,"Лист4"}</definedName>
    <definedName name="ццццц" localSheetId="89" hidden="1">{#N/A,#N/A,FALSE,"Лист4"}</definedName>
    <definedName name="ццццц" hidden="1">{#N/A,#N/A,FALSE,"Лист4"}</definedName>
    <definedName name="цццццц" localSheetId="1" hidden="1">{#N/A,#N/A,FALSE,"Лист4"}</definedName>
    <definedName name="цццццц" localSheetId="14" hidden="1">{#N/A,#N/A,FALSE,"Лист4"}</definedName>
    <definedName name="цццццц" localSheetId="24" hidden="1">{#N/A,#N/A,FALSE,"Лист4"}</definedName>
    <definedName name="цццццц" localSheetId="25" hidden="1">{#N/A,#N/A,FALSE,"Лист4"}</definedName>
    <definedName name="цццццц" localSheetId="15" hidden="1">{#N/A,#N/A,FALSE,"Лист4"}</definedName>
    <definedName name="цццццц" localSheetId="17" hidden="1">{#N/A,#N/A,FALSE,"Лист4"}</definedName>
    <definedName name="цццццц" localSheetId="18" hidden="1">{#N/A,#N/A,FALSE,"Лист4"}</definedName>
    <definedName name="цццццц" localSheetId="22" hidden="1">{#N/A,#N/A,FALSE,"Лист4"}</definedName>
    <definedName name="цццццц" localSheetId="26" hidden="1">{#N/A,#N/A,FALSE,"Лист4"}</definedName>
    <definedName name="цццццц" localSheetId="35" hidden="1">{#N/A,#N/A,FALSE,"Лист4"}</definedName>
    <definedName name="цццццц" localSheetId="36" hidden="1">{#N/A,#N/A,FALSE,"Лист4"}</definedName>
    <definedName name="цццццц" localSheetId="37" hidden="1">{#N/A,#N/A,FALSE,"Лист4"}</definedName>
    <definedName name="цццццц" localSheetId="38" hidden="1">{#N/A,#N/A,FALSE,"Лист4"}</definedName>
    <definedName name="цццццц" localSheetId="39" hidden="1">{#N/A,#N/A,FALSE,"Лист4"}</definedName>
    <definedName name="цццццц" localSheetId="27" hidden="1">{#N/A,#N/A,FALSE,"Лист4"}</definedName>
    <definedName name="цццццц" localSheetId="28" hidden="1">{#N/A,#N/A,FALSE,"Лист4"}</definedName>
    <definedName name="цццццц" localSheetId="29" hidden="1">{#N/A,#N/A,FALSE,"Лист4"}</definedName>
    <definedName name="цццццц" localSheetId="32" hidden="1">{#N/A,#N/A,FALSE,"Лист4"}</definedName>
    <definedName name="цццццц" localSheetId="33" hidden="1">{#N/A,#N/A,FALSE,"Лист4"}</definedName>
    <definedName name="цццццц" localSheetId="51" hidden="1">{#N/A,#N/A,FALSE,"Лист4"}</definedName>
    <definedName name="цццццц" localSheetId="56" hidden="1">{#N/A,#N/A,FALSE,"Лист4"}</definedName>
    <definedName name="цццццц" localSheetId="60" hidden="1">{#N/A,#N/A,FALSE,"Лист4"}</definedName>
    <definedName name="цццццц" localSheetId="61" hidden="1">{#N/A,#N/A,FALSE,"Лист4"}</definedName>
    <definedName name="цццццц" localSheetId="64" hidden="1">{#N/A,#N/A,FALSE,"Лист4"}</definedName>
    <definedName name="цццццц" localSheetId="73" hidden="1">{#N/A,#N/A,FALSE,"Лист4"}</definedName>
    <definedName name="цццццц" localSheetId="74" hidden="1">{#N/A,#N/A,FALSE,"Лист4"}</definedName>
    <definedName name="цццццц" localSheetId="65" hidden="1">{#N/A,#N/A,FALSE,"Лист4"}</definedName>
    <definedName name="цццццц" localSheetId="66" hidden="1">{#N/A,#N/A,FALSE,"Лист4"}</definedName>
    <definedName name="цццццц" localSheetId="68" hidden="1">{#N/A,#N/A,FALSE,"Лист4"}</definedName>
    <definedName name="цццццц" localSheetId="69" hidden="1">{#N/A,#N/A,FALSE,"Лист4"}</definedName>
    <definedName name="цццццц" localSheetId="70" hidden="1">{#N/A,#N/A,FALSE,"Лист4"}</definedName>
    <definedName name="цццццц" localSheetId="71" hidden="1">{#N/A,#N/A,FALSE,"Лист4"}</definedName>
    <definedName name="цццццц" localSheetId="72" hidden="1">{#N/A,#N/A,FALSE,"Лист4"}</definedName>
    <definedName name="цццццц" localSheetId="75" hidden="1">{#N/A,#N/A,FALSE,"Лист4"}</definedName>
    <definedName name="цццццц" localSheetId="85" hidden="1">{#N/A,#N/A,FALSE,"Лист4"}</definedName>
    <definedName name="цццццц" localSheetId="77" hidden="1">{#N/A,#N/A,FALSE,"Лист4"}</definedName>
    <definedName name="цццццц" localSheetId="79" hidden="1">{#N/A,#N/A,FALSE,"Лист4"}</definedName>
    <definedName name="цццццц" localSheetId="83" hidden="1">{#N/A,#N/A,FALSE,"Лист4"}</definedName>
    <definedName name="цццццц" localSheetId="48" hidden="1">{#N/A,#N/A,FALSE,"Лист4"}</definedName>
    <definedName name="цццццц" localSheetId="86" hidden="1">{#N/A,#N/A,FALSE,"Лист4"}</definedName>
    <definedName name="цццццц" localSheetId="87" hidden="1">{#N/A,#N/A,FALSE,"Лист4"}</definedName>
    <definedName name="цццццц" localSheetId="88" hidden="1">{#N/A,#N/A,FALSE,"Лист4"}</definedName>
    <definedName name="цццццц" localSheetId="89" hidden="1">{#N/A,#N/A,FALSE,"Лист4"}</definedName>
    <definedName name="цццццц" hidden="1">{#N/A,#N/A,FALSE,"Лист4"}</definedName>
    <definedName name="чву" localSheetId="1" hidden="1">{#N/A,#N/A,FALSE,"Лист4"}</definedName>
    <definedName name="чву" localSheetId="14" hidden="1">{#N/A,#N/A,FALSE,"Лист4"}</definedName>
    <definedName name="чву" localSheetId="24" hidden="1">{#N/A,#N/A,FALSE,"Лист4"}</definedName>
    <definedName name="чву" localSheetId="25" hidden="1">{#N/A,#N/A,FALSE,"Лист4"}</definedName>
    <definedName name="чву" localSheetId="15" hidden="1">{#N/A,#N/A,FALSE,"Лист4"}</definedName>
    <definedName name="чву" localSheetId="17" hidden="1">{#N/A,#N/A,FALSE,"Лист4"}</definedName>
    <definedName name="чву" localSheetId="18" hidden="1">{#N/A,#N/A,FALSE,"Лист4"}</definedName>
    <definedName name="чву" localSheetId="22" hidden="1">{#N/A,#N/A,FALSE,"Лист4"}</definedName>
    <definedName name="чву" localSheetId="26" hidden="1">{#N/A,#N/A,FALSE,"Лист4"}</definedName>
    <definedName name="чву" localSheetId="35" hidden="1">{#N/A,#N/A,FALSE,"Лист4"}</definedName>
    <definedName name="чву" localSheetId="36" hidden="1">{#N/A,#N/A,FALSE,"Лист4"}</definedName>
    <definedName name="чву" localSheetId="37" hidden="1">{#N/A,#N/A,FALSE,"Лист4"}</definedName>
    <definedName name="чву" localSheetId="38" hidden="1">{#N/A,#N/A,FALSE,"Лист4"}</definedName>
    <definedName name="чву" localSheetId="39" hidden="1">{#N/A,#N/A,FALSE,"Лист4"}</definedName>
    <definedName name="чву" localSheetId="27" hidden="1">{#N/A,#N/A,FALSE,"Лист4"}</definedName>
    <definedName name="чву" localSheetId="28" hidden="1">{#N/A,#N/A,FALSE,"Лист4"}</definedName>
    <definedName name="чву" localSheetId="29" hidden="1">{#N/A,#N/A,FALSE,"Лист4"}</definedName>
    <definedName name="чву" localSheetId="32" hidden="1">{#N/A,#N/A,FALSE,"Лист4"}</definedName>
    <definedName name="чву" localSheetId="33" hidden="1">{#N/A,#N/A,FALSE,"Лист4"}</definedName>
    <definedName name="чву" localSheetId="51" hidden="1">{#N/A,#N/A,FALSE,"Лист4"}</definedName>
    <definedName name="чву" localSheetId="56" hidden="1">{#N/A,#N/A,FALSE,"Лист4"}</definedName>
    <definedName name="чву" localSheetId="60" hidden="1">{#N/A,#N/A,FALSE,"Лист4"}</definedName>
    <definedName name="чву" localSheetId="61" hidden="1">{#N/A,#N/A,FALSE,"Лист4"}</definedName>
    <definedName name="чву" localSheetId="64" hidden="1">{#N/A,#N/A,FALSE,"Лист4"}</definedName>
    <definedName name="чву" localSheetId="73" hidden="1">{#N/A,#N/A,FALSE,"Лист4"}</definedName>
    <definedName name="чву" localSheetId="74" hidden="1">{#N/A,#N/A,FALSE,"Лист4"}</definedName>
    <definedName name="чву" localSheetId="65" hidden="1">{#N/A,#N/A,FALSE,"Лист4"}</definedName>
    <definedName name="чву" localSheetId="66" hidden="1">{#N/A,#N/A,FALSE,"Лист4"}</definedName>
    <definedName name="чву" localSheetId="68" hidden="1">{#N/A,#N/A,FALSE,"Лист4"}</definedName>
    <definedName name="чву" localSheetId="69" hidden="1">{#N/A,#N/A,FALSE,"Лист4"}</definedName>
    <definedName name="чву" localSheetId="70" hidden="1">{#N/A,#N/A,FALSE,"Лист4"}</definedName>
    <definedName name="чву" localSheetId="71" hidden="1">{#N/A,#N/A,FALSE,"Лист4"}</definedName>
    <definedName name="чву" localSheetId="72" hidden="1">{#N/A,#N/A,FALSE,"Лист4"}</definedName>
    <definedName name="чву" localSheetId="75" hidden="1">{#N/A,#N/A,FALSE,"Лист4"}</definedName>
    <definedName name="чву" localSheetId="85" hidden="1">{#N/A,#N/A,FALSE,"Лист4"}</definedName>
    <definedName name="чву" localSheetId="77" hidden="1">{#N/A,#N/A,FALSE,"Лист4"}</definedName>
    <definedName name="чву" localSheetId="79" hidden="1">{#N/A,#N/A,FALSE,"Лист4"}</definedName>
    <definedName name="чву" localSheetId="83" hidden="1">{#N/A,#N/A,FALSE,"Лист4"}</definedName>
    <definedName name="чву" localSheetId="48" hidden="1">{#N/A,#N/A,FALSE,"Лист4"}</definedName>
    <definedName name="чву" localSheetId="86" hidden="1">{#N/A,#N/A,FALSE,"Лист4"}</definedName>
    <definedName name="чву" localSheetId="87" hidden="1">{#N/A,#N/A,FALSE,"Лист4"}</definedName>
    <definedName name="чву" localSheetId="88" hidden="1">{#N/A,#N/A,FALSE,"Лист4"}</definedName>
    <definedName name="чву" localSheetId="89" hidden="1">{#N/A,#N/A,FALSE,"Лист4"}</definedName>
    <definedName name="чву" hidden="1">{#N/A,#N/A,FALSE,"Лист4"}</definedName>
    <definedName name="черв" localSheetId="1" hidden="1">{#N/A,#N/A,FALSE,"т02бд"}</definedName>
    <definedName name="черв" localSheetId="14" hidden="1">{#N/A,#N/A,FALSE,"т02бд"}</definedName>
    <definedName name="черв" localSheetId="24" hidden="1">{#N/A,#N/A,FALSE,"т02бд"}</definedName>
    <definedName name="черв" localSheetId="25" hidden="1">{#N/A,#N/A,FALSE,"т02бд"}</definedName>
    <definedName name="черв" localSheetId="15" hidden="1">{#N/A,#N/A,FALSE,"т02бд"}</definedName>
    <definedName name="черв" localSheetId="17" hidden="1">{#N/A,#N/A,FALSE,"т02бд"}</definedName>
    <definedName name="черв" localSheetId="18" hidden="1">{#N/A,#N/A,FALSE,"т02бд"}</definedName>
    <definedName name="черв" localSheetId="22" hidden="1">{#N/A,#N/A,FALSE,"т02бд"}</definedName>
    <definedName name="черв" localSheetId="26" hidden="1">{#N/A,#N/A,FALSE,"т02бд"}</definedName>
    <definedName name="черв" localSheetId="35" hidden="1">{#N/A,#N/A,FALSE,"т02бд"}</definedName>
    <definedName name="черв" localSheetId="36" hidden="1">{#N/A,#N/A,FALSE,"т02бд"}</definedName>
    <definedName name="черв" localSheetId="37" hidden="1">{#N/A,#N/A,FALSE,"т02бд"}</definedName>
    <definedName name="черв" localSheetId="38" hidden="1">{#N/A,#N/A,FALSE,"т02бд"}</definedName>
    <definedName name="черв" localSheetId="39" hidden="1">{#N/A,#N/A,FALSE,"т02бд"}</definedName>
    <definedName name="черв" localSheetId="27" hidden="1">{#N/A,#N/A,FALSE,"т02бд"}</definedName>
    <definedName name="черв" localSheetId="28" hidden="1">{#N/A,#N/A,FALSE,"т02бд"}</definedName>
    <definedName name="черв" localSheetId="29" hidden="1">{#N/A,#N/A,FALSE,"т02бд"}</definedName>
    <definedName name="черв" localSheetId="32" hidden="1">{#N/A,#N/A,FALSE,"т02бд"}</definedName>
    <definedName name="черв" localSheetId="33" hidden="1">{#N/A,#N/A,FALSE,"т02бд"}</definedName>
    <definedName name="черв" localSheetId="51" hidden="1">{#N/A,#N/A,FALSE,"т02бд"}</definedName>
    <definedName name="черв" localSheetId="56" hidden="1">{#N/A,#N/A,FALSE,"т02бд"}</definedName>
    <definedName name="черв" localSheetId="60" hidden="1">{#N/A,#N/A,FALSE,"т02бд"}</definedName>
    <definedName name="черв" localSheetId="61" hidden="1">{#N/A,#N/A,FALSE,"т02бд"}</definedName>
    <definedName name="черв" localSheetId="64" hidden="1">{#N/A,#N/A,FALSE,"т02бд"}</definedName>
    <definedName name="черв" localSheetId="73" hidden="1">{#N/A,#N/A,FALSE,"т02бд"}</definedName>
    <definedName name="черв" localSheetId="74" hidden="1">{#N/A,#N/A,FALSE,"т02бд"}</definedName>
    <definedName name="черв" localSheetId="65" hidden="1">{#N/A,#N/A,FALSE,"т02бд"}</definedName>
    <definedName name="черв" localSheetId="66" hidden="1">{#N/A,#N/A,FALSE,"т02бд"}</definedName>
    <definedName name="черв" localSheetId="68" hidden="1">{#N/A,#N/A,FALSE,"т02бд"}</definedName>
    <definedName name="черв" localSheetId="69" hidden="1">{#N/A,#N/A,FALSE,"т02бд"}</definedName>
    <definedName name="черв" localSheetId="70" hidden="1">{#N/A,#N/A,FALSE,"т02бд"}</definedName>
    <definedName name="черв" localSheetId="71" hidden="1">{#N/A,#N/A,FALSE,"т02бд"}</definedName>
    <definedName name="черв" localSheetId="72" hidden="1">{#N/A,#N/A,FALSE,"т02бд"}</definedName>
    <definedName name="черв" localSheetId="75" hidden="1">{#N/A,#N/A,FALSE,"т02бд"}</definedName>
    <definedName name="черв" localSheetId="85" hidden="1">{#N/A,#N/A,FALSE,"т02бд"}</definedName>
    <definedName name="черв" localSheetId="77" hidden="1">{#N/A,#N/A,FALSE,"т02бд"}</definedName>
    <definedName name="черв" localSheetId="79" hidden="1">{#N/A,#N/A,FALSE,"т02бд"}</definedName>
    <definedName name="черв" localSheetId="83" hidden="1">{#N/A,#N/A,FALSE,"т02бд"}</definedName>
    <definedName name="черв" localSheetId="48" hidden="1">{#N/A,#N/A,FALSE,"т02бд"}</definedName>
    <definedName name="черв" localSheetId="86" hidden="1">{#N/A,#N/A,FALSE,"т02бд"}</definedName>
    <definedName name="черв" localSheetId="87" hidden="1">{#N/A,#N/A,FALSE,"т02бд"}</definedName>
    <definedName name="черв" localSheetId="88" hidden="1">{#N/A,#N/A,FALSE,"т02бд"}</definedName>
    <definedName name="черв" localSheetId="89" hidden="1">{#N/A,#N/A,FALSE,"т02бд"}</definedName>
    <definedName name="черв" hidden="1">{#N/A,#N/A,FALSE,"т02бд"}</definedName>
    <definedName name="чч" localSheetId="1" hidden="1">{#N/A,#N/A,FALSE,"Лист4"}</definedName>
    <definedName name="чч" localSheetId="14" hidden="1">{#N/A,#N/A,FALSE,"Лист4"}</definedName>
    <definedName name="чч" localSheetId="24" hidden="1">{#N/A,#N/A,FALSE,"Лист4"}</definedName>
    <definedName name="чч" localSheetId="25" hidden="1">{#N/A,#N/A,FALSE,"Лист4"}</definedName>
    <definedName name="чч" localSheetId="15" hidden="1">{#N/A,#N/A,FALSE,"Лист4"}</definedName>
    <definedName name="чч" localSheetId="17" hidden="1">{#N/A,#N/A,FALSE,"Лист4"}</definedName>
    <definedName name="чч" localSheetId="18" hidden="1">{#N/A,#N/A,FALSE,"Лист4"}</definedName>
    <definedName name="чч" localSheetId="22" hidden="1">{#N/A,#N/A,FALSE,"Лист4"}</definedName>
    <definedName name="чч" localSheetId="26" hidden="1">{#N/A,#N/A,FALSE,"Лист4"}</definedName>
    <definedName name="чч" localSheetId="35" hidden="1">{#N/A,#N/A,FALSE,"Лист4"}</definedName>
    <definedName name="чч" localSheetId="36" hidden="1">{#N/A,#N/A,FALSE,"Лист4"}</definedName>
    <definedName name="чч" localSheetId="37" hidden="1">{#N/A,#N/A,FALSE,"Лист4"}</definedName>
    <definedName name="чч" localSheetId="38" hidden="1">{#N/A,#N/A,FALSE,"Лист4"}</definedName>
    <definedName name="чч" localSheetId="39" hidden="1">{#N/A,#N/A,FALSE,"Лист4"}</definedName>
    <definedName name="чч" localSheetId="27" hidden="1">{#N/A,#N/A,FALSE,"Лист4"}</definedName>
    <definedName name="чч" localSheetId="28" hidden="1">{#N/A,#N/A,FALSE,"Лист4"}</definedName>
    <definedName name="чч" localSheetId="29" hidden="1">{#N/A,#N/A,FALSE,"Лист4"}</definedName>
    <definedName name="чч" localSheetId="32" hidden="1">{#N/A,#N/A,FALSE,"Лист4"}</definedName>
    <definedName name="чч" localSheetId="33" hidden="1">{#N/A,#N/A,FALSE,"Лист4"}</definedName>
    <definedName name="чч" localSheetId="51" hidden="1">{#N/A,#N/A,FALSE,"Лист4"}</definedName>
    <definedName name="чч" localSheetId="56" hidden="1">{#N/A,#N/A,FALSE,"Лист4"}</definedName>
    <definedName name="чч" localSheetId="60" hidden="1">{#N/A,#N/A,FALSE,"Лист4"}</definedName>
    <definedName name="чч" localSheetId="61" hidden="1">{#N/A,#N/A,FALSE,"Лист4"}</definedName>
    <definedName name="чч" localSheetId="64" hidden="1">{#N/A,#N/A,FALSE,"Лист4"}</definedName>
    <definedName name="чч" localSheetId="73" hidden="1">{#N/A,#N/A,FALSE,"Лист4"}</definedName>
    <definedName name="чч" localSheetId="74" hidden="1">{#N/A,#N/A,FALSE,"Лист4"}</definedName>
    <definedName name="чч" localSheetId="65" hidden="1">{#N/A,#N/A,FALSE,"Лист4"}</definedName>
    <definedName name="чч" localSheetId="66" hidden="1">{#N/A,#N/A,FALSE,"Лист4"}</definedName>
    <definedName name="чч" localSheetId="68" hidden="1">{#N/A,#N/A,FALSE,"Лист4"}</definedName>
    <definedName name="чч" localSheetId="69" hidden="1">{#N/A,#N/A,FALSE,"Лист4"}</definedName>
    <definedName name="чч" localSheetId="70" hidden="1">{#N/A,#N/A,FALSE,"Лист4"}</definedName>
    <definedName name="чч" localSheetId="71" hidden="1">{#N/A,#N/A,FALSE,"Лист4"}</definedName>
    <definedName name="чч" localSheetId="72" hidden="1">{#N/A,#N/A,FALSE,"Лист4"}</definedName>
    <definedName name="чч" localSheetId="75" hidden="1">{#N/A,#N/A,FALSE,"Лист4"}</definedName>
    <definedName name="чч" localSheetId="85" hidden="1">{#N/A,#N/A,FALSE,"Лист4"}</definedName>
    <definedName name="чч" localSheetId="77" hidden="1">{#N/A,#N/A,FALSE,"Лист4"}</definedName>
    <definedName name="чч" localSheetId="79" hidden="1">{#N/A,#N/A,FALSE,"Лист4"}</definedName>
    <definedName name="чч" localSheetId="83" hidden="1">{#N/A,#N/A,FALSE,"Лист4"}</definedName>
    <definedName name="чч" localSheetId="48" hidden="1">{#N/A,#N/A,FALSE,"Лист4"}</definedName>
    <definedName name="чч" localSheetId="86" hidden="1">{#N/A,#N/A,FALSE,"Лист4"}</definedName>
    <definedName name="чч" localSheetId="87" hidden="1">{#N/A,#N/A,FALSE,"Лист4"}</definedName>
    <definedName name="чч" localSheetId="88" hidden="1">{#N/A,#N/A,FALSE,"Лист4"}</definedName>
    <definedName name="чч" localSheetId="89" hidden="1">{#N/A,#N/A,FALSE,"Лист4"}</definedName>
    <definedName name="чч" hidden="1">{#N/A,#N/A,FALSE,"Лист4"}</definedName>
    <definedName name="ччч" localSheetId="1" hidden="1">{#N/A,#N/A,FALSE,"Лист4"}</definedName>
    <definedName name="ччч" localSheetId="14" hidden="1">{#N/A,#N/A,FALSE,"Лист4"}</definedName>
    <definedName name="ччч" localSheetId="24" hidden="1">{#N/A,#N/A,FALSE,"Лист4"}</definedName>
    <definedName name="ччч" localSheetId="25" hidden="1">{#N/A,#N/A,FALSE,"Лист4"}</definedName>
    <definedName name="ччч" localSheetId="15" hidden="1">{#N/A,#N/A,FALSE,"Лист4"}</definedName>
    <definedName name="ччч" localSheetId="17" hidden="1">{#N/A,#N/A,FALSE,"Лист4"}</definedName>
    <definedName name="ччч" localSheetId="18" hidden="1">{#N/A,#N/A,FALSE,"Лист4"}</definedName>
    <definedName name="ччч" localSheetId="22" hidden="1">{#N/A,#N/A,FALSE,"Лист4"}</definedName>
    <definedName name="ччч" localSheetId="26" hidden="1">{#N/A,#N/A,FALSE,"Лист4"}</definedName>
    <definedName name="ччч" localSheetId="35" hidden="1">{#N/A,#N/A,FALSE,"Лист4"}</definedName>
    <definedName name="ччч" localSheetId="36" hidden="1">{#N/A,#N/A,FALSE,"Лист4"}</definedName>
    <definedName name="ччч" localSheetId="37" hidden="1">{#N/A,#N/A,FALSE,"Лист4"}</definedName>
    <definedName name="ччч" localSheetId="38" hidden="1">{#N/A,#N/A,FALSE,"Лист4"}</definedName>
    <definedName name="ччч" localSheetId="39" hidden="1">{#N/A,#N/A,FALSE,"Лист4"}</definedName>
    <definedName name="ччч" localSheetId="27" hidden="1">{#N/A,#N/A,FALSE,"Лист4"}</definedName>
    <definedName name="ччч" localSheetId="28" hidden="1">{#N/A,#N/A,FALSE,"Лист4"}</definedName>
    <definedName name="ччч" localSheetId="29" hidden="1">{#N/A,#N/A,FALSE,"Лист4"}</definedName>
    <definedName name="ччч" localSheetId="32" hidden="1">{#N/A,#N/A,FALSE,"Лист4"}</definedName>
    <definedName name="ччч" localSheetId="33" hidden="1">{#N/A,#N/A,FALSE,"Лист4"}</definedName>
    <definedName name="ччч" localSheetId="51" hidden="1">{#N/A,#N/A,FALSE,"Лист4"}</definedName>
    <definedName name="ччч" localSheetId="56" hidden="1">{#N/A,#N/A,FALSE,"Лист4"}</definedName>
    <definedName name="ччч" localSheetId="60" hidden="1">{#N/A,#N/A,FALSE,"Лист4"}</definedName>
    <definedName name="ччч" localSheetId="61" hidden="1">{#N/A,#N/A,FALSE,"Лист4"}</definedName>
    <definedName name="ччч" localSheetId="64" hidden="1">{#N/A,#N/A,FALSE,"Лист4"}</definedName>
    <definedName name="ччч" localSheetId="73" hidden="1">{#N/A,#N/A,FALSE,"Лист4"}</definedName>
    <definedName name="ччч" localSheetId="74" hidden="1">{#N/A,#N/A,FALSE,"Лист4"}</definedName>
    <definedName name="ччч" localSheetId="65" hidden="1">{#N/A,#N/A,FALSE,"Лист4"}</definedName>
    <definedName name="ччч" localSheetId="66" hidden="1">{#N/A,#N/A,FALSE,"Лист4"}</definedName>
    <definedName name="ччч" localSheetId="68" hidden="1">{#N/A,#N/A,FALSE,"Лист4"}</definedName>
    <definedName name="ччч" localSheetId="69" hidden="1">{#N/A,#N/A,FALSE,"Лист4"}</definedName>
    <definedName name="ччч" localSheetId="70" hidden="1">{#N/A,#N/A,FALSE,"Лист4"}</definedName>
    <definedName name="ччч" localSheetId="71" hidden="1">{#N/A,#N/A,FALSE,"Лист4"}</definedName>
    <definedName name="ччч" localSheetId="72" hidden="1">{#N/A,#N/A,FALSE,"Лист4"}</definedName>
    <definedName name="ччч" localSheetId="75" hidden="1">{#N/A,#N/A,FALSE,"Лист4"}</definedName>
    <definedName name="ччч" localSheetId="85" hidden="1">{#N/A,#N/A,FALSE,"Лист4"}</definedName>
    <definedName name="ччч" localSheetId="77" hidden="1">{#N/A,#N/A,FALSE,"Лист4"}</definedName>
    <definedName name="ччч" localSheetId="79" hidden="1">{#N/A,#N/A,FALSE,"Лист4"}</definedName>
    <definedName name="ччч" localSheetId="83" hidden="1">{#N/A,#N/A,FALSE,"Лист4"}</definedName>
    <definedName name="ччч" localSheetId="48" hidden="1">{#N/A,#N/A,FALSE,"Лист4"}</definedName>
    <definedName name="ччч" localSheetId="86" hidden="1">{#N/A,#N/A,FALSE,"Лист4"}</definedName>
    <definedName name="ччч" localSheetId="87" hidden="1">{#N/A,#N/A,FALSE,"Лист4"}</definedName>
    <definedName name="ччч" localSheetId="88" hidden="1">{#N/A,#N/A,FALSE,"Лист4"}</definedName>
    <definedName name="ччч" localSheetId="89" hidden="1">{#N/A,#N/A,FALSE,"Лист4"}</definedName>
    <definedName name="ччч" hidden="1">{#N/A,#N/A,FALSE,"Лист4"}</definedName>
    <definedName name="шш" localSheetId="1" hidden="1">{#N/A,#N/A,FALSE,"Лист4"}</definedName>
    <definedName name="шш" localSheetId="14" hidden="1">{#N/A,#N/A,FALSE,"Лист4"}</definedName>
    <definedName name="шш" localSheetId="24" hidden="1">{#N/A,#N/A,FALSE,"Лист4"}</definedName>
    <definedName name="шш" localSheetId="25" hidden="1">{#N/A,#N/A,FALSE,"Лист4"}</definedName>
    <definedName name="шш" localSheetId="15" hidden="1">{#N/A,#N/A,FALSE,"Лист4"}</definedName>
    <definedName name="шш" localSheetId="17" hidden="1">{#N/A,#N/A,FALSE,"Лист4"}</definedName>
    <definedName name="шш" localSheetId="18" hidden="1">{#N/A,#N/A,FALSE,"Лист4"}</definedName>
    <definedName name="шш" localSheetId="22" hidden="1">{#N/A,#N/A,FALSE,"Лист4"}</definedName>
    <definedName name="шш" localSheetId="26" hidden="1">{#N/A,#N/A,FALSE,"Лист4"}</definedName>
    <definedName name="шш" localSheetId="35" hidden="1">{#N/A,#N/A,FALSE,"Лист4"}</definedName>
    <definedName name="шш" localSheetId="36" hidden="1">{#N/A,#N/A,FALSE,"Лист4"}</definedName>
    <definedName name="шш" localSheetId="37" hidden="1">{#N/A,#N/A,FALSE,"Лист4"}</definedName>
    <definedName name="шш" localSheetId="38" hidden="1">{#N/A,#N/A,FALSE,"Лист4"}</definedName>
    <definedName name="шш" localSheetId="39" hidden="1">{#N/A,#N/A,FALSE,"Лист4"}</definedName>
    <definedName name="шш" localSheetId="27" hidden="1">{#N/A,#N/A,FALSE,"Лист4"}</definedName>
    <definedName name="шш" localSheetId="28" hidden="1">{#N/A,#N/A,FALSE,"Лист4"}</definedName>
    <definedName name="шш" localSheetId="29" hidden="1">{#N/A,#N/A,FALSE,"Лист4"}</definedName>
    <definedName name="шш" localSheetId="32" hidden="1">{#N/A,#N/A,FALSE,"Лист4"}</definedName>
    <definedName name="шш" localSheetId="33" hidden="1">{#N/A,#N/A,FALSE,"Лист4"}</definedName>
    <definedName name="шш" localSheetId="51" hidden="1">{#N/A,#N/A,FALSE,"Лист4"}</definedName>
    <definedName name="шш" localSheetId="56" hidden="1">{#N/A,#N/A,FALSE,"Лист4"}</definedName>
    <definedName name="шш" localSheetId="60" hidden="1">{#N/A,#N/A,FALSE,"Лист4"}</definedName>
    <definedName name="шш" localSheetId="61" hidden="1">{#N/A,#N/A,FALSE,"Лист4"}</definedName>
    <definedName name="шш" localSheetId="64" hidden="1">{#N/A,#N/A,FALSE,"Лист4"}</definedName>
    <definedName name="шш" localSheetId="73" hidden="1">{#N/A,#N/A,FALSE,"Лист4"}</definedName>
    <definedName name="шш" localSheetId="74" hidden="1">{#N/A,#N/A,FALSE,"Лист4"}</definedName>
    <definedName name="шш" localSheetId="65" hidden="1">{#N/A,#N/A,FALSE,"Лист4"}</definedName>
    <definedName name="шш" localSheetId="66" hidden="1">{#N/A,#N/A,FALSE,"Лист4"}</definedName>
    <definedName name="шш" localSheetId="68" hidden="1">{#N/A,#N/A,FALSE,"Лист4"}</definedName>
    <definedName name="шш" localSheetId="69" hidden="1">{#N/A,#N/A,FALSE,"Лист4"}</definedName>
    <definedName name="шш" localSheetId="70" hidden="1">{#N/A,#N/A,FALSE,"Лист4"}</definedName>
    <definedName name="шш" localSheetId="71" hidden="1">{#N/A,#N/A,FALSE,"Лист4"}</definedName>
    <definedName name="шш" localSheetId="72" hidden="1">{#N/A,#N/A,FALSE,"Лист4"}</definedName>
    <definedName name="шш" localSheetId="75" hidden="1">{#N/A,#N/A,FALSE,"Лист4"}</definedName>
    <definedName name="шш" localSheetId="85" hidden="1">{#N/A,#N/A,FALSE,"Лист4"}</definedName>
    <definedName name="шш" localSheetId="77" hidden="1">{#N/A,#N/A,FALSE,"Лист4"}</definedName>
    <definedName name="шш" localSheetId="79" hidden="1">{#N/A,#N/A,FALSE,"Лист4"}</definedName>
    <definedName name="шш" localSheetId="83" hidden="1">{#N/A,#N/A,FALSE,"Лист4"}</definedName>
    <definedName name="шш" localSheetId="48" hidden="1">{#N/A,#N/A,FALSE,"Лист4"}</definedName>
    <definedName name="шш" localSheetId="86" hidden="1">{#N/A,#N/A,FALSE,"Лист4"}</definedName>
    <definedName name="шш" localSheetId="87" hidden="1">{#N/A,#N/A,FALSE,"Лист4"}</definedName>
    <definedName name="шш" localSheetId="88" hidden="1">{#N/A,#N/A,FALSE,"Лист4"}</definedName>
    <definedName name="шш" localSheetId="89" hidden="1">{#N/A,#N/A,FALSE,"Лист4"}</definedName>
    <definedName name="шш" hidden="1">{#N/A,#N/A,FALSE,"Лист4"}</definedName>
    <definedName name="шшшш" localSheetId="1" hidden="1">{#N/A,#N/A,FALSE,"Лист4"}</definedName>
    <definedName name="шшшш" localSheetId="14" hidden="1">{#N/A,#N/A,FALSE,"Лист4"}</definedName>
    <definedName name="шшшш" localSheetId="24" hidden="1">{#N/A,#N/A,FALSE,"Лист4"}</definedName>
    <definedName name="шшшш" localSheetId="25" hidden="1">{#N/A,#N/A,FALSE,"Лист4"}</definedName>
    <definedName name="шшшш" localSheetId="15" hidden="1">{#N/A,#N/A,FALSE,"Лист4"}</definedName>
    <definedName name="шшшш" localSheetId="17" hidden="1">{#N/A,#N/A,FALSE,"Лист4"}</definedName>
    <definedName name="шшшш" localSheetId="18" hidden="1">{#N/A,#N/A,FALSE,"Лист4"}</definedName>
    <definedName name="шшшш" localSheetId="22" hidden="1">{#N/A,#N/A,FALSE,"Лист4"}</definedName>
    <definedName name="шшшш" localSheetId="26" hidden="1">{#N/A,#N/A,FALSE,"Лист4"}</definedName>
    <definedName name="шшшш" localSheetId="35" hidden="1">{#N/A,#N/A,FALSE,"Лист4"}</definedName>
    <definedName name="шшшш" localSheetId="36" hidden="1">{#N/A,#N/A,FALSE,"Лист4"}</definedName>
    <definedName name="шшшш" localSheetId="37" hidden="1">{#N/A,#N/A,FALSE,"Лист4"}</definedName>
    <definedName name="шшшш" localSheetId="38" hidden="1">{#N/A,#N/A,FALSE,"Лист4"}</definedName>
    <definedName name="шшшш" localSheetId="39" hidden="1">{#N/A,#N/A,FALSE,"Лист4"}</definedName>
    <definedName name="шшшш" localSheetId="27" hidden="1">{#N/A,#N/A,FALSE,"Лист4"}</definedName>
    <definedName name="шшшш" localSheetId="28" hidden="1">{#N/A,#N/A,FALSE,"Лист4"}</definedName>
    <definedName name="шшшш" localSheetId="29" hidden="1">{#N/A,#N/A,FALSE,"Лист4"}</definedName>
    <definedName name="шшшш" localSheetId="32" hidden="1">{#N/A,#N/A,FALSE,"Лист4"}</definedName>
    <definedName name="шшшш" localSheetId="33" hidden="1">{#N/A,#N/A,FALSE,"Лист4"}</definedName>
    <definedName name="шшшш" localSheetId="51" hidden="1">{#N/A,#N/A,FALSE,"Лист4"}</definedName>
    <definedName name="шшшш" localSheetId="56" hidden="1">{#N/A,#N/A,FALSE,"Лист4"}</definedName>
    <definedName name="шшшш" localSheetId="60" hidden="1">{#N/A,#N/A,FALSE,"Лист4"}</definedName>
    <definedName name="шшшш" localSheetId="61" hidden="1">{#N/A,#N/A,FALSE,"Лист4"}</definedName>
    <definedName name="шшшш" localSheetId="64" hidden="1">{#N/A,#N/A,FALSE,"Лист4"}</definedName>
    <definedName name="шшшш" localSheetId="73" hidden="1">{#N/A,#N/A,FALSE,"Лист4"}</definedName>
    <definedName name="шшшш" localSheetId="74" hidden="1">{#N/A,#N/A,FALSE,"Лист4"}</definedName>
    <definedName name="шшшш" localSheetId="65" hidden="1">{#N/A,#N/A,FALSE,"Лист4"}</definedName>
    <definedName name="шшшш" localSheetId="66" hidden="1">{#N/A,#N/A,FALSE,"Лист4"}</definedName>
    <definedName name="шшшш" localSheetId="68" hidden="1">{#N/A,#N/A,FALSE,"Лист4"}</definedName>
    <definedName name="шшшш" localSheetId="69" hidden="1">{#N/A,#N/A,FALSE,"Лист4"}</definedName>
    <definedName name="шшшш" localSheetId="70" hidden="1">{#N/A,#N/A,FALSE,"Лист4"}</definedName>
    <definedName name="шшшш" localSheetId="71" hidden="1">{#N/A,#N/A,FALSE,"Лист4"}</definedName>
    <definedName name="шшшш" localSheetId="72" hidden="1">{#N/A,#N/A,FALSE,"Лист4"}</definedName>
    <definedName name="шшшш" localSheetId="75" hidden="1">{#N/A,#N/A,FALSE,"Лист4"}</definedName>
    <definedName name="шшшш" localSheetId="85" hidden="1">{#N/A,#N/A,FALSE,"Лист4"}</definedName>
    <definedName name="шшшш" localSheetId="77" hidden="1">{#N/A,#N/A,FALSE,"Лист4"}</definedName>
    <definedName name="шшшш" localSheetId="79" hidden="1">{#N/A,#N/A,FALSE,"Лист4"}</definedName>
    <definedName name="шшшш" localSheetId="83" hidden="1">{#N/A,#N/A,FALSE,"Лист4"}</definedName>
    <definedName name="шшшш" localSheetId="48" hidden="1">{#N/A,#N/A,FALSE,"Лист4"}</definedName>
    <definedName name="шшшш" localSheetId="86" hidden="1">{#N/A,#N/A,FALSE,"Лист4"}</definedName>
    <definedName name="шшшш" localSheetId="87" hidden="1">{#N/A,#N/A,FALSE,"Лист4"}</definedName>
    <definedName name="шшшш" localSheetId="88" hidden="1">{#N/A,#N/A,FALSE,"Лист4"}</definedName>
    <definedName name="шшшш" localSheetId="89" hidden="1">{#N/A,#N/A,FALSE,"Лист4"}</definedName>
    <definedName name="шшшш" hidden="1">{#N/A,#N/A,FALSE,"Лист4"}</definedName>
    <definedName name="щщ" localSheetId="1" hidden="1">{#N/A,#N/A,FALSE,"Лист4"}</definedName>
    <definedName name="щщ" localSheetId="14" hidden="1">{#N/A,#N/A,FALSE,"Лист4"}</definedName>
    <definedName name="щщ" localSheetId="24" hidden="1">{#N/A,#N/A,FALSE,"Лист4"}</definedName>
    <definedName name="щщ" localSheetId="25" hidden="1">{#N/A,#N/A,FALSE,"Лист4"}</definedName>
    <definedName name="щщ" localSheetId="15" hidden="1">{#N/A,#N/A,FALSE,"Лист4"}</definedName>
    <definedName name="щщ" localSheetId="17" hidden="1">{#N/A,#N/A,FALSE,"Лист4"}</definedName>
    <definedName name="щщ" localSheetId="18" hidden="1">{#N/A,#N/A,FALSE,"Лист4"}</definedName>
    <definedName name="щщ" localSheetId="22" hidden="1">{#N/A,#N/A,FALSE,"Лист4"}</definedName>
    <definedName name="щщ" localSheetId="26" hidden="1">{#N/A,#N/A,FALSE,"Лист4"}</definedName>
    <definedName name="щщ" localSheetId="35" hidden="1">{#N/A,#N/A,FALSE,"Лист4"}</definedName>
    <definedName name="щщ" localSheetId="36" hidden="1">{#N/A,#N/A,FALSE,"Лист4"}</definedName>
    <definedName name="щщ" localSheetId="37" hidden="1">{#N/A,#N/A,FALSE,"Лист4"}</definedName>
    <definedName name="щщ" localSheetId="38" hidden="1">{#N/A,#N/A,FALSE,"Лист4"}</definedName>
    <definedName name="щщ" localSheetId="39" hidden="1">{#N/A,#N/A,FALSE,"Лист4"}</definedName>
    <definedName name="щщ" localSheetId="27" hidden="1">{#N/A,#N/A,FALSE,"Лист4"}</definedName>
    <definedName name="щщ" localSheetId="28" hidden="1">{#N/A,#N/A,FALSE,"Лист4"}</definedName>
    <definedName name="щщ" localSheetId="29" hidden="1">{#N/A,#N/A,FALSE,"Лист4"}</definedName>
    <definedName name="щщ" localSheetId="32" hidden="1">{#N/A,#N/A,FALSE,"Лист4"}</definedName>
    <definedName name="щщ" localSheetId="33" hidden="1">{#N/A,#N/A,FALSE,"Лист4"}</definedName>
    <definedName name="щщ" localSheetId="51" hidden="1">{#N/A,#N/A,FALSE,"Лист4"}</definedName>
    <definedName name="щщ" localSheetId="56" hidden="1">{#N/A,#N/A,FALSE,"Лист4"}</definedName>
    <definedName name="щщ" localSheetId="60" hidden="1">{#N/A,#N/A,FALSE,"Лист4"}</definedName>
    <definedName name="щщ" localSheetId="61" hidden="1">{#N/A,#N/A,FALSE,"Лист4"}</definedName>
    <definedName name="щщ" localSheetId="64" hidden="1">{#N/A,#N/A,FALSE,"Лист4"}</definedName>
    <definedName name="щщ" localSheetId="73" hidden="1">{#N/A,#N/A,FALSE,"Лист4"}</definedName>
    <definedName name="щщ" localSheetId="74" hidden="1">{#N/A,#N/A,FALSE,"Лист4"}</definedName>
    <definedName name="щщ" localSheetId="65" hidden="1">{#N/A,#N/A,FALSE,"Лист4"}</definedName>
    <definedName name="щщ" localSheetId="66" hidden="1">{#N/A,#N/A,FALSE,"Лист4"}</definedName>
    <definedName name="щщ" localSheetId="68" hidden="1">{#N/A,#N/A,FALSE,"Лист4"}</definedName>
    <definedName name="щщ" localSheetId="69" hidden="1">{#N/A,#N/A,FALSE,"Лист4"}</definedName>
    <definedName name="щщ" localSheetId="70" hidden="1">{#N/A,#N/A,FALSE,"Лист4"}</definedName>
    <definedName name="щщ" localSheetId="71" hidden="1">{#N/A,#N/A,FALSE,"Лист4"}</definedName>
    <definedName name="щщ" localSheetId="72" hidden="1">{#N/A,#N/A,FALSE,"Лист4"}</definedName>
    <definedName name="щщ" localSheetId="75" hidden="1">{#N/A,#N/A,FALSE,"Лист4"}</definedName>
    <definedName name="щщ" localSheetId="85" hidden="1">{#N/A,#N/A,FALSE,"Лист4"}</definedName>
    <definedName name="щщ" localSheetId="77" hidden="1">{#N/A,#N/A,FALSE,"Лист4"}</definedName>
    <definedName name="щщ" localSheetId="79" hidden="1">{#N/A,#N/A,FALSE,"Лист4"}</definedName>
    <definedName name="щщ" localSheetId="83" hidden="1">{#N/A,#N/A,FALSE,"Лист4"}</definedName>
    <definedName name="щщ" localSheetId="48" hidden="1">{#N/A,#N/A,FALSE,"Лист4"}</definedName>
    <definedName name="щщ" localSheetId="86" hidden="1">{#N/A,#N/A,FALSE,"Лист4"}</definedName>
    <definedName name="щщ" localSheetId="87" hidden="1">{#N/A,#N/A,FALSE,"Лист4"}</definedName>
    <definedName name="щщ" localSheetId="88" hidden="1">{#N/A,#N/A,FALSE,"Лист4"}</definedName>
    <definedName name="щщ" localSheetId="89" hidden="1">{#N/A,#N/A,FALSE,"Лист4"}</definedName>
    <definedName name="щщ" hidden="1">{#N/A,#N/A,FALSE,"Лист4"}</definedName>
    <definedName name="щщщ" localSheetId="1" hidden="1">{#N/A,#N/A,FALSE,"Лист4"}</definedName>
    <definedName name="щщщ" localSheetId="14" hidden="1">{#N/A,#N/A,FALSE,"Лист4"}</definedName>
    <definedName name="щщщ" localSheetId="24" hidden="1">{#N/A,#N/A,FALSE,"Лист4"}</definedName>
    <definedName name="щщщ" localSheetId="25" hidden="1">{#N/A,#N/A,FALSE,"Лист4"}</definedName>
    <definedName name="щщщ" localSheetId="15" hidden="1">{#N/A,#N/A,FALSE,"Лист4"}</definedName>
    <definedName name="щщщ" localSheetId="17" hidden="1">{#N/A,#N/A,FALSE,"Лист4"}</definedName>
    <definedName name="щщщ" localSheetId="18" hidden="1">{#N/A,#N/A,FALSE,"Лист4"}</definedName>
    <definedName name="щщщ" localSheetId="22" hidden="1">{#N/A,#N/A,FALSE,"Лист4"}</definedName>
    <definedName name="щщщ" localSheetId="26" hidden="1">{#N/A,#N/A,FALSE,"Лист4"}</definedName>
    <definedName name="щщщ" localSheetId="35" hidden="1">{#N/A,#N/A,FALSE,"Лист4"}</definedName>
    <definedName name="щщщ" localSheetId="36" hidden="1">{#N/A,#N/A,FALSE,"Лист4"}</definedName>
    <definedName name="щщщ" localSheetId="37" hidden="1">{#N/A,#N/A,FALSE,"Лист4"}</definedName>
    <definedName name="щщщ" localSheetId="38" hidden="1">{#N/A,#N/A,FALSE,"Лист4"}</definedName>
    <definedName name="щщщ" localSheetId="39" hidden="1">{#N/A,#N/A,FALSE,"Лист4"}</definedName>
    <definedName name="щщщ" localSheetId="27" hidden="1">{#N/A,#N/A,FALSE,"Лист4"}</definedName>
    <definedName name="щщщ" localSheetId="28" hidden="1">{#N/A,#N/A,FALSE,"Лист4"}</definedName>
    <definedName name="щщщ" localSheetId="29" hidden="1">{#N/A,#N/A,FALSE,"Лист4"}</definedName>
    <definedName name="щщщ" localSheetId="32" hidden="1">{#N/A,#N/A,FALSE,"Лист4"}</definedName>
    <definedName name="щщщ" localSheetId="33" hidden="1">{#N/A,#N/A,FALSE,"Лист4"}</definedName>
    <definedName name="щщщ" localSheetId="51" hidden="1">{#N/A,#N/A,FALSE,"Лист4"}</definedName>
    <definedName name="щщщ" localSheetId="56" hidden="1">{#N/A,#N/A,FALSE,"Лист4"}</definedName>
    <definedName name="щщщ" localSheetId="60" hidden="1">{#N/A,#N/A,FALSE,"Лист4"}</definedName>
    <definedName name="щщщ" localSheetId="61" hidden="1">{#N/A,#N/A,FALSE,"Лист4"}</definedName>
    <definedName name="щщщ" localSheetId="64" hidden="1">{#N/A,#N/A,FALSE,"Лист4"}</definedName>
    <definedName name="щщщ" localSheetId="73" hidden="1">{#N/A,#N/A,FALSE,"Лист4"}</definedName>
    <definedName name="щщщ" localSheetId="74" hidden="1">{#N/A,#N/A,FALSE,"Лист4"}</definedName>
    <definedName name="щщщ" localSheetId="65" hidden="1">{#N/A,#N/A,FALSE,"Лист4"}</definedName>
    <definedName name="щщщ" localSheetId="66" hidden="1">{#N/A,#N/A,FALSE,"Лист4"}</definedName>
    <definedName name="щщщ" localSheetId="68" hidden="1">{#N/A,#N/A,FALSE,"Лист4"}</definedName>
    <definedName name="щщщ" localSheetId="69" hidden="1">{#N/A,#N/A,FALSE,"Лист4"}</definedName>
    <definedName name="щщщ" localSheetId="70" hidden="1">{#N/A,#N/A,FALSE,"Лист4"}</definedName>
    <definedName name="щщщ" localSheetId="71" hidden="1">{#N/A,#N/A,FALSE,"Лист4"}</definedName>
    <definedName name="щщщ" localSheetId="72" hidden="1">{#N/A,#N/A,FALSE,"Лист4"}</definedName>
    <definedName name="щщщ" localSheetId="75" hidden="1">{#N/A,#N/A,FALSE,"Лист4"}</definedName>
    <definedName name="щщщ" localSheetId="85" hidden="1">{#N/A,#N/A,FALSE,"Лист4"}</definedName>
    <definedName name="щщщ" localSheetId="77" hidden="1">{#N/A,#N/A,FALSE,"Лист4"}</definedName>
    <definedName name="щщщ" localSheetId="79" hidden="1">{#N/A,#N/A,FALSE,"Лист4"}</definedName>
    <definedName name="щщщ" localSheetId="83" hidden="1">{#N/A,#N/A,FALSE,"Лист4"}</definedName>
    <definedName name="щщщ" localSheetId="48" hidden="1">{#N/A,#N/A,FALSE,"Лист4"}</definedName>
    <definedName name="щщщ" localSheetId="86" hidden="1">{#N/A,#N/A,FALSE,"Лист4"}</definedName>
    <definedName name="щщщ" localSheetId="87" hidden="1">{#N/A,#N/A,FALSE,"Лист4"}</definedName>
    <definedName name="щщщ" localSheetId="88" hidden="1">{#N/A,#N/A,FALSE,"Лист4"}</definedName>
    <definedName name="щщщ" localSheetId="89" hidden="1">{#N/A,#N/A,FALSE,"Лист4"}</definedName>
    <definedName name="щщщ" hidden="1">{#N/A,#N/A,FALSE,"Лист4"}</definedName>
    <definedName name="щщщшг" localSheetId="1" hidden="1">{#N/A,#N/A,FALSE,"Лист4"}</definedName>
    <definedName name="щщщшг" localSheetId="14" hidden="1">{#N/A,#N/A,FALSE,"Лист4"}</definedName>
    <definedName name="щщщшг" localSheetId="24" hidden="1">{#N/A,#N/A,FALSE,"Лист4"}</definedName>
    <definedName name="щщщшг" localSheetId="25" hidden="1">{#N/A,#N/A,FALSE,"Лист4"}</definedName>
    <definedName name="щщщшг" localSheetId="15" hidden="1">{#N/A,#N/A,FALSE,"Лист4"}</definedName>
    <definedName name="щщщшг" localSheetId="17" hidden="1">{#N/A,#N/A,FALSE,"Лист4"}</definedName>
    <definedName name="щщщшг" localSheetId="18" hidden="1">{#N/A,#N/A,FALSE,"Лист4"}</definedName>
    <definedName name="щщщшг" localSheetId="22" hidden="1">{#N/A,#N/A,FALSE,"Лист4"}</definedName>
    <definedName name="щщщшг" localSheetId="26" hidden="1">{#N/A,#N/A,FALSE,"Лист4"}</definedName>
    <definedName name="щщщшг" localSheetId="35" hidden="1">{#N/A,#N/A,FALSE,"Лист4"}</definedName>
    <definedName name="щщщшг" localSheetId="36" hidden="1">{#N/A,#N/A,FALSE,"Лист4"}</definedName>
    <definedName name="щщщшг" localSheetId="37" hidden="1">{#N/A,#N/A,FALSE,"Лист4"}</definedName>
    <definedName name="щщщшг" localSheetId="38" hidden="1">{#N/A,#N/A,FALSE,"Лист4"}</definedName>
    <definedName name="щщщшг" localSheetId="39" hidden="1">{#N/A,#N/A,FALSE,"Лист4"}</definedName>
    <definedName name="щщщшг" localSheetId="27" hidden="1">{#N/A,#N/A,FALSE,"Лист4"}</definedName>
    <definedName name="щщщшг" localSheetId="28" hidden="1">{#N/A,#N/A,FALSE,"Лист4"}</definedName>
    <definedName name="щщщшг" localSheetId="29" hidden="1">{#N/A,#N/A,FALSE,"Лист4"}</definedName>
    <definedName name="щщщшг" localSheetId="32" hidden="1">{#N/A,#N/A,FALSE,"Лист4"}</definedName>
    <definedName name="щщщшг" localSheetId="33" hidden="1">{#N/A,#N/A,FALSE,"Лист4"}</definedName>
    <definedName name="щщщшг" localSheetId="51" hidden="1">{#N/A,#N/A,FALSE,"Лист4"}</definedName>
    <definedName name="щщщшг" localSheetId="56" hidden="1">{#N/A,#N/A,FALSE,"Лист4"}</definedName>
    <definedName name="щщщшг" localSheetId="60" hidden="1">{#N/A,#N/A,FALSE,"Лист4"}</definedName>
    <definedName name="щщщшг" localSheetId="61" hidden="1">{#N/A,#N/A,FALSE,"Лист4"}</definedName>
    <definedName name="щщщшг" localSheetId="64" hidden="1">{#N/A,#N/A,FALSE,"Лист4"}</definedName>
    <definedName name="щщщшг" localSheetId="73" hidden="1">{#N/A,#N/A,FALSE,"Лист4"}</definedName>
    <definedName name="щщщшг" localSheetId="74" hidden="1">{#N/A,#N/A,FALSE,"Лист4"}</definedName>
    <definedName name="щщщшг" localSheetId="65" hidden="1">{#N/A,#N/A,FALSE,"Лист4"}</definedName>
    <definedName name="щщщшг" localSheetId="66" hidden="1">{#N/A,#N/A,FALSE,"Лист4"}</definedName>
    <definedName name="щщщшг" localSheetId="68" hidden="1">{#N/A,#N/A,FALSE,"Лист4"}</definedName>
    <definedName name="щщщшг" localSheetId="69" hidden="1">{#N/A,#N/A,FALSE,"Лист4"}</definedName>
    <definedName name="щщщшг" localSheetId="70" hidden="1">{#N/A,#N/A,FALSE,"Лист4"}</definedName>
    <definedName name="щщщшг" localSheetId="71" hidden="1">{#N/A,#N/A,FALSE,"Лист4"}</definedName>
    <definedName name="щщщшг" localSheetId="72" hidden="1">{#N/A,#N/A,FALSE,"Лист4"}</definedName>
    <definedName name="щщщшг" localSheetId="75" hidden="1">{#N/A,#N/A,FALSE,"Лист4"}</definedName>
    <definedName name="щщщшг" localSheetId="85" hidden="1">{#N/A,#N/A,FALSE,"Лист4"}</definedName>
    <definedName name="щщщшг" localSheetId="77" hidden="1">{#N/A,#N/A,FALSE,"Лист4"}</definedName>
    <definedName name="щщщшг" localSheetId="79" hidden="1">{#N/A,#N/A,FALSE,"Лист4"}</definedName>
    <definedName name="щщщшг" localSheetId="83" hidden="1">{#N/A,#N/A,FALSE,"Лист4"}</definedName>
    <definedName name="щщщшг" localSheetId="48" hidden="1">{#N/A,#N/A,FALSE,"Лист4"}</definedName>
    <definedName name="щщщшг" localSheetId="86" hidden="1">{#N/A,#N/A,FALSE,"Лист4"}</definedName>
    <definedName name="щщщшг" localSheetId="87" hidden="1">{#N/A,#N/A,FALSE,"Лист4"}</definedName>
    <definedName name="щщщшг" localSheetId="88" hidden="1">{#N/A,#N/A,FALSE,"Лист4"}</definedName>
    <definedName name="щщщшг" localSheetId="89" hidden="1">{#N/A,#N/A,FALSE,"Лист4"}</definedName>
    <definedName name="щщщшг" hidden="1">{#N/A,#N/A,FALSE,"Лист4"}</definedName>
    <definedName name="юю" localSheetId="1" hidden="1">{#N/A,#N/A,FALSE,"Лист4"}</definedName>
    <definedName name="юю" localSheetId="14" hidden="1">{#N/A,#N/A,FALSE,"Лист4"}</definedName>
    <definedName name="юю" localSheetId="24" hidden="1">{#N/A,#N/A,FALSE,"Лист4"}</definedName>
    <definedName name="юю" localSheetId="25" hidden="1">{#N/A,#N/A,FALSE,"Лист4"}</definedName>
    <definedName name="юю" localSheetId="15" hidden="1">{#N/A,#N/A,FALSE,"Лист4"}</definedName>
    <definedName name="юю" localSheetId="17" hidden="1">{#N/A,#N/A,FALSE,"Лист4"}</definedName>
    <definedName name="юю" localSheetId="18" hidden="1">{#N/A,#N/A,FALSE,"Лист4"}</definedName>
    <definedName name="юю" localSheetId="22" hidden="1">{#N/A,#N/A,FALSE,"Лист4"}</definedName>
    <definedName name="юю" localSheetId="26" hidden="1">{#N/A,#N/A,FALSE,"Лист4"}</definedName>
    <definedName name="юю" localSheetId="35" hidden="1">{#N/A,#N/A,FALSE,"Лист4"}</definedName>
    <definedName name="юю" localSheetId="36" hidden="1">{#N/A,#N/A,FALSE,"Лист4"}</definedName>
    <definedName name="юю" localSheetId="37" hidden="1">{#N/A,#N/A,FALSE,"Лист4"}</definedName>
    <definedName name="юю" localSheetId="38" hidden="1">{#N/A,#N/A,FALSE,"Лист4"}</definedName>
    <definedName name="юю" localSheetId="39" hidden="1">{#N/A,#N/A,FALSE,"Лист4"}</definedName>
    <definedName name="юю" localSheetId="27" hidden="1">{#N/A,#N/A,FALSE,"Лист4"}</definedName>
    <definedName name="юю" localSheetId="28" hidden="1">{#N/A,#N/A,FALSE,"Лист4"}</definedName>
    <definedName name="юю" localSheetId="29" hidden="1">{#N/A,#N/A,FALSE,"Лист4"}</definedName>
    <definedName name="юю" localSheetId="32" hidden="1">{#N/A,#N/A,FALSE,"Лист4"}</definedName>
    <definedName name="юю" localSheetId="33" hidden="1">{#N/A,#N/A,FALSE,"Лист4"}</definedName>
    <definedName name="юю" localSheetId="51" hidden="1">{#N/A,#N/A,FALSE,"Лист4"}</definedName>
    <definedName name="юю" localSheetId="56" hidden="1">{#N/A,#N/A,FALSE,"Лист4"}</definedName>
    <definedName name="юю" localSheetId="60" hidden="1">{#N/A,#N/A,FALSE,"Лист4"}</definedName>
    <definedName name="юю" localSheetId="61" hidden="1">{#N/A,#N/A,FALSE,"Лист4"}</definedName>
    <definedName name="юю" localSheetId="64" hidden="1">{#N/A,#N/A,FALSE,"Лист4"}</definedName>
    <definedName name="юю" localSheetId="73" hidden="1">{#N/A,#N/A,FALSE,"Лист4"}</definedName>
    <definedName name="юю" localSheetId="74" hidden="1">{#N/A,#N/A,FALSE,"Лист4"}</definedName>
    <definedName name="юю" localSheetId="65" hidden="1">{#N/A,#N/A,FALSE,"Лист4"}</definedName>
    <definedName name="юю" localSheetId="66" hidden="1">{#N/A,#N/A,FALSE,"Лист4"}</definedName>
    <definedName name="юю" localSheetId="68" hidden="1">{#N/A,#N/A,FALSE,"Лист4"}</definedName>
    <definedName name="юю" localSheetId="69" hidden="1">{#N/A,#N/A,FALSE,"Лист4"}</definedName>
    <definedName name="юю" localSheetId="70" hidden="1">{#N/A,#N/A,FALSE,"Лист4"}</definedName>
    <definedName name="юю" localSheetId="71" hidden="1">{#N/A,#N/A,FALSE,"Лист4"}</definedName>
    <definedName name="юю" localSheetId="72" hidden="1">{#N/A,#N/A,FALSE,"Лист4"}</definedName>
    <definedName name="юю" localSheetId="75" hidden="1">{#N/A,#N/A,FALSE,"Лист4"}</definedName>
    <definedName name="юю" localSheetId="85" hidden="1">{#N/A,#N/A,FALSE,"Лист4"}</definedName>
    <definedName name="юю" localSheetId="77" hidden="1">{#N/A,#N/A,FALSE,"Лист4"}</definedName>
    <definedName name="юю" localSheetId="79" hidden="1">{#N/A,#N/A,FALSE,"Лист4"}</definedName>
    <definedName name="юю" localSheetId="83" hidden="1">{#N/A,#N/A,FALSE,"Лист4"}</definedName>
    <definedName name="юю" localSheetId="48" hidden="1">{#N/A,#N/A,FALSE,"Лист4"}</definedName>
    <definedName name="юю" localSheetId="86" hidden="1">{#N/A,#N/A,FALSE,"Лист4"}</definedName>
    <definedName name="юю" localSheetId="87" hidden="1">{#N/A,#N/A,FALSE,"Лист4"}</definedName>
    <definedName name="юю" localSheetId="88" hidden="1">{#N/A,#N/A,FALSE,"Лист4"}</definedName>
    <definedName name="юю" localSheetId="89" hidden="1">{#N/A,#N/A,FALSE,"Лист4"}</definedName>
    <definedName name="юю" hidden="1">{#N/A,#N/A,FALSE,"Лист4"}</definedName>
    <definedName name="ююю" localSheetId="1" hidden="1">{#N/A,#N/A,FALSE,"Лист4"}</definedName>
    <definedName name="ююю" localSheetId="14" hidden="1">{#N/A,#N/A,FALSE,"Лист4"}</definedName>
    <definedName name="ююю" localSheetId="24" hidden="1">{#N/A,#N/A,FALSE,"Лист4"}</definedName>
    <definedName name="ююю" localSheetId="25" hidden="1">{#N/A,#N/A,FALSE,"Лист4"}</definedName>
    <definedName name="ююю" localSheetId="15" hidden="1">{#N/A,#N/A,FALSE,"Лист4"}</definedName>
    <definedName name="ююю" localSheetId="17" hidden="1">{#N/A,#N/A,FALSE,"Лист4"}</definedName>
    <definedName name="ююю" localSheetId="18" hidden="1">{#N/A,#N/A,FALSE,"Лист4"}</definedName>
    <definedName name="ююю" localSheetId="22" hidden="1">{#N/A,#N/A,FALSE,"Лист4"}</definedName>
    <definedName name="ююю" localSheetId="26" hidden="1">{#N/A,#N/A,FALSE,"Лист4"}</definedName>
    <definedName name="ююю" localSheetId="35" hidden="1">{#N/A,#N/A,FALSE,"Лист4"}</definedName>
    <definedName name="ююю" localSheetId="36" hidden="1">{#N/A,#N/A,FALSE,"Лист4"}</definedName>
    <definedName name="ююю" localSheetId="37" hidden="1">{#N/A,#N/A,FALSE,"Лист4"}</definedName>
    <definedName name="ююю" localSheetId="38" hidden="1">{#N/A,#N/A,FALSE,"Лист4"}</definedName>
    <definedName name="ююю" localSheetId="39" hidden="1">{#N/A,#N/A,FALSE,"Лист4"}</definedName>
    <definedName name="ююю" localSheetId="27" hidden="1">{#N/A,#N/A,FALSE,"Лист4"}</definedName>
    <definedName name="ююю" localSheetId="28" hidden="1">{#N/A,#N/A,FALSE,"Лист4"}</definedName>
    <definedName name="ююю" localSheetId="29" hidden="1">{#N/A,#N/A,FALSE,"Лист4"}</definedName>
    <definedName name="ююю" localSheetId="32" hidden="1">{#N/A,#N/A,FALSE,"Лист4"}</definedName>
    <definedName name="ююю" localSheetId="33" hidden="1">{#N/A,#N/A,FALSE,"Лист4"}</definedName>
    <definedName name="ююю" localSheetId="51" hidden="1">{#N/A,#N/A,FALSE,"Лист4"}</definedName>
    <definedName name="ююю" localSheetId="56" hidden="1">{#N/A,#N/A,FALSE,"Лист4"}</definedName>
    <definedName name="ююю" localSheetId="60" hidden="1">{#N/A,#N/A,FALSE,"Лист4"}</definedName>
    <definedName name="ююю" localSheetId="61" hidden="1">{#N/A,#N/A,FALSE,"Лист4"}</definedName>
    <definedName name="ююю" localSheetId="64" hidden="1">{#N/A,#N/A,FALSE,"Лист4"}</definedName>
    <definedName name="ююю" localSheetId="73" hidden="1">{#N/A,#N/A,FALSE,"Лист4"}</definedName>
    <definedName name="ююю" localSheetId="74" hidden="1">{#N/A,#N/A,FALSE,"Лист4"}</definedName>
    <definedName name="ююю" localSheetId="65" hidden="1">{#N/A,#N/A,FALSE,"Лист4"}</definedName>
    <definedName name="ююю" localSheetId="66" hidden="1">{#N/A,#N/A,FALSE,"Лист4"}</definedName>
    <definedName name="ююю" localSheetId="68" hidden="1">{#N/A,#N/A,FALSE,"Лист4"}</definedName>
    <definedName name="ююю" localSheetId="69" hidden="1">{#N/A,#N/A,FALSE,"Лист4"}</definedName>
    <definedName name="ююю" localSheetId="70" hidden="1">{#N/A,#N/A,FALSE,"Лист4"}</definedName>
    <definedName name="ююю" localSheetId="71" hidden="1">{#N/A,#N/A,FALSE,"Лист4"}</definedName>
    <definedName name="ююю" localSheetId="72" hidden="1">{#N/A,#N/A,FALSE,"Лист4"}</definedName>
    <definedName name="ююю" localSheetId="75" hidden="1">{#N/A,#N/A,FALSE,"Лист4"}</definedName>
    <definedName name="ююю" localSheetId="85" hidden="1">{#N/A,#N/A,FALSE,"Лист4"}</definedName>
    <definedName name="ююю" localSheetId="77" hidden="1">{#N/A,#N/A,FALSE,"Лист4"}</definedName>
    <definedName name="ююю" localSheetId="79" hidden="1">{#N/A,#N/A,FALSE,"Лист4"}</definedName>
    <definedName name="ююю" localSheetId="83" hidden="1">{#N/A,#N/A,FALSE,"Лист4"}</definedName>
    <definedName name="ююю" localSheetId="48" hidden="1">{#N/A,#N/A,FALSE,"Лист4"}</definedName>
    <definedName name="ююю" localSheetId="86" hidden="1">{#N/A,#N/A,FALSE,"Лист4"}</definedName>
    <definedName name="ююю" localSheetId="87" hidden="1">{#N/A,#N/A,FALSE,"Лист4"}</definedName>
    <definedName name="ююю" localSheetId="88" hidden="1">{#N/A,#N/A,FALSE,"Лист4"}</definedName>
    <definedName name="ююю" localSheetId="89" hidden="1">{#N/A,#N/A,FALSE,"Лист4"}</definedName>
    <definedName name="ююю" hidden="1">{#N/A,#N/A,FALSE,"Лист4"}</definedName>
    <definedName name="яяя" localSheetId="1" hidden="1">{#N/A,#N/A,FALSE,"Лист4"}</definedName>
    <definedName name="яяя" localSheetId="14" hidden="1">{#N/A,#N/A,FALSE,"Лист4"}</definedName>
    <definedName name="яяя" localSheetId="24" hidden="1">{#N/A,#N/A,FALSE,"Лист4"}</definedName>
    <definedName name="яяя" localSheetId="25" hidden="1">{#N/A,#N/A,FALSE,"Лист4"}</definedName>
    <definedName name="яяя" localSheetId="15" hidden="1">{#N/A,#N/A,FALSE,"Лист4"}</definedName>
    <definedName name="яяя" localSheetId="17" hidden="1">{#N/A,#N/A,FALSE,"Лист4"}</definedName>
    <definedName name="яяя" localSheetId="18" hidden="1">{#N/A,#N/A,FALSE,"Лист4"}</definedName>
    <definedName name="яяя" localSheetId="22" hidden="1">{#N/A,#N/A,FALSE,"Лист4"}</definedName>
    <definedName name="яяя" localSheetId="26" hidden="1">{#N/A,#N/A,FALSE,"Лист4"}</definedName>
    <definedName name="яяя" localSheetId="35" hidden="1">{#N/A,#N/A,FALSE,"Лист4"}</definedName>
    <definedName name="яяя" localSheetId="36" hidden="1">{#N/A,#N/A,FALSE,"Лист4"}</definedName>
    <definedName name="яяя" localSheetId="37" hidden="1">{#N/A,#N/A,FALSE,"Лист4"}</definedName>
    <definedName name="яяя" localSheetId="38" hidden="1">{#N/A,#N/A,FALSE,"Лист4"}</definedName>
    <definedName name="яяя" localSheetId="39" hidden="1">{#N/A,#N/A,FALSE,"Лист4"}</definedName>
    <definedName name="яяя" localSheetId="27" hidden="1">{#N/A,#N/A,FALSE,"Лист4"}</definedName>
    <definedName name="яяя" localSheetId="28" hidden="1">{#N/A,#N/A,FALSE,"Лист4"}</definedName>
    <definedName name="яяя" localSheetId="29" hidden="1">{#N/A,#N/A,FALSE,"Лист4"}</definedName>
    <definedName name="яяя" localSheetId="32" hidden="1">{#N/A,#N/A,FALSE,"Лист4"}</definedName>
    <definedName name="яяя" localSheetId="33" hidden="1">{#N/A,#N/A,FALSE,"Лист4"}</definedName>
    <definedName name="яяя" localSheetId="51" hidden="1">{#N/A,#N/A,FALSE,"Лист4"}</definedName>
    <definedName name="яяя" localSheetId="56" hidden="1">{#N/A,#N/A,FALSE,"Лист4"}</definedName>
    <definedName name="яяя" localSheetId="60" hidden="1">{#N/A,#N/A,FALSE,"Лист4"}</definedName>
    <definedName name="яяя" localSheetId="61" hidden="1">{#N/A,#N/A,FALSE,"Лист4"}</definedName>
    <definedName name="яяя" localSheetId="64" hidden="1">{#N/A,#N/A,FALSE,"Лист4"}</definedName>
    <definedName name="яяя" localSheetId="73" hidden="1">{#N/A,#N/A,FALSE,"Лист4"}</definedName>
    <definedName name="яяя" localSheetId="74" hidden="1">{#N/A,#N/A,FALSE,"Лист4"}</definedName>
    <definedName name="яяя" localSheetId="65" hidden="1">{#N/A,#N/A,FALSE,"Лист4"}</definedName>
    <definedName name="яяя" localSheetId="66" hidden="1">{#N/A,#N/A,FALSE,"Лист4"}</definedName>
    <definedName name="яяя" localSheetId="68" hidden="1">{#N/A,#N/A,FALSE,"Лист4"}</definedName>
    <definedName name="яяя" localSheetId="69" hidden="1">{#N/A,#N/A,FALSE,"Лист4"}</definedName>
    <definedName name="яяя" localSheetId="70" hidden="1">{#N/A,#N/A,FALSE,"Лист4"}</definedName>
    <definedName name="яяя" localSheetId="71" hidden="1">{#N/A,#N/A,FALSE,"Лист4"}</definedName>
    <definedName name="яяя" localSheetId="72" hidden="1">{#N/A,#N/A,FALSE,"Лист4"}</definedName>
    <definedName name="яяя" localSheetId="75" hidden="1">{#N/A,#N/A,FALSE,"Лист4"}</definedName>
    <definedName name="яяя" localSheetId="85" hidden="1">{#N/A,#N/A,FALSE,"Лист4"}</definedName>
    <definedName name="яяя" localSheetId="77" hidden="1">{#N/A,#N/A,FALSE,"Лист4"}</definedName>
    <definedName name="яяя" localSheetId="79" hidden="1">{#N/A,#N/A,FALSE,"Лист4"}</definedName>
    <definedName name="яяя" localSheetId="83" hidden="1">{#N/A,#N/A,FALSE,"Лист4"}</definedName>
    <definedName name="яяя" localSheetId="48" hidden="1">{#N/A,#N/A,FALSE,"Лист4"}</definedName>
    <definedName name="яяя" localSheetId="86" hidden="1">{#N/A,#N/A,FALSE,"Лист4"}</definedName>
    <definedName name="яяя" localSheetId="87" hidden="1">{#N/A,#N/A,FALSE,"Лист4"}</definedName>
    <definedName name="яяя" localSheetId="88" hidden="1">{#N/A,#N/A,FALSE,"Лист4"}</definedName>
    <definedName name="яяя" localSheetId="89" hidden="1">{#N/A,#N/A,FALSE,"Лист4"}</definedName>
    <definedName name="яяя" hidden="1">{#N/A,#N/A,FALSE,"Лист4"}</definedName>
    <definedName name="яяяя" localSheetId="1" hidden="1">{#N/A,#N/A,FALSE,"Лист4"}</definedName>
    <definedName name="яяяя" localSheetId="14" hidden="1">{#N/A,#N/A,FALSE,"Лист4"}</definedName>
    <definedName name="яяяя" localSheetId="24" hidden="1">{#N/A,#N/A,FALSE,"Лист4"}</definedName>
    <definedName name="яяяя" localSheetId="25" hidden="1">{#N/A,#N/A,FALSE,"Лист4"}</definedName>
    <definedName name="яяяя" localSheetId="15" hidden="1">{#N/A,#N/A,FALSE,"Лист4"}</definedName>
    <definedName name="яяяя" localSheetId="17" hidden="1">{#N/A,#N/A,FALSE,"Лист4"}</definedName>
    <definedName name="яяяя" localSheetId="18" hidden="1">{#N/A,#N/A,FALSE,"Лист4"}</definedName>
    <definedName name="яяяя" localSheetId="22" hidden="1">{#N/A,#N/A,FALSE,"Лист4"}</definedName>
    <definedName name="яяяя" localSheetId="26" hidden="1">{#N/A,#N/A,FALSE,"Лист4"}</definedName>
    <definedName name="яяяя" localSheetId="35" hidden="1">{#N/A,#N/A,FALSE,"Лист4"}</definedName>
    <definedName name="яяяя" localSheetId="36" hidden="1">{#N/A,#N/A,FALSE,"Лист4"}</definedName>
    <definedName name="яяяя" localSheetId="37" hidden="1">{#N/A,#N/A,FALSE,"Лист4"}</definedName>
    <definedName name="яяяя" localSheetId="38" hidden="1">{#N/A,#N/A,FALSE,"Лист4"}</definedName>
    <definedName name="яяяя" localSheetId="39" hidden="1">{#N/A,#N/A,FALSE,"Лист4"}</definedName>
    <definedName name="яяяя" localSheetId="27" hidden="1">{#N/A,#N/A,FALSE,"Лист4"}</definedName>
    <definedName name="яяяя" localSheetId="28" hidden="1">{#N/A,#N/A,FALSE,"Лист4"}</definedName>
    <definedName name="яяяя" localSheetId="29" hidden="1">{#N/A,#N/A,FALSE,"Лист4"}</definedName>
    <definedName name="яяяя" localSheetId="32" hidden="1">{#N/A,#N/A,FALSE,"Лист4"}</definedName>
    <definedName name="яяяя" localSheetId="33" hidden="1">{#N/A,#N/A,FALSE,"Лист4"}</definedName>
    <definedName name="яяяя" localSheetId="51" hidden="1">{#N/A,#N/A,FALSE,"Лист4"}</definedName>
    <definedName name="яяяя" localSheetId="56" hidden="1">{#N/A,#N/A,FALSE,"Лист4"}</definedName>
    <definedName name="яяяя" localSheetId="60" hidden="1">{#N/A,#N/A,FALSE,"Лист4"}</definedName>
    <definedName name="яяяя" localSheetId="61" hidden="1">{#N/A,#N/A,FALSE,"Лист4"}</definedName>
    <definedName name="яяяя" localSheetId="64" hidden="1">{#N/A,#N/A,FALSE,"Лист4"}</definedName>
    <definedName name="яяяя" localSheetId="73" hidden="1">{#N/A,#N/A,FALSE,"Лист4"}</definedName>
    <definedName name="яяяя" localSheetId="74" hidden="1">{#N/A,#N/A,FALSE,"Лист4"}</definedName>
    <definedName name="яяяя" localSheetId="65" hidden="1">{#N/A,#N/A,FALSE,"Лист4"}</definedName>
    <definedName name="яяяя" localSheetId="66" hidden="1">{#N/A,#N/A,FALSE,"Лист4"}</definedName>
    <definedName name="яяяя" localSheetId="68" hidden="1">{#N/A,#N/A,FALSE,"Лист4"}</definedName>
    <definedName name="яяяя" localSheetId="69" hidden="1">{#N/A,#N/A,FALSE,"Лист4"}</definedName>
    <definedName name="яяяя" localSheetId="70" hidden="1">{#N/A,#N/A,FALSE,"Лист4"}</definedName>
    <definedName name="яяяя" localSheetId="71" hidden="1">{#N/A,#N/A,FALSE,"Лист4"}</definedName>
    <definedName name="яяяя" localSheetId="72" hidden="1">{#N/A,#N/A,FALSE,"Лист4"}</definedName>
    <definedName name="яяяя" localSheetId="75" hidden="1">{#N/A,#N/A,FALSE,"Лист4"}</definedName>
    <definedName name="яяяя" localSheetId="85" hidden="1">{#N/A,#N/A,FALSE,"Лист4"}</definedName>
    <definedName name="яяяя" localSheetId="77" hidden="1">{#N/A,#N/A,FALSE,"Лист4"}</definedName>
    <definedName name="яяяя" localSheetId="79" hidden="1">{#N/A,#N/A,FALSE,"Лист4"}</definedName>
    <definedName name="яяяя" localSheetId="83" hidden="1">{#N/A,#N/A,FALSE,"Лист4"}</definedName>
    <definedName name="яяяя" localSheetId="48" hidden="1">{#N/A,#N/A,FALSE,"Лист4"}</definedName>
    <definedName name="яяяя" localSheetId="86" hidden="1">{#N/A,#N/A,FALSE,"Лист4"}</definedName>
    <definedName name="яяяя" localSheetId="87" hidden="1">{#N/A,#N/A,FALSE,"Лист4"}</definedName>
    <definedName name="яяяя" localSheetId="88" hidden="1">{#N/A,#N/A,FALSE,"Лист4"}</definedName>
    <definedName name="яяяя" localSheetId="89" hidden="1">{#N/A,#N/A,FALSE,"Лист4"}</definedName>
    <definedName name="яяяя" hidden="1">{#N/A,#N/A,FALSE,"Лист4"}</definedName>
  </definedNames>
  <calcPr calcId="191029"/>
  <customWorkbookViews>
    <customWorkbookView name="Юхименко Тетяна Василівна - Особисте подання" guid="{ACF06C40-177A-4CED-8E17-2347D4DD1C3A}" mergeInterval="0" personalView="1" maximized="1" xWindow="-8" yWindow="-8" windowWidth="1936" windowHeight="1056" tabRatio="861" activeSheetId="53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55" i="1" l="1"/>
  <c r="D19" i="734"/>
  <c r="D18" i="734"/>
  <c r="D1" i="734"/>
  <c r="B60" i="1" s="1"/>
  <c r="B1" i="734"/>
  <c r="E26" i="733"/>
  <c r="E25" i="733"/>
  <c r="E24" i="733"/>
  <c r="M12" i="733"/>
  <c r="M10" i="733"/>
  <c r="M9" i="733"/>
  <c r="M8" i="733"/>
  <c r="M7" i="733"/>
  <c r="M6" i="733"/>
  <c r="E1" i="733"/>
  <c r="B59" i="1" s="1"/>
  <c r="C1" i="733"/>
  <c r="B1" i="733"/>
  <c r="A19" i="732"/>
  <c r="J18" i="732"/>
  <c r="A18" i="732"/>
  <c r="A17" i="732"/>
  <c r="A16" i="732"/>
  <c r="A15" i="732"/>
  <c r="A9" i="732"/>
  <c r="A8" i="732"/>
  <c r="A7" i="732"/>
  <c r="A6" i="732"/>
  <c r="A5" i="732"/>
  <c r="A4" i="732"/>
  <c r="M1" i="732"/>
  <c r="D14" i="732" s="1"/>
  <c r="J1" i="732"/>
  <c r="D1" i="732" s="1"/>
  <c r="Q25" i="731"/>
  <c r="Q22" i="731"/>
  <c r="Q1" i="731"/>
  <c r="B57" i="1" s="1"/>
  <c r="M1" i="731"/>
  <c r="L1" i="731"/>
  <c r="K1" i="731"/>
  <c r="J1" i="731"/>
  <c r="I1" i="731"/>
  <c r="H1" i="731"/>
  <c r="G1" i="731"/>
  <c r="F1" i="731"/>
  <c r="E1" i="731"/>
  <c r="D1" i="731"/>
  <c r="C1" i="731"/>
  <c r="B1" i="731"/>
  <c r="H16" i="730"/>
  <c r="H1" i="730"/>
  <c r="B56" i="1" s="1"/>
  <c r="D1" i="730"/>
  <c r="C1" i="730"/>
  <c r="B1" i="730"/>
  <c r="C36" i="734"/>
  <c r="C28" i="734"/>
  <c r="C22" i="734"/>
  <c r="C16" i="734"/>
  <c r="C10" i="734"/>
  <c r="C4" i="734"/>
  <c r="J5" i="719"/>
  <c r="J4" i="719"/>
  <c r="G19" i="729"/>
  <c r="G1" i="729"/>
  <c r="B99" i="1" s="1"/>
  <c r="F1" i="729"/>
  <c r="E1" i="729"/>
  <c r="D1" i="729"/>
  <c r="C1" i="729"/>
  <c r="B1" i="729"/>
  <c r="F55" i="729"/>
  <c r="F47" i="729"/>
  <c r="F39" i="729"/>
  <c r="F31" i="729"/>
  <c r="F23" i="729"/>
  <c r="F15" i="729"/>
  <c r="F7" i="729"/>
  <c r="J20" i="658"/>
  <c r="B58" i="1" l="1"/>
  <c r="J18" i="721"/>
  <c r="H16" i="720"/>
  <c r="K15" i="719"/>
  <c r="K19" i="585" l="1"/>
  <c r="G19" i="728" l="1"/>
  <c r="G1" i="728"/>
  <c r="B68" i="1" s="1"/>
  <c r="E1" i="728"/>
  <c r="D1" i="728"/>
  <c r="C1" i="728"/>
  <c r="B1" i="728"/>
  <c r="O17" i="727"/>
  <c r="O16" i="727"/>
  <c r="O1" i="727"/>
  <c r="B67" i="1" s="1"/>
  <c r="L1" i="727"/>
  <c r="K1" i="727"/>
  <c r="J1" i="727"/>
  <c r="I1" i="727"/>
  <c r="H1" i="727"/>
  <c r="G1" i="727"/>
  <c r="F1" i="727"/>
  <c r="E1" i="727"/>
  <c r="D1" i="727"/>
  <c r="C1" i="727"/>
  <c r="B1" i="727"/>
  <c r="G17" i="726"/>
  <c r="G1" i="726"/>
  <c r="B66" i="1" s="1"/>
  <c r="E1" i="726"/>
  <c r="D1" i="726"/>
  <c r="C1" i="726"/>
  <c r="B1" i="726"/>
  <c r="E16" i="725"/>
  <c r="E1" i="725"/>
  <c r="B65" i="1" s="1"/>
  <c r="C1" i="725"/>
  <c r="B1" i="725"/>
  <c r="K19" i="724"/>
  <c r="K1" i="724"/>
  <c r="B64" i="1" s="1"/>
  <c r="I1" i="724"/>
  <c r="H1" i="724"/>
  <c r="G1" i="724"/>
  <c r="F1" i="724"/>
  <c r="E1" i="724"/>
  <c r="D1" i="724"/>
  <c r="C1" i="724"/>
  <c r="B1" i="724"/>
  <c r="G17" i="723"/>
  <c r="G1" i="723"/>
  <c r="B63" i="1" s="1"/>
  <c r="E1" i="723"/>
  <c r="D1" i="723"/>
  <c r="C1" i="723"/>
  <c r="B1" i="723"/>
  <c r="G19" i="722"/>
  <c r="G18" i="722"/>
  <c r="G1" i="722"/>
  <c r="B62" i="1" s="1"/>
  <c r="E1" i="722"/>
  <c r="D1" i="722"/>
  <c r="C1" i="722"/>
  <c r="B1" i="722"/>
  <c r="J1" i="721"/>
  <c r="B54" i="1" s="1"/>
  <c r="H1" i="721"/>
  <c r="G1" i="721"/>
  <c r="F1" i="721"/>
  <c r="E1" i="721"/>
  <c r="D1" i="721"/>
  <c r="C1" i="721"/>
  <c r="B1" i="721"/>
  <c r="H1" i="720"/>
  <c r="B53" i="1" s="1"/>
  <c r="F1" i="720"/>
  <c r="E1" i="720"/>
  <c r="D1" i="720"/>
  <c r="C1" i="720"/>
  <c r="B1" i="720"/>
  <c r="K1" i="719"/>
  <c r="B52" i="1" s="1"/>
  <c r="I1" i="719"/>
  <c r="H1" i="719"/>
  <c r="G1" i="719"/>
  <c r="F1" i="719"/>
  <c r="E1" i="719"/>
  <c r="D1" i="719"/>
  <c r="C1" i="719"/>
  <c r="B1" i="719"/>
  <c r="F17" i="718"/>
  <c r="F1" i="718"/>
  <c r="B51" i="1" s="1"/>
  <c r="D1" i="718"/>
  <c r="C1" i="718"/>
  <c r="B1" i="718"/>
  <c r="E23" i="717"/>
  <c r="E1" i="717"/>
  <c r="B49" i="1" s="1"/>
  <c r="C1" i="717"/>
  <c r="B1" i="717"/>
  <c r="E23" i="716"/>
  <c r="E1" i="716"/>
  <c r="C1" i="716"/>
  <c r="B1" i="716"/>
  <c r="E17" i="715"/>
  <c r="E1" i="715"/>
  <c r="B47" i="1" s="1"/>
  <c r="C1" i="715"/>
  <c r="B1" i="715"/>
  <c r="G19" i="714"/>
  <c r="G1" i="714"/>
  <c r="B46" i="1" s="1"/>
  <c r="F1" i="714"/>
  <c r="E1" i="714"/>
  <c r="D1" i="714"/>
  <c r="G19" i="713"/>
  <c r="N1" i="713"/>
  <c r="G1" i="713"/>
  <c r="B45" i="1" s="1"/>
  <c r="D1" i="713"/>
  <c r="C1" i="713"/>
  <c r="B1" i="713"/>
  <c r="H18" i="712"/>
  <c r="H17" i="712"/>
  <c r="H1" i="712"/>
  <c r="B44" i="1" s="1"/>
  <c r="F1" i="712"/>
  <c r="E1" i="712"/>
  <c r="D1" i="712"/>
  <c r="C1" i="712"/>
  <c r="B1" i="712"/>
  <c r="I22" i="711"/>
  <c r="I21" i="711"/>
  <c r="I1" i="711"/>
  <c r="B43" i="1" s="1"/>
  <c r="G1" i="711"/>
  <c r="F1" i="711"/>
  <c r="E1" i="711"/>
  <c r="D1" i="711"/>
  <c r="C1" i="711"/>
  <c r="B1" i="711"/>
  <c r="G20" i="710"/>
  <c r="G19" i="710"/>
  <c r="G1" i="710"/>
  <c r="B42" i="1" s="1"/>
  <c r="E1" i="710"/>
  <c r="D1" i="710"/>
  <c r="C1" i="710"/>
  <c r="B1" i="710"/>
  <c r="F20" i="709"/>
  <c r="F19" i="709"/>
  <c r="F1" i="709"/>
  <c r="B41" i="1" s="1"/>
  <c r="C1" i="709"/>
  <c r="B1" i="709"/>
  <c r="F23" i="708"/>
  <c r="O4" i="708"/>
  <c r="N4" i="708"/>
  <c r="M4" i="708"/>
  <c r="F1" i="708"/>
  <c r="B40" i="1" s="1"/>
  <c r="C1" i="708"/>
  <c r="B1" i="708"/>
  <c r="I22" i="707"/>
  <c r="I21" i="707"/>
  <c r="I20" i="707"/>
  <c r="I1" i="707"/>
  <c r="B39" i="1" s="1"/>
  <c r="G1" i="707"/>
  <c r="F1" i="707"/>
  <c r="E1" i="707"/>
  <c r="D1" i="707"/>
  <c r="C1" i="707"/>
  <c r="B1" i="707"/>
  <c r="J21" i="706"/>
  <c r="J20" i="706"/>
  <c r="J19" i="706"/>
  <c r="B11" i="706"/>
  <c r="B10" i="706"/>
  <c r="A10" i="706"/>
  <c r="B9" i="706"/>
  <c r="B8" i="706"/>
  <c r="A8" i="706"/>
  <c r="B7" i="706"/>
  <c r="B6" i="706"/>
  <c r="A6" i="706"/>
  <c r="B5" i="706"/>
  <c r="B4" i="706"/>
  <c r="A4" i="706"/>
  <c r="J1" i="706"/>
  <c r="B38" i="1" s="1"/>
  <c r="H1" i="706"/>
  <c r="G1" i="706"/>
  <c r="P24" i="705"/>
  <c r="P23" i="705"/>
  <c r="P1" i="705"/>
  <c r="B37" i="1" s="1"/>
  <c r="N1" i="705"/>
  <c r="M1" i="705"/>
  <c r="L1" i="705"/>
  <c r="K1" i="705"/>
  <c r="J1" i="705"/>
  <c r="G1" i="705"/>
  <c r="F1" i="705"/>
  <c r="E1" i="705"/>
  <c r="D1" i="705"/>
  <c r="C1" i="705"/>
  <c r="B1" i="705"/>
  <c r="F19" i="704"/>
  <c r="F1" i="704"/>
  <c r="B36" i="1" s="1"/>
  <c r="C1" i="704"/>
  <c r="B1" i="704"/>
  <c r="H19" i="703"/>
  <c r="H18" i="703"/>
  <c r="H17" i="703"/>
  <c r="H1" i="703"/>
  <c r="F1" i="703"/>
  <c r="E1" i="703"/>
  <c r="D1" i="703"/>
  <c r="C1" i="703"/>
  <c r="B1" i="703"/>
  <c r="F19" i="702"/>
  <c r="F1" i="702"/>
  <c r="B33" i="1" s="1"/>
  <c r="D1" i="702"/>
  <c r="C1" i="702"/>
  <c r="B1" i="702"/>
  <c r="H19" i="701"/>
  <c r="H1" i="701"/>
  <c r="B32" i="1" s="1"/>
  <c r="F1" i="701"/>
  <c r="E1" i="701"/>
  <c r="D1" i="701"/>
  <c r="C1" i="701"/>
  <c r="B1" i="701"/>
  <c r="G21" i="700"/>
  <c r="P5" i="700"/>
  <c r="O5" i="700"/>
  <c r="N5" i="700"/>
  <c r="M5" i="700"/>
  <c r="L5" i="700"/>
  <c r="G1" i="700"/>
  <c r="B31" i="1" s="1"/>
  <c r="D1" i="700"/>
  <c r="C1" i="700"/>
  <c r="B1" i="700"/>
  <c r="F19" i="699"/>
  <c r="F1" i="699"/>
  <c r="B30" i="1" s="1"/>
  <c r="D1" i="699"/>
  <c r="C1" i="699"/>
  <c r="B1" i="699"/>
  <c r="G19" i="698"/>
  <c r="G18" i="698"/>
  <c r="G1" i="698"/>
  <c r="B29" i="1" s="1"/>
  <c r="E1" i="698"/>
  <c r="D1" i="698"/>
  <c r="C1" i="698"/>
  <c r="B1" i="698"/>
  <c r="F19" i="697"/>
  <c r="F1" i="697"/>
  <c r="B28" i="1" s="1"/>
  <c r="D1" i="697"/>
  <c r="C1" i="697"/>
  <c r="B1" i="697"/>
  <c r="F19" i="696"/>
  <c r="F1" i="696"/>
  <c r="B27" i="1" s="1"/>
  <c r="E1" i="696"/>
  <c r="D1" i="696"/>
  <c r="C1" i="696"/>
  <c r="B1" i="696"/>
  <c r="I21" i="695"/>
  <c r="I1" i="695"/>
  <c r="B26" i="1" s="1"/>
  <c r="E1" i="695"/>
  <c r="D1" i="695"/>
  <c r="C1" i="695"/>
  <c r="B1" i="695"/>
  <c r="F19" i="694"/>
  <c r="F1" i="694"/>
  <c r="B25" i="1" s="1"/>
  <c r="D1" i="694"/>
  <c r="C1" i="694"/>
  <c r="B1" i="694"/>
  <c r="L16" i="693"/>
  <c r="L1" i="693"/>
  <c r="B24" i="1" s="1"/>
  <c r="I1" i="693"/>
  <c r="E1" i="693"/>
  <c r="D1" i="693"/>
  <c r="C1" i="693"/>
  <c r="L24" i="692"/>
  <c r="L23" i="692"/>
  <c r="L1" i="692"/>
  <c r="B23" i="1" s="1"/>
  <c r="I1" i="692"/>
  <c r="H1" i="692"/>
  <c r="G1" i="692"/>
  <c r="F1" i="692"/>
  <c r="E1" i="692"/>
  <c r="D1" i="692"/>
  <c r="C1" i="692"/>
  <c r="B1" i="692"/>
  <c r="N25" i="691"/>
  <c r="M25" i="691"/>
  <c r="J18" i="691"/>
  <c r="J17" i="691"/>
  <c r="J16" i="691"/>
  <c r="J1" i="691"/>
  <c r="B20" i="1" s="1"/>
  <c r="G1" i="691"/>
  <c r="F1" i="691"/>
  <c r="E1" i="691"/>
  <c r="D1" i="691"/>
  <c r="C1" i="691"/>
  <c r="B1" i="691"/>
  <c r="A26" i="690"/>
  <c r="A25" i="690"/>
  <c r="A24" i="690"/>
  <c r="A23" i="690"/>
  <c r="A22" i="690"/>
  <c r="A21" i="690"/>
  <c r="A20" i="690"/>
  <c r="A19" i="690"/>
  <c r="A18" i="690"/>
  <c r="J17" i="690"/>
  <c r="A17" i="690"/>
  <c r="A16" i="690"/>
  <c r="A15" i="690"/>
  <c r="A14" i="690"/>
  <c r="A13" i="690"/>
  <c r="A12" i="690"/>
  <c r="A11" i="690"/>
  <c r="A10" i="690"/>
  <c r="A9" i="690"/>
  <c r="A8" i="690"/>
  <c r="A7" i="690"/>
  <c r="A6" i="690"/>
  <c r="A5" i="690"/>
  <c r="A4" i="690"/>
  <c r="J1" i="690"/>
  <c r="B19" i="1" s="1"/>
  <c r="G1" i="690"/>
  <c r="F1" i="690"/>
  <c r="E1" i="690"/>
  <c r="G20" i="689"/>
  <c r="B5" i="689"/>
  <c r="G1" i="689"/>
  <c r="B18" i="1" s="1"/>
  <c r="L18" i="688"/>
  <c r="L1" i="688"/>
  <c r="B17" i="1" s="1"/>
  <c r="I1" i="688"/>
  <c r="H1" i="688"/>
  <c r="G1" i="688"/>
  <c r="F1" i="688"/>
  <c r="E1" i="688"/>
  <c r="D1" i="688"/>
  <c r="C1" i="688"/>
  <c r="B1" i="688"/>
  <c r="A46" i="687"/>
  <c r="A25" i="687"/>
  <c r="K18" i="687"/>
  <c r="A4" i="687"/>
  <c r="K1" i="687"/>
  <c r="B16" i="1" s="1"/>
  <c r="H1" i="687"/>
  <c r="G1" i="687"/>
  <c r="F1" i="687"/>
  <c r="E1" i="687"/>
  <c r="K20" i="686"/>
  <c r="K1" i="686"/>
  <c r="B15" i="1" s="1"/>
  <c r="I1" i="686"/>
  <c r="H1" i="686"/>
  <c r="G1" i="686"/>
  <c r="F1" i="686"/>
  <c r="E1" i="686"/>
  <c r="D1" i="686"/>
  <c r="C1" i="686"/>
  <c r="B1" i="686"/>
  <c r="G19" i="685"/>
  <c r="G18" i="685"/>
  <c r="G1" i="685"/>
  <c r="B14" i="1" s="1"/>
  <c r="E1" i="685"/>
  <c r="D1" i="685"/>
  <c r="C1" i="685"/>
  <c r="B1" i="685"/>
  <c r="G18" i="684"/>
  <c r="G1" i="684"/>
  <c r="B13" i="1" s="1"/>
  <c r="C1" i="684"/>
  <c r="B1" i="684"/>
  <c r="G19" i="683"/>
  <c r="G18" i="683"/>
  <c r="G1" i="683"/>
  <c r="B12" i="1" s="1"/>
  <c r="E1" i="683"/>
  <c r="D1" i="683"/>
  <c r="C1" i="683"/>
  <c r="B1" i="683"/>
  <c r="F21" i="682"/>
  <c r="B5" i="682"/>
  <c r="F1" i="682"/>
  <c r="B11" i="1" s="1"/>
  <c r="C24" i="681"/>
  <c r="I21" i="681"/>
  <c r="I20" i="681"/>
  <c r="C19" i="681"/>
  <c r="C14" i="681"/>
  <c r="C9" i="681"/>
  <c r="C4" i="681"/>
  <c r="I1" i="681"/>
  <c r="B10" i="1" s="1"/>
  <c r="F21" i="680"/>
  <c r="B5" i="680"/>
  <c r="F1" i="680"/>
  <c r="B9" i="1" s="1"/>
  <c r="K18" i="679"/>
  <c r="V1" i="679"/>
  <c r="U1" i="679"/>
  <c r="K1" i="679"/>
  <c r="B7" i="1" s="1"/>
  <c r="I1" i="679"/>
  <c r="E1" i="679"/>
  <c r="D1" i="679"/>
  <c r="C1" i="679"/>
  <c r="B61" i="1"/>
  <c r="B50" i="1"/>
  <c r="B35" i="1"/>
  <c r="B34" i="1"/>
  <c r="B22" i="1"/>
  <c r="B21" i="1"/>
  <c r="B8" i="1"/>
  <c r="B6" i="1"/>
  <c r="I27" i="692"/>
  <c r="H27" i="692"/>
  <c r="I24" i="692"/>
  <c r="H24" i="692"/>
  <c r="I21" i="692"/>
  <c r="H21" i="692"/>
  <c r="I18" i="692"/>
  <c r="H18" i="692"/>
  <c r="I12" i="692"/>
  <c r="H12" i="692"/>
  <c r="B48" i="1" l="1"/>
  <c r="I20" i="677" l="1"/>
  <c r="I19" i="677"/>
  <c r="I1" i="677"/>
  <c r="B76" i="1" s="1"/>
  <c r="E1" i="677"/>
  <c r="D1" i="677"/>
  <c r="C1" i="677"/>
  <c r="B1" i="677"/>
  <c r="Y21" i="676"/>
  <c r="Y20" i="676"/>
  <c r="A6" i="676"/>
  <c r="A5" i="676"/>
  <c r="A4" i="676"/>
  <c r="A3" i="676"/>
  <c r="Y1" i="676"/>
  <c r="B75" i="1" s="1"/>
  <c r="AW43" i="675"/>
  <c r="AU43" i="675"/>
  <c r="AT33" i="675"/>
  <c r="AT32" i="675"/>
  <c r="AT31" i="675"/>
  <c r="AT13" i="675"/>
  <c r="B74" i="1" s="1"/>
  <c r="AK4" i="675"/>
  <c r="AD4" i="675"/>
  <c r="W4" i="675"/>
  <c r="P4" i="675"/>
  <c r="I4" i="675"/>
  <c r="B4" i="675"/>
  <c r="O21" i="674"/>
  <c r="O1" i="674"/>
  <c r="B73" i="1" s="1"/>
  <c r="J1" i="674"/>
  <c r="I1" i="674"/>
  <c r="H1" i="674"/>
  <c r="G1" i="674"/>
  <c r="F1" i="674"/>
  <c r="E1" i="674"/>
  <c r="D1" i="674"/>
  <c r="C1" i="674"/>
  <c r="B1" i="674"/>
  <c r="I19" i="673"/>
  <c r="I1" i="673"/>
  <c r="B72" i="1" s="1"/>
  <c r="F1" i="673"/>
  <c r="E1" i="673"/>
  <c r="D1" i="673"/>
  <c r="C1" i="673"/>
  <c r="B1" i="673"/>
  <c r="G26" i="672"/>
  <c r="G25" i="672"/>
  <c r="G24" i="672"/>
  <c r="G22" i="672"/>
  <c r="G1" i="672"/>
  <c r="B70" i="1" s="1"/>
  <c r="C1" i="672"/>
  <c r="B1" i="672"/>
  <c r="B102" i="1" l="1"/>
  <c r="B107" i="1" l="1"/>
  <c r="K24" i="670" l="1"/>
  <c r="K1" i="670"/>
  <c r="B106" i="1" s="1"/>
  <c r="I1" i="670"/>
  <c r="H1" i="670"/>
  <c r="G1" i="670"/>
  <c r="F1" i="670"/>
  <c r="E1" i="670"/>
  <c r="D1" i="670"/>
  <c r="C1" i="670"/>
  <c r="B1" i="670"/>
  <c r="G19" i="669"/>
  <c r="O1" i="669"/>
  <c r="G1" i="669"/>
  <c r="B103" i="1" s="1"/>
  <c r="E1" i="669"/>
  <c r="D1" i="669"/>
  <c r="C1" i="669"/>
  <c r="B1" i="669"/>
  <c r="G21" i="655"/>
  <c r="G22" i="655" l="1"/>
  <c r="G20" i="655"/>
  <c r="G1" i="655"/>
  <c r="B92" i="1" s="1"/>
  <c r="E1" i="655"/>
  <c r="D1" i="655"/>
  <c r="C1" i="655"/>
  <c r="B1" i="655"/>
  <c r="I23" i="656"/>
  <c r="I22" i="656"/>
  <c r="I21" i="656"/>
  <c r="I1" i="656"/>
  <c r="B93" i="1" s="1"/>
  <c r="G1" i="656"/>
  <c r="F1" i="656"/>
  <c r="E1" i="656"/>
  <c r="D1" i="656"/>
  <c r="C1" i="656"/>
  <c r="B1" i="656"/>
  <c r="H19" i="657"/>
  <c r="H1" i="657"/>
  <c r="B94" i="1" s="1"/>
  <c r="F1" i="657"/>
  <c r="E1" i="657"/>
  <c r="D1" i="657"/>
  <c r="C1" i="657"/>
  <c r="B1" i="657"/>
  <c r="J19" i="658"/>
  <c r="J18" i="658"/>
  <c r="J17" i="658"/>
  <c r="C6" i="658"/>
  <c r="C5" i="658"/>
  <c r="C4" i="658"/>
  <c r="Z1" i="658"/>
  <c r="Y1" i="658"/>
  <c r="J1" i="658"/>
  <c r="B95" i="1" s="1"/>
  <c r="H1" i="658"/>
  <c r="G1" i="658"/>
  <c r="F1" i="658"/>
  <c r="H17" i="659"/>
  <c r="H1" i="659"/>
  <c r="B96" i="1" s="1"/>
  <c r="F1" i="659"/>
  <c r="E1" i="659"/>
  <c r="D1" i="659"/>
  <c r="C1" i="659"/>
  <c r="B1" i="659"/>
  <c r="I19" i="660"/>
  <c r="I1" i="660"/>
  <c r="B97" i="1" s="1"/>
  <c r="G1" i="660"/>
  <c r="F1" i="660"/>
  <c r="E1" i="660"/>
  <c r="D1" i="660"/>
  <c r="C1" i="660"/>
  <c r="B1" i="660"/>
  <c r="F19" i="661"/>
  <c r="F18" i="661"/>
  <c r="F1" i="661"/>
  <c r="B98" i="1" s="1"/>
  <c r="D1" i="661"/>
  <c r="C1" i="661"/>
  <c r="B1" i="661"/>
  <c r="G17" i="663"/>
  <c r="G1" i="663"/>
  <c r="B100" i="1" s="1"/>
  <c r="E1" i="663"/>
  <c r="D1" i="663"/>
  <c r="C1" i="663"/>
  <c r="B1" i="663"/>
  <c r="E16" i="664"/>
  <c r="E1" i="664"/>
  <c r="B101" i="1" s="1"/>
  <c r="C1" i="664"/>
  <c r="B1" i="664"/>
  <c r="E17" i="666"/>
  <c r="E1" i="666"/>
  <c r="B104" i="1" s="1"/>
  <c r="C1" i="666"/>
  <c r="B1" i="666"/>
  <c r="E17" i="667"/>
  <c r="E1" i="667"/>
  <c r="B105" i="1" s="1"/>
  <c r="C1" i="667"/>
  <c r="B1" i="667"/>
  <c r="N18" i="654"/>
  <c r="N1" i="654"/>
  <c r="B91" i="1" s="1"/>
  <c r="M1" i="654"/>
  <c r="L1" i="654"/>
  <c r="B1" i="654"/>
  <c r="D4" i="664"/>
  <c r="D16" i="664"/>
  <c r="D28" i="664"/>
  <c r="D36" i="664"/>
  <c r="D40" i="664"/>
  <c r="D51" i="664"/>
  <c r="D57" i="664"/>
  <c r="F4" i="663"/>
  <c r="F16" i="663"/>
  <c r="F28" i="663"/>
  <c r="F36" i="663"/>
  <c r="F40" i="663"/>
  <c r="F51" i="663"/>
  <c r="F57" i="663"/>
  <c r="E4" i="661"/>
  <c r="E10" i="661"/>
  <c r="E16" i="661"/>
  <c r="E22" i="661"/>
  <c r="E28" i="661"/>
  <c r="E36" i="661"/>
  <c r="E40" i="661"/>
  <c r="E42" i="661"/>
  <c r="H4" i="660"/>
  <c r="H6" i="660"/>
  <c r="H8" i="660"/>
  <c r="H10" i="660"/>
  <c r="H12" i="660"/>
  <c r="H14" i="660"/>
  <c r="G4" i="659"/>
  <c r="G10" i="659"/>
  <c r="G16" i="659"/>
  <c r="G22" i="659"/>
  <c r="G28" i="659"/>
  <c r="G37" i="659"/>
  <c r="G4" i="657"/>
  <c r="G10" i="657"/>
  <c r="G16" i="657"/>
  <c r="G22" i="657"/>
  <c r="G28" i="657"/>
  <c r="G36" i="657"/>
  <c r="G40" i="657"/>
  <c r="G51" i="657"/>
  <c r="G57" i="657"/>
  <c r="F7" i="655"/>
  <c r="F11" i="655"/>
  <c r="F15" i="655"/>
  <c r="F19" i="655"/>
  <c r="F23" i="655"/>
  <c r="M7" i="654"/>
  <c r="M11" i="654"/>
  <c r="M15" i="654"/>
  <c r="M19" i="654"/>
  <c r="M23" i="654"/>
  <c r="M27" i="654"/>
  <c r="M31" i="654"/>
  <c r="B1" i="591" l="1"/>
  <c r="C1" i="591"/>
  <c r="D1" i="591"/>
  <c r="E1" i="591"/>
  <c r="I1" i="591"/>
  <c r="B81" i="1" s="1"/>
  <c r="I17" i="591"/>
  <c r="F21" i="453"/>
  <c r="I20" i="590"/>
  <c r="B1" i="590"/>
  <c r="C1" i="590"/>
  <c r="D1" i="590"/>
  <c r="E1" i="590"/>
  <c r="F1" i="590"/>
  <c r="I1" i="590"/>
  <c r="B80" i="1" s="1"/>
  <c r="B1" i="589"/>
  <c r="C1" i="589"/>
  <c r="D1" i="589"/>
  <c r="E1" i="589"/>
  <c r="F1" i="589"/>
  <c r="G1" i="589"/>
  <c r="H1" i="589"/>
  <c r="K1" i="589"/>
  <c r="B79" i="1" s="1"/>
  <c r="K21" i="589"/>
  <c r="F1" i="587" l="1"/>
  <c r="E1" i="587"/>
  <c r="D1" i="587"/>
  <c r="U18" i="588" l="1"/>
  <c r="U1" i="588"/>
  <c r="B86" i="1" s="1"/>
  <c r="K1" i="588"/>
  <c r="D1" i="588"/>
  <c r="A8" i="588"/>
  <c r="A7" i="588"/>
  <c r="A6" i="588"/>
  <c r="A5" i="588"/>
  <c r="O19" i="587"/>
  <c r="O1" i="587"/>
  <c r="B85" i="1" s="1"/>
  <c r="H1" i="587"/>
  <c r="G1" i="587"/>
  <c r="C1" i="587"/>
  <c r="B1" i="587"/>
  <c r="N19" i="586"/>
  <c r="N1" i="586"/>
  <c r="B84" i="1" s="1"/>
  <c r="I1" i="586"/>
  <c r="H1" i="586"/>
  <c r="G1" i="586"/>
  <c r="F1" i="586"/>
  <c r="E1" i="586"/>
  <c r="D1" i="586"/>
  <c r="C1" i="586"/>
  <c r="B1" i="586"/>
  <c r="K18" i="585"/>
  <c r="K1" i="585"/>
  <c r="B83" i="1" s="1"/>
  <c r="E1" i="585"/>
  <c r="D1" i="585"/>
  <c r="C1" i="585"/>
  <c r="B1" i="585"/>
  <c r="E1" i="584" l="1"/>
  <c r="H23" i="584"/>
  <c r="O1" i="584"/>
  <c r="H1" i="584"/>
  <c r="B89" i="1" s="1"/>
  <c r="D1" i="584"/>
  <c r="C1" i="584"/>
  <c r="B1" i="584"/>
  <c r="N1" i="453" l="1"/>
  <c r="G23" i="583" l="1"/>
  <c r="N1" i="583"/>
  <c r="G1" i="583"/>
  <c r="B88" i="1" s="1"/>
  <c r="D1" i="583"/>
  <c r="C1" i="583"/>
  <c r="B1" i="583"/>
  <c r="F23" i="453"/>
  <c r="M1" i="453" l="1"/>
  <c r="F1" i="453"/>
  <c r="B87" i="1" s="1"/>
  <c r="D1" i="453"/>
  <c r="C1" i="453"/>
  <c r="B1" i="453"/>
  <c r="F1" i="95" l="1"/>
  <c r="G22" i="97" l="1"/>
  <c r="M5" i="94" l="1"/>
  <c r="B78" i="1"/>
  <c r="AE12" i="106"/>
  <c r="AE15" i="106"/>
  <c r="L2" i="97"/>
  <c r="B4" i="1"/>
  <c r="B69" i="1"/>
  <c r="B3" i="1"/>
  <c r="B90" i="1"/>
  <c r="W8" i="105"/>
  <c r="U18" i="106"/>
  <c r="G1" i="97"/>
  <c r="B82" i="1" s="1"/>
  <c r="C1" i="97"/>
  <c r="B1" i="97"/>
  <c r="B1" i="106"/>
  <c r="U1" i="106"/>
  <c r="B109" i="1" s="1"/>
  <c r="M1" i="105"/>
  <c r="B108" i="1" s="1"/>
  <c r="M19" i="105"/>
  <c r="B1" i="105"/>
  <c r="I19" i="95"/>
  <c r="I1" i="95"/>
  <c r="B77" i="1" s="1"/>
  <c r="E1" i="95"/>
  <c r="D1" i="95"/>
  <c r="C1" i="95"/>
  <c r="B1" i="95"/>
  <c r="G20" i="94"/>
  <c r="G1" i="94"/>
  <c r="B71" i="1" s="1"/>
  <c r="E1" i="94"/>
  <c r="D1" i="94"/>
  <c r="C1" i="94"/>
  <c r="B1" i="9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Hanna</author>
  </authors>
  <commentList>
    <comment ref="AC20" authorId="0" shapeId="0" xr:uid="{00000000-0006-0000-4100-000001000000}">
      <text>
        <r>
          <rPr>
            <b/>
            <sz val="9"/>
            <color indexed="81"/>
            <rFont val="Tahoma"/>
            <family val="2"/>
            <charset val="204"/>
          </rPr>
          <t>Hanna:</t>
        </r>
        <r>
          <rPr>
            <sz val="9"/>
            <color indexed="81"/>
            <rFont val="Tahoma"/>
            <family val="2"/>
            <charset val="204"/>
          </rPr>
          <t xml:space="preserve">
виплати за зовн. Боргом + Каргілл, СБ 36 млн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Hanna</author>
  </authors>
  <commentList>
    <comment ref="T20" authorId="0" shapeId="0" xr:uid="{00000000-0006-0000-4300-000001000000}">
      <text>
        <r>
          <rPr>
            <b/>
            <sz val="9"/>
            <color indexed="81"/>
            <rFont val="Tahoma"/>
            <family val="2"/>
            <charset val="204"/>
          </rPr>
          <t>Hanna:</t>
        </r>
        <r>
          <rPr>
            <sz val="9"/>
            <color indexed="81"/>
            <rFont val="Tahoma"/>
            <family val="2"/>
            <charset val="204"/>
          </rPr>
          <t xml:space="preserve">
виплати за зовн. Боргом + Каргілл, СБ 36 млн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Hanna</author>
  </authors>
  <commentList>
    <comment ref="U20" authorId="0" shapeId="0" xr:uid="{00000000-0006-0000-4400-000001000000}">
      <text>
        <r>
          <rPr>
            <b/>
            <sz val="9"/>
            <color indexed="81"/>
            <rFont val="Tahoma"/>
            <family val="2"/>
            <charset val="204"/>
          </rPr>
          <t>Hanna:</t>
        </r>
        <r>
          <rPr>
            <sz val="9"/>
            <color indexed="81"/>
            <rFont val="Tahoma"/>
            <family val="2"/>
            <charset val="204"/>
          </rPr>
          <t xml:space="preserve">
виплати за зовн. Боргом + Каргілл, СБ 36 млн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Hanna</author>
  </authors>
  <commentList>
    <comment ref="V20" authorId="0" shapeId="0" xr:uid="{00000000-0006-0000-4500-000001000000}">
      <text>
        <r>
          <rPr>
            <b/>
            <sz val="9"/>
            <color indexed="81"/>
            <rFont val="Tahoma"/>
            <family val="2"/>
            <charset val="204"/>
          </rPr>
          <t>Hanna:</t>
        </r>
        <r>
          <rPr>
            <sz val="9"/>
            <color indexed="81"/>
            <rFont val="Tahoma"/>
            <family val="2"/>
            <charset val="204"/>
          </rPr>
          <t xml:space="preserve">
виплати за зовн. Боргом + Каргілл, СБ 36 млн</t>
        </r>
      </text>
    </comment>
  </commentList>
</comments>
</file>

<file path=xl/sharedStrings.xml><?xml version="1.0" encoding="utf-8"?>
<sst xmlns="http://schemas.openxmlformats.org/spreadsheetml/2006/main" count="3203" uniqueCount="1531">
  <si>
    <t>ІСЦ</t>
  </si>
  <si>
    <t>CPI</t>
  </si>
  <si>
    <t>Головне</t>
  </si>
  <si>
    <t>Українською</t>
  </si>
  <si>
    <t>Summary</t>
  </si>
  <si>
    <t>I.17</t>
  </si>
  <si>
    <t>II.17</t>
  </si>
  <si>
    <t>III.17</t>
  </si>
  <si>
    <t>IV.17</t>
  </si>
  <si>
    <t>I.18</t>
  </si>
  <si>
    <t>II.18</t>
  </si>
  <si>
    <t>III.18</t>
  </si>
  <si>
    <t>English</t>
  </si>
  <si>
    <t>Банки</t>
  </si>
  <si>
    <t>Banks</t>
  </si>
  <si>
    <t>Джерело: розрахунки НБУ.</t>
  </si>
  <si>
    <t>Source: NBU staff estimates.</t>
  </si>
  <si>
    <t>Джерело: НБУ.</t>
  </si>
  <si>
    <t>Source: NBU.</t>
  </si>
  <si>
    <t>Послуги</t>
  </si>
  <si>
    <t>Others</t>
  </si>
  <si>
    <t>Інші</t>
  </si>
  <si>
    <t>&lt;&lt;</t>
  </si>
  <si>
    <t>Foods</t>
  </si>
  <si>
    <t>За рахунок обсягів</t>
  </si>
  <si>
    <t>Poland</t>
  </si>
  <si>
    <t>Польща</t>
  </si>
  <si>
    <t>Фінансовий рахунок</t>
  </si>
  <si>
    <t>Financial account</t>
  </si>
  <si>
    <t>Облікова ставка</t>
  </si>
  <si>
    <t>Кредити овернайт НБУ</t>
  </si>
  <si>
    <t>ДС овернайт НБУ</t>
  </si>
  <si>
    <t>Key policy rate</t>
  </si>
  <si>
    <t xml:space="preserve">Overnight loans </t>
  </si>
  <si>
    <t xml:space="preserve">Overnight CDs </t>
  </si>
  <si>
    <t>Україна</t>
  </si>
  <si>
    <t>Ukraine</t>
  </si>
  <si>
    <t xml:space="preserve">Кредити НФК </t>
  </si>
  <si>
    <t xml:space="preserve">Депозити НФК </t>
  </si>
  <si>
    <t>IV.18</t>
  </si>
  <si>
    <t>І.19</t>
  </si>
  <si>
    <t>ІІ.19</t>
  </si>
  <si>
    <t>ІІІ.19</t>
  </si>
  <si>
    <t>IV.19</t>
  </si>
  <si>
    <t>І.20</t>
  </si>
  <si>
    <t>ІІ.20</t>
  </si>
  <si>
    <t>ІІІ.20</t>
  </si>
  <si>
    <t>IV.20</t>
  </si>
  <si>
    <t>Білорусь</t>
  </si>
  <si>
    <t>Belarus</t>
  </si>
  <si>
    <t>I.19</t>
  </si>
  <si>
    <t>II.19</t>
  </si>
  <si>
    <t>III.19</t>
  </si>
  <si>
    <t>I.20</t>
  </si>
  <si>
    <t>II.20</t>
  </si>
  <si>
    <t>III.20</t>
  </si>
  <si>
    <t>ВВП</t>
  </si>
  <si>
    <t>GDP</t>
  </si>
  <si>
    <t>Current account, % of GDP (RHS)</t>
  </si>
  <si>
    <t>Current account, % of GDP (previous forecast, RHS)</t>
  </si>
  <si>
    <t>Реальний ВВП, % р/р</t>
  </si>
  <si>
    <t>Джерело: ДКСУ, розрахунки НБУ.</t>
  </si>
  <si>
    <t>Source: STSU, NBU staff estimates.</t>
  </si>
  <si>
    <t>Current forecast</t>
  </si>
  <si>
    <t>Previous forecast</t>
  </si>
  <si>
    <t>Поточний прогноз</t>
  </si>
  <si>
    <t>Попередній прогноз</t>
  </si>
  <si>
    <t>Структурне сальдо без розрахунків з НБУ</t>
  </si>
  <si>
    <t>Циклічне сальдо</t>
  </si>
  <si>
    <t>Cyclical balance</t>
  </si>
  <si>
    <t>Structural balance excluding transfers with NBU</t>
  </si>
  <si>
    <t>Фактичне сальдо</t>
  </si>
  <si>
    <t>Первинне сальдо</t>
  </si>
  <si>
    <t>Total balance</t>
  </si>
  <si>
    <t>Primary balance</t>
  </si>
  <si>
    <t>Широкий дефіцит СЗДУ, млрд грн, і державний та гарантований державою борг, % ВВП</t>
  </si>
  <si>
    <t>General government deficit</t>
  </si>
  <si>
    <t>Naftogaz</t>
  </si>
  <si>
    <t>Bank recapitalization &amp; other</t>
  </si>
  <si>
    <t>Дефіцит СЗДУ</t>
  </si>
  <si>
    <t>Рекапіталізація банків та інше</t>
  </si>
  <si>
    <t>Target</t>
  </si>
  <si>
    <t>Source: IMF, STSU, MFU, NBU staff estimates.</t>
  </si>
  <si>
    <t>Джерело: МВФ, ДКСУ, МФУ, розрахунки НБУ.</t>
  </si>
  <si>
    <t>Прогноз реального ВВП, % р/р</t>
  </si>
  <si>
    <t>Прогноз ІСЦ та інфляційні цілі, % р/р</t>
  </si>
  <si>
    <t>Суми значень можуть не співпадати через заокруглення</t>
  </si>
  <si>
    <t>Values may not sum to total due to rounding</t>
  </si>
  <si>
    <t>By prices</t>
  </si>
  <si>
    <t>By volumes</t>
  </si>
  <si>
    <t>I.21</t>
  </si>
  <si>
    <t>II.21</t>
  </si>
  <si>
    <t>III.21</t>
  </si>
  <si>
    <t>IV.21</t>
  </si>
  <si>
    <t>2.1.1</t>
  </si>
  <si>
    <t>2.1.3</t>
  </si>
  <si>
    <t>2.1.4</t>
  </si>
  <si>
    <t>2.1.5</t>
  </si>
  <si>
    <t>2.1.6</t>
  </si>
  <si>
    <t>2.1.7</t>
  </si>
  <si>
    <t>2.1.2</t>
  </si>
  <si>
    <t>Інфляційний розвиток</t>
  </si>
  <si>
    <t>Inflation Development</t>
  </si>
  <si>
    <t>2.1</t>
  </si>
  <si>
    <t>2</t>
  </si>
  <si>
    <t>low</t>
  </si>
  <si>
    <t>high</t>
  </si>
  <si>
    <t>Зовнішнє середовище</t>
  </si>
  <si>
    <t>External Environment</t>
  </si>
  <si>
    <t>Попит і випуск</t>
  </si>
  <si>
    <t>Demand And Output</t>
  </si>
  <si>
    <t>2.2.1</t>
  </si>
  <si>
    <t>2.2.2</t>
  </si>
  <si>
    <t>2.2.3</t>
  </si>
  <si>
    <t>2.2.4</t>
  </si>
  <si>
    <t>2.2.5</t>
  </si>
  <si>
    <t>2.2.6</t>
  </si>
  <si>
    <t>2.5.1</t>
  </si>
  <si>
    <t>2.5.3</t>
  </si>
  <si>
    <t>2.5.5</t>
  </si>
  <si>
    <t>2.5.8</t>
  </si>
  <si>
    <t>2.5.2</t>
  </si>
  <si>
    <t>2.5.4</t>
  </si>
  <si>
    <t>Платіжний баланс</t>
  </si>
  <si>
    <t>Balance Of Payments</t>
  </si>
  <si>
    <t>2.3.1</t>
  </si>
  <si>
    <t>2.3.2</t>
  </si>
  <si>
    <t>2.3.3</t>
  </si>
  <si>
    <t>2.3.4</t>
  </si>
  <si>
    <t>2.3.5</t>
  </si>
  <si>
    <t>Ринок робочої сили та доходи домогосподарств</t>
  </si>
  <si>
    <t>Labor Market And Household Income</t>
  </si>
  <si>
    <t>зміцнення</t>
  </si>
  <si>
    <t>appreciation</t>
  </si>
  <si>
    <t>2.6.1</t>
  </si>
  <si>
    <t>2.6.2</t>
  </si>
  <si>
    <t>2.6.3</t>
  </si>
  <si>
    <t>2.6.4</t>
  </si>
  <si>
    <t>2.6.5</t>
  </si>
  <si>
    <t>2.6.6</t>
  </si>
  <si>
    <t>2.6.7</t>
  </si>
  <si>
    <t>2.6.8</t>
  </si>
  <si>
    <t>І.21</t>
  </si>
  <si>
    <t>ІІ.21</t>
  </si>
  <si>
    <t>ІІІ.21</t>
  </si>
  <si>
    <t>2.4.1</t>
  </si>
  <si>
    <t>2.4.2</t>
  </si>
  <si>
    <t>2.4.3</t>
  </si>
  <si>
    <t>2.4.4</t>
  </si>
  <si>
    <t>Фіскальний сектор</t>
  </si>
  <si>
    <t>Fiscal Sector</t>
  </si>
  <si>
    <t>Risks to the Forecast</t>
  </si>
  <si>
    <t>Ризики прогнозу</t>
  </si>
  <si>
    <t>REER and Trade Balance</t>
  </si>
  <si>
    <t>Trade balance (w/o energy goods), USD bn</t>
  </si>
  <si>
    <t>Торговельний баланс (без енергоносіїв), млрд дол.</t>
  </si>
  <si>
    <t>Consolidated budget, % of GDP</t>
  </si>
  <si>
    <t>РЕОК гривні та торговельний баланс</t>
  </si>
  <si>
    <t>Природний газ</t>
  </si>
  <si>
    <t>Natural gas</t>
  </si>
  <si>
    <t>цілі та цільовий діапазон інфляції</t>
  </si>
  <si>
    <t>targets and target range for inflation</t>
  </si>
  <si>
    <t xml:space="preserve">довірчі
інтервали </t>
  </si>
  <si>
    <t>За рахунок цін</t>
  </si>
  <si>
    <t>довірчі інтервали</t>
  </si>
  <si>
    <t>Монетарні умови та фінансові ринки</t>
  </si>
  <si>
    <t>Monetary Conditions and Financial Markets</t>
  </si>
  <si>
    <t>Якщо не позначено інше – пунктирна лінія в графіках означає попередній прогноз</t>
  </si>
  <si>
    <t>Dotted line in charts refers to previous forecast unless otherwise stated</t>
  </si>
  <si>
    <t>Державний та гарантований борг, % ВВП (п.ш.)</t>
  </si>
  <si>
    <t>Державний сектор</t>
  </si>
  <si>
    <t>Public sector</t>
  </si>
  <si>
    <t>2.5.7</t>
  </si>
  <si>
    <t xml:space="preserve">Weighted average interest rates on new hryvnia loans and deposits, % </t>
  </si>
  <si>
    <t>Депозити ДГ</t>
  </si>
  <si>
    <t>Deposits of households</t>
  </si>
  <si>
    <t>2.4.5</t>
  </si>
  <si>
    <t>1.2</t>
  </si>
  <si>
    <t>1.3</t>
  </si>
  <si>
    <t>1.4</t>
  </si>
  <si>
    <t>1.5</t>
  </si>
  <si>
    <t>1.6</t>
  </si>
  <si>
    <t>1.7</t>
  </si>
  <si>
    <t>1.8</t>
  </si>
  <si>
    <t>1.9</t>
  </si>
  <si>
    <t>ревальвація</t>
  </si>
  <si>
    <t>Фінансування НАК "Нафтогаз"</t>
  </si>
  <si>
    <t>Broad public sector deficit, UAH bn and public debt, % of GDP</t>
  </si>
  <si>
    <t>Real GDP forecast, % yoy</t>
  </si>
  <si>
    <t>CPI forecast and inflation targets, % yoy</t>
  </si>
  <si>
    <t>I.22</t>
  </si>
  <si>
    <t>II.22</t>
  </si>
  <si>
    <t>III.22</t>
  </si>
  <si>
    <t>IV.22</t>
  </si>
  <si>
    <t>І.22</t>
  </si>
  <si>
    <t>ІІ.22</t>
  </si>
  <si>
    <t>ІІІ.22</t>
  </si>
  <si>
    <t>Реальна ставка (попередній прогноз)</t>
  </si>
  <si>
    <t>НБУ</t>
  </si>
  <si>
    <t>NBU</t>
  </si>
  <si>
    <t>Total</t>
  </si>
  <si>
    <t>2.4.6</t>
  </si>
  <si>
    <t>2.5.9</t>
  </si>
  <si>
    <t>Всього</t>
  </si>
  <si>
    <t>Джерело: ДМСУ, розрахунки НБУ.</t>
  </si>
  <si>
    <t>Source: SCSU, NBU staff estimates.</t>
  </si>
  <si>
    <t>≈ 15% імпорту машинобудування
≈ 5% загального імпорту</t>
  </si>
  <si>
    <t>≈ 15% of machinery imports
≈ 5% of total imports</t>
  </si>
  <si>
    <t>2.6.9</t>
  </si>
  <si>
    <t>Нейтральний рівень</t>
  </si>
  <si>
    <t>Neutral level</t>
  </si>
  <si>
    <t>Real rate (previous forecast)</t>
  </si>
  <si>
    <t>* Дефльована на інфляційні очікування, отримані на основі КПМ.</t>
  </si>
  <si>
    <t>* Deflated by inflation expectations that are based on the QPM.</t>
  </si>
  <si>
    <t>Усього</t>
  </si>
  <si>
    <t>ІІ.17</t>
  </si>
  <si>
    <t>2.3.6</t>
  </si>
  <si>
    <t>Нафта та нафтопродукти</t>
  </si>
  <si>
    <t>Вугілля</t>
  </si>
  <si>
    <t>Oil&amp;Oilproducts</t>
  </si>
  <si>
    <t>Coal</t>
  </si>
  <si>
    <t>ІI.20</t>
  </si>
  <si>
    <t xml:space="preserve">Процентні ставки НБУ та UIIR/UONIA*, % </t>
  </si>
  <si>
    <t>NBU policy rates and UIIR/UONIA*, %</t>
  </si>
  <si>
    <t>Ключова ставка</t>
  </si>
  <si>
    <t xml:space="preserve">Середньозважені гривневі процентні ставки за новими кредитами та депозитами, % </t>
  </si>
  <si>
    <t xml:space="preserve">NFC loans </t>
  </si>
  <si>
    <t>NFC deposits</t>
  </si>
  <si>
    <t>Юридичні особи</t>
  </si>
  <si>
    <t>Фізичні особи</t>
  </si>
  <si>
    <t>Нерезиденти</t>
  </si>
  <si>
    <t>Legal entities</t>
  </si>
  <si>
    <t>Individuals</t>
  </si>
  <si>
    <t>Non-residents</t>
  </si>
  <si>
    <t>Джерело: IFS, розрахунки НБУ.</t>
  </si>
  <si>
    <t>Source: IFS, NBU staff estimates.</t>
  </si>
  <si>
    <t>Середній курс UAH/USD (обернена п.ш.)</t>
  </si>
  <si>
    <t>Financial account: net external liabilities, USD bn</t>
  </si>
  <si>
    <t>"+" профіцит</t>
  </si>
  <si>
    <t xml:space="preserve">   "+" surplus</t>
  </si>
  <si>
    <t>Фінансовий рахунок: чисті зовнішні зобов'язання, млрд дол.</t>
  </si>
  <si>
    <t>Source: NBU staff calculations.</t>
  </si>
  <si>
    <t>2.5.6</t>
  </si>
  <si>
    <t>Поточний рахунок, % від ВВП (попередній прогноз, п.ш.)</t>
  </si>
  <si>
    <t>2.2.7</t>
  </si>
  <si>
    <t>2.2.8</t>
  </si>
  <si>
    <t>Транспорт</t>
  </si>
  <si>
    <t>UIIR (до 22.06.2020)</t>
  </si>
  <si>
    <t>UONIA</t>
  </si>
  <si>
    <t>Коридор процентних ставок НБУ**</t>
  </si>
  <si>
    <t>UIIR (before 22.06.2020)</t>
  </si>
  <si>
    <t>Interest rate corridor**</t>
  </si>
  <si>
    <t>** Верхня межа – процентні ставки за кредитами овернайт, нижня – за ДС овернайт.</t>
  </si>
  <si>
    <t xml:space="preserve">** Upper bound – interest rate on overnight loans, lower bound  –  overnight CDs. </t>
  </si>
  <si>
    <t xml:space="preserve">Кредити ДГ (п.ш.) </t>
  </si>
  <si>
    <t xml:space="preserve">HH loans (RHS) </t>
  </si>
  <si>
    <t xml:space="preserve">* Зниження облікової ставки обмежене нульовим рівнем. </t>
  </si>
  <si>
    <t>Поточний рахунок, % ВВП (п.ш.)</t>
  </si>
  <si>
    <t>Real GDP, % yoy</t>
  </si>
  <si>
    <t>ІII.20</t>
  </si>
  <si>
    <t>* Decreases in key policy rate are limited by the zero lower bound.</t>
  </si>
  <si>
    <t>confidence
intervals</t>
  </si>
  <si>
    <t>II.23</t>
  </si>
  <si>
    <t>IV.23</t>
  </si>
  <si>
    <t>I.23</t>
  </si>
  <si>
    <t>III.23</t>
  </si>
  <si>
    <t>2.1.8</t>
  </si>
  <si>
    <t>І.23</t>
  </si>
  <si>
    <t>ІІ.23</t>
  </si>
  <si>
    <t>ІІІ.23</t>
  </si>
  <si>
    <t>Торгівля</t>
  </si>
  <si>
    <t>Trade</t>
  </si>
  <si>
    <t>* Including net errors and omissions.</t>
  </si>
  <si>
    <t>Реінвестовані доходи</t>
  </si>
  <si>
    <t>Reinvested earnings</t>
  </si>
  <si>
    <t>Енергетичний імпорт</t>
  </si>
  <si>
    <t>Energy imports</t>
  </si>
  <si>
    <t>* Дані за березень 2021 року – оціночні.</t>
  </si>
  <si>
    <t>* Estimated data for March 2021.</t>
  </si>
  <si>
    <t>Інше</t>
  </si>
  <si>
    <t>Держгарантії</t>
  </si>
  <si>
    <t>State guarantees</t>
  </si>
  <si>
    <t>НФК на вимогу</t>
  </si>
  <si>
    <t>НФК строкові</t>
  </si>
  <si>
    <t>ДГ на вимогу</t>
  </si>
  <si>
    <t>ДГ строкові</t>
  </si>
  <si>
    <t>B.2.3</t>
  </si>
  <si>
    <t>B.2.2</t>
  </si>
  <si>
    <t>B.2.1</t>
  </si>
  <si>
    <t xml:space="preserve">NFC demand deposits  </t>
  </si>
  <si>
    <t xml:space="preserve">NFC term deposits </t>
  </si>
  <si>
    <t>Public and publicly guaranteed debt, % of GDP (RHS)</t>
  </si>
  <si>
    <t>Індекси РЕОК і НЕОК та офіційний обмінний курс гривні</t>
  </si>
  <si>
    <t>Official exchange rate, hryvnia REER and NEER indices</t>
  </si>
  <si>
    <t>HH demand deposits</t>
  </si>
  <si>
    <t>HH term deposits</t>
  </si>
  <si>
    <t>Машинобудування</t>
  </si>
  <si>
    <t>Хімічна продукція</t>
  </si>
  <si>
    <t>Імпорт товарів, млрд дол.</t>
  </si>
  <si>
    <t>Machinery</t>
  </si>
  <si>
    <t>Chemicals</t>
  </si>
  <si>
    <t>Merchandise imports, USD bn</t>
  </si>
  <si>
    <t>Metallurgy</t>
  </si>
  <si>
    <t>Борг, усього</t>
  </si>
  <si>
    <t>Національна валюта</t>
  </si>
  <si>
    <t>Іноземна валюта (еквівалент у грн)</t>
  </si>
  <si>
    <t>% ВВП (п ш.)</t>
  </si>
  <si>
    <t>Державний та гарантований державою борг (у розрізі валют погашення), млрд грн та % ВВП*</t>
  </si>
  <si>
    <t>Total debt</t>
  </si>
  <si>
    <t>National currency</t>
  </si>
  <si>
    <t>Foreign currency (UAH equivalent)</t>
  </si>
  <si>
    <t>Debt/GDP* (RHS)</t>
  </si>
  <si>
    <t>Public and publicly guaranteed debt (by repayment currency ), UAH bn and % of GDP*</t>
  </si>
  <si>
    <t>І.17</t>
  </si>
  <si>
    <t>IІ.17</t>
  </si>
  <si>
    <t>IІІ.17</t>
  </si>
  <si>
    <t>І.18</t>
  </si>
  <si>
    <t>IІ.18</t>
  </si>
  <si>
    <t>IIІ.18</t>
  </si>
  <si>
    <t>IІ.19</t>
  </si>
  <si>
    <t>IIІ.19</t>
  </si>
  <si>
    <t>IV.20.</t>
  </si>
  <si>
    <t xml:space="preserve">*ВВП за 2021 рік –  оцінка НБУ на основі квартальних даних. </t>
  </si>
  <si>
    <t xml:space="preserve">*GDP for 2021 - NBU estimates. </t>
  </si>
  <si>
    <r>
      <t>Джерело: МФУ, ДССУ, розрахунки НБУ</t>
    </r>
    <r>
      <rPr>
        <sz val="7"/>
        <color theme="0"/>
        <rFont val="Arial"/>
        <family val="2"/>
        <charset val="204"/>
      </rPr>
      <t>.</t>
    </r>
  </si>
  <si>
    <t>Source: MFU, SSSU, NBU staff estimates.</t>
  </si>
  <si>
    <t>Неподаткові надходження</t>
  </si>
  <si>
    <t>Non-tax revenues</t>
  </si>
  <si>
    <t>Загальне сальдо*</t>
  </si>
  <si>
    <t>Скориговане первинне сальдо**</t>
  </si>
  <si>
    <t xml:space="preserve">Сальдо СЗДУ за різними вимірами, % ВВП* та
 % потенційного ВВП**
</t>
  </si>
  <si>
    <t>Overall balance*</t>
  </si>
  <si>
    <t>Adjusted primary balance **</t>
  </si>
  <si>
    <t>General government fiscal balance, % of GDP* and % of potential GDP**</t>
  </si>
  <si>
    <t>ІI.16</t>
  </si>
  <si>
    <t>IV.16</t>
  </si>
  <si>
    <t>ІI.18</t>
  </si>
  <si>
    <t>IІI.20</t>
  </si>
  <si>
    <t xml:space="preserve">** Циклічно скориговане первинне сальдо СЗДУ (% потенційного ВВП) – різниця між сезонно скоригованими доходами, у структурі яких податкові надходження коригуються на циклічні зміни ВВП, та сезонно скоригованими первинними видатками. </t>
  </si>
  <si>
    <t xml:space="preserve">Також з доходів виключено одноразові надходження, наприклад незаплановані кошти від спеціальної конфіскації та ефекти від рішення Стокгольмського арбітражу. Позитивне значення означає жорстку фіскальну політику, від'ємне – м'яку фіскальну політику.
</t>
  </si>
  <si>
    <t>** Сyclically adjusted primary fiscal balance (CAPB) of the general government (% of potential GDP). CAPB is the difference between seasonally adjusted revenues, in the structure of which tax revenues are adjusted for cyclical changes in GDP, and seasonally adjusted primary expenditures.</t>
  </si>
  <si>
    <t>Additionally, one-off proceeds (such as unplanned funds from special confiscation and effects of the Stockholm Arbitration Court's ruling) are subtracted from revenues. A positive value indicates tight fiscal policy, negative – expansionary fiscal policy.</t>
  </si>
  <si>
    <t>Загальнодержавні функції</t>
  </si>
  <si>
    <t>Обслуговування боргу</t>
  </si>
  <si>
    <t>Силові структури</t>
  </si>
  <si>
    <t>Економічна діяльність</t>
  </si>
  <si>
    <t>Охорона здоров'я</t>
  </si>
  <si>
    <t>Освіта</t>
  </si>
  <si>
    <t>Соціальний захист</t>
  </si>
  <si>
    <t>Інші видатки</t>
  </si>
  <si>
    <t>Видатки, % р/р</t>
  </si>
  <si>
    <t>Внески в річну зміну видатків зведеного бюджету, в. п.</t>
  </si>
  <si>
    <t>State functions</t>
  </si>
  <si>
    <t>Debt service</t>
  </si>
  <si>
    <t>Defense and security</t>
  </si>
  <si>
    <t>Economic activity</t>
  </si>
  <si>
    <t>Health care</t>
  </si>
  <si>
    <t>Education</t>
  </si>
  <si>
    <t>Social protection</t>
  </si>
  <si>
    <t>Other expenditures</t>
  </si>
  <si>
    <t xml:space="preserve"> Changes in expenditures, % yoy</t>
  </si>
  <si>
    <t>Contributions to annual changes in expenditures of the consolidated budget, pp</t>
  </si>
  <si>
    <t>ІІI.18</t>
  </si>
  <si>
    <t>ІV.18</t>
  </si>
  <si>
    <t>Соціальні 
програми</t>
  </si>
  <si>
    <t>Капітальні 
видатки</t>
  </si>
  <si>
    <t>Оборона і
безпека</t>
  </si>
  <si>
    <t>Охорона 
здоров'я</t>
  </si>
  <si>
    <t>Дорожнє
гос-во</t>
  </si>
  <si>
    <t>Soc. 
programs</t>
  </si>
  <si>
    <t>Capital 
expenditures</t>
  </si>
  <si>
    <t>Health
care</t>
  </si>
  <si>
    <t>Темпи зростання видатків зведеного бюджету за окремими напрямками, % р/р</t>
  </si>
  <si>
    <t>Growth in consolidated budget expenditures by selected areas,% yoy</t>
  </si>
  <si>
    <t>Оборона та безпека включає оборону та громадський порядок, безпеку та судову владу </t>
  </si>
  <si>
    <t>Соціальні програми включають оплату праці та соціальне забезпечення.</t>
  </si>
  <si>
    <t>Defense and security includes defense and public order, security and the judiciary</t>
  </si>
  <si>
    <t>Social programs include wages and social care.</t>
  </si>
  <si>
    <t>Економічна класифікація</t>
  </si>
  <si>
    <t xml:space="preserve">Функціональна класифікація
</t>
  </si>
  <si>
    <t>*Видатки на оплату праці з нарахуваннями та соціальне забезпечення.</t>
  </si>
  <si>
    <t>Economic classification</t>
  </si>
  <si>
    <t>Functional classification</t>
  </si>
  <si>
    <t>*Wages incl. single social contribution and social care.</t>
  </si>
  <si>
    <t>Внутрішні податки</t>
  </si>
  <si>
    <t>Податки з увезених товарів</t>
  </si>
  <si>
    <t>Інші доходи</t>
  </si>
  <si>
    <t>Доходи, % р/р</t>
  </si>
  <si>
    <t>Внески в річну зміну доходів зведеного бюджету, в. п.</t>
  </si>
  <si>
    <t>Domestic taxes</t>
  </si>
  <si>
    <t>Import taxes</t>
  </si>
  <si>
    <t>Other revenues</t>
  </si>
  <si>
    <t xml:space="preserve"> Changes in revenues, % yoy</t>
  </si>
  <si>
    <t xml:space="preserve">Contributions to annual changes in revenues of the consolidated budget, pp
</t>
  </si>
  <si>
    <t>ІІI.19</t>
  </si>
  <si>
    <t>ІV.19</t>
  </si>
  <si>
    <t>ІV.20</t>
  </si>
  <si>
    <t>І</t>
  </si>
  <si>
    <t>ІІ</t>
  </si>
  <si>
    <t>ІІІ</t>
  </si>
  <si>
    <t>IV</t>
  </si>
  <si>
    <t xml:space="preserve">Чисті залучення державного бюджету*, млрд грн </t>
  </si>
  <si>
    <t xml:space="preserve">ОВДП, грн </t>
  </si>
  <si>
    <t>Domestic government securities, UAH</t>
  </si>
  <si>
    <t>State budget net borrowings*, UAH billion</t>
  </si>
  <si>
    <t>ОВДП, номіновані в ІВ (еквівалент у грн)</t>
  </si>
  <si>
    <t>FX Domestic government securities, (UAH equivalent)</t>
  </si>
  <si>
    <t>Зовнішні залучення (еквівалент у грн)</t>
  </si>
  <si>
    <t>External borrowings  (UAH equivalent)</t>
  </si>
  <si>
    <t>2-3м</t>
  </si>
  <si>
    <t>6-9м</t>
  </si>
  <si>
    <t>1-1.5р</t>
  </si>
  <si>
    <t>2-3р</t>
  </si>
  <si>
    <t>4-7р</t>
  </si>
  <si>
    <t>2-3m</t>
  </si>
  <si>
    <t>6-9m</t>
  </si>
  <si>
    <t>1-1.5y</t>
  </si>
  <si>
    <t>2-3y</t>
  </si>
  <si>
    <t>4-7y</t>
  </si>
  <si>
    <t xml:space="preserve">НФК </t>
  </si>
  <si>
    <t xml:space="preserve">ДГ </t>
  </si>
  <si>
    <t xml:space="preserve">NFCs </t>
  </si>
  <si>
    <t xml:space="preserve">HH </t>
  </si>
  <si>
    <t>ІІІ.17</t>
  </si>
  <si>
    <t>ІІ.18</t>
  </si>
  <si>
    <t>ІІІ.18</t>
  </si>
  <si>
    <t>Загальні чисті залучення, грн</t>
  </si>
  <si>
    <t>Total net borrowing</t>
  </si>
  <si>
    <t>Торговельний баланс</t>
  </si>
  <si>
    <t>Trade balance</t>
  </si>
  <si>
    <t>Економіка України</t>
  </si>
  <si>
    <t>Economy of Ukraine</t>
  </si>
  <si>
    <t>3</t>
  </si>
  <si>
    <t>Приватний сектор*</t>
  </si>
  <si>
    <t>Private sector*</t>
  </si>
  <si>
    <t>Чисті міжнародні резерви, млрд дол.</t>
  </si>
  <si>
    <t>Кредит МВФ, млрд дол.</t>
  </si>
  <si>
    <t>У % до композитного критерію МВФ (п.ш.)</t>
  </si>
  <si>
    <t>Net international reserves</t>
  </si>
  <si>
    <t>IMF credit</t>
  </si>
  <si>
    <t xml:space="preserve">As a % of the min. required level according to the IMF criteria </t>
  </si>
  <si>
    <t>Зовн. борг, основна сума</t>
  </si>
  <si>
    <t>Зовн. борг, відсотки</t>
  </si>
  <si>
    <t>Виплати МВФ, основна сума</t>
  </si>
  <si>
    <t>Виплати МВФ, відсотки</t>
  </si>
  <si>
    <t>Ext. debt, principal</t>
  </si>
  <si>
    <t>Ext. debt, interest</t>
  </si>
  <si>
    <t>Repayments to IMF, principal</t>
  </si>
  <si>
    <t>Repayments to IMF, interest</t>
  </si>
  <si>
    <t xml:space="preserve">Виплати державного сектору за зовнішніми зобов'язаннями, млрд дол. </t>
  </si>
  <si>
    <t>General government external debt repayments, USD bn</t>
  </si>
  <si>
    <t>2.5.11</t>
  </si>
  <si>
    <t>Неідентифіковані товари</t>
  </si>
  <si>
    <t>Абсолютна річна зміна цін та обсягів експорту, млрд дол.</t>
  </si>
  <si>
    <t>Unidentified goods</t>
  </si>
  <si>
    <t>Absolute annual change in prices and volumes of merchandise exports, USD bn</t>
  </si>
  <si>
    <t>Зернові та олійні</t>
  </si>
  <si>
    <t>Соняшникова олія</t>
  </si>
  <si>
    <t>Залізна руда</t>
  </si>
  <si>
    <t>Металургійна продукція</t>
  </si>
  <si>
    <t>Внески в річну зміну експорту товарів, в.п.</t>
  </si>
  <si>
    <t>Grains&amp;oilseeds</t>
  </si>
  <si>
    <t>Sunflower oil</t>
  </si>
  <si>
    <t>Iron ore</t>
  </si>
  <si>
    <t>Contributions to annual change in merchandise exports, pp</t>
  </si>
  <si>
    <t>Абсолютна річна зміна імпорту окремих енергоносіїв, млрд дол.</t>
  </si>
  <si>
    <t>Absolute annual change in imports of selected energy products, USD bn</t>
  </si>
  <si>
    <t>Продовольчі та промислові товари</t>
  </si>
  <si>
    <t>Foods&amp;Industrials</t>
  </si>
  <si>
    <t>Інші товари</t>
  </si>
  <si>
    <t>Other goods</t>
  </si>
  <si>
    <t>Current account balance, 4-quarter moving average, USD bn</t>
  </si>
  <si>
    <t>Interest payments</t>
  </si>
  <si>
    <t>Dividends and reinvested earnings</t>
  </si>
  <si>
    <t>Remittances (gross)</t>
  </si>
  <si>
    <t>Відсоткові платежі</t>
  </si>
  <si>
    <t>Дивіденди та реінвестовані доходи</t>
  </si>
  <si>
    <t>Грошові перекази (валові)</t>
  </si>
  <si>
    <t>Trade balance, USD bn</t>
  </si>
  <si>
    <t xml:space="preserve">Services </t>
  </si>
  <si>
    <t>Non-energy goods</t>
  </si>
  <si>
    <t>Energy goods</t>
  </si>
  <si>
    <t>Trade balance (previous forecast)</t>
  </si>
  <si>
    <t xml:space="preserve">Торговельний баланс, млрд дол. </t>
  </si>
  <si>
    <t>Неенергетичні товари</t>
  </si>
  <si>
    <t>Енергоносіїї</t>
  </si>
  <si>
    <t>Торговельний баланс (попередній прогноз)</t>
  </si>
  <si>
    <t>Dividends payments and reinvested earnings, USD bn</t>
  </si>
  <si>
    <t>Reinvested earnings  (previous forecast)</t>
  </si>
  <si>
    <t>Dividends payments (previous forecast)</t>
  </si>
  <si>
    <t>Dividends payments</t>
  </si>
  <si>
    <t xml:space="preserve">Дивіденди та реінвестовані доходи, млрд дол. </t>
  </si>
  <si>
    <t>Реінвестовані доходи (попередній прогноз)</t>
  </si>
  <si>
    <t>Дивіденди (попередній прогноз)</t>
  </si>
  <si>
    <t>Дивіденди</t>
  </si>
  <si>
    <t>1.10</t>
  </si>
  <si>
    <t>1.11</t>
  </si>
  <si>
    <t>1.12</t>
  </si>
  <si>
    <t>2011</t>
  </si>
  <si>
    <t>2012</t>
  </si>
  <si>
    <t>2013</t>
  </si>
  <si>
    <t>2014</t>
  </si>
  <si>
    <t>2015</t>
  </si>
  <si>
    <t>2016</t>
  </si>
  <si>
    <t>2017</t>
  </si>
  <si>
    <t>2018</t>
  </si>
  <si>
    <t>2019</t>
  </si>
  <si>
    <t>2021</t>
  </si>
  <si>
    <t>2.1.9</t>
  </si>
  <si>
    <t>2.1.10</t>
  </si>
  <si>
    <t>2.1.11</t>
  </si>
  <si>
    <t>Соняшник</t>
  </si>
  <si>
    <t>Sunflower</t>
  </si>
  <si>
    <t>2.2.9</t>
  </si>
  <si>
    <t>2.2.10</t>
  </si>
  <si>
    <t>2.2.11</t>
  </si>
  <si>
    <t>2.2.12</t>
  </si>
  <si>
    <t>2.2.13</t>
  </si>
  <si>
    <t>Other</t>
  </si>
  <si>
    <t>B.1</t>
  </si>
  <si>
    <t>B.1.2</t>
  </si>
  <si>
    <t>B.1.3</t>
  </si>
  <si>
    <t>B.1.4</t>
  </si>
  <si>
    <t>В.2</t>
  </si>
  <si>
    <t>Українські приватні</t>
  </si>
  <si>
    <t>774</t>
  </si>
  <si>
    <t>694</t>
  </si>
  <si>
    <t>553</t>
  </si>
  <si>
    <t>512</t>
  </si>
  <si>
    <t>460</t>
  </si>
  <si>
    <t>395</t>
  </si>
  <si>
    <t>394</t>
  </si>
  <si>
    <t>392</t>
  </si>
  <si>
    <t>389</t>
  </si>
  <si>
    <t>387</t>
  </si>
  <si>
    <t>386</t>
  </si>
  <si>
    <t>381</t>
  </si>
  <si>
    <t>377</t>
  </si>
  <si>
    <t>326</t>
  </si>
  <si>
    <t>320</t>
  </si>
  <si>
    <t>311</t>
  </si>
  <si>
    <t>305</t>
  </si>
  <si>
    <t>290</t>
  </si>
  <si>
    <t>288</t>
  </si>
  <si>
    <t>286</t>
  </si>
  <si>
    <t>270</t>
  </si>
  <si>
    <t>242</t>
  </si>
  <si>
    <t>241</t>
  </si>
  <si>
    <t>240</t>
  </si>
  <si>
    <t>205</t>
  </si>
  <si>
    <t>146</t>
  </si>
  <si>
    <t>143</t>
  </si>
  <si>
    <t>133</t>
  </si>
  <si>
    <t>128</t>
  </si>
  <si>
    <t>126</t>
  </si>
  <si>
    <t>123</t>
  </si>
  <si>
    <t>115</t>
  </si>
  <si>
    <t>113</t>
  </si>
  <si>
    <t>106</t>
  </si>
  <si>
    <t>105</t>
  </si>
  <si>
    <t>101</t>
  </si>
  <si>
    <t xml:space="preserve"> 96</t>
  </si>
  <si>
    <t xml:space="preserve"> 95</t>
  </si>
  <si>
    <t xml:space="preserve"> 91</t>
  </si>
  <si>
    <t xml:space="preserve"> 62</t>
  </si>
  <si>
    <t xml:space="preserve"> 49</t>
  </si>
  <si>
    <t xml:space="preserve"> 43</t>
  </si>
  <si>
    <t xml:space="preserve"> 29</t>
  </si>
  <si>
    <t>З іноземним капіталом</t>
  </si>
  <si>
    <t>455</t>
  </si>
  <si>
    <t>407</t>
  </si>
  <si>
    <t>331</t>
  </si>
  <si>
    <t>329</t>
  </si>
  <si>
    <t>325</t>
  </si>
  <si>
    <t>299</t>
  </si>
  <si>
    <t>298</t>
  </si>
  <si>
    <t>297</t>
  </si>
  <si>
    <t>296</t>
  </si>
  <si>
    <t>295</t>
  </si>
  <si>
    <t>272</t>
  </si>
  <si>
    <t>251</t>
  </si>
  <si>
    <t>171</t>
  </si>
  <si>
    <t>153</t>
  </si>
  <si>
    <t>142</t>
  </si>
  <si>
    <t>136</t>
  </si>
  <si>
    <t>129</t>
  </si>
  <si>
    <t xml:space="preserve"> 88</t>
  </si>
  <si>
    <t xml:space="preserve"> 36</t>
  </si>
  <si>
    <t>Державні</t>
  </si>
  <si>
    <t>274</t>
  </si>
  <si>
    <t xml:space="preserve"> 46</t>
  </si>
  <si>
    <t xml:space="preserve">  6</t>
  </si>
  <si>
    <t xml:space="preserve">  2</t>
  </si>
  <si>
    <t>With private capital</t>
  </si>
  <si>
    <t>З приватним капіталом</t>
  </si>
  <si>
    <t>Foreign banking groups**</t>
  </si>
  <si>
    <t>Іноземних банківських груп**</t>
  </si>
  <si>
    <t>З державною часткою</t>
  </si>
  <si>
    <t>LCR weighted</t>
  </si>
  <si>
    <t>∆ of rates</t>
  </si>
  <si>
    <t>Середньозважений* LCRвв групи банків</t>
  </si>
  <si>
    <t>LCR зваж</t>
  </si>
  <si>
    <t>Вага</t>
  </si>
  <si>
    <t>∆ ставок</t>
  </si>
  <si>
    <t>Change of outstanding hryvnia domestic government debt securities in circulation by holders, UAH bn</t>
  </si>
  <si>
    <t>Зміна обсягу гривневих ОВДП в обігу в розрізі власників, млрд грн</t>
  </si>
  <si>
    <t>* На умовах "тод", "том", "спот".</t>
  </si>
  <si>
    <t>NBU interventions</t>
  </si>
  <si>
    <t>Сальдо операцій клієнтів</t>
  </si>
  <si>
    <t>Інтервенції НБУ</t>
  </si>
  <si>
    <t>Попередній прогноз PEOK</t>
  </si>
  <si>
    <t>Hryvnia loans, 12.2018 = 100</t>
  </si>
  <si>
    <t>Кредити в національній валюті, 12.2018 = 100</t>
  </si>
  <si>
    <t>Медіанний прогноз ICUбарометр</t>
  </si>
  <si>
    <t>Облікова ставка: очікування фінансових аналітиків та фактичний рівень, %</t>
  </si>
  <si>
    <t>Прогноз ІСЦ р/р на кінець 2021 року, %</t>
  </si>
  <si>
    <t>Прогноз облікової ставки на кінець 2021 року, %</t>
  </si>
  <si>
    <t xml:space="preserve">Прогнозовані облікові ставки та ринкові спотові та форвардні ставки на гривневі ОВДП, % </t>
  </si>
  <si>
    <t>* Tod, Tom, Spot.</t>
  </si>
  <si>
    <t>2.6.11</t>
  </si>
  <si>
    <t>2.6.10</t>
  </si>
  <si>
    <t>B.2.4</t>
  </si>
  <si>
    <t>Реальна ставка* (КПМ)</t>
  </si>
  <si>
    <t>Реальна ставка** (фін. аналітики)</t>
  </si>
  <si>
    <t>Реальна процентна ставка та її нейтральний рівень, %</t>
  </si>
  <si>
    <t>Real rate* (QPM)</t>
  </si>
  <si>
    <t>Real interest rate and its neutral level, %</t>
  </si>
  <si>
    <t>** Дефльована на очікування фінансових аналітиків щодо інфляції через 12 місяців.</t>
  </si>
  <si>
    <t xml:space="preserve">** Deflated by 12-month ahead inflation expectations of financial analysts. </t>
  </si>
  <si>
    <t>Share</t>
  </si>
  <si>
    <t xml:space="preserve">Weighted average* LCRac of the banking group </t>
  </si>
  <si>
    <t>State-owned</t>
  </si>
  <si>
    <t>Депозити в національній валюті, 12.2018 = 100</t>
  </si>
  <si>
    <t>Початок публікації прогнозу</t>
  </si>
  <si>
    <t>r(0,1)</t>
  </si>
  <si>
    <t>cb(0,1)</t>
  </si>
  <si>
    <t>f(1,1)</t>
  </si>
  <si>
    <t>cb(1,1)</t>
  </si>
  <si>
    <t>f(2,1)</t>
  </si>
  <si>
    <t>cb(2,1)</t>
  </si>
  <si>
    <t>f(3,1)</t>
  </si>
  <si>
    <t>cb(3,1)</t>
  </si>
  <si>
    <t>Hryvnia deposits, 12.2018 = 100</t>
  </si>
  <si>
    <t>Real rate** (FA)</t>
  </si>
  <si>
    <t>2.1.12</t>
  </si>
  <si>
    <t>2.2.14</t>
  </si>
  <si>
    <t>A change in weighted average interest rates on new hryvnia household deposits by banking group and  their liquidity coverage ratio for all currencies# (LCRac)</t>
  </si>
  <si>
    <t>** Excluding some banks with Russian capital, banks that did not attract new hryvnia deposits from households during 2021.</t>
  </si>
  <si>
    <t>* Weighted by total assets of the bank that belongs to the respective group.</t>
  </si>
  <si>
    <t>Net FX sale</t>
  </si>
  <si>
    <t>Official exchange rate UAH per USD, average (RHS)</t>
  </si>
  <si>
    <t>Офіційний обмінний курс UAH/USD, середній (п.ш.)</t>
  </si>
  <si>
    <t xml:space="preserve"> ICU barometer forecast (median)</t>
  </si>
  <si>
    <t>B.1.1</t>
  </si>
  <si>
    <t>2.3.7</t>
  </si>
  <si>
    <t>2.4.7</t>
  </si>
  <si>
    <t>2.4.8</t>
  </si>
  <si>
    <t>Вставка. Трансмісія прогнозу облікової ставки в окремі ринкові ставки</t>
  </si>
  <si>
    <t>Вставка. Оцінка факторів, що впливають на розрив ВВП</t>
  </si>
  <si>
    <t>3.1</t>
  </si>
  <si>
    <t>3.2</t>
  </si>
  <si>
    <t>Source: STSU, NBU staff calculations.</t>
  </si>
  <si>
    <t># The size of the bubble reflects the share of the outstanding amount of hryvnia household deposits held by the respective banking group in total household hryvnia deposits.</t>
  </si>
  <si>
    <t>Financial experts forecast (median)</t>
  </si>
  <si>
    <t>Difference between experts forecast and factual rate (RHS)</t>
  </si>
  <si>
    <t>Key policy rate: experts forecast and actual rate, %</t>
  </si>
  <si>
    <t xml:space="preserve">Start of the forecast publication </t>
  </si>
  <si>
    <t>Key policy rate forecast for the end of 2021, %</t>
  </si>
  <si>
    <t>Key policy rate forecasts and market spot and forward rates on hryvnia domestic government debt securities</t>
  </si>
  <si>
    <t>CPI Forecast for the end of 2021, % yoy</t>
  </si>
  <si>
    <t>Source: SCSU, NBU staff calculations.</t>
  </si>
  <si>
    <t>Індекс експортних цін* (І.19 = 100), % (п.ш.)</t>
  </si>
  <si>
    <t>Енергетичний імпорт, с/с (I.16 = 100), (п.ш.)</t>
  </si>
  <si>
    <t>Energy imports, s/a (I.16 = 100), (RHS)</t>
  </si>
  <si>
    <t>Неенергетичний імпорт, с/с (I.16 = 100), (п.ш.)</t>
  </si>
  <si>
    <t>Non-energy imports, s/a (I.16 = 100), (RHS)</t>
  </si>
  <si>
    <t>Export price index* (I.19 = 100), % (RHS)</t>
  </si>
  <si>
    <t>Сальдо рахунку поточних операцій, плинна за чотири квартали, млрд дол.</t>
  </si>
  <si>
    <t>* Разом із помилками та упущеннями.</t>
  </si>
  <si>
    <t>Box. ﻿﻿Transmission of the key policy rate forecast into certain market rates</t>
  </si>
  <si>
    <t>GDP gap</t>
  </si>
  <si>
    <t>Inflation</t>
  </si>
  <si>
    <t>Розрив ВВП</t>
  </si>
  <si>
    <t>Інфляція</t>
  </si>
  <si>
    <t>* Загальне сальдо (% ВВП) – сальдо зведеного бюджету з урахуванням позичок, наданих Пенсійному фонду з ЄКР.</t>
  </si>
  <si>
    <t xml:space="preserve">* Overall balance (% of GDP) is the consolidated budget balance, taking into account loans to the Pension Fund from the STA. </t>
  </si>
  <si>
    <t xml:space="preserve"> </t>
  </si>
  <si>
    <t>Defense
and 
security</t>
  </si>
  <si>
    <t>Road
management</t>
  </si>
  <si>
    <t>III</t>
  </si>
  <si>
    <t>*Запозичення 2017 року - не включають випуск ОВДП для збільшення статутного капіталу банків, запозичення ІІІ кв. 2020 року не включають випуск ОВДП для збільшення статутного капіталу банків та розрахунки за ВВП-варантами, ІІ кв. 2021 - не включають випуск ОВДП для збільшення статутного капіталу ПАТ Експортно-кдедитного агенства</t>
  </si>
  <si>
    <t>* 2017 borrowings do not include government bonds issued to increase banks' authorized capital, Q3 2020 borrowings do not include government bonds issued to increase banks' authorized capital and Ukraine’s GDP-linked Securities, Q3 - PRJSC Export Credit Agency</t>
  </si>
  <si>
    <t>ІII.21</t>
  </si>
  <si>
    <t>Джерело: ДССУ, розрахунки НБУ.</t>
  </si>
  <si>
    <t>Source: SSSU, NBU staff calculations.</t>
  </si>
  <si>
    <t>Цільовий діапазон</t>
  </si>
  <si>
    <t>Ціль</t>
  </si>
  <si>
    <t>ІСЦ (станом на кінець періоду, % р/р) та інфляційні цілі</t>
  </si>
  <si>
    <t>Прогноз</t>
  </si>
  <si>
    <t>Горизонт монетарної політики</t>
  </si>
  <si>
    <t>Tolerance bands</t>
  </si>
  <si>
    <t>CPI (eop, % yoy) and inflation targets</t>
  </si>
  <si>
    <t>Forecast</t>
  </si>
  <si>
    <t>Monetary policy horizon</t>
  </si>
  <si>
    <t>Source:  SSSU, NBU staff estimates.</t>
  </si>
  <si>
    <t>Глобальний РМІ та індекс ділової впевненості</t>
  </si>
  <si>
    <t>Global PMI and World Business Confidence</t>
  </si>
  <si>
    <t>немає дозволу</t>
  </si>
  <si>
    <t>no permission</t>
  </si>
  <si>
    <t xml:space="preserve">Джерело: J.P.Morgan, IHS Markit, Moody’s. </t>
  </si>
  <si>
    <t>Source: J.P.Morgan, IHS Markit, Moody’s.</t>
  </si>
  <si>
    <t>Реальний ВВП окремих країн та середньозважений показник економічного зростання в країнах – ОТП України (UAwGDP), % р/р</t>
  </si>
  <si>
    <t xml:space="preserve">Real GDP of selected countries and Weighted Average of annual GDP growth of Ukraine’s MTP countries (UAwGDP), % yoy </t>
  </si>
  <si>
    <t>Euro area</t>
  </si>
  <si>
    <t>Єврозона</t>
  </si>
  <si>
    <t>USA</t>
  </si>
  <si>
    <t>США</t>
  </si>
  <si>
    <t>China</t>
  </si>
  <si>
    <t>Китай</t>
  </si>
  <si>
    <t>Russia</t>
  </si>
  <si>
    <t>Росія</t>
  </si>
  <si>
    <t>Джерело:  національні статистичні агенції, розрахунки НБУ.</t>
  </si>
  <si>
    <t xml:space="preserve">  - попередній прогноз НБУ.</t>
  </si>
  <si>
    <t>Source: National statistical offices, NBU staff estimates.</t>
  </si>
  <si>
    <t xml:space="preserve">  - previous forecast of NBU.</t>
  </si>
  <si>
    <t>Turkey</t>
  </si>
  <si>
    <t>Туреччина</t>
  </si>
  <si>
    <t>UAwGDP</t>
  </si>
  <si>
    <t xml:space="preserve">РМІ обробної промисловості окремих країн </t>
  </si>
  <si>
    <t>Manufacturing PMI of selected countries</t>
  </si>
  <si>
    <t xml:space="preserve">Джерело: IHS Markit. </t>
  </si>
  <si>
    <t>Source: IHS Markit.</t>
  </si>
  <si>
    <t>Brent (поточний прогноз)</t>
  </si>
  <si>
    <t>Brent (попередній прогноз)</t>
  </si>
  <si>
    <t>Природний газ (поточний прогноз)</t>
  </si>
  <si>
    <t>Природний газ (попередній прогноз)</t>
  </si>
  <si>
    <t>Світові ціни на нафту марки Brent (дол./бар.) та ціни на природний газ на нідерландському ринку*, TTF (дол./тис.м³)</t>
  </si>
  <si>
    <t>Brent (current forecast)</t>
  </si>
  <si>
    <t>Brent (previous forecast)</t>
  </si>
  <si>
    <t>Natural gas (current forecast)</t>
  </si>
  <si>
    <t>Natural gas (previous forecast)</t>
  </si>
  <si>
    <t xml:space="preserve">World crude oil  prices (USD/bbl) and Netherlands TTF* natural gas prices  (USD/kcm) </t>
  </si>
  <si>
    <t>Джерело: Refinitiv Datastream, прогноз НБУ.</t>
  </si>
  <si>
    <t>Source: Refinitiv Datastream, NBU staff estimates.</t>
  </si>
  <si>
    <t>*Ураховуючи особливості визначення внутрішньої ціни на природний газ в Україні, для аналітичних цілей замінено індикатор природного газу – з німецького хабу на нідерландський ринок</t>
  </si>
  <si>
    <t>*Taking into account the peculiarities of determining the domestic price of natural gas in Ukraine, the indicator of natural gas has been replaced for analytical purposes - from the German hub to the Netherlands TTF.</t>
  </si>
  <si>
    <t>ECPI (поточний прогноз)</t>
  </si>
  <si>
    <t>ЕСРІ (попередній прогноз)</t>
  </si>
  <si>
    <t xml:space="preserve">Індекс зміни світових цін на товари українського експорту (ЕСРІ), 12.2004 = 1 </t>
  </si>
  <si>
    <t>ECPI (current forecast)</t>
  </si>
  <si>
    <t>ECPI (previous forecast)</t>
  </si>
  <si>
    <t xml:space="preserve">External Commodity Price Index (ЕСРІ), Dec 2004 = 1 </t>
  </si>
  <si>
    <t>Джерело: Світовий банк, розрахунки НБУ.</t>
  </si>
  <si>
    <t>Source: World bank, NBU staff estimates.</t>
  </si>
  <si>
    <t>Квадратна заготовка (поточний прогноз)</t>
  </si>
  <si>
    <t>Квадратна заготовка (попередній прогноз)</t>
  </si>
  <si>
    <t>Залізна руда (поточний прогноз, п. ш.)</t>
  </si>
  <si>
    <t>Залізна руда (попередній прогноз, п. ш.)</t>
  </si>
  <si>
    <t>Світові ціни на чорні метали та залізну руду*, дол./т, середні за квартал</t>
  </si>
  <si>
    <t>Steel billet (current forecast)</t>
  </si>
  <si>
    <t>Steel billet (previous forecast)</t>
  </si>
  <si>
    <t>Iron ore  (current forecast, RHS)</t>
  </si>
  <si>
    <t>Iron ore  (previous forecast, RHS)</t>
  </si>
  <si>
    <t>World price of ferrous metals and iron ore*, USD/MT, quarterly average</t>
  </si>
  <si>
    <t>*Steel Billet Exp FOB Ukraine та China import Iron Ore Fines 62% FE spot (CFR Tianjin port).</t>
  </si>
  <si>
    <t>*Steel Billet Exp FOB Ukraine and China import Iron Ore Fines 62% FE spot (CFR Tianjin port).</t>
  </si>
  <si>
    <t>UAwCPI</t>
  </si>
  <si>
    <t>Туреччина (п.ш.)</t>
  </si>
  <si>
    <t xml:space="preserve">Euro area </t>
  </si>
  <si>
    <t>Turkey (RHS)</t>
  </si>
  <si>
    <t xml:space="preserve">Джерело: національні статистичні агенції, розрахунки НБУ. </t>
  </si>
  <si>
    <t>Source: National statistical agencies, NBU staff estimates.</t>
  </si>
  <si>
    <t>Енергія</t>
  </si>
  <si>
    <t>Продукти харчування, алкоголь і тютюн</t>
  </si>
  <si>
    <t>Неенергетичні промислові товари</t>
  </si>
  <si>
    <t>Внески компонент у річну зміну ІСЦ США, Єврозони та Китаю</t>
  </si>
  <si>
    <t>Energy</t>
  </si>
  <si>
    <t>Food, alcohol, and tobacco</t>
  </si>
  <si>
    <t>Non-energy industrial goods</t>
  </si>
  <si>
    <t>Services</t>
  </si>
  <si>
    <t>Contributions to annual CPI growth in the US, Euro area, and China, pp</t>
  </si>
  <si>
    <t>Джерело: національні статистичні агенції, ОЕСР, розрахунки НБУ.</t>
  </si>
  <si>
    <t>Source: national statistical offices, OECD, NBU staff estimates.</t>
  </si>
  <si>
    <t>X</t>
  </si>
  <si>
    <t>Y</t>
  </si>
  <si>
    <t>Чехія</t>
  </si>
  <si>
    <t>Угорщина</t>
  </si>
  <si>
    <t>Динаміка базової інфляції, % р/р</t>
  </si>
  <si>
    <t>Czech Rep.</t>
  </si>
  <si>
    <t>Hungary</t>
  </si>
  <si>
    <t>Core inflation dynamics, % yoy</t>
  </si>
  <si>
    <t>Джерело: ОЕСР, національні статистичні агенції.</t>
  </si>
  <si>
    <t>Source: OECD, national statistical offices.</t>
  </si>
  <si>
    <t>Світові фондові індекси, 01.01.2019=100</t>
  </si>
  <si>
    <t xml:space="preserve">Global equity benchmarks, 1 Jan 2019=100
</t>
  </si>
  <si>
    <t>Джерело: Refinitiv Datastream, розрахунки НБУ, станом на 21.10.2021.</t>
  </si>
  <si>
    <t>Source: Refinitiv Datastream, NBU calculations, as of 21.10.2021.</t>
  </si>
  <si>
    <t>Поточний</t>
  </si>
  <si>
    <t>Прогноз на кінець 2021 року</t>
  </si>
  <si>
    <t>Прогноз на кінець 2022 року</t>
  </si>
  <si>
    <t>Current</t>
  </si>
  <si>
    <t>Forecast for the end of 2021</t>
  </si>
  <si>
    <t>Forecast for the end of 2022</t>
  </si>
  <si>
    <t>TR</t>
  </si>
  <si>
    <t>Гана</t>
  </si>
  <si>
    <t>Ghana</t>
  </si>
  <si>
    <t>GH</t>
  </si>
  <si>
    <t>Нігерія</t>
  </si>
  <si>
    <t>Nigeria</t>
  </si>
  <si>
    <t>NG</t>
  </si>
  <si>
    <t>Грузія</t>
  </si>
  <si>
    <t>Georgia</t>
  </si>
  <si>
    <t>GE</t>
  </si>
  <si>
    <t>Казахстан</t>
  </si>
  <si>
    <t>Kazakhstan</t>
  </si>
  <si>
    <t>KZ</t>
  </si>
  <si>
    <t>BY</t>
  </si>
  <si>
    <t>Єгипет</t>
  </si>
  <si>
    <t>Egypt</t>
  </si>
  <si>
    <t>EG</t>
  </si>
  <si>
    <t>UA</t>
  </si>
  <si>
    <t>RU</t>
  </si>
  <si>
    <t>Кенія</t>
  </si>
  <si>
    <t>Kenya</t>
  </si>
  <si>
    <t>KE</t>
  </si>
  <si>
    <t>Бразилія</t>
  </si>
  <si>
    <t>Brazil</t>
  </si>
  <si>
    <t>BR</t>
  </si>
  <si>
    <t>Молдова</t>
  </si>
  <si>
    <t>Moldova</t>
  </si>
  <si>
    <t>MD</t>
  </si>
  <si>
    <t>Мексика</t>
  </si>
  <si>
    <t>Mexico</t>
  </si>
  <si>
    <t>MX</t>
  </si>
  <si>
    <t>Індія</t>
  </si>
  <si>
    <t>India</t>
  </si>
  <si>
    <t>IN</t>
  </si>
  <si>
    <t>ПАР</t>
  </si>
  <si>
    <t>South Africa</t>
  </si>
  <si>
    <t>ZA</t>
  </si>
  <si>
    <t>Індонезія</t>
  </si>
  <si>
    <t>Indonesia</t>
  </si>
  <si>
    <t>ID</t>
  </si>
  <si>
    <t>Чилі</t>
  </si>
  <si>
    <t>Chile</t>
  </si>
  <si>
    <t>CL</t>
  </si>
  <si>
    <t>Філіппіни</t>
  </si>
  <si>
    <t>Philippines</t>
  </si>
  <si>
    <t>PH</t>
  </si>
  <si>
    <t>HU</t>
  </si>
  <si>
    <t>Малайзія</t>
  </si>
  <si>
    <t>Malaysia</t>
  </si>
  <si>
    <t>MY</t>
  </si>
  <si>
    <t>Румунія</t>
  </si>
  <si>
    <t>Romania</t>
  </si>
  <si>
    <t>RO</t>
  </si>
  <si>
    <t>Czech Republic</t>
  </si>
  <si>
    <t>CZ</t>
  </si>
  <si>
    <t>PL</t>
  </si>
  <si>
    <t>Більш жорстка</t>
  </si>
  <si>
    <t>Вичікування</t>
  </si>
  <si>
    <t>Більш м'яка</t>
  </si>
  <si>
    <t>Проінфляційні</t>
  </si>
  <si>
    <t>Збалансовані</t>
  </si>
  <si>
    <t>Дезінфляційні</t>
  </si>
  <si>
    <t>Баланс настроїв ЦБ країн ЕМ відповідно до прес-релізів рішень з монетарної політики*, % ЦБ</t>
  </si>
  <si>
    <t>Tight</t>
  </si>
  <si>
    <t>Cautious</t>
  </si>
  <si>
    <t>Easy</t>
  </si>
  <si>
    <t>Inflationary</t>
  </si>
  <si>
    <t>Balanced</t>
  </si>
  <si>
    <t>Disinflationary</t>
  </si>
  <si>
    <t>Balance of CBs' sentiments according to press releases on monetary policy decisions*, % of CB</t>
  </si>
  <si>
    <t>t-7</t>
  </si>
  <si>
    <t>t-6</t>
  </si>
  <si>
    <t>t-5</t>
  </si>
  <si>
    <t>t-4</t>
  </si>
  <si>
    <t>t-3</t>
  </si>
  <si>
    <t>t-2</t>
  </si>
  <si>
    <t>t-1</t>
  </si>
  <si>
    <t>t</t>
  </si>
  <si>
    <t>* t – засідання Жов 2021 р. t-1 – Вер 2021 р., t-2 – Сер 2021 р., t-3 – Лип 2021р., t-4 – Чер 2021 р., t-5 – Кві/Тра 2021 р., t-6 – Бер/Кві 2021 р., t-7 – Січ/Лют 2021 р.</t>
  </si>
  <si>
    <t>* t – meeting in Oct 2021, t-1 – Sep 2021, t-2 – Aug 2021, t-3 – Jul 2021, t-4 – Jun 2021, t-5 – Apr / May 2021, t-6 – Mar / Apr 2021, t-7 – Jan / Feb 2021.</t>
  </si>
  <si>
    <t>Для розрахунку кожного індикатору до уваги беруться лише ті ЦБ, засідання яких було у відповідному періоді.</t>
  </si>
  <si>
    <t>Each indicator accounts only for those CBs, which held their meetings in the respective period.</t>
  </si>
  <si>
    <t>Монетарна політика</t>
  </si>
  <si>
    <t>Інфляційні ризики</t>
  </si>
  <si>
    <t>Monetary policy</t>
  </si>
  <si>
    <t>Risks to inflation</t>
  </si>
  <si>
    <t>Базовий ІСЦ</t>
  </si>
  <si>
    <t>Базовий ІСЦ (без сон. олії)</t>
  </si>
  <si>
    <t>Нижня межа діапазону</t>
  </si>
  <si>
    <t>Показники базової інфляції</t>
  </si>
  <si>
    <t>Ціль з інфляції</t>
  </si>
  <si>
    <t>Верхня лінія цільового діапазону</t>
  </si>
  <si>
    <t>Основний інфляційний тренд*, % р/р</t>
  </si>
  <si>
    <t xml:space="preserve">Core CPI </t>
  </si>
  <si>
    <t>Core CPI (excl. sunfl. oil)</t>
  </si>
  <si>
    <t>Lower line</t>
  </si>
  <si>
    <t>Core inflation measures</t>
  </si>
  <si>
    <t>Inflation target</t>
  </si>
  <si>
    <t>Target range</t>
  </si>
  <si>
    <t>Upper target line</t>
  </si>
  <si>
    <t>Underlying inflation trends*, %  yoy</t>
  </si>
  <si>
    <t>01.17</t>
  </si>
  <si>
    <t>07.17</t>
  </si>
  <si>
    <t>01.18</t>
  </si>
  <si>
    <t>07.18</t>
  </si>
  <si>
    <t>01.19</t>
  </si>
  <si>
    <t>07.19</t>
  </si>
  <si>
    <t>01.20</t>
  </si>
  <si>
    <t xml:space="preserve">* Детальніше – в "Інфляційному звіті" за січень 2017 року (стор. 20-21).
</t>
  </si>
  <si>
    <t>07.20</t>
  </si>
  <si>
    <t>* Read more in the January 2017 Inflation Report (pages 20–21).</t>
  </si>
  <si>
    <t>01.21</t>
  </si>
  <si>
    <t>09.21</t>
  </si>
  <si>
    <t>Річна зміна</t>
  </si>
  <si>
    <t>Зміна за квартал</t>
  </si>
  <si>
    <t>Річна зміна (попередній прогноз)</t>
  </si>
  <si>
    <t>ІСЦ, %</t>
  </si>
  <si>
    <t>Annual changes</t>
  </si>
  <si>
    <t>Quarterly changes</t>
  </si>
  <si>
    <t>Annual changes (previous)</t>
  </si>
  <si>
    <t>CPI target band</t>
  </si>
  <si>
    <t>CPI,%</t>
  </si>
  <si>
    <t>Ціни на сирі продовольчі товари, %</t>
  </si>
  <si>
    <t>Annual change</t>
  </si>
  <si>
    <t>Annual change (previous)</t>
  </si>
  <si>
    <t>Quarterly change</t>
  </si>
  <si>
    <t>Raw food inflation, %</t>
  </si>
  <si>
    <t>Source: SSSU, NBU staff estimates.</t>
  </si>
  <si>
    <t>Харчова промисловість</t>
  </si>
  <si>
    <t>Споживчі ціни на продукти харчування</t>
  </si>
  <si>
    <t>Ціни в с/г (п.ш.)</t>
  </si>
  <si>
    <t>Сукупний індекс витрат на виро-во с/г продукції</t>
  </si>
  <si>
    <t>Ціни на продукти харчування для споживачів, у харчовій промисловості та с/г, % р/р</t>
  </si>
  <si>
    <t>Food industry prices</t>
  </si>
  <si>
    <t>Consumer prices on foods</t>
  </si>
  <si>
    <t>Prices in agriculture (RHS)</t>
  </si>
  <si>
    <t>Producer cost index for agriculture</t>
  </si>
  <si>
    <t xml:space="preserve">Food prices for consumers, in food industry and agricultural production, % yoy </t>
  </si>
  <si>
    <t xml:space="preserve">Source: SSSU, NBU staff estimates. </t>
  </si>
  <si>
    <t>Непродовольчі товари</t>
  </si>
  <si>
    <t>Одяг і взуття</t>
  </si>
  <si>
    <t>Оброблені продукти</t>
  </si>
  <si>
    <t>Компоненти базового ІСЦ на кінець періоду, % р/р</t>
  </si>
  <si>
    <t>Other nonfoods</t>
  </si>
  <si>
    <t>Clothing &amp; Footwear</t>
  </si>
  <si>
    <t>Processed foods</t>
  </si>
  <si>
    <t>Core CPI components at the end of period, % yoy</t>
  </si>
  <si>
    <t>IІІ.19</t>
  </si>
  <si>
    <t>Базовий ІСЦ, %</t>
  </si>
  <si>
    <t>Core inflation, %</t>
  </si>
  <si>
    <t>Підприємства</t>
  </si>
  <si>
    <t>Домогосподарства</t>
  </si>
  <si>
    <t>Фінансові аналітики</t>
  </si>
  <si>
    <t>Інфляційні очікування на наступні 12 місяців*, %</t>
  </si>
  <si>
    <t>Corporates</t>
  </si>
  <si>
    <t>Households</t>
  </si>
  <si>
    <t>Financial analysts</t>
  </si>
  <si>
    <t>12-month-ahead inflation expectations*, %</t>
  </si>
  <si>
    <t>Джерело: НБУ, GfK Ukraine, Info Sapiens.</t>
  </si>
  <si>
    <t>Source: NBU, GfK Ukraine, Info Sapiens.</t>
  </si>
  <si>
    <t>* Пунктирні лінії – зміна методу опитування</t>
  </si>
  <si>
    <t>* The dotted line indicates a change in the method of survey for a telephone interview due to quarantine restrictions.</t>
  </si>
  <si>
    <t>10.21</t>
  </si>
  <si>
    <t>Адміністративно регульовані ціни, %</t>
  </si>
  <si>
    <t>Administered Price Inflation, %</t>
  </si>
  <si>
    <t>Ціни на нідерландському ринку, TTF (грн екв.)</t>
  </si>
  <si>
    <t>Споживчі ціни</t>
  </si>
  <si>
    <t>Ціни в добуванні нафти і газу</t>
  </si>
  <si>
    <t>Ціни на природний газ, 04.2019 = 100</t>
  </si>
  <si>
    <t>Netherlands TTF prices (UAH eq.)</t>
  </si>
  <si>
    <t>Consumer prices</t>
  </si>
  <si>
    <t>Prices in oil and natural gas extraction</t>
  </si>
  <si>
    <t>Natural gas prices, 04.2019 = 100</t>
  </si>
  <si>
    <t>Зміна умов спеціальних обов’язків</t>
  </si>
  <si>
    <t>Перехід до ринкового ціноутворення</t>
  </si>
  <si>
    <t>Запровадження граничної ціни</t>
  </si>
  <si>
    <t>З лагом 1 місяць</t>
  </si>
  <si>
    <t>Річні контракти</t>
  </si>
  <si>
    <t xml:space="preserve">Сhange in PSO conditions </t>
  </si>
  <si>
    <t>Transition to market pricing</t>
  </si>
  <si>
    <t>Introduction of a price limit</t>
  </si>
  <si>
    <t xml:space="preserve">With a 1 month lag </t>
  </si>
  <si>
    <t>Annual contracts</t>
  </si>
  <si>
    <t>Джерело: ДССУ, Refinitiv Datastream, розрахунки НБУ.</t>
  </si>
  <si>
    <t>Source: SSSU, Refinitiv Datastream, NBU staff estimates.</t>
  </si>
  <si>
    <t>Базова інфляція</t>
  </si>
  <si>
    <t>Сирі продукти</t>
  </si>
  <si>
    <t>Адміністративні тарифи</t>
  </si>
  <si>
    <t>Паливо</t>
  </si>
  <si>
    <t>Внески в річну зміну ІСЦ за компонентами, в. п.</t>
  </si>
  <si>
    <t>CPI, %</t>
  </si>
  <si>
    <t>Core</t>
  </si>
  <si>
    <t>Administrative tariffs</t>
  </si>
  <si>
    <t>Fuel</t>
  </si>
  <si>
    <t>Contributions to annual CPI growth by main components, pp</t>
  </si>
  <si>
    <t>Ціни на паливо, %</t>
  </si>
  <si>
    <t>Fuel Price Inflation, %</t>
  </si>
  <si>
    <t>Дефлятор ВВП*</t>
  </si>
  <si>
    <t>Промисловість</t>
  </si>
  <si>
    <t>Промисловість (реалізація за межі України)</t>
  </si>
  <si>
    <t>Будівельно-монтажні роботи**</t>
  </si>
  <si>
    <t>Продукція с/г підприємств</t>
  </si>
  <si>
    <t>Інші виміри інфляції, у середньому за квартал, % р/р</t>
  </si>
  <si>
    <t>GDP Deflator*</t>
  </si>
  <si>
    <t>Industry</t>
  </si>
  <si>
    <t>Industry - sold outside Ukraine</t>
  </si>
  <si>
    <t>Construction and assembly operations**</t>
  </si>
  <si>
    <t xml:space="preserve">Production of agriculture enterprises </t>
  </si>
  <si>
    <t>Other inflation measures, quarterly averages, % yoy</t>
  </si>
  <si>
    <t>* Дані за III квартал 2021 року – за оцінками НБУ.</t>
  </si>
  <si>
    <t>IIІ.21</t>
  </si>
  <si>
    <t>** Для III кварталу 2021 року дані за два місяці.</t>
  </si>
  <si>
    <t>Джерело: ДССУ.</t>
  </si>
  <si>
    <t>* Data for Q3 2021 represent the NBU staff estimates.</t>
  </si>
  <si>
    <t>** Data for Q3 2021 cover two months.</t>
  </si>
  <si>
    <t>Source: SSSU.</t>
  </si>
  <si>
    <t>Real GDP, yoy changes, %</t>
  </si>
  <si>
    <t>Приватне споживання*</t>
  </si>
  <si>
    <t>Споживання СЗДУ</t>
  </si>
  <si>
    <t>Інвестиції (ВНОК)</t>
  </si>
  <si>
    <t>Зміна запасів</t>
  </si>
  <si>
    <t>Чистий експорт</t>
  </si>
  <si>
    <t>Внески категорій кінцевого використання в річну зміну реального ВВП, в. п.</t>
  </si>
  <si>
    <t>Private consumption*</t>
  </si>
  <si>
    <t>Government consumption</t>
  </si>
  <si>
    <t>Gross fixed capital formation</t>
  </si>
  <si>
    <t>Change in inventories</t>
  </si>
  <si>
    <t>Net exports</t>
  </si>
  <si>
    <t>Contributions to annual  GDP growth by final use, pp</t>
  </si>
  <si>
    <t>* Вкл. некомерційні організації, що обслуговують домогосподарства.</t>
  </si>
  <si>
    <t>*Including non-profit institutions serving households.</t>
  </si>
  <si>
    <t>Площа зібрана (п.ш.)</t>
  </si>
  <si>
    <t>Урожайність</t>
  </si>
  <si>
    <t>Зібрані площі та врожайність окремих культур станом на 01 жовтня 2021 року, % р/р</t>
  </si>
  <si>
    <t>Harvested area (RHS)</t>
  </si>
  <si>
    <t>Yields</t>
  </si>
  <si>
    <t>Harvested area and yields of some agriculture crops as of 1 October 2021, % yoy</t>
  </si>
  <si>
    <t>Ранні зернові*</t>
  </si>
  <si>
    <t>ІІ кв.</t>
  </si>
  <si>
    <t>Early grains</t>
  </si>
  <si>
    <t>Q2</t>
  </si>
  <si>
    <t>Капітальні інвестиції, % р/р</t>
  </si>
  <si>
    <t>ІІІ кв.</t>
  </si>
  <si>
    <t>Q3</t>
  </si>
  <si>
    <t>Кукурудза</t>
  </si>
  <si>
    <t>Corn</t>
  </si>
  <si>
    <t>IV кв.**</t>
  </si>
  <si>
    <t>Q4**</t>
  </si>
  <si>
    <t>Capital investment, % yoy</t>
  </si>
  <si>
    <t>Цукрові буряки</t>
  </si>
  <si>
    <t>Sugar beet</t>
  </si>
  <si>
    <t>* Включає пшеницю та ячмінь.</t>
  </si>
  <si>
    <t>** Оцінки на IV квартал на основі обсягів посіяних площ у 2021 році.</t>
  </si>
  <si>
    <t>* Wheat and barley.</t>
  </si>
  <si>
    <t/>
  </si>
  <si>
    <t>** Estimates for the Q4 based on the volume of sown areas in 2021.</t>
  </si>
  <si>
    <t>Промисловість за викл. енергії</t>
  </si>
  <si>
    <t>Постачання енергії</t>
  </si>
  <si>
    <t>Бюдж.сектори**</t>
  </si>
  <si>
    <t>Інші послуги*</t>
  </si>
  <si>
    <t>Фінанси</t>
  </si>
  <si>
    <t>ВДВ окремих видів діяльності, % р/р</t>
  </si>
  <si>
    <t>Industry, excl. energy supply</t>
  </si>
  <si>
    <t>Energy supply</t>
  </si>
  <si>
    <t>Public sectors**</t>
  </si>
  <si>
    <t>Other services*</t>
  </si>
  <si>
    <t>Finance</t>
  </si>
  <si>
    <t>Transport</t>
  </si>
  <si>
    <t>GVAs by sector, % yoy</t>
  </si>
  <si>
    <t>* Інші сектори послуг включають тимчасове розміщування й організація харчування; інформація та телекомунікації; операції з нерухомим майном; професійна, наукова та технічна діяльність; діяльність у сфері адміністративного та допоміжного обслуговування; мистецтво, спорт, розваги та відпочинок; надання інших видів послуг.</t>
  </si>
  <si>
    <t xml:space="preserve">** Бюджетні сектори включають держуправління та оборону, освіту, охорону здоров'я. </t>
  </si>
  <si>
    <t>* Other services include tempor. accom. and catering; IT and telecom.; real estate trans.; professional, scientific and technical activities; activities in the field of admin. and support services; arts, sports, entert. and recreation; other types of services.</t>
  </si>
  <si>
    <t>** Public sectors include public administration and defense; education; health care and social assistance.</t>
  </si>
  <si>
    <t>Кількість захворювань, тис.</t>
  </si>
  <si>
    <t>Кількість смертей, сот. (п.ш.)</t>
  </si>
  <si>
    <t>Щоденна захворюваність та смертність від COVID-19, тижнева плинна</t>
  </si>
  <si>
    <t>Morbidity, thousands</t>
  </si>
  <si>
    <t>Mortality, hundreds (RHS)</t>
  </si>
  <si>
    <t>Daily morbidity and mortality from COVID-19, weekly moving average</t>
  </si>
  <si>
    <t>"Дикий" COVID-19</t>
  </si>
  <si>
    <t>"Альфа" COVID-19</t>
  </si>
  <si>
    <t>"Дельта" COVID-19</t>
  </si>
  <si>
    <t>"Wild" COVID-19</t>
  </si>
  <si>
    <t>"Alpha" COVID-19</t>
  </si>
  <si>
    <t>"Delta" COVID-19</t>
  </si>
  <si>
    <t>Джерело: РНБО.</t>
  </si>
  <si>
    <t>Source: NSDCU.</t>
  </si>
  <si>
    <t>Споживчі витрати СЗДУ</t>
  </si>
  <si>
    <t>Кінцеві споживчі витрати, % р/р</t>
  </si>
  <si>
    <t>Collective government consumption</t>
  </si>
  <si>
    <t>Final consumption expenditure , % yoy</t>
  </si>
  <si>
    <t>Роздрібний товарообіг, % р/р</t>
  </si>
  <si>
    <t>Індекс споживчих настроїв, п. (п.ш.)</t>
  </si>
  <si>
    <t>Індекс доцільності великих покупок, п. (п.ш.)</t>
  </si>
  <si>
    <t>Перша реєстрація авто*, тис. од. (п.ш.)</t>
  </si>
  <si>
    <t>Окремі індикатори споживчого попиту ДГ</t>
  </si>
  <si>
    <t>Retail trade turnover, % yoy</t>
  </si>
  <si>
    <t>Consumer confidence index, points (RHS)</t>
  </si>
  <si>
    <t>Index of Propensity to Consume, points (RHS)</t>
  </si>
  <si>
    <t>First registered vehicles*, thousand units (12-months moving average)</t>
  </si>
  <si>
    <t>Selected indicators of private consumption</t>
  </si>
  <si>
    <t>ІI.21</t>
  </si>
  <si>
    <t>* Нові та вживані, без урахування розмитнення авто на іноземній реєстрації, ввезених із порушенням митного режиму.</t>
  </si>
  <si>
    <t>Джерело: ДССУ, Info Sapiens, Укравтопром.</t>
  </si>
  <si>
    <t xml:space="preserve">* New and used ones, excluding cars imported with violation of customs regulations. </t>
  </si>
  <si>
    <t>Source: SSSU,Info Sapiens, Ukravtoprom.</t>
  </si>
  <si>
    <t>ІДО, % (п.ш.)</t>
  </si>
  <si>
    <t>ВНОК, % р/р</t>
  </si>
  <si>
    <t>Капітальні видатки Зведеного бюджету⁺, % р/р</t>
  </si>
  <si>
    <t>Перша реєстрація комерційних авто, % р/р</t>
  </si>
  <si>
    <t>Машинобудування, % р/р</t>
  </si>
  <si>
    <t>Будівництво⁺, % р/р</t>
  </si>
  <si>
    <t>Окремі індикатори інвестиційного попиту</t>
  </si>
  <si>
    <t>BEI, % (RHS)</t>
  </si>
  <si>
    <t>Gross fixed capital formation, % yoy</t>
  </si>
  <si>
    <t>Consolidated budget capital expenses⁺, % yoy</t>
  </si>
  <si>
    <t>First registered new commercial vehicles, % yoy</t>
  </si>
  <si>
    <t>Machine-building, % yoy</t>
  </si>
  <si>
    <t>Construction⁺, % yoy</t>
  </si>
  <si>
    <t>Selected indicators of investment demand</t>
  </si>
  <si>
    <t>Джерело: ДССУ, ДКСУ, НБУ, Укравтопром.</t>
  </si>
  <si>
    <t>Source: SSSU, Treasury, NBU, Ukravtoprom.</t>
  </si>
  <si>
    <t>⁺ Липень-серпень 2021 року.</t>
  </si>
  <si>
    <t>⁺ July-August 2021.</t>
  </si>
  <si>
    <t>ІОДА</t>
  </si>
  <si>
    <t>Будівництво</t>
  </si>
  <si>
    <t>Індекс очікувань ділової активності (ІОДА), п.</t>
  </si>
  <si>
    <t>NBU's BAOI</t>
  </si>
  <si>
    <t>Construction</t>
  </si>
  <si>
    <t>NBU's business activity outlook index, p.</t>
  </si>
  <si>
    <t>08.19</t>
  </si>
  <si>
    <t>09.19</t>
  </si>
  <si>
    <t>10.19</t>
  </si>
  <si>
    <t>11.19</t>
  </si>
  <si>
    <t>12.19</t>
  </si>
  <si>
    <t>02.20</t>
  </si>
  <si>
    <t>03.20</t>
  </si>
  <si>
    <t>04.20</t>
  </si>
  <si>
    <t>05.20</t>
  </si>
  <si>
    <t>06.20</t>
  </si>
  <si>
    <t>08.20</t>
  </si>
  <si>
    <t>09.20</t>
  </si>
  <si>
    <t>10.20</t>
  </si>
  <si>
    <t>11.20</t>
  </si>
  <si>
    <t>12.20</t>
  </si>
  <si>
    <t>Рівень індексу вище 50 п. означає позитивні зміни, нижче – негативні.</t>
  </si>
  <si>
    <t>02.21</t>
  </si>
  <si>
    <t xml:space="preserve">A level above 50 indicates  expansion or growth, a reading below 50 signals a contraction. </t>
  </si>
  <si>
    <t>03.21</t>
  </si>
  <si>
    <t>04.21</t>
  </si>
  <si>
    <t>05.21</t>
  </si>
  <si>
    <t>06.21</t>
  </si>
  <si>
    <t>07.21</t>
  </si>
  <si>
    <t>08.21</t>
  </si>
  <si>
    <t>Зернові та зернобобові</t>
  </si>
  <si>
    <t>Перегляд прогнозу</t>
  </si>
  <si>
    <t>Соняшник (п.ш.)</t>
  </si>
  <si>
    <t>Урожай соняшнику, зернових та зернобобових, млн т</t>
  </si>
  <si>
    <t>+4 млн т</t>
  </si>
  <si>
    <t>Grains and legumes</t>
  </si>
  <si>
    <t>Forecast revision</t>
  </si>
  <si>
    <t>Exports</t>
  </si>
  <si>
    <t>Harvest of sunflower, grains and legumes, m tons</t>
  </si>
  <si>
    <t>+4 m tons</t>
  </si>
  <si>
    <t>Експорт</t>
  </si>
  <si>
    <t>Імпорт</t>
  </si>
  <si>
    <t>Внесок чистого експорту в зміну ВВП, в.п.</t>
  </si>
  <si>
    <t>Експорт та імпорт, % р/р</t>
  </si>
  <si>
    <t>Imports</t>
  </si>
  <si>
    <t>Contribution of net exports to GDP change, pp</t>
  </si>
  <si>
    <t xml:space="preserve">Exports and imports, % yoy </t>
  </si>
  <si>
    <t>Розрив ВВП, % потенційного ВВП</t>
  </si>
  <si>
    <t>Розрив ВВП, % потенційного ВВП (попередній прогноз)</t>
  </si>
  <si>
    <t>GDP gap, % of potential GDP</t>
  </si>
  <si>
    <t>GDP gap, % of potential GDP (previous forecast)</t>
  </si>
  <si>
    <t>Output gap, % of potential GDP</t>
  </si>
  <si>
    <t>Source: NBU staff estimates</t>
  </si>
  <si>
    <t>Реальний ВВП</t>
  </si>
  <si>
    <t>Потенційний ВВП</t>
  </si>
  <si>
    <t>Реальний та потенційний ВВП, % р/р</t>
  </si>
  <si>
    <t>Real GDP</t>
  </si>
  <si>
    <t>Potential GDP</t>
  </si>
  <si>
    <t>Real and potential GDP, % yoy</t>
  </si>
  <si>
    <t>Реальний та потенційний ВВП, с.с., у постійних цінах 2016 року</t>
  </si>
  <si>
    <t>Real and potential GDP, sa, at 2016 constant prices</t>
  </si>
  <si>
    <t>HP-фільтр за опитуваннями ДССУ</t>
  </si>
  <si>
    <t>HP-фільтр реального ВВП</t>
  </si>
  <si>
    <t>Фільтр Калмана</t>
  </si>
  <si>
    <t>Оцінки розриву ВВП за різними методами, %</t>
  </si>
  <si>
    <t>HP filter for SSSU survey</t>
  </si>
  <si>
    <t>HP filter for real GDP</t>
  </si>
  <si>
    <t>Kalman filter</t>
  </si>
  <si>
    <t>Estimates of the GDP gap by different methods,%</t>
  </si>
  <si>
    <t>Джерело: розрахунки НБУ</t>
  </si>
  <si>
    <t>Source:  NBU staff estimates</t>
  </si>
  <si>
    <t>Шок попиту</t>
  </si>
  <si>
    <t>Шок пропозиції (п. ш.)</t>
  </si>
  <si>
    <t>Шок пропозиції</t>
  </si>
  <si>
    <t>Шок умов торгівлі (п. ш.)</t>
  </si>
  <si>
    <t>Шок умов торгівлі</t>
  </si>
  <si>
    <t>Шок премії за ризик</t>
  </si>
  <si>
    <t>Функції відгуку розриву ВВП та інфляції на обрані шоки, поквартально, розмір шоку = 1%</t>
  </si>
  <si>
    <t>Demand shock</t>
  </si>
  <si>
    <t>Supply shock (RHS)</t>
  </si>
  <si>
    <t>Supply shock</t>
  </si>
  <si>
    <t>Terms of trade shock (RHS)</t>
  </si>
  <si>
    <t>Terms of trade shock</t>
  </si>
  <si>
    <t>Risk premium shock</t>
  </si>
  <si>
    <t>Impulse response functions of GDP gap and inflation to selected shocks, quarterly, size of shock = 1%</t>
  </si>
  <si>
    <t>Січень 2019</t>
  </si>
  <si>
    <t>Січень 2020</t>
  </si>
  <si>
    <t>Липень 2021</t>
  </si>
  <si>
    <t>Жовтень 2021</t>
  </si>
  <si>
    <t>Реальний ВВП, індекс</t>
  </si>
  <si>
    <t>Зміна потенційного ВВП у прогнозах НБУ, IV.17 = 100</t>
  </si>
  <si>
    <t>January 2019</t>
  </si>
  <si>
    <t>January 2020</t>
  </si>
  <si>
    <t>July 2021</t>
  </si>
  <si>
    <t>October 2021</t>
  </si>
  <si>
    <t>Real GDP, index</t>
  </si>
  <si>
    <t>Change in potential GDP in NBU's forecasts, IV.17 = 100</t>
  </si>
  <si>
    <t xml:space="preserve">Сукупний попит </t>
  </si>
  <si>
    <t>Ринок праці</t>
  </si>
  <si>
    <t xml:space="preserve">Пропозиція </t>
  </si>
  <si>
    <t>Премія за ризик</t>
  </si>
  <si>
    <t>Декомпозиція розриву ВВП за факторами впливу, в.п.</t>
  </si>
  <si>
    <t>External environment</t>
  </si>
  <si>
    <t>Aggregate demand</t>
  </si>
  <si>
    <t>Labor market</t>
  </si>
  <si>
    <t>Supply</t>
  </si>
  <si>
    <t>Risk premium</t>
  </si>
  <si>
    <t>Decomposition of GDP gap by factors, pp</t>
  </si>
  <si>
    <t>Зайнятість</t>
  </si>
  <si>
    <t>с/с</t>
  </si>
  <si>
    <t>Участь у роб. cилі</t>
  </si>
  <si>
    <t>Рівень зайнятості* та рівень участі в робочій силі*, %</t>
  </si>
  <si>
    <t xml:space="preserve">Employment </t>
  </si>
  <si>
    <t>sa</t>
  </si>
  <si>
    <t>Labor force participation</t>
  </si>
  <si>
    <t>Employment* and labor force participation* rate, %</t>
  </si>
  <si>
    <t>IІI.17</t>
  </si>
  <si>
    <t>IІI.18</t>
  </si>
  <si>
    <t>IІI.19</t>
  </si>
  <si>
    <t>* У % до всього населення віком 15–70 років.</t>
  </si>
  <si>
    <t>IІI.21</t>
  </si>
  <si>
    <t>* As a % of total population aged 15–70.</t>
  </si>
  <si>
    <t>Вакансії</t>
  </si>
  <si>
    <t>Резюме</t>
  </si>
  <si>
    <t>Нові вакансії та резюме на work.ua, тис.</t>
  </si>
  <si>
    <t>Vacancies</t>
  </si>
  <si>
    <t>Resumes</t>
  </si>
  <si>
    <t>New vacancies and resumes from work.ua, thousands</t>
  </si>
  <si>
    <t>02.17</t>
  </si>
  <si>
    <t>03.17</t>
  </si>
  <si>
    <t>04.17</t>
  </si>
  <si>
    <t>05.17</t>
  </si>
  <si>
    <t>06.17</t>
  </si>
  <si>
    <t>08.17</t>
  </si>
  <si>
    <t>09.17</t>
  </si>
  <si>
    <t>10.17</t>
  </si>
  <si>
    <t>11.17</t>
  </si>
  <si>
    <t>12.17</t>
  </si>
  <si>
    <t>02.18</t>
  </si>
  <si>
    <t>03.18</t>
  </si>
  <si>
    <t>Джерело: work.ua, розрахунки НБУ.</t>
  </si>
  <si>
    <t>04.18</t>
  </si>
  <si>
    <t>Sorce: work.ua, NBU staff estimates.</t>
  </si>
  <si>
    <t>05.18</t>
  </si>
  <si>
    <t>06.18</t>
  </si>
  <si>
    <t>08.18</t>
  </si>
  <si>
    <t>09.18</t>
  </si>
  <si>
    <t>10.18</t>
  </si>
  <si>
    <t>11.18</t>
  </si>
  <si>
    <t>12.18</t>
  </si>
  <si>
    <t>02.19</t>
  </si>
  <si>
    <t>03.19</t>
  </si>
  <si>
    <t>04.19</t>
  </si>
  <si>
    <t>05.19</t>
  </si>
  <si>
    <t>06.19</t>
  </si>
  <si>
    <t>Ціни на сирі продукти</t>
  </si>
  <si>
    <t>Адміністративно регульвані ціни</t>
  </si>
  <si>
    <t>Ціни на паливо</t>
  </si>
  <si>
    <t>Оплата праці в Україні</t>
  </si>
  <si>
    <t>Оплата праці з-за кордону</t>
  </si>
  <si>
    <t>Прибуток та зміш. дохід</t>
  </si>
  <si>
    <t>Доходи від власності</t>
  </si>
  <si>
    <t>Cоц. допомоги</t>
  </si>
  <si>
    <t>Інші поточні трансф.</t>
  </si>
  <si>
    <t>Соц. трансф. в натурі</t>
  </si>
  <si>
    <t>Номінальні доходи, % р/р</t>
  </si>
  <si>
    <t>Внески в річну зміну номінальних доходів населення, в.п.</t>
  </si>
  <si>
    <t>Wages in Ukraine</t>
  </si>
  <si>
    <t>Wages from abroad</t>
  </si>
  <si>
    <t>Operating surplus 
and mixed income</t>
  </si>
  <si>
    <t>Property income</t>
  </si>
  <si>
    <t>Social benefits</t>
  </si>
  <si>
    <t>Other current transfers</t>
  </si>
  <si>
    <t>Social transfers in kind</t>
  </si>
  <si>
    <t>Nominal income, yoy</t>
  </si>
  <si>
    <t>Contributions to Annual Change in Nominal Household Income, pp</t>
  </si>
  <si>
    <t>Бюджетний сектор</t>
  </si>
  <si>
    <t>Приватний сектор</t>
  </si>
  <si>
    <t>Зарплата у бюджетному та приватному секторах, % р/р</t>
  </si>
  <si>
    <t>Private sector</t>
  </si>
  <si>
    <t>Wages in public and private sectors, % yoy</t>
  </si>
  <si>
    <t>Німеччина</t>
  </si>
  <si>
    <t>Індекс пошуку роботи за кордоном</t>
  </si>
  <si>
    <t>Germany</t>
  </si>
  <si>
    <t>Job abroad search index</t>
  </si>
  <si>
    <t>Джерело: Google Trends, розрахунки НБУ.</t>
  </si>
  <si>
    <t>Source: Google Trends, NBU staff estimates.</t>
  </si>
  <si>
    <t>2020</t>
  </si>
  <si>
    <t>Нижче МЗП</t>
  </si>
  <si>
    <t>до 4 тис.</t>
  </si>
  <si>
    <t>6-7 тис.</t>
  </si>
  <si>
    <t>7-8 тис.</t>
  </si>
  <si>
    <t>8-10 тис.</t>
  </si>
  <si>
    <t>10-15 тис.</t>
  </si>
  <si>
    <t>від 15 тис.</t>
  </si>
  <si>
    <t>від 20 тис.</t>
  </si>
  <si>
    <t>від 25 тис.</t>
  </si>
  <si>
    <t>Питома вага штатних працівників за розміром заробітної плати, %</t>
  </si>
  <si>
    <t>Below the minimum wage</t>
  </si>
  <si>
    <t>&lt; UAH 4000*</t>
  </si>
  <si>
    <t>UAH 6000-7000</t>
  </si>
  <si>
    <t>UAH 7000-8000</t>
  </si>
  <si>
    <t>UAH 8000-10000</t>
  </si>
  <si>
    <t>UAH 10000-15000</t>
  </si>
  <si>
    <t>&gt; UAH 15000</t>
  </si>
  <si>
    <t>&gt; UAH 20000</t>
  </si>
  <si>
    <t>&gt; UAH 25000</t>
  </si>
  <si>
    <t>The share of full-time employees by wage size, %</t>
  </si>
  <si>
    <t>* Або МЗП, наближеної до значення.</t>
  </si>
  <si>
    <t>* Or number close to minimal wage</t>
  </si>
  <si>
    <t>£</t>
  </si>
  <si>
    <t>Реальна заробітна плата</t>
  </si>
  <si>
    <t>Реальна заробітна плата (попередній прогноз)</t>
  </si>
  <si>
    <t>Рівень безробіття за методологією МОП, с/с (п.ш.)</t>
  </si>
  <si>
    <t>Рівень безробіття, с/с (попередній прогноз, п.ш.)</t>
  </si>
  <si>
    <t>Реальна заробітна плата, % р/р, та рівень безробіття за методологією МОП, %</t>
  </si>
  <si>
    <t>Real wages</t>
  </si>
  <si>
    <t>Real wages (previous forecast)</t>
  </si>
  <si>
    <t>ILO unemployment, sa (RHS)</t>
  </si>
  <si>
    <t>ILO unemployment, sa (previous forecast, rhs)</t>
  </si>
  <si>
    <t xml:space="preserve">Real wages, % yoy and ILO Unemployment sa, %  </t>
  </si>
  <si>
    <t>Box. Estimates of factors affecting output gap</t>
  </si>
  <si>
    <t>РЕОК, 12.1999 = 1 (п.ш.)</t>
  </si>
  <si>
    <t>REER, 12.1999 = 1 (RHS)</t>
  </si>
  <si>
    <t>2.5.10</t>
  </si>
  <si>
    <t xml:space="preserve">UAwCPI та споживча інфляція в окремих країнах – ОТП України на кінець періоду, % р/р   </t>
  </si>
  <si>
    <t xml:space="preserve">UAwCPI and consumer inflation of selected Ukraine’s MTP countries (eop), % yoy </t>
  </si>
  <si>
    <t xml:space="preserve">Туреччина </t>
  </si>
  <si>
    <t>4-5 тис.*</t>
  </si>
  <si>
    <t xml:space="preserve">UAH 4000-5000* </t>
  </si>
  <si>
    <t>5-6 тис.</t>
  </si>
  <si>
    <t xml:space="preserve">UAH 5000-6000 </t>
  </si>
  <si>
    <t xml:space="preserve">* Індекс експортних цін, що входить до оновленого індексу умов торгівлі, включає ціни чорних металів, залізних руд, зернових культур, соняшникової олії, які охоплюють близько 60% експорту товарів. </t>
  </si>
  <si>
    <t>* The export price index used in the updated terms of trade index includes the prices of ferrous metals, iron ores, grains, sunflower oil, covering about 60% of merchandise exports.</t>
  </si>
  <si>
    <t>Ключові процентні ставки в окремих країнах ЕМ, %</t>
  </si>
  <si>
    <t>Key policy rates in selected EM countries, %</t>
  </si>
  <si>
    <t>Джерело: офіційні сторінки центральних банків, Focus Economics, станом на 27.10.21.</t>
  </si>
  <si>
    <t>Source: official web-pages of central banks, Focus Economics, as of 27.10.21.</t>
  </si>
  <si>
    <t>Джерело: офіційні сторінки центральних банків, станом на 27.10.2021.</t>
  </si>
  <si>
    <t>Source: official web-pages of central banks, as of 27.10.21.</t>
  </si>
  <si>
    <t>Валові міжнародні резерви</t>
  </si>
  <si>
    <t>Gross international reserves</t>
  </si>
  <si>
    <t>Примітка: реальний ВВП порахований як індекс відносно рівня потенційного ВВП у IV.17</t>
  </si>
  <si>
    <t>* Останні дані – за 27.10.2021.</t>
  </si>
  <si>
    <t>* As of 27.10.2021.</t>
  </si>
  <si>
    <t>Зміна середньозваженої ставки залучення нових гривневих депозитів ДГ (вересень до березеня 2021 року)</t>
  </si>
  <si>
    <t>Сhange in the weighted average rate of attracting new hryvnia deposits from households (September to March 2021)</t>
  </si>
  <si>
    <t>* Зважений відповідно до рівня загальних активів банку, що входить до групи.</t>
  </si>
  <si>
    <t>** За винятком окремих банків із російськім капіталом, а також банків, які не залучали нові гривневі депозити ДГ протягом 2021 року.</t>
  </si>
  <si>
    <t>Дохідність гривневих ОВДП на первинному ринку, середньозважена за місяць, % річних</t>
  </si>
  <si>
    <t>The primary market yields on hryvnia domestic government debt securities, monthly weighted average, % per annum</t>
  </si>
  <si>
    <t>РЕОК, 12.2010 = 1</t>
  </si>
  <si>
    <t>НЕОК, 12.2010 = 1</t>
  </si>
  <si>
    <t>REER, 12.2010 = 1</t>
  </si>
  <si>
    <t>Previous forecast REER</t>
  </si>
  <si>
    <t>NEER, 12.2010 = 1</t>
  </si>
  <si>
    <t>UAH per USD, average, reverse order (RHS)</t>
  </si>
  <si>
    <t>I.11</t>
  </si>
  <si>
    <t>II.11</t>
  </si>
  <si>
    <t>III.11</t>
  </si>
  <si>
    <t>IV.11</t>
  </si>
  <si>
    <t>I.12</t>
  </si>
  <si>
    <t>II.12</t>
  </si>
  <si>
    <t>III.12</t>
  </si>
  <si>
    <t>IV.12</t>
  </si>
  <si>
    <t>I.13</t>
  </si>
  <si>
    <t>II.13</t>
  </si>
  <si>
    <t>III.13</t>
  </si>
  <si>
    <t>IV.13</t>
  </si>
  <si>
    <t>I.14</t>
  </si>
  <si>
    <t>II.14</t>
  </si>
  <si>
    <t>III.14</t>
  </si>
  <si>
    <t>IV.14</t>
  </si>
  <si>
    <t>I.15</t>
  </si>
  <si>
    <t>II.15</t>
  </si>
  <si>
    <t>III.15</t>
  </si>
  <si>
    <t>IV.15</t>
  </si>
  <si>
    <t>I.16</t>
  </si>
  <si>
    <t>II.16</t>
  </si>
  <si>
    <t>III.16</t>
  </si>
  <si>
    <t>Різниця між очікуваннями та фактичною ставкою (п.ш.)</t>
  </si>
  <si>
    <t>Ставка після рішення</t>
  </si>
  <si>
    <t>Зміна середньозважених процентних ставок банківських груп за новими гривневими депозитами ДГ та показник покриття ліквідністю за всіма валютами# (LCRвв)</t>
  </si>
  <si>
    <t># Розмір бульбашки визначається питомою вагою залишків за гривневими депозитами ДГ банків, що входять до групи.</t>
  </si>
  <si>
    <t>Джерело: ICU, НБУ.</t>
  </si>
  <si>
    <t>Source: ICU, NBU.</t>
  </si>
  <si>
    <t>Медіанний прогноз фінансових аналітиків</t>
  </si>
  <si>
    <t>Financial experts</t>
  </si>
  <si>
    <t>В.3</t>
  </si>
  <si>
    <t>B.3.1</t>
  </si>
  <si>
    <t>B.3.2</t>
  </si>
  <si>
    <t>B.3.3</t>
  </si>
  <si>
    <t>B.3.4</t>
  </si>
  <si>
    <t>С/г</t>
  </si>
  <si>
    <t>Інші ВЕД</t>
  </si>
  <si>
    <t>Внески в річну зміну ВВП, в. п.</t>
  </si>
  <si>
    <t>Agriculture</t>
  </si>
  <si>
    <t>Other econ.activities</t>
  </si>
  <si>
    <t>Contributions to the annual change of GDP, pp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</si>
  <si>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</si>
  <si>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</si>
  <si>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</si>
  <si>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</si>
  <si>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</si>
  <si>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</si>
  <si>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</si>
  <si>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</si>
  <si>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</si>
  <si>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</si>
  <si>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США (кукурудза)</t>
  </si>
  <si>
    <t>США (кукурудза) HP</t>
  </si>
  <si>
    <t>США (пшениця)</t>
  </si>
  <si>
    <t>США (пшениця) HP</t>
  </si>
  <si>
    <t>Франція (пшениця)</t>
  </si>
  <si>
    <t>Франція (пшениця) HP</t>
  </si>
  <si>
    <t>Бразилія (кукурудза)</t>
  </si>
  <si>
    <t>Бразилія (кукурудза) HP</t>
  </si>
  <si>
    <t>Україна (кукурудза)</t>
  </si>
  <si>
    <t>Україна (кукурудза) HP</t>
  </si>
  <si>
    <t>Україна (пшениця)</t>
  </si>
  <si>
    <t>Україна (пшениця) HP</t>
  </si>
  <si>
    <t>Урожайність пшениці та кукурудзи в окремих країнах*, ц/га</t>
  </si>
  <si>
    <t>USA (corn)</t>
  </si>
  <si>
    <t>USA (corn) HP</t>
  </si>
  <si>
    <t>USA (wheat)</t>
  </si>
  <si>
    <t>USA (wheat) HP</t>
  </si>
  <si>
    <t>France (wheat)</t>
  </si>
  <si>
    <t>France (wheat) HP</t>
  </si>
  <si>
    <t>Brazil (corn)</t>
  </si>
  <si>
    <t>Brazil (corn) HP</t>
  </si>
  <si>
    <t>Ukraine (corn)</t>
  </si>
  <si>
    <t>Ukraine (corn) HP</t>
  </si>
  <si>
    <t>Ukraine (wheat)</t>
  </si>
  <si>
    <t>Ukraine (wheat) HP</t>
  </si>
  <si>
    <t>Yields of wheat and corn in selected countries*, c / ha</t>
  </si>
  <si>
    <t>1961</t>
  </si>
  <si>
    <t>1962</t>
  </si>
  <si>
    <t>1963</t>
  </si>
  <si>
    <t>Джерело: FAO, USDA, ДССУ, розрахунки НБУ.</t>
  </si>
  <si>
    <t>Source: FAO, USDA, SSSU, NBU staff calculations.</t>
  </si>
  <si>
    <t>* Пунктирні лінії - НР-фільтр.</t>
  </si>
  <si>
    <t>* Dot lines for HP filter.</t>
  </si>
  <si>
    <t>1987</t>
  </si>
  <si>
    <t>2001</t>
  </si>
  <si>
    <t>2002</t>
  </si>
  <si>
    <t>2003</t>
  </si>
  <si>
    <t>2004</t>
  </si>
  <si>
    <t>2005</t>
  </si>
  <si>
    <t>2006</t>
  </si>
  <si>
    <t>2007</t>
  </si>
  <si>
    <t>2008</t>
  </si>
  <si>
    <t>2009</t>
  </si>
  <si>
    <t>2010</t>
  </si>
  <si>
    <t>Структура проміжного споживання с/г (в основних цінах), 2019, %</t>
  </si>
  <si>
    <t>Частка с/г у проміжному споживанні окремих секторів, %</t>
  </si>
  <si>
    <t>Agricultural intermediate consumption (at basic prices) in 2019, %</t>
  </si>
  <si>
    <t>Share of agriculture in intermedeate consumption of selected activities, %</t>
  </si>
  <si>
    <t>Хімічна</t>
  </si>
  <si>
    <t>Chemical</t>
  </si>
  <si>
    <t>Нафтопереробка</t>
  </si>
  <si>
    <t>Oil Refinery</t>
  </si>
  <si>
    <t>Machinebuilding</t>
  </si>
  <si>
    <t>Transportation</t>
  </si>
  <si>
    <t>Інші види</t>
  </si>
  <si>
    <t>Other activities</t>
  </si>
  <si>
    <t>Харчова</t>
  </si>
  <si>
    <t>Food industry</t>
  </si>
  <si>
    <t>Готелі/ресторани</t>
  </si>
  <si>
    <t>Hotels/Restaurants</t>
  </si>
  <si>
    <t>Держуправління/оборона</t>
  </si>
  <si>
    <t>Public administration</t>
  </si>
  <si>
    <t>Абсолютна річна зміна експорту окремих товарів+, пов'язаних з рослинництвом, млрд дол.</t>
  </si>
  <si>
    <t xml:space="preserve"> Absolute annual change in exports of selected goods+, related to crop production, USD bn</t>
  </si>
  <si>
    <t>високий урожай 2016</t>
  </si>
  <si>
    <t>high crop 2016</t>
  </si>
  <si>
    <t>низький урожай 2017</t>
  </si>
  <si>
    <t>low crop 2017</t>
  </si>
  <si>
    <t>високий урожай 2018-2019</t>
  </si>
  <si>
    <t>high crop 2018-2019</t>
  </si>
  <si>
    <t>низький урожай 2020</t>
  </si>
  <si>
    <t>low crop 2020</t>
  </si>
  <si>
    <t>високий урожай 2021</t>
  </si>
  <si>
    <t>high crop 2021</t>
  </si>
  <si>
    <t>IV.21*</t>
  </si>
  <si>
    <t xml:space="preserve"> + охоплює близько 90% експорту продовольчих товарів</t>
  </si>
  <si>
    <t xml:space="preserve"> + tottaling around 90% of foods exports</t>
  </si>
  <si>
    <t>* на основі прогнозних даних</t>
  </si>
  <si>
    <t>* based on forecast data</t>
  </si>
  <si>
    <t>Частка</t>
  </si>
  <si>
    <t>Частка підприємств АПК у загальній пропозиції іноземної валюти клієнтами на міжбанківському ринку*, %</t>
  </si>
  <si>
    <t>Ratio</t>
  </si>
  <si>
    <t xml:space="preserve">Share of agricultural enterprises in total FX supply in the interbank market*, % </t>
  </si>
  <si>
    <t xml:space="preserve">* На основі інформації про 100 найбільших продавців іноземної валюти.
</t>
  </si>
  <si>
    <t xml:space="preserve">* Based on information about the 100 largest sellers of foreign currency.
</t>
  </si>
  <si>
    <t xml:space="preserve">Джерело: розрахунки НБУ.
</t>
  </si>
  <si>
    <t>B.2.5</t>
  </si>
  <si>
    <t>Сальдо зведеного бюджету, % ВВП</t>
  </si>
  <si>
    <t xml:space="preserve">Облікова ставка НБУ, середня, % </t>
  </si>
  <si>
    <t>Key policy rate, average, %</t>
  </si>
  <si>
    <t>confidence intervals</t>
  </si>
  <si>
    <t xml:space="preserve">Вставка. Ефекти рекордних урожаїв на економіку України </t>
  </si>
  <si>
    <t>Box. ﻿Effects of record harvests on the economy of Ukraine</t>
  </si>
  <si>
    <t>Чистий продаж клієнтами банків безготівкової* та готівкової іноземної валюти, млн дол.</t>
  </si>
  <si>
    <t>Net FX cash and non-cash* sale by bank clients, USD 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</si>
</sst>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9">
    <numFmt numFmtId="41" formatCode="_-* #,##0_-;\-* #,##0_-;_-* &quot;-&quot;_-;_-@_-"/>
    <numFmt numFmtId="43" formatCode="_-* #,##0.00_-;\-* #,##0.00_-;_-* &quot;-&quot;??_-;_-@_-"/>
    <numFmt numFmtId="164" formatCode="_-* #,##0\ _₴_-;\-* #,##0\ _₴_-;_-* &quot;-&quot;\ _₴_-;_-@_-"/>
    <numFmt numFmtId="165" formatCode="_-* #,##0.00\ _₴_-;\-* #,##0.00\ _₴_-;_-* &quot;-&quot;??\ _₴_-;_-@_-"/>
    <numFmt numFmtId="166" formatCode="&quot;$&quot;#,##0_);\(&quot;$&quot;#,##0\)"/>
    <numFmt numFmtId="167" formatCode="&quot;$&quot;#,##0_);[Red]\(&quot;$&quot;#,##0\)"/>
    <numFmt numFmtId="168" formatCode="_(&quot;$&quot;* #,##0_);_(&quot;$&quot;* \(#,##0\);_(&quot;$&quot;* &quot;-&quot;_);_(@_)"/>
    <numFmt numFmtId="169" formatCode="_(&quot;$&quot;* #,##0.00_);_(&quot;$&quot;* \(#,##0.00\);_(&quot;$&quot;* &quot;-&quot;??_);_(@_)"/>
    <numFmt numFmtId="170" formatCode="_-* #,##0_₴_-;\-* #,##0_₴_-;_-* &quot;-&quot;_₴_-;_-@_-"/>
    <numFmt numFmtId="171" formatCode="_-* #,##0.00_₴_-;\-* #,##0.00_₴_-;_-* &quot;-&quot;??_₴_-;_-@_-"/>
    <numFmt numFmtId="172" formatCode="#,##0&quot;р.&quot;;[Red]\-#,##0&quot;р.&quot;"/>
    <numFmt numFmtId="173" formatCode="#,##0.00&quot;р.&quot;;\-#,##0.00&quot;р.&quot;"/>
    <numFmt numFmtId="174" formatCode="_-* #,##0&quot;р.&quot;_-;\-* #,##0&quot;р.&quot;_-;_-* &quot;-&quot;&quot;р.&quot;_-;_-@_-"/>
    <numFmt numFmtId="175" formatCode="_-* #,##0_р_._-;\-* #,##0_р_._-;_-* &quot;-&quot;_р_._-;_-@_-"/>
    <numFmt numFmtId="176" formatCode="_-* #,##0.00_р_._-;\-* #,##0.00_р_._-;_-* &quot;-&quot;??_р_._-;_-@_-"/>
    <numFmt numFmtId="177" formatCode="0.0"/>
    <numFmt numFmtId="178" formatCode="mm/yyyy"/>
    <numFmt numFmtId="179" formatCode="mm/yy"/>
    <numFmt numFmtId="180" formatCode="yyyy"/>
    <numFmt numFmtId="181" formatCode="#,##0.0"/>
    <numFmt numFmtId="182" formatCode="_-* #,##0.00\ _г_р_н_._-;\-* #,##0.00\ _г_р_н_._-;_-* &quot;-&quot;??\ _г_р_н_._-;_-@_-"/>
    <numFmt numFmtId="183" formatCode="dd/mm/yy;@"/>
    <numFmt numFmtId="184" formatCode="0.000"/>
    <numFmt numFmtId="185" formatCode="#,##0\ &quot;грн.&quot;;[Red]\-#,##0\ &quot;грн.&quot;"/>
    <numFmt numFmtId="186" formatCode="&quot;Ј&quot;#,##0.00;[Red]\-&quot;Ј&quot;#,##0.00"/>
    <numFmt numFmtId="187" formatCode="#."/>
    <numFmt numFmtId="188" formatCode="_-* #,##0\ _г_р_н_._-;\-* #,##0\ _г_р_н_._-;_-* &quot;-&quot;\ _г_р_н_._-;_-@_-"/>
    <numFmt numFmtId="189" formatCode="#,##0.000"/>
    <numFmt numFmtId="190" formatCode="&quot;   &quot;@"/>
    <numFmt numFmtId="191" formatCode="&quot;      &quot;@"/>
    <numFmt numFmtId="192" formatCode="&quot;         &quot;@"/>
    <numFmt numFmtId="193" formatCode="&quot;            &quot;@"/>
    <numFmt numFmtId="194" formatCode="&quot;               &quot;@"/>
    <numFmt numFmtId="195" formatCode="0.000_)"/>
    <numFmt numFmtId="196" formatCode="_-&quot;$&quot;* #,##0_-;\-&quot;$&quot;* #,##0_-;_-&quot;$&quot;* &quot;-&quot;_-;_-@_-"/>
    <numFmt numFmtId="197" formatCode="_([$€-2]* #,##0.00_);_([$€-2]* \(#,##0.00\);_([$€-2]* &quot;-&quot;??_)"/>
    <numFmt numFmtId="198" formatCode="_-* #,##0\ _F_t_-;\-* #,##0\ _F_t_-;_-* &quot;-&quot;\ _F_t_-;_-@_-"/>
    <numFmt numFmtId="199" formatCode="_-* #,##0.00\ _F_t_-;\-* #,##0.00\ _F_t_-;_-* &quot;-&quot;??\ _F_t_-;_-@_-"/>
    <numFmt numFmtId="200" formatCode="[&gt;0.05]#,##0.0;[&lt;-0.05]\-#,##0.0;\-\-&quot; &quot;;"/>
    <numFmt numFmtId="201" formatCode="[&gt;0.5]#,##0;[&lt;-0.5]\-#,##0;\-\-&quot; &quot;;"/>
    <numFmt numFmtId="202" formatCode="#,##0\ &quot;Kč&quot;;\-#,##0\ &quot;Kč&quot;"/>
    <numFmt numFmtId="203" formatCode="[&gt;=0.05]#,##0.0;[&lt;=-0.05]\-#,##0.0;?0.0"/>
    <numFmt numFmtId="204" formatCode="_-* #,##0\ &quot;Ft&quot;_-;\-* #,##0\ &quot;Ft&quot;_-;_-* &quot;-&quot;\ &quot;Ft&quot;_-;_-@_-"/>
    <numFmt numFmtId="205" formatCode="_-* #,##0.00\ &quot;Ft&quot;_-;\-* #,##0.00\ &quot;Ft&quot;_-;_-* &quot;-&quot;??\ &quot;Ft&quot;_-;_-@_-"/>
    <numFmt numFmtId="206" formatCode="[Black]#,##0.0;[Black]\-#,##0.0;;"/>
    <numFmt numFmtId="207" formatCode="[Black][&gt;0.05]#,##0.0;[Black][&lt;-0.05]\-#,##0.0;;"/>
    <numFmt numFmtId="208" formatCode="[Black][&gt;0.5]#,##0;[Black][&lt;-0.5]\-#,##0;;"/>
    <numFmt numFmtId="209" formatCode="#,##0.0____"/>
    <numFmt numFmtId="210" formatCode="_-* #,##0.00\ _р_._-;\-* #,##0.00\ _р_._-;_-* &quot;-&quot;??\ _р_._-;_-@_-"/>
    <numFmt numFmtId="211" formatCode="_-* #,##0.00\ &quot;р.&quot;_-;\-* #,##0.00\ &quot;р.&quot;_-;_-* &quot;-&quot;??\ &quot;р.&quot;_-;_-@_-"/>
    <numFmt numFmtId="212" formatCode="\M\o\n\t\h\ \D.\y\y\y\y"/>
    <numFmt numFmtId="213" formatCode="General_)"/>
    <numFmt numFmtId="214" formatCode="[$-409]d\-mmm\-yy;@"/>
    <numFmt numFmtId="215" formatCode="#,##0;[Red]\(#,##0\)"/>
    <numFmt numFmtId="216" formatCode="_-[$€-2]* #,##0.00_-;\-[$€-2]* #,##0.00_-;_-[$€-2]* &quot;-&quot;??_-"/>
    <numFmt numFmtId="217" formatCode="#,#00"/>
    <numFmt numFmtId="218" formatCode="###\ ##0.000"/>
    <numFmt numFmtId="219" formatCode="#,"/>
    <numFmt numFmtId="220" formatCode="0_)"/>
    <numFmt numFmtId="221" formatCode="&quot;Cr$&quot;#,##0_);[Red]\(&quot;Cr$&quot;#,##0\)"/>
    <numFmt numFmtId="222" formatCode="&quot;Cr$&quot;#,##0.00_);[Red]\(&quot;Cr$&quot;#,##0.00\)"/>
    <numFmt numFmtId="223" formatCode="\$#,"/>
    <numFmt numFmtId="224" formatCode="&quot;$&quot;#,#00"/>
    <numFmt numFmtId="225" formatCode="&quot;$&quot;#,"/>
    <numFmt numFmtId="226" formatCode="0.00_)"/>
    <numFmt numFmtId="227" formatCode="[$-418]d\-mmm\-yy;@"/>
    <numFmt numFmtId="228" formatCode="%#,#00"/>
    <numFmt numFmtId="229" formatCode="#.##000"/>
    <numFmt numFmtId="230" formatCode="dd\-mmm\-yy_)"/>
    <numFmt numFmtId="231" formatCode="#.##0,"/>
    <numFmt numFmtId="232" formatCode="#,##0.000000"/>
    <numFmt numFmtId="233" formatCode="General\ \ \ \ \ \ "/>
    <numFmt numFmtId="234" formatCode="0.0\ \ \ \ \ \ \ \ "/>
    <numFmt numFmtId="235" formatCode="mmmm\ yyyy"/>
    <numFmt numFmtId="236" formatCode="#,##0.0_ ;[Red]\-#,##0.0\ "/>
    <numFmt numFmtId="237" formatCode="0.0;\(0.0\);\ ;\-"/>
    <numFmt numFmtId="238" formatCode="_-* #,##0.00\ &quot;грн.&quot;_-;\-* #,##0.00\ &quot;грн.&quot;_-;_-* &quot;-&quot;??\ &quot;грн.&quot;_-;_-@_-"/>
    <numFmt numFmtId="239" formatCode="_-* #,##0\ _р_._-;\-* #,##0\ _р_._-;_-* &quot;-&quot;\ _р_._-;_-@_-"/>
    <numFmt numFmtId="240" formatCode="[$-409]mmm\-yy;@"/>
    <numFmt numFmtId="241" formatCode="_-* #,##0.00_ _-;\-* #,##0.00_ _-;_-* &quot;-&quot;??_ _-;_-@_-"/>
    <numFmt numFmtId="242" formatCode="#,##0&quot; р.&quot;;[Red]\-#,##0&quot; р.&quot;"/>
    <numFmt numFmtId="243" formatCode="_-* #,##0\ &quot;р.&quot;_-;\-* #,##0\ &quot;р.&quot;_-;_-* &quot;-&quot;\ &quot;р.&quot;_-;_-@_-"/>
    <numFmt numFmtId="244" formatCode="_-* #,##0.00\ [$€-1]_-;\-* #,##0.00\ [$€-1]_-;_-* &quot;-&quot;??\ [$€-1]_-"/>
    <numFmt numFmtId="245" formatCode="_-* ###0.00_-;\-* ###0.00_-;_-* &quot;-&quot;??_-;_-@_-"/>
    <numFmt numFmtId="246" formatCode="0.0000"/>
    <numFmt numFmtId="247" formatCode="#,##0.0_ ;\-#,##0.0\ "/>
    <numFmt numFmtId="248" formatCode="#,##0.00_ ;\-#,##0.00\ "/>
    <numFmt numFmtId="249" formatCode="mm\.yy"/>
    <numFmt numFmtId="250" formatCode="_-* #,##0\ _₽_-;\-* #,##0\ _₽_-;_-* &quot;-&quot;??\ _₽_-;_-@_-"/>
  </numFmts>
  <fonts count="434">
    <font>
      <sz val="10"/>
      <name val="Arial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2"/>
      <color theme="1"/>
      <name val="Arial"/>
      <family val="2"/>
      <scheme val="minor"/>
    </font>
    <font>
      <sz val="11"/>
      <color theme="1"/>
      <name val="Arial"/>
      <family val="2"/>
      <charset val="204"/>
      <scheme val="minor"/>
    </font>
    <font>
      <sz val="12"/>
      <color theme="1"/>
      <name val="Arial"/>
      <family val="2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0"/>
      <name val="Arial"/>
      <family val="2"/>
      <charset val="204"/>
    </font>
    <font>
      <sz val="10"/>
      <name val="Arial Cyr"/>
      <charset val="204"/>
    </font>
    <font>
      <sz val="11"/>
      <color theme="1"/>
      <name val="Arial"/>
      <family val="2"/>
      <scheme val="minor"/>
    </font>
    <font>
      <sz val="10"/>
      <color theme="0"/>
      <name val="Arial"/>
      <family val="2"/>
      <charset val="204"/>
    </font>
    <font>
      <b/>
      <sz val="10"/>
      <name val="Arial"/>
      <family val="2"/>
      <charset val="204"/>
    </font>
    <font>
      <sz val="10"/>
      <color theme="1"/>
      <name val="Arial"/>
      <family val="2"/>
      <charset val="204"/>
    </font>
    <font>
      <sz val="10"/>
      <color indexed="8"/>
      <name val="Arial"/>
      <family val="2"/>
      <charset val="204"/>
    </font>
    <font>
      <sz val="10"/>
      <color rgb="FFFF0000"/>
      <name val="Arial"/>
      <family val="2"/>
      <charset val="204"/>
    </font>
    <font>
      <u/>
      <sz val="10"/>
      <color theme="10"/>
      <name val="Arial"/>
      <family val="2"/>
      <charset val="204"/>
    </font>
    <font>
      <b/>
      <sz val="10"/>
      <color theme="0"/>
      <name val="Arial"/>
      <family val="2"/>
      <charset val="204"/>
    </font>
    <font>
      <sz val="10"/>
      <color theme="0"/>
      <name val="Arial Cyr"/>
      <charset val="204"/>
    </font>
    <font>
      <u/>
      <sz val="10"/>
      <color theme="0"/>
      <name val="Arial"/>
      <family val="2"/>
      <charset val="204"/>
    </font>
    <font>
      <sz val="10"/>
      <color rgb="FF000000"/>
      <name val="Arial"/>
      <family val="2"/>
      <charset val="204"/>
    </font>
    <font>
      <sz val="10"/>
      <name val="Arial Narrow"/>
      <family val="2"/>
      <charset val="204"/>
    </font>
    <font>
      <sz val="11"/>
      <color indexed="8"/>
      <name val="Calibri"/>
      <family val="2"/>
      <charset val="204"/>
    </font>
    <font>
      <sz val="9"/>
      <name val="Arial"/>
      <family val="2"/>
      <charset val="204"/>
    </font>
    <font>
      <b/>
      <sz val="10"/>
      <color theme="1"/>
      <name val="Arial"/>
      <family val="2"/>
      <charset val="204"/>
    </font>
    <font>
      <sz val="10"/>
      <name val="Arial"/>
      <family val="2"/>
    </font>
    <font>
      <sz val="10"/>
      <name val="Arial"/>
      <family val="2"/>
      <charset val="238"/>
    </font>
    <font>
      <i/>
      <sz val="10"/>
      <name val="Arial"/>
      <family val="2"/>
      <charset val="204"/>
    </font>
    <font>
      <sz val="10"/>
      <name val="Arial CE"/>
      <charset val="238"/>
    </font>
    <font>
      <b/>
      <sz val="8.4"/>
      <color indexed="8"/>
      <name val="Arial"/>
      <family val="2"/>
      <charset val="204"/>
    </font>
    <font>
      <i/>
      <sz val="8"/>
      <name val="Arial"/>
      <family val="2"/>
      <charset val="204"/>
    </font>
    <font>
      <sz val="11"/>
      <color indexed="8"/>
      <name val="Arial"/>
      <family val="2"/>
      <charset val="204"/>
    </font>
    <font>
      <b/>
      <sz val="10"/>
      <color indexed="8"/>
      <name val="Arial"/>
      <family val="2"/>
      <charset val="204"/>
    </font>
    <font>
      <b/>
      <sz val="10"/>
      <color theme="4"/>
      <name val="Arial"/>
      <family val="2"/>
      <charset val="204"/>
    </font>
    <font>
      <sz val="10"/>
      <color theme="4"/>
      <name val="Arial"/>
      <family val="2"/>
      <charset val="204"/>
    </font>
    <font>
      <sz val="10"/>
      <color theme="6"/>
      <name val="Arial"/>
      <family val="2"/>
      <charset val="204"/>
    </font>
    <font>
      <i/>
      <sz val="10"/>
      <color theme="3"/>
      <name val="Arial"/>
      <family val="2"/>
      <charset val="204"/>
    </font>
    <font>
      <sz val="11"/>
      <name val="Arial"/>
      <family val="2"/>
      <charset val="204"/>
    </font>
    <font>
      <u/>
      <sz val="11"/>
      <color theme="10"/>
      <name val="Arial"/>
      <family val="2"/>
      <charset val="204"/>
      <scheme val="minor"/>
    </font>
    <font>
      <u/>
      <sz val="10"/>
      <color theme="1"/>
      <name val="Arial"/>
      <family val="2"/>
      <charset val="204"/>
    </font>
    <font>
      <b/>
      <sz val="10"/>
      <name val="Arial Cyr"/>
      <charset val="204"/>
    </font>
    <font>
      <sz val="10"/>
      <color theme="1"/>
      <name val="Arial"/>
      <family val="2"/>
      <charset val="204"/>
      <scheme val="minor"/>
    </font>
    <font>
      <sz val="10"/>
      <name val="MS Sans Serif"/>
      <family val="2"/>
      <charset val="204"/>
    </font>
    <font>
      <b/>
      <sz val="10"/>
      <name val="UkrainianBaltica"/>
      <family val="1"/>
      <charset val="204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9"/>
      <name val="Calibri"/>
      <family val="2"/>
      <charset val="204"/>
    </font>
    <font>
      <u/>
      <sz val="11"/>
      <color indexed="12"/>
      <name val="Times New Roman Cyr"/>
      <charset val="204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1"/>
      <charset val="204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1"/>
      <charset val="204"/>
    </font>
    <font>
      <sz val="10"/>
      <name val="TimesET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sz val="10"/>
      <name val="Arial Cyr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sz val="10"/>
      <name val="Times New Roman"/>
      <family val="1"/>
      <charset val="204"/>
    </font>
    <font>
      <sz val="10"/>
      <name val="Arial"/>
      <family val="2"/>
      <charset val="204"/>
      <scheme val="minor"/>
    </font>
    <font>
      <sz val="7.5"/>
      <color theme="0"/>
      <name val="Arial"/>
      <family val="2"/>
      <charset val="204"/>
    </font>
    <font>
      <sz val="10"/>
      <color rgb="FF000000"/>
      <name val="Lucida Sans Unicode"/>
      <family val="2"/>
      <charset val="204"/>
    </font>
    <font>
      <sz val="9"/>
      <color rgb="FF000000"/>
      <name val="Arial"/>
      <family val="2"/>
      <charset val="204"/>
    </font>
    <font>
      <sz val="10"/>
      <color theme="0"/>
      <name val="Arial"/>
      <family val="2"/>
      <charset val="204"/>
      <scheme val="minor"/>
    </font>
    <font>
      <sz val="10"/>
      <color indexed="8"/>
      <name val="MS Sans Serif"/>
      <family val="2"/>
      <charset val="204"/>
    </font>
    <font>
      <i/>
      <sz val="10"/>
      <name val="Arial Cyr"/>
      <charset val="204"/>
    </font>
    <font>
      <sz val="11"/>
      <name val="Calibri"/>
      <family val="2"/>
      <charset val="204"/>
    </font>
    <font>
      <sz val="11"/>
      <color theme="0"/>
      <name val="Arial"/>
      <family val="2"/>
      <charset val="204"/>
    </font>
    <font>
      <sz val="10"/>
      <color theme="1"/>
      <name val="Arial Cyr"/>
      <charset val="204"/>
    </font>
    <font>
      <sz val="10"/>
      <color theme="1"/>
      <name val="Arial"/>
      <family val="2"/>
    </font>
    <font>
      <sz val="9"/>
      <color theme="0"/>
      <name val="Arial"/>
      <family val="2"/>
      <charset val="204"/>
    </font>
    <font>
      <u/>
      <sz val="10"/>
      <name val="Arial"/>
      <family val="2"/>
      <charset val="204"/>
    </font>
    <font>
      <sz val="10"/>
      <name val="Times New Roman"/>
      <family val="1"/>
      <charset val="204"/>
    </font>
    <font>
      <sz val="11"/>
      <color theme="0"/>
      <name val="Arial"/>
      <family val="2"/>
      <charset val="204"/>
      <scheme val="minor"/>
    </font>
    <font>
      <sz val="8"/>
      <name val="Arial"/>
      <family val="2"/>
      <charset val="204"/>
    </font>
    <font>
      <sz val="11"/>
      <color theme="0"/>
      <name val="Calibri"/>
      <family val="2"/>
      <charset val="204"/>
    </font>
    <font>
      <sz val="10"/>
      <color theme="0"/>
      <name val="Calibri"/>
      <family val="2"/>
      <charset val="204"/>
    </font>
    <font>
      <sz val="12"/>
      <color theme="1"/>
      <name val="Arial"/>
      <family val="2"/>
      <charset val="204"/>
      <scheme val="minor"/>
    </font>
    <font>
      <b/>
      <sz val="15"/>
      <color theme="3"/>
      <name val="Arial"/>
      <family val="2"/>
      <charset val="204"/>
      <scheme val="minor"/>
    </font>
    <font>
      <b/>
      <sz val="13"/>
      <color theme="3"/>
      <name val="Arial"/>
      <family val="2"/>
      <charset val="204"/>
      <scheme val="minor"/>
    </font>
    <font>
      <b/>
      <sz val="11"/>
      <color theme="3"/>
      <name val="Arial"/>
      <family val="2"/>
      <charset val="204"/>
      <scheme val="minor"/>
    </font>
    <font>
      <sz val="11"/>
      <color rgb="FF006100"/>
      <name val="Arial"/>
      <family val="2"/>
      <charset val="204"/>
      <scheme val="minor"/>
    </font>
    <font>
      <sz val="11"/>
      <color rgb="FF9C0006"/>
      <name val="Arial"/>
      <family val="2"/>
      <charset val="204"/>
      <scheme val="minor"/>
    </font>
    <font>
      <sz val="11"/>
      <color rgb="FF9C6500"/>
      <name val="Arial"/>
      <family val="2"/>
      <charset val="204"/>
      <scheme val="minor"/>
    </font>
    <font>
      <sz val="11"/>
      <color rgb="FF3F3F76"/>
      <name val="Arial"/>
      <family val="2"/>
      <charset val="204"/>
      <scheme val="minor"/>
    </font>
    <font>
      <b/>
      <sz val="11"/>
      <color rgb="FF3F3F3F"/>
      <name val="Arial"/>
      <family val="2"/>
      <charset val="204"/>
      <scheme val="minor"/>
    </font>
    <font>
      <b/>
      <sz val="11"/>
      <color rgb="FFFA7D00"/>
      <name val="Arial"/>
      <family val="2"/>
      <charset val="204"/>
      <scheme val="minor"/>
    </font>
    <font>
      <sz val="11"/>
      <color rgb="FFFA7D00"/>
      <name val="Arial"/>
      <family val="2"/>
      <charset val="204"/>
      <scheme val="minor"/>
    </font>
    <font>
      <b/>
      <sz val="11"/>
      <color theme="0"/>
      <name val="Arial"/>
      <family val="2"/>
      <charset val="204"/>
      <scheme val="minor"/>
    </font>
    <font>
      <sz val="11"/>
      <color rgb="FFFF0000"/>
      <name val="Arial"/>
      <family val="2"/>
      <charset val="204"/>
      <scheme val="minor"/>
    </font>
    <font>
      <i/>
      <sz val="11"/>
      <color rgb="FF7F7F7F"/>
      <name val="Arial"/>
      <family val="2"/>
      <charset val="204"/>
      <scheme val="minor"/>
    </font>
    <font>
      <b/>
      <sz val="11"/>
      <color theme="1"/>
      <name val="Arial"/>
      <family val="2"/>
      <charset val="204"/>
      <scheme val="minor"/>
    </font>
    <font>
      <u/>
      <sz val="11"/>
      <color indexed="36"/>
      <name val="Times New Roman Cyr"/>
      <charset val="204"/>
    </font>
    <font>
      <sz val="10"/>
      <name val="Tms Rmn"/>
    </font>
    <font>
      <sz val="10"/>
      <name val="Helv"/>
      <charset val="204"/>
    </font>
    <font>
      <sz val="10"/>
      <name val="Arial Cyr"/>
      <family val="2"/>
      <charset val="204"/>
    </font>
    <font>
      <sz val="9"/>
      <name val="Times New Roman"/>
      <family val="1"/>
    </font>
    <font>
      <sz val="8"/>
      <color indexed="12"/>
      <name val="Helv"/>
    </font>
    <font>
      <sz val="10"/>
      <name val="Geneva"/>
      <family val="2"/>
    </font>
    <font>
      <sz val="8"/>
      <color indexed="12"/>
      <name val="Helv"/>
      <family val="2"/>
    </font>
    <font>
      <sz val="10"/>
      <name val="Arial CE"/>
      <family val="2"/>
      <charset val="238"/>
    </font>
    <font>
      <b/>
      <sz val="10"/>
      <color indexed="8"/>
      <name val="Verdana"/>
      <family val="2"/>
    </font>
    <font>
      <i/>
      <sz val="10"/>
      <color indexed="8"/>
      <name val="Verdana"/>
      <family val="2"/>
    </font>
    <font>
      <sz val="11"/>
      <color indexed="8"/>
      <name val="Verdana"/>
      <family val="2"/>
    </font>
    <font>
      <b/>
      <sz val="11"/>
      <color indexed="8"/>
      <name val="Verdana"/>
      <family val="2"/>
    </font>
    <font>
      <b/>
      <sz val="13"/>
      <color indexed="9"/>
      <name val="Verdana"/>
      <family val="2"/>
    </font>
    <font>
      <sz val="11"/>
      <color indexed="8"/>
      <name val="Arial"/>
      <family val="2"/>
    </font>
    <font>
      <sz val="11"/>
      <name val="Tms Rmn"/>
      <family val="1"/>
    </font>
    <font>
      <sz val="10"/>
      <name val="Times New Roman"/>
      <family val="1"/>
    </font>
    <font>
      <sz val="9"/>
      <name val="Times"/>
      <family val="1"/>
    </font>
    <font>
      <sz val="8"/>
      <name val="Tahoma"/>
      <family val="2"/>
    </font>
    <font>
      <sz val="10"/>
      <name val="Helv"/>
    </font>
    <font>
      <sz val="12"/>
      <name val="TIMES"/>
      <family val="1"/>
    </font>
    <font>
      <sz val="8"/>
      <name val="Times New Roman"/>
      <family val="1"/>
    </font>
    <font>
      <sz val="10"/>
      <name val="MS Sans Serif"/>
      <family val="2"/>
    </font>
    <font>
      <sz val="1"/>
      <color indexed="8"/>
      <name val="Courier"/>
      <family val="3"/>
    </font>
    <font>
      <i/>
      <sz val="1"/>
      <color indexed="8"/>
      <name val="Courier"/>
      <family val="3"/>
    </font>
    <font>
      <b/>
      <sz val="12"/>
      <name val="Helv"/>
    </font>
    <font>
      <sz val="14"/>
      <name val="Helv"/>
    </font>
    <font>
      <sz val="12"/>
      <name val="Helv"/>
    </font>
    <font>
      <sz val="8"/>
      <name val="Arial"/>
      <family val="2"/>
    </font>
    <font>
      <u/>
      <sz val="10"/>
      <color indexed="12"/>
      <name val="Times New Roman CE"/>
      <charset val="238"/>
    </font>
    <font>
      <u/>
      <sz val="10"/>
      <color indexed="12"/>
      <name val="Arial"/>
      <family val="2"/>
    </font>
    <font>
      <u/>
      <sz val="11"/>
      <color indexed="12"/>
      <name val="Calibri"/>
      <family val="2"/>
    </font>
    <font>
      <u/>
      <sz val="10"/>
      <color indexed="12"/>
      <name val="Times New Roman"/>
      <family val="1"/>
    </font>
    <font>
      <sz val="10"/>
      <name val="CTimesRoman"/>
      <family val="2"/>
    </font>
    <font>
      <sz val="8"/>
      <color indexed="8"/>
      <name val="Helv"/>
    </font>
    <font>
      <u/>
      <sz val="10"/>
      <color indexed="36"/>
      <name val="Times New Roman CE"/>
      <charset val="238"/>
    </font>
    <font>
      <sz val="10"/>
      <name val="Courier"/>
      <family val="3"/>
    </font>
    <font>
      <sz val="11"/>
      <name val="Tms Rmn"/>
    </font>
    <font>
      <sz val="14"/>
      <name val="Times New Roman CE"/>
      <charset val="238"/>
    </font>
    <font>
      <sz val="10"/>
      <color indexed="10"/>
      <name val="MS Sans Serif"/>
      <family val="2"/>
    </font>
    <font>
      <sz val="8"/>
      <name val="Helv"/>
    </font>
    <font>
      <b/>
      <sz val="10"/>
      <name val="Tms Rmn"/>
      <family val="1"/>
    </font>
    <font>
      <b/>
      <sz val="11"/>
      <color indexed="8"/>
      <name val="Calibri"/>
      <family val="2"/>
    </font>
    <font>
      <b/>
      <sz val="18"/>
      <name val="Arial CE"/>
      <family val="2"/>
      <charset val="238"/>
    </font>
    <font>
      <b/>
      <sz val="12"/>
      <name val="Arial CE"/>
      <family val="2"/>
      <charset val="238"/>
    </font>
    <font>
      <sz val="12"/>
      <name val="Times New Roman"/>
      <family val="1"/>
    </font>
    <font>
      <sz val="12"/>
      <color indexed="24"/>
      <name val="Modern"/>
      <family val="3"/>
      <charset val="255"/>
    </font>
    <font>
      <b/>
      <sz val="18"/>
      <color indexed="24"/>
      <name val="Modern"/>
      <family val="3"/>
      <charset val="255"/>
    </font>
    <font>
      <b/>
      <sz val="12"/>
      <color indexed="24"/>
      <name val="Modern"/>
      <family val="3"/>
      <charset val="255"/>
    </font>
    <font>
      <b/>
      <sz val="11"/>
      <color indexed="10"/>
      <name val="Calibri"/>
      <family val="2"/>
      <charset val="204"/>
    </font>
    <font>
      <sz val="10"/>
      <name val="Times New Roman Cyr"/>
      <charset val="204"/>
    </font>
    <font>
      <u/>
      <sz val="11"/>
      <color indexed="12"/>
      <name val="Calibri"/>
      <family val="2"/>
      <charset val="204"/>
    </font>
    <font>
      <b/>
      <sz val="11"/>
      <color indexed="62"/>
      <name val="Calibri"/>
      <family val="2"/>
      <charset val="204"/>
    </font>
    <font>
      <sz val="9"/>
      <color indexed="8"/>
      <name val="Calibri"/>
      <family val="2"/>
      <charset val="204"/>
    </font>
    <font>
      <sz val="11"/>
      <color theme="1"/>
      <name val="Arial"/>
      <family val="2"/>
      <charset val="204"/>
    </font>
    <font>
      <u/>
      <sz val="10"/>
      <color indexed="12"/>
      <name val="Arial"/>
      <family val="2"/>
      <charset val="204"/>
    </font>
    <font>
      <sz val="12"/>
      <name val="Bookman Old Style"/>
      <family val="1"/>
      <charset val="204"/>
    </font>
    <font>
      <b/>
      <sz val="15"/>
      <color indexed="62"/>
      <name val="Calibri"/>
      <family val="2"/>
      <charset val="204"/>
    </font>
    <font>
      <b/>
      <sz val="13"/>
      <color indexed="62"/>
      <name val="Calibri"/>
      <family val="2"/>
      <charset val="204"/>
    </font>
    <font>
      <b/>
      <sz val="18"/>
      <color indexed="62"/>
      <name val="Cambria"/>
      <family val="2"/>
      <charset val="204"/>
    </font>
    <font>
      <sz val="11"/>
      <color indexed="19"/>
      <name val="Calibri"/>
      <family val="2"/>
      <charset val="204"/>
    </font>
    <font>
      <sz val="10"/>
      <name val="Bookman Old Style"/>
      <family val="1"/>
      <charset val="204"/>
    </font>
    <font>
      <sz val="11"/>
      <color rgb="FF006100"/>
      <name val="Arial"/>
      <family val="2"/>
      <scheme val="minor"/>
    </font>
    <font>
      <sz val="11"/>
      <color rgb="FF9C0006"/>
      <name val="Arial"/>
      <family val="2"/>
      <scheme val="minor"/>
    </font>
    <font>
      <sz val="11"/>
      <color rgb="FF9C6500"/>
      <name val="Arial"/>
      <family val="2"/>
      <scheme val="minor"/>
    </font>
    <font>
      <sz val="11"/>
      <color rgb="FF3F3F76"/>
      <name val="Arial"/>
      <family val="2"/>
      <scheme val="minor"/>
    </font>
    <font>
      <b/>
      <sz val="11"/>
      <color rgb="FF3F3F3F"/>
      <name val="Arial"/>
      <family val="2"/>
      <scheme val="minor"/>
    </font>
    <font>
      <b/>
      <sz val="11"/>
      <color rgb="FFFA7D00"/>
      <name val="Arial"/>
      <family val="2"/>
      <scheme val="minor"/>
    </font>
    <font>
      <sz val="11"/>
      <color rgb="FFFA7D00"/>
      <name val="Arial"/>
      <family val="2"/>
      <scheme val="minor"/>
    </font>
    <font>
      <b/>
      <sz val="11"/>
      <color theme="0"/>
      <name val="Arial"/>
      <family val="2"/>
      <scheme val="minor"/>
    </font>
    <font>
      <sz val="11"/>
      <color rgb="FFFF0000"/>
      <name val="Arial"/>
      <family val="2"/>
      <scheme val="minor"/>
    </font>
    <font>
      <i/>
      <sz val="11"/>
      <color rgb="FF7F7F7F"/>
      <name val="Arial"/>
      <family val="2"/>
      <scheme val="minor"/>
    </font>
    <font>
      <sz val="11"/>
      <color theme="0"/>
      <name val="Arial"/>
      <family val="2"/>
      <scheme val="minor"/>
    </font>
    <font>
      <sz val="10"/>
      <name val="Segoe UI"/>
      <family val="2"/>
    </font>
    <font>
      <b/>
      <sz val="18"/>
      <color theme="3"/>
      <name val="Arial"/>
      <family val="2"/>
      <scheme val="major"/>
    </font>
    <font>
      <b/>
      <sz val="15"/>
      <color theme="3"/>
      <name val="Arial"/>
      <family val="2"/>
      <scheme val="minor"/>
    </font>
    <font>
      <b/>
      <sz val="13"/>
      <color theme="3"/>
      <name val="Arial"/>
      <family val="2"/>
      <scheme val="minor"/>
    </font>
    <font>
      <b/>
      <sz val="11"/>
      <color theme="3"/>
      <name val="Arial"/>
      <family val="2"/>
      <scheme val="minor"/>
    </font>
    <font>
      <u/>
      <sz val="10"/>
      <color theme="10"/>
      <name val="Tms Rmn"/>
    </font>
    <font>
      <b/>
      <sz val="12"/>
      <name val="Arial"/>
      <family val="2"/>
      <charset val="204"/>
    </font>
    <font>
      <sz val="10"/>
      <color indexed="9"/>
      <name val="Arial"/>
      <family val="2"/>
      <charset val="204"/>
    </font>
    <font>
      <b/>
      <sz val="10"/>
      <color indexed="8"/>
      <name val="Verdana"/>
      <family val="2"/>
      <charset val="204"/>
    </font>
    <font>
      <b/>
      <sz val="13"/>
      <color indexed="9"/>
      <name val="Verdana"/>
      <family val="2"/>
      <charset val="204"/>
    </font>
    <font>
      <sz val="10"/>
      <name val="UkrainianBaltica"/>
    </font>
    <font>
      <sz val="9"/>
      <name val="Tms Rmn"/>
    </font>
    <font>
      <b/>
      <sz val="1"/>
      <color indexed="8"/>
      <name val="Courier"/>
      <family val="3"/>
    </font>
    <font>
      <b/>
      <sz val="8"/>
      <color indexed="8"/>
      <name val="Arial Narrow"/>
      <family val="2"/>
      <charset val="204"/>
    </font>
    <font>
      <sz val="8"/>
      <color indexed="8"/>
      <name val="Arial Narrow"/>
      <family val="2"/>
      <charset val="204"/>
    </font>
    <font>
      <sz val="10"/>
      <color indexed="62"/>
      <name val="Arial"/>
      <family val="2"/>
      <charset val="204"/>
    </font>
    <font>
      <b/>
      <sz val="10"/>
      <color indexed="63"/>
      <name val="Arial"/>
      <family val="2"/>
      <charset val="204"/>
    </font>
    <font>
      <b/>
      <sz val="10"/>
      <color indexed="52"/>
      <name val="Arial"/>
      <family val="2"/>
      <charset val="204"/>
    </font>
    <font>
      <b/>
      <sz val="15"/>
      <color indexed="56"/>
      <name val="Arial"/>
      <family val="2"/>
      <charset val="204"/>
    </font>
    <font>
      <b/>
      <sz val="13"/>
      <color indexed="56"/>
      <name val="Arial"/>
      <family val="2"/>
      <charset val="204"/>
    </font>
    <font>
      <b/>
      <sz val="11"/>
      <color indexed="56"/>
      <name val="Arial"/>
      <family val="2"/>
      <charset val="204"/>
    </font>
    <font>
      <b/>
      <sz val="10"/>
      <color indexed="9"/>
      <name val="Arial"/>
      <family val="2"/>
      <charset val="204"/>
    </font>
    <font>
      <sz val="10"/>
      <color indexed="60"/>
      <name val="Arial"/>
      <family val="2"/>
      <charset val="204"/>
    </font>
    <font>
      <sz val="8"/>
      <color indexed="0"/>
      <name val="Arial"/>
      <family val="2"/>
      <charset val="204"/>
    </font>
    <font>
      <sz val="10"/>
      <color indexed="20"/>
      <name val="Arial"/>
      <family val="2"/>
      <charset val="204"/>
    </font>
    <font>
      <i/>
      <sz val="10"/>
      <color indexed="23"/>
      <name val="Arial"/>
      <family val="2"/>
      <charset val="204"/>
    </font>
    <font>
      <sz val="10"/>
      <color indexed="52"/>
      <name val="Arial"/>
      <family val="2"/>
      <charset val="204"/>
    </font>
    <font>
      <sz val="10"/>
      <color indexed="10"/>
      <name val="Arial"/>
      <family val="2"/>
      <charset val="204"/>
    </font>
    <font>
      <sz val="10"/>
      <color indexed="17"/>
      <name val="Arial"/>
      <family val="2"/>
      <charset val="204"/>
    </font>
    <font>
      <b/>
      <sz val="10"/>
      <name val="Times New Roman"/>
      <family val="1"/>
    </font>
    <font>
      <i/>
      <sz val="11"/>
      <name val="Arial"/>
      <family val="2"/>
      <charset val="204"/>
    </font>
    <font>
      <sz val="10"/>
      <color indexed="10"/>
      <name val="Times New Roman"/>
      <family val="1"/>
    </font>
    <font>
      <sz val="10"/>
      <color indexed="9"/>
      <name val="Times New Roman"/>
      <family val="1"/>
    </font>
    <font>
      <b/>
      <sz val="10"/>
      <color indexed="10"/>
      <name val="Times New Roman"/>
      <family val="1"/>
    </font>
    <font>
      <sz val="10"/>
      <color indexed="8"/>
      <name val="Verdana"/>
      <family val="2"/>
    </font>
    <font>
      <sz val="10"/>
      <color indexed="54"/>
      <name val="Verdana"/>
      <family val="2"/>
    </font>
    <font>
      <sz val="10"/>
      <name val="FreeSet"/>
      <family val="2"/>
    </font>
    <font>
      <sz val="10"/>
      <color indexed="17"/>
      <name val="Times New Roman"/>
      <family val="1"/>
    </font>
    <font>
      <b/>
      <sz val="18"/>
      <name val="Arial"/>
      <family val="2"/>
    </font>
    <font>
      <b/>
      <sz val="12"/>
      <name val="Arial"/>
      <family val="2"/>
    </font>
    <font>
      <b/>
      <sz val="11"/>
      <color indexed="8"/>
      <name val="Times New Roman"/>
      <family val="1"/>
    </font>
    <font>
      <u/>
      <sz val="10"/>
      <color indexed="12"/>
      <name val="Courier"/>
      <family val="3"/>
    </font>
    <font>
      <u/>
      <sz val="10"/>
      <color indexed="36"/>
      <name val="Courier"/>
      <family val="3"/>
    </font>
    <font>
      <u/>
      <sz val="5"/>
      <color indexed="12"/>
      <name val="Courier"/>
      <family val="3"/>
    </font>
    <font>
      <u/>
      <sz val="12"/>
      <color indexed="12"/>
      <name val="Times New Roman"/>
      <family val="1"/>
    </font>
    <font>
      <u/>
      <sz val="10"/>
      <color indexed="12"/>
      <name val="Segoe UI"/>
      <family val="2"/>
    </font>
    <font>
      <u/>
      <sz val="10"/>
      <color indexed="36"/>
      <name val="Arial"/>
      <family val="2"/>
    </font>
    <font>
      <sz val="10"/>
      <color indexed="18"/>
      <name val="Times New Roman"/>
      <family val="1"/>
    </font>
    <font>
      <b/>
      <sz val="14"/>
      <name val="Arial"/>
      <family val="2"/>
      <charset val="204"/>
    </font>
    <font>
      <b/>
      <sz val="12"/>
      <color indexed="9"/>
      <name val="Arial"/>
      <family val="2"/>
      <charset val="204"/>
    </font>
    <font>
      <b/>
      <i/>
      <sz val="14"/>
      <name val="Arial"/>
      <family val="2"/>
      <charset val="204"/>
    </font>
    <font>
      <b/>
      <i/>
      <sz val="14"/>
      <color indexed="9"/>
      <name val="Arial"/>
      <family val="2"/>
      <charset val="204"/>
    </font>
    <font>
      <b/>
      <i/>
      <sz val="12"/>
      <color indexed="9"/>
      <name val="Arial"/>
      <family val="2"/>
      <charset val="204"/>
    </font>
    <font>
      <b/>
      <sz val="11"/>
      <name val="Arial"/>
      <family val="2"/>
      <charset val="204"/>
    </font>
    <font>
      <b/>
      <sz val="11"/>
      <color indexed="9"/>
      <name val="Arial"/>
      <family val="2"/>
      <charset val="204"/>
    </font>
    <font>
      <sz val="12"/>
      <color indexed="9"/>
      <name val="Bookman Old Style"/>
      <family val="1"/>
      <charset val="204"/>
    </font>
    <font>
      <sz val="11"/>
      <color indexed="9"/>
      <name val="Arial"/>
      <family val="2"/>
      <charset val="204"/>
    </font>
    <font>
      <b/>
      <i/>
      <sz val="11"/>
      <color indexed="9"/>
      <name val="Arial"/>
      <family val="2"/>
      <charset val="204"/>
    </font>
    <font>
      <u/>
      <sz val="10"/>
      <name val="Times New Roman"/>
      <family val="1"/>
    </font>
    <font>
      <sz val="10"/>
      <color indexed="19"/>
      <name val="Times New Roman"/>
      <family val="1"/>
    </font>
    <font>
      <sz val="12"/>
      <name val="Arial"/>
      <family val="2"/>
    </font>
    <font>
      <b/>
      <i/>
      <sz val="16"/>
      <name val="Helv"/>
    </font>
    <font>
      <sz val="12"/>
      <name val="Tms Rmn"/>
    </font>
    <font>
      <sz val="10"/>
      <color indexed="8"/>
      <name val="Segoe UI"/>
      <family val="2"/>
    </font>
    <font>
      <sz val="10"/>
      <color theme="1"/>
      <name val="Segoe UI"/>
      <family val="2"/>
    </font>
    <font>
      <sz val="9"/>
      <color theme="1"/>
      <name val="Arial"/>
      <family val="2"/>
      <charset val="204"/>
      <scheme val="minor"/>
    </font>
    <font>
      <b/>
      <sz val="10"/>
      <color indexed="9"/>
      <name val="Times New Roman"/>
      <family val="1"/>
    </font>
    <font>
      <sz val="10"/>
      <color indexed="8"/>
      <name val="Times New Roman"/>
      <family val="1"/>
      <charset val="204"/>
    </font>
    <font>
      <b/>
      <sz val="11"/>
      <color indexed="18"/>
      <name val="Arial"/>
      <family val="2"/>
    </font>
    <font>
      <b/>
      <i/>
      <sz val="11"/>
      <color indexed="18"/>
      <name val="Arial"/>
      <family val="2"/>
    </font>
    <font>
      <sz val="9"/>
      <name val="Arial"/>
      <family val="2"/>
    </font>
    <font>
      <sz val="12"/>
      <color indexed="9"/>
      <name val="MS Sans Serif"/>
      <family val="2"/>
    </font>
    <font>
      <sz val="11"/>
      <color indexed="9"/>
      <name val="Arial"/>
      <family val="2"/>
    </font>
    <font>
      <sz val="11"/>
      <name val="Arial"/>
      <family val="2"/>
    </font>
    <font>
      <b/>
      <sz val="11"/>
      <color indexed="9"/>
      <name val="Arial"/>
      <family val="2"/>
    </font>
    <font>
      <b/>
      <sz val="11"/>
      <color indexed="18"/>
      <name val="Arial Narrow"/>
      <family val="2"/>
    </font>
    <font>
      <b/>
      <sz val="11"/>
      <color indexed="9"/>
      <name val="Arial Narrow"/>
      <family val="2"/>
    </font>
    <font>
      <sz val="11"/>
      <color indexed="18"/>
      <name val="Arial"/>
      <family val="2"/>
    </font>
    <font>
      <sz val="10"/>
      <color indexed="56"/>
      <name val="arial"/>
      <family val="2"/>
    </font>
    <font>
      <sz val="10"/>
      <color indexed="18"/>
      <name val="Arial"/>
      <family val="2"/>
    </font>
    <font>
      <sz val="10"/>
      <color indexed="9"/>
      <name val="Arial"/>
      <family val="2"/>
    </font>
    <font>
      <sz val="12"/>
      <color indexed="56"/>
      <name val="Arial"/>
      <family val="2"/>
    </font>
    <font>
      <i/>
      <sz val="12"/>
      <color indexed="56"/>
      <name val="Arial"/>
      <family val="2"/>
    </font>
    <font>
      <sz val="11"/>
      <color indexed="56"/>
      <name val="Arial"/>
      <family val="2"/>
    </font>
    <font>
      <i/>
      <sz val="11"/>
      <color indexed="56"/>
      <name val="Arial"/>
      <family val="2"/>
    </font>
    <font>
      <b/>
      <sz val="11"/>
      <color indexed="56"/>
      <name val="Arial"/>
      <family val="2"/>
    </font>
    <font>
      <b/>
      <i/>
      <sz val="11"/>
      <color indexed="56"/>
      <name val="Arial"/>
      <family val="2"/>
    </font>
    <font>
      <sz val="18"/>
      <color indexed="18"/>
      <name val="Arial"/>
      <family val="2"/>
    </font>
    <font>
      <sz val="11"/>
      <color indexed="10"/>
      <name val="Arial"/>
      <family val="2"/>
    </font>
    <font>
      <b/>
      <sz val="18"/>
      <color indexed="8"/>
      <name val="Cambria"/>
      <family val="1"/>
    </font>
    <font>
      <sz val="10"/>
      <color indexed="8"/>
      <name val="Arial"/>
      <family val="2"/>
    </font>
    <font>
      <b/>
      <i/>
      <sz val="10"/>
      <name val="Times New Roman"/>
      <family val="1"/>
    </font>
    <font>
      <vertAlign val="superscript"/>
      <sz val="9"/>
      <color indexed="8"/>
      <name val="Times New Roman"/>
      <family val="1"/>
    </font>
    <font>
      <sz val="9"/>
      <color indexed="8"/>
      <name val="Times New Roman"/>
      <family val="1"/>
    </font>
    <font>
      <sz val="12"/>
      <name val="Journal"/>
    </font>
    <font>
      <sz val="10"/>
      <name val="Tahoma"/>
      <family val="2"/>
      <charset val="204"/>
    </font>
    <font>
      <sz val="10"/>
      <name val="Petersburg"/>
    </font>
    <font>
      <sz val="11"/>
      <color theme="1"/>
      <name val="Calibri"/>
      <family val="2"/>
      <charset val="204"/>
    </font>
    <font>
      <b/>
      <sz val="10"/>
      <color indexed="8"/>
      <name val="Times New Roman"/>
      <family val="1"/>
    </font>
    <font>
      <u/>
      <sz val="10"/>
      <color indexed="12"/>
      <name val="Arial Cyr"/>
      <charset val="204"/>
    </font>
    <font>
      <sz val="12"/>
      <name val="Arial Cyr"/>
      <charset val="204"/>
    </font>
    <font>
      <sz val="1"/>
      <color indexed="8"/>
      <name val="Courier"/>
      <family val="1"/>
      <charset val="204"/>
    </font>
    <font>
      <b/>
      <sz val="1"/>
      <color indexed="8"/>
      <name val="Courier"/>
      <family val="1"/>
      <charset val="204"/>
    </font>
    <font>
      <u/>
      <sz val="11"/>
      <color theme="10"/>
      <name val="Calibri"/>
      <family val="2"/>
    </font>
    <font>
      <u/>
      <sz val="10"/>
      <color theme="10"/>
      <name val="Segoe UI"/>
      <family val="2"/>
    </font>
    <font>
      <b/>
      <sz val="18"/>
      <color theme="3"/>
      <name val="Arial"/>
      <family val="2"/>
      <charset val="204"/>
      <scheme val="major"/>
    </font>
    <font>
      <sz val="10"/>
      <name val="TimesET"/>
      <charset val="204"/>
    </font>
    <font>
      <sz val="1"/>
      <color indexed="8"/>
      <name val="Courier"/>
      <family val="3"/>
      <charset val="204"/>
    </font>
    <font>
      <b/>
      <sz val="1"/>
      <color indexed="8"/>
      <name val="Courier"/>
      <family val="3"/>
      <charset val="204"/>
    </font>
    <font>
      <sz val="12"/>
      <name val="Times New Roman Cyr"/>
      <charset val="204"/>
    </font>
    <font>
      <u/>
      <sz val="10"/>
      <color indexed="12"/>
      <name val="UkrainianFuturis"/>
    </font>
    <font>
      <u/>
      <sz val="10"/>
      <color indexed="12"/>
      <name val="Arial Cyr"/>
      <family val="2"/>
      <charset val="204"/>
    </font>
    <font>
      <u/>
      <sz val="10"/>
      <color indexed="12"/>
      <name val="1251 School Book"/>
      <charset val="204"/>
    </font>
    <font>
      <b/>
      <sz val="18"/>
      <color indexed="56"/>
      <name val="Arial"/>
      <family val="2"/>
      <charset val="204"/>
      <scheme val="major"/>
    </font>
    <font>
      <sz val="13"/>
      <name val="1251 Kudriashov"/>
      <charset val="204"/>
    </font>
    <font>
      <sz val="10"/>
      <name val="UkrainianBaltica"/>
      <charset val="204"/>
    </font>
    <font>
      <sz val="10"/>
      <name val="1251 Kudriashov"/>
      <charset val="204"/>
    </font>
    <font>
      <u/>
      <sz val="10"/>
      <color theme="10"/>
      <name val="Arial Cyr"/>
      <charset val="204"/>
    </font>
    <font>
      <sz val="10"/>
      <name val="UkrainianKudriashov"/>
      <charset val="204"/>
    </font>
    <font>
      <sz val="12"/>
      <color theme="1"/>
      <name val="Arial"/>
      <family val="2"/>
      <scheme val="minor"/>
    </font>
    <font>
      <sz val="8"/>
      <color theme="1"/>
      <name val="Arial"/>
      <family val="2"/>
    </font>
    <font>
      <sz val="10"/>
      <name val="Arial"/>
      <family val="2"/>
      <charset val="204"/>
    </font>
    <font>
      <sz val="10"/>
      <color theme="0"/>
      <name val="Arial"/>
      <family val="2"/>
    </font>
    <font>
      <sz val="10"/>
      <color rgb="FFFF0000"/>
      <name val="Arial"/>
      <family val="2"/>
      <charset val="204"/>
      <scheme val="minor"/>
    </font>
    <font>
      <i/>
      <sz val="10"/>
      <name val="Arial"/>
      <family val="2"/>
      <charset val="204"/>
      <scheme val="minor"/>
    </font>
    <font>
      <b/>
      <sz val="9"/>
      <color indexed="81"/>
      <name val="Tahoma"/>
      <family val="2"/>
      <charset val="204"/>
    </font>
    <font>
      <sz val="9"/>
      <color indexed="81"/>
      <name val="Tahoma"/>
      <family val="2"/>
      <charset val="204"/>
    </font>
    <font>
      <u/>
      <sz val="10"/>
      <name val="Arial"/>
      <family val="2"/>
      <charset val="204"/>
      <scheme val="minor"/>
    </font>
    <font>
      <b/>
      <sz val="10"/>
      <name val="Arial"/>
      <family val="2"/>
      <charset val="204"/>
      <scheme val="minor"/>
    </font>
    <font>
      <sz val="8.4"/>
      <color indexed="8"/>
      <name val="Arial"/>
      <family val="2"/>
      <charset val="204"/>
    </font>
    <font>
      <sz val="10"/>
      <color indexed="8"/>
      <name val="MS Sans Serif"/>
      <family val="2"/>
      <charset val="204"/>
    </font>
    <font>
      <sz val="11"/>
      <color indexed="8"/>
      <name val="Arial"/>
      <family val="2"/>
      <scheme val="minor"/>
    </font>
    <font>
      <b/>
      <i/>
      <sz val="10"/>
      <name val="Arial"/>
      <family val="2"/>
      <charset val="204"/>
    </font>
    <font>
      <sz val="7"/>
      <color theme="0"/>
      <name val="Arial"/>
      <family val="2"/>
      <charset val="204"/>
    </font>
    <font>
      <b/>
      <sz val="8.5"/>
      <name val="Arial"/>
      <family val="2"/>
      <charset val="204"/>
    </font>
    <font>
      <sz val="10"/>
      <color rgb="FF7D0532"/>
      <name val="Arial Cyr"/>
      <charset val="204"/>
    </font>
    <font>
      <sz val="10"/>
      <color rgb="FF7030A0"/>
      <name val="Arial Cyr"/>
      <charset val="204"/>
    </font>
    <font>
      <sz val="10"/>
      <color rgb="FF000000"/>
      <name val="Arial"/>
      <family val="2"/>
      <charset val="204"/>
      <scheme val="minor"/>
    </font>
    <font>
      <u/>
      <sz val="10"/>
      <color theme="0"/>
      <name val="Arial"/>
      <family val="2"/>
      <charset val="204"/>
      <scheme val="minor"/>
    </font>
    <font>
      <b/>
      <sz val="10"/>
      <color theme="1"/>
      <name val="Arial"/>
      <family val="2"/>
      <charset val="204"/>
      <scheme val="minor"/>
    </font>
    <font>
      <sz val="7.5"/>
      <color rgb="FFFF0000"/>
      <name val="Arial"/>
      <family val="2"/>
      <charset val="204"/>
    </font>
    <font>
      <sz val="10"/>
      <color theme="1"/>
      <name val="Arial (Body)"/>
    </font>
    <font>
      <b/>
      <sz val="8.5"/>
      <color rgb="FF000000"/>
      <name val="Arial"/>
      <family val="2"/>
      <charset val="204"/>
    </font>
    <font>
      <sz val="7"/>
      <color rgb="FF000000"/>
      <name val="Arial"/>
      <family val="2"/>
      <charset val="204"/>
    </font>
    <font>
      <i/>
      <sz val="7"/>
      <color rgb="FF000000"/>
      <name val="Arial"/>
      <family val="2"/>
      <charset val="204"/>
    </font>
    <font>
      <sz val="9"/>
      <name val="Arial Cyr"/>
      <charset val="204"/>
    </font>
    <font>
      <u/>
      <sz val="10"/>
      <color theme="10"/>
      <name val="Arial (Body)"/>
    </font>
    <font>
      <sz val="10"/>
      <color theme="0"/>
      <name val="Arial (Body)"/>
    </font>
    <font>
      <sz val="10"/>
      <name val="Arial (Body)"/>
    </font>
    <font>
      <sz val="10"/>
      <color theme="1"/>
      <name val="Arial"/>
      <family val="2"/>
      <charset val="204"/>
      <scheme val="major"/>
    </font>
    <font>
      <sz val="10"/>
      <color theme="0"/>
      <name val="Arial"/>
      <family val="2"/>
      <charset val="204"/>
      <scheme val="major"/>
    </font>
    <font>
      <sz val="7.5"/>
      <color rgb="FF000000"/>
      <name val="Arial"/>
      <family val="2"/>
    </font>
    <font>
      <sz val="9"/>
      <color theme="0"/>
      <name val="UkrainianKudriashov"/>
      <family val="1"/>
    </font>
    <font>
      <sz val="9"/>
      <name val="UkrainianKudriashov"/>
      <family val="1"/>
    </font>
    <font>
      <sz val="10"/>
      <color theme="0" tint="-0.14999847407452621"/>
      <name val="Arial"/>
      <family val="2"/>
      <charset val="204"/>
    </font>
    <font>
      <sz val="11"/>
      <name val="Times New Roman"/>
      <family val="1"/>
      <charset val="204"/>
    </font>
    <font>
      <sz val="10"/>
      <color rgb="FFFFFFFF"/>
      <name val="Arial"/>
      <family val="2"/>
      <charset val="204"/>
    </font>
    <font>
      <sz val="11"/>
      <color theme="0"/>
      <name val="Arial"/>
      <family val="2"/>
    </font>
    <font>
      <sz val="11"/>
      <color theme="0"/>
      <name val="Arial (Body)"/>
    </font>
    <font>
      <sz val="11"/>
      <name val="Arial"/>
      <family val="2"/>
      <charset val="204"/>
      <scheme val="minor"/>
    </font>
    <font>
      <sz val="10"/>
      <color theme="1" tint="-0.499984740745262"/>
      <name val="Arial"/>
      <family val="2"/>
      <charset val="204"/>
    </font>
    <font>
      <sz val="10"/>
      <name val="Arial"/>
      <family val="2"/>
      <scheme val="minor"/>
    </font>
    <font>
      <sz val="11"/>
      <name val="Arial"/>
      <family val="2"/>
      <scheme val="minor"/>
    </font>
    <font>
      <i/>
      <sz val="10"/>
      <color theme="1"/>
      <name val="Arial"/>
      <family val="2"/>
      <charset val="204"/>
    </font>
    <font>
      <sz val="10"/>
      <color theme="0"/>
      <name val="Arial"/>
      <family val="2"/>
      <scheme val="minor"/>
    </font>
  </fonts>
  <fills count="8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4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56"/>
      </patternFill>
    </fill>
    <fill>
      <patternFill patternType="solid">
        <fgColor indexed="54"/>
      </patternFill>
    </fill>
    <fill>
      <patternFill patternType="solid">
        <fgColor indexed="43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42"/>
        <bgColor indexed="42"/>
      </patternFill>
    </fill>
    <fill>
      <patternFill patternType="solid">
        <fgColor indexed="43"/>
        <bgColor indexed="43"/>
      </patternFill>
    </fill>
    <fill>
      <patternFill patternType="solid">
        <fgColor indexed="26"/>
        <bgColor indexed="26"/>
      </patternFill>
    </fill>
    <fill>
      <patternFill patternType="solid">
        <fgColor indexed="41"/>
        <bgColor indexed="64"/>
      </patternFill>
    </fill>
    <fill>
      <patternFill patternType="solid">
        <fgColor indexed="8"/>
        <bgColor indexed="8"/>
      </patternFill>
    </fill>
    <fill>
      <patternFill patternType="solid">
        <fgColor indexed="54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21"/>
        <bgColor indexed="64"/>
      </patternFill>
    </fill>
    <fill>
      <patternFill patternType="lightUp">
        <fgColor indexed="54"/>
        <bgColor indexed="41"/>
      </patternFill>
    </fill>
    <fill>
      <patternFill patternType="solid">
        <fgColor indexed="26"/>
        <bgColor indexed="64"/>
      </patternFill>
    </fill>
    <fill>
      <patternFill patternType="lightUp">
        <fgColor indexed="9"/>
        <bgColor indexed="27"/>
      </patternFill>
    </fill>
    <fill>
      <patternFill patternType="lightUp">
        <fgColor indexed="9"/>
        <bgColor indexed="26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</fills>
  <borders count="5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 style="double">
        <color indexed="8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thin">
        <color indexed="8"/>
      </left>
      <right/>
      <top/>
      <bottom/>
      <diagonal/>
    </border>
    <border>
      <left/>
      <right/>
      <top style="thin">
        <color auto="1"/>
      </top>
      <bottom style="double">
        <color auto="1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/>
      <bottom style="double">
        <color indexed="10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/>
      <bottom/>
      <diagonal/>
    </border>
    <border>
      <left style="thin">
        <color indexed="62"/>
      </left>
      <right style="thin">
        <color indexed="62"/>
      </right>
      <top style="thin">
        <color indexed="62"/>
      </top>
      <bottom style="thin">
        <color indexed="62"/>
      </bottom>
      <diagonal/>
    </border>
    <border>
      <left/>
      <right/>
      <top/>
      <bottom style="medium">
        <color indexed="31"/>
      </bottom>
      <diagonal/>
    </border>
    <border>
      <left style="thin">
        <color indexed="31"/>
      </left>
      <right style="thin">
        <color indexed="62"/>
      </right>
      <top style="thin">
        <color indexed="31"/>
      </top>
      <bottom style="thin">
        <color indexed="62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double">
        <color indexed="11"/>
      </left>
      <right style="double">
        <color indexed="11"/>
      </right>
      <top style="double">
        <color indexed="11"/>
      </top>
      <bottom style="double">
        <color indexed="11"/>
      </bottom>
      <diagonal/>
    </border>
    <border>
      <left style="thin">
        <color indexed="30"/>
      </left>
      <right style="thin">
        <color indexed="30"/>
      </right>
      <top style="thin">
        <color indexed="30"/>
      </top>
      <bottom style="thin">
        <color indexed="30"/>
      </bottom>
      <diagonal/>
    </border>
    <border>
      <left/>
      <right/>
      <top/>
      <bottom style="thick">
        <color indexed="44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rgb="FFC0C0C0"/>
      </left>
      <right style="thin">
        <color rgb="FFC0C0C0"/>
      </right>
      <top style="thin">
        <color rgb="FFC0C0C0"/>
      </top>
      <bottom style="thin">
        <color rgb="FFC0C0C0"/>
      </bottom>
      <diagonal/>
    </border>
    <border>
      <left/>
      <right style="medium">
        <color rgb="FFC0C0C0"/>
      </right>
      <top/>
      <bottom style="medium">
        <color rgb="FFC0C0C0"/>
      </bottom>
      <diagonal/>
    </border>
  </borders>
  <cellStyleXfs count="20339">
    <xf numFmtId="0" fontId="0" fillId="0" borderId="0"/>
    <xf numFmtId="0" fontId="91" fillId="0" borderId="0"/>
    <xf numFmtId="0" fontId="90" fillId="0" borderId="0"/>
    <xf numFmtId="0" fontId="89" fillId="0" borderId="0"/>
    <xf numFmtId="0" fontId="88" fillId="0" borderId="0"/>
    <xf numFmtId="0" fontId="97" fillId="0" borderId="0" applyNumberFormat="0" applyFill="0" applyBorder="0" applyAlignment="0" applyProtection="0"/>
    <xf numFmtId="0" fontId="89" fillId="0" borderId="0"/>
    <xf numFmtId="0" fontId="87" fillId="0" borderId="0"/>
    <xf numFmtId="0" fontId="86" fillId="0" borderId="0"/>
    <xf numFmtId="0" fontId="89" fillId="0" borderId="0"/>
    <xf numFmtId="0" fontId="85" fillId="0" borderId="0"/>
    <xf numFmtId="0" fontId="86" fillId="0" borderId="0"/>
    <xf numFmtId="0" fontId="90" fillId="0" borderId="0"/>
    <xf numFmtId="182" fontId="90" fillId="0" borderId="0" applyFont="0" applyFill="0" applyBorder="0" applyAlignment="0" applyProtection="0"/>
    <xf numFmtId="0" fontId="102" fillId="0" borderId="0"/>
    <xf numFmtId="0" fontId="90" fillId="0" borderId="0"/>
    <xf numFmtId="0" fontId="86" fillId="0" borderId="0"/>
    <xf numFmtId="182" fontId="103" fillId="0" borderId="0" applyFont="0" applyFill="0" applyBorder="0" applyAlignment="0" applyProtection="0"/>
    <xf numFmtId="0" fontId="86" fillId="0" borderId="0"/>
    <xf numFmtId="0" fontId="90" fillId="0" borderId="0"/>
    <xf numFmtId="0" fontId="89" fillId="0" borderId="0"/>
    <xf numFmtId="0" fontId="89" fillId="0" borderId="0"/>
    <xf numFmtId="0" fontId="84" fillId="0" borderId="0"/>
    <xf numFmtId="0" fontId="83" fillId="0" borderId="0"/>
    <xf numFmtId="0" fontId="82" fillId="0" borderId="0"/>
    <xf numFmtId="0" fontId="81" fillId="0" borderId="0"/>
    <xf numFmtId="0" fontId="81" fillId="0" borderId="0"/>
    <xf numFmtId="0" fontId="80" fillId="0" borderId="0"/>
    <xf numFmtId="0" fontId="80" fillId="0" borderId="0"/>
    <xf numFmtId="0" fontId="107" fillId="0" borderId="0"/>
    <xf numFmtId="0" fontId="79" fillId="0" borderId="0"/>
    <xf numFmtId="0" fontId="107" fillId="0" borderId="0"/>
    <xf numFmtId="0" fontId="109" fillId="0" borderId="0"/>
    <xf numFmtId="0" fontId="79" fillId="0" borderId="0"/>
    <xf numFmtId="0" fontId="90" fillId="0" borderId="0"/>
    <xf numFmtId="0" fontId="103" fillId="0" borderId="0"/>
    <xf numFmtId="0" fontId="78" fillId="0" borderId="0"/>
    <xf numFmtId="0" fontId="85" fillId="0" borderId="0"/>
    <xf numFmtId="0" fontId="119" fillId="0" borderId="0" applyNumberFormat="0" applyFill="0" applyBorder="0" applyAlignment="0" applyProtection="0"/>
    <xf numFmtId="0" fontId="77" fillId="0" borderId="0"/>
    <xf numFmtId="0" fontId="76" fillId="0" borderId="0"/>
    <xf numFmtId="0" fontId="76" fillId="0" borderId="0"/>
    <xf numFmtId="0" fontId="90" fillId="0" borderId="0"/>
    <xf numFmtId="0" fontId="89" fillId="0" borderId="0"/>
    <xf numFmtId="0" fontId="97" fillId="0" borderId="0" applyNumberFormat="0" applyFill="0" applyBorder="0" applyAlignment="0" applyProtection="0"/>
    <xf numFmtId="165" fontId="89" fillId="0" borderId="0" applyFont="0" applyFill="0" applyBorder="0" applyAlignment="0" applyProtection="0"/>
    <xf numFmtId="0" fontId="75" fillId="0" borderId="0"/>
    <xf numFmtId="0" fontId="74" fillId="0" borderId="0"/>
    <xf numFmtId="0" fontId="73" fillId="0" borderId="0"/>
    <xf numFmtId="49" fontId="124" fillId="0" borderId="0">
      <alignment horizontal="centerContinuous" vertical="top" wrapText="1"/>
    </xf>
    <xf numFmtId="0" fontId="125" fillId="3" borderId="0" applyNumberFormat="0" applyBorder="0" applyAlignment="0" applyProtection="0"/>
    <xf numFmtId="0" fontId="125" fillId="4" borderId="0" applyNumberFormat="0" applyBorder="0" applyAlignment="0" applyProtection="0"/>
    <xf numFmtId="0" fontId="125" fillId="5" borderId="0" applyNumberFormat="0" applyBorder="0" applyAlignment="0" applyProtection="0"/>
    <xf numFmtId="0" fontId="125" fillId="6" borderId="0" applyNumberFormat="0" applyBorder="0" applyAlignment="0" applyProtection="0"/>
    <xf numFmtId="0" fontId="125" fillId="7" borderId="0" applyNumberFormat="0" applyBorder="0" applyAlignment="0" applyProtection="0"/>
    <xf numFmtId="0" fontId="125" fillId="8" borderId="0" applyNumberFormat="0" applyBorder="0" applyAlignment="0" applyProtection="0"/>
    <xf numFmtId="0" fontId="103" fillId="3" borderId="0" applyNumberFormat="0" applyBorder="0" applyAlignment="0" applyProtection="0"/>
    <xf numFmtId="0" fontId="103" fillId="4" borderId="0" applyNumberFormat="0" applyBorder="0" applyAlignment="0" applyProtection="0"/>
    <xf numFmtId="0" fontId="103" fillId="5" borderId="0" applyNumberFormat="0" applyBorder="0" applyAlignment="0" applyProtection="0"/>
    <xf numFmtId="0" fontId="103" fillId="6" borderId="0" applyNumberFormat="0" applyBorder="0" applyAlignment="0" applyProtection="0"/>
    <xf numFmtId="0" fontId="103" fillId="7" borderId="0" applyNumberFormat="0" applyBorder="0" applyAlignment="0" applyProtection="0"/>
    <xf numFmtId="0" fontId="103" fillId="8" borderId="0" applyNumberFormat="0" applyBorder="0" applyAlignment="0" applyProtection="0"/>
    <xf numFmtId="0" fontId="125" fillId="9" borderId="0" applyNumberFormat="0" applyBorder="0" applyAlignment="0" applyProtection="0"/>
    <xf numFmtId="0" fontId="125" fillId="10" borderId="0" applyNumberFormat="0" applyBorder="0" applyAlignment="0" applyProtection="0"/>
    <xf numFmtId="0" fontId="125" fillId="11" borderId="0" applyNumberFormat="0" applyBorder="0" applyAlignment="0" applyProtection="0"/>
    <xf numFmtId="0" fontId="125" fillId="6" borderId="0" applyNumberFormat="0" applyBorder="0" applyAlignment="0" applyProtection="0"/>
    <xf numFmtId="0" fontId="125" fillId="9" borderId="0" applyNumberFormat="0" applyBorder="0" applyAlignment="0" applyProtection="0"/>
    <xf numFmtId="0" fontId="125" fillId="12" borderId="0" applyNumberFormat="0" applyBorder="0" applyAlignment="0" applyProtection="0"/>
    <xf numFmtId="0" fontId="103" fillId="9" borderId="0" applyNumberFormat="0" applyBorder="0" applyAlignment="0" applyProtection="0"/>
    <xf numFmtId="0" fontId="103" fillId="10" borderId="0" applyNumberFormat="0" applyBorder="0" applyAlignment="0" applyProtection="0"/>
    <xf numFmtId="0" fontId="103" fillId="11" borderId="0" applyNumberFormat="0" applyBorder="0" applyAlignment="0" applyProtection="0"/>
    <xf numFmtId="0" fontId="103" fillId="6" borderId="0" applyNumberFormat="0" applyBorder="0" applyAlignment="0" applyProtection="0"/>
    <xf numFmtId="0" fontId="103" fillId="9" borderId="0" applyNumberFormat="0" applyBorder="0" applyAlignment="0" applyProtection="0"/>
    <xf numFmtId="0" fontId="103" fillId="12" borderId="0" applyNumberFormat="0" applyBorder="0" applyAlignment="0" applyProtection="0"/>
    <xf numFmtId="0" fontId="126" fillId="13" borderId="0" applyNumberFormat="0" applyBorder="0" applyAlignment="0" applyProtection="0"/>
    <xf numFmtId="0" fontId="126" fillId="10" borderId="0" applyNumberFormat="0" applyBorder="0" applyAlignment="0" applyProtection="0"/>
    <xf numFmtId="0" fontId="126" fillId="11" borderId="0" applyNumberFormat="0" applyBorder="0" applyAlignment="0" applyProtection="0"/>
    <xf numFmtId="0" fontId="126" fillId="14" borderId="0" applyNumberFormat="0" applyBorder="0" applyAlignment="0" applyProtection="0"/>
    <xf numFmtId="0" fontId="126" fillId="15" borderId="0" applyNumberFormat="0" applyBorder="0" applyAlignment="0" applyProtection="0"/>
    <xf numFmtId="0" fontId="126" fillId="16" borderId="0" applyNumberFormat="0" applyBorder="0" applyAlignment="0" applyProtection="0"/>
    <xf numFmtId="0" fontId="127" fillId="13" borderId="0" applyNumberFormat="0" applyBorder="0" applyAlignment="0" applyProtection="0"/>
    <xf numFmtId="0" fontId="127" fillId="10" borderId="0" applyNumberFormat="0" applyBorder="0" applyAlignment="0" applyProtection="0"/>
    <xf numFmtId="0" fontId="127" fillId="11" borderId="0" applyNumberFormat="0" applyBorder="0" applyAlignment="0" applyProtection="0"/>
    <xf numFmtId="0" fontId="127" fillId="14" borderId="0" applyNumberFormat="0" applyBorder="0" applyAlignment="0" applyProtection="0"/>
    <xf numFmtId="0" fontId="127" fillId="15" borderId="0" applyNumberFormat="0" applyBorder="0" applyAlignment="0" applyProtection="0"/>
    <xf numFmtId="0" fontId="127" fillId="16" borderId="0" applyNumberFormat="0" applyBorder="0" applyAlignment="0" applyProtection="0"/>
    <xf numFmtId="0" fontId="126" fillId="17" borderId="0" applyNumberFormat="0" applyBorder="0" applyAlignment="0" applyProtection="0"/>
    <xf numFmtId="0" fontId="126" fillId="18" borderId="0" applyNumberFormat="0" applyBorder="0" applyAlignment="0" applyProtection="0"/>
    <xf numFmtId="0" fontId="126" fillId="19" borderId="0" applyNumberFormat="0" applyBorder="0" applyAlignment="0" applyProtection="0"/>
    <xf numFmtId="0" fontId="126" fillId="14" borderId="0" applyNumberFormat="0" applyBorder="0" applyAlignment="0" applyProtection="0"/>
    <xf numFmtId="0" fontId="126" fillId="15" borderId="0" applyNumberFormat="0" applyBorder="0" applyAlignment="0" applyProtection="0"/>
    <xf numFmtId="0" fontId="126" fillId="20" borderId="0" applyNumberFormat="0" applyBorder="0" applyAlignment="0" applyProtection="0"/>
    <xf numFmtId="0" fontId="128" fillId="0" borderId="0" applyNumberFormat="0" applyFill="0" applyBorder="0" applyAlignment="0" applyProtection="0">
      <alignment vertical="top"/>
      <protection locked="0"/>
    </xf>
    <xf numFmtId="0" fontId="128" fillId="0" borderId="0" applyNumberFormat="0" applyFill="0" applyBorder="0" applyAlignment="0" applyProtection="0">
      <alignment vertical="top"/>
      <protection locked="0"/>
    </xf>
    <xf numFmtId="0" fontId="129" fillId="4" borderId="0" applyNumberFormat="0" applyBorder="0" applyAlignment="0" applyProtection="0"/>
    <xf numFmtId="0" fontId="130" fillId="21" borderId="3" applyNumberFormat="0" applyAlignment="0" applyProtection="0"/>
    <xf numFmtId="0" fontId="131" fillId="22" borderId="4" applyNumberFormat="0" applyAlignment="0" applyProtection="0"/>
    <xf numFmtId="38" fontId="123" fillId="0" borderId="0" applyFont="0" applyFill="0" applyBorder="0" applyAlignment="0" applyProtection="0"/>
    <xf numFmtId="175" fontId="90" fillId="0" borderId="0" applyFont="0" applyFill="0" applyBorder="0" applyAlignment="0" applyProtection="0"/>
    <xf numFmtId="185" fontId="123" fillId="0" borderId="0" applyFont="0" applyFill="0" applyBorder="0" applyAlignment="0" applyProtection="0"/>
    <xf numFmtId="187" fontId="132" fillId="0" borderId="0">
      <protection locked="0"/>
    </xf>
    <xf numFmtId="0" fontId="133" fillId="0" borderId="0" applyNumberFormat="0" applyFill="0" applyBorder="0" applyAlignment="0" applyProtection="0"/>
    <xf numFmtId="187" fontId="132" fillId="0" borderId="0">
      <protection locked="0"/>
    </xf>
    <xf numFmtId="187" fontId="138" fillId="0" borderId="0">
      <protection locked="0"/>
    </xf>
    <xf numFmtId="187" fontId="138" fillId="0" borderId="0">
      <protection locked="0"/>
    </xf>
    <xf numFmtId="0" fontId="95" fillId="0" borderId="0"/>
    <xf numFmtId="0" fontId="140" fillId="8" borderId="3" applyNumberFormat="0" applyAlignment="0" applyProtection="0"/>
    <xf numFmtId="0" fontId="89" fillId="0" borderId="0" applyNumberFormat="0" applyFill="0" applyBorder="0" applyAlignment="0" applyProtection="0">
      <alignment vertical="top"/>
      <protection locked="0"/>
    </xf>
    <xf numFmtId="0" fontId="89" fillId="0" borderId="0" applyNumberFormat="0" applyFill="0" applyBorder="0" applyAlignment="0" applyProtection="0">
      <alignment vertical="top"/>
      <protection locked="0"/>
    </xf>
    <xf numFmtId="0" fontId="141" fillId="0" borderId="8" applyNumberFormat="0" applyFill="0" applyAlignment="0" applyProtection="0"/>
    <xf numFmtId="0" fontId="125" fillId="24" borderId="9" applyNumberFormat="0" applyFont="0" applyAlignment="0" applyProtection="0"/>
    <xf numFmtId="171" fontId="139" fillId="0" borderId="0" applyFont="0" applyFill="0" applyBorder="0" applyAlignment="0" applyProtection="0"/>
    <xf numFmtId="0" fontId="143" fillId="21" borderId="10" applyNumberFormat="0" applyAlignment="0" applyProtection="0"/>
    <xf numFmtId="0" fontId="89" fillId="25" borderId="0">
      <alignment horizontal="right" vertical="top"/>
    </xf>
    <xf numFmtId="0" fontId="89" fillId="25" borderId="0">
      <alignment horizontal="center" vertical="center"/>
    </xf>
    <xf numFmtId="0" fontId="89" fillId="25" borderId="0">
      <alignment horizontal="left" vertical="top"/>
    </xf>
    <xf numFmtId="0" fontId="89" fillId="25" borderId="0">
      <alignment horizontal="left" vertical="top"/>
    </xf>
    <xf numFmtId="0" fontId="89" fillId="25" borderId="0">
      <alignment horizontal="right" vertical="top"/>
    </xf>
    <xf numFmtId="0" fontId="89" fillId="25" borderId="0">
      <alignment horizontal="right" vertical="top"/>
    </xf>
    <xf numFmtId="0" fontId="144" fillId="0" borderId="0" applyNumberFormat="0" applyFill="0" applyBorder="0" applyAlignment="0" applyProtection="0"/>
    <xf numFmtId="187" fontId="132" fillId="0" borderId="11">
      <protection locked="0"/>
    </xf>
    <xf numFmtId="0" fontId="145" fillId="0" borderId="0" applyNumberFormat="0" applyFill="0" applyBorder="0" applyAlignment="0" applyProtection="0"/>
    <xf numFmtId="0" fontId="127" fillId="17" borderId="0" applyNumberFormat="0" applyBorder="0" applyAlignment="0" applyProtection="0"/>
    <xf numFmtId="0" fontId="127" fillId="18" borderId="0" applyNumberFormat="0" applyBorder="0" applyAlignment="0" applyProtection="0"/>
    <xf numFmtId="0" fontId="127" fillId="19" borderId="0" applyNumberFormat="0" applyBorder="0" applyAlignment="0" applyProtection="0"/>
    <xf numFmtId="0" fontId="127" fillId="14" borderId="0" applyNumberFormat="0" applyBorder="0" applyAlignment="0" applyProtection="0"/>
    <xf numFmtId="0" fontId="127" fillId="15" borderId="0" applyNumberFormat="0" applyBorder="0" applyAlignment="0" applyProtection="0"/>
    <xf numFmtId="0" fontId="127" fillId="20" borderId="0" applyNumberFormat="0" applyBorder="0" applyAlignment="0" applyProtection="0"/>
    <xf numFmtId="0" fontId="146" fillId="8" borderId="3" applyNumberFormat="0" applyAlignment="0" applyProtection="0"/>
    <xf numFmtId="0" fontId="147" fillId="21" borderId="10" applyNumberFormat="0" applyAlignment="0" applyProtection="0"/>
    <xf numFmtId="0" fontId="148" fillId="21" borderId="3" applyNumberFormat="0" applyAlignment="0" applyProtection="0"/>
    <xf numFmtId="186" fontId="149" fillId="0" borderId="0" applyFont="0" applyFill="0" applyBorder="0" applyAlignment="0" applyProtection="0"/>
    <xf numFmtId="0" fontId="124" fillId="0" borderId="2">
      <alignment horizontal="centerContinuous" vertical="top" wrapText="1"/>
    </xf>
    <xf numFmtId="0" fontId="150" fillId="0" borderId="5" applyNumberFormat="0" applyFill="0" applyAlignment="0" applyProtection="0"/>
    <xf numFmtId="0" fontId="151" fillId="0" borderId="6" applyNumberFormat="0" applyFill="0" applyAlignment="0" applyProtection="0"/>
    <xf numFmtId="0" fontId="152" fillId="0" borderId="7" applyNumberFormat="0" applyFill="0" applyAlignment="0" applyProtection="0"/>
    <xf numFmtId="0" fontId="152" fillId="0" borderId="0" applyNumberFormat="0" applyFill="0" applyBorder="0" applyAlignment="0" applyProtection="0"/>
    <xf numFmtId="0" fontId="153" fillId="0" borderId="12" applyNumberFormat="0" applyFill="0" applyAlignment="0" applyProtection="0"/>
    <xf numFmtId="0" fontId="154" fillId="22" borderId="4" applyNumberFormat="0" applyAlignment="0" applyProtection="0"/>
    <xf numFmtId="0" fontId="155" fillId="0" borderId="0" applyNumberFormat="0" applyFill="0" applyBorder="0" applyAlignment="0" applyProtection="0"/>
    <xf numFmtId="0" fontId="156" fillId="23" borderId="0" applyNumberFormat="0" applyBorder="0" applyAlignment="0" applyProtection="0"/>
    <xf numFmtId="0" fontId="157" fillId="4" borderId="0" applyNumberFormat="0" applyBorder="0" applyAlignment="0" applyProtection="0"/>
    <xf numFmtId="0" fontId="158" fillId="0" borderId="0" applyNumberFormat="0" applyFill="0" applyBorder="0" applyAlignment="0" applyProtection="0"/>
    <xf numFmtId="0" fontId="90" fillId="24" borderId="9" applyNumberFormat="0" applyFont="0" applyAlignment="0" applyProtection="0"/>
    <xf numFmtId="9" fontId="90" fillId="0" borderId="0" applyFont="0" applyFill="0" applyBorder="0" applyAlignment="0" applyProtection="0"/>
    <xf numFmtId="0" fontId="159" fillId="0" borderId="8" applyNumberFormat="0" applyFill="0" applyAlignment="0" applyProtection="0"/>
    <xf numFmtId="0" fontId="160" fillId="0" borderId="0" applyNumberFormat="0" applyFill="0" applyBorder="0" applyAlignment="0" applyProtection="0"/>
    <xf numFmtId="40" fontId="123" fillId="0" borderId="0" applyFont="0" applyFill="0" applyBorder="0" applyAlignment="0" applyProtection="0"/>
    <xf numFmtId="0" fontId="161" fillId="5" borderId="0" applyNumberFormat="0" applyBorder="0" applyAlignment="0" applyProtection="0"/>
    <xf numFmtId="49" fontId="124" fillId="0" borderId="1">
      <alignment horizontal="center" vertical="center" wrapText="1"/>
    </xf>
    <xf numFmtId="0" fontId="72" fillId="0" borderId="0"/>
    <xf numFmtId="0" fontId="72" fillId="0" borderId="0"/>
    <xf numFmtId="0" fontId="103" fillId="3" borderId="0" applyNumberFormat="0" applyBorder="0" applyAlignment="0" applyProtection="0"/>
    <xf numFmtId="0" fontId="103" fillId="4" borderId="0" applyNumberFormat="0" applyBorder="0" applyAlignment="0" applyProtection="0"/>
    <xf numFmtId="0" fontId="103" fillId="5" borderId="0" applyNumberFormat="0" applyBorder="0" applyAlignment="0" applyProtection="0"/>
    <xf numFmtId="0" fontId="103" fillId="6" borderId="0" applyNumberFormat="0" applyBorder="0" applyAlignment="0" applyProtection="0"/>
    <xf numFmtId="0" fontId="103" fillId="7" borderId="0" applyNumberFormat="0" applyBorder="0" applyAlignment="0" applyProtection="0"/>
    <xf numFmtId="0" fontId="103" fillId="8" borderId="0" applyNumberFormat="0" applyBorder="0" applyAlignment="0" applyProtection="0"/>
    <xf numFmtId="0" fontId="103" fillId="9" borderId="0" applyNumberFormat="0" applyBorder="0" applyAlignment="0" applyProtection="0"/>
    <xf numFmtId="0" fontId="103" fillId="10" borderId="0" applyNumberFormat="0" applyBorder="0" applyAlignment="0" applyProtection="0"/>
    <xf numFmtId="0" fontId="103" fillId="11" borderId="0" applyNumberFormat="0" applyBorder="0" applyAlignment="0" applyProtection="0"/>
    <xf numFmtId="0" fontId="103" fillId="6" borderId="0" applyNumberFormat="0" applyBorder="0" applyAlignment="0" applyProtection="0"/>
    <xf numFmtId="0" fontId="103" fillId="9" borderId="0" applyNumberFormat="0" applyBorder="0" applyAlignment="0" applyProtection="0"/>
    <xf numFmtId="0" fontId="103" fillId="12" borderId="0" applyNumberFormat="0" applyBorder="0" applyAlignment="0" applyProtection="0"/>
    <xf numFmtId="0" fontId="127" fillId="13" borderId="0" applyNumberFormat="0" applyBorder="0" applyAlignment="0" applyProtection="0"/>
    <xf numFmtId="0" fontId="127" fillId="10" borderId="0" applyNumberFormat="0" applyBorder="0" applyAlignment="0" applyProtection="0"/>
    <xf numFmtId="0" fontId="127" fillId="11" borderId="0" applyNumberFormat="0" applyBorder="0" applyAlignment="0" applyProtection="0"/>
    <xf numFmtId="0" fontId="127" fillId="14" borderId="0" applyNumberFormat="0" applyBorder="0" applyAlignment="0" applyProtection="0"/>
    <xf numFmtId="0" fontId="127" fillId="15" borderId="0" applyNumberFormat="0" applyBorder="0" applyAlignment="0" applyProtection="0"/>
    <xf numFmtId="0" fontId="127" fillId="16" borderId="0" applyNumberFormat="0" applyBorder="0" applyAlignment="0" applyProtection="0"/>
    <xf numFmtId="0" fontId="127" fillId="17" borderId="0" applyNumberFormat="0" applyBorder="0" applyAlignment="0" applyProtection="0"/>
    <xf numFmtId="0" fontId="127" fillId="18" borderId="0" applyNumberFormat="0" applyBorder="0" applyAlignment="0" applyProtection="0"/>
    <xf numFmtId="0" fontId="127" fillId="19" borderId="0" applyNumberFormat="0" applyBorder="0" applyAlignment="0" applyProtection="0"/>
    <xf numFmtId="0" fontId="127" fillId="14" borderId="0" applyNumberFormat="0" applyBorder="0" applyAlignment="0" applyProtection="0"/>
    <xf numFmtId="0" fontId="127" fillId="15" borderId="0" applyNumberFormat="0" applyBorder="0" applyAlignment="0" applyProtection="0"/>
    <xf numFmtId="0" fontId="127" fillId="20" borderId="0" applyNumberFormat="0" applyBorder="0" applyAlignment="0" applyProtection="0"/>
    <xf numFmtId="0" fontId="146" fillId="8" borderId="3" applyNumberFormat="0" applyAlignment="0" applyProtection="0"/>
    <xf numFmtId="0" fontId="147" fillId="21" borderId="10" applyNumberFormat="0" applyAlignment="0" applyProtection="0"/>
    <xf numFmtId="0" fontId="148" fillId="21" borderId="3" applyNumberFormat="0" applyAlignment="0" applyProtection="0"/>
    <xf numFmtId="0" fontId="150" fillId="0" borderId="5" applyNumberFormat="0" applyFill="0" applyAlignment="0" applyProtection="0"/>
    <xf numFmtId="0" fontId="151" fillId="0" borderId="6" applyNumberFormat="0" applyFill="0" applyAlignment="0" applyProtection="0"/>
    <xf numFmtId="0" fontId="152" fillId="0" borderId="7" applyNumberFormat="0" applyFill="0" applyAlignment="0" applyProtection="0"/>
    <xf numFmtId="0" fontId="152" fillId="0" borderId="0" applyNumberFormat="0" applyFill="0" applyBorder="0" applyAlignment="0" applyProtection="0"/>
    <xf numFmtId="0" fontId="153" fillId="0" borderId="12" applyNumberFormat="0" applyFill="0" applyAlignment="0" applyProtection="0"/>
    <xf numFmtId="0" fontId="154" fillId="22" borderId="4" applyNumberFormat="0" applyAlignment="0" applyProtection="0"/>
    <xf numFmtId="0" fontId="155" fillId="0" borderId="0" applyNumberFormat="0" applyFill="0" applyBorder="0" applyAlignment="0" applyProtection="0"/>
    <xf numFmtId="0" fontId="156" fillId="23" borderId="0" applyNumberFormat="0" applyBorder="0" applyAlignment="0" applyProtection="0"/>
    <xf numFmtId="0" fontId="157" fillId="4" borderId="0" applyNumberFormat="0" applyBorder="0" applyAlignment="0" applyProtection="0"/>
    <xf numFmtId="0" fontId="158" fillId="0" borderId="0" applyNumberFormat="0" applyFill="0" applyBorder="0" applyAlignment="0" applyProtection="0"/>
    <xf numFmtId="0" fontId="90" fillId="24" borderId="9" applyNumberFormat="0" applyFont="0" applyAlignment="0" applyProtection="0"/>
    <xf numFmtId="9" fontId="90" fillId="0" borderId="0" applyFont="0" applyFill="0" applyBorder="0" applyAlignment="0" applyProtection="0"/>
    <xf numFmtId="0" fontId="159" fillId="0" borderId="8" applyNumberFormat="0" applyFill="0" applyAlignment="0" applyProtection="0"/>
    <xf numFmtId="0" fontId="160" fillId="0" borderId="0" applyNumberFormat="0" applyFill="0" applyBorder="0" applyAlignment="0" applyProtection="0"/>
    <xf numFmtId="0" fontId="161" fillId="5" borderId="0" applyNumberFormat="0" applyBorder="0" applyAlignment="0" applyProtection="0"/>
    <xf numFmtId="0" fontId="72" fillId="0" borderId="0"/>
    <xf numFmtId="0" fontId="72" fillId="0" borderId="0"/>
    <xf numFmtId="0" fontId="90" fillId="0" borderId="0"/>
    <xf numFmtId="0" fontId="103" fillId="3" borderId="0" applyNumberFormat="0" applyBorder="0" applyAlignment="0" applyProtection="0"/>
    <xf numFmtId="0" fontId="103" fillId="4" borderId="0" applyNumberFormat="0" applyBorder="0" applyAlignment="0" applyProtection="0"/>
    <xf numFmtId="0" fontId="103" fillId="5" borderId="0" applyNumberFormat="0" applyBorder="0" applyAlignment="0" applyProtection="0"/>
    <xf numFmtId="0" fontId="103" fillId="6" borderId="0" applyNumberFormat="0" applyBorder="0" applyAlignment="0" applyProtection="0"/>
    <xf numFmtId="0" fontId="103" fillId="7" borderId="0" applyNumberFormat="0" applyBorder="0" applyAlignment="0" applyProtection="0"/>
    <xf numFmtId="0" fontId="103" fillId="8" borderId="0" applyNumberFormat="0" applyBorder="0" applyAlignment="0" applyProtection="0"/>
    <xf numFmtId="0" fontId="103" fillId="9" borderId="0" applyNumberFormat="0" applyBorder="0" applyAlignment="0" applyProtection="0"/>
    <xf numFmtId="0" fontId="103" fillId="10" borderId="0" applyNumberFormat="0" applyBorder="0" applyAlignment="0" applyProtection="0"/>
    <xf numFmtId="0" fontId="103" fillId="11" borderId="0" applyNumberFormat="0" applyBorder="0" applyAlignment="0" applyProtection="0"/>
    <xf numFmtId="0" fontId="103" fillId="6" borderId="0" applyNumberFormat="0" applyBorder="0" applyAlignment="0" applyProtection="0"/>
    <xf numFmtId="0" fontId="103" fillId="9" borderId="0" applyNumberFormat="0" applyBorder="0" applyAlignment="0" applyProtection="0"/>
    <xf numFmtId="0" fontId="103" fillId="12" borderId="0" applyNumberFormat="0" applyBorder="0" applyAlignment="0" applyProtection="0"/>
    <xf numFmtId="0" fontId="127" fillId="13" borderId="0" applyNumberFormat="0" applyBorder="0" applyAlignment="0" applyProtection="0"/>
    <xf numFmtId="0" fontId="127" fillId="10" borderId="0" applyNumberFormat="0" applyBorder="0" applyAlignment="0" applyProtection="0"/>
    <xf numFmtId="0" fontId="127" fillId="11" borderId="0" applyNumberFormat="0" applyBorder="0" applyAlignment="0" applyProtection="0"/>
    <xf numFmtId="0" fontId="127" fillId="14" borderId="0" applyNumberFormat="0" applyBorder="0" applyAlignment="0" applyProtection="0"/>
    <xf numFmtId="0" fontId="127" fillId="15" borderId="0" applyNumberFormat="0" applyBorder="0" applyAlignment="0" applyProtection="0"/>
    <xf numFmtId="0" fontId="127" fillId="16" borderId="0" applyNumberFormat="0" applyBorder="0" applyAlignment="0" applyProtection="0"/>
    <xf numFmtId="0" fontId="127" fillId="17" borderId="0" applyNumberFormat="0" applyBorder="0" applyAlignment="0" applyProtection="0"/>
    <xf numFmtId="0" fontId="127" fillId="18" borderId="0" applyNumberFormat="0" applyBorder="0" applyAlignment="0" applyProtection="0"/>
    <xf numFmtId="0" fontId="127" fillId="19" borderId="0" applyNumberFormat="0" applyBorder="0" applyAlignment="0" applyProtection="0"/>
    <xf numFmtId="0" fontId="127" fillId="14" borderId="0" applyNumberFormat="0" applyBorder="0" applyAlignment="0" applyProtection="0"/>
    <xf numFmtId="0" fontId="127" fillId="15" borderId="0" applyNumberFormat="0" applyBorder="0" applyAlignment="0" applyProtection="0"/>
    <xf numFmtId="0" fontId="127" fillId="20" borderId="0" applyNumberFormat="0" applyBorder="0" applyAlignment="0" applyProtection="0"/>
    <xf numFmtId="0" fontId="146" fillId="8" borderId="3" applyNumberFormat="0" applyAlignment="0" applyProtection="0"/>
    <xf numFmtId="0" fontId="147" fillId="21" borderId="10" applyNumberFormat="0" applyAlignment="0" applyProtection="0"/>
    <xf numFmtId="0" fontId="148" fillId="21" borderId="3" applyNumberFormat="0" applyAlignment="0" applyProtection="0"/>
    <xf numFmtId="0" fontId="150" fillId="0" borderId="5" applyNumberFormat="0" applyFill="0" applyAlignment="0" applyProtection="0"/>
    <xf numFmtId="0" fontId="151" fillId="0" borderId="6" applyNumberFormat="0" applyFill="0" applyAlignment="0" applyProtection="0"/>
    <xf numFmtId="0" fontId="152" fillId="0" borderId="7" applyNumberFormat="0" applyFill="0" applyAlignment="0" applyProtection="0"/>
    <xf numFmtId="0" fontId="152" fillId="0" borderId="0" applyNumberFormat="0" applyFill="0" applyBorder="0" applyAlignment="0" applyProtection="0"/>
    <xf numFmtId="0" fontId="153" fillId="0" borderId="12" applyNumberFormat="0" applyFill="0" applyAlignment="0" applyProtection="0"/>
    <xf numFmtId="0" fontId="154" fillId="22" borderId="4" applyNumberFormat="0" applyAlignment="0" applyProtection="0"/>
    <xf numFmtId="0" fontId="155" fillId="0" borderId="0" applyNumberFormat="0" applyFill="0" applyBorder="0" applyAlignment="0" applyProtection="0"/>
    <xf numFmtId="0" fontId="156" fillId="23" borderId="0" applyNumberFormat="0" applyBorder="0" applyAlignment="0" applyProtection="0"/>
    <xf numFmtId="0" fontId="157" fillId="4" borderId="0" applyNumberFormat="0" applyBorder="0" applyAlignment="0" applyProtection="0"/>
    <xf numFmtId="0" fontId="158" fillId="0" borderId="0" applyNumberFormat="0" applyFill="0" applyBorder="0" applyAlignment="0" applyProtection="0"/>
    <xf numFmtId="0" fontId="90" fillId="24" borderId="9" applyNumberFormat="0" applyFont="0" applyAlignment="0" applyProtection="0"/>
    <xf numFmtId="9" fontId="90" fillId="0" borderId="0" applyFont="0" applyFill="0" applyBorder="0" applyAlignment="0" applyProtection="0"/>
    <xf numFmtId="0" fontId="159" fillId="0" borderId="8" applyNumberFormat="0" applyFill="0" applyAlignment="0" applyProtection="0"/>
    <xf numFmtId="0" fontId="160" fillId="0" borderId="0" applyNumberFormat="0" applyFill="0" applyBorder="0" applyAlignment="0" applyProtection="0"/>
    <xf numFmtId="0" fontId="161" fillId="5" borderId="0" applyNumberFormat="0" applyBorder="0" applyAlignment="0" applyProtection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162" fillId="0" borderId="0"/>
    <xf numFmtId="9" fontId="162" fillId="0" borderId="0" applyFont="0" applyFill="0" applyBorder="0" applyAlignment="0" applyProtection="0"/>
    <xf numFmtId="0" fontId="72" fillId="0" borderId="0"/>
    <xf numFmtId="0" fontId="90" fillId="0" borderId="0"/>
    <xf numFmtId="0" fontId="103" fillId="3" borderId="0" applyNumberFormat="0" applyBorder="0" applyAlignment="0" applyProtection="0"/>
    <xf numFmtId="0" fontId="103" fillId="4" borderId="0" applyNumberFormat="0" applyBorder="0" applyAlignment="0" applyProtection="0"/>
    <xf numFmtId="0" fontId="103" fillId="5" borderId="0" applyNumberFormat="0" applyBorder="0" applyAlignment="0" applyProtection="0"/>
    <xf numFmtId="0" fontId="103" fillId="6" borderId="0" applyNumberFormat="0" applyBorder="0" applyAlignment="0" applyProtection="0"/>
    <xf numFmtId="0" fontId="103" fillId="7" borderId="0" applyNumberFormat="0" applyBorder="0" applyAlignment="0" applyProtection="0"/>
    <xf numFmtId="0" fontId="103" fillId="8" borderId="0" applyNumberFormat="0" applyBorder="0" applyAlignment="0" applyProtection="0"/>
    <xf numFmtId="0" fontId="103" fillId="9" borderId="0" applyNumberFormat="0" applyBorder="0" applyAlignment="0" applyProtection="0"/>
    <xf numFmtId="0" fontId="103" fillId="10" borderId="0" applyNumberFormat="0" applyBorder="0" applyAlignment="0" applyProtection="0"/>
    <xf numFmtId="0" fontId="103" fillId="11" borderId="0" applyNumberFormat="0" applyBorder="0" applyAlignment="0" applyProtection="0"/>
    <xf numFmtId="0" fontId="103" fillId="6" borderId="0" applyNumberFormat="0" applyBorder="0" applyAlignment="0" applyProtection="0"/>
    <xf numFmtId="0" fontId="103" fillId="9" borderId="0" applyNumberFormat="0" applyBorder="0" applyAlignment="0" applyProtection="0"/>
    <xf numFmtId="0" fontId="103" fillId="12" borderId="0" applyNumberFormat="0" applyBorder="0" applyAlignment="0" applyProtection="0"/>
    <xf numFmtId="0" fontId="127" fillId="13" borderId="0" applyNumberFormat="0" applyBorder="0" applyAlignment="0" applyProtection="0"/>
    <xf numFmtId="0" fontId="127" fillId="10" borderId="0" applyNumberFormat="0" applyBorder="0" applyAlignment="0" applyProtection="0"/>
    <xf numFmtId="0" fontId="127" fillId="11" borderId="0" applyNumberFormat="0" applyBorder="0" applyAlignment="0" applyProtection="0"/>
    <xf numFmtId="0" fontId="127" fillId="14" borderId="0" applyNumberFormat="0" applyBorder="0" applyAlignment="0" applyProtection="0"/>
    <xf numFmtId="0" fontId="127" fillId="15" borderId="0" applyNumberFormat="0" applyBorder="0" applyAlignment="0" applyProtection="0"/>
    <xf numFmtId="0" fontId="127" fillId="16" borderId="0" applyNumberFormat="0" applyBorder="0" applyAlignment="0" applyProtection="0"/>
    <xf numFmtId="0" fontId="127" fillId="17" borderId="0" applyNumberFormat="0" applyBorder="0" applyAlignment="0" applyProtection="0"/>
    <xf numFmtId="0" fontId="127" fillId="18" borderId="0" applyNumberFormat="0" applyBorder="0" applyAlignment="0" applyProtection="0"/>
    <xf numFmtId="0" fontId="127" fillId="19" borderId="0" applyNumberFormat="0" applyBorder="0" applyAlignment="0" applyProtection="0"/>
    <xf numFmtId="0" fontId="127" fillId="14" borderId="0" applyNumberFormat="0" applyBorder="0" applyAlignment="0" applyProtection="0"/>
    <xf numFmtId="0" fontId="127" fillId="15" borderId="0" applyNumberFormat="0" applyBorder="0" applyAlignment="0" applyProtection="0"/>
    <xf numFmtId="0" fontId="127" fillId="20" borderId="0" applyNumberFormat="0" applyBorder="0" applyAlignment="0" applyProtection="0"/>
    <xf numFmtId="0" fontId="146" fillId="8" borderId="3" applyNumberFormat="0" applyAlignment="0" applyProtection="0"/>
    <xf numFmtId="0" fontId="147" fillId="21" borderId="10" applyNumberFormat="0" applyAlignment="0" applyProtection="0"/>
    <xf numFmtId="0" fontId="148" fillId="21" borderId="3" applyNumberFormat="0" applyAlignment="0" applyProtection="0"/>
    <xf numFmtId="0" fontId="150" fillId="0" borderId="5" applyNumberFormat="0" applyFill="0" applyAlignment="0" applyProtection="0"/>
    <xf numFmtId="0" fontId="151" fillId="0" borderId="6" applyNumberFormat="0" applyFill="0" applyAlignment="0" applyProtection="0"/>
    <xf numFmtId="0" fontId="152" fillId="0" borderId="7" applyNumberFormat="0" applyFill="0" applyAlignment="0" applyProtection="0"/>
    <xf numFmtId="0" fontId="152" fillId="0" borderId="0" applyNumberFormat="0" applyFill="0" applyBorder="0" applyAlignment="0" applyProtection="0"/>
    <xf numFmtId="0" fontId="153" fillId="0" borderId="12" applyNumberFormat="0" applyFill="0" applyAlignment="0" applyProtection="0"/>
    <xf numFmtId="0" fontId="154" fillId="22" borderId="4" applyNumberFormat="0" applyAlignment="0" applyProtection="0"/>
    <xf numFmtId="0" fontId="155" fillId="0" borderId="0" applyNumberFormat="0" applyFill="0" applyBorder="0" applyAlignment="0" applyProtection="0"/>
    <xf numFmtId="0" fontId="156" fillId="23" borderId="0" applyNumberFormat="0" applyBorder="0" applyAlignment="0" applyProtection="0"/>
    <xf numFmtId="0" fontId="157" fillId="4" borderId="0" applyNumberFormat="0" applyBorder="0" applyAlignment="0" applyProtection="0"/>
    <xf numFmtId="0" fontId="158" fillId="0" borderId="0" applyNumberFormat="0" applyFill="0" applyBorder="0" applyAlignment="0" applyProtection="0"/>
    <xf numFmtId="0" fontId="90" fillId="24" borderId="9" applyNumberFormat="0" applyFont="0" applyAlignment="0" applyProtection="0"/>
    <xf numFmtId="9" fontId="90" fillId="0" borderId="0" applyFont="0" applyFill="0" applyBorder="0" applyAlignment="0" applyProtection="0"/>
    <xf numFmtId="0" fontId="159" fillId="0" borderId="8" applyNumberFormat="0" applyFill="0" applyAlignment="0" applyProtection="0"/>
    <xf numFmtId="0" fontId="160" fillId="0" borderId="0" applyNumberFormat="0" applyFill="0" applyBorder="0" applyAlignment="0" applyProtection="0"/>
    <xf numFmtId="0" fontId="161" fillId="5" borderId="0" applyNumberFormat="0" applyBorder="0" applyAlignment="0" applyProtection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90" fillId="0" borderId="0"/>
    <xf numFmtId="0" fontId="103" fillId="3" borderId="0" applyNumberFormat="0" applyBorder="0" applyAlignment="0" applyProtection="0"/>
    <xf numFmtId="0" fontId="103" fillId="4" borderId="0" applyNumberFormat="0" applyBorder="0" applyAlignment="0" applyProtection="0"/>
    <xf numFmtId="0" fontId="103" fillId="5" borderId="0" applyNumberFormat="0" applyBorder="0" applyAlignment="0" applyProtection="0"/>
    <xf numFmtId="0" fontId="103" fillId="6" borderId="0" applyNumberFormat="0" applyBorder="0" applyAlignment="0" applyProtection="0"/>
    <xf numFmtId="0" fontId="103" fillId="7" borderId="0" applyNumberFormat="0" applyBorder="0" applyAlignment="0" applyProtection="0"/>
    <xf numFmtId="0" fontId="103" fillId="8" borderId="0" applyNumberFormat="0" applyBorder="0" applyAlignment="0" applyProtection="0"/>
    <xf numFmtId="0" fontId="103" fillId="9" borderId="0" applyNumberFormat="0" applyBorder="0" applyAlignment="0" applyProtection="0"/>
    <xf numFmtId="0" fontId="103" fillId="10" borderId="0" applyNumberFormat="0" applyBorder="0" applyAlignment="0" applyProtection="0"/>
    <xf numFmtId="0" fontId="103" fillId="11" borderId="0" applyNumberFormat="0" applyBorder="0" applyAlignment="0" applyProtection="0"/>
    <xf numFmtId="0" fontId="103" fillId="6" borderId="0" applyNumberFormat="0" applyBorder="0" applyAlignment="0" applyProtection="0"/>
    <xf numFmtId="0" fontId="103" fillId="9" borderId="0" applyNumberFormat="0" applyBorder="0" applyAlignment="0" applyProtection="0"/>
    <xf numFmtId="0" fontId="103" fillId="12" borderId="0" applyNumberFormat="0" applyBorder="0" applyAlignment="0" applyProtection="0"/>
    <xf numFmtId="0" fontId="127" fillId="13" borderId="0" applyNumberFormat="0" applyBorder="0" applyAlignment="0" applyProtection="0"/>
    <xf numFmtId="0" fontId="127" fillId="10" borderId="0" applyNumberFormat="0" applyBorder="0" applyAlignment="0" applyProtection="0"/>
    <xf numFmtId="0" fontId="127" fillId="11" borderId="0" applyNumberFormat="0" applyBorder="0" applyAlignment="0" applyProtection="0"/>
    <xf numFmtId="0" fontId="127" fillId="14" borderId="0" applyNumberFormat="0" applyBorder="0" applyAlignment="0" applyProtection="0"/>
    <xf numFmtId="0" fontId="127" fillId="15" borderId="0" applyNumberFormat="0" applyBorder="0" applyAlignment="0" applyProtection="0"/>
    <xf numFmtId="0" fontId="127" fillId="16" borderId="0" applyNumberFormat="0" applyBorder="0" applyAlignment="0" applyProtection="0"/>
    <xf numFmtId="0" fontId="127" fillId="17" borderId="0" applyNumberFormat="0" applyBorder="0" applyAlignment="0" applyProtection="0"/>
    <xf numFmtId="0" fontId="127" fillId="18" borderId="0" applyNumberFormat="0" applyBorder="0" applyAlignment="0" applyProtection="0"/>
    <xf numFmtId="0" fontId="127" fillId="19" borderId="0" applyNumberFormat="0" applyBorder="0" applyAlignment="0" applyProtection="0"/>
    <xf numFmtId="0" fontId="127" fillId="14" borderId="0" applyNumberFormat="0" applyBorder="0" applyAlignment="0" applyProtection="0"/>
    <xf numFmtId="0" fontId="127" fillId="15" borderId="0" applyNumberFormat="0" applyBorder="0" applyAlignment="0" applyProtection="0"/>
    <xf numFmtId="0" fontId="127" fillId="20" borderId="0" applyNumberFormat="0" applyBorder="0" applyAlignment="0" applyProtection="0"/>
    <xf numFmtId="0" fontId="146" fillId="8" borderId="3" applyNumberFormat="0" applyAlignment="0" applyProtection="0"/>
    <xf numFmtId="0" fontId="147" fillId="21" borderId="10" applyNumberFormat="0" applyAlignment="0" applyProtection="0"/>
    <xf numFmtId="0" fontId="148" fillId="21" borderId="3" applyNumberFormat="0" applyAlignment="0" applyProtection="0"/>
    <xf numFmtId="0" fontId="150" fillId="0" borderId="5" applyNumberFormat="0" applyFill="0" applyAlignment="0" applyProtection="0"/>
    <xf numFmtId="0" fontId="151" fillId="0" borderId="6" applyNumberFormat="0" applyFill="0" applyAlignment="0" applyProtection="0"/>
    <xf numFmtId="0" fontId="152" fillId="0" borderId="7" applyNumberFormat="0" applyFill="0" applyAlignment="0" applyProtection="0"/>
    <xf numFmtId="0" fontId="152" fillId="0" borderId="0" applyNumberFormat="0" applyFill="0" applyBorder="0" applyAlignment="0" applyProtection="0"/>
    <xf numFmtId="0" fontId="153" fillId="0" borderId="12" applyNumberFormat="0" applyFill="0" applyAlignment="0" applyProtection="0"/>
    <xf numFmtId="0" fontId="154" fillId="22" borderId="4" applyNumberFormat="0" applyAlignment="0" applyProtection="0"/>
    <xf numFmtId="0" fontId="155" fillId="0" borderId="0" applyNumberFormat="0" applyFill="0" applyBorder="0" applyAlignment="0" applyProtection="0"/>
    <xf numFmtId="0" fontId="156" fillId="23" borderId="0" applyNumberFormat="0" applyBorder="0" applyAlignment="0" applyProtection="0"/>
    <xf numFmtId="0" fontId="157" fillId="4" borderId="0" applyNumberFormat="0" applyBorder="0" applyAlignment="0" applyProtection="0"/>
    <xf numFmtId="0" fontId="158" fillId="0" borderId="0" applyNumberFormat="0" applyFill="0" applyBorder="0" applyAlignment="0" applyProtection="0"/>
    <xf numFmtId="0" fontId="90" fillId="24" borderId="9" applyNumberFormat="0" applyFont="0" applyAlignment="0" applyProtection="0"/>
    <xf numFmtId="9" fontId="90" fillId="0" borderId="0" applyFont="0" applyFill="0" applyBorder="0" applyAlignment="0" applyProtection="0"/>
    <xf numFmtId="0" fontId="159" fillId="0" borderId="8" applyNumberFormat="0" applyFill="0" applyAlignment="0" applyProtection="0"/>
    <xf numFmtId="0" fontId="160" fillId="0" borderId="0" applyNumberFormat="0" applyFill="0" applyBorder="0" applyAlignment="0" applyProtection="0"/>
    <xf numFmtId="0" fontId="161" fillId="5" borderId="0" applyNumberFormat="0" applyBorder="0" applyAlignment="0" applyProtection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89" fillId="0" borderId="0"/>
    <xf numFmtId="0" fontId="89" fillId="0" borderId="0"/>
    <xf numFmtId="0" fontId="106" fillId="0" borderId="0"/>
    <xf numFmtId="0" fontId="103" fillId="3" borderId="0" applyNumberFormat="0" applyBorder="0" applyAlignment="0" applyProtection="0"/>
    <xf numFmtId="0" fontId="103" fillId="4" borderId="0" applyNumberFormat="0" applyBorder="0" applyAlignment="0" applyProtection="0"/>
    <xf numFmtId="0" fontId="103" fillId="5" borderId="0" applyNumberFormat="0" applyBorder="0" applyAlignment="0" applyProtection="0"/>
    <xf numFmtId="0" fontId="103" fillId="6" borderId="0" applyNumberFormat="0" applyBorder="0" applyAlignment="0" applyProtection="0"/>
    <xf numFmtId="0" fontId="103" fillId="7" borderId="0" applyNumberFormat="0" applyBorder="0" applyAlignment="0" applyProtection="0"/>
    <xf numFmtId="0" fontId="103" fillId="8" borderId="0" applyNumberFormat="0" applyBorder="0" applyAlignment="0" applyProtection="0"/>
    <xf numFmtId="0" fontId="103" fillId="9" borderId="0" applyNumberFormat="0" applyBorder="0" applyAlignment="0" applyProtection="0"/>
    <xf numFmtId="0" fontId="103" fillId="10" borderId="0" applyNumberFormat="0" applyBorder="0" applyAlignment="0" applyProtection="0"/>
    <xf numFmtId="0" fontId="103" fillId="11" borderId="0" applyNumberFormat="0" applyBorder="0" applyAlignment="0" applyProtection="0"/>
    <xf numFmtId="0" fontId="103" fillId="6" borderId="0" applyNumberFormat="0" applyBorder="0" applyAlignment="0" applyProtection="0"/>
    <xf numFmtId="0" fontId="103" fillId="9" borderId="0" applyNumberFormat="0" applyBorder="0" applyAlignment="0" applyProtection="0"/>
    <xf numFmtId="0" fontId="103" fillId="12" borderId="0" applyNumberFormat="0" applyBorder="0" applyAlignment="0" applyProtection="0"/>
    <xf numFmtId="0" fontId="127" fillId="13" borderId="0" applyNumberFormat="0" applyBorder="0" applyAlignment="0" applyProtection="0"/>
    <xf numFmtId="0" fontId="127" fillId="10" borderId="0" applyNumberFormat="0" applyBorder="0" applyAlignment="0" applyProtection="0"/>
    <xf numFmtId="0" fontId="127" fillId="11" borderId="0" applyNumberFormat="0" applyBorder="0" applyAlignment="0" applyProtection="0"/>
    <xf numFmtId="0" fontId="127" fillId="14" borderId="0" applyNumberFormat="0" applyBorder="0" applyAlignment="0" applyProtection="0"/>
    <xf numFmtId="0" fontId="127" fillId="15" borderId="0" applyNumberFormat="0" applyBorder="0" applyAlignment="0" applyProtection="0"/>
    <xf numFmtId="0" fontId="127" fillId="16" borderId="0" applyNumberFormat="0" applyBorder="0" applyAlignment="0" applyProtection="0"/>
    <xf numFmtId="0" fontId="103" fillId="9" borderId="0" applyNumberFormat="0" applyBorder="0" applyAlignment="0" applyProtection="0"/>
    <xf numFmtId="0" fontId="103" fillId="4" borderId="0" applyNumberFormat="0" applyBorder="0" applyAlignment="0" applyProtection="0"/>
    <xf numFmtId="0" fontId="103" fillId="6" borderId="0" applyNumberFormat="0" applyBorder="0" applyAlignment="0" applyProtection="0"/>
    <xf numFmtId="0" fontId="103" fillId="8" borderId="0" applyNumberFormat="0" applyBorder="0" applyAlignment="0" applyProtection="0"/>
    <xf numFmtId="0" fontId="103" fillId="3" borderId="0" applyNumberFormat="0" applyBorder="0" applyAlignment="0" applyProtection="0"/>
    <xf numFmtId="0" fontId="103" fillId="11" borderId="0" applyNumberFormat="0" applyBorder="0" applyAlignment="0" applyProtection="0"/>
    <xf numFmtId="0" fontId="103" fillId="7" borderId="0" applyNumberFormat="0" applyBorder="0" applyAlignment="0" applyProtection="0"/>
    <xf numFmtId="0" fontId="127" fillId="16" borderId="0" applyNumberFormat="0" applyBorder="0" applyAlignment="0" applyProtection="0"/>
    <xf numFmtId="0" fontId="127" fillId="10" borderId="0" applyNumberFormat="0" applyBorder="0" applyAlignment="0" applyProtection="0"/>
    <xf numFmtId="0" fontId="103" fillId="10" borderId="0" applyNumberFormat="0" applyBorder="0" applyAlignment="0" applyProtection="0"/>
    <xf numFmtId="0" fontId="103" fillId="6" borderId="0" applyNumberFormat="0" applyBorder="0" applyAlignment="0" applyProtection="0"/>
    <xf numFmtId="0" fontId="127" fillId="15" borderId="0" applyNumberFormat="0" applyBorder="0" applyAlignment="0" applyProtection="0"/>
    <xf numFmtId="0" fontId="127" fillId="13" borderId="0" applyNumberFormat="0" applyBorder="0" applyAlignment="0" applyProtection="0"/>
    <xf numFmtId="0" fontId="103" fillId="9" borderId="0" applyNumberFormat="0" applyBorder="0" applyAlignment="0" applyProtection="0"/>
    <xf numFmtId="0" fontId="103" fillId="5" borderId="0" applyNumberFormat="0" applyBorder="0" applyAlignment="0" applyProtection="0"/>
    <xf numFmtId="0" fontId="127" fillId="11" borderId="0" applyNumberFormat="0" applyBorder="0" applyAlignment="0" applyProtection="0"/>
    <xf numFmtId="0" fontId="127" fillId="14" borderId="0" applyNumberFormat="0" applyBorder="0" applyAlignment="0" applyProtection="0"/>
    <xf numFmtId="0" fontId="103" fillId="12" borderId="0" applyNumberFormat="0" applyBorder="0" applyAlignment="0" applyProtection="0"/>
    <xf numFmtId="0" fontId="71" fillId="0" borderId="0"/>
    <xf numFmtId="0" fontId="90" fillId="0" borderId="0"/>
    <xf numFmtId="0" fontId="70" fillId="0" borderId="0"/>
    <xf numFmtId="0" fontId="101" fillId="0" borderId="0"/>
    <xf numFmtId="0" fontId="165" fillId="0" borderId="0"/>
    <xf numFmtId="0" fontId="70" fillId="0" borderId="0"/>
    <xf numFmtId="0" fontId="70" fillId="0" borderId="0"/>
    <xf numFmtId="0" fontId="89" fillId="0" borderId="0"/>
    <xf numFmtId="0" fontId="70" fillId="0" borderId="0"/>
    <xf numFmtId="0" fontId="69" fillId="0" borderId="0"/>
    <xf numFmtId="0" fontId="69" fillId="0" borderId="0"/>
    <xf numFmtId="0" fontId="90" fillId="0" borderId="0"/>
    <xf numFmtId="0" fontId="69" fillId="0" borderId="0"/>
    <xf numFmtId="0" fontId="85" fillId="0" borderId="0"/>
    <xf numFmtId="0" fontId="168" fillId="0" borderId="0"/>
    <xf numFmtId="0" fontId="69" fillId="0" borderId="0"/>
    <xf numFmtId="0" fontId="68" fillId="0" borderId="0"/>
    <xf numFmtId="0" fontId="67" fillId="0" borderId="0"/>
    <xf numFmtId="0" fontId="66" fillId="0" borderId="0"/>
    <xf numFmtId="0" fontId="65" fillId="0" borderId="0"/>
    <xf numFmtId="0" fontId="64" fillId="0" borderId="0"/>
    <xf numFmtId="0" fontId="63" fillId="0" borderId="0"/>
    <xf numFmtId="0" fontId="62" fillId="0" borderId="0"/>
    <xf numFmtId="0" fontId="61" fillId="0" borderId="0"/>
    <xf numFmtId="0" fontId="170" fillId="0" borderId="0"/>
    <xf numFmtId="0" fontId="60" fillId="0" borderId="0"/>
    <xf numFmtId="0" fontId="60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59" fillId="0" borderId="0"/>
    <xf numFmtId="0" fontId="58" fillId="0" borderId="0"/>
    <xf numFmtId="0" fontId="58" fillId="0" borderId="0"/>
    <xf numFmtId="0" fontId="58" fillId="0" borderId="0"/>
    <xf numFmtId="0" fontId="57" fillId="0" borderId="0"/>
    <xf numFmtId="0" fontId="170" fillId="0" borderId="0"/>
    <xf numFmtId="0" fontId="56" fillId="0" borderId="0"/>
    <xf numFmtId="0" fontId="55" fillId="0" borderId="0"/>
    <xf numFmtId="0" fontId="55" fillId="0" borderId="0"/>
    <xf numFmtId="0" fontId="54" fillId="0" borderId="0"/>
    <xf numFmtId="0" fontId="53" fillId="0" borderId="0"/>
    <xf numFmtId="0" fontId="176" fillId="0" borderId="0"/>
    <xf numFmtId="0" fontId="52" fillId="0" borderId="0"/>
    <xf numFmtId="0" fontId="89" fillId="0" borderId="0"/>
    <xf numFmtId="165" fontId="89" fillId="0" borderId="0" applyFont="0" applyFill="0" applyBorder="0" applyAlignment="0" applyProtection="0"/>
    <xf numFmtId="0" fontId="51" fillId="0" borderId="0"/>
    <xf numFmtId="0" fontId="50" fillId="0" borderId="0"/>
    <xf numFmtId="0" fontId="49" fillId="0" borderId="0"/>
    <xf numFmtId="0" fontId="60" fillId="0" borderId="0"/>
    <xf numFmtId="0" fontId="48" fillId="0" borderId="0"/>
    <xf numFmtId="0" fontId="47" fillId="0" borderId="0"/>
    <xf numFmtId="0" fontId="46" fillId="0" borderId="0"/>
    <xf numFmtId="0" fontId="45" fillId="0" borderId="0"/>
    <xf numFmtId="0" fontId="45" fillId="0" borderId="0"/>
    <xf numFmtId="0" fontId="44" fillId="0" borderId="0"/>
    <xf numFmtId="0" fontId="43" fillId="0" borderId="0"/>
    <xf numFmtId="0" fontId="42" fillId="0" borderId="0"/>
    <xf numFmtId="0" fontId="162" fillId="0" borderId="0"/>
    <xf numFmtId="0" fontId="60" fillId="0" borderId="0"/>
    <xf numFmtId="0" fontId="41" fillId="0" borderId="0"/>
    <xf numFmtId="0" fontId="40" fillId="0" borderId="0"/>
    <xf numFmtId="0" fontId="40" fillId="0" borderId="0"/>
    <xf numFmtId="0" fontId="39" fillId="0" borderId="0"/>
    <xf numFmtId="0" fontId="39" fillId="0" borderId="0"/>
    <xf numFmtId="0" fontId="181" fillId="0" borderId="0"/>
    <xf numFmtId="0" fontId="182" fillId="0" borderId="13" applyNumberFormat="0" applyFill="0" applyAlignment="0" applyProtection="0"/>
    <xf numFmtId="0" fontId="183" fillId="0" borderId="14" applyNumberFormat="0" applyFill="0" applyAlignment="0" applyProtection="0"/>
    <xf numFmtId="0" fontId="184" fillId="0" borderId="15" applyNumberFormat="0" applyFill="0" applyAlignment="0" applyProtection="0"/>
    <xf numFmtId="0" fontId="184" fillId="0" borderId="0" applyNumberFormat="0" applyFill="0" applyBorder="0" applyAlignment="0" applyProtection="0"/>
    <xf numFmtId="0" fontId="185" fillId="26" borderId="0" applyNumberFormat="0" applyBorder="0" applyAlignment="0" applyProtection="0"/>
    <xf numFmtId="0" fontId="187" fillId="28" borderId="0" applyNumberFormat="0" applyBorder="0" applyAlignment="0" applyProtection="0"/>
    <xf numFmtId="0" fontId="127" fillId="15" borderId="0" applyNumberFormat="0" applyBorder="0" applyAlignment="0" applyProtection="0"/>
    <xf numFmtId="190" fontId="200" fillId="0" borderId="0" applyFont="0" applyFill="0" applyBorder="0" applyAlignment="0" applyProtection="0"/>
    <xf numFmtId="190" fontId="200" fillId="0" borderId="0" applyFont="0" applyFill="0" applyBorder="0" applyAlignment="0" applyProtection="0"/>
    <xf numFmtId="190" fontId="200" fillId="0" borderId="0" applyFont="0" applyFill="0" applyBorder="0" applyAlignment="0" applyProtection="0"/>
    <xf numFmtId="190" fontId="200" fillId="0" borderId="0" applyFont="0" applyFill="0" applyBorder="0" applyAlignment="0" applyProtection="0"/>
    <xf numFmtId="190" fontId="200" fillId="0" borderId="0" applyFont="0" applyFill="0" applyBorder="0" applyAlignment="0" applyProtection="0"/>
    <xf numFmtId="190" fontId="200" fillId="0" borderId="0" applyFont="0" applyFill="0" applyBorder="0" applyAlignment="0" applyProtection="0"/>
    <xf numFmtId="190" fontId="200" fillId="0" borderId="0" applyFont="0" applyFill="0" applyBorder="0" applyAlignment="0" applyProtection="0"/>
    <xf numFmtId="190" fontId="200" fillId="0" borderId="0" applyFont="0" applyFill="0" applyBorder="0" applyAlignment="0" applyProtection="0"/>
    <xf numFmtId="190" fontId="200" fillId="0" borderId="0" applyFont="0" applyFill="0" applyBorder="0" applyAlignment="0" applyProtection="0"/>
    <xf numFmtId="190" fontId="200" fillId="0" borderId="0" applyFont="0" applyFill="0" applyBorder="0" applyAlignment="0" applyProtection="0"/>
    <xf numFmtId="0" fontId="297" fillId="5" borderId="0" applyNumberFormat="0" applyBorder="0" applyAlignment="0" applyProtection="0"/>
    <xf numFmtId="191" fontId="200" fillId="0" borderId="0" applyFont="0" applyFill="0" applyBorder="0" applyAlignment="0" applyProtection="0"/>
    <xf numFmtId="191" fontId="200" fillId="0" borderId="0" applyFont="0" applyFill="0" applyBorder="0" applyAlignment="0" applyProtection="0"/>
    <xf numFmtId="191" fontId="200" fillId="0" borderId="0" applyFont="0" applyFill="0" applyBorder="0" applyAlignment="0" applyProtection="0"/>
    <xf numFmtId="191" fontId="200" fillId="0" borderId="0" applyFont="0" applyFill="0" applyBorder="0" applyAlignment="0" applyProtection="0"/>
    <xf numFmtId="191" fontId="200" fillId="0" borderId="0" applyFont="0" applyFill="0" applyBorder="0" applyAlignment="0" applyProtection="0"/>
    <xf numFmtId="191" fontId="200" fillId="0" borderId="0" applyFont="0" applyFill="0" applyBorder="0" applyAlignment="0" applyProtection="0"/>
    <xf numFmtId="191" fontId="200" fillId="0" borderId="0" applyFont="0" applyFill="0" applyBorder="0" applyAlignment="0" applyProtection="0"/>
    <xf numFmtId="191" fontId="200" fillId="0" borderId="0" applyFont="0" applyFill="0" applyBorder="0" applyAlignment="0" applyProtection="0"/>
    <xf numFmtId="191" fontId="200" fillId="0" borderId="0" applyFont="0" applyFill="0" applyBorder="0" applyAlignment="0" applyProtection="0"/>
    <xf numFmtId="191" fontId="200" fillId="0" borderId="0" applyFont="0" applyFill="0" applyBorder="0" applyAlignment="0" applyProtection="0"/>
    <xf numFmtId="197" fontId="103" fillId="3" borderId="0" applyNumberFormat="0" applyBorder="0" applyAlignment="0" applyProtection="0"/>
    <xf numFmtId="197" fontId="125" fillId="3" borderId="0" applyNumberFormat="0" applyBorder="0" applyAlignment="0" applyProtection="0"/>
    <xf numFmtId="197" fontId="125" fillId="3" borderId="0" applyNumberFormat="0" applyBorder="0" applyAlignment="0" applyProtection="0"/>
    <xf numFmtId="197" fontId="125" fillId="3" borderId="0" applyNumberFormat="0" applyBorder="0" applyAlignment="0" applyProtection="0"/>
    <xf numFmtId="197" fontId="125" fillId="3" borderId="0" applyNumberFormat="0" applyBorder="0" applyAlignment="0" applyProtection="0"/>
    <xf numFmtId="197" fontId="125" fillId="3" borderId="0" applyNumberFormat="0" applyBorder="0" applyAlignment="0" applyProtection="0"/>
    <xf numFmtId="197" fontId="125" fillId="3" borderId="0" applyNumberFormat="0" applyBorder="0" applyAlignment="0" applyProtection="0"/>
    <xf numFmtId="197" fontId="125" fillId="3" borderId="0" applyNumberFormat="0" applyBorder="0" applyAlignment="0" applyProtection="0"/>
    <xf numFmtId="197" fontId="125" fillId="3" borderId="0" applyNumberFormat="0" applyBorder="0" applyAlignment="0" applyProtection="0"/>
    <xf numFmtId="197" fontId="125" fillId="3" borderId="0" applyNumberFormat="0" applyBorder="0" applyAlignment="0" applyProtection="0"/>
    <xf numFmtId="197" fontId="103" fillId="4" borderId="0" applyNumberFormat="0" applyBorder="0" applyAlignment="0" applyProtection="0"/>
    <xf numFmtId="197" fontId="125" fillId="4" borderId="0" applyNumberFormat="0" applyBorder="0" applyAlignment="0" applyProtection="0"/>
    <xf numFmtId="197" fontId="125" fillId="4" borderId="0" applyNumberFormat="0" applyBorder="0" applyAlignment="0" applyProtection="0"/>
    <xf numFmtId="197" fontId="125" fillId="4" borderId="0" applyNumberFormat="0" applyBorder="0" applyAlignment="0" applyProtection="0"/>
    <xf numFmtId="197" fontId="125" fillId="4" borderId="0" applyNumberFormat="0" applyBorder="0" applyAlignment="0" applyProtection="0"/>
    <xf numFmtId="197" fontId="125" fillId="4" borderId="0" applyNumberFormat="0" applyBorder="0" applyAlignment="0" applyProtection="0"/>
    <xf numFmtId="197" fontId="125" fillId="4" borderId="0" applyNumberFormat="0" applyBorder="0" applyAlignment="0" applyProtection="0"/>
    <xf numFmtId="197" fontId="125" fillId="4" borderId="0" applyNumberFormat="0" applyBorder="0" applyAlignment="0" applyProtection="0"/>
    <xf numFmtId="197" fontId="125" fillId="4" borderId="0" applyNumberFormat="0" applyBorder="0" applyAlignment="0" applyProtection="0"/>
    <xf numFmtId="197" fontId="125" fillId="4" borderId="0" applyNumberFormat="0" applyBorder="0" applyAlignment="0" applyProtection="0"/>
    <xf numFmtId="197" fontId="103" fillId="5" borderId="0" applyNumberFormat="0" applyBorder="0" applyAlignment="0" applyProtection="0"/>
    <xf numFmtId="197" fontId="125" fillId="5" borderId="0" applyNumberFormat="0" applyBorder="0" applyAlignment="0" applyProtection="0"/>
    <xf numFmtId="197" fontId="125" fillId="5" borderId="0" applyNumberFormat="0" applyBorder="0" applyAlignment="0" applyProtection="0"/>
    <xf numFmtId="197" fontId="125" fillId="5" borderId="0" applyNumberFormat="0" applyBorder="0" applyAlignment="0" applyProtection="0"/>
    <xf numFmtId="197" fontId="125" fillId="5" borderId="0" applyNumberFormat="0" applyBorder="0" applyAlignment="0" applyProtection="0"/>
    <xf numFmtId="197" fontId="125" fillId="5" borderId="0" applyNumberFormat="0" applyBorder="0" applyAlignment="0" applyProtection="0"/>
    <xf numFmtId="197" fontId="125" fillId="5" borderId="0" applyNumberFormat="0" applyBorder="0" applyAlignment="0" applyProtection="0"/>
    <xf numFmtId="197" fontId="125" fillId="5" borderId="0" applyNumberFormat="0" applyBorder="0" applyAlignment="0" applyProtection="0"/>
    <xf numFmtId="197" fontId="125" fillId="5" borderId="0" applyNumberFormat="0" applyBorder="0" applyAlignment="0" applyProtection="0"/>
    <xf numFmtId="197" fontId="125" fillId="5" borderId="0" applyNumberFormat="0" applyBorder="0" applyAlignment="0" applyProtection="0"/>
    <xf numFmtId="197" fontId="103" fillId="6" borderId="0" applyNumberFormat="0" applyBorder="0" applyAlignment="0" applyProtection="0"/>
    <xf numFmtId="197" fontId="125" fillId="6" borderId="0" applyNumberFormat="0" applyBorder="0" applyAlignment="0" applyProtection="0"/>
    <xf numFmtId="197" fontId="125" fillId="6" borderId="0" applyNumberFormat="0" applyBorder="0" applyAlignment="0" applyProtection="0"/>
    <xf numFmtId="197" fontId="125" fillId="6" borderId="0" applyNumberFormat="0" applyBorder="0" applyAlignment="0" applyProtection="0"/>
    <xf numFmtId="197" fontId="125" fillId="6" borderId="0" applyNumberFormat="0" applyBorder="0" applyAlignment="0" applyProtection="0"/>
    <xf numFmtId="197" fontId="125" fillId="6" borderId="0" applyNumberFormat="0" applyBorder="0" applyAlignment="0" applyProtection="0"/>
    <xf numFmtId="197" fontId="125" fillId="6" borderId="0" applyNumberFormat="0" applyBorder="0" applyAlignment="0" applyProtection="0"/>
    <xf numFmtId="197" fontId="125" fillId="6" borderId="0" applyNumberFormat="0" applyBorder="0" applyAlignment="0" applyProtection="0"/>
    <xf numFmtId="197" fontId="125" fillId="6" borderId="0" applyNumberFormat="0" applyBorder="0" applyAlignment="0" applyProtection="0"/>
    <xf numFmtId="197" fontId="125" fillId="6" borderId="0" applyNumberFormat="0" applyBorder="0" applyAlignment="0" applyProtection="0"/>
    <xf numFmtId="197" fontId="103" fillId="7" borderId="0" applyNumberFormat="0" applyBorder="0" applyAlignment="0" applyProtection="0"/>
    <xf numFmtId="197" fontId="125" fillId="7" borderId="0" applyNumberFormat="0" applyBorder="0" applyAlignment="0" applyProtection="0"/>
    <xf numFmtId="197" fontId="125" fillId="7" borderId="0" applyNumberFormat="0" applyBorder="0" applyAlignment="0" applyProtection="0"/>
    <xf numFmtId="197" fontId="125" fillId="7" borderId="0" applyNumberFormat="0" applyBorder="0" applyAlignment="0" applyProtection="0"/>
    <xf numFmtId="197" fontId="125" fillId="7" borderId="0" applyNumberFormat="0" applyBorder="0" applyAlignment="0" applyProtection="0"/>
    <xf numFmtId="197" fontId="125" fillId="7" borderId="0" applyNumberFormat="0" applyBorder="0" applyAlignment="0" applyProtection="0"/>
    <xf numFmtId="197" fontId="125" fillId="7" borderId="0" applyNumberFormat="0" applyBorder="0" applyAlignment="0" applyProtection="0"/>
    <xf numFmtId="197" fontId="125" fillId="7" borderId="0" applyNumberFormat="0" applyBorder="0" applyAlignment="0" applyProtection="0"/>
    <xf numFmtId="197" fontId="125" fillId="7" borderId="0" applyNumberFormat="0" applyBorder="0" applyAlignment="0" applyProtection="0"/>
    <xf numFmtId="197" fontId="125" fillId="7" borderId="0" applyNumberFormat="0" applyBorder="0" applyAlignment="0" applyProtection="0"/>
    <xf numFmtId="197" fontId="103" fillId="8" borderId="0" applyNumberFormat="0" applyBorder="0" applyAlignment="0" applyProtection="0"/>
    <xf numFmtId="197" fontId="125" fillId="8" borderId="0" applyNumberFormat="0" applyBorder="0" applyAlignment="0" applyProtection="0"/>
    <xf numFmtId="197" fontId="125" fillId="8" borderId="0" applyNumberFormat="0" applyBorder="0" applyAlignment="0" applyProtection="0"/>
    <xf numFmtId="197" fontId="125" fillId="8" borderId="0" applyNumberFormat="0" applyBorder="0" applyAlignment="0" applyProtection="0"/>
    <xf numFmtId="197" fontId="125" fillId="8" borderId="0" applyNumberFormat="0" applyBorder="0" applyAlignment="0" applyProtection="0"/>
    <xf numFmtId="197" fontId="125" fillId="8" borderId="0" applyNumberFormat="0" applyBorder="0" applyAlignment="0" applyProtection="0"/>
    <xf numFmtId="197" fontId="125" fillId="8" borderId="0" applyNumberFormat="0" applyBorder="0" applyAlignment="0" applyProtection="0"/>
    <xf numFmtId="197" fontId="125" fillId="8" borderId="0" applyNumberFormat="0" applyBorder="0" applyAlignment="0" applyProtection="0"/>
    <xf numFmtId="197" fontId="125" fillId="8" borderId="0" applyNumberFormat="0" applyBorder="0" applyAlignment="0" applyProtection="0"/>
    <xf numFmtId="197" fontId="125" fillId="8" borderId="0" applyNumberFormat="0" applyBorder="0" applyAlignment="0" applyProtection="0"/>
    <xf numFmtId="197" fontId="103" fillId="3" borderId="0" applyNumberFormat="0" applyBorder="0" applyAlignment="0" applyProtection="0"/>
    <xf numFmtId="197" fontId="103" fillId="4" borderId="0" applyNumberFormat="0" applyBorder="0" applyAlignment="0" applyProtection="0"/>
    <xf numFmtId="197" fontId="103" fillId="5" borderId="0" applyNumberFormat="0" applyBorder="0" applyAlignment="0" applyProtection="0"/>
    <xf numFmtId="197" fontId="103" fillId="6" borderId="0" applyNumberFormat="0" applyBorder="0" applyAlignment="0" applyProtection="0"/>
    <xf numFmtId="197" fontId="103" fillId="7" borderId="0" applyNumberFormat="0" applyBorder="0" applyAlignment="0" applyProtection="0"/>
    <xf numFmtId="197" fontId="103" fillId="8" borderId="0" applyNumberFormat="0" applyBorder="0" applyAlignment="0" applyProtection="0"/>
    <xf numFmtId="192" fontId="106" fillId="0" borderId="0" applyFont="0" applyFill="0" applyBorder="0" applyAlignment="0" applyProtection="0"/>
    <xf numFmtId="193" fontId="106" fillId="0" borderId="0" applyFont="0" applyFill="0" applyBorder="0" applyAlignment="0" applyProtection="0"/>
    <xf numFmtId="197" fontId="125" fillId="9" borderId="0" applyNumberFormat="0" applyBorder="0" applyAlignment="0" applyProtection="0"/>
    <xf numFmtId="197" fontId="125" fillId="9" borderId="0" applyNumberFormat="0" applyBorder="0" applyAlignment="0" applyProtection="0"/>
    <xf numFmtId="197" fontId="125" fillId="9" borderId="0" applyNumberFormat="0" applyBorder="0" applyAlignment="0" applyProtection="0"/>
    <xf numFmtId="197" fontId="125" fillId="9" borderId="0" applyNumberFormat="0" applyBorder="0" applyAlignment="0" applyProtection="0"/>
    <xf numFmtId="197" fontId="125" fillId="9" borderId="0" applyNumberFormat="0" applyBorder="0" applyAlignment="0" applyProtection="0"/>
    <xf numFmtId="197" fontId="125" fillId="9" borderId="0" applyNumberFormat="0" applyBorder="0" applyAlignment="0" applyProtection="0"/>
    <xf numFmtId="197" fontId="125" fillId="9" borderId="0" applyNumberFormat="0" applyBorder="0" applyAlignment="0" applyProtection="0"/>
    <xf numFmtId="197" fontId="125" fillId="9" borderId="0" applyNumberFormat="0" applyBorder="0" applyAlignment="0" applyProtection="0"/>
    <xf numFmtId="197" fontId="125" fillId="9" borderId="0" applyNumberFormat="0" applyBorder="0" applyAlignment="0" applyProtection="0"/>
    <xf numFmtId="197" fontId="125" fillId="10" borderId="0" applyNumberFormat="0" applyBorder="0" applyAlignment="0" applyProtection="0"/>
    <xf numFmtId="197" fontId="125" fillId="10" borderId="0" applyNumberFormat="0" applyBorder="0" applyAlignment="0" applyProtection="0"/>
    <xf numFmtId="197" fontId="125" fillId="10" borderId="0" applyNumberFormat="0" applyBorder="0" applyAlignment="0" applyProtection="0"/>
    <xf numFmtId="197" fontId="125" fillId="10" borderId="0" applyNumberFormat="0" applyBorder="0" applyAlignment="0" applyProtection="0"/>
    <xf numFmtId="197" fontId="125" fillId="10" borderId="0" applyNumberFormat="0" applyBorder="0" applyAlignment="0" applyProtection="0"/>
    <xf numFmtId="197" fontId="125" fillId="10" borderId="0" applyNumberFormat="0" applyBorder="0" applyAlignment="0" applyProtection="0"/>
    <xf numFmtId="197" fontId="125" fillId="10" borderId="0" applyNumberFormat="0" applyBorder="0" applyAlignment="0" applyProtection="0"/>
    <xf numFmtId="197" fontId="125" fillId="10" borderId="0" applyNumberFormat="0" applyBorder="0" applyAlignment="0" applyProtection="0"/>
    <xf numFmtId="197" fontId="125" fillId="10" borderId="0" applyNumberFormat="0" applyBorder="0" applyAlignment="0" applyProtection="0"/>
    <xf numFmtId="197" fontId="103" fillId="11" borderId="0" applyNumberFormat="0" applyBorder="0" applyAlignment="0" applyProtection="0"/>
    <xf numFmtId="197" fontId="125" fillId="11" borderId="0" applyNumberFormat="0" applyBorder="0" applyAlignment="0" applyProtection="0"/>
    <xf numFmtId="197" fontId="125" fillId="11" borderId="0" applyNumberFormat="0" applyBorder="0" applyAlignment="0" applyProtection="0"/>
    <xf numFmtId="197" fontId="125" fillId="11" borderId="0" applyNumberFormat="0" applyBorder="0" applyAlignment="0" applyProtection="0"/>
    <xf numFmtId="197" fontId="125" fillId="11" borderId="0" applyNumberFormat="0" applyBorder="0" applyAlignment="0" applyProtection="0"/>
    <xf numFmtId="197" fontId="125" fillId="11" borderId="0" applyNumberFormat="0" applyBorder="0" applyAlignment="0" applyProtection="0"/>
    <xf numFmtId="197" fontId="125" fillId="11" borderId="0" applyNumberFormat="0" applyBorder="0" applyAlignment="0" applyProtection="0"/>
    <xf numFmtId="197" fontId="125" fillId="11" borderId="0" applyNumberFormat="0" applyBorder="0" applyAlignment="0" applyProtection="0"/>
    <xf numFmtId="197" fontId="125" fillId="11" borderId="0" applyNumberFormat="0" applyBorder="0" applyAlignment="0" applyProtection="0"/>
    <xf numFmtId="197" fontId="125" fillId="11" borderId="0" applyNumberFormat="0" applyBorder="0" applyAlignment="0" applyProtection="0"/>
    <xf numFmtId="197" fontId="103" fillId="6" borderId="0" applyNumberFormat="0" applyBorder="0" applyAlignment="0" applyProtection="0"/>
    <xf numFmtId="197" fontId="125" fillId="6" borderId="0" applyNumberFormat="0" applyBorder="0" applyAlignment="0" applyProtection="0"/>
    <xf numFmtId="197" fontId="125" fillId="6" borderId="0" applyNumberFormat="0" applyBorder="0" applyAlignment="0" applyProtection="0"/>
    <xf numFmtId="197" fontId="125" fillId="6" borderId="0" applyNumberFormat="0" applyBorder="0" applyAlignment="0" applyProtection="0"/>
    <xf numFmtId="197" fontId="125" fillId="6" borderId="0" applyNumberFormat="0" applyBorder="0" applyAlignment="0" applyProtection="0"/>
    <xf numFmtId="197" fontId="125" fillId="6" borderId="0" applyNumberFormat="0" applyBorder="0" applyAlignment="0" applyProtection="0"/>
    <xf numFmtId="197" fontId="125" fillId="6" borderId="0" applyNumberFormat="0" applyBorder="0" applyAlignment="0" applyProtection="0"/>
    <xf numFmtId="197" fontId="125" fillId="6" borderId="0" applyNumberFormat="0" applyBorder="0" applyAlignment="0" applyProtection="0"/>
    <xf numFmtId="197" fontId="125" fillId="6" borderId="0" applyNumberFormat="0" applyBorder="0" applyAlignment="0" applyProtection="0"/>
    <xf numFmtId="197" fontId="125" fillId="6" borderId="0" applyNumberFormat="0" applyBorder="0" applyAlignment="0" applyProtection="0"/>
    <xf numFmtId="197" fontId="103" fillId="9" borderId="0" applyNumberFormat="0" applyBorder="0" applyAlignment="0" applyProtection="0"/>
    <xf numFmtId="197" fontId="125" fillId="9" borderId="0" applyNumberFormat="0" applyBorder="0" applyAlignment="0" applyProtection="0"/>
    <xf numFmtId="197" fontId="125" fillId="9" borderId="0" applyNumberFormat="0" applyBorder="0" applyAlignment="0" applyProtection="0"/>
    <xf numFmtId="197" fontId="125" fillId="9" borderId="0" applyNumberFormat="0" applyBorder="0" applyAlignment="0" applyProtection="0"/>
    <xf numFmtId="197" fontId="125" fillId="9" borderId="0" applyNumberFormat="0" applyBorder="0" applyAlignment="0" applyProtection="0"/>
    <xf numFmtId="197" fontId="125" fillId="9" borderId="0" applyNumberFormat="0" applyBorder="0" applyAlignment="0" applyProtection="0"/>
    <xf numFmtId="197" fontId="125" fillId="9" borderId="0" applyNumberFormat="0" applyBorder="0" applyAlignment="0" applyProtection="0"/>
    <xf numFmtId="197" fontId="125" fillId="9" borderId="0" applyNumberFormat="0" applyBorder="0" applyAlignment="0" applyProtection="0"/>
    <xf numFmtId="197" fontId="125" fillId="9" borderId="0" applyNumberFormat="0" applyBorder="0" applyAlignment="0" applyProtection="0"/>
    <xf numFmtId="197" fontId="125" fillId="9" borderId="0" applyNumberFormat="0" applyBorder="0" applyAlignment="0" applyProtection="0"/>
    <xf numFmtId="197" fontId="125" fillId="12" borderId="0" applyNumberFormat="0" applyBorder="0" applyAlignment="0" applyProtection="0"/>
    <xf numFmtId="197" fontId="125" fillId="12" borderId="0" applyNumberFormat="0" applyBorder="0" applyAlignment="0" applyProtection="0"/>
    <xf numFmtId="197" fontId="125" fillId="12" borderId="0" applyNumberFormat="0" applyBorder="0" applyAlignment="0" applyProtection="0"/>
    <xf numFmtId="197" fontId="125" fillId="12" borderId="0" applyNumberFormat="0" applyBorder="0" applyAlignment="0" applyProtection="0"/>
    <xf numFmtId="197" fontId="125" fillId="12" borderId="0" applyNumberFormat="0" applyBorder="0" applyAlignment="0" applyProtection="0"/>
    <xf numFmtId="197" fontId="125" fillId="12" borderId="0" applyNumberFormat="0" applyBorder="0" applyAlignment="0" applyProtection="0"/>
    <xf numFmtId="197" fontId="125" fillId="12" borderId="0" applyNumberFormat="0" applyBorder="0" applyAlignment="0" applyProtection="0"/>
    <xf numFmtId="197" fontId="125" fillId="12" borderId="0" applyNumberFormat="0" applyBorder="0" applyAlignment="0" applyProtection="0"/>
    <xf numFmtId="197" fontId="125" fillId="12" borderId="0" applyNumberFormat="0" applyBorder="0" applyAlignment="0" applyProtection="0"/>
    <xf numFmtId="197" fontId="103" fillId="9" borderId="0" applyNumberFormat="0" applyBorder="0" applyAlignment="0" applyProtection="0"/>
    <xf numFmtId="197" fontId="103" fillId="10" borderId="0" applyNumberFormat="0" applyBorder="0" applyAlignment="0" applyProtection="0"/>
    <xf numFmtId="197" fontId="103" fillId="11" borderId="0" applyNumberFormat="0" applyBorder="0" applyAlignment="0" applyProtection="0"/>
    <xf numFmtId="197" fontId="103" fillId="6" borderId="0" applyNumberFormat="0" applyBorder="0" applyAlignment="0" applyProtection="0"/>
    <xf numFmtId="197" fontId="103" fillId="9" borderId="0" applyNumberFormat="0" applyBorder="0" applyAlignment="0" applyProtection="0"/>
    <xf numFmtId="197" fontId="103" fillId="12" borderId="0" applyNumberFormat="0" applyBorder="0" applyAlignment="0" applyProtection="0"/>
    <xf numFmtId="194" fontId="200" fillId="0" borderId="0" applyFont="0" applyFill="0" applyBorder="0" applyAlignment="0" applyProtection="0"/>
    <xf numFmtId="197" fontId="127" fillId="13" borderId="0" applyNumberFormat="0" applyBorder="0" applyAlignment="0" applyProtection="0"/>
    <xf numFmtId="197" fontId="126" fillId="13" borderId="0" applyNumberFormat="0" applyBorder="0" applyAlignment="0" applyProtection="0"/>
    <xf numFmtId="197" fontId="126" fillId="13" borderId="0" applyNumberFormat="0" applyBorder="0" applyAlignment="0" applyProtection="0"/>
    <xf numFmtId="197" fontId="126" fillId="13" borderId="0" applyNumberFormat="0" applyBorder="0" applyAlignment="0" applyProtection="0"/>
    <xf numFmtId="197" fontId="126" fillId="13" borderId="0" applyNumberFormat="0" applyBorder="0" applyAlignment="0" applyProtection="0"/>
    <xf numFmtId="197" fontId="126" fillId="13" borderId="0" applyNumberFormat="0" applyBorder="0" applyAlignment="0" applyProtection="0"/>
    <xf numFmtId="197" fontId="126" fillId="13" borderId="0" applyNumberFormat="0" applyBorder="0" applyAlignment="0" applyProtection="0"/>
    <xf numFmtId="197" fontId="126" fillId="13" borderId="0" applyNumberFormat="0" applyBorder="0" applyAlignment="0" applyProtection="0"/>
    <xf numFmtId="197" fontId="126" fillId="13" borderId="0" applyNumberFormat="0" applyBorder="0" applyAlignment="0" applyProtection="0"/>
    <xf numFmtId="197" fontId="126" fillId="13" borderId="0" applyNumberFormat="0" applyBorder="0" applyAlignment="0" applyProtection="0"/>
    <xf numFmtId="197" fontId="127" fillId="10" borderId="0" applyNumberFormat="0" applyBorder="0" applyAlignment="0" applyProtection="0"/>
    <xf numFmtId="197" fontId="126" fillId="10" borderId="0" applyNumberFormat="0" applyBorder="0" applyAlignment="0" applyProtection="0"/>
    <xf numFmtId="197" fontId="126" fillId="10" borderId="0" applyNumberFormat="0" applyBorder="0" applyAlignment="0" applyProtection="0"/>
    <xf numFmtId="197" fontId="126" fillId="10" borderId="0" applyNumberFormat="0" applyBorder="0" applyAlignment="0" applyProtection="0"/>
    <xf numFmtId="197" fontId="126" fillId="10" borderId="0" applyNumberFormat="0" applyBorder="0" applyAlignment="0" applyProtection="0"/>
    <xf numFmtId="197" fontId="126" fillId="10" borderId="0" applyNumberFormat="0" applyBorder="0" applyAlignment="0" applyProtection="0"/>
    <xf numFmtId="197" fontId="126" fillId="10" borderId="0" applyNumberFormat="0" applyBorder="0" applyAlignment="0" applyProtection="0"/>
    <xf numFmtId="197" fontId="126" fillId="10" borderId="0" applyNumberFormat="0" applyBorder="0" applyAlignment="0" applyProtection="0"/>
    <xf numFmtId="197" fontId="126" fillId="10" borderId="0" applyNumberFormat="0" applyBorder="0" applyAlignment="0" applyProtection="0"/>
    <xf numFmtId="197" fontId="126" fillId="10" borderId="0" applyNumberFormat="0" applyBorder="0" applyAlignment="0" applyProtection="0"/>
    <xf numFmtId="197" fontId="127" fillId="11" borderId="0" applyNumberFormat="0" applyBorder="0" applyAlignment="0" applyProtection="0"/>
    <xf numFmtId="197" fontId="126" fillId="11" borderId="0" applyNumberFormat="0" applyBorder="0" applyAlignment="0" applyProtection="0"/>
    <xf numFmtId="197" fontId="126" fillId="11" borderId="0" applyNumberFormat="0" applyBorder="0" applyAlignment="0" applyProtection="0"/>
    <xf numFmtId="197" fontId="126" fillId="11" borderId="0" applyNumberFormat="0" applyBorder="0" applyAlignment="0" applyProtection="0"/>
    <xf numFmtId="197" fontId="126" fillId="11" borderId="0" applyNumberFormat="0" applyBorder="0" applyAlignment="0" applyProtection="0"/>
    <xf numFmtId="197" fontId="126" fillId="11" borderId="0" applyNumberFormat="0" applyBorder="0" applyAlignment="0" applyProtection="0"/>
    <xf numFmtId="197" fontId="126" fillId="11" borderId="0" applyNumberFormat="0" applyBorder="0" applyAlignment="0" applyProtection="0"/>
    <xf numFmtId="197" fontId="126" fillId="11" borderId="0" applyNumberFormat="0" applyBorder="0" applyAlignment="0" applyProtection="0"/>
    <xf numFmtId="197" fontId="126" fillId="11" borderId="0" applyNumberFormat="0" applyBorder="0" applyAlignment="0" applyProtection="0"/>
    <xf numFmtId="197" fontId="126" fillId="11" borderId="0" applyNumberFormat="0" applyBorder="0" applyAlignment="0" applyProtection="0"/>
    <xf numFmtId="197" fontId="127" fillId="14" borderId="0" applyNumberFormat="0" applyBorder="0" applyAlignment="0" applyProtection="0"/>
    <xf numFmtId="197" fontId="126" fillId="14" borderId="0" applyNumberFormat="0" applyBorder="0" applyAlignment="0" applyProtection="0"/>
    <xf numFmtId="197" fontId="126" fillId="14" borderId="0" applyNumberFormat="0" applyBorder="0" applyAlignment="0" applyProtection="0"/>
    <xf numFmtId="197" fontId="126" fillId="14" borderId="0" applyNumberFormat="0" applyBorder="0" applyAlignment="0" applyProtection="0"/>
    <xf numFmtId="197" fontId="126" fillId="14" borderId="0" applyNumberFormat="0" applyBorder="0" applyAlignment="0" applyProtection="0"/>
    <xf numFmtId="197" fontId="126" fillId="14" borderId="0" applyNumberFormat="0" applyBorder="0" applyAlignment="0" applyProtection="0"/>
    <xf numFmtId="197" fontId="126" fillId="14" borderId="0" applyNumberFormat="0" applyBorder="0" applyAlignment="0" applyProtection="0"/>
    <xf numFmtId="197" fontId="126" fillId="14" borderId="0" applyNumberFormat="0" applyBorder="0" applyAlignment="0" applyProtection="0"/>
    <xf numFmtId="197" fontId="126" fillId="14" borderId="0" applyNumberFormat="0" applyBorder="0" applyAlignment="0" applyProtection="0"/>
    <xf numFmtId="197" fontId="126" fillId="14" borderId="0" applyNumberFormat="0" applyBorder="0" applyAlignment="0" applyProtection="0"/>
    <xf numFmtId="197" fontId="127" fillId="15" borderId="0" applyNumberFormat="0" applyBorder="0" applyAlignment="0" applyProtection="0"/>
    <xf numFmtId="197" fontId="126" fillId="15" borderId="0" applyNumberFormat="0" applyBorder="0" applyAlignment="0" applyProtection="0"/>
    <xf numFmtId="197" fontId="126" fillId="15" borderId="0" applyNumberFormat="0" applyBorder="0" applyAlignment="0" applyProtection="0"/>
    <xf numFmtId="197" fontId="126" fillId="15" borderId="0" applyNumberFormat="0" applyBorder="0" applyAlignment="0" applyProtection="0"/>
    <xf numFmtId="197" fontId="126" fillId="15" borderId="0" applyNumberFormat="0" applyBorder="0" applyAlignment="0" applyProtection="0"/>
    <xf numFmtId="197" fontId="126" fillId="15" borderId="0" applyNumberFormat="0" applyBorder="0" applyAlignment="0" applyProtection="0"/>
    <xf numFmtId="197" fontId="126" fillId="15" borderId="0" applyNumberFormat="0" applyBorder="0" applyAlignment="0" applyProtection="0"/>
    <xf numFmtId="197" fontId="126" fillId="15" borderId="0" applyNumberFormat="0" applyBorder="0" applyAlignment="0" applyProtection="0"/>
    <xf numFmtId="197" fontId="126" fillId="15" borderId="0" applyNumberFormat="0" applyBorder="0" applyAlignment="0" applyProtection="0"/>
    <xf numFmtId="197" fontId="126" fillId="15" borderId="0" applyNumberFormat="0" applyBorder="0" applyAlignment="0" applyProtection="0"/>
    <xf numFmtId="197" fontId="127" fillId="16" borderId="0" applyNumberFormat="0" applyBorder="0" applyAlignment="0" applyProtection="0"/>
    <xf numFmtId="197" fontId="126" fillId="16" borderId="0" applyNumberFormat="0" applyBorder="0" applyAlignment="0" applyProtection="0"/>
    <xf numFmtId="197" fontId="126" fillId="16" borderId="0" applyNumberFormat="0" applyBorder="0" applyAlignment="0" applyProtection="0"/>
    <xf numFmtId="197" fontId="126" fillId="16" borderId="0" applyNumberFormat="0" applyBorder="0" applyAlignment="0" applyProtection="0"/>
    <xf numFmtId="197" fontId="126" fillId="16" borderId="0" applyNumberFormat="0" applyBorder="0" applyAlignment="0" applyProtection="0"/>
    <xf numFmtId="197" fontId="126" fillId="16" borderId="0" applyNumberFormat="0" applyBorder="0" applyAlignment="0" applyProtection="0"/>
    <xf numFmtId="197" fontId="126" fillId="16" borderId="0" applyNumberFormat="0" applyBorder="0" applyAlignment="0" applyProtection="0"/>
    <xf numFmtId="197" fontId="126" fillId="16" borderId="0" applyNumberFormat="0" applyBorder="0" applyAlignment="0" applyProtection="0"/>
    <xf numFmtId="197" fontId="126" fillId="16" borderId="0" applyNumberFormat="0" applyBorder="0" applyAlignment="0" applyProtection="0"/>
    <xf numFmtId="197" fontId="126" fillId="16" borderId="0" applyNumberFormat="0" applyBorder="0" applyAlignment="0" applyProtection="0"/>
    <xf numFmtId="197" fontId="127" fillId="13" borderId="0" applyNumberFormat="0" applyBorder="0" applyAlignment="0" applyProtection="0"/>
    <xf numFmtId="197" fontId="127" fillId="10" borderId="0" applyNumberFormat="0" applyBorder="0" applyAlignment="0" applyProtection="0"/>
    <xf numFmtId="197" fontId="127" fillId="11" borderId="0" applyNumberFormat="0" applyBorder="0" applyAlignment="0" applyProtection="0"/>
    <xf numFmtId="197" fontId="127" fillId="14" borderId="0" applyNumberFormat="0" applyBorder="0" applyAlignment="0" applyProtection="0"/>
    <xf numFmtId="197" fontId="127" fillId="15" borderId="0" applyNumberFormat="0" applyBorder="0" applyAlignment="0" applyProtection="0"/>
    <xf numFmtId="197" fontId="127" fillId="16" borderId="0" applyNumberFormat="0" applyBorder="0" applyAlignment="0" applyProtection="0"/>
    <xf numFmtId="197" fontId="127" fillId="17" borderId="0" applyNumberFormat="0" applyBorder="0" applyAlignment="0" applyProtection="0"/>
    <xf numFmtId="197" fontId="126" fillId="17" borderId="0" applyNumberFormat="0" applyBorder="0" applyAlignment="0" applyProtection="0"/>
    <xf numFmtId="197" fontId="126" fillId="17" borderId="0" applyNumberFormat="0" applyBorder="0" applyAlignment="0" applyProtection="0"/>
    <xf numFmtId="197" fontId="126" fillId="17" borderId="0" applyNumberFormat="0" applyBorder="0" applyAlignment="0" applyProtection="0"/>
    <xf numFmtId="197" fontId="126" fillId="17" borderId="0" applyNumberFormat="0" applyBorder="0" applyAlignment="0" applyProtection="0"/>
    <xf numFmtId="197" fontId="126" fillId="17" borderId="0" applyNumberFormat="0" applyBorder="0" applyAlignment="0" applyProtection="0"/>
    <xf numFmtId="197" fontId="126" fillId="17" borderId="0" applyNumberFormat="0" applyBorder="0" applyAlignment="0" applyProtection="0"/>
    <xf numFmtId="197" fontId="126" fillId="17" borderId="0" applyNumberFormat="0" applyBorder="0" applyAlignment="0" applyProtection="0"/>
    <xf numFmtId="197" fontId="126" fillId="17" borderId="0" applyNumberFormat="0" applyBorder="0" applyAlignment="0" applyProtection="0"/>
    <xf numFmtId="197" fontId="126" fillId="17" borderId="0" applyNumberFormat="0" applyBorder="0" applyAlignment="0" applyProtection="0"/>
    <xf numFmtId="197" fontId="127" fillId="18" borderId="0" applyNumberFormat="0" applyBorder="0" applyAlignment="0" applyProtection="0"/>
    <xf numFmtId="197" fontId="126" fillId="18" borderId="0" applyNumberFormat="0" applyBorder="0" applyAlignment="0" applyProtection="0"/>
    <xf numFmtId="197" fontId="126" fillId="18" borderId="0" applyNumberFormat="0" applyBorder="0" applyAlignment="0" applyProtection="0"/>
    <xf numFmtId="197" fontId="126" fillId="18" borderId="0" applyNumberFormat="0" applyBorder="0" applyAlignment="0" applyProtection="0"/>
    <xf numFmtId="197" fontId="126" fillId="18" borderId="0" applyNumberFormat="0" applyBorder="0" applyAlignment="0" applyProtection="0"/>
    <xf numFmtId="197" fontId="126" fillId="18" borderId="0" applyNumberFormat="0" applyBorder="0" applyAlignment="0" applyProtection="0"/>
    <xf numFmtId="197" fontId="126" fillId="18" borderId="0" applyNumberFormat="0" applyBorder="0" applyAlignment="0" applyProtection="0"/>
    <xf numFmtId="197" fontId="126" fillId="18" borderId="0" applyNumberFormat="0" applyBorder="0" applyAlignment="0" applyProtection="0"/>
    <xf numFmtId="197" fontId="126" fillId="18" borderId="0" applyNumberFormat="0" applyBorder="0" applyAlignment="0" applyProtection="0"/>
    <xf numFmtId="197" fontId="126" fillId="18" borderId="0" applyNumberFormat="0" applyBorder="0" applyAlignment="0" applyProtection="0"/>
    <xf numFmtId="197" fontId="127" fillId="19" borderId="0" applyNumberFormat="0" applyBorder="0" applyAlignment="0" applyProtection="0"/>
    <xf numFmtId="197" fontId="126" fillId="19" borderId="0" applyNumberFormat="0" applyBorder="0" applyAlignment="0" applyProtection="0"/>
    <xf numFmtId="197" fontId="126" fillId="19" borderId="0" applyNumberFormat="0" applyBorder="0" applyAlignment="0" applyProtection="0"/>
    <xf numFmtId="197" fontId="126" fillId="19" borderId="0" applyNumberFormat="0" applyBorder="0" applyAlignment="0" applyProtection="0"/>
    <xf numFmtId="197" fontId="126" fillId="19" borderId="0" applyNumberFormat="0" applyBorder="0" applyAlignment="0" applyProtection="0"/>
    <xf numFmtId="197" fontId="126" fillId="19" borderId="0" applyNumberFormat="0" applyBorder="0" applyAlignment="0" applyProtection="0"/>
    <xf numFmtId="197" fontId="126" fillId="19" borderId="0" applyNumberFormat="0" applyBorder="0" applyAlignment="0" applyProtection="0"/>
    <xf numFmtId="197" fontId="126" fillId="19" borderId="0" applyNumberFormat="0" applyBorder="0" applyAlignment="0" applyProtection="0"/>
    <xf numFmtId="197" fontId="126" fillId="19" borderId="0" applyNumberFormat="0" applyBorder="0" applyAlignment="0" applyProtection="0"/>
    <xf numFmtId="197" fontId="126" fillId="19" borderId="0" applyNumberFormat="0" applyBorder="0" applyAlignment="0" applyProtection="0"/>
    <xf numFmtId="197" fontId="127" fillId="14" borderId="0" applyNumberFormat="0" applyBorder="0" applyAlignment="0" applyProtection="0"/>
    <xf numFmtId="197" fontId="126" fillId="14" borderId="0" applyNumberFormat="0" applyBorder="0" applyAlignment="0" applyProtection="0"/>
    <xf numFmtId="197" fontId="126" fillId="14" borderId="0" applyNumberFormat="0" applyBorder="0" applyAlignment="0" applyProtection="0"/>
    <xf numFmtId="197" fontId="126" fillId="14" borderId="0" applyNumberFormat="0" applyBorder="0" applyAlignment="0" applyProtection="0"/>
    <xf numFmtId="197" fontId="126" fillId="14" borderId="0" applyNumberFormat="0" applyBorder="0" applyAlignment="0" applyProtection="0"/>
    <xf numFmtId="197" fontId="126" fillId="14" borderId="0" applyNumberFormat="0" applyBorder="0" applyAlignment="0" applyProtection="0"/>
    <xf numFmtId="197" fontId="126" fillId="14" borderId="0" applyNumberFormat="0" applyBorder="0" applyAlignment="0" applyProtection="0"/>
    <xf numFmtId="197" fontId="126" fillId="14" borderId="0" applyNumberFormat="0" applyBorder="0" applyAlignment="0" applyProtection="0"/>
    <xf numFmtId="197" fontId="126" fillId="14" borderId="0" applyNumberFormat="0" applyBorder="0" applyAlignment="0" applyProtection="0"/>
    <xf numFmtId="197" fontId="126" fillId="14" borderId="0" applyNumberFormat="0" applyBorder="0" applyAlignment="0" applyProtection="0"/>
    <xf numFmtId="197" fontId="127" fillId="15" borderId="0" applyNumberFormat="0" applyBorder="0" applyAlignment="0" applyProtection="0"/>
    <xf numFmtId="197" fontId="126" fillId="15" borderId="0" applyNumberFormat="0" applyBorder="0" applyAlignment="0" applyProtection="0"/>
    <xf numFmtId="197" fontId="126" fillId="15" borderId="0" applyNumberFormat="0" applyBorder="0" applyAlignment="0" applyProtection="0"/>
    <xf numFmtId="197" fontId="126" fillId="15" borderId="0" applyNumberFormat="0" applyBorder="0" applyAlignment="0" applyProtection="0"/>
    <xf numFmtId="197" fontId="126" fillId="15" borderId="0" applyNumberFormat="0" applyBorder="0" applyAlignment="0" applyProtection="0"/>
    <xf numFmtId="197" fontId="126" fillId="15" borderId="0" applyNumberFormat="0" applyBorder="0" applyAlignment="0" applyProtection="0"/>
    <xf numFmtId="197" fontId="126" fillId="15" borderId="0" applyNumberFormat="0" applyBorder="0" applyAlignment="0" applyProtection="0"/>
    <xf numFmtId="197" fontId="126" fillId="15" borderId="0" applyNumberFormat="0" applyBorder="0" applyAlignment="0" applyProtection="0"/>
    <xf numFmtId="197" fontId="126" fillId="15" borderId="0" applyNumberFormat="0" applyBorder="0" applyAlignment="0" applyProtection="0"/>
    <xf numFmtId="197" fontId="126" fillId="15" borderId="0" applyNumberFormat="0" applyBorder="0" applyAlignment="0" applyProtection="0"/>
    <xf numFmtId="197" fontId="127" fillId="20" borderId="0" applyNumberFormat="0" applyBorder="0" applyAlignment="0" applyProtection="0"/>
    <xf numFmtId="197" fontId="126" fillId="20" borderId="0" applyNumberFormat="0" applyBorder="0" applyAlignment="0" applyProtection="0"/>
    <xf numFmtId="197" fontId="126" fillId="20" borderId="0" applyNumberFormat="0" applyBorder="0" applyAlignment="0" applyProtection="0"/>
    <xf numFmtId="197" fontId="126" fillId="20" borderId="0" applyNumberFormat="0" applyBorder="0" applyAlignment="0" applyProtection="0"/>
    <xf numFmtId="197" fontId="126" fillId="20" borderId="0" applyNumberFormat="0" applyBorder="0" applyAlignment="0" applyProtection="0"/>
    <xf numFmtId="197" fontId="126" fillId="20" borderId="0" applyNumberFormat="0" applyBorder="0" applyAlignment="0" applyProtection="0"/>
    <xf numFmtId="197" fontId="126" fillId="20" borderId="0" applyNumberFormat="0" applyBorder="0" applyAlignment="0" applyProtection="0"/>
    <xf numFmtId="197" fontId="126" fillId="20" borderId="0" applyNumberFormat="0" applyBorder="0" applyAlignment="0" applyProtection="0"/>
    <xf numFmtId="197" fontId="126" fillId="20" borderId="0" applyNumberFormat="0" applyBorder="0" applyAlignment="0" applyProtection="0"/>
    <xf numFmtId="197" fontId="126" fillId="20" borderId="0" applyNumberFormat="0" applyBorder="0" applyAlignment="0" applyProtection="0"/>
    <xf numFmtId="0" fontId="160" fillId="0" borderId="0" applyNumberFormat="0" applyFill="0" applyBorder="0" applyAlignment="0" applyProtection="0"/>
    <xf numFmtId="197" fontId="128" fillId="0" borderId="0" applyNumberFormat="0" applyFill="0" applyBorder="0" applyAlignment="0" applyProtection="0">
      <alignment vertical="top"/>
      <protection locked="0"/>
    </xf>
    <xf numFmtId="0" fontId="296" fillId="0" borderId="0" applyNumberFormat="0" applyFill="0" applyBorder="0" applyAlignment="0" applyProtection="0"/>
    <xf numFmtId="197" fontId="128" fillId="0" borderId="0" applyNumberFormat="0" applyFill="0" applyBorder="0" applyAlignment="0" applyProtection="0">
      <alignment vertical="top"/>
      <protection locked="0"/>
    </xf>
    <xf numFmtId="197" fontId="201" fillId="0" borderId="22">
      <protection hidden="1"/>
    </xf>
    <xf numFmtId="197" fontId="202" fillId="21" borderId="22" applyNumberFormat="0" applyFont="0" applyBorder="0" applyAlignment="0" applyProtection="0">
      <protection hidden="1"/>
    </xf>
    <xf numFmtId="197" fontId="203" fillId="0" borderId="22">
      <protection hidden="1"/>
    </xf>
    <xf numFmtId="197" fontId="157" fillId="4" borderId="0" applyNumberFormat="0" applyBorder="0" applyAlignment="0" applyProtection="0"/>
    <xf numFmtId="197" fontId="129" fillId="4" borderId="0" applyNumberFormat="0" applyBorder="0" applyAlignment="0" applyProtection="0"/>
    <xf numFmtId="197" fontId="129" fillId="4" borderId="0" applyNumberFormat="0" applyBorder="0" applyAlignment="0" applyProtection="0"/>
    <xf numFmtId="197" fontId="129" fillId="4" borderId="0" applyNumberFormat="0" applyBorder="0" applyAlignment="0" applyProtection="0"/>
    <xf numFmtId="197" fontId="129" fillId="4" borderId="0" applyNumberFormat="0" applyBorder="0" applyAlignment="0" applyProtection="0"/>
    <xf numFmtId="197" fontId="129" fillId="4" borderId="0" applyNumberFormat="0" applyBorder="0" applyAlignment="0" applyProtection="0"/>
    <xf numFmtId="197" fontId="129" fillId="4" borderId="0" applyNumberFormat="0" applyBorder="0" applyAlignment="0" applyProtection="0"/>
    <xf numFmtId="197" fontId="129" fillId="4" borderId="0" applyNumberFormat="0" applyBorder="0" applyAlignment="0" applyProtection="0"/>
    <xf numFmtId="197" fontId="129" fillId="4" borderId="0" applyNumberFormat="0" applyBorder="0" applyAlignment="0" applyProtection="0"/>
    <xf numFmtId="197" fontId="129" fillId="4" borderId="0" applyNumberFormat="0" applyBorder="0" applyAlignment="0" applyProtection="0"/>
    <xf numFmtId="197" fontId="148" fillId="21" borderId="3" applyNumberFormat="0" applyAlignment="0" applyProtection="0"/>
    <xf numFmtId="197" fontId="130" fillId="21" borderId="3" applyNumberFormat="0" applyAlignment="0" applyProtection="0"/>
    <xf numFmtId="197" fontId="130" fillId="21" borderId="3" applyNumberFormat="0" applyAlignment="0" applyProtection="0"/>
    <xf numFmtId="197" fontId="130" fillId="21" borderId="3" applyNumberFormat="0" applyAlignment="0" applyProtection="0"/>
    <xf numFmtId="197" fontId="130" fillId="21" borderId="3" applyNumberFormat="0" applyAlignment="0" applyProtection="0"/>
    <xf numFmtId="197" fontId="130" fillId="21" borderId="3" applyNumberFormat="0" applyAlignment="0" applyProtection="0"/>
    <xf numFmtId="197" fontId="130" fillId="21" borderId="3" applyNumberFormat="0" applyAlignment="0" applyProtection="0"/>
    <xf numFmtId="197" fontId="130" fillId="21" borderId="3" applyNumberFormat="0" applyAlignment="0" applyProtection="0"/>
    <xf numFmtId="197" fontId="130" fillId="21" borderId="3" applyNumberFormat="0" applyAlignment="0" applyProtection="0"/>
    <xf numFmtId="197" fontId="130" fillId="21" borderId="3" applyNumberFormat="0" applyAlignment="0" applyProtection="0"/>
    <xf numFmtId="197" fontId="204" fillId="0" borderId="23" applyNumberFormat="0" applyFont="0" applyFill="0" applyAlignment="0" applyProtection="0"/>
    <xf numFmtId="197" fontId="154" fillId="22" borderId="4" applyNumberFormat="0" applyAlignment="0" applyProtection="0"/>
    <xf numFmtId="197" fontId="131" fillId="22" borderId="4" applyNumberFormat="0" applyAlignment="0" applyProtection="0"/>
    <xf numFmtId="197" fontId="131" fillId="22" borderId="4" applyNumberFormat="0" applyAlignment="0" applyProtection="0"/>
    <xf numFmtId="197" fontId="131" fillId="22" borderId="4" applyNumberFormat="0" applyAlignment="0" applyProtection="0"/>
    <xf numFmtId="197" fontId="131" fillId="22" borderId="4" applyNumberFormat="0" applyAlignment="0" applyProtection="0"/>
    <xf numFmtId="197" fontId="131" fillId="22" borderId="4" applyNumberFormat="0" applyAlignment="0" applyProtection="0"/>
    <xf numFmtId="197" fontId="131" fillId="22" borderId="4" applyNumberFormat="0" applyAlignment="0" applyProtection="0"/>
    <xf numFmtId="197" fontId="131" fillId="22" borderId="4" applyNumberFormat="0" applyAlignment="0" applyProtection="0"/>
    <xf numFmtId="197" fontId="131" fillId="22" borderId="4" applyNumberFormat="0" applyAlignment="0" applyProtection="0"/>
    <xf numFmtId="197" fontId="131" fillId="22" borderId="4" applyNumberFormat="0" applyAlignment="0" applyProtection="0"/>
    <xf numFmtId="1" fontId="205" fillId="57" borderId="24">
      <alignment horizontal="right" vertical="center"/>
    </xf>
    <xf numFmtId="197" fontId="206" fillId="57" borderId="24">
      <alignment horizontal="right" vertical="center"/>
    </xf>
    <xf numFmtId="197" fontId="106" fillId="57" borderId="25"/>
    <xf numFmtId="197" fontId="205" fillId="58" borderId="24">
      <alignment horizontal="center" vertical="center"/>
    </xf>
    <xf numFmtId="1" fontId="205" fillId="57" borderId="24">
      <alignment horizontal="right" vertical="center"/>
    </xf>
    <xf numFmtId="197" fontId="106" fillId="57" borderId="0"/>
    <xf numFmtId="197" fontId="106" fillId="57" borderId="0"/>
    <xf numFmtId="197" fontId="207" fillId="57" borderId="24">
      <alignment horizontal="left" vertical="center"/>
    </xf>
    <xf numFmtId="197" fontId="207" fillId="57" borderId="26">
      <alignment vertical="center"/>
    </xf>
    <xf numFmtId="197" fontId="208" fillId="57" borderId="27">
      <alignment vertical="center"/>
    </xf>
    <xf numFmtId="197" fontId="207" fillId="57" borderId="24"/>
    <xf numFmtId="197" fontId="206" fillId="57" borderId="24">
      <alignment horizontal="right" vertical="center"/>
    </xf>
    <xf numFmtId="197" fontId="209" fillId="59" borderId="24">
      <alignment horizontal="left" vertical="center"/>
    </xf>
    <xf numFmtId="197" fontId="209" fillId="59" borderId="24">
      <alignment horizontal="left" vertical="center"/>
    </xf>
    <xf numFmtId="197" fontId="90" fillId="57" borderId="24">
      <alignment horizontal="left" vertical="center"/>
    </xf>
    <xf numFmtId="197" fontId="210" fillId="57" borderId="25"/>
    <xf numFmtId="197" fontId="205" fillId="58" borderId="24">
      <alignment horizontal="left" vertical="center"/>
    </xf>
    <xf numFmtId="195" fontId="211" fillId="0" borderId="0"/>
    <xf numFmtId="195" fontId="211" fillId="0" borderId="0"/>
    <xf numFmtId="195" fontId="211" fillId="0" borderId="0"/>
    <xf numFmtId="195" fontId="211" fillId="0" borderId="0"/>
    <xf numFmtId="195" fontId="211" fillId="0" borderId="0"/>
    <xf numFmtId="195" fontId="211" fillId="0" borderId="0"/>
    <xf numFmtId="195" fontId="211" fillId="0" borderId="0"/>
    <xf numFmtId="195" fontId="211" fillId="0" borderId="0"/>
    <xf numFmtId="0" fontId="296" fillId="0" borderId="0" applyNumberFormat="0" applyFill="0" applyBorder="0" applyAlignment="0" applyProtection="0"/>
    <xf numFmtId="41" fontId="212" fillId="0" borderId="0" applyFont="0" applyFill="0" applyBorder="0" applyAlignment="0" applyProtection="0"/>
    <xf numFmtId="188" fontId="90" fillId="0" borderId="0" applyFont="0" applyFill="0" applyBorder="0" applyAlignment="0" applyProtection="0"/>
    <xf numFmtId="0" fontId="284" fillId="8" borderId="3" applyNumberFormat="0" applyAlignment="0" applyProtection="0"/>
    <xf numFmtId="43" fontId="106" fillId="0" borderId="0" applyFont="0" applyFill="0" applyBorder="0" applyAlignment="0" applyProtection="0"/>
    <xf numFmtId="43" fontId="125" fillId="0" borderId="0" applyFont="0" applyFill="0" applyBorder="0" applyAlignment="0" applyProtection="0"/>
    <xf numFmtId="43" fontId="125" fillId="0" borderId="0" applyFont="0" applyFill="0" applyBorder="0" applyAlignment="0" applyProtection="0"/>
    <xf numFmtId="43" fontId="125" fillId="0" borderId="0" applyFont="0" applyFill="0" applyBorder="0" applyAlignment="0" applyProtection="0"/>
    <xf numFmtId="176" fontId="212" fillId="0" borderId="0" applyFont="0" applyFill="0" applyBorder="0" applyAlignment="0" applyProtection="0"/>
    <xf numFmtId="189" fontId="213" fillId="0" borderId="0">
      <alignment horizontal="right" vertical="top"/>
    </xf>
    <xf numFmtId="3" fontId="214" fillId="0" borderId="0" applyFont="0" applyFill="0" applyBorder="0" applyAlignment="0" applyProtection="0"/>
    <xf numFmtId="197" fontId="215" fillId="0" borderId="0"/>
    <xf numFmtId="3" fontId="106" fillId="0" borderId="0" applyFill="0" applyBorder="0" applyAlignment="0" applyProtection="0"/>
    <xf numFmtId="197" fontId="216" fillId="0" borderId="0"/>
    <xf numFmtId="197" fontId="216" fillId="0" borderId="0"/>
    <xf numFmtId="167" fontId="123" fillId="0" borderId="0" applyFont="0" applyFill="0" applyBorder="0" applyAlignment="0" applyProtection="0"/>
    <xf numFmtId="196" fontId="214" fillId="0" borderId="0" applyFont="0" applyFill="0" applyBorder="0" applyAlignment="0" applyProtection="0"/>
    <xf numFmtId="197" fontId="204" fillId="0" borderId="0" applyFont="0" applyFill="0" applyBorder="0" applyAlignment="0" applyProtection="0"/>
    <xf numFmtId="197" fontId="217" fillId="0" borderId="0" applyFont="0" applyFill="0" applyBorder="0" applyAlignment="0" applyProtection="0"/>
    <xf numFmtId="197" fontId="158" fillId="0" borderId="0" applyNumberFormat="0" applyFill="0" applyBorder="0" applyAlignment="0" applyProtection="0"/>
    <xf numFmtId="197" fontId="133" fillId="0" borderId="0" applyNumberFormat="0" applyFill="0" applyBorder="0" applyAlignment="0" applyProtection="0"/>
    <xf numFmtId="197" fontId="133" fillId="0" borderId="0" applyNumberFormat="0" applyFill="0" applyBorder="0" applyAlignment="0" applyProtection="0"/>
    <xf numFmtId="197" fontId="133" fillId="0" borderId="0" applyNumberFormat="0" applyFill="0" applyBorder="0" applyAlignment="0" applyProtection="0"/>
    <xf numFmtId="197" fontId="133" fillId="0" borderId="0" applyNumberFormat="0" applyFill="0" applyBorder="0" applyAlignment="0" applyProtection="0"/>
    <xf numFmtId="197" fontId="133" fillId="0" borderId="0" applyNumberFormat="0" applyFill="0" applyBorder="0" applyAlignment="0" applyProtection="0"/>
    <xf numFmtId="197" fontId="133" fillId="0" borderId="0" applyNumberFormat="0" applyFill="0" applyBorder="0" applyAlignment="0" applyProtection="0"/>
    <xf numFmtId="197" fontId="133" fillId="0" borderId="0" applyNumberFormat="0" applyFill="0" applyBorder="0" applyAlignment="0" applyProtection="0"/>
    <xf numFmtId="197" fontId="133" fillId="0" borderId="0" applyNumberFormat="0" applyFill="0" applyBorder="0" applyAlignment="0" applyProtection="0"/>
    <xf numFmtId="197" fontId="133" fillId="0" borderId="0" applyNumberFormat="0" applyFill="0" applyBorder="0" applyAlignment="0" applyProtection="0"/>
    <xf numFmtId="198" fontId="218" fillId="0" borderId="0" applyFont="0" applyFill="0" applyBorder="0" applyAlignment="0" applyProtection="0"/>
    <xf numFmtId="199" fontId="218" fillId="0" borderId="0" applyFont="0" applyFill="0" applyBorder="0" applyAlignment="0" applyProtection="0"/>
    <xf numFmtId="197" fontId="219" fillId="0" borderId="0">
      <protection locked="0"/>
    </xf>
    <xf numFmtId="197" fontId="219" fillId="0" borderId="0">
      <protection locked="0"/>
    </xf>
    <xf numFmtId="197" fontId="220" fillId="0" borderId="0">
      <protection locked="0"/>
    </xf>
    <xf numFmtId="197" fontId="219" fillId="0" borderId="0">
      <protection locked="0"/>
    </xf>
    <xf numFmtId="197" fontId="221" fillId="0" borderId="0"/>
    <xf numFmtId="197" fontId="219" fillId="0" borderId="0">
      <protection locked="0"/>
    </xf>
    <xf numFmtId="197" fontId="222" fillId="0" borderId="0"/>
    <xf numFmtId="197" fontId="219" fillId="0" borderId="0">
      <protection locked="0"/>
    </xf>
    <xf numFmtId="197" fontId="222" fillId="0" borderId="0"/>
    <xf numFmtId="197" fontId="220" fillId="0" borderId="0">
      <protection locked="0"/>
    </xf>
    <xf numFmtId="197" fontId="222" fillId="0" borderId="0"/>
    <xf numFmtId="3" fontId="204" fillId="0" borderId="0" applyFont="0" applyFill="0" applyBorder="0" applyAlignment="0" applyProtection="0"/>
    <xf numFmtId="3" fontId="204" fillId="0" borderId="0" applyFont="0" applyFill="0" applyBorder="0" applyAlignment="0" applyProtection="0"/>
    <xf numFmtId="0" fontId="284" fillId="8" borderId="3" applyNumberFormat="0" applyAlignment="0" applyProtection="0"/>
    <xf numFmtId="197" fontId="222" fillId="0" borderId="0"/>
    <xf numFmtId="197" fontId="223" fillId="0" borderId="0"/>
    <xf numFmtId="197" fontId="222" fillId="0" borderId="0"/>
    <xf numFmtId="197" fontId="215" fillId="0" borderId="0"/>
    <xf numFmtId="197" fontId="134" fillId="5" borderId="0" applyNumberFormat="0" applyBorder="0" applyAlignment="0" applyProtection="0"/>
    <xf numFmtId="197" fontId="134" fillId="5" borderId="0" applyNumberFormat="0" applyBorder="0" applyAlignment="0" applyProtection="0"/>
    <xf numFmtId="197" fontId="134" fillId="5" borderId="0" applyNumberFormat="0" applyBorder="0" applyAlignment="0" applyProtection="0"/>
    <xf numFmtId="197" fontId="134" fillId="5" borderId="0" applyNumberFormat="0" applyBorder="0" applyAlignment="0" applyProtection="0"/>
    <xf numFmtId="197" fontId="134" fillId="5" borderId="0" applyNumberFormat="0" applyBorder="0" applyAlignment="0" applyProtection="0"/>
    <xf numFmtId="197" fontId="134" fillId="5" borderId="0" applyNumberFormat="0" applyBorder="0" applyAlignment="0" applyProtection="0"/>
    <xf numFmtId="197" fontId="134" fillId="5" borderId="0" applyNumberFormat="0" applyBorder="0" applyAlignment="0" applyProtection="0"/>
    <xf numFmtId="197" fontId="134" fillId="5" borderId="0" applyNumberFormat="0" applyBorder="0" applyAlignment="0" applyProtection="0"/>
    <xf numFmtId="197" fontId="134" fillId="5" borderId="0" applyNumberFormat="0" applyBorder="0" applyAlignment="0" applyProtection="0"/>
    <xf numFmtId="38" fontId="224" fillId="58" borderId="0" applyNumberFormat="0" applyBorder="0" applyAlignment="0" applyProtection="0"/>
    <xf numFmtId="197" fontId="150" fillId="0" borderId="5" applyNumberFormat="0" applyFill="0" applyAlignment="0" applyProtection="0"/>
    <xf numFmtId="197" fontId="135" fillId="0" borderId="5" applyNumberFormat="0" applyFill="0" applyAlignment="0" applyProtection="0"/>
    <xf numFmtId="197" fontId="135" fillId="0" borderId="5" applyNumberFormat="0" applyFill="0" applyAlignment="0" applyProtection="0"/>
    <xf numFmtId="197" fontId="135" fillId="0" borderId="5" applyNumberFormat="0" applyFill="0" applyAlignment="0" applyProtection="0"/>
    <xf numFmtId="197" fontId="135" fillId="0" borderId="5" applyNumberFormat="0" applyFill="0" applyAlignment="0" applyProtection="0"/>
    <xf numFmtId="197" fontId="135" fillId="0" borderId="5" applyNumberFormat="0" applyFill="0" applyAlignment="0" applyProtection="0"/>
    <xf numFmtId="197" fontId="135" fillId="0" borderId="5" applyNumberFormat="0" applyFill="0" applyAlignment="0" applyProtection="0"/>
    <xf numFmtId="197" fontId="135" fillId="0" borderId="5" applyNumberFormat="0" applyFill="0" applyAlignment="0" applyProtection="0"/>
    <xf numFmtId="197" fontId="135" fillId="0" borderId="5" applyNumberFormat="0" applyFill="0" applyAlignment="0" applyProtection="0"/>
    <xf numFmtId="197" fontId="135" fillId="0" borderId="5" applyNumberFormat="0" applyFill="0" applyAlignment="0" applyProtection="0"/>
    <xf numFmtId="197" fontId="151" fillId="0" borderId="6" applyNumberFormat="0" applyFill="0" applyAlignment="0" applyProtection="0"/>
    <xf numFmtId="197" fontId="136" fillId="0" borderId="6" applyNumberFormat="0" applyFill="0" applyAlignment="0" applyProtection="0"/>
    <xf numFmtId="197" fontId="136" fillId="0" borderId="6" applyNumberFormat="0" applyFill="0" applyAlignment="0" applyProtection="0"/>
    <xf numFmtId="197" fontId="136" fillId="0" borderId="6" applyNumberFormat="0" applyFill="0" applyAlignment="0" applyProtection="0"/>
    <xf numFmtId="197" fontId="136" fillId="0" borderId="6" applyNumberFormat="0" applyFill="0" applyAlignment="0" applyProtection="0"/>
    <xf numFmtId="197" fontId="136" fillId="0" borderId="6" applyNumberFormat="0" applyFill="0" applyAlignment="0" applyProtection="0"/>
    <xf numFmtId="197" fontId="136" fillId="0" borderId="6" applyNumberFormat="0" applyFill="0" applyAlignment="0" applyProtection="0"/>
    <xf numFmtId="197" fontId="136" fillId="0" borderId="6" applyNumberFormat="0" applyFill="0" applyAlignment="0" applyProtection="0"/>
    <xf numFmtId="197" fontId="136" fillId="0" borderId="6" applyNumberFormat="0" applyFill="0" applyAlignment="0" applyProtection="0"/>
    <xf numFmtId="197" fontId="136" fillId="0" borderId="6" applyNumberFormat="0" applyFill="0" applyAlignment="0" applyProtection="0"/>
    <xf numFmtId="197" fontId="152" fillId="0" borderId="7" applyNumberFormat="0" applyFill="0" applyAlignment="0" applyProtection="0"/>
    <xf numFmtId="197" fontId="137" fillId="0" borderId="7" applyNumberFormat="0" applyFill="0" applyAlignment="0" applyProtection="0"/>
    <xf numFmtId="197" fontId="137" fillId="0" borderId="7" applyNumberFormat="0" applyFill="0" applyAlignment="0" applyProtection="0"/>
    <xf numFmtId="197" fontId="137" fillId="0" borderId="7" applyNumberFormat="0" applyFill="0" applyAlignment="0" applyProtection="0"/>
    <xf numFmtId="197" fontId="137" fillId="0" borderId="7" applyNumberFormat="0" applyFill="0" applyAlignment="0" applyProtection="0"/>
    <xf numFmtId="197" fontId="137" fillId="0" borderId="7" applyNumberFormat="0" applyFill="0" applyAlignment="0" applyProtection="0"/>
    <xf numFmtId="197" fontId="137" fillId="0" borderId="7" applyNumberFormat="0" applyFill="0" applyAlignment="0" applyProtection="0"/>
    <xf numFmtId="197" fontId="137" fillId="0" borderId="7" applyNumberFormat="0" applyFill="0" applyAlignment="0" applyProtection="0"/>
    <xf numFmtId="197" fontId="137" fillId="0" borderId="7" applyNumberFormat="0" applyFill="0" applyAlignment="0" applyProtection="0"/>
    <xf numFmtId="197" fontId="137" fillId="0" borderId="7" applyNumberFormat="0" applyFill="0" applyAlignment="0" applyProtection="0"/>
    <xf numFmtId="197" fontId="152" fillId="0" borderId="0" applyNumberFormat="0" applyFill="0" applyBorder="0" applyAlignment="0" applyProtection="0"/>
    <xf numFmtId="197" fontId="137" fillId="0" borderId="0" applyNumberFormat="0" applyFill="0" applyBorder="0" applyAlignment="0" applyProtection="0"/>
    <xf numFmtId="197" fontId="137" fillId="0" borderId="0" applyNumberFormat="0" applyFill="0" applyBorder="0" applyAlignment="0" applyProtection="0"/>
    <xf numFmtId="197" fontId="137" fillId="0" borderId="0" applyNumberFormat="0" applyFill="0" applyBorder="0" applyAlignment="0" applyProtection="0"/>
    <xf numFmtId="197" fontId="137" fillId="0" borderId="0" applyNumberFormat="0" applyFill="0" applyBorder="0" applyAlignment="0" applyProtection="0"/>
    <xf numFmtId="197" fontId="137" fillId="0" borderId="0" applyNumberFormat="0" applyFill="0" applyBorder="0" applyAlignment="0" applyProtection="0"/>
    <xf numFmtId="197" fontId="137" fillId="0" borderId="0" applyNumberFormat="0" applyFill="0" applyBorder="0" applyAlignment="0" applyProtection="0"/>
    <xf numFmtId="197" fontId="137" fillId="0" borderId="0" applyNumberFormat="0" applyFill="0" applyBorder="0" applyAlignment="0" applyProtection="0"/>
    <xf numFmtId="197" fontId="137" fillId="0" borderId="0" applyNumberFormat="0" applyFill="0" applyBorder="0" applyAlignment="0" applyProtection="0"/>
    <xf numFmtId="197" fontId="137" fillId="0" borderId="0" applyNumberFormat="0" applyFill="0" applyBorder="0" applyAlignment="0" applyProtection="0"/>
    <xf numFmtId="0" fontId="276" fillId="15" borderId="0" applyNumberFormat="0" applyBorder="0" applyAlignment="0" applyProtection="0"/>
    <xf numFmtId="0" fontId="127" fillId="20" borderId="0" applyNumberFormat="0" applyBorder="0" applyAlignment="0" applyProtection="0"/>
    <xf numFmtId="197" fontId="225" fillId="0" borderId="0" applyNumberFormat="0" applyFill="0" applyBorder="0" applyAlignment="0" applyProtection="0">
      <alignment vertical="top"/>
      <protection locked="0"/>
    </xf>
    <xf numFmtId="197" fontId="227" fillId="0" borderId="0" applyNumberFormat="0" applyFill="0" applyBorder="0" applyAlignment="0" applyProtection="0">
      <alignment vertical="top"/>
      <protection locked="0"/>
    </xf>
    <xf numFmtId="0" fontId="276" fillId="20" borderId="0" applyNumberFormat="0" applyBorder="0" applyAlignment="0" applyProtection="0"/>
    <xf numFmtId="197" fontId="90" fillId="0" borderId="0"/>
    <xf numFmtId="200" fontId="106" fillId="0" borderId="0" applyFont="0" applyFill="0" applyBorder="0" applyAlignment="0" applyProtection="0"/>
    <xf numFmtId="201" fontId="106" fillId="0" borderId="0" applyFont="0" applyFill="0" applyBorder="0" applyAlignment="0" applyProtection="0"/>
    <xf numFmtId="197" fontId="146" fillId="8" borderId="3" applyNumberFormat="0" applyAlignment="0" applyProtection="0"/>
    <xf numFmtId="10" fontId="224" fillId="57" borderId="24" applyNumberFormat="0" applyBorder="0" applyAlignment="0" applyProtection="0"/>
    <xf numFmtId="197" fontId="140" fillId="8" borderId="3" applyNumberFormat="0" applyAlignment="0" applyProtection="0"/>
    <xf numFmtId="197" fontId="140" fillId="8" borderId="3" applyNumberFormat="0" applyAlignment="0" applyProtection="0"/>
    <xf numFmtId="197" fontId="140" fillId="8" borderId="3" applyNumberFormat="0" applyAlignment="0" applyProtection="0"/>
    <xf numFmtId="197" fontId="140" fillId="8" borderId="3" applyNumberFormat="0" applyAlignment="0" applyProtection="0"/>
    <xf numFmtId="197" fontId="140" fillId="8" borderId="3" applyNumberFormat="0" applyAlignment="0" applyProtection="0"/>
    <xf numFmtId="197" fontId="140" fillId="8" borderId="3" applyNumberFormat="0" applyAlignment="0" applyProtection="0"/>
    <xf numFmtId="197" fontId="140" fillId="8" borderId="3" applyNumberFormat="0" applyAlignment="0" applyProtection="0"/>
    <xf numFmtId="197" fontId="140" fillId="8" borderId="3" applyNumberFormat="0" applyAlignment="0" applyProtection="0"/>
    <xf numFmtId="197" fontId="140" fillId="8" borderId="3" applyNumberFormat="0" applyAlignment="0" applyProtection="0"/>
    <xf numFmtId="0" fontId="196" fillId="0" borderId="0" applyNumberFormat="0" applyFill="0" applyBorder="0" applyAlignment="0" applyProtection="0">
      <alignment vertical="top"/>
      <protection locked="0"/>
    </xf>
    <xf numFmtId="197" fontId="196" fillId="0" borderId="0" applyNumberFormat="0" applyFill="0" applyBorder="0" applyAlignment="0" applyProtection="0">
      <alignment vertical="top"/>
      <protection locked="0"/>
    </xf>
    <xf numFmtId="0" fontId="196" fillId="0" borderId="0" applyNumberFormat="0" applyFill="0" applyBorder="0" applyAlignment="0" applyProtection="0">
      <alignment vertical="top"/>
      <protection locked="0"/>
    </xf>
    <xf numFmtId="197" fontId="196" fillId="0" borderId="0" applyNumberFormat="0" applyFill="0" applyBorder="0" applyAlignment="0" applyProtection="0">
      <alignment vertical="top"/>
      <protection locked="0"/>
    </xf>
    <xf numFmtId="181" fontId="229" fillId="0" borderId="0"/>
    <xf numFmtId="197" fontId="222" fillId="0" borderId="28"/>
    <xf numFmtId="197" fontId="159" fillId="0" borderId="8" applyNumberFormat="0" applyFill="0" applyAlignment="0" applyProtection="0"/>
    <xf numFmtId="197" fontId="141" fillId="0" borderId="8" applyNumberFormat="0" applyFill="0" applyAlignment="0" applyProtection="0"/>
    <xf numFmtId="197" fontId="141" fillId="0" borderId="8" applyNumberFormat="0" applyFill="0" applyAlignment="0" applyProtection="0"/>
    <xf numFmtId="197" fontId="141" fillId="0" borderId="8" applyNumberFormat="0" applyFill="0" applyAlignment="0" applyProtection="0"/>
    <xf numFmtId="197" fontId="141" fillId="0" borderId="8" applyNumberFormat="0" applyFill="0" applyAlignment="0" applyProtection="0"/>
    <xf numFmtId="197" fontId="141" fillId="0" borderId="8" applyNumberFormat="0" applyFill="0" applyAlignment="0" applyProtection="0"/>
    <xf numFmtId="197" fontId="141" fillId="0" borderId="8" applyNumberFormat="0" applyFill="0" applyAlignment="0" applyProtection="0"/>
    <xf numFmtId="197" fontId="141" fillId="0" borderId="8" applyNumberFormat="0" applyFill="0" applyAlignment="0" applyProtection="0"/>
    <xf numFmtId="197" fontId="141" fillId="0" borderId="8" applyNumberFormat="0" applyFill="0" applyAlignment="0" applyProtection="0"/>
    <xf numFmtId="197" fontId="141" fillId="0" borderId="8" applyNumberFormat="0" applyFill="0" applyAlignment="0" applyProtection="0"/>
    <xf numFmtId="197" fontId="230" fillId="0" borderId="22">
      <alignment horizontal="left"/>
      <protection locked="0"/>
    </xf>
    <xf numFmtId="197" fontId="231" fillId="0" borderId="0" applyNumberFormat="0" applyFill="0" applyBorder="0" applyAlignment="0" applyProtection="0">
      <alignment vertical="top"/>
      <protection locked="0"/>
    </xf>
    <xf numFmtId="202" fontId="204" fillId="0" borderId="0" applyFont="0" applyFill="0" applyBorder="0" applyAlignment="0" applyProtection="0"/>
    <xf numFmtId="41" fontId="212" fillId="0" borderId="0" applyFont="0" applyFill="0" applyBorder="0" applyAlignment="0" applyProtection="0"/>
    <xf numFmtId="43" fontId="212" fillId="0" borderId="0" applyFont="0" applyFill="0" applyBorder="0" applyAlignment="0" applyProtection="0"/>
    <xf numFmtId="166" fontId="204" fillId="0" borderId="0" applyFont="0" applyFill="0" applyBorder="0" applyAlignment="0" applyProtection="0"/>
    <xf numFmtId="168" fontId="212" fillId="0" borderId="0" applyFont="0" applyFill="0" applyBorder="0" applyAlignment="0" applyProtection="0"/>
    <xf numFmtId="169" fontId="212" fillId="0" borderId="0" applyFont="0" applyFill="0" applyBorder="0" applyAlignment="0" applyProtection="0"/>
    <xf numFmtId="197" fontId="232" fillId="0" borderId="0"/>
    <xf numFmtId="197" fontId="156" fillId="23" borderId="0" applyNumberFormat="0" applyBorder="0" applyAlignment="0" applyProtection="0"/>
    <xf numFmtId="197" fontId="142" fillId="23" borderId="0" applyNumberFormat="0" applyBorder="0" applyAlignment="0" applyProtection="0"/>
    <xf numFmtId="197" fontId="142" fillId="23" borderId="0" applyNumberFormat="0" applyBorder="0" applyAlignment="0" applyProtection="0"/>
    <xf numFmtId="197" fontId="142" fillId="23" borderId="0" applyNumberFormat="0" applyBorder="0" applyAlignment="0" applyProtection="0"/>
    <xf numFmtId="197" fontId="142" fillId="23" borderId="0" applyNumberFormat="0" applyBorder="0" applyAlignment="0" applyProtection="0"/>
    <xf numFmtId="197" fontId="142" fillId="23" borderId="0" applyNumberFormat="0" applyBorder="0" applyAlignment="0" applyProtection="0"/>
    <xf numFmtId="197" fontId="142" fillId="23" borderId="0" applyNumberFormat="0" applyBorder="0" applyAlignment="0" applyProtection="0"/>
    <xf numFmtId="197" fontId="142" fillId="23" borderId="0" applyNumberFormat="0" applyBorder="0" applyAlignment="0" applyProtection="0"/>
    <xf numFmtId="197" fontId="142" fillId="23" borderId="0" applyNumberFormat="0" applyBorder="0" applyAlignment="0" applyProtection="0"/>
    <xf numFmtId="197" fontId="142" fillId="23" borderId="0" applyNumberFormat="0" applyBorder="0" applyAlignment="0" applyProtection="0"/>
    <xf numFmtId="197" fontId="233" fillId="0" borderId="0"/>
    <xf numFmtId="197" fontId="197" fillId="0" borderId="0"/>
    <xf numFmtId="197" fontId="197" fillId="0" borderId="0"/>
    <xf numFmtId="197" fontId="216" fillId="0" borderId="0"/>
    <xf numFmtId="197" fontId="216" fillId="0" borderId="0"/>
    <xf numFmtId="197" fontId="216" fillId="0" borderId="0"/>
    <xf numFmtId="197" fontId="216" fillId="0" borderId="0"/>
    <xf numFmtId="197" fontId="125" fillId="0" borderId="0"/>
    <xf numFmtId="197" fontId="125" fillId="0" borderId="0"/>
    <xf numFmtId="0" fontId="125" fillId="0" borderId="0"/>
    <xf numFmtId="197" fontId="125" fillId="0" borderId="0"/>
    <xf numFmtId="197" fontId="125" fillId="0" borderId="0"/>
    <xf numFmtId="197" fontId="125" fillId="0" borderId="0"/>
    <xf numFmtId="197" fontId="125" fillId="0" borderId="0"/>
    <xf numFmtId="197" fontId="106" fillId="0" borderId="0"/>
    <xf numFmtId="197" fontId="106" fillId="0" borderId="0"/>
    <xf numFmtId="197" fontId="125" fillId="0" borderId="0"/>
    <xf numFmtId="197" fontId="125" fillId="0" borderId="0"/>
    <xf numFmtId="197" fontId="125" fillId="0" borderId="0"/>
    <xf numFmtId="197" fontId="125" fillId="0" borderId="0"/>
    <xf numFmtId="197" fontId="125" fillId="0" borderId="0"/>
    <xf numFmtId="197" fontId="125" fillId="0" borderId="0"/>
    <xf numFmtId="197" fontId="90" fillId="0" borderId="0"/>
    <xf numFmtId="197" fontId="106" fillId="0" borderId="0"/>
    <xf numFmtId="197" fontId="200" fillId="0" borderId="0"/>
    <xf numFmtId="197" fontId="162" fillId="0" borderId="0"/>
    <xf numFmtId="197" fontId="125" fillId="0" borderId="0"/>
    <xf numFmtId="197" fontId="125" fillId="0" borderId="0"/>
    <xf numFmtId="197" fontId="125" fillId="0" borderId="0"/>
    <xf numFmtId="197" fontId="125" fillId="0" borderId="0"/>
    <xf numFmtId="197" fontId="125" fillId="0" borderId="0"/>
    <xf numFmtId="197" fontId="125" fillId="0" borderId="0"/>
    <xf numFmtId="197" fontId="125" fillId="0" borderId="0"/>
    <xf numFmtId="197" fontId="125" fillId="0" borderId="0"/>
    <xf numFmtId="197" fontId="125" fillId="0" borderId="0"/>
    <xf numFmtId="197" fontId="125" fillId="0" borderId="0"/>
    <xf numFmtId="197" fontId="212" fillId="0" borderId="0"/>
    <xf numFmtId="197" fontId="125" fillId="0" borderId="0"/>
    <xf numFmtId="197" fontId="125" fillId="0" borderId="0"/>
    <xf numFmtId="197" fontId="125" fillId="0" borderId="0"/>
    <xf numFmtId="197" fontId="125" fillId="0" borderId="0"/>
    <xf numFmtId="197" fontId="125" fillId="0" borderId="0"/>
    <xf numFmtId="197" fontId="125" fillId="0" borderId="0"/>
    <xf numFmtId="197" fontId="125" fillId="0" borderId="0"/>
    <xf numFmtId="197" fontId="125" fillId="0" borderId="0"/>
    <xf numFmtId="197" fontId="125" fillId="0" borderId="0"/>
    <xf numFmtId="197" fontId="125" fillId="0" borderId="0"/>
    <xf numFmtId="197" fontId="125" fillId="0" borderId="0"/>
    <xf numFmtId="197" fontId="212" fillId="0" borderId="0"/>
    <xf numFmtId="197" fontId="125" fillId="0" borderId="0"/>
    <xf numFmtId="197" fontId="125" fillId="0" borderId="0"/>
    <xf numFmtId="197" fontId="125" fillId="0" borderId="0"/>
    <xf numFmtId="197" fontId="125" fillId="0" borderId="0"/>
    <xf numFmtId="197" fontId="125" fillId="0" borderId="0"/>
    <xf numFmtId="197" fontId="125" fillId="0" borderId="0"/>
    <xf numFmtId="197" fontId="125" fillId="0" borderId="0"/>
    <xf numFmtId="197" fontId="125" fillId="0" borderId="0"/>
    <xf numFmtId="197" fontId="125" fillId="0" borderId="0"/>
    <xf numFmtId="197" fontId="125" fillId="0" borderId="0"/>
    <xf numFmtId="197" fontId="125" fillId="0" borderId="0"/>
    <xf numFmtId="197" fontId="125" fillId="0" borderId="0"/>
    <xf numFmtId="197" fontId="125" fillId="0" borderId="0"/>
    <xf numFmtId="197" fontId="125" fillId="0" borderId="0"/>
    <xf numFmtId="197" fontId="125" fillId="0" borderId="0"/>
    <xf numFmtId="197" fontId="125" fillId="0" borderId="0"/>
    <xf numFmtId="197" fontId="125" fillId="0" borderId="0"/>
    <xf numFmtId="197" fontId="125" fillId="0" borderId="0"/>
    <xf numFmtId="197" fontId="125" fillId="0" borderId="0"/>
    <xf numFmtId="197" fontId="125" fillId="0" borderId="0"/>
    <xf numFmtId="197" fontId="125" fillId="0" borderId="0"/>
    <xf numFmtId="197" fontId="125" fillId="0" borderId="0"/>
    <xf numFmtId="197" fontId="125" fillId="0" borderId="0"/>
    <xf numFmtId="197" fontId="125" fillId="0" borderId="0"/>
    <xf numFmtId="197" fontId="125" fillId="0" borderId="0"/>
    <xf numFmtId="197" fontId="125" fillId="0" borderId="0"/>
    <xf numFmtId="197" fontId="125" fillId="0" borderId="0"/>
    <xf numFmtId="197" fontId="125" fillId="0" borderId="0"/>
    <xf numFmtId="197" fontId="89" fillId="0" borderId="0" applyNumberFormat="0" applyFill="0" applyBorder="0" applyAlignment="0" applyProtection="0"/>
    <xf numFmtId="197" fontId="125" fillId="0" borderId="0"/>
    <xf numFmtId="197" fontId="125" fillId="0" borderId="0"/>
    <xf numFmtId="197" fontId="125" fillId="0" borderId="0"/>
    <xf numFmtId="197" fontId="125" fillId="0" borderId="0"/>
    <xf numFmtId="197" fontId="106" fillId="0" borderId="0"/>
    <xf numFmtId="203" fontId="212" fillId="0" borderId="0" applyFill="0" applyBorder="0" applyAlignment="0" applyProtection="0">
      <alignment horizontal="right"/>
    </xf>
    <xf numFmtId="197" fontId="218" fillId="0" borderId="0"/>
    <xf numFmtId="0" fontId="276" fillId="20" borderId="0" applyNumberFormat="0" applyBorder="0" applyAlignment="0" applyProtection="0"/>
    <xf numFmtId="0" fontId="127" fillId="20" borderId="0" applyNumberFormat="0" applyBorder="0" applyAlignment="0" applyProtection="0"/>
    <xf numFmtId="0" fontId="276" fillId="20" borderId="0" applyNumberFormat="0" applyBorder="0" applyAlignment="0" applyProtection="0"/>
    <xf numFmtId="197" fontId="90" fillId="24" borderId="9" applyNumberFormat="0" applyFont="0" applyAlignment="0" applyProtection="0"/>
    <xf numFmtId="197" fontId="197" fillId="24" borderId="9" applyNumberFormat="0" applyFont="0" applyAlignment="0" applyProtection="0"/>
    <xf numFmtId="197" fontId="125" fillId="24" borderId="9" applyNumberFormat="0" applyFont="0" applyAlignment="0" applyProtection="0"/>
    <xf numFmtId="197" fontId="197" fillId="24" borderId="9" applyNumberFormat="0" applyFont="0" applyAlignment="0" applyProtection="0"/>
    <xf numFmtId="197" fontId="197" fillId="24" borderId="9" applyNumberFormat="0" applyFont="0" applyAlignment="0" applyProtection="0"/>
    <xf numFmtId="197" fontId="197" fillId="24" borderId="9" applyNumberFormat="0" applyFont="0" applyAlignment="0" applyProtection="0"/>
    <xf numFmtId="197" fontId="197" fillId="24" borderId="9" applyNumberFormat="0" applyFont="0" applyAlignment="0" applyProtection="0"/>
    <xf numFmtId="197" fontId="197" fillId="24" borderId="9" applyNumberFormat="0" applyFont="0" applyAlignment="0" applyProtection="0"/>
    <xf numFmtId="197" fontId="197" fillId="24" borderId="9" applyNumberFormat="0" applyFont="0" applyAlignment="0" applyProtection="0"/>
    <xf numFmtId="197" fontId="197" fillId="24" borderId="9" applyNumberFormat="0" applyFont="0" applyAlignment="0" applyProtection="0"/>
    <xf numFmtId="197" fontId="197" fillId="24" borderId="9" applyNumberFormat="0" applyFont="0" applyAlignment="0" applyProtection="0"/>
    <xf numFmtId="49" fontId="234" fillId="0" borderId="0"/>
    <xf numFmtId="197" fontId="147" fillId="21" borderId="10" applyNumberFormat="0" applyAlignment="0" applyProtection="0"/>
    <xf numFmtId="197" fontId="143" fillId="21" borderId="10" applyNumberFormat="0" applyAlignment="0" applyProtection="0"/>
    <xf numFmtId="197" fontId="143" fillId="21" borderId="10" applyNumberFormat="0" applyAlignment="0" applyProtection="0"/>
    <xf numFmtId="197" fontId="143" fillId="21" borderId="10" applyNumberFormat="0" applyAlignment="0" applyProtection="0"/>
    <xf numFmtId="197" fontId="143" fillId="21" borderId="10" applyNumberFormat="0" applyAlignment="0" applyProtection="0"/>
    <xf numFmtId="197" fontId="143" fillId="21" borderId="10" applyNumberFormat="0" applyAlignment="0" applyProtection="0"/>
    <xf numFmtId="197" fontId="143" fillId="21" borderId="10" applyNumberFormat="0" applyAlignment="0" applyProtection="0"/>
    <xf numFmtId="197" fontId="143" fillId="21" borderId="10" applyNumberFormat="0" applyAlignment="0" applyProtection="0"/>
    <xf numFmtId="197" fontId="143" fillId="21" borderId="10" applyNumberFormat="0" applyAlignment="0" applyProtection="0"/>
    <xf numFmtId="197" fontId="143" fillId="21" borderId="10" applyNumberFormat="0" applyAlignment="0" applyProtection="0"/>
    <xf numFmtId="204" fontId="218" fillId="0" borderId="0" applyFont="0" applyFill="0" applyBorder="0" applyAlignment="0" applyProtection="0"/>
    <xf numFmtId="205" fontId="218" fillId="0" borderId="0" applyFont="0" applyFill="0" applyBorder="0" applyAlignment="0" applyProtection="0"/>
    <xf numFmtId="197" fontId="215" fillId="0" borderId="0"/>
    <xf numFmtId="10" fontId="106" fillId="0" borderId="0" applyFont="0" applyFill="0" applyBorder="0" applyAlignment="0" applyProtection="0"/>
    <xf numFmtId="9" fontId="106" fillId="0" borderId="0" applyFont="0" applyFill="0" applyBorder="0" applyAlignment="0" applyProtection="0"/>
    <xf numFmtId="9" fontId="125" fillId="0" borderId="0" applyFont="0" applyFill="0" applyBorder="0" applyAlignment="0" applyProtection="0"/>
    <xf numFmtId="9" fontId="125" fillId="0" borderId="0" applyFont="0" applyFill="0" applyBorder="0" applyAlignment="0" applyProtection="0"/>
    <xf numFmtId="9" fontId="125" fillId="0" borderId="0" applyFont="0" applyFill="0" applyBorder="0" applyAlignment="0" applyProtection="0"/>
    <xf numFmtId="206" fontId="106" fillId="0" borderId="0" applyFont="0" applyFill="0" applyBorder="0" applyAlignment="0" applyProtection="0"/>
    <xf numFmtId="207" fontId="200" fillId="0" borderId="0" applyFont="0" applyFill="0" applyBorder="0" applyAlignment="0" applyProtection="0"/>
    <xf numFmtId="208" fontId="200" fillId="0" borderId="0" applyFont="0" applyFill="0" applyBorder="0" applyAlignment="0" applyProtection="0"/>
    <xf numFmtId="2" fontId="204" fillId="0" borderId="0" applyFont="0" applyFill="0" applyBorder="0" applyAlignment="0" applyProtection="0"/>
    <xf numFmtId="209" fontId="212" fillId="0" borderId="0" applyFill="0" applyBorder="0" applyAlignment="0">
      <alignment horizontal="centerContinuous"/>
    </xf>
    <xf numFmtId="197" fontId="200" fillId="0" borderId="0"/>
    <xf numFmtId="197" fontId="235" fillId="0" borderId="22" applyNumberFormat="0" applyFill="0" applyBorder="0" applyAlignment="0" applyProtection="0">
      <protection hidden="1"/>
    </xf>
    <xf numFmtId="177" fontId="236" fillId="0" borderId="0"/>
    <xf numFmtId="197" fontId="237" fillId="0" borderId="0"/>
    <xf numFmtId="197" fontId="106" fillId="0" borderId="0" applyNumberFormat="0"/>
    <xf numFmtId="197" fontId="155" fillId="0" borderId="0" applyNumberFormat="0" applyFill="0" applyBorder="0" applyAlignment="0" applyProtection="0"/>
    <xf numFmtId="197" fontId="144" fillId="0" borderId="0" applyNumberFormat="0" applyFill="0" applyBorder="0" applyAlignment="0" applyProtection="0"/>
    <xf numFmtId="197" fontId="144" fillId="0" borderId="0" applyNumberFormat="0" applyFill="0" applyBorder="0" applyAlignment="0" applyProtection="0"/>
    <xf numFmtId="197" fontId="144" fillId="0" borderId="0" applyNumberFormat="0" applyFill="0" applyBorder="0" applyAlignment="0" applyProtection="0"/>
    <xf numFmtId="197" fontId="144" fillId="0" borderId="0" applyNumberFormat="0" applyFill="0" applyBorder="0" applyAlignment="0" applyProtection="0"/>
    <xf numFmtId="197" fontId="144" fillId="0" borderId="0" applyNumberFormat="0" applyFill="0" applyBorder="0" applyAlignment="0" applyProtection="0"/>
    <xf numFmtId="197" fontId="144" fillId="0" borderId="0" applyNumberFormat="0" applyFill="0" applyBorder="0" applyAlignment="0" applyProtection="0"/>
    <xf numFmtId="197" fontId="144" fillId="0" borderId="0" applyNumberFormat="0" applyFill="0" applyBorder="0" applyAlignment="0" applyProtection="0"/>
    <xf numFmtId="197" fontId="144" fillId="0" borderId="0" applyNumberFormat="0" applyFill="0" applyBorder="0" applyAlignment="0" applyProtection="0"/>
    <xf numFmtId="197" fontId="144" fillId="0" borderId="0" applyNumberFormat="0" applyFill="0" applyBorder="0" applyAlignment="0" applyProtection="0"/>
    <xf numFmtId="197" fontId="236" fillId="21" borderId="22"/>
    <xf numFmtId="187" fontId="132" fillId="0" borderId="29">
      <protection locked="0"/>
    </xf>
    <xf numFmtId="197" fontId="238" fillId="0" borderId="12" applyNumberFormat="0" applyFill="0" applyAlignment="0" applyProtection="0"/>
    <xf numFmtId="197" fontId="219" fillId="0" borderId="29">
      <protection locked="0"/>
    </xf>
    <xf numFmtId="197" fontId="232" fillId="0" borderId="0"/>
    <xf numFmtId="197" fontId="160" fillId="0" borderId="0" applyNumberFormat="0" applyFill="0" applyBorder="0" applyAlignment="0" applyProtection="0"/>
    <xf numFmtId="197" fontId="145" fillId="0" borderId="0" applyNumberFormat="0" applyFill="0" applyBorder="0" applyAlignment="0" applyProtection="0"/>
    <xf numFmtId="197" fontId="145" fillId="0" borderId="0" applyNumberFormat="0" applyFill="0" applyBorder="0" applyAlignment="0" applyProtection="0"/>
    <xf numFmtId="197" fontId="145" fillId="0" borderId="0" applyNumberFormat="0" applyFill="0" applyBorder="0" applyAlignment="0" applyProtection="0"/>
    <xf numFmtId="197" fontId="145" fillId="0" borderId="0" applyNumberFormat="0" applyFill="0" applyBorder="0" applyAlignment="0" applyProtection="0"/>
    <xf numFmtId="197" fontId="145" fillId="0" borderId="0" applyNumberFormat="0" applyFill="0" applyBorder="0" applyAlignment="0" applyProtection="0"/>
    <xf numFmtId="197" fontId="145" fillId="0" borderId="0" applyNumberFormat="0" applyFill="0" applyBorder="0" applyAlignment="0" applyProtection="0"/>
    <xf numFmtId="197" fontId="145" fillId="0" borderId="0" applyNumberFormat="0" applyFill="0" applyBorder="0" applyAlignment="0" applyProtection="0"/>
    <xf numFmtId="197" fontId="145" fillId="0" borderId="0" applyNumberFormat="0" applyFill="0" applyBorder="0" applyAlignment="0" applyProtection="0"/>
    <xf numFmtId="197" fontId="145" fillId="0" borderId="0" applyNumberFormat="0" applyFill="0" applyBorder="0" applyAlignment="0" applyProtection="0"/>
    <xf numFmtId="197" fontId="239" fillId="0" borderId="0" applyNumberFormat="0" applyFill="0" applyBorder="0" applyAlignment="0" applyProtection="0"/>
    <xf numFmtId="197" fontId="240" fillId="0" borderId="0" applyNumberFormat="0" applyFill="0" applyBorder="0" applyAlignment="0" applyProtection="0"/>
    <xf numFmtId="177" fontId="241" fillId="0" borderId="0">
      <alignment horizontal="right"/>
    </xf>
    <xf numFmtId="197" fontId="127" fillId="17" borderId="0" applyNumberFormat="0" applyBorder="0" applyAlignment="0" applyProtection="0"/>
    <xf numFmtId="197" fontId="127" fillId="18" borderId="0" applyNumberFormat="0" applyBorder="0" applyAlignment="0" applyProtection="0"/>
    <xf numFmtId="197" fontId="127" fillId="19" borderId="0" applyNumberFormat="0" applyBorder="0" applyAlignment="0" applyProtection="0"/>
    <xf numFmtId="197" fontId="127" fillId="14" borderId="0" applyNumberFormat="0" applyBorder="0" applyAlignment="0" applyProtection="0"/>
    <xf numFmtId="197" fontId="127" fillId="15" borderId="0" applyNumberFormat="0" applyBorder="0" applyAlignment="0" applyProtection="0"/>
    <xf numFmtId="197" fontId="127" fillId="20" borderId="0" applyNumberFormat="0" applyBorder="0" applyAlignment="0" applyProtection="0"/>
    <xf numFmtId="197" fontId="146" fillId="8" borderId="3" applyNumberFormat="0" applyAlignment="0" applyProtection="0"/>
    <xf numFmtId="0" fontId="247" fillId="0" borderId="0" applyNumberFormat="0" applyFill="0" applyBorder="0" applyAlignment="0" applyProtection="0"/>
    <xf numFmtId="197" fontId="242" fillId="0" borderId="0" applyProtection="0"/>
    <xf numFmtId="0" fontId="276" fillId="15" borderId="0" applyNumberFormat="0" applyBorder="0" applyAlignment="0" applyProtection="0"/>
    <xf numFmtId="197" fontId="161" fillId="5" borderId="0" applyNumberFormat="0" applyBorder="0" applyAlignment="0" applyProtection="0"/>
    <xf numFmtId="0" fontId="276" fillId="15" borderId="0" applyNumberFormat="0" applyBorder="0" applyAlignment="0" applyProtection="0"/>
    <xf numFmtId="197" fontId="124" fillId="0" borderId="2">
      <alignment horizontal="centerContinuous" vertical="top" wrapText="1"/>
    </xf>
    <xf numFmtId="197" fontId="243" fillId="0" borderId="0" applyProtection="0"/>
    <xf numFmtId="197" fontId="244" fillId="0" borderId="0" applyProtection="0"/>
    <xf numFmtId="197" fontId="159" fillId="0" borderId="8" applyNumberFormat="0" applyFill="0" applyAlignment="0" applyProtection="0"/>
    <xf numFmtId="197" fontId="242" fillId="0" borderId="29" applyProtection="0"/>
    <xf numFmtId="197" fontId="154" fillId="22" borderId="4" applyNumberFormat="0" applyAlignment="0" applyProtection="0"/>
    <xf numFmtId="197" fontId="155" fillId="0" borderId="0" applyNumberFormat="0" applyFill="0" applyBorder="0" applyAlignment="0" applyProtection="0"/>
    <xf numFmtId="197" fontId="148" fillId="21" borderId="3" applyNumberFormat="0" applyAlignment="0" applyProtection="0"/>
    <xf numFmtId="197" fontId="103" fillId="0" borderId="0"/>
    <xf numFmtId="197" fontId="103" fillId="0" borderId="0"/>
    <xf numFmtId="197" fontId="103" fillId="0" borderId="0"/>
    <xf numFmtId="197" fontId="103" fillId="0" borderId="0"/>
    <xf numFmtId="197" fontId="103" fillId="0" borderId="0"/>
    <xf numFmtId="197" fontId="103" fillId="0" borderId="0"/>
    <xf numFmtId="197" fontId="103" fillId="0" borderId="0"/>
    <xf numFmtId="197" fontId="103" fillId="0" borderId="0"/>
    <xf numFmtId="197" fontId="103" fillId="0" borderId="0"/>
    <xf numFmtId="197" fontId="103" fillId="0" borderId="0"/>
    <xf numFmtId="0" fontId="162" fillId="0" borderId="0"/>
    <xf numFmtId="197" fontId="90" fillId="0" borderId="0"/>
    <xf numFmtId="197" fontId="90" fillId="0" borderId="0"/>
    <xf numFmtId="197" fontId="90" fillId="0" borderId="0"/>
    <xf numFmtId="197" fontId="90" fillId="0" borderId="0"/>
    <xf numFmtId="197" fontId="90" fillId="0" borderId="0"/>
    <xf numFmtId="197" fontId="90" fillId="0" borderId="0"/>
    <xf numFmtId="197" fontId="90" fillId="0" borderId="0"/>
    <xf numFmtId="197" fontId="103" fillId="0" borderId="0"/>
    <xf numFmtId="197" fontId="103" fillId="0" borderId="0"/>
    <xf numFmtId="197" fontId="103" fillId="0" borderId="0"/>
    <xf numFmtId="197" fontId="103" fillId="0" borderId="0"/>
    <xf numFmtId="197" fontId="103" fillId="0" borderId="0"/>
    <xf numFmtId="197" fontId="90" fillId="0" borderId="0"/>
    <xf numFmtId="197" fontId="89" fillId="0" borderId="0" applyNumberFormat="0" applyFont="0" applyFill="0" applyBorder="0" applyAlignment="0" applyProtection="0"/>
    <xf numFmtId="197" fontId="89" fillId="0" borderId="0" applyNumberFormat="0" applyFont="0" applyFill="0" applyBorder="0" applyAlignment="0" applyProtection="0"/>
    <xf numFmtId="197" fontId="89" fillId="0" borderId="0" applyNumberFormat="0" applyFont="0" applyFill="0" applyBorder="0" applyAlignment="0" applyProtection="0"/>
    <xf numFmtId="197" fontId="89" fillId="0" borderId="0" applyNumberFormat="0" applyFont="0" applyFill="0" applyBorder="0" applyAlignment="0" applyProtection="0"/>
    <xf numFmtId="197" fontId="89" fillId="0" borderId="0" applyNumberFormat="0" applyFont="0" applyFill="0" applyBorder="0" applyAlignment="0" applyProtection="0"/>
    <xf numFmtId="197" fontId="89" fillId="0" borderId="0" applyNumberFormat="0" applyFont="0" applyFill="0" applyBorder="0" applyAlignment="0" applyProtection="0"/>
    <xf numFmtId="197" fontId="89" fillId="0" borderId="0" applyNumberFormat="0" applyFont="0" applyFill="0" applyBorder="0" applyAlignment="0" applyProtection="0"/>
    <xf numFmtId="197" fontId="89" fillId="0" borderId="0" applyNumberFormat="0" applyFont="0" applyFill="0" applyBorder="0" applyAlignment="0" applyProtection="0"/>
    <xf numFmtId="197" fontId="89" fillId="0" borderId="0" applyNumberFormat="0" applyFont="0" applyFill="0" applyBorder="0" applyAlignment="0" applyProtection="0"/>
    <xf numFmtId="197" fontId="89" fillId="0" borderId="0" applyNumberFormat="0" applyFont="0" applyFill="0" applyBorder="0" applyAlignment="0" applyProtection="0"/>
    <xf numFmtId="0" fontId="250" fillId="0" borderId="0"/>
    <xf numFmtId="197" fontId="103" fillId="0" borderId="0"/>
    <xf numFmtId="197" fontId="89" fillId="0" borderId="0"/>
    <xf numFmtId="197" fontId="103" fillId="0" borderId="0"/>
    <xf numFmtId="197" fontId="162" fillId="0" borderId="0"/>
    <xf numFmtId="197" fontId="89" fillId="0" borderId="0" applyNumberFormat="0" applyFont="0" applyFill="0" applyBorder="0" applyAlignment="0" applyProtection="0"/>
    <xf numFmtId="197" fontId="89" fillId="0" borderId="0" applyNumberFormat="0" applyFont="0" applyFill="0" applyBorder="0" applyAlignment="0" applyProtection="0"/>
    <xf numFmtId="197" fontId="89" fillId="0" borderId="0" applyNumberFormat="0" applyFont="0" applyFill="0" applyBorder="0" applyAlignment="0" applyProtection="0"/>
    <xf numFmtId="197" fontId="89" fillId="0" borderId="0" applyNumberFormat="0" applyFont="0" applyFill="0" applyBorder="0" applyAlignment="0" applyProtection="0"/>
    <xf numFmtId="197" fontId="89" fillId="0" borderId="0" applyNumberFormat="0" applyFont="0" applyFill="0" applyBorder="0" applyAlignment="0" applyProtection="0"/>
    <xf numFmtId="197" fontId="89" fillId="0" borderId="0" applyNumberFormat="0" applyFont="0" applyFill="0" applyBorder="0" applyAlignment="0" applyProtection="0"/>
    <xf numFmtId="197" fontId="90" fillId="0" borderId="0"/>
    <xf numFmtId="197" fontId="89" fillId="0" borderId="0" applyNumberFormat="0" applyFont="0" applyFill="0" applyBorder="0" applyAlignment="0" applyProtection="0"/>
    <xf numFmtId="197" fontId="89" fillId="0" borderId="0" applyNumberFormat="0" applyFont="0" applyFill="0" applyBorder="0" applyAlignment="0" applyProtection="0"/>
    <xf numFmtId="197" fontId="199" fillId="0" borderId="0"/>
    <xf numFmtId="197" fontId="162" fillId="0" borderId="0"/>
    <xf numFmtId="197" fontId="89" fillId="0" borderId="0"/>
    <xf numFmtId="197" fontId="103" fillId="0" borderId="0"/>
    <xf numFmtId="197" fontId="199" fillId="0" borderId="0"/>
    <xf numFmtId="197" fontId="199" fillId="0" borderId="0"/>
    <xf numFmtId="197" fontId="90" fillId="0" borderId="0"/>
    <xf numFmtId="197" fontId="162" fillId="0" borderId="0"/>
    <xf numFmtId="197" fontId="89" fillId="0" borderId="0" applyNumberFormat="0" applyFont="0" applyFill="0" applyBorder="0" applyAlignment="0" applyProtection="0"/>
    <xf numFmtId="197" fontId="89" fillId="0" borderId="0" applyNumberFormat="0" applyFont="0" applyFill="0" applyBorder="0" applyAlignment="0" applyProtection="0"/>
    <xf numFmtId="197" fontId="89" fillId="0" borderId="0" applyNumberFormat="0" applyFont="0" applyFill="0" applyBorder="0" applyAlignment="0" applyProtection="0"/>
    <xf numFmtId="197" fontId="89" fillId="0" borderId="0" applyNumberFormat="0" applyFont="0" applyFill="0" applyBorder="0" applyAlignment="0" applyProtection="0"/>
    <xf numFmtId="197" fontId="89" fillId="0" borderId="0" applyNumberFormat="0" applyFont="0" applyFill="0" applyBorder="0" applyAlignment="0" applyProtection="0"/>
    <xf numFmtId="197" fontId="89" fillId="0" borderId="0" applyNumberFormat="0" applyFont="0" applyFill="0" applyBorder="0" applyAlignment="0" applyProtection="0"/>
    <xf numFmtId="197" fontId="89" fillId="0" borderId="0"/>
    <xf numFmtId="197" fontId="89" fillId="0" borderId="0" applyNumberFormat="0" applyFont="0" applyFill="0" applyBorder="0" applyAlignment="0" applyProtection="0"/>
    <xf numFmtId="197" fontId="89" fillId="0" borderId="0" applyNumberFormat="0" applyFont="0" applyFill="0" applyBorder="0" applyAlignment="0" applyProtection="0"/>
    <xf numFmtId="197" fontId="89" fillId="0" borderId="0" applyNumberFormat="0" applyFont="0" applyFill="0" applyBorder="0" applyAlignment="0" applyProtection="0"/>
    <xf numFmtId="197" fontId="89" fillId="0" borderId="0" applyNumberFormat="0" applyFont="0" applyFill="0" applyBorder="0" applyAlignment="0" applyProtection="0"/>
    <xf numFmtId="197" fontId="89" fillId="0" borderId="0" applyNumberFormat="0" applyFont="0" applyFill="0" applyBorder="0" applyAlignment="0" applyProtection="0"/>
    <xf numFmtId="197" fontId="103" fillId="0" borderId="0"/>
    <xf numFmtId="197" fontId="89" fillId="0" borderId="0"/>
    <xf numFmtId="197" fontId="103" fillId="0" borderId="0"/>
    <xf numFmtId="197" fontId="103" fillId="0" borderId="0"/>
    <xf numFmtId="197" fontId="103" fillId="0" borderId="0"/>
    <xf numFmtId="197" fontId="153" fillId="0" borderId="12" applyNumberFormat="0" applyFill="0" applyAlignment="0" applyProtection="0"/>
    <xf numFmtId="197" fontId="157" fillId="4" borderId="0" applyNumberFormat="0" applyBorder="0" applyAlignment="0" applyProtection="0"/>
    <xf numFmtId="197" fontId="90" fillId="24" borderId="9" applyNumberFormat="0" applyFont="0" applyAlignment="0" applyProtection="0"/>
    <xf numFmtId="0" fontId="276" fillId="14" borderId="0" applyNumberFormat="0" applyBorder="0" applyAlignment="0" applyProtection="0"/>
    <xf numFmtId="9" fontId="90" fillId="0" borderId="0" applyFont="0" applyFill="0" applyBorder="0" applyAlignment="0" applyProtection="0"/>
    <xf numFmtId="9" fontId="90" fillId="0" borderId="0" applyFont="0" applyFill="0" applyBorder="0" applyAlignment="0" applyProtection="0"/>
    <xf numFmtId="9" fontId="90" fillId="0" borderId="0" applyFont="0" applyFill="0" applyBorder="0" applyAlignment="0" applyProtection="0"/>
    <xf numFmtId="9" fontId="90" fillId="0" borderId="0" applyFont="0" applyFill="0" applyBorder="0" applyAlignment="0" applyProtection="0"/>
    <xf numFmtId="9" fontId="90" fillId="0" borderId="0" applyFont="0" applyFill="0" applyBorder="0" applyAlignment="0" applyProtection="0"/>
    <xf numFmtId="9" fontId="90" fillId="0" borderId="0" applyFont="0" applyFill="0" applyBorder="0" applyAlignment="0" applyProtection="0"/>
    <xf numFmtId="9" fontId="103" fillId="0" borderId="0" applyFont="0" applyFill="0" applyBorder="0" applyAlignment="0" applyProtection="0"/>
    <xf numFmtId="197" fontId="147" fillId="21" borderId="10" applyNumberFormat="0" applyAlignment="0" applyProtection="0"/>
    <xf numFmtId="197" fontId="156" fillId="23" borderId="0" applyNumberFormat="0" applyBorder="0" applyAlignment="0" applyProtection="0"/>
    <xf numFmtId="197" fontId="198" fillId="0" borderId="0"/>
    <xf numFmtId="197" fontId="242" fillId="0" borderId="0"/>
    <xf numFmtId="197" fontId="160" fillId="0" borderId="0" applyNumberFormat="0" applyFill="0" applyBorder="0" applyAlignment="0" applyProtection="0"/>
    <xf numFmtId="197" fontId="158" fillId="0" borderId="0" applyNumberForma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2" fontId="242" fillId="0" borderId="0" applyProtection="0"/>
    <xf numFmtId="182" fontId="103" fillId="0" borderId="0" applyFont="0" applyFill="0" applyBorder="0" applyAlignment="0" applyProtection="0"/>
    <xf numFmtId="0" fontId="38" fillId="0" borderId="0"/>
    <xf numFmtId="0" fontId="185" fillId="26" borderId="0" applyNumberFormat="0" applyBorder="0" applyAlignment="0" applyProtection="0"/>
    <xf numFmtId="49" fontId="124" fillId="0" borderId="24">
      <alignment horizontal="center" vertical="center" wrapText="1"/>
    </xf>
    <xf numFmtId="0" fontId="276" fillId="14" borderId="0" applyNumberFormat="0" applyBorder="0" applyAlignment="0" applyProtection="0"/>
    <xf numFmtId="0" fontId="103" fillId="9" borderId="0" applyNumberFormat="0" applyBorder="0" applyAlignment="0" applyProtection="0"/>
    <xf numFmtId="0" fontId="103" fillId="9" borderId="0" applyNumberFormat="0" applyBorder="0" applyAlignment="0" applyProtection="0"/>
    <xf numFmtId="0" fontId="103" fillId="10" borderId="0" applyNumberFormat="0" applyBorder="0" applyAlignment="0" applyProtection="0"/>
    <xf numFmtId="0" fontId="103" fillId="10" borderId="0" applyNumberFormat="0" applyBorder="0" applyAlignment="0" applyProtection="0"/>
    <xf numFmtId="0" fontId="103" fillId="24" borderId="0" applyNumberFormat="0" applyBorder="0" applyAlignment="0" applyProtection="0"/>
    <xf numFmtId="0" fontId="103" fillId="24" borderId="0" applyNumberFormat="0" applyBorder="0" applyAlignment="0" applyProtection="0"/>
    <xf numFmtId="0" fontId="103" fillId="8" borderId="0" applyNumberFormat="0" applyBorder="0" applyAlignment="0" applyProtection="0"/>
    <xf numFmtId="0" fontId="103" fillId="8" borderId="0" applyNumberFormat="0" applyBorder="0" applyAlignment="0" applyProtection="0"/>
    <xf numFmtId="0" fontId="161" fillId="5" borderId="0" applyNumberFormat="0" applyBorder="0" applyAlignment="0" applyProtection="0"/>
    <xf numFmtId="0" fontId="297" fillId="5" borderId="0" applyNumberFormat="0" applyBorder="0" applyAlignment="0" applyProtection="0"/>
    <xf numFmtId="0" fontId="103" fillId="24" borderId="0" applyNumberFormat="0" applyBorder="0" applyAlignment="0" applyProtection="0"/>
    <xf numFmtId="0" fontId="103" fillId="24" borderId="0" applyNumberFormat="0" applyBorder="0" applyAlignment="0" applyProtection="0"/>
    <xf numFmtId="0" fontId="103" fillId="7" borderId="0" applyNumberFormat="0" applyBorder="0" applyAlignment="0" applyProtection="0"/>
    <xf numFmtId="0" fontId="103" fillId="7" borderId="0" applyNumberFormat="0" applyBorder="0" applyAlignment="0" applyProtection="0"/>
    <xf numFmtId="0" fontId="297" fillId="5" borderId="0" applyNumberFormat="0" applyBorder="0" applyAlignment="0" applyProtection="0"/>
    <xf numFmtId="182" fontId="90" fillId="0" borderId="0" applyFont="0" applyFill="0" applyBorder="0" applyAlignment="0" applyProtection="0"/>
    <xf numFmtId="0" fontId="103" fillId="23" borderId="0" applyNumberFormat="0" applyBorder="0" applyAlignment="0" applyProtection="0"/>
    <xf numFmtId="0" fontId="103" fillId="23" borderId="0" applyNumberFormat="0" applyBorder="0" applyAlignment="0" applyProtection="0"/>
    <xf numFmtId="0" fontId="103" fillId="4" borderId="0" applyNumberFormat="0" applyBorder="0" applyAlignment="0" applyProtection="0"/>
    <xf numFmtId="0" fontId="103" fillId="4" borderId="0" applyNumberFormat="0" applyBorder="0" applyAlignment="0" applyProtection="0"/>
    <xf numFmtId="0" fontId="103" fillId="7" borderId="0" applyNumberFormat="0" applyBorder="0" applyAlignment="0" applyProtection="0"/>
    <xf numFmtId="0" fontId="103" fillId="7" borderId="0" applyNumberFormat="0" applyBorder="0" applyAlignment="0" applyProtection="0"/>
    <xf numFmtId="0" fontId="103" fillId="24" borderId="0" applyNumberFormat="0" applyBorder="0" applyAlignment="0" applyProtection="0"/>
    <xf numFmtId="0" fontId="103" fillId="24" borderId="0" applyNumberFormat="0" applyBorder="0" applyAlignment="0" applyProtection="0"/>
    <xf numFmtId="0" fontId="127" fillId="7" borderId="0" applyNumberFormat="0" applyBorder="0" applyAlignment="0" applyProtection="0"/>
    <xf numFmtId="0" fontId="127" fillId="7" borderId="0" applyNumberFormat="0" applyBorder="0" applyAlignment="0" applyProtection="0"/>
    <xf numFmtId="0" fontId="127" fillId="20" borderId="0" applyNumberFormat="0" applyBorder="0" applyAlignment="0" applyProtection="0"/>
    <xf numFmtId="0" fontId="127" fillId="20" borderId="0" applyNumberFormat="0" applyBorder="0" applyAlignment="0" applyProtection="0"/>
    <xf numFmtId="0" fontId="127" fillId="12" borderId="0" applyNumberFormat="0" applyBorder="0" applyAlignment="0" applyProtection="0"/>
    <xf numFmtId="0" fontId="127" fillId="12" borderId="0" applyNumberFormat="0" applyBorder="0" applyAlignment="0" applyProtection="0"/>
    <xf numFmtId="0" fontId="127" fillId="4" borderId="0" applyNumberFormat="0" applyBorder="0" applyAlignment="0" applyProtection="0"/>
    <xf numFmtId="0" fontId="127" fillId="4" borderId="0" applyNumberFormat="0" applyBorder="0" applyAlignment="0" applyProtection="0"/>
    <xf numFmtId="0" fontId="127" fillId="7" borderId="0" applyNumberFormat="0" applyBorder="0" applyAlignment="0" applyProtection="0"/>
    <xf numFmtId="0" fontId="127" fillId="7" borderId="0" applyNumberFormat="0" applyBorder="0" applyAlignment="0" applyProtection="0"/>
    <xf numFmtId="0" fontId="127" fillId="10" borderId="0" applyNumberFormat="0" applyBorder="0" applyAlignment="0" applyProtection="0"/>
    <xf numFmtId="0" fontId="127" fillId="10" borderId="0" applyNumberFormat="0" applyBorder="0" applyAlignment="0" applyProtection="0"/>
    <xf numFmtId="0" fontId="127" fillId="62" borderId="0" applyNumberFormat="0" applyBorder="0" applyAlignment="0" applyProtection="0"/>
    <xf numFmtId="0" fontId="127" fillId="62" borderId="0" applyNumberFormat="0" applyBorder="0" applyAlignment="0" applyProtection="0"/>
    <xf numFmtId="0" fontId="127" fillId="20" borderId="0" applyNumberFormat="0" applyBorder="0" applyAlignment="0" applyProtection="0"/>
    <xf numFmtId="0" fontId="127" fillId="20" borderId="0" applyNumberFormat="0" applyBorder="0" applyAlignment="0" applyProtection="0"/>
    <xf numFmtId="0" fontId="127" fillId="12" borderId="0" applyNumberFormat="0" applyBorder="0" applyAlignment="0" applyProtection="0"/>
    <xf numFmtId="0" fontId="127" fillId="12" borderId="0" applyNumberFormat="0" applyBorder="0" applyAlignment="0" applyProtection="0"/>
    <xf numFmtId="0" fontId="127" fillId="63" borderId="0" applyNumberFormat="0" applyBorder="0" applyAlignment="0" applyProtection="0"/>
    <xf numFmtId="0" fontId="127" fillId="63" borderId="0" applyNumberFormat="0" applyBorder="0" applyAlignment="0" applyProtection="0"/>
    <xf numFmtId="0" fontId="276" fillId="20" borderId="0" applyNumberFormat="0" applyBorder="0" applyAlignment="0" applyProtection="0"/>
    <xf numFmtId="0" fontId="276" fillId="15" borderId="0" applyNumberFormat="0" applyBorder="0" applyAlignment="0" applyProtection="0"/>
    <xf numFmtId="0" fontId="127" fillId="18" borderId="0" applyNumberFormat="0" applyBorder="0" applyAlignment="0" applyProtection="0"/>
    <xf numFmtId="0" fontId="127" fillId="18" borderId="0" applyNumberFormat="0" applyBorder="0" applyAlignment="0" applyProtection="0"/>
    <xf numFmtId="0" fontId="146" fillId="23" borderId="3" applyNumberFormat="0" applyAlignment="0" applyProtection="0"/>
    <xf numFmtId="0" fontId="146" fillId="23" borderId="3" applyNumberFormat="0" applyAlignment="0" applyProtection="0"/>
    <xf numFmtId="0" fontId="147" fillId="25" borderId="10" applyNumberFormat="0" applyAlignment="0" applyProtection="0"/>
    <xf numFmtId="0" fontId="147" fillId="25" borderId="10" applyNumberFormat="0" applyAlignment="0" applyProtection="0"/>
    <xf numFmtId="0" fontId="245" fillId="25" borderId="3" applyNumberFormat="0" applyAlignment="0" applyProtection="0"/>
    <xf numFmtId="0" fontId="245" fillId="25" borderId="3" applyNumberFormat="0" applyAlignment="0" applyProtection="0"/>
    <xf numFmtId="0" fontId="251" fillId="0" borderId="0" applyNumberFormat="0" applyFill="0" applyBorder="0" applyAlignment="0" applyProtection="0">
      <alignment vertical="top"/>
      <protection locked="0"/>
    </xf>
    <xf numFmtId="0" fontId="253" fillId="0" borderId="30" applyNumberFormat="0" applyFill="0" applyAlignment="0" applyProtection="0"/>
    <xf numFmtId="0" fontId="253" fillId="0" borderId="30" applyNumberFormat="0" applyFill="0" applyAlignment="0" applyProtection="0"/>
    <xf numFmtId="0" fontId="253" fillId="0" borderId="30" applyNumberFormat="0" applyFill="0" applyAlignment="0" applyProtection="0"/>
    <xf numFmtId="0" fontId="253" fillId="0" borderId="30" applyNumberFormat="0" applyFill="0" applyAlignment="0" applyProtection="0"/>
    <xf numFmtId="0" fontId="253" fillId="0" borderId="30" applyNumberFormat="0" applyFill="0" applyAlignment="0" applyProtection="0"/>
    <xf numFmtId="0" fontId="253" fillId="0" borderId="30" applyNumberFormat="0" applyFill="0" applyAlignment="0" applyProtection="0"/>
    <xf numFmtId="0" fontId="253" fillId="0" borderId="30" applyNumberFormat="0" applyFill="0" applyAlignment="0" applyProtection="0"/>
    <xf numFmtId="0" fontId="253" fillId="0" borderId="30" applyNumberFormat="0" applyFill="0" applyAlignment="0" applyProtection="0"/>
    <xf numFmtId="0" fontId="253" fillId="0" borderId="30" applyNumberFormat="0" applyFill="0" applyAlignment="0" applyProtection="0"/>
    <xf numFmtId="0" fontId="254" fillId="0" borderId="31" applyNumberFormat="0" applyFill="0" applyAlignment="0" applyProtection="0"/>
    <xf numFmtId="0" fontId="254" fillId="0" borderId="31" applyNumberFormat="0" applyFill="0" applyAlignment="0" applyProtection="0"/>
    <xf numFmtId="0" fontId="254" fillId="0" borderId="31" applyNumberFormat="0" applyFill="0" applyAlignment="0" applyProtection="0"/>
    <xf numFmtId="0" fontId="254" fillId="0" borderId="31" applyNumberFormat="0" applyFill="0" applyAlignment="0" applyProtection="0"/>
    <xf numFmtId="0" fontId="254" fillId="0" borderId="31" applyNumberFormat="0" applyFill="0" applyAlignment="0" applyProtection="0"/>
    <xf numFmtId="0" fontId="254" fillId="0" borderId="31" applyNumberFormat="0" applyFill="0" applyAlignment="0" applyProtection="0"/>
    <xf numFmtId="0" fontId="254" fillId="0" borderId="31" applyNumberFormat="0" applyFill="0" applyAlignment="0" applyProtection="0"/>
    <xf numFmtId="0" fontId="254" fillId="0" borderId="31" applyNumberFormat="0" applyFill="0" applyAlignment="0" applyProtection="0"/>
    <xf numFmtId="0" fontId="254" fillId="0" borderId="31" applyNumberFormat="0" applyFill="0" applyAlignment="0" applyProtection="0"/>
    <xf numFmtId="0" fontId="248" fillId="0" borderId="32" applyNumberFormat="0" applyFill="0" applyAlignment="0" applyProtection="0"/>
    <xf numFmtId="0" fontId="248" fillId="0" borderId="32" applyNumberFormat="0" applyFill="0" applyAlignment="0" applyProtection="0"/>
    <xf numFmtId="0" fontId="248" fillId="0" borderId="32" applyNumberFormat="0" applyFill="0" applyAlignment="0" applyProtection="0"/>
    <xf numFmtId="0" fontId="248" fillId="0" borderId="32" applyNumberFormat="0" applyFill="0" applyAlignment="0" applyProtection="0"/>
    <xf numFmtId="0" fontId="248" fillId="0" borderId="32" applyNumberFormat="0" applyFill="0" applyAlignment="0" applyProtection="0"/>
    <xf numFmtId="0" fontId="248" fillId="0" borderId="32" applyNumberFormat="0" applyFill="0" applyAlignment="0" applyProtection="0"/>
    <xf numFmtId="0" fontId="248" fillId="0" borderId="32" applyNumberFormat="0" applyFill="0" applyAlignment="0" applyProtection="0"/>
    <xf numFmtId="0" fontId="248" fillId="0" borderId="32" applyNumberFormat="0" applyFill="0" applyAlignment="0" applyProtection="0"/>
    <xf numFmtId="0" fontId="248" fillId="0" borderId="32" applyNumberFormat="0" applyFill="0" applyAlignment="0" applyProtection="0"/>
    <xf numFmtId="0" fontId="248" fillId="0" borderId="0" applyNumberFormat="0" applyFill="0" applyBorder="0" applyAlignment="0" applyProtection="0"/>
    <xf numFmtId="0" fontId="248" fillId="0" borderId="0" applyNumberFormat="0" applyFill="0" applyBorder="0" applyAlignment="0" applyProtection="0"/>
    <xf numFmtId="0" fontId="248" fillId="0" borderId="0" applyNumberFormat="0" applyFill="0" applyBorder="0" applyAlignment="0" applyProtection="0"/>
    <xf numFmtId="0" fontId="248" fillId="0" borderId="0" applyNumberFormat="0" applyFill="0" applyBorder="0" applyAlignment="0" applyProtection="0"/>
    <xf numFmtId="0" fontId="248" fillId="0" borderId="0" applyNumberFormat="0" applyFill="0" applyBorder="0" applyAlignment="0" applyProtection="0"/>
    <xf numFmtId="0" fontId="248" fillId="0" borderId="0" applyNumberFormat="0" applyFill="0" applyBorder="0" applyAlignment="0" applyProtection="0"/>
    <xf numFmtId="0" fontId="248" fillId="0" borderId="0" applyNumberFormat="0" applyFill="0" applyBorder="0" applyAlignment="0" applyProtection="0"/>
    <xf numFmtId="0" fontId="248" fillId="0" borderId="0" applyNumberFormat="0" applyFill="0" applyBorder="0" applyAlignment="0" applyProtection="0"/>
    <xf numFmtId="0" fontId="248" fillId="0" borderId="0" applyNumberFormat="0" applyFill="0" applyBorder="0" applyAlignment="0" applyProtection="0"/>
    <xf numFmtId="0" fontId="153" fillId="0" borderId="33" applyNumberFormat="0" applyFill="0" applyAlignment="0" applyProtection="0"/>
    <xf numFmtId="0" fontId="153" fillId="0" borderId="33" applyNumberFormat="0" applyFill="0" applyAlignment="0" applyProtection="0"/>
    <xf numFmtId="0" fontId="276" fillId="15" borderId="0" applyNumberFormat="0" applyBorder="0" applyAlignment="0" applyProtection="0"/>
    <xf numFmtId="0" fontId="276" fillId="14" borderId="0" applyNumberFormat="0" applyBorder="0" applyAlignment="0" applyProtection="0"/>
    <xf numFmtId="0" fontId="255" fillId="0" borderId="0" applyNumberFormat="0" applyFill="0" applyBorder="0" applyAlignment="0" applyProtection="0"/>
    <xf numFmtId="0" fontId="255" fillId="0" borderId="0" applyNumberFormat="0" applyFill="0" applyBorder="0" applyAlignment="0" applyProtection="0"/>
    <xf numFmtId="0" fontId="256" fillId="23" borderId="0" applyNumberFormat="0" applyBorder="0" applyAlignment="0" applyProtection="0"/>
    <xf numFmtId="0" fontId="256" fillId="23" borderId="0" applyNumberFormat="0" applyBorder="0" applyAlignment="0" applyProtection="0"/>
    <xf numFmtId="0" fontId="90" fillId="0" borderId="0"/>
    <xf numFmtId="0" fontId="90" fillId="0" borderId="0"/>
    <xf numFmtId="0" fontId="90" fillId="0" borderId="0"/>
    <xf numFmtId="0" fontId="60" fillId="0" borderId="0"/>
    <xf numFmtId="0" fontId="38" fillId="0" borderId="0"/>
    <xf numFmtId="0" fontId="90" fillId="0" borderId="0"/>
    <xf numFmtId="0" fontId="257" fillId="0" borderId="0"/>
    <xf numFmtId="0" fontId="90" fillId="0" borderId="0"/>
    <xf numFmtId="0" fontId="257" fillId="0" borderId="0"/>
    <xf numFmtId="0" fontId="257" fillId="0" borderId="0"/>
    <xf numFmtId="0" fontId="90" fillId="0" borderId="0"/>
    <xf numFmtId="0" fontId="90" fillId="0" borderId="0"/>
    <xf numFmtId="0" fontId="90" fillId="0" borderId="0"/>
    <xf numFmtId="0" fontId="157" fillId="6" borderId="0" applyNumberFormat="0" applyBorder="0" applyAlignment="0" applyProtection="0"/>
    <xf numFmtId="0" fontId="157" fillId="6" borderId="0" applyNumberFormat="0" applyBorder="0" applyAlignment="0" applyProtection="0"/>
    <xf numFmtId="0" fontId="276" fillId="19" borderId="0" applyNumberFormat="0" applyBorder="0" applyAlignment="0" applyProtection="0"/>
    <xf numFmtId="0" fontId="276" fillId="14" borderId="0" applyNumberFormat="0" applyBorder="0" applyAlignment="0" applyProtection="0"/>
    <xf numFmtId="0" fontId="127" fillId="14" borderId="0" applyNumberFormat="0" applyBorder="0" applyAlignment="0" applyProtection="0"/>
    <xf numFmtId="0" fontId="160" fillId="0" borderId="34" applyNumberFormat="0" applyFill="0" applyAlignment="0" applyProtection="0"/>
    <xf numFmtId="0" fontId="160" fillId="0" borderId="34" applyNumberFormat="0" applyFill="0" applyAlignment="0" applyProtection="0"/>
    <xf numFmtId="0" fontId="103" fillId="0" borderId="0"/>
    <xf numFmtId="214" fontId="103" fillId="9" borderId="0" applyNumberFormat="0" applyBorder="0" applyAlignment="0" applyProtection="0"/>
    <xf numFmtId="0" fontId="161" fillId="7" borderId="0" applyNumberFormat="0" applyBorder="0" applyAlignment="0" applyProtection="0"/>
    <xf numFmtId="0" fontId="161" fillId="7" borderId="0" applyNumberFormat="0" applyBorder="0" applyAlignment="0" applyProtection="0"/>
    <xf numFmtId="0" fontId="269" fillId="0" borderId="0"/>
    <xf numFmtId="0" fontId="60" fillId="0" borderId="0"/>
    <xf numFmtId="43" fontId="60" fillId="0" borderId="0" applyFont="0" applyFill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6" borderId="0" applyNumberFormat="0" applyBorder="0" applyAlignment="0" applyProtection="0"/>
    <xf numFmtId="0" fontId="60" fillId="46" borderId="0" applyNumberFormat="0" applyBorder="0" applyAlignment="0" applyProtection="0"/>
    <xf numFmtId="0" fontId="60" fillId="46" borderId="0" applyNumberFormat="0" applyBorder="0" applyAlignment="0" applyProtection="0"/>
    <xf numFmtId="0" fontId="60" fillId="46" borderId="0" applyNumberFormat="0" applyBorder="0" applyAlignment="0" applyProtection="0"/>
    <xf numFmtId="0" fontId="60" fillId="46" borderId="0" applyNumberFormat="0" applyBorder="0" applyAlignment="0" applyProtection="0"/>
    <xf numFmtId="0" fontId="60" fillId="46" borderId="0" applyNumberFormat="0" applyBorder="0" applyAlignment="0" applyProtection="0"/>
    <xf numFmtId="0" fontId="60" fillId="46" borderId="0" applyNumberFormat="0" applyBorder="0" applyAlignment="0" applyProtection="0"/>
    <xf numFmtId="0" fontId="60" fillId="46" borderId="0" applyNumberFormat="0" applyBorder="0" applyAlignment="0" applyProtection="0"/>
    <xf numFmtId="0" fontId="60" fillId="46" borderId="0" applyNumberFormat="0" applyBorder="0" applyAlignment="0" applyProtection="0"/>
    <xf numFmtId="0" fontId="60" fillId="46" borderId="0" applyNumberFormat="0" applyBorder="0" applyAlignment="0" applyProtection="0"/>
    <xf numFmtId="0" fontId="60" fillId="46" borderId="0" applyNumberFormat="0" applyBorder="0" applyAlignment="0" applyProtection="0"/>
    <xf numFmtId="0" fontId="60" fillId="46" borderId="0" applyNumberFormat="0" applyBorder="0" applyAlignment="0" applyProtection="0"/>
    <xf numFmtId="0" fontId="60" fillId="46" borderId="0" applyNumberFormat="0" applyBorder="0" applyAlignment="0" applyProtection="0"/>
    <xf numFmtId="0" fontId="60" fillId="46" borderId="0" applyNumberFormat="0" applyBorder="0" applyAlignment="0" applyProtection="0"/>
    <xf numFmtId="0" fontId="60" fillId="46" borderId="0" applyNumberFormat="0" applyBorder="0" applyAlignment="0" applyProtection="0"/>
    <xf numFmtId="0" fontId="60" fillId="46" borderId="0" applyNumberFormat="0" applyBorder="0" applyAlignment="0" applyProtection="0"/>
    <xf numFmtId="0" fontId="60" fillId="46" borderId="0" applyNumberFormat="0" applyBorder="0" applyAlignment="0" applyProtection="0"/>
    <xf numFmtId="0" fontId="60" fillId="46" borderId="0" applyNumberFormat="0" applyBorder="0" applyAlignment="0" applyProtection="0"/>
    <xf numFmtId="0" fontId="60" fillId="46" borderId="0" applyNumberFormat="0" applyBorder="0" applyAlignment="0" applyProtection="0"/>
    <xf numFmtId="0" fontId="60" fillId="46" borderId="0" applyNumberFormat="0" applyBorder="0" applyAlignment="0" applyProtection="0"/>
    <xf numFmtId="0" fontId="60" fillId="46" borderId="0" applyNumberFormat="0" applyBorder="0" applyAlignment="0" applyProtection="0"/>
    <xf numFmtId="0" fontId="60" fillId="46" borderId="0" applyNumberFormat="0" applyBorder="0" applyAlignment="0" applyProtection="0"/>
    <xf numFmtId="0" fontId="60" fillId="46" borderId="0" applyNumberFormat="0" applyBorder="0" applyAlignment="0" applyProtection="0"/>
    <xf numFmtId="0" fontId="60" fillId="46" borderId="0" applyNumberFormat="0" applyBorder="0" applyAlignment="0" applyProtection="0"/>
    <xf numFmtId="0" fontId="60" fillId="46" borderId="0" applyNumberFormat="0" applyBorder="0" applyAlignment="0" applyProtection="0"/>
    <xf numFmtId="0" fontId="60" fillId="46" borderId="0" applyNumberFormat="0" applyBorder="0" applyAlignment="0" applyProtection="0"/>
    <xf numFmtId="0" fontId="60" fillId="46" borderId="0" applyNumberFormat="0" applyBorder="0" applyAlignment="0" applyProtection="0"/>
    <xf numFmtId="0" fontId="60" fillId="46" borderId="0" applyNumberFormat="0" applyBorder="0" applyAlignment="0" applyProtection="0"/>
    <xf numFmtId="0" fontId="60" fillId="46" borderId="0" applyNumberFormat="0" applyBorder="0" applyAlignment="0" applyProtection="0"/>
    <xf numFmtId="0" fontId="60" fillId="46" borderId="0" applyNumberFormat="0" applyBorder="0" applyAlignment="0" applyProtection="0"/>
    <xf numFmtId="0" fontId="60" fillId="46" borderId="0" applyNumberFormat="0" applyBorder="0" applyAlignment="0" applyProtection="0"/>
    <xf numFmtId="0" fontId="60" fillId="46" borderId="0" applyNumberFormat="0" applyBorder="0" applyAlignment="0" applyProtection="0"/>
    <xf numFmtId="0" fontId="60" fillId="46" borderId="0" applyNumberFormat="0" applyBorder="0" applyAlignment="0" applyProtection="0"/>
    <xf numFmtId="0" fontId="60" fillId="46" borderId="0" applyNumberFormat="0" applyBorder="0" applyAlignment="0" applyProtection="0"/>
    <xf numFmtId="0" fontId="60" fillId="46" borderId="0" applyNumberFormat="0" applyBorder="0" applyAlignment="0" applyProtection="0"/>
    <xf numFmtId="0" fontId="60" fillId="46" borderId="0" applyNumberFormat="0" applyBorder="0" applyAlignment="0" applyProtection="0"/>
    <xf numFmtId="0" fontId="60" fillId="46" borderId="0" applyNumberFormat="0" applyBorder="0" applyAlignment="0" applyProtection="0"/>
    <xf numFmtId="0" fontId="60" fillId="46" borderId="0" applyNumberFormat="0" applyBorder="0" applyAlignment="0" applyProtection="0"/>
    <xf numFmtId="0" fontId="60" fillId="46" borderId="0" applyNumberFormat="0" applyBorder="0" applyAlignment="0" applyProtection="0"/>
    <xf numFmtId="0" fontId="60" fillId="46" borderId="0" applyNumberFormat="0" applyBorder="0" applyAlignment="0" applyProtection="0"/>
    <xf numFmtId="0" fontId="60" fillId="46" borderId="0" applyNumberFormat="0" applyBorder="0" applyAlignment="0" applyProtection="0"/>
    <xf numFmtId="0" fontId="60" fillId="46" borderId="0" applyNumberFormat="0" applyBorder="0" applyAlignment="0" applyProtection="0"/>
    <xf numFmtId="0" fontId="60" fillId="46" borderId="0" applyNumberFormat="0" applyBorder="0" applyAlignment="0" applyProtection="0"/>
    <xf numFmtId="0" fontId="60" fillId="46" borderId="0" applyNumberFormat="0" applyBorder="0" applyAlignment="0" applyProtection="0"/>
    <xf numFmtId="0" fontId="60" fillId="46" borderId="0" applyNumberFormat="0" applyBorder="0" applyAlignment="0" applyProtection="0"/>
    <xf numFmtId="0" fontId="60" fillId="46" borderId="0" applyNumberFormat="0" applyBorder="0" applyAlignment="0" applyProtection="0"/>
    <xf numFmtId="0" fontId="60" fillId="46" borderId="0" applyNumberFormat="0" applyBorder="0" applyAlignment="0" applyProtection="0"/>
    <xf numFmtId="0" fontId="60" fillId="46" borderId="0" applyNumberFormat="0" applyBorder="0" applyAlignment="0" applyProtection="0"/>
    <xf numFmtId="0" fontId="60" fillId="46" borderId="0" applyNumberFormat="0" applyBorder="0" applyAlignment="0" applyProtection="0"/>
    <xf numFmtId="0" fontId="60" fillId="46" borderId="0" applyNumberFormat="0" applyBorder="0" applyAlignment="0" applyProtection="0"/>
    <xf numFmtId="0" fontId="60" fillId="46" borderId="0" applyNumberFormat="0" applyBorder="0" applyAlignment="0" applyProtection="0"/>
    <xf numFmtId="0" fontId="60" fillId="46" borderId="0" applyNumberFormat="0" applyBorder="0" applyAlignment="0" applyProtection="0"/>
    <xf numFmtId="0" fontId="60" fillId="46" borderId="0" applyNumberFormat="0" applyBorder="0" applyAlignment="0" applyProtection="0"/>
    <xf numFmtId="0" fontId="60" fillId="46" borderId="0" applyNumberFormat="0" applyBorder="0" applyAlignment="0" applyProtection="0"/>
    <xf numFmtId="0" fontId="60" fillId="46" borderId="0" applyNumberFormat="0" applyBorder="0" applyAlignment="0" applyProtection="0"/>
    <xf numFmtId="0" fontId="60" fillId="46" borderId="0" applyNumberFormat="0" applyBorder="0" applyAlignment="0" applyProtection="0"/>
    <xf numFmtId="0" fontId="60" fillId="46" borderId="0" applyNumberFormat="0" applyBorder="0" applyAlignment="0" applyProtection="0"/>
    <xf numFmtId="0" fontId="60" fillId="46" borderId="0" applyNumberFormat="0" applyBorder="0" applyAlignment="0" applyProtection="0"/>
    <xf numFmtId="0" fontId="60" fillId="46" borderId="0" applyNumberFormat="0" applyBorder="0" applyAlignment="0" applyProtection="0"/>
    <xf numFmtId="0" fontId="60" fillId="46" borderId="0" applyNumberFormat="0" applyBorder="0" applyAlignment="0" applyProtection="0"/>
    <xf numFmtId="0" fontId="60" fillId="46" borderId="0" applyNumberFormat="0" applyBorder="0" applyAlignment="0" applyProtection="0"/>
    <xf numFmtId="0" fontId="60" fillId="46" borderId="0" applyNumberFormat="0" applyBorder="0" applyAlignment="0" applyProtection="0"/>
    <xf numFmtId="0" fontId="60" fillId="46" borderId="0" applyNumberFormat="0" applyBorder="0" applyAlignment="0" applyProtection="0"/>
    <xf numFmtId="0" fontId="60" fillId="46" borderId="0" applyNumberFormat="0" applyBorder="0" applyAlignment="0" applyProtection="0"/>
    <xf numFmtId="0" fontId="60" fillId="50" borderId="0" applyNumberFormat="0" applyBorder="0" applyAlignment="0" applyProtection="0"/>
    <xf numFmtId="0" fontId="60" fillId="50" borderId="0" applyNumberFormat="0" applyBorder="0" applyAlignment="0" applyProtection="0"/>
    <xf numFmtId="0" fontId="60" fillId="50" borderId="0" applyNumberFormat="0" applyBorder="0" applyAlignment="0" applyProtection="0"/>
    <xf numFmtId="0" fontId="60" fillId="50" borderId="0" applyNumberFormat="0" applyBorder="0" applyAlignment="0" applyProtection="0"/>
    <xf numFmtId="0" fontId="60" fillId="50" borderId="0" applyNumberFormat="0" applyBorder="0" applyAlignment="0" applyProtection="0"/>
    <xf numFmtId="0" fontId="60" fillId="50" borderId="0" applyNumberFormat="0" applyBorder="0" applyAlignment="0" applyProtection="0"/>
    <xf numFmtId="0" fontId="60" fillId="50" borderId="0" applyNumberFormat="0" applyBorder="0" applyAlignment="0" applyProtection="0"/>
    <xf numFmtId="0" fontId="60" fillId="50" borderId="0" applyNumberFormat="0" applyBorder="0" applyAlignment="0" applyProtection="0"/>
    <xf numFmtId="0" fontId="60" fillId="50" borderId="0" applyNumberFormat="0" applyBorder="0" applyAlignment="0" applyProtection="0"/>
    <xf numFmtId="0" fontId="60" fillId="50" borderId="0" applyNumberFormat="0" applyBorder="0" applyAlignment="0" applyProtection="0"/>
    <xf numFmtId="0" fontId="60" fillId="50" borderId="0" applyNumberFormat="0" applyBorder="0" applyAlignment="0" applyProtection="0"/>
    <xf numFmtId="0" fontId="60" fillId="50" borderId="0" applyNumberFormat="0" applyBorder="0" applyAlignment="0" applyProtection="0"/>
    <xf numFmtId="0" fontId="60" fillId="50" borderId="0" applyNumberFormat="0" applyBorder="0" applyAlignment="0" applyProtection="0"/>
    <xf numFmtId="0" fontId="60" fillId="50" borderId="0" applyNumberFormat="0" applyBorder="0" applyAlignment="0" applyProtection="0"/>
    <xf numFmtId="0" fontId="60" fillId="50" borderId="0" applyNumberFormat="0" applyBorder="0" applyAlignment="0" applyProtection="0"/>
    <xf numFmtId="0" fontId="60" fillId="50" borderId="0" applyNumberFormat="0" applyBorder="0" applyAlignment="0" applyProtection="0"/>
    <xf numFmtId="0" fontId="60" fillId="50" borderId="0" applyNumberFormat="0" applyBorder="0" applyAlignment="0" applyProtection="0"/>
    <xf numFmtId="0" fontId="60" fillId="50" borderId="0" applyNumberFormat="0" applyBorder="0" applyAlignment="0" applyProtection="0"/>
    <xf numFmtId="0" fontId="60" fillId="50" borderId="0" applyNumberFormat="0" applyBorder="0" applyAlignment="0" applyProtection="0"/>
    <xf numFmtId="0" fontId="60" fillId="50" borderId="0" applyNumberFormat="0" applyBorder="0" applyAlignment="0" applyProtection="0"/>
    <xf numFmtId="0" fontId="60" fillId="50" borderId="0" applyNumberFormat="0" applyBorder="0" applyAlignment="0" applyProtection="0"/>
    <xf numFmtId="0" fontId="60" fillId="50" borderId="0" applyNumberFormat="0" applyBorder="0" applyAlignment="0" applyProtection="0"/>
    <xf numFmtId="0" fontId="60" fillId="50" borderId="0" applyNumberFormat="0" applyBorder="0" applyAlignment="0" applyProtection="0"/>
    <xf numFmtId="0" fontId="60" fillId="50" borderId="0" applyNumberFormat="0" applyBorder="0" applyAlignment="0" applyProtection="0"/>
    <xf numFmtId="0" fontId="60" fillId="50" borderId="0" applyNumberFormat="0" applyBorder="0" applyAlignment="0" applyProtection="0"/>
    <xf numFmtId="0" fontId="60" fillId="50" borderId="0" applyNumberFormat="0" applyBorder="0" applyAlignment="0" applyProtection="0"/>
    <xf numFmtId="0" fontId="60" fillId="50" borderId="0" applyNumberFormat="0" applyBorder="0" applyAlignment="0" applyProtection="0"/>
    <xf numFmtId="0" fontId="60" fillId="50" borderId="0" applyNumberFormat="0" applyBorder="0" applyAlignment="0" applyProtection="0"/>
    <xf numFmtId="0" fontId="60" fillId="50" borderId="0" applyNumberFormat="0" applyBorder="0" applyAlignment="0" applyProtection="0"/>
    <xf numFmtId="0" fontId="60" fillId="50" borderId="0" applyNumberFormat="0" applyBorder="0" applyAlignment="0" applyProtection="0"/>
    <xf numFmtId="0" fontId="60" fillId="50" borderId="0" applyNumberFormat="0" applyBorder="0" applyAlignment="0" applyProtection="0"/>
    <xf numFmtId="0" fontId="60" fillId="50" borderId="0" applyNumberFormat="0" applyBorder="0" applyAlignment="0" applyProtection="0"/>
    <xf numFmtId="0" fontId="60" fillId="50" borderId="0" applyNumberFormat="0" applyBorder="0" applyAlignment="0" applyProtection="0"/>
    <xf numFmtId="0" fontId="60" fillId="50" borderId="0" applyNumberFormat="0" applyBorder="0" applyAlignment="0" applyProtection="0"/>
    <xf numFmtId="0" fontId="60" fillId="50" borderId="0" applyNumberFormat="0" applyBorder="0" applyAlignment="0" applyProtection="0"/>
    <xf numFmtId="0" fontId="60" fillId="50" borderId="0" applyNumberFormat="0" applyBorder="0" applyAlignment="0" applyProtection="0"/>
    <xf numFmtId="0" fontId="60" fillId="50" borderId="0" applyNumberFormat="0" applyBorder="0" applyAlignment="0" applyProtection="0"/>
    <xf numFmtId="0" fontId="60" fillId="50" borderId="0" applyNumberFormat="0" applyBorder="0" applyAlignment="0" applyProtection="0"/>
    <xf numFmtId="0" fontId="60" fillId="50" borderId="0" applyNumberFormat="0" applyBorder="0" applyAlignment="0" applyProtection="0"/>
    <xf numFmtId="0" fontId="60" fillId="50" borderId="0" applyNumberFormat="0" applyBorder="0" applyAlignment="0" applyProtection="0"/>
    <xf numFmtId="0" fontId="60" fillId="50" borderId="0" applyNumberFormat="0" applyBorder="0" applyAlignment="0" applyProtection="0"/>
    <xf numFmtId="0" fontId="60" fillId="50" borderId="0" applyNumberFormat="0" applyBorder="0" applyAlignment="0" applyProtection="0"/>
    <xf numFmtId="0" fontId="60" fillId="50" borderId="0" applyNumberFormat="0" applyBorder="0" applyAlignment="0" applyProtection="0"/>
    <xf numFmtId="0" fontId="60" fillId="50" borderId="0" applyNumberFormat="0" applyBorder="0" applyAlignment="0" applyProtection="0"/>
    <xf numFmtId="0" fontId="60" fillId="50" borderId="0" applyNumberFormat="0" applyBorder="0" applyAlignment="0" applyProtection="0"/>
    <xf numFmtId="0" fontId="60" fillId="50" borderId="0" applyNumberFormat="0" applyBorder="0" applyAlignment="0" applyProtection="0"/>
    <xf numFmtId="0" fontId="60" fillId="50" borderId="0" applyNumberFormat="0" applyBorder="0" applyAlignment="0" applyProtection="0"/>
    <xf numFmtId="0" fontId="60" fillId="50" borderId="0" applyNumberFormat="0" applyBorder="0" applyAlignment="0" applyProtection="0"/>
    <xf numFmtId="0" fontId="60" fillId="50" borderId="0" applyNumberFormat="0" applyBorder="0" applyAlignment="0" applyProtection="0"/>
    <xf numFmtId="0" fontId="60" fillId="50" borderId="0" applyNumberFormat="0" applyBorder="0" applyAlignment="0" applyProtection="0"/>
    <xf numFmtId="0" fontId="60" fillId="50" borderId="0" applyNumberFormat="0" applyBorder="0" applyAlignment="0" applyProtection="0"/>
    <xf numFmtId="0" fontId="60" fillId="50" borderId="0" applyNumberFormat="0" applyBorder="0" applyAlignment="0" applyProtection="0"/>
    <xf numFmtId="0" fontId="60" fillId="50" borderId="0" applyNumberFormat="0" applyBorder="0" applyAlignment="0" applyProtection="0"/>
    <xf numFmtId="0" fontId="60" fillId="50" borderId="0" applyNumberFormat="0" applyBorder="0" applyAlignment="0" applyProtection="0"/>
    <xf numFmtId="0" fontId="60" fillId="50" borderId="0" applyNumberFormat="0" applyBorder="0" applyAlignment="0" applyProtection="0"/>
    <xf numFmtId="0" fontId="60" fillId="50" borderId="0" applyNumberFormat="0" applyBorder="0" applyAlignment="0" applyProtection="0"/>
    <xf numFmtId="0" fontId="60" fillId="50" borderId="0" applyNumberFormat="0" applyBorder="0" applyAlignment="0" applyProtection="0"/>
    <xf numFmtId="0" fontId="60" fillId="50" borderId="0" applyNumberFormat="0" applyBorder="0" applyAlignment="0" applyProtection="0"/>
    <xf numFmtId="0" fontId="60" fillId="50" borderId="0" applyNumberFormat="0" applyBorder="0" applyAlignment="0" applyProtection="0"/>
    <xf numFmtId="0" fontId="60" fillId="50" borderId="0" applyNumberFormat="0" applyBorder="0" applyAlignment="0" applyProtection="0"/>
    <xf numFmtId="0" fontId="60" fillId="50" borderId="0" applyNumberFormat="0" applyBorder="0" applyAlignment="0" applyProtection="0"/>
    <xf numFmtId="0" fontId="60" fillId="50" borderId="0" applyNumberFormat="0" applyBorder="0" applyAlignment="0" applyProtection="0"/>
    <xf numFmtId="0" fontId="60" fillId="50" borderId="0" applyNumberFormat="0" applyBorder="0" applyAlignment="0" applyProtection="0"/>
    <xf numFmtId="0" fontId="60" fillId="50" borderId="0" applyNumberFormat="0" applyBorder="0" applyAlignment="0" applyProtection="0"/>
    <xf numFmtId="0" fontId="60" fillId="54" borderId="0" applyNumberFormat="0" applyBorder="0" applyAlignment="0" applyProtection="0"/>
    <xf numFmtId="0" fontId="60" fillId="54" borderId="0" applyNumberFormat="0" applyBorder="0" applyAlignment="0" applyProtection="0"/>
    <xf numFmtId="0" fontId="60" fillId="54" borderId="0" applyNumberFormat="0" applyBorder="0" applyAlignment="0" applyProtection="0"/>
    <xf numFmtId="0" fontId="60" fillId="54" borderId="0" applyNumberFormat="0" applyBorder="0" applyAlignment="0" applyProtection="0"/>
    <xf numFmtId="0" fontId="60" fillId="54" borderId="0" applyNumberFormat="0" applyBorder="0" applyAlignment="0" applyProtection="0"/>
    <xf numFmtId="0" fontId="60" fillId="54" borderId="0" applyNumberFormat="0" applyBorder="0" applyAlignment="0" applyProtection="0"/>
    <xf numFmtId="0" fontId="60" fillId="54" borderId="0" applyNumberFormat="0" applyBorder="0" applyAlignment="0" applyProtection="0"/>
    <xf numFmtId="0" fontId="60" fillId="54" borderId="0" applyNumberFormat="0" applyBorder="0" applyAlignment="0" applyProtection="0"/>
    <xf numFmtId="0" fontId="60" fillId="54" borderId="0" applyNumberFormat="0" applyBorder="0" applyAlignment="0" applyProtection="0"/>
    <xf numFmtId="0" fontId="60" fillId="54" borderId="0" applyNumberFormat="0" applyBorder="0" applyAlignment="0" applyProtection="0"/>
    <xf numFmtId="0" fontId="60" fillId="54" borderId="0" applyNumberFormat="0" applyBorder="0" applyAlignment="0" applyProtection="0"/>
    <xf numFmtId="0" fontId="60" fillId="54" borderId="0" applyNumberFormat="0" applyBorder="0" applyAlignment="0" applyProtection="0"/>
    <xf numFmtId="0" fontId="60" fillId="54" borderId="0" applyNumberFormat="0" applyBorder="0" applyAlignment="0" applyProtection="0"/>
    <xf numFmtId="0" fontId="60" fillId="54" borderId="0" applyNumberFormat="0" applyBorder="0" applyAlignment="0" applyProtection="0"/>
    <xf numFmtId="0" fontId="60" fillId="54" borderId="0" applyNumberFormat="0" applyBorder="0" applyAlignment="0" applyProtection="0"/>
    <xf numFmtId="0" fontId="60" fillId="54" borderId="0" applyNumberFormat="0" applyBorder="0" applyAlignment="0" applyProtection="0"/>
    <xf numFmtId="0" fontId="60" fillId="54" borderId="0" applyNumberFormat="0" applyBorder="0" applyAlignment="0" applyProtection="0"/>
    <xf numFmtId="0" fontId="60" fillId="54" borderId="0" applyNumberFormat="0" applyBorder="0" applyAlignment="0" applyProtection="0"/>
    <xf numFmtId="0" fontId="60" fillId="54" borderId="0" applyNumberFormat="0" applyBorder="0" applyAlignment="0" applyProtection="0"/>
    <xf numFmtId="0" fontId="60" fillId="54" borderId="0" applyNumberFormat="0" applyBorder="0" applyAlignment="0" applyProtection="0"/>
    <xf numFmtId="0" fontId="60" fillId="54" borderId="0" applyNumberFormat="0" applyBorder="0" applyAlignment="0" applyProtection="0"/>
    <xf numFmtId="0" fontId="60" fillId="54" borderId="0" applyNumberFormat="0" applyBorder="0" applyAlignment="0" applyProtection="0"/>
    <xf numFmtId="0" fontId="60" fillId="54" borderId="0" applyNumberFormat="0" applyBorder="0" applyAlignment="0" applyProtection="0"/>
    <xf numFmtId="0" fontId="60" fillId="54" borderId="0" applyNumberFormat="0" applyBorder="0" applyAlignment="0" applyProtection="0"/>
    <xf numFmtId="0" fontId="60" fillId="54" borderId="0" applyNumberFormat="0" applyBorder="0" applyAlignment="0" applyProtection="0"/>
    <xf numFmtId="0" fontId="60" fillId="54" borderId="0" applyNumberFormat="0" applyBorder="0" applyAlignment="0" applyProtection="0"/>
    <xf numFmtId="0" fontId="60" fillId="54" borderId="0" applyNumberFormat="0" applyBorder="0" applyAlignment="0" applyProtection="0"/>
    <xf numFmtId="0" fontId="60" fillId="54" borderId="0" applyNumberFormat="0" applyBorder="0" applyAlignment="0" applyProtection="0"/>
    <xf numFmtId="0" fontId="60" fillId="54" borderId="0" applyNumberFormat="0" applyBorder="0" applyAlignment="0" applyProtection="0"/>
    <xf numFmtId="0" fontId="60" fillId="54" borderId="0" applyNumberFormat="0" applyBorder="0" applyAlignment="0" applyProtection="0"/>
    <xf numFmtId="0" fontId="60" fillId="54" borderId="0" applyNumberFormat="0" applyBorder="0" applyAlignment="0" applyProtection="0"/>
    <xf numFmtId="0" fontId="60" fillId="54" borderId="0" applyNumberFormat="0" applyBorder="0" applyAlignment="0" applyProtection="0"/>
    <xf numFmtId="0" fontId="60" fillId="54" borderId="0" applyNumberFormat="0" applyBorder="0" applyAlignment="0" applyProtection="0"/>
    <xf numFmtId="0" fontId="60" fillId="54" borderId="0" applyNumberFormat="0" applyBorder="0" applyAlignment="0" applyProtection="0"/>
    <xf numFmtId="0" fontId="60" fillId="54" borderId="0" applyNumberFormat="0" applyBorder="0" applyAlignment="0" applyProtection="0"/>
    <xf numFmtId="0" fontId="60" fillId="54" borderId="0" applyNumberFormat="0" applyBorder="0" applyAlignment="0" applyProtection="0"/>
    <xf numFmtId="0" fontId="60" fillId="54" borderId="0" applyNumberFormat="0" applyBorder="0" applyAlignment="0" applyProtection="0"/>
    <xf numFmtId="0" fontId="60" fillId="54" borderId="0" applyNumberFormat="0" applyBorder="0" applyAlignment="0" applyProtection="0"/>
    <xf numFmtId="0" fontId="60" fillId="54" borderId="0" applyNumberFormat="0" applyBorder="0" applyAlignment="0" applyProtection="0"/>
    <xf numFmtId="0" fontId="60" fillId="54" borderId="0" applyNumberFormat="0" applyBorder="0" applyAlignment="0" applyProtection="0"/>
    <xf numFmtId="0" fontId="60" fillId="54" borderId="0" applyNumberFormat="0" applyBorder="0" applyAlignment="0" applyProtection="0"/>
    <xf numFmtId="0" fontId="60" fillId="54" borderId="0" applyNumberFormat="0" applyBorder="0" applyAlignment="0" applyProtection="0"/>
    <xf numFmtId="0" fontId="60" fillId="54" borderId="0" applyNumberFormat="0" applyBorder="0" applyAlignment="0" applyProtection="0"/>
    <xf numFmtId="0" fontId="60" fillId="54" borderId="0" applyNumberFormat="0" applyBorder="0" applyAlignment="0" applyProtection="0"/>
    <xf numFmtId="0" fontId="60" fillId="54" borderId="0" applyNumberFormat="0" applyBorder="0" applyAlignment="0" applyProtection="0"/>
    <xf numFmtId="0" fontId="60" fillId="54" borderId="0" applyNumberFormat="0" applyBorder="0" applyAlignment="0" applyProtection="0"/>
    <xf numFmtId="0" fontId="60" fillId="54" borderId="0" applyNumberFormat="0" applyBorder="0" applyAlignment="0" applyProtection="0"/>
    <xf numFmtId="0" fontId="60" fillId="54" borderId="0" applyNumberFormat="0" applyBorder="0" applyAlignment="0" applyProtection="0"/>
    <xf numFmtId="0" fontId="60" fillId="54" borderId="0" applyNumberFormat="0" applyBorder="0" applyAlignment="0" applyProtection="0"/>
    <xf numFmtId="0" fontId="60" fillId="54" borderId="0" applyNumberFormat="0" applyBorder="0" applyAlignment="0" applyProtection="0"/>
    <xf numFmtId="0" fontId="60" fillId="54" borderId="0" applyNumberFormat="0" applyBorder="0" applyAlignment="0" applyProtection="0"/>
    <xf numFmtId="0" fontId="60" fillId="54" borderId="0" applyNumberFormat="0" applyBorder="0" applyAlignment="0" applyProtection="0"/>
    <xf numFmtId="0" fontId="60" fillId="54" borderId="0" applyNumberFormat="0" applyBorder="0" applyAlignment="0" applyProtection="0"/>
    <xf numFmtId="0" fontId="60" fillId="54" borderId="0" applyNumberFormat="0" applyBorder="0" applyAlignment="0" applyProtection="0"/>
    <xf numFmtId="0" fontId="60" fillId="54" borderId="0" applyNumberFormat="0" applyBorder="0" applyAlignment="0" applyProtection="0"/>
    <xf numFmtId="0" fontId="60" fillId="54" borderId="0" applyNumberFormat="0" applyBorder="0" applyAlignment="0" applyProtection="0"/>
    <xf numFmtId="0" fontId="60" fillId="54" borderId="0" applyNumberFormat="0" applyBorder="0" applyAlignment="0" applyProtection="0"/>
    <xf numFmtId="0" fontId="60" fillId="54" borderId="0" applyNumberFormat="0" applyBorder="0" applyAlignment="0" applyProtection="0"/>
    <xf numFmtId="0" fontId="60" fillId="54" borderId="0" applyNumberFormat="0" applyBorder="0" applyAlignment="0" applyProtection="0"/>
    <xf numFmtId="0" fontId="60" fillId="54" borderId="0" applyNumberFormat="0" applyBorder="0" applyAlignment="0" applyProtection="0"/>
    <xf numFmtId="0" fontId="60" fillId="54" borderId="0" applyNumberFormat="0" applyBorder="0" applyAlignment="0" applyProtection="0"/>
    <xf numFmtId="0" fontId="60" fillId="54" borderId="0" applyNumberFormat="0" applyBorder="0" applyAlignment="0" applyProtection="0"/>
    <xf numFmtId="0" fontId="60" fillId="54" borderId="0" applyNumberFormat="0" applyBorder="0" applyAlignment="0" applyProtection="0"/>
    <xf numFmtId="0" fontId="60" fillId="54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7" borderId="0" applyNumberFormat="0" applyBorder="0" applyAlignment="0" applyProtection="0"/>
    <xf numFmtId="0" fontId="60" fillId="47" borderId="0" applyNumberFormat="0" applyBorder="0" applyAlignment="0" applyProtection="0"/>
    <xf numFmtId="0" fontId="60" fillId="47" borderId="0" applyNumberFormat="0" applyBorder="0" applyAlignment="0" applyProtection="0"/>
    <xf numFmtId="0" fontId="60" fillId="47" borderId="0" applyNumberFormat="0" applyBorder="0" applyAlignment="0" applyProtection="0"/>
    <xf numFmtId="0" fontId="60" fillId="47" borderId="0" applyNumberFormat="0" applyBorder="0" applyAlignment="0" applyProtection="0"/>
    <xf numFmtId="0" fontId="60" fillId="47" borderId="0" applyNumberFormat="0" applyBorder="0" applyAlignment="0" applyProtection="0"/>
    <xf numFmtId="0" fontId="60" fillId="47" borderId="0" applyNumberFormat="0" applyBorder="0" applyAlignment="0" applyProtection="0"/>
    <xf numFmtId="0" fontId="60" fillId="47" borderId="0" applyNumberFormat="0" applyBorder="0" applyAlignment="0" applyProtection="0"/>
    <xf numFmtId="0" fontId="60" fillId="47" borderId="0" applyNumberFormat="0" applyBorder="0" applyAlignment="0" applyProtection="0"/>
    <xf numFmtId="0" fontId="60" fillId="47" borderId="0" applyNumberFormat="0" applyBorder="0" applyAlignment="0" applyProtection="0"/>
    <xf numFmtId="0" fontId="60" fillId="47" borderId="0" applyNumberFormat="0" applyBorder="0" applyAlignment="0" applyProtection="0"/>
    <xf numFmtId="0" fontId="60" fillId="47" borderId="0" applyNumberFormat="0" applyBorder="0" applyAlignment="0" applyProtection="0"/>
    <xf numFmtId="0" fontId="60" fillId="47" borderId="0" applyNumberFormat="0" applyBorder="0" applyAlignment="0" applyProtection="0"/>
    <xf numFmtId="0" fontId="60" fillId="47" borderId="0" applyNumberFormat="0" applyBorder="0" applyAlignment="0" applyProtection="0"/>
    <xf numFmtId="0" fontId="60" fillId="47" borderId="0" applyNumberFormat="0" applyBorder="0" applyAlignment="0" applyProtection="0"/>
    <xf numFmtId="0" fontId="60" fillId="47" borderId="0" applyNumberFormat="0" applyBorder="0" applyAlignment="0" applyProtection="0"/>
    <xf numFmtId="0" fontId="60" fillId="47" borderId="0" applyNumberFormat="0" applyBorder="0" applyAlignment="0" applyProtection="0"/>
    <xf numFmtId="0" fontId="60" fillId="47" borderId="0" applyNumberFormat="0" applyBorder="0" applyAlignment="0" applyProtection="0"/>
    <xf numFmtId="0" fontId="60" fillId="47" borderId="0" applyNumberFormat="0" applyBorder="0" applyAlignment="0" applyProtection="0"/>
    <xf numFmtId="0" fontId="60" fillId="47" borderId="0" applyNumberFormat="0" applyBorder="0" applyAlignment="0" applyProtection="0"/>
    <xf numFmtId="0" fontId="60" fillId="47" borderId="0" applyNumberFormat="0" applyBorder="0" applyAlignment="0" applyProtection="0"/>
    <xf numFmtId="0" fontId="60" fillId="47" borderId="0" applyNumberFormat="0" applyBorder="0" applyAlignment="0" applyProtection="0"/>
    <xf numFmtId="0" fontId="60" fillId="47" borderId="0" applyNumberFormat="0" applyBorder="0" applyAlignment="0" applyProtection="0"/>
    <xf numFmtId="0" fontId="60" fillId="47" borderId="0" applyNumberFormat="0" applyBorder="0" applyAlignment="0" applyProtection="0"/>
    <xf numFmtId="0" fontId="60" fillId="47" borderId="0" applyNumberFormat="0" applyBorder="0" applyAlignment="0" applyProtection="0"/>
    <xf numFmtId="0" fontId="60" fillId="47" borderId="0" applyNumberFormat="0" applyBorder="0" applyAlignment="0" applyProtection="0"/>
    <xf numFmtId="0" fontId="60" fillId="47" borderId="0" applyNumberFormat="0" applyBorder="0" applyAlignment="0" applyProtection="0"/>
    <xf numFmtId="0" fontId="60" fillId="47" borderId="0" applyNumberFormat="0" applyBorder="0" applyAlignment="0" applyProtection="0"/>
    <xf numFmtId="0" fontId="60" fillId="47" borderId="0" applyNumberFormat="0" applyBorder="0" applyAlignment="0" applyProtection="0"/>
    <xf numFmtId="0" fontId="60" fillId="47" borderId="0" applyNumberFormat="0" applyBorder="0" applyAlignment="0" applyProtection="0"/>
    <xf numFmtId="0" fontId="60" fillId="47" borderId="0" applyNumberFormat="0" applyBorder="0" applyAlignment="0" applyProtection="0"/>
    <xf numFmtId="0" fontId="60" fillId="47" borderId="0" applyNumberFormat="0" applyBorder="0" applyAlignment="0" applyProtection="0"/>
    <xf numFmtId="0" fontId="60" fillId="47" borderId="0" applyNumberFormat="0" applyBorder="0" applyAlignment="0" applyProtection="0"/>
    <xf numFmtId="0" fontId="60" fillId="47" borderId="0" applyNumberFormat="0" applyBorder="0" applyAlignment="0" applyProtection="0"/>
    <xf numFmtId="0" fontId="60" fillId="47" borderId="0" applyNumberFormat="0" applyBorder="0" applyAlignment="0" applyProtection="0"/>
    <xf numFmtId="0" fontId="60" fillId="47" borderId="0" applyNumberFormat="0" applyBorder="0" applyAlignment="0" applyProtection="0"/>
    <xf numFmtId="0" fontId="60" fillId="47" borderId="0" applyNumberFormat="0" applyBorder="0" applyAlignment="0" applyProtection="0"/>
    <xf numFmtId="0" fontId="60" fillId="47" borderId="0" applyNumberFormat="0" applyBorder="0" applyAlignment="0" applyProtection="0"/>
    <xf numFmtId="0" fontId="60" fillId="47" borderId="0" applyNumberFormat="0" applyBorder="0" applyAlignment="0" applyProtection="0"/>
    <xf numFmtId="0" fontId="60" fillId="47" borderId="0" applyNumberFormat="0" applyBorder="0" applyAlignment="0" applyProtection="0"/>
    <xf numFmtId="0" fontId="60" fillId="47" borderId="0" applyNumberFormat="0" applyBorder="0" applyAlignment="0" applyProtection="0"/>
    <xf numFmtId="0" fontId="60" fillId="47" borderId="0" applyNumberFormat="0" applyBorder="0" applyAlignment="0" applyProtection="0"/>
    <xf numFmtId="0" fontId="60" fillId="47" borderId="0" applyNumberFormat="0" applyBorder="0" applyAlignment="0" applyProtection="0"/>
    <xf numFmtId="0" fontId="60" fillId="47" borderId="0" applyNumberFormat="0" applyBorder="0" applyAlignment="0" applyProtection="0"/>
    <xf numFmtId="0" fontId="60" fillId="47" borderId="0" applyNumberFormat="0" applyBorder="0" applyAlignment="0" applyProtection="0"/>
    <xf numFmtId="0" fontId="60" fillId="47" borderId="0" applyNumberFormat="0" applyBorder="0" applyAlignment="0" applyProtection="0"/>
    <xf numFmtId="0" fontId="60" fillId="47" borderId="0" applyNumberFormat="0" applyBorder="0" applyAlignment="0" applyProtection="0"/>
    <xf numFmtId="0" fontId="60" fillId="47" borderId="0" applyNumberFormat="0" applyBorder="0" applyAlignment="0" applyProtection="0"/>
    <xf numFmtId="0" fontId="60" fillId="47" borderId="0" applyNumberFormat="0" applyBorder="0" applyAlignment="0" applyProtection="0"/>
    <xf numFmtId="0" fontId="60" fillId="47" borderId="0" applyNumberFormat="0" applyBorder="0" applyAlignment="0" applyProtection="0"/>
    <xf numFmtId="0" fontId="60" fillId="47" borderId="0" applyNumberFormat="0" applyBorder="0" applyAlignment="0" applyProtection="0"/>
    <xf numFmtId="0" fontId="60" fillId="47" borderId="0" applyNumberFormat="0" applyBorder="0" applyAlignment="0" applyProtection="0"/>
    <xf numFmtId="0" fontId="60" fillId="47" borderId="0" applyNumberFormat="0" applyBorder="0" applyAlignment="0" applyProtection="0"/>
    <xf numFmtId="0" fontId="60" fillId="47" borderId="0" applyNumberFormat="0" applyBorder="0" applyAlignment="0" applyProtection="0"/>
    <xf numFmtId="0" fontId="60" fillId="47" borderId="0" applyNumberFormat="0" applyBorder="0" applyAlignment="0" applyProtection="0"/>
    <xf numFmtId="0" fontId="60" fillId="47" borderId="0" applyNumberFormat="0" applyBorder="0" applyAlignment="0" applyProtection="0"/>
    <xf numFmtId="0" fontId="60" fillId="47" borderId="0" applyNumberFormat="0" applyBorder="0" applyAlignment="0" applyProtection="0"/>
    <xf numFmtId="0" fontId="60" fillId="47" borderId="0" applyNumberFormat="0" applyBorder="0" applyAlignment="0" applyProtection="0"/>
    <xf numFmtId="0" fontId="60" fillId="47" borderId="0" applyNumberFormat="0" applyBorder="0" applyAlignment="0" applyProtection="0"/>
    <xf numFmtId="0" fontId="60" fillId="47" borderId="0" applyNumberFormat="0" applyBorder="0" applyAlignment="0" applyProtection="0"/>
    <xf numFmtId="0" fontId="60" fillId="47" borderId="0" applyNumberFormat="0" applyBorder="0" applyAlignment="0" applyProtection="0"/>
    <xf numFmtId="0" fontId="60" fillId="47" borderId="0" applyNumberFormat="0" applyBorder="0" applyAlignment="0" applyProtection="0"/>
    <xf numFmtId="0" fontId="60" fillId="47" borderId="0" applyNumberFormat="0" applyBorder="0" applyAlignment="0" applyProtection="0"/>
    <xf numFmtId="0" fontId="60" fillId="47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5" borderId="0" applyNumberFormat="0" applyBorder="0" applyAlignment="0" applyProtection="0"/>
    <xf numFmtId="0" fontId="60" fillId="55" borderId="0" applyNumberFormat="0" applyBorder="0" applyAlignment="0" applyProtection="0"/>
    <xf numFmtId="0" fontId="60" fillId="55" borderId="0" applyNumberFormat="0" applyBorder="0" applyAlignment="0" applyProtection="0"/>
    <xf numFmtId="0" fontId="60" fillId="55" borderId="0" applyNumberFormat="0" applyBorder="0" applyAlignment="0" applyProtection="0"/>
    <xf numFmtId="0" fontId="60" fillId="55" borderId="0" applyNumberFormat="0" applyBorder="0" applyAlignment="0" applyProtection="0"/>
    <xf numFmtId="0" fontId="60" fillId="55" borderId="0" applyNumberFormat="0" applyBorder="0" applyAlignment="0" applyProtection="0"/>
    <xf numFmtId="0" fontId="60" fillId="55" borderId="0" applyNumberFormat="0" applyBorder="0" applyAlignment="0" applyProtection="0"/>
    <xf numFmtId="0" fontId="60" fillId="55" borderId="0" applyNumberFormat="0" applyBorder="0" applyAlignment="0" applyProtection="0"/>
    <xf numFmtId="0" fontId="60" fillId="55" borderId="0" applyNumberFormat="0" applyBorder="0" applyAlignment="0" applyProtection="0"/>
    <xf numFmtId="0" fontId="60" fillId="55" borderId="0" applyNumberFormat="0" applyBorder="0" applyAlignment="0" applyProtection="0"/>
    <xf numFmtId="0" fontId="60" fillId="55" borderId="0" applyNumberFormat="0" applyBorder="0" applyAlignment="0" applyProtection="0"/>
    <xf numFmtId="0" fontId="60" fillId="55" borderId="0" applyNumberFormat="0" applyBorder="0" applyAlignment="0" applyProtection="0"/>
    <xf numFmtId="0" fontId="60" fillId="55" borderId="0" applyNumberFormat="0" applyBorder="0" applyAlignment="0" applyProtection="0"/>
    <xf numFmtId="0" fontId="60" fillId="55" borderId="0" applyNumberFormat="0" applyBorder="0" applyAlignment="0" applyProtection="0"/>
    <xf numFmtId="0" fontId="60" fillId="55" borderId="0" applyNumberFormat="0" applyBorder="0" applyAlignment="0" applyProtection="0"/>
    <xf numFmtId="0" fontId="60" fillId="55" borderId="0" applyNumberFormat="0" applyBorder="0" applyAlignment="0" applyProtection="0"/>
    <xf numFmtId="0" fontId="60" fillId="55" borderId="0" applyNumberFormat="0" applyBorder="0" applyAlignment="0" applyProtection="0"/>
    <xf numFmtId="0" fontId="60" fillId="55" borderId="0" applyNumberFormat="0" applyBorder="0" applyAlignment="0" applyProtection="0"/>
    <xf numFmtId="0" fontId="60" fillId="55" borderId="0" applyNumberFormat="0" applyBorder="0" applyAlignment="0" applyProtection="0"/>
    <xf numFmtId="0" fontId="60" fillId="55" borderId="0" applyNumberFormat="0" applyBorder="0" applyAlignment="0" applyProtection="0"/>
    <xf numFmtId="0" fontId="60" fillId="55" borderId="0" applyNumberFormat="0" applyBorder="0" applyAlignment="0" applyProtection="0"/>
    <xf numFmtId="0" fontId="60" fillId="55" borderId="0" applyNumberFormat="0" applyBorder="0" applyAlignment="0" applyProtection="0"/>
    <xf numFmtId="0" fontId="60" fillId="55" borderId="0" applyNumberFormat="0" applyBorder="0" applyAlignment="0" applyProtection="0"/>
    <xf numFmtId="0" fontId="60" fillId="55" borderId="0" applyNumberFormat="0" applyBorder="0" applyAlignment="0" applyProtection="0"/>
    <xf numFmtId="0" fontId="60" fillId="55" borderId="0" applyNumberFormat="0" applyBorder="0" applyAlignment="0" applyProtection="0"/>
    <xf numFmtId="0" fontId="60" fillId="55" borderId="0" applyNumberFormat="0" applyBorder="0" applyAlignment="0" applyProtection="0"/>
    <xf numFmtId="0" fontId="60" fillId="55" borderId="0" applyNumberFormat="0" applyBorder="0" applyAlignment="0" applyProtection="0"/>
    <xf numFmtId="0" fontId="60" fillId="55" borderId="0" applyNumberFormat="0" applyBorder="0" applyAlignment="0" applyProtection="0"/>
    <xf numFmtId="0" fontId="60" fillId="55" borderId="0" applyNumberFormat="0" applyBorder="0" applyAlignment="0" applyProtection="0"/>
    <xf numFmtId="0" fontId="60" fillId="55" borderId="0" applyNumberFormat="0" applyBorder="0" applyAlignment="0" applyProtection="0"/>
    <xf numFmtId="0" fontId="60" fillId="55" borderId="0" applyNumberFormat="0" applyBorder="0" applyAlignment="0" applyProtection="0"/>
    <xf numFmtId="0" fontId="60" fillId="55" borderId="0" applyNumberFormat="0" applyBorder="0" applyAlignment="0" applyProtection="0"/>
    <xf numFmtId="0" fontId="60" fillId="55" borderId="0" applyNumberFormat="0" applyBorder="0" applyAlignment="0" applyProtection="0"/>
    <xf numFmtId="0" fontId="60" fillId="55" borderId="0" applyNumberFormat="0" applyBorder="0" applyAlignment="0" applyProtection="0"/>
    <xf numFmtId="0" fontId="60" fillId="55" borderId="0" applyNumberFormat="0" applyBorder="0" applyAlignment="0" applyProtection="0"/>
    <xf numFmtId="0" fontId="60" fillId="55" borderId="0" applyNumberFormat="0" applyBorder="0" applyAlignment="0" applyProtection="0"/>
    <xf numFmtId="0" fontId="60" fillId="55" borderId="0" applyNumberFormat="0" applyBorder="0" applyAlignment="0" applyProtection="0"/>
    <xf numFmtId="0" fontId="60" fillId="55" borderId="0" applyNumberFormat="0" applyBorder="0" applyAlignment="0" applyProtection="0"/>
    <xf numFmtId="0" fontId="60" fillId="55" borderId="0" applyNumberFormat="0" applyBorder="0" applyAlignment="0" applyProtection="0"/>
    <xf numFmtId="0" fontId="60" fillId="55" borderId="0" applyNumberFormat="0" applyBorder="0" applyAlignment="0" applyProtection="0"/>
    <xf numFmtId="0" fontId="60" fillId="55" borderId="0" applyNumberFormat="0" applyBorder="0" applyAlignment="0" applyProtection="0"/>
    <xf numFmtId="0" fontId="60" fillId="55" borderId="0" applyNumberFormat="0" applyBorder="0" applyAlignment="0" applyProtection="0"/>
    <xf numFmtId="0" fontId="60" fillId="55" borderId="0" applyNumberFormat="0" applyBorder="0" applyAlignment="0" applyProtection="0"/>
    <xf numFmtId="0" fontId="60" fillId="55" borderId="0" applyNumberFormat="0" applyBorder="0" applyAlignment="0" applyProtection="0"/>
    <xf numFmtId="0" fontId="60" fillId="55" borderId="0" applyNumberFormat="0" applyBorder="0" applyAlignment="0" applyProtection="0"/>
    <xf numFmtId="0" fontId="60" fillId="55" borderId="0" applyNumberFormat="0" applyBorder="0" applyAlignment="0" applyProtection="0"/>
    <xf numFmtId="0" fontId="60" fillId="55" borderId="0" applyNumberFormat="0" applyBorder="0" applyAlignment="0" applyProtection="0"/>
    <xf numFmtId="0" fontId="60" fillId="55" borderId="0" applyNumberFormat="0" applyBorder="0" applyAlignment="0" applyProtection="0"/>
    <xf numFmtId="0" fontId="60" fillId="55" borderId="0" applyNumberFormat="0" applyBorder="0" applyAlignment="0" applyProtection="0"/>
    <xf numFmtId="0" fontId="60" fillId="55" borderId="0" applyNumberFormat="0" applyBorder="0" applyAlignment="0" applyProtection="0"/>
    <xf numFmtId="0" fontId="60" fillId="55" borderId="0" applyNumberFormat="0" applyBorder="0" applyAlignment="0" applyProtection="0"/>
    <xf numFmtId="0" fontId="60" fillId="55" borderId="0" applyNumberFormat="0" applyBorder="0" applyAlignment="0" applyProtection="0"/>
    <xf numFmtId="0" fontId="60" fillId="55" borderId="0" applyNumberFormat="0" applyBorder="0" applyAlignment="0" applyProtection="0"/>
    <xf numFmtId="0" fontId="60" fillId="55" borderId="0" applyNumberFormat="0" applyBorder="0" applyAlignment="0" applyProtection="0"/>
    <xf numFmtId="0" fontId="60" fillId="55" borderId="0" applyNumberFormat="0" applyBorder="0" applyAlignment="0" applyProtection="0"/>
    <xf numFmtId="0" fontId="60" fillId="55" borderId="0" applyNumberFormat="0" applyBorder="0" applyAlignment="0" applyProtection="0"/>
    <xf numFmtId="0" fontId="60" fillId="55" borderId="0" applyNumberFormat="0" applyBorder="0" applyAlignment="0" applyProtection="0"/>
    <xf numFmtId="0" fontId="60" fillId="55" borderId="0" applyNumberFormat="0" applyBorder="0" applyAlignment="0" applyProtection="0"/>
    <xf numFmtId="0" fontId="60" fillId="55" borderId="0" applyNumberFormat="0" applyBorder="0" applyAlignment="0" applyProtection="0"/>
    <xf numFmtId="0" fontId="60" fillId="55" borderId="0" applyNumberFormat="0" applyBorder="0" applyAlignment="0" applyProtection="0"/>
    <xf numFmtId="0" fontId="60" fillId="55" borderId="0" applyNumberFormat="0" applyBorder="0" applyAlignment="0" applyProtection="0"/>
    <xf numFmtId="0" fontId="60" fillId="55" borderId="0" applyNumberFormat="0" applyBorder="0" applyAlignment="0" applyProtection="0"/>
    <xf numFmtId="0" fontId="60" fillId="55" borderId="0" applyNumberFormat="0" applyBorder="0" applyAlignment="0" applyProtection="0"/>
    <xf numFmtId="0" fontId="60" fillId="55" borderId="0" applyNumberFormat="0" applyBorder="0" applyAlignment="0" applyProtection="0"/>
    <xf numFmtId="0" fontId="268" fillId="36" borderId="0" applyNumberFormat="0" applyBorder="0" applyAlignment="0" applyProtection="0"/>
    <xf numFmtId="0" fontId="268" fillId="40" borderId="0" applyNumberFormat="0" applyBorder="0" applyAlignment="0" applyProtection="0"/>
    <xf numFmtId="0" fontId="268" fillId="44" borderId="0" applyNumberFormat="0" applyBorder="0" applyAlignment="0" applyProtection="0"/>
    <xf numFmtId="0" fontId="268" fillId="48" borderId="0" applyNumberFormat="0" applyBorder="0" applyAlignment="0" applyProtection="0"/>
    <xf numFmtId="0" fontId="268" fillId="52" borderId="0" applyNumberFormat="0" applyBorder="0" applyAlignment="0" applyProtection="0"/>
    <xf numFmtId="0" fontId="268" fillId="56" borderId="0" applyNumberFormat="0" applyBorder="0" applyAlignment="0" applyProtection="0"/>
    <xf numFmtId="0" fontId="268" fillId="33" borderId="0" applyNumberFormat="0" applyBorder="0" applyAlignment="0" applyProtection="0"/>
    <xf numFmtId="0" fontId="268" fillId="37" borderId="0" applyNumberFormat="0" applyBorder="0" applyAlignment="0" applyProtection="0"/>
    <xf numFmtId="0" fontId="268" fillId="41" borderId="0" applyNumberFormat="0" applyBorder="0" applyAlignment="0" applyProtection="0"/>
    <xf numFmtId="0" fontId="268" fillId="45" borderId="0" applyNumberFormat="0" applyBorder="0" applyAlignment="0" applyProtection="0"/>
    <xf numFmtId="0" fontId="268" fillId="49" borderId="0" applyNumberFormat="0" applyBorder="0" applyAlignment="0" applyProtection="0"/>
    <xf numFmtId="0" fontId="268" fillId="53" borderId="0" applyNumberFormat="0" applyBorder="0" applyAlignment="0" applyProtection="0"/>
    <xf numFmtId="0" fontId="259" fillId="27" borderId="0" applyNumberFormat="0" applyBorder="0" applyAlignment="0" applyProtection="0"/>
    <xf numFmtId="0" fontId="263" fillId="30" borderId="16" applyNumberFormat="0" applyAlignment="0" applyProtection="0"/>
    <xf numFmtId="0" fontId="265" fillId="31" borderId="19" applyNumberFormat="0" applyAlignment="0" applyProtection="0"/>
    <xf numFmtId="43" fontId="60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169" fontId="106" fillId="0" borderId="0" applyFont="0" applyFill="0" applyBorder="0" applyAlignment="0" applyProtection="0"/>
    <xf numFmtId="0" fontId="267" fillId="0" borderId="0" applyNumberFormat="0" applyFill="0" applyBorder="0" applyAlignment="0" applyProtection="0"/>
    <xf numFmtId="0" fontId="258" fillId="26" borderId="0" applyNumberFormat="0" applyBorder="0" applyAlignment="0" applyProtection="0"/>
    <xf numFmtId="0" fontId="271" fillId="0" borderId="13" applyNumberFormat="0" applyFill="0" applyAlignment="0" applyProtection="0"/>
    <xf numFmtId="0" fontId="272" fillId="0" borderId="14" applyNumberFormat="0" applyFill="0" applyAlignment="0" applyProtection="0"/>
    <xf numFmtId="0" fontId="273" fillId="0" borderId="15" applyNumberFormat="0" applyFill="0" applyAlignment="0" applyProtection="0"/>
    <xf numFmtId="0" fontId="273" fillId="0" borderId="0" applyNumberFormat="0" applyFill="0" applyBorder="0" applyAlignment="0" applyProtection="0"/>
    <xf numFmtId="0" fontId="228" fillId="0" borderId="0" applyNumberFormat="0" applyFill="0" applyBorder="0" applyAlignment="0" applyProtection="0">
      <alignment vertical="top"/>
      <protection locked="0"/>
    </xf>
    <xf numFmtId="0" fontId="274" fillId="0" borderId="0" applyNumberFormat="0" applyFill="0" applyBorder="0" applyAlignment="0" applyProtection="0">
      <alignment vertical="top"/>
      <protection locked="0"/>
    </xf>
    <xf numFmtId="0" fontId="261" fillId="29" borderId="16" applyNumberFormat="0" applyAlignment="0" applyProtection="0"/>
    <xf numFmtId="0" fontId="264" fillId="0" borderId="18" applyNumberFormat="0" applyFill="0" applyAlignment="0" applyProtection="0"/>
    <xf numFmtId="0" fontId="260" fillId="28" borderId="0" applyNumberFormat="0" applyBorder="0" applyAlignment="0" applyProtection="0"/>
    <xf numFmtId="0" fontId="197" fillId="0" borderId="0"/>
    <xf numFmtId="0" fontId="212" fillId="0" borderId="0"/>
    <xf numFmtId="0" fontId="212" fillId="0" borderId="0"/>
    <xf numFmtId="0" fontId="60" fillId="0" borderId="0"/>
    <xf numFmtId="0" fontId="106" fillId="0" borderId="0"/>
    <xf numFmtId="0" fontId="106" fillId="0" borderId="0"/>
    <xf numFmtId="0" fontId="212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106" fillId="24" borderId="9" applyNumberFormat="0" applyFont="0" applyAlignment="0" applyProtection="0"/>
    <xf numFmtId="0" fontId="197" fillId="24" borderId="9" applyNumberFormat="0" applyFont="0" applyAlignment="0" applyProtection="0"/>
    <xf numFmtId="0" fontId="262" fillId="30" borderId="17" applyNumberFormat="0" applyAlignment="0" applyProtection="0"/>
    <xf numFmtId="0" fontId="270" fillId="0" borderId="0" applyNumberFormat="0" applyFill="0" applyBorder="0" applyAlignment="0" applyProtection="0"/>
    <xf numFmtId="0" fontId="238" fillId="0" borderId="12" applyNumberFormat="0" applyFill="0" applyAlignment="0" applyProtection="0"/>
    <xf numFmtId="0" fontId="219" fillId="0" borderId="29">
      <protection locked="0"/>
    </xf>
    <xf numFmtId="0" fontId="266" fillId="0" borderId="0" applyNumberFormat="0" applyFill="0" applyBorder="0" applyAlignment="0" applyProtection="0"/>
    <xf numFmtId="0" fontId="60" fillId="0" borderId="0"/>
    <xf numFmtId="0" fontId="60" fillId="0" borderId="0"/>
    <xf numFmtId="43" fontId="60" fillId="0" borderId="0" applyFont="0" applyFill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6" borderId="0" applyNumberFormat="0" applyBorder="0" applyAlignment="0" applyProtection="0"/>
    <xf numFmtId="0" fontId="60" fillId="46" borderId="0" applyNumberFormat="0" applyBorder="0" applyAlignment="0" applyProtection="0"/>
    <xf numFmtId="0" fontId="60" fillId="46" borderId="0" applyNumberFormat="0" applyBorder="0" applyAlignment="0" applyProtection="0"/>
    <xf numFmtId="0" fontId="60" fillId="46" borderId="0" applyNumberFormat="0" applyBorder="0" applyAlignment="0" applyProtection="0"/>
    <xf numFmtId="0" fontId="60" fillId="46" borderId="0" applyNumberFormat="0" applyBorder="0" applyAlignment="0" applyProtection="0"/>
    <xf numFmtId="0" fontId="60" fillId="46" borderId="0" applyNumberFormat="0" applyBorder="0" applyAlignment="0" applyProtection="0"/>
    <xf numFmtId="0" fontId="60" fillId="46" borderId="0" applyNumberFormat="0" applyBorder="0" applyAlignment="0" applyProtection="0"/>
    <xf numFmtId="0" fontId="60" fillId="46" borderId="0" applyNumberFormat="0" applyBorder="0" applyAlignment="0" applyProtection="0"/>
    <xf numFmtId="0" fontId="60" fillId="46" borderId="0" applyNumberFormat="0" applyBorder="0" applyAlignment="0" applyProtection="0"/>
    <xf numFmtId="0" fontId="60" fillId="46" borderId="0" applyNumberFormat="0" applyBorder="0" applyAlignment="0" applyProtection="0"/>
    <xf numFmtId="0" fontId="60" fillId="46" borderId="0" applyNumberFormat="0" applyBorder="0" applyAlignment="0" applyProtection="0"/>
    <xf numFmtId="0" fontId="60" fillId="46" borderId="0" applyNumberFormat="0" applyBorder="0" applyAlignment="0" applyProtection="0"/>
    <xf numFmtId="0" fontId="60" fillId="46" borderId="0" applyNumberFormat="0" applyBorder="0" applyAlignment="0" applyProtection="0"/>
    <xf numFmtId="0" fontId="60" fillId="46" borderId="0" applyNumberFormat="0" applyBorder="0" applyAlignment="0" applyProtection="0"/>
    <xf numFmtId="0" fontId="60" fillId="46" borderId="0" applyNumberFormat="0" applyBorder="0" applyAlignment="0" applyProtection="0"/>
    <xf numFmtId="0" fontId="60" fillId="46" borderId="0" applyNumberFormat="0" applyBorder="0" applyAlignment="0" applyProtection="0"/>
    <xf numFmtId="0" fontId="60" fillId="46" borderId="0" applyNumberFormat="0" applyBorder="0" applyAlignment="0" applyProtection="0"/>
    <xf numFmtId="0" fontId="60" fillId="46" borderId="0" applyNumberFormat="0" applyBorder="0" applyAlignment="0" applyProtection="0"/>
    <xf numFmtId="0" fontId="60" fillId="46" borderId="0" applyNumberFormat="0" applyBorder="0" applyAlignment="0" applyProtection="0"/>
    <xf numFmtId="0" fontId="60" fillId="46" borderId="0" applyNumberFormat="0" applyBorder="0" applyAlignment="0" applyProtection="0"/>
    <xf numFmtId="0" fontId="60" fillId="46" borderId="0" applyNumberFormat="0" applyBorder="0" applyAlignment="0" applyProtection="0"/>
    <xf numFmtId="0" fontId="60" fillId="46" borderId="0" applyNumberFormat="0" applyBorder="0" applyAlignment="0" applyProtection="0"/>
    <xf numFmtId="0" fontId="60" fillId="46" borderId="0" applyNumberFormat="0" applyBorder="0" applyAlignment="0" applyProtection="0"/>
    <xf numFmtId="0" fontId="60" fillId="46" borderId="0" applyNumberFormat="0" applyBorder="0" applyAlignment="0" applyProtection="0"/>
    <xf numFmtId="0" fontId="60" fillId="46" borderId="0" applyNumberFormat="0" applyBorder="0" applyAlignment="0" applyProtection="0"/>
    <xf numFmtId="0" fontId="60" fillId="46" borderId="0" applyNumberFormat="0" applyBorder="0" applyAlignment="0" applyProtection="0"/>
    <xf numFmtId="0" fontId="60" fillId="46" borderId="0" applyNumberFormat="0" applyBorder="0" applyAlignment="0" applyProtection="0"/>
    <xf numFmtId="0" fontId="60" fillId="46" borderId="0" applyNumberFormat="0" applyBorder="0" applyAlignment="0" applyProtection="0"/>
    <xf numFmtId="0" fontId="60" fillId="46" borderId="0" applyNumberFormat="0" applyBorder="0" applyAlignment="0" applyProtection="0"/>
    <xf numFmtId="0" fontId="60" fillId="46" borderId="0" applyNumberFormat="0" applyBorder="0" applyAlignment="0" applyProtection="0"/>
    <xf numFmtId="0" fontId="60" fillId="46" borderId="0" applyNumberFormat="0" applyBorder="0" applyAlignment="0" applyProtection="0"/>
    <xf numFmtId="0" fontId="60" fillId="46" borderId="0" applyNumberFormat="0" applyBorder="0" applyAlignment="0" applyProtection="0"/>
    <xf numFmtId="0" fontId="60" fillId="46" borderId="0" applyNumberFormat="0" applyBorder="0" applyAlignment="0" applyProtection="0"/>
    <xf numFmtId="0" fontId="60" fillId="46" borderId="0" applyNumberFormat="0" applyBorder="0" applyAlignment="0" applyProtection="0"/>
    <xf numFmtId="0" fontId="60" fillId="46" borderId="0" applyNumberFormat="0" applyBorder="0" applyAlignment="0" applyProtection="0"/>
    <xf numFmtId="0" fontId="60" fillId="46" borderId="0" applyNumberFormat="0" applyBorder="0" applyAlignment="0" applyProtection="0"/>
    <xf numFmtId="0" fontId="60" fillId="46" borderId="0" applyNumberFormat="0" applyBorder="0" applyAlignment="0" applyProtection="0"/>
    <xf numFmtId="0" fontId="60" fillId="46" borderId="0" applyNumberFormat="0" applyBorder="0" applyAlignment="0" applyProtection="0"/>
    <xf numFmtId="0" fontId="60" fillId="46" borderId="0" applyNumberFormat="0" applyBorder="0" applyAlignment="0" applyProtection="0"/>
    <xf numFmtId="0" fontId="60" fillId="46" borderId="0" applyNumberFormat="0" applyBorder="0" applyAlignment="0" applyProtection="0"/>
    <xf numFmtId="0" fontId="60" fillId="46" borderId="0" applyNumberFormat="0" applyBorder="0" applyAlignment="0" applyProtection="0"/>
    <xf numFmtId="0" fontId="60" fillId="46" borderId="0" applyNumberFormat="0" applyBorder="0" applyAlignment="0" applyProtection="0"/>
    <xf numFmtId="0" fontId="60" fillId="46" borderId="0" applyNumberFormat="0" applyBorder="0" applyAlignment="0" applyProtection="0"/>
    <xf numFmtId="0" fontId="60" fillId="46" borderId="0" applyNumberFormat="0" applyBorder="0" applyAlignment="0" applyProtection="0"/>
    <xf numFmtId="0" fontId="60" fillId="46" borderId="0" applyNumberFormat="0" applyBorder="0" applyAlignment="0" applyProtection="0"/>
    <xf numFmtId="0" fontId="60" fillId="46" borderId="0" applyNumberFormat="0" applyBorder="0" applyAlignment="0" applyProtection="0"/>
    <xf numFmtId="0" fontId="60" fillId="46" borderId="0" applyNumberFormat="0" applyBorder="0" applyAlignment="0" applyProtection="0"/>
    <xf numFmtId="0" fontId="60" fillId="46" borderId="0" applyNumberFormat="0" applyBorder="0" applyAlignment="0" applyProtection="0"/>
    <xf numFmtId="0" fontId="60" fillId="46" borderId="0" applyNumberFormat="0" applyBorder="0" applyAlignment="0" applyProtection="0"/>
    <xf numFmtId="0" fontId="60" fillId="46" borderId="0" applyNumberFormat="0" applyBorder="0" applyAlignment="0" applyProtection="0"/>
    <xf numFmtId="0" fontId="60" fillId="46" borderId="0" applyNumberFormat="0" applyBorder="0" applyAlignment="0" applyProtection="0"/>
    <xf numFmtId="0" fontId="60" fillId="46" borderId="0" applyNumberFormat="0" applyBorder="0" applyAlignment="0" applyProtection="0"/>
    <xf numFmtId="0" fontId="60" fillId="46" borderId="0" applyNumberFormat="0" applyBorder="0" applyAlignment="0" applyProtection="0"/>
    <xf numFmtId="0" fontId="60" fillId="46" borderId="0" applyNumberFormat="0" applyBorder="0" applyAlignment="0" applyProtection="0"/>
    <xf numFmtId="0" fontId="60" fillId="46" borderId="0" applyNumberFormat="0" applyBorder="0" applyAlignment="0" applyProtection="0"/>
    <xf numFmtId="0" fontId="60" fillId="46" borderId="0" applyNumberFormat="0" applyBorder="0" applyAlignment="0" applyProtection="0"/>
    <xf numFmtId="0" fontId="60" fillId="46" borderId="0" applyNumberFormat="0" applyBorder="0" applyAlignment="0" applyProtection="0"/>
    <xf numFmtId="0" fontId="60" fillId="46" borderId="0" applyNumberFormat="0" applyBorder="0" applyAlignment="0" applyProtection="0"/>
    <xf numFmtId="0" fontId="60" fillId="46" borderId="0" applyNumberFormat="0" applyBorder="0" applyAlignment="0" applyProtection="0"/>
    <xf numFmtId="0" fontId="60" fillId="46" borderId="0" applyNumberFormat="0" applyBorder="0" applyAlignment="0" applyProtection="0"/>
    <xf numFmtId="0" fontId="60" fillId="46" borderId="0" applyNumberFormat="0" applyBorder="0" applyAlignment="0" applyProtection="0"/>
    <xf numFmtId="0" fontId="60" fillId="46" borderId="0" applyNumberFormat="0" applyBorder="0" applyAlignment="0" applyProtection="0"/>
    <xf numFmtId="0" fontId="60" fillId="46" borderId="0" applyNumberFormat="0" applyBorder="0" applyAlignment="0" applyProtection="0"/>
    <xf numFmtId="0" fontId="60" fillId="46" borderId="0" applyNumberFormat="0" applyBorder="0" applyAlignment="0" applyProtection="0"/>
    <xf numFmtId="0" fontId="60" fillId="50" borderId="0" applyNumberFormat="0" applyBorder="0" applyAlignment="0" applyProtection="0"/>
    <xf numFmtId="0" fontId="60" fillId="50" borderId="0" applyNumberFormat="0" applyBorder="0" applyAlignment="0" applyProtection="0"/>
    <xf numFmtId="0" fontId="60" fillId="50" borderId="0" applyNumberFormat="0" applyBorder="0" applyAlignment="0" applyProtection="0"/>
    <xf numFmtId="0" fontId="60" fillId="50" borderId="0" applyNumberFormat="0" applyBorder="0" applyAlignment="0" applyProtection="0"/>
    <xf numFmtId="0" fontId="60" fillId="50" borderId="0" applyNumberFormat="0" applyBorder="0" applyAlignment="0" applyProtection="0"/>
    <xf numFmtId="0" fontId="60" fillId="50" borderId="0" applyNumberFormat="0" applyBorder="0" applyAlignment="0" applyProtection="0"/>
    <xf numFmtId="0" fontId="60" fillId="50" borderId="0" applyNumberFormat="0" applyBorder="0" applyAlignment="0" applyProtection="0"/>
    <xf numFmtId="0" fontId="60" fillId="50" borderId="0" applyNumberFormat="0" applyBorder="0" applyAlignment="0" applyProtection="0"/>
    <xf numFmtId="0" fontId="60" fillId="50" borderId="0" applyNumberFormat="0" applyBorder="0" applyAlignment="0" applyProtection="0"/>
    <xf numFmtId="0" fontId="60" fillId="50" borderId="0" applyNumberFormat="0" applyBorder="0" applyAlignment="0" applyProtection="0"/>
    <xf numFmtId="0" fontId="60" fillId="50" borderId="0" applyNumberFormat="0" applyBorder="0" applyAlignment="0" applyProtection="0"/>
    <xf numFmtId="0" fontId="60" fillId="50" borderId="0" applyNumberFormat="0" applyBorder="0" applyAlignment="0" applyProtection="0"/>
    <xf numFmtId="0" fontId="60" fillId="50" borderId="0" applyNumberFormat="0" applyBorder="0" applyAlignment="0" applyProtection="0"/>
    <xf numFmtId="0" fontId="60" fillId="50" borderId="0" applyNumberFormat="0" applyBorder="0" applyAlignment="0" applyProtection="0"/>
    <xf numFmtId="0" fontId="60" fillId="50" borderId="0" applyNumberFormat="0" applyBorder="0" applyAlignment="0" applyProtection="0"/>
    <xf numFmtId="0" fontId="60" fillId="50" borderId="0" applyNumberFormat="0" applyBorder="0" applyAlignment="0" applyProtection="0"/>
    <xf numFmtId="0" fontId="60" fillId="50" borderId="0" applyNumberFormat="0" applyBorder="0" applyAlignment="0" applyProtection="0"/>
    <xf numFmtId="0" fontId="60" fillId="50" borderId="0" applyNumberFormat="0" applyBorder="0" applyAlignment="0" applyProtection="0"/>
    <xf numFmtId="0" fontId="60" fillId="50" borderId="0" applyNumberFormat="0" applyBorder="0" applyAlignment="0" applyProtection="0"/>
    <xf numFmtId="0" fontId="60" fillId="50" borderId="0" applyNumberFormat="0" applyBorder="0" applyAlignment="0" applyProtection="0"/>
    <xf numFmtId="0" fontId="60" fillId="50" borderId="0" applyNumberFormat="0" applyBorder="0" applyAlignment="0" applyProtection="0"/>
    <xf numFmtId="0" fontId="60" fillId="50" borderId="0" applyNumberFormat="0" applyBorder="0" applyAlignment="0" applyProtection="0"/>
    <xf numFmtId="0" fontId="60" fillId="50" borderId="0" applyNumberFormat="0" applyBorder="0" applyAlignment="0" applyProtection="0"/>
    <xf numFmtId="0" fontId="60" fillId="50" borderId="0" applyNumberFormat="0" applyBorder="0" applyAlignment="0" applyProtection="0"/>
    <xf numFmtId="0" fontId="60" fillId="50" borderId="0" applyNumberFormat="0" applyBorder="0" applyAlignment="0" applyProtection="0"/>
    <xf numFmtId="0" fontId="60" fillId="50" borderId="0" applyNumberFormat="0" applyBorder="0" applyAlignment="0" applyProtection="0"/>
    <xf numFmtId="0" fontId="60" fillId="50" borderId="0" applyNumberFormat="0" applyBorder="0" applyAlignment="0" applyProtection="0"/>
    <xf numFmtId="0" fontId="60" fillId="50" borderId="0" applyNumberFormat="0" applyBorder="0" applyAlignment="0" applyProtection="0"/>
    <xf numFmtId="0" fontId="60" fillId="50" borderId="0" applyNumberFormat="0" applyBorder="0" applyAlignment="0" applyProtection="0"/>
    <xf numFmtId="0" fontId="60" fillId="50" borderId="0" applyNumberFormat="0" applyBorder="0" applyAlignment="0" applyProtection="0"/>
    <xf numFmtId="0" fontId="60" fillId="50" borderId="0" applyNumberFormat="0" applyBorder="0" applyAlignment="0" applyProtection="0"/>
    <xf numFmtId="0" fontId="60" fillId="50" borderId="0" applyNumberFormat="0" applyBorder="0" applyAlignment="0" applyProtection="0"/>
    <xf numFmtId="0" fontId="60" fillId="50" borderId="0" applyNumberFormat="0" applyBorder="0" applyAlignment="0" applyProtection="0"/>
    <xf numFmtId="0" fontId="60" fillId="50" borderId="0" applyNumberFormat="0" applyBorder="0" applyAlignment="0" applyProtection="0"/>
    <xf numFmtId="0" fontId="60" fillId="50" borderId="0" applyNumberFormat="0" applyBorder="0" applyAlignment="0" applyProtection="0"/>
    <xf numFmtId="0" fontId="60" fillId="50" borderId="0" applyNumberFormat="0" applyBorder="0" applyAlignment="0" applyProtection="0"/>
    <xf numFmtId="0" fontId="60" fillId="50" borderId="0" applyNumberFormat="0" applyBorder="0" applyAlignment="0" applyProtection="0"/>
    <xf numFmtId="0" fontId="60" fillId="50" borderId="0" applyNumberFormat="0" applyBorder="0" applyAlignment="0" applyProtection="0"/>
    <xf numFmtId="0" fontId="60" fillId="50" borderId="0" applyNumberFormat="0" applyBorder="0" applyAlignment="0" applyProtection="0"/>
    <xf numFmtId="0" fontId="60" fillId="50" borderId="0" applyNumberFormat="0" applyBorder="0" applyAlignment="0" applyProtection="0"/>
    <xf numFmtId="0" fontId="60" fillId="50" borderId="0" applyNumberFormat="0" applyBorder="0" applyAlignment="0" applyProtection="0"/>
    <xf numFmtId="0" fontId="60" fillId="50" borderId="0" applyNumberFormat="0" applyBorder="0" applyAlignment="0" applyProtection="0"/>
    <xf numFmtId="0" fontId="60" fillId="50" borderId="0" applyNumberFormat="0" applyBorder="0" applyAlignment="0" applyProtection="0"/>
    <xf numFmtId="0" fontId="60" fillId="50" borderId="0" applyNumberFormat="0" applyBorder="0" applyAlignment="0" applyProtection="0"/>
    <xf numFmtId="0" fontId="60" fillId="50" borderId="0" applyNumberFormat="0" applyBorder="0" applyAlignment="0" applyProtection="0"/>
    <xf numFmtId="0" fontId="60" fillId="50" borderId="0" applyNumberFormat="0" applyBorder="0" applyAlignment="0" applyProtection="0"/>
    <xf numFmtId="0" fontId="60" fillId="50" borderId="0" applyNumberFormat="0" applyBorder="0" applyAlignment="0" applyProtection="0"/>
    <xf numFmtId="0" fontId="60" fillId="50" borderId="0" applyNumberFormat="0" applyBorder="0" applyAlignment="0" applyProtection="0"/>
    <xf numFmtId="0" fontId="60" fillId="50" borderId="0" applyNumberFormat="0" applyBorder="0" applyAlignment="0" applyProtection="0"/>
    <xf numFmtId="0" fontId="60" fillId="50" borderId="0" applyNumberFormat="0" applyBorder="0" applyAlignment="0" applyProtection="0"/>
    <xf numFmtId="0" fontId="60" fillId="50" borderId="0" applyNumberFormat="0" applyBorder="0" applyAlignment="0" applyProtection="0"/>
    <xf numFmtId="0" fontId="60" fillId="50" borderId="0" applyNumberFormat="0" applyBorder="0" applyAlignment="0" applyProtection="0"/>
    <xf numFmtId="0" fontId="60" fillId="50" borderId="0" applyNumberFormat="0" applyBorder="0" applyAlignment="0" applyProtection="0"/>
    <xf numFmtId="0" fontId="60" fillId="50" borderId="0" applyNumberFormat="0" applyBorder="0" applyAlignment="0" applyProtection="0"/>
    <xf numFmtId="0" fontId="60" fillId="50" borderId="0" applyNumberFormat="0" applyBorder="0" applyAlignment="0" applyProtection="0"/>
    <xf numFmtId="0" fontId="60" fillId="50" borderId="0" applyNumberFormat="0" applyBorder="0" applyAlignment="0" applyProtection="0"/>
    <xf numFmtId="0" fontId="60" fillId="50" borderId="0" applyNumberFormat="0" applyBorder="0" applyAlignment="0" applyProtection="0"/>
    <xf numFmtId="0" fontId="60" fillId="50" borderId="0" applyNumberFormat="0" applyBorder="0" applyAlignment="0" applyProtection="0"/>
    <xf numFmtId="0" fontId="60" fillId="50" borderId="0" applyNumberFormat="0" applyBorder="0" applyAlignment="0" applyProtection="0"/>
    <xf numFmtId="0" fontId="60" fillId="50" borderId="0" applyNumberFormat="0" applyBorder="0" applyAlignment="0" applyProtection="0"/>
    <xf numFmtId="0" fontId="60" fillId="50" borderId="0" applyNumberFormat="0" applyBorder="0" applyAlignment="0" applyProtection="0"/>
    <xf numFmtId="0" fontId="60" fillId="50" borderId="0" applyNumberFormat="0" applyBorder="0" applyAlignment="0" applyProtection="0"/>
    <xf numFmtId="0" fontId="60" fillId="50" borderId="0" applyNumberFormat="0" applyBorder="0" applyAlignment="0" applyProtection="0"/>
    <xf numFmtId="0" fontId="60" fillId="50" borderId="0" applyNumberFormat="0" applyBorder="0" applyAlignment="0" applyProtection="0"/>
    <xf numFmtId="0" fontId="60" fillId="54" borderId="0" applyNumberFormat="0" applyBorder="0" applyAlignment="0" applyProtection="0"/>
    <xf numFmtId="0" fontId="60" fillId="54" borderId="0" applyNumberFormat="0" applyBorder="0" applyAlignment="0" applyProtection="0"/>
    <xf numFmtId="0" fontId="60" fillId="54" borderId="0" applyNumberFormat="0" applyBorder="0" applyAlignment="0" applyProtection="0"/>
    <xf numFmtId="0" fontId="60" fillId="54" borderId="0" applyNumberFormat="0" applyBorder="0" applyAlignment="0" applyProtection="0"/>
    <xf numFmtId="0" fontId="60" fillId="54" borderId="0" applyNumberFormat="0" applyBorder="0" applyAlignment="0" applyProtection="0"/>
    <xf numFmtId="0" fontId="60" fillId="54" borderId="0" applyNumberFormat="0" applyBorder="0" applyAlignment="0" applyProtection="0"/>
    <xf numFmtId="0" fontId="60" fillId="54" borderId="0" applyNumberFormat="0" applyBorder="0" applyAlignment="0" applyProtection="0"/>
    <xf numFmtId="0" fontId="60" fillId="54" borderId="0" applyNumberFormat="0" applyBorder="0" applyAlignment="0" applyProtection="0"/>
    <xf numFmtId="0" fontId="60" fillId="54" borderId="0" applyNumberFormat="0" applyBorder="0" applyAlignment="0" applyProtection="0"/>
    <xf numFmtId="0" fontId="60" fillId="54" borderId="0" applyNumberFormat="0" applyBorder="0" applyAlignment="0" applyProtection="0"/>
    <xf numFmtId="0" fontId="60" fillId="54" borderId="0" applyNumberFormat="0" applyBorder="0" applyAlignment="0" applyProtection="0"/>
    <xf numFmtId="0" fontId="60" fillId="54" borderId="0" applyNumberFormat="0" applyBorder="0" applyAlignment="0" applyProtection="0"/>
    <xf numFmtId="0" fontId="60" fillId="54" borderId="0" applyNumberFormat="0" applyBorder="0" applyAlignment="0" applyProtection="0"/>
    <xf numFmtId="0" fontId="60" fillId="54" borderId="0" applyNumberFormat="0" applyBorder="0" applyAlignment="0" applyProtection="0"/>
    <xf numFmtId="0" fontId="60" fillId="54" borderId="0" applyNumberFormat="0" applyBorder="0" applyAlignment="0" applyProtection="0"/>
    <xf numFmtId="0" fontId="60" fillId="54" borderId="0" applyNumberFormat="0" applyBorder="0" applyAlignment="0" applyProtection="0"/>
    <xf numFmtId="0" fontId="60" fillId="54" borderId="0" applyNumberFormat="0" applyBorder="0" applyAlignment="0" applyProtection="0"/>
    <xf numFmtId="0" fontId="60" fillId="54" borderId="0" applyNumberFormat="0" applyBorder="0" applyAlignment="0" applyProtection="0"/>
    <xf numFmtId="0" fontId="60" fillId="54" borderId="0" applyNumberFormat="0" applyBorder="0" applyAlignment="0" applyProtection="0"/>
    <xf numFmtId="0" fontId="60" fillId="54" borderId="0" applyNumberFormat="0" applyBorder="0" applyAlignment="0" applyProtection="0"/>
    <xf numFmtId="0" fontId="60" fillId="54" borderId="0" applyNumberFormat="0" applyBorder="0" applyAlignment="0" applyProtection="0"/>
    <xf numFmtId="0" fontId="60" fillId="54" borderId="0" applyNumberFormat="0" applyBorder="0" applyAlignment="0" applyProtection="0"/>
    <xf numFmtId="0" fontId="60" fillId="54" borderId="0" applyNumberFormat="0" applyBorder="0" applyAlignment="0" applyProtection="0"/>
    <xf numFmtId="0" fontId="60" fillId="54" borderId="0" applyNumberFormat="0" applyBorder="0" applyAlignment="0" applyProtection="0"/>
    <xf numFmtId="0" fontId="60" fillId="54" borderId="0" applyNumberFormat="0" applyBorder="0" applyAlignment="0" applyProtection="0"/>
    <xf numFmtId="0" fontId="60" fillId="54" borderId="0" applyNumberFormat="0" applyBorder="0" applyAlignment="0" applyProtection="0"/>
    <xf numFmtId="0" fontId="60" fillId="54" borderId="0" applyNumberFormat="0" applyBorder="0" applyAlignment="0" applyProtection="0"/>
    <xf numFmtId="0" fontId="60" fillId="54" borderId="0" applyNumberFormat="0" applyBorder="0" applyAlignment="0" applyProtection="0"/>
    <xf numFmtId="0" fontId="60" fillId="54" borderId="0" applyNumberFormat="0" applyBorder="0" applyAlignment="0" applyProtection="0"/>
    <xf numFmtId="0" fontId="60" fillId="54" borderId="0" applyNumberFormat="0" applyBorder="0" applyAlignment="0" applyProtection="0"/>
    <xf numFmtId="0" fontId="60" fillId="54" borderId="0" applyNumberFormat="0" applyBorder="0" applyAlignment="0" applyProtection="0"/>
    <xf numFmtId="0" fontId="60" fillId="54" borderId="0" applyNumberFormat="0" applyBorder="0" applyAlignment="0" applyProtection="0"/>
    <xf numFmtId="0" fontId="60" fillId="54" borderId="0" applyNumberFormat="0" applyBorder="0" applyAlignment="0" applyProtection="0"/>
    <xf numFmtId="0" fontId="60" fillId="54" borderId="0" applyNumberFormat="0" applyBorder="0" applyAlignment="0" applyProtection="0"/>
    <xf numFmtId="0" fontId="60" fillId="54" borderId="0" applyNumberFormat="0" applyBorder="0" applyAlignment="0" applyProtection="0"/>
    <xf numFmtId="0" fontId="60" fillId="54" borderId="0" applyNumberFormat="0" applyBorder="0" applyAlignment="0" applyProtection="0"/>
    <xf numFmtId="0" fontId="60" fillId="54" borderId="0" applyNumberFormat="0" applyBorder="0" applyAlignment="0" applyProtection="0"/>
    <xf numFmtId="0" fontId="60" fillId="54" borderId="0" applyNumberFormat="0" applyBorder="0" applyAlignment="0" applyProtection="0"/>
    <xf numFmtId="0" fontId="60" fillId="54" borderId="0" applyNumberFormat="0" applyBorder="0" applyAlignment="0" applyProtection="0"/>
    <xf numFmtId="0" fontId="60" fillId="54" borderId="0" applyNumberFormat="0" applyBorder="0" applyAlignment="0" applyProtection="0"/>
    <xf numFmtId="0" fontId="60" fillId="54" borderId="0" applyNumberFormat="0" applyBorder="0" applyAlignment="0" applyProtection="0"/>
    <xf numFmtId="0" fontId="60" fillId="54" borderId="0" applyNumberFormat="0" applyBorder="0" applyAlignment="0" applyProtection="0"/>
    <xf numFmtId="0" fontId="60" fillId="54" borderId="0" applyNumberFormat="0" applyBorder="0" applyAlignment="0" applyProtection="0"/>
    <xf numFmtId="0" fontId="60" fillId="54" borderId="0" applyNumberFormat="0" applyBorder="0" applyAlignment="0" applyProtection="0"/>
    <xf numFmtId="0" fontId="60" fillId="54" borderId="0" applyNumberFormat="0" applyBorder="0" applyAlignment="0" applyProtection="0"/>
    <xf numFmtId="0" fontId="60" fillId="54" borderId="0" applyNumberFormat="0" applyBorder="0" applyAlignment="0" applyProtection="0"/>
    <xf numFmtId="0" fontId="60" fillId="54" borderId="0" applyNumberFormat="0" applyBorder="0" applyAlignment="0" applyProtection="0"/>
    <xf numFmtId="0" fontId="60" fillId="54" borderId="0" applyNumberFormat="0" applyBorder="0" applyAlignment="0" applyProtection="0"/>
    <xf numFmtId="0" fontId="60" fillId="54" borderId="0" applyNumberFormat="0" applyBorder="0" applyAlignment="0" applyProtection="0"/>
    <xf numFmtId="0" fontId="60" fillId="54" borderId="0" applyNumberFormat="0" applyBorder="0" applyAlignment="0" applyProtection="0"/>
    <xf numFmtId="0" fontId="60" fillId="54" borderId="0" applyNumberFormat="0" applyBorder="0" applyAlignment="0" applyProtection="0"/>
    <xf numFmtId="0" fontId="60" fillId="54" borderId="0" applyNumberFormat="0" applyBorder="0" applyAlignment="0" applyProtection="0"/>
    <xf numFmtId="0" fontId="60" fillId="54" borderId="0" applyNumberFormat="0" applyBorder="0" applyAlignment="0" applyProtection="0"/>
    <xf numFmtId="0" fontId="60" fillId="54" borderId="0" applyNumberFormat="0" applyBorder="0" applyAlignment="0" applyProtection="0"/>
    <xf numFmtId="0" fontId="60" fillId="54" borderId="0" applyNumberFormat="0" applyBorder="0" applyAlignment="0" applyProtection="0"/>
    <xf numFmtId="0" fontId="60" fillId="54" borderId="0" applyNumberFormat="0" applyBorder="0" applyAlignment="0" applyProtection="0"/>
    <xf numFmtId="0" fontId="60" fillId="54" borderId="0" applyNumberFormat="0" applyBorder="0" applyAlignment="0" applyProtection="0"/>
    <xf numFmtId="0" fontId="60" fillId="54" borderId="0" applyNumberFormat="0" applyBorder="0" applyAlignment="0" applyProtection="0"/>
    <xf numFmtId="0" fontId="60" fillId="54" borderId="0" applyNumberFormat="0" applyBorder="0" applyAlignment="0" applyProtection="0"/>
    <xf numFmtId="0" fontId="60" fillId="54" borderId="0" applyNumberFormat="0" applyBorder="0" applyAlignment="0" applyProtection="0"/>
    <xf numFmtId="0" fontId="60" fillId="54" borderId="0" applyNumberFormat="0" applyBorder="0" applyAlignment="0" applyProtection="0"/>
    <xf numFmtId="0" fontId="60" fillId="54" borderId="0" applyNumberFormat="0" applyBorder="0" applyAlignment="0" applyProtection="0"/>
    <xf numFmtId="0" fontId="60" fillId="54" borderId="0" applyNumberFormat="0" applyBorder="0" applyAlignment="0" applyProtection="0"/>
    <xf numFmtId="0" fontId="60" fillId="54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7" borderId="0" applyNumberFormat="0" applyBorder="0" applyAlignment="0" applyProtection="0"/>
    <xf numFmtId="0" fontId="60" fillId="47" borderId="0" applyNumberFormat="0" applyBorder="0" applyAlignment="0" applyProtection="0"/>
    <xf numFmtId="0" fontId="60" fillId="47" borderId="0" applyNumberFormat="0" applyBorder="0" applyAlignment="0" applyProtection="0"/>
    <xf numFmtId="0" fontId="60" fillId="47" borderId="0" applyNumberFormat="0" applyBorder="0" applyAlignment="0" applyProtection="0"/>
    <xf numFmtId="0" fontId="60" fillId="47" borderId="0" applyNumberFormat="0" applyBorder="0" applyAlignment="0" applyProtection="0"/>
    <xf numFmtId="0" fontId="60" fillId="47" borderId="0" applyNumberFormat="0" applyBorder="0" applyAlignment="0" applyProtection="0"/>
    <xf numFmtId="0" fontId="60" fillId="47" borderId="0" applyNumberFormat="0" applyBorder="0" applyAlignment="0" applyProtection="0"/>
    <xf numFmtId="0" fontId="60" fillId="47" borderId="0" applyNumberFormat="0" applyBorder="0" applyAlignment="0" applyProtection="0"/>
    <xf numFmtId="0" fontId="60" fillId="47" borderId="0" applyNumberFormat="0" applyBorder="0" applyAlignment="0" applyProtection="0"/>
    <xf numFmtId="0" fontId="60" fillId="47" borderId="0" applyNumberFormat="0" applyBorder="0" applyAlignment="0" applyProtection="0"/>
    <xf numFmtId="0" fontId="60" fillId="47" borderId="0" applyNumberFormat="0" applyBorder="0" applyAlignment="0" applyProtection="0"/>
    <xf numFmtId="0" fontId="60" fillId="47" borderId="0" applyNumberFormat="0" applyBorder="0" applyAlignment="0" applyProtection="0"/>
    <xf numFmtId="0" fontId="60" fillId="47" borderId="0" applyNumberFormat="0" applyBorder="0" applyAlignment="0" applyProtection="0"/>
    <xf numFmtId="0" fontId="60" fillId="47" borderId="0" applyNumberFormat="0" applyBorder="0" applyAlignment="0" applyProtection="0"/>
    <xf numFmtId="0" fontId="60" fillId="47" borderId="0" applyNumberFormat="0" applyBorder="0" applyAlignment="0" applyProtection="0"/>
    <xf numFmtId="0" fontId="60" fillId="47" borderId="0" applyNumberFormat="0" applyBorder="0" applyAlignment="0" applyProtection="0"/>
    <xf numFmtId="0" fontId="60" fillId="47" borderId="0" applyNumberFormat="0" applyBorder="0" applyAlignment="0" applyProtection="0"/>
    <xf numFmtId="0" fontId="60" fillId="47" borderId="0" applyNumberFormat="0" applyBorder="0" applyAlignment="0" applyProtection="0"/>
    <xf numFmtId="0" fontId="60" fillId="47" borderId="0" applyNumberFormat="0" applyBorder="0" applyAlignment="0" applyProtection="0"/>
    <xf numFmtId="0" fontId="60" fillId="47" borderId="0" applyNumberFormat="0" applyBorder="0" applyAlignment="0" applyProtection="0"/>
    <xf numFmtId="0" fontId="60" fillId="47" borderId="0" applyNumberFormat="0" applyBorder="0" applyAlignment="0" applyProtection="0"/>
    <xf numFmtId="0" fontId="60" fillId="47" borderId="0" applyNumberFormat="0" applyBorder="0" applyAlignment="0" applyProtection="0"/>
    <xf numFmtId="0" fontId="60" fillId="47" borderId="0" applyNumberFormat="0" applyBorder="0" applyAlignment="0" applyProtection="0"/>
    <xf numFmtId="0" fontId="60" fillId="47" borderId="0" applyNumberFormat="0" applyBorder="0" applyAlignment="0" applyProtection="0"/>
    <xf numFmtId="0" fontId="60" fillId="47" borderId="0" applyNumberFormat="0" applyBorder="0" applyAlignment="0" applyProtection="0"/>
    <xf numFmtId="0" fontId="60" fillId="47" borderId="0" applyNumberFormat="0" applyBorder="0" applyAlignment="0" applyProtection="0"/>
    <xf numFmtId="0" fontId="60" fillId="47" borderId="0" applyNumberFormat="0" applyBorder="0" applyAlignment="0" applyProtection="0"/>
    <xf numFmtId="0" fontId="60" fillId="47" borderId="0" applyNumberFormat="0" applyBorder="0" applyAlignment="0" applyProtection="0"/>
    <xf numFmtId="0" fontId="60" fillId="47" borderId="0" applyNumberFormat="0" applyBorder="0" applyAlignment="0" applyProtection="0"/>
    <xf numFmtId="0" fontId="60" fillId="47" borderId="0" applyNumberFormat="0" applyBorder="0" applyAlignment="0" applyProtection="0"/>
    <xf numFmtId="0" fontId="60" fillId="47" borderId="0" applyNumberFormat="0" applyBorder="0" applyAlignment="0" applyProtection="0"/>
    <xf numFmtId="0" fontId="60" fillId="47" borderId="0" applyNumberFormat="0" applyBorder="0" applyAlignment="0" applyProtection="0"/>
    <xf numFmtId="0" fontId="60" fillId="47" borderId="0" applyNumberFormat="0" applyBorder="0" applyAlignment="0" applyProtection="0"/>
    <xf numFmtId="0" fontId="60" fillId="47" borderId="0" applyNumberFormat="0" applyBorder="0" applyAlignment="0" applyProtection="0"/>
    <xf numFmtId="0" fontId="60" fillId="47" borderId="0" applyNumberFormat="0" applyBorder="0" applyAlignment="0" applyProtection="0"/>
    <xf numFmtId="0" fontId="60" fillId="47" borderId="0" applyNumberFormat="0" applyBorder="0" applyAlignment="0" applyProtection="0"/>
    <xf numFmtId="0" fontId="60" fillId="47" borderId="0" applyNumberFormat="0" applyBorder="0" applyAlignment="0" applyProtection="0"/>
    <xf numFmtId="0" fontId="60" fillId="47" borderId="0" applyNumberFormat="0" applyBorder="0" applyAlignment="0" applyProtection="0"/>
    <xf numFmtId="0" fontId="60" fillId="47" borderId="0" applyNumberFormat="0" applyBorder="0" applyAlignment="0" applyProtection="0"/>
    <xf numFmtId="0" fontId="60" fillId="47" borderId="0" applyNumberFormat="0" applyBorder="0" applyAlignment="0" applyProtection="0"/>
    <xf numFmtId="0" fontId="60" fillId="47" borderId="0" applyNumberFormat="0" applyBorder="0" applyAlignment="0" applyProtection="0"/>
    <xf numFmtId="0" fontId="60" fillId="47" borderId="0" applyNumberFormat="0" applyBorder="0" applyAlignment="0" applyProtection="0"/>
    <xf numFmtId="0" fontId="60" fillId="47" borderId="0" applyNumberFormat="0" applyBorder="0" applyAlignment="0" applyProtection="0"/>
    <xf numFmtId="0" fontId="60" fillId="47" borderId="0" applyNumberFormat="0" applyBorder="0" applyAlignment="0" applyProtection="0"/>
    <xf numFmtId="0" fontId="60" fillId="47" borderId="0" applyNumberFormat="0" applyBorder="0" applyAlignment="0" applyProtection="0"/>
    <xf numFmtId="0" fontId="60" fillId="47" borderId="0" applyNumberFormat="0" applyBorder="0" applyAlignment="0" applyProtection="0"/>
    <xf numFmtId="0" fontId="60" fillId="47" borderId="0" applyNumberFormat="0" applyBorder="0" applyAlignment="0" applyProtection="0"/>
    <xf numFmtId="0" fontId="60" fillId="47" borderId="0" applyNumberFormat="0" applyBorder="0" applyAlignment="0" applyProtection="0"/>
    <xf numFmtId="0" fontId="60" fillId="47" borderId="0" applyNumberFormat="0" applyBorder="0" applyAlignment="0" applyProtection="0"/>
    <xf numFmtId="0" fontId="60" fillId="47" borderId="0" applyNumberFormat="0" applyBorder="0" applyAlignment="0" applyProtection="0"/>
    <xf numFmtId="0" fontId="60" fillId="47" borderId="0" applyNumberFormat="0" applyBorder="0" applyAlignment="0" applyProtection="0"/>
    <xf numFmtId="0" fontId="60" fillId="47" borderId="0" applyNumberFormat="0" applyBorder="0" applyAlignment="0" applyProtection="0"/>
    <xf numFmtId="0" fontId="60" fillId="47" borderId="0" applyNumberFormat="0" applyBorder="0" applyAlignment="0" applyProtection="0"/>
    <xf numFmtId="0" fontId="60" fillId="47" borderId="0" applyNumberFormat="0" applyBorder="0" applyAlignment="0" applyProtection="0"/>
    <xf numFmtId="0" fontId="60" fillId="47" borderId="0" applyNumberFormat="0" applyBorder="0" applyAlignment="0" applyProtection="0"/>
    <xf numFmtId="0" fontId="60" fillId="47" borderId="0" applyNumberFormat="0" applyBorder="0" applyAlignment="0" applyProtection="0"/>
    <xf numFmtId="0" fontId="60" fillId="47" borderId="0" applyNumberFormat="0" applyBorder="0" applyAlignment="0" applyProtection="0"/>
    <xf numFmtId="0" fontId="60" fillId="47" borderId="0" applyNumberFormat="0" applyBorder="0" applyAlignment="0" applyProtection="0"/>
    <xf numFmtId="0" fontId="60" fillId="47" borderId="0" applyNumberFormat="0" applyBorder="0" applyAlignment="0" applyProtection="0"/>
    <xf numFmtId="0" fontId="60" fillId="47" borderId="0" applyNumberFormat="0" applyBorder="0" applyAlignment="0" applyProtection="0"/>
    <xf numFmtId="0" fontId="60" fillId="47" borderId="0" applyNumberFormat="0" applyBorder="0" applyAlignment="0" applyProtection="0"/>
    <xf numFmtId="0" fontId="60" fillId="47" borderId="0" applyNumberFormat="0" applyBorder="0" applyAlignment="0" applyProtection="0"/>
    <xf numFmtId="0" fontId="60" fillId="47" borderId="0" applyNumberFormat="0" applyBorder="0" applyAlignment="0" applyProtection="0"/>
    <xf numFmtId="0" fontId="60" fillId="47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5" borderId="0" applyNumberFormat="0" applyBorder="0" applyAlignment="0" applyProtection="0"/>
    <xf numFmtId="0" fontId="60" fillId="55" borderId="0" applyNumberFormat="0" applyBorder="0" applyAlignment="0" applyProtection="0"/>
    <xf numFmtId="0" fontId="60" fillId="55" borderId="0" applyNumberFormat="0" applyBorder="0" applyAlignment="0" applyProtection="0"/>
    <xf numFmtId="0" fontId="60" fillId="55" borderId="0" applyNumberFormat="0" applyBorder="0" applyAlignment="0" applyProtection="0"/>
    <xf numFmtId="0" fontId="60" fillId="55" borderId="0" applyNumberFormat="0" applyBorder="0" applyAlignment="0" applyProtection="0"/>
    <xf numFmtId="0" fontId="60" fillId="55" borderId="0" applyNumberFormat="0" applyBorder="0" applyAlignment="0" applyProtection="0"/>
    <xf numFmtId="0" fontId="60" fillId="55" borderId="0" applyNumberFormat="0" applyBorder="0" applyAlignment="0" applyProtection="0"/>
    <xf numFmtId="0" fontId="60" fillId="55" borderId="0" applyNumberFormat="0" applyBorder="0" applyAlignment="0" applyProtection="0"/>
    <xf numFmtId="0" fontId="60" fillId="55" borderId="0" applyNumberFormat="0" applyBorder="0" applyAlignment="0" applyProtection="0"/>
    <xf numFmtId="0" fontId="60" fillId="55" borderId="0" applyNumberFormat="0" applyBorder="0" applyAlignment="0" applyProtection="0"/>
    <xf numFmtId="0" fontId="60" fillId="55" borderId="0" applyNumberFormat="0" applyBorder="0" applyAlignment="0" applyProtection="0"/>
    <xf numFmtId="0" fontId="60" fillId="55" borderId="0" applyNumberFormat="0" applyBorder="0" applyAlignment="0" applyProtection="0"/>
    <xf numFmtId="0" fontId="60" fillId="55" borderId="0" applyNumberFormat="0" applyBorder="0" applyAlignment="0" applyProtection="0"/>
    <xf numFmtId="0" fontId="60" fillId="55" borderId="0" applyNumberFormat="0" applyBorder="0" applyAlignment="0" applyProtection="0"/>
    <xf numFmtId="0" fontId="60" fillId="55" borderId="0" applyNumberFormat="0" applyBorder="0" applyAlignment="0" applyProtection="0"/>
    <xf numFmtId="0" fontId="60" fillId="55" borderId="0" applyNumberFormat="0" applyBorder="0" applyAlignment="0" applyProtection="0"/>
    <xf numFmtId="0" fontId="60" fillId="55" borderId="0" applyNumberFormat="0" applyBorder="0" applyAlignment="0" applyProtection="0"/>
    <xf numFmtId="0" fontId="60" fillId="55" borderId="0" applyNumberFormat="0" applyBorder="0" applyAlignment="0" applyProtection="0"/>
    <xf numFmtId="0" fontId="60" fillId="55" borderId="0" applyNumberFormat="0" applyBorder="0" applyAlignment="0" applyProtection="0"/>
    <xf numFmtId="0" fontId="60" fillId="55" borderId="0" applyNumberFormat="0" applyBorder="0" applyAlignment="0" applyProtection="0"/>
    <xf numFmtId="0" fontId="60" fillId="55" borderId="0" applyNumberFormat="0" applyBorder="0" applyAlignment="0" applyProtection="0"/>
    <xf numFmtId="0" fontId="60" fillId="55" borderId="0" applyNumberFormat="0" applyBorder="0" applyAlignment="0" applyProtection="0"/>
    <xf numFmtId="0" fontId="60" fillId="55" borderId="0" applyNumberFormat="0" applyBorder="0" applyAlignment="0" applyProtection="0"/>
    <xf numFmtId="0" fontId="60" fillId="55" borderId="0" applyNumberFormat="0" applyBorder="0" applyAlignment="0" applyProtection="0"/>
    <xf numFmtId="0" fontId="60" fillId="55" borderId="0" applyNumberFormat="0" applyBorder="0" applyAlignment="0" applyProtection="0"/>
    <xf numFmtId="0" fontId="60" fillId="55" borderId="0" applyNumberFormat="0" applyBorder="0" applyAlignment="0" applyProtection="0"/>
    <xf numFmtId="0" fontId="60" fillId="55" borderId="0" applyNumberFormat="0" applyBorder="0" applyAlignment="0" applyProtection="0"/>
    <xf numFmtId="0" fontId="60" fillId="55" borderId="0" applyNumberFormat="0" applyBorder="0" applyAlignment="0" applyProtection="0"/>
    <xf numFmtId="0" fontId="60" fillId="55" borderId="0" applyNumberFormat="0" applyBorder="0" applyAlignment="0" applyProtection="0"/>
    <xf numFmtId="0" fontId="60" fillId="55" borderId="0" applyNumberFormat="0" applyBorder="0" applyAlignment="0" applyProtection="0"/>
    <xf numFmtId="0" fontId="60" fillId="55" borderId="0" applyNumberFormat="0" applyBorder="0" applyAlignment="0" applyProtection="0"/>
    <xf numFmtId="0" fontId="60" fillId="55" borderId="0" applyNumberFormat="0" applyBorder="0" applyAlignment="0" applyProtection="0"/>
    <xf numFmtId="0" fontId="60" fillId="55" borderId="0" applyNumberFormat="0" applyBorder="0" applyAlignment="0" applyProtection="0"/>
    <xf numFmtId="0" fontId="60" fillId="55" borderId="0" applyNumberFormat="0" applyBorder="0" applyAlignment="0" applyProtection="0"/>
    <xf numFmtId="0" fontId="60" fillId="55" borderId="0" applyNumberFormat="0" applyBorder="0" applyAlignment="0" applyProtection="0"/>
    <xf numFmtId="0" fontId="60" fillId="55" borderId="0" applyNumberFormat="0" applyBorder="0" applyAlignment="0" applyProtection="0"/>
    <xf numFmtId="0" fontId="60" fillId="55" borderId="0" applyNumberFormat="0" applyBorder="0" applyAlignment="0" applyProtection="0"/>
    <xf numFmtId="0" fontId="60" fillId="55" borderId="0" applyNumberFormat="0" applyBorder="0" applyAlignment="0" applyProtection="0"/>
    <xf numFmtId="0" fontId="60" fillId="55" borderId="0" applyNumberFormat="0" applyBorder="0" applyAlignment="0" applyProtection="0"/>
    <xf numFmtId="0" fontId="60" fillId="55" borderId="0" applyNumberFormat="0" applyBorder="0" applyAlignment="0" applyProtection="0"/>
    <xf numFmtId="0" fontId="60" fillId="55" borderId="0" applyNumberFormat="0" applyBorder="0" applyAlignment="0" applyProtection="0"/>
    <xf numFmtId="0" fontId="60" fillId="55" borderId="0" applyNumberFormat="0" applyBorder="0" applyAlignment="0" applyProtection="0"/>
    <xf numFmtId="0" fontId="60" fillId="55" borderId="0" applyNumberFormat="0" applyBorder="0" applyAlignment="0" applyProtection="0"/>
    <xf numFmtId="0" fontId="60" fillId="55" borderId="0" applyNumberFormat="0" applyBorder="0" applyAlignment="0" applyProtection="0"/>
    <xf numFmtId="0" fontId="60" fillId="55" borderId="0" applyNumberFormat="0" applyBorder="0" applyAlignment="0" applyProtection="0"/>
    <xf numFmtId="0" fontId="60" fillId="55" borderId="0" applyNumberFormat="0" applyBorder="0" applyAlignment="0" applyProtection="0"/>
    <xf numFmtId="0" fontId="60" fillId="55" borderId="0" applyNumberFormat="0" applyBorder="0" applyAlignment="0" applyProtection="0"/>
    <xf numFmtId="0" fontId="60" fillId="55" borderId="0" applyNumberFormat="0" applyBorder="0" applyAlignment="0" applyProtection="0"/>
    <xf numFmtId="0" fontId="60" fillId="55" borderId="0" applyNumberFormat="0" applyBorder="0" applyAlignment="0" applyProtection="0"/>
    <xf numFmtId="0" fontId="60" fillId="55" borderId="0" applyNumberFormat="0" applyBorder="0" applyAlignment="0" applyProtection="0"/>
    <xf numFmtId="0" fontId="60" fillId="55" borderId="0" applyNumberFormat="0" applyBorder="0" applyAlignment="0" applyProtection="0"/>
    <xf numFmtId="0" fontId="60" fillId="55" borderId="0" applyNumberFormat="0" applyBorder="0" applyAlignment="0" applyProtection="0"/>
    <xf numFmtId="0" fontId="60" fillId="55" borderId="0" applyNumberFormat="0" applyBorder="0" applyAlignment="0" applyProtection="0"/>
    <xf numFmtId="0" fontId="60" fillId="55" borderId="0" applyNumberFormat="0" applyBorder="0" applyAlignment="0" applyProtection="0"/>
    <xf numFmtId="0" fontId="60" fillId="55" borderId="0" applyNumberFormat="0" applyBorder="0" applyAlignment="0" applyProtection="0"/>
    <xf numFmtId="0" fontId="60" fillId="55" borderId="0" applyNumberFormat="0" applyBorder="0" applyAlignment="0" applyProtection="0"/>
    <xf numFmtId="0" fontId="60" fillId="55" borderId="0" applyNumberFormat="0" applyBorder="0" applyAlignment="0" applyProtection="0"/>
    <xf numFmtId="0" fontId="60" fillId="55" borderId="0" applyNumberFormat="0" applyBorder="0" applyAlignment="0" applyProtection="0"/>
    <xf numFmtId="0" fontId="60" fillId="55" borderId="0" applyNumberFormat="0" applyBorder="0" applyAlignment="0" applyProtection="0"/>
    <xf numFmtId="0" fontId="60" fillId="55" borderId="0" applyNumberFormat="0" applyBorder="0" applyAlignment="0" applyProtection="0"/>
    <xf numFmtId="0" fontId="60" fillId="55" borderId="0" applyNumberFormat="0" applyBorder="0" applyAlignment="0" applyProtection="0"/>
    <xf numFmtId="0" fontId="60" fillId="55" borderId="0" applyNumberFormat="0" applyBorder="0" applyAlignment="0" applyProtection="0"/>
    <xf numFmtId="0" fontId="60" fillId="55" borderId="0" applyNumberFormat="0" applyBorder="0" applyAlignment="0" applyProtection="0"/>
    <xf numFmtId="0" fontId="60" fillId="55" borderId="0" applyNumberFormat="0" applyBorder="0" applyAlignment="0" applyProtection="0"/>
    <xf numFmtId="43" fontId="60" fillId="0" borderId="0" applyFont="0" applyFill="0" applyBorder="0" applyAlignment="0" applyProtection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252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164" fontId="212" fillId="0" borderId="0" applyFont="0" applyFill="0" applyBorder="0" applyAlignment="0" applyProtection="0"/>
    <xf numFmtId="165" fontId="106" fillId="0" borderId="0" applyFont="0" applyFill="0" applyBorder="0" applyAlignment="0" applyProtection="0"/>
    <xf numFmtId="165" fontId="125" fillId="0" borderId="0" applyFont="0" applyFill="0" applyBorder="0" applyAlignment="0" applyProtection="0"/>
    <xf numFmtId="165" fontId="125" fillId="0" borderId="0" applyFont="0" applyFill="0" applyBorder="0" applyAlignment="0" applyProtection="0"/>
    <xf numFmtId="165" fontId="125" fillId="0" borderId="0" applyFont="0" applyFill="0" applyBorder="0" applyAlignment="0" applyProtection="0"/>
    <xf numFmtId="197" fontId="162" fillId="0" borderId="0"/>
    <xf numFmtId="0" fontId="38" fillId="0" borderId="0"/>
    <xf numFmtId="0" fontId="38" fillId="0" borderId="0"/>
    <xf numFmtId="0" fontId="276" fillId="18" borderId="0" applyNumberFormat="0" applyBorder="0" applyAlignment="0" applyProtection="0"/>
    <xf numFmtId="0" fontId="297" fillId="5" borderId="0" applyNumberFormat="0" applyBorder="0" applyAlignment="0" applyProtection="0"/>
    <xf numFmtId="0" fontId="161" fillId="5" borderId="0" applyNumberFormat="0" applyBorder="0" applyAlignment="0" applyProtection="0"/>
    <xf numFmtId="214" fontId="125" fillId="6" borderId="0" applyNumberFormat="0" applyBorder="0" applyAlignment="0" applyProtection="0"/>
    <xf numFmtId="0" fontId="125" fillId="10" borderId="0" applyNumberFormat="0" applyBorder="0" applyAlignment="0" applyProtection="0"/>
    <xf numFmtId="0" fontId="103" fillId="8" borderId="0" applyNumberFormat="0" applyBorder="0" applyAlignment="0" applyProtection="0"/>
    <xf numFmtId="0" fontId="125" fillId="12" borderId="0" applyNumberFormat="0" applyBorder="0" applyAlignment="0" applyProtection="0"/>
    <xf numFmtId="214" fontId="125" fillId="12" borderId="0" applyNumberFormat="0" applyBorder="0" applyAlignment="0" applyProtection="0"/>
    <xf numFmtId="0" fontId="125" fillId="12" borderId="0" applyNumberFormat="0" applyBorder="0" applyAlignment="0" applyProtection="0"/>
    <xf numFmtId="214" fontId="125" fillId="12" borderId="0" applyNumberFormat="0" applyBorder="0" applyAlignment="0" applyProtection="0"/>
    <xf numFmtId="0" fontId="125" fillId="12" borderId="0" applyNumberFormat="0" applyBorder="0" applyAlignment="0" applyProtection="0"/>
    <xf numFmtId="214" fontId="125" fillId="12" borderId="0" applyNumberFormat="0" applyBorder="0" applyAlignment="0" applyProtection="0"/>
    <xf numFmtId="0" fontId="125" fillId="12" borderId="0" applyNumberFormat="0" applyBorder="0" applyAlignment="0" applyProtection="0"/>
    <xf numFmtId="0" fontId="129" fillId="4" borderId="0" applyNumberFormat="0" applyBorder="0" applyAlignment="0" applyProtection="0"/>
    <xf numFmtId="214" fontId="129" fillId="4" borderId="0" applyNumberFormat="0" applyBorder="0" applyAlignment="0" applyProtection="0"/>
    <xf numFmtId="2" fontId="220" fillId="0" borderId="0">
      <protection locked="0"/>
    </xf>
    <xf numFmtId="214" fontId="130" fillId="21" borderId="3" applyNumberFormat="0" applyAlignment="0" applyProtection="0"/>
    <xf numFmtId="0" fontId="219" fillId="0" borderId="0">
      <protection locked="0"/>
    </xf>
    <xf numFmtId="2" fontId="219" fillId="0" borderId="0">
      <protection locked="0"/>
    </xf>
    <xf numFmtId="0" fontId="129" fillId="4" borderId="0" applyNumberFormat="0" applyBorder="0" applyAlignment="0" applyProtection="0"/>
    <xf numFmtId="214" fontId="130" fillId="21" borderId="3" applyNumberFormat="0" applyAlignment="0" applyProtection="0"/>
    <xf numFmtId="0" fontId="130" fillId="21" borderId="3" applyNumberFormat="0" applyAlignment="0" applyProtection="0"/>
    <xf numFmtId="214" fontId="130" fillId="21" borderId="3" applyNumberFormat="0" applyAlignment="0" applyProtection="0"/>
    <xf numFmtId="0" fontId="137" fillId="0" borderId="7" applyNumberFormat="0" applyFill="0" applyAlignment="0" applyProtection="0"/>
    <xf numFmtId="214" fontId="137" fillId="0" borderId="0" applyNumberFormat="0" applyFill="0" applyBorder="0" applyAlignment="0" applyProtection="0"/>
    <xf numFmtId="0" fontId="137" fillId="0" borderId="7" applyNumberFormat="0" applyFill="0" applyAlignment="0" applyProtection="0"/>
    <xf numFmtId="214" fontId="137" fillId="0" borderId="7" applyNumberFormat="0" applyFill="0" applyAlignment="0" applyProtection="0"/>
    <xf numFmtId="0" fontId="137" fillId="0" borderId="0" applyNumberFormat="0" applyFill="0" applyBorder="0" applyAlignment="0" applyProtection="0"/>
    <xf numFmtId="214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214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214" fontId="137" fillId="0" borderId="0" applyNumberFormat="0" applyFill="0" applyBorder="0" applyAlignment="0" applyProtection="0"/>
    <xf numFmtId="0" fontId="125" fillId="0" borderId="0"/>
    <xf numFmtId="0" fontId="125" fillId="0" borderId="0"/>
    <xf numFmtId="0" fontId="125" fillId="0" borderId="0"/>
    <xf numFmtId="0" fontId="212" fillId="0" borderId="0" applyBorder="0"/>
    <xf numFmtId="227" fontId="197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214" fontId="90" fillId="0" borderId="0"/>
    <xf numFmtId="0" fontId="90" fillId="0" borderId="0"/>
    <xf numFmtId="214" fontId="90" fillId="0" borderId="0"/>
    <xf numFmtId="0" fontId="90" fillId="0" borderId="0"/>
    <xf numFmtId="0" fontId="103" fillId="0" borderId="0"/>
    <xf numFmtId="0" fontId="90" fillId="0" borderId="0"/>
    <xf numFmtId="0" fontId="89" fillId="0" borderId="0" applyNumberFormat="0" applyFont="0" applyFill="0" applyBorder="0" applyAlignment="0" applyProtection="0"/>
    <xf numFmtId="0" fontId="89" fillId="0" borderId="0" applyNumberFormat="0" applyFont="0" applyFill="0" applyBorder="0" applyAlignment="0" applyProtection="0"/>
    <xf numFmtId="0" fontId="90" fillId="0" borderId="0"/>
    <xf numFmtId="0" fontId="89" fillId="0" borderId="0" applyNumberFormat="0" applyFont="0" applyFill="0" applyBorder="0" applyAlignment="0" applyProtection="0"/>
    <xf numFmtId="0" fontId="89" fillId="0" borderId="0" applyNumberFormat="0" applyFont="0" applyFill="0" applyBorder="0" applyAlignment="0" applyProtection="0"/>
    <xf numFmtId="0" fontId="89" fillId="0" borderId="0" applyNumberFormat="0" applyFont="0" applyFill="0" applyBorder="0" applyAlignment="0" applyProtection="0"/>
    <xf numFmtId="0" fontId="89" fillId="0" borderId="0" applyNumberFormat="0" applyFont="0" applyFill="0" applyBorder="0" applyAlignment="0" applyProtection="0"/>
    <xf numFmtId="0" fontId="127" fillId="11" borderId="0" applyNumberFormat="0" applyBorder="0" applyAlignment="0" applyProtection="0"/>
    <xf numFmtId="0" fontId="127" fillId="10" borderId="0" applyNumberFormat="0" applyBorder="0" applyAlignment="0" applyProtection="0"/>
    <xf numFmtId="0" fontId="103" fillId="6" borderId="0" applyNumberFormat="0" applyBorder="0" applyAlignment="0" applyProtection="0"/>
    <xf numFmtId="0" fontId="103" fillId="5" borderId="0" applyNumberFormat="0" applyBorder="0" applyAlignment="0" applyProtection="0"/>
    <xf numFmtId="171" fontId="103" fillId="0" borderId="0" applyFont="0" applyFill="0" applyBorder="0" applyAlignment="0" applyProtection="0"/>
    <xf numFmtId="0" fontId="127" fillId="17" borderId="0" applyNumberFormat="0" applyBorder="0" applyAlignment="0" applyProtection="0"/>
    <xf numFmtId="0" fontId="127" fillId="18" borderId="0" applyNumberFormat="0" applyBorder="0" applyAlignment="0" applyProtection="0"/>
    <xf numFmtId="0" fontId="127" fillId="14" borderId="0" applyNumberFormat="0" applyBorder="0" applyAlignment="0" applyProtection="0"/>
    <xf numFmtId="0" fontId="127" fillId="20" borderId="0" applyNumberFormat="0" applyBorder="0" applyAlignment="0" applyProtection="0"/>
    <xf numFmtId="197" fontId="127" fillId="16" borderId="0" applyNumberFormat="0" applyBorder="0" applyAlignment="0" applyProtection="0"/>
    <xf numFmtId="197" fontId="126" fillId="17" borderId="0" applyNumberFormat="0" applyBorder="0" applyAlignment="0" applyProtection="0"/>
    <xf numFmtId="197" fontId="126" fillId="17" borderId="0" applyNumberFormat="0" applyBorder="0" applyAlignment="0" applyProtection="0"/>
    <xf numFmtId="197" fontId="126" fillId="17" borderId="0" applyNumberFormat="0" applyBorder="0" applyAlignment="0" applyProtection="0"/>
    <xf numFmtId="197" fontId="126" fillId="17" borderId="0" applyNumberFormat="0" applyBorder="0" applyAlignment="0" applyProtection="0"/>
    <xf numFmtId="197" fontId="126" fillId="18" borderId="0" applyNumberFormat="0" applyBorder="0" applyAlignment="0" applyProtection="0"/>
    <xf numFmtId="197" fontId="126" fillId="18" borderId="0" applyNumberFormat="0" applyBorder="0" applyAlignment="0" applyProtection="0"/>
    <xf numFmtId="197" fontId="126" fillId="18" borderId="0" applyNumberFormat="0" applyBorder="0" applyAlignment="0" applyProtection="0"/>
    <xf numFmtId="197" fontId="126" fillId="18" borderId="0" applyNumberFormat="0" applyBorder="0" applyAlignment="0" applyProtection="0"/>
    <xf numFmtId="197" fontId="126" fillId="19" borderId="0" applyNumberFormat="0" applyBorder="0" applyAlignment="0" applyProtection="0"/>
    <xf numFmtId="214" fontId="125" fillId="9" borderId="0" applyNumberFormat="0" applyBorder="0" applyAlignment="0" applyProtection="0"/>
    <xf numFmtId="214" fontId="125" fillId="9" borderId="0" applyNumberFormat="0" applyBorder="0" applyAlignment="0" applyProtection="0"/>
    <xf numFmtId="214" fontId="125" fillId="6" borderId="0" applyNumberFormat="0" applyBorder="0" applyAlignment="0" applyProtection="0"/>
    <xf numFmtId="0" fontId="103" fillId="11" borderId="0" applyNumberFormat="0" applyBorder="0" applyAlignment="0" applyProtection="0"/>
    <xf numFmtId="214" fontId="125" fillId="8" borderId="0" applyNumberFormat="0" applyBorder="0" applyAlignment="0" applyProtection="0"/>
    <xf numFmtId="0" fontId="218" fillId="0" borderId="0" applyNumberFormat="0" applyFont="0" applyFill="0" applyBorder="0" applyAlignment="0" applyProtection="0">
      <alignment vertical="top"/>
    </xf>
    <xf numFmtId="214" fontId="126" fillId="13" borderId="0" applyNumberFormat="0" applyBorder="0" applyAlignment="0" applyProtection="0"/>
    <xf numFmtId="214" fontId="126" fillId="13" borderId="0" applyNumberFormat="0" applyBorder="0" applyAlignment="0" applyProtection="0"/>
    <xf numFmtId="214" fontId="126" fillId="13" borderId="0" applyNumberFormat="0" applyBorder="0" applyAlignment="0" applyProtection="0"/>
    <xf numFmtId="214" fontId="126" fillId="10" borderId="0" applyNumberFormat="0" applyBorder="0" applyAlignment="0" applyProtection="0"/>
    <xf numFmtId="0" fontId="300" fillId="0" borderId="0" applyNumberFormat="0" applyFill="0" applyBorder="0" applyAlignment="0" applyProtection="0"/>
    <xf numFmtId="214" fontId="145" fillId="0" borderId="0" applyNumberFormat="0" applyFill="0" applyBorder="0" applyAlignment="0" applyProtection="0"/>
    <xf numFmtId="214" fontId="144" fillId="0" borderId="0" applyNumberFormat="0" applyFill="0" applyBorder="0" applyAlignment="0" applyProtection="0"/>
    <xf numFmtId="214" fontId="145" fillId="0" borderId="0" applyNumberFormat="0" applyFill="0" applyBorder="0" applyAlignment="0" applyProtection="0"/>
    <xf numFmtId="214" fontId="127" fillId="17" borderId="0" applyNumberFormat="0" applyBorder="0" applyAlignment="0" applyProtection="0"/>
    <xf numFmtId="214" fontId="145" fillId="0" borderId="0" applyNumberFormat="0" applyFill="0" applyBorder="0" applyAlignment="0" applyProtection="0"/>
    <xf numFmtId="214" fontId="127" fillId="15" borderId="0" applyNumberFormat="0" applyBorder="0" applyAlignment="0" applyProtection="0"/>
    <xf numFmtId="214" fontId="161" fillId="5" borderId="0" applyNumberFormat="0" applyBorder="0" applyAlignment="0" applyProtection="0"/>
    <xf numFmtId="214" fontId="146" fillId="8" borderId="3" applyNumberFormat="0" applyAlignment="0" applyProtection="0"/>
    <xf numFmtId="214" fontId="127" fillId="14" borderId="0" applyNumberFormat="0" applyBorder="0" applyAlignment="0" applyProtection="0"/>
    <xf numFmtId="0" fontId="106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227" fontId="269" fillId="0" borderId="0"/>
    <xf numFmtId="227" fontId="269" fillId="0" borderId="0"/>
    <xf numFmtId="0" fontId="89" fillId="0" borderId="0"/>
    <xf numFmtId="171" fontId="103" fillId="0" borderId="0" applyFont="0" applyFill="0" applyBorder="0" applyAlignment="0" applyProtection="0"/>
    <xf numFmtId="171" fontId="212" fillId="0" borderId="0" applyFont="0" applyFill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171" fontId="125" fillId="0" borderId="0" applyFont="0" applyFill="0" applyBorder="0" applyAlignment="0" applyProtection="0"/>
    <xf numFmtId="0" fontId="38" fillId="5" borderId="0" applyNumberFormat="0" applyBorder="0" applyAlignment="0" applyProtection="0"/>
    <xf numFmtId="0" fontId="89" fillId="0" borderId="0" applyNumberFormat="0" applyFont="0" applyFill="0" applyBorder="0" applyAlignment="0" applyProtection="0"/>
    <xf numFmtId="0" fontId="127" fillId="18" borderId="0" applyNumberFormat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0" fontId="103" fillId="0" borderId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212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0" fontId="38" fillId="35" borderId="0" applyNumberFormat="0" applyBorder="0" applyAlignment="0" applyProtection="0"/>
    <xf numFmtId="0" fontId="38" fillId="34" borderId="0" applyNumberFormat="0" applyBorder="0" applyAlignment="0" applyProtection="0"/>
    <xf numFmtId="0" fontId="38" fillId="43" borderId="0" applyNumberFormat="0" applyBorder="0" applyAlignment="0" applyProtection="0"/>
    <xf numFmtId="0" fontId="38" fillId="50" borderId="0" applyNumberFormat="0" applyBorder="0" applyAlignment="0" applyProtection="0"/>
    <xf numFmtId="0" fontId="38" fillId="47" borderId="0" applyNumberFormat="0" applyBorder="0" applyAlignment="0" applyProtection="0"/>
    <xf numFmtId="0" fontId="38" fillId="42" borderId="0" applyNumberFormat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0" fontId="38" fillId="0" borderId="0"/>
    <xf numFmtId="0" fontId="38" fillId="0" borderId="0"/>
    <xf numFmtId="0" fontId="38" fillId="0" borderId="0"/>
    <xf numFmtId="170" fontId="212" fillId="0" borderId="0" applyFont="0" applyFill="0" applyBorder="0" applyAlignment="0" applyProtection="0"/>
    <xf numFmtId="171" fontId="125" fillId="0" borderId="0" applyFont="0" applyFill="0" applyBorder="0" applyAlignment="0" applyProtection="0"/>
    <xf numFmtId="171" fontId="125" fillId="0" borderId="0" applyFont="0" applyFill="0" applyBorder="0" applyAlignment="0" applyProtection="0"/>
    <xf numFmtId="0" fontId="162" fillId="0" borderId="0"/>
    <xf numFmtId="171" fontId="212" fillId="0" borderId="0" applyFont="0" applyFill="0" applyBorder="0" applyAlignment="0" applyProtection="0"/>
    <xf numFmtId="171" fontId="212" fillId="0" borderId="0" applyFont="0" applyFill="0" applyBorder="0" applyAlignment="0" applyProtection="0"/>
    <xf numFmtId="171" fontId="212" fillId="0" borderId="0" applyFont="0" applyFill="0" applyBorder="0" applyAlignment="0" applyProtection="0"/>
    <xf numFmtId="171" fontId="103" fillId="0" borderId="0" applyFont="0" applyFill="0" applyBorder="0" applyAlignment="0" applyProtection="0"/>
    <xf numFmtId="0" fontId="38" fillId="0" borderId="0"/>
    <xf numFmtId="171" fontId="212" fillId="0" borderId="0" applyFont="0" applyFill="0" applyBorder="0" applyAlignment="0" applyProtection="0"/>
    <xf numFmtId="171" fontId="212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0" fontId="162" fillId="0" borderId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0" fontId="38" fillId="4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46" borderId="0" applyNumberFormat="0" applyBorder="0" applyAlignment="0" applyProtection="0"/>
    <xf numFmtId="0" fontId="38" fillId="35" borderId="0" applyNumberFormat="0" applyBorder="0" applyAlignment="0" applyProtection="0"/>
    <xf numFmtId="0" fontId="38" fillId="54" borderId="0" applyNumberFormat="0" applyBorder="0" applyAlignment="0" applyProtection="0"/>
    <xf numFmtId="0" fontId="38" fillId="6" borderId="0" applyNumberFormat="0" applyBorder="0" applyAlignment="0" applyProtection="0"/>
    <xf numFmtId="0" fontId="38" fillId="4" borderId="0" applyNumberFormat="0" applyBorder="0" applyAlignment="0" applyProtection="0"/>
    <xf numFmtId="0" fontId="38" fillId="51" borderId="0" applyNumberFormat="0" applyBorder="0" applyAlignment="0" applyProtection="0"/>
    <xf numFmtId="171" fontId="125" fillId="0" borderId="0" applyFont="0" applyFill="0" applyBorder="0" applyAlignment="0" applyProtection="0"/>
    <xf numFmtId="171" fontId="125" fillId="0" borderId="0" applyFont="0" applyFill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171" fontId="212" fillId="0" borderId="0" applyFont="0" applyFill="0" applyBorder="0" applyAlignment="0" applyProtection="0"/>
    <xf numFmtId="0" fontId="38" fillId="0" borderId="0"/>
    <xf numFmtId="171" fontId="218" fillId="0" borderId="0" applyFont="0" applyFill="0" applyBorder="0" applyAlignment="0" applyProtection="0"/>
    <xf numFmtId="0" fontId="38" fillId="47" borderId="0" applyNumberFormat="0" applyBorder="0" applyAlignment="0" applyProtection="0"/>
    <xf numFmtId="171" fontId="103" fillId="0" borderId="0" applyFont="0" applyFill="0" applyBorder="0" applyAlignment="0" applyProtection="0"/>
    <xf numFmtId="0" fontId="38" fillId="0" borderId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0" fontId="38" fillId="4" borderId="0" applyNumberFormat="0" applyBorder="0" applyAlignment="0" applyProtection="0"/>
    <xf numFmtId="0" fontId="38" fillId="5" borderId="0" applyNumberFormat="0" applyBorder="0" applyAlignment="0" applyProtection="0"/>
    <xf numFmtId="0" fontId="38" fillId="38" borderId="0" applyNumberFormat="0" applyBorder="0" applyAlignment="0" applyProtection="0"/>
    <xf numFmtId="0" fontId="38" fillId="6" borderId="0" applyNumberFormat="0" applyBorder="0" applyAlignment="0" applyProtection="0"/>
    <xf numFmtId="0" fontId="38" fillId="54" borderId="0" applyNumberFormat="0" applyBorder="0" applyAlignment="0" applyProtection="0"/>
    <xf numFmtId="0" fontId="38" fillId="50" borderId="0" applyNumberFormat="0" applyBorder="0" applyAlignment="0" applyProtection="0"/>
    <xf numFmtId="0" fontId="38" fillId="6" borderId="0" applyNumberFormat="0" applyBorder="0" applyAlignment="0" applyProtection="0"/>
    <xf numFmtId="171" fontId="103" fillId="0" borderId="0" applyFont="0" applyFill="0" applyBorder="0" applyAlignment="0" applyProtection="0"/>
    <xf numFmtId="0" fontId="38" fillId="51" borderId="0" applyNumberFormat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6" borderId="0" applyNumberFormat="0" applyBorder="0" applyAlignment="0" applyProtection="0"/>
    <xf numFmtId="171" fontId="125" fillId="0" borderId="0" applyFont="0" applyFill="0" applyBorder="0" applyAlignment="0" applyProtection="0"/>
    <xf numFmtId="170" fontId="212" fillId="0" borderId="0" applyFont="0" applyFill="0" applyBorder="0" applyAlignment="0" applyProtection="0"/>
    <xf numFmtId="171" fontId="212" fillId="0" borderId="0" applyFont="0" applyFill="0" applyBorder="0" applyAlignment="0" applyProtection="0"/>
    <xf numFmtId="171" fontId="125" fillId="0" borderId="0" applyFont="0" applyFill="0" applyBorder="0" applyAlignment="0" applyProtection="0"/>
    <xf numFmtId="171" fontId="125" fillId="0" borderId="0" applyFont="0" applyFill="0" applyBorder="0" applyAlignment="0" applyProtection="0"/>
    <xf numFmtId="171" fontId="106" fillId="0" borderId="0" applyFont="0" applyFill="0" applyBorder="0" applyAlignment="0" applyProtection="0"/>
    <xf numFmtId="171" fontId="212" fillId="0" borderId="0" applyFont="0" applyFill="0" applyBorder="0" applyAlignment="0" applyProtection="0"/>
    <xf numFmtId="171" fontId="212" fillId="0" borderId="0" applyFont="0" applyFill="0" applyBorder="0" applyAlignment="0" applyProtection="0"/>
    <xf numFmtId="171" fontId="212" fillId="0" borderId="0" applyFont="0" applyFill="0" applyBorder="0" applyAlignment="0" applyProtection="0"/>
    <xf numFmtId="0" fontId="38" fillId="0" borderId="0"/>
    <xf numFmtId="0" fontId="38" fillId="0" borderId="0"/>
    <xf numFmtId="0" fontId="38" fillId="0" borderId="0"/>
    <xf numFmtId="171" fontId="125" fillId="0" borderId="0" applyFont="0" applyFill="0" applyBorder="0" applyAlignment="0" applyProtection="0"/>
    <xf numFmtId="0" fontId="38" fillId="5" borderId="0" applyNumberFormat="0" applyBorder="0" applyAlignment="0" applyProtection="0"/>
    <xf numFmtId="0" fontId="38" fillId="47" borderId="0" applyNumberFormat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0" fontId="38" fillId="38" borderId="0" applyNumberFormat="0" applyBorder="0" applyAlignment="0" applyProtection="0"/>
    <xf numFmtId="0" fontId="38" fillId="43" borderId="0" applyNumberFormat="0" applyBorder="0" applyAlignment="0" applyProtection="0"/>
    <xf numFmtId="0" fontId="38" fillId="42" borderId="0" applyNumberFormat="0" applyBorder="0" applyAlignment="0" applyProtection="0"/>
    <xf numFmtId="0" fontId="38" fillId="35" borderId="0" applyNumberFormat="0" applyBorder="0" applyAlignment="0" applyProtection="0"/>
    <xf numFmtId="0" fontId="38" fillId="54" borderId="0" applyNumberFormat="0" applyBorder="0" applyAlignment="0" applyProtection="0"/>
    <xf numFmtId="0" fontId="38" fillId="4" borderId="0" applyNumberFormat="0" applyBorder="0" applyAlignment="0" applyProtection="0"/>
    <xf numFmtId="0" fontId="38" fillId="3" borderId="0" applyNumberFormat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11" borderId="0" applyNumberFormat="0" applyBorder="0" applyAlignment="0" applyProtection="0"/>
    <xf numFmtId="0" fontId="38" fillId="51" borderId="0" applyNumberFormat="0" applyBorder="0" applyAlignment="0" applyProtection="0"/>
    <xf numFmtId="171" fontId="103" fillId="0" borderId="0" applyFont="0" applyFill="0" applyBorder="0" applyAlignment="0" applyProtection="0"/>
    <xf numFmtId="0" fontId="38" fillId="0" borderId="0"/>
    <xf numFmtId="0" fontId="38" fillId="0" borderId="0"/>
    <xf numFmtId="0" fontId="38" fillId="0" borderId="0"/>
    <xf numFmtId="171" fontId="106" fillId="0" borderId="0" applyFont="0" applyFill="0" applyBorder="0" applyAlignment="0" applyProtection="0"/>
    <xf numFmtId="171" fontId="125" fillId="0" borderId="0" applyFont="0" applyFill="0" applyBorder="0" applyAlignment="0" applyProtection="0"/>
    <xf numFmtId="171" fontId="125" fillId="0" borderId="0" applyFont="0" applyFill="0" applyBorder="0" applyAlignment="0" applyProtection="0"/>
    <xf numFmtId="170" fontId="212" fillId="0" borderId="0" applyFont="0" applyFill="0" applyBorder="0" applyAlignment="0" applyProtection="0"/>
    <xf numFmtId="171" fontId="212" fillId="0" borderId="0" applyFont="0" applyFill="0" applyBorder="0" applyAlignment="0" applyProtection="0"/>
    <xf numFmtId="171" fontId="212" fillId="0" borderId="0" applyFont="0" applyFill="0" applyBorder="0" applyAlignment="0" applyProtection="0"/>
    <xf numFmtId="171" fontId="212" fillId="0" borderId="0" applyFont="0" applyFill="0" applyBorder="0" applyAlignment="0" applyProtection="0"/>
    <xf numFmtId="0" fontId="38" fillId="0" borderId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0" fontId="38" fillId="0" borderId="0"/>
    <xf numFmtId="171" fontId="212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41" fontId="212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25" fillId="0" borderId="0" applyFont="0" applyFill="0" applyBorder="0" applyAlignment="0" applyProtection="0"/>
    <xf numFmtId="43" fontId="125" fillId="0" borderId="0" applyFont="0" applyFill="0" applyBorder="0" applyAlignment="0" applyProtection="0"/>
    <xf numFmtId="43" fontId="125" fillId="0" borderId="0" applyFont="0" applyFill="0" applyBorder="0" applyAlignment="0" applyProtection="0"/>
    <xf numFmtId="171" fontId="103" fillId="0" borderId="0" applyFont="0" applyFill="0" applyBorder="0" applyAlignment="0" applyProtection="0"/>
    <xf numFmtId="0" fontId="281" fillId="0" borderId="0">
      <protection locked="0"/>
    </xf>
    <xf numFmtId="0" fontId="95" fillId="10" borderId="0" applyNumberFormat="0" applyBorder="0" applyAlignment="0" applyProtection="0"/>
    <xf numFmtId="0" fontId="127" fillId="13" borderId="0" applyNumberFormat="0" applyBorder="0" applyAlignment="0" applyProtection="0"/>
    <xf numFmtId="0" fontId="276" fillId="11" borderId="0" applyNumberFormat="0" applyBorder="0" applyAlignment="0" applyProtection="0"/>
    <xf numFmtId="0" fontId="276" fillId="14" borderId="0" applyNumberFormat="0" applyBorder="0" applyAlignment="0" applyProtection="0"/>
    <xf numFmtId="0" fontId="276" fillId="14" borderId="0" applyNumberFormat="0" applyBorder="0" applyAlignment="0" applyProtection="0"/>
    <xf numFmtId="0" fontId="276" fillId="14" borderId="0" applyNumberFormat="0" applyBorder="0" applyAlignment="0" applyProtection="0"/>
    <xf numFmtId="0" fontId="148" fillId="21" borderId="3" applyNumberFormat="0" applyAlignment="0" applyProtection="0"/>
    <xf numFmtId="1" fontId="277" fillId="57" borderId="24">
      <alignment horizontal="right" vertical="center"/>
    </xf>
    <xf numFmtId="0" fontId="161" fillId="5" borderId="0" applyNumberFormat="0" applyBorder="0" applyAlignment="0" applyProtection="0"/>
    <xf numFmtId="0" fontId="282" fillId="25" borderId="0">
      <alignment horizontal="left" vertical="top"/>
    </xf>
    <xf numFmtId="0" fontId="283" fillId="25" borderId="0">
      <alignment horizontal="right" vertical="top"/>
    </xf>
    <xf numFmtId="0" fontId="283" fillId="25" borderId="0">
      <alignment horizontal="right" vertical="top"/>
    </xf>
    <xf numFmtId="0" fontId="160" fillId="0" borderId="0" applyNumberFormat="0" applyFill="0" applyBorder="0" applyAlignment="0" applyProtection="0"/>
    <xf numFmtId="0" fontId="127" fillId="17" borderId="0" applyNumberFormat="0" applyBorder="0" applyAlignment="0" applyProtection="0"/>
    <xf numFmtId="0" fontId="276" fillId="17" borderId="0" applyNumberFormat="0" applyBorder="0" applyAlignment="0" applyProtection="0"/>
    <xf numFmtId="0" fontId="276" fillId="17" borderId="0" applyNumberFormat="0" applyBorder="0" applyAlignment="0" applyProtection="0"/>
    <xf numFmtId="0" fontId="276" fillId="17" borderId="0" applyNumberFormat="0" applyBorder="0" applyAlignment="0" applyProtection="0"/>
    <xf numFmtId="0" fontId="276" fillId="17" borderId="0" applyNumberFormat="0" applyBorder="0" applyAlignment="0" applyProtection="0"/>
    <xf numFmtId="0" fontId="276" fillId="18" borderId="0" applyNumberFormat="0" applyBorder="0" applyAlignment="0" applyProtection="0"/>
    <xf numFmtId="0" fontId="127" fillId="18" borderId="0" applyNumberFormat="0" applyBorder="0" applyAlignment="0" applyProtection="0"/>
    <xf numFmtId="0" fontId="127" fillId="18" borderId="0" applyNumberFormat="0" applyBorder="0" applyAlignment="0" applyProtection="0"/>
    <xf numFmtId="0" fontId="276" fillId="18" borderId="0" applyNumberFormat="0" applyBorder="0" applyAlignment="0" applyProtection="0"/>
    <xf numFmtId="0" fontId="276" fillId="18" borderId="0" applyNumberFormat="0" applyBorder="0" applyAlignment="0" applyProtection="0"/>
    <xf numFmtId="0" fontId="276" fillId="18" borderId="0" applyNumberFormat="0" applyBorder="0" applyAlignment="0" applyProtection="0"/>
    <xf numFmtId="0" fontId="276" fillId="18" borderId="0" applyNumberFormat="0" applyBorder="0" applyAlignment="0" applyProtection="0"/>
    <xf numFmtId="0" fontId="276" fillId="19" borderId="0" applyNumberFormat="0" applyBorder="0" applyAlignment="0" applyProtection="0"/>
    <xf numFmtId="0" fontId="127" fillId="19" borderId="0" applyNumberFormat="0" applyBorder="0" applyAlignment="0" applyProtection="0"/>
    <xf numFmtId="0" fontId="276" fillId="19" borderId="0" applyNumberFormat="0" applyBorder="0" applyAlignment="0" applyProtection="0"/>
    <xf numFmtId="0" fontId="276" fillId="19" borderId="0" applyNumberFormat="0" applyBorder="0" applyAlignment="0" applyProtection="0"/>
    <xf numFmtId="0" fontId="276" fillId="19" borderId="0" applyNumberFormat="0" applyBorder="0" applyAlignment="0" applyProtection="0"/>
    <xf numFmtId="0" fontId="276" fillId="19" borderId="0" applyNumberFormat="0" applyBorder="0" applyAlignment="0" applyProtection="0"/>
    <xf numFmtId="0" fontId="276" fillId="14" borderId="0" applyNumberFormat="0" applyBorder="0" applyAlignment="0" applyProtection="0"/>
    <xf numFmtId="0" fontId="127" fillId="14" borderId="0" applyNumberFormat="0" applyBorder="0" applyAlignment="0" applyProtection="0"/>
    <xf numFmtId="0" fontId="127" fillId="14" borderId="0" applyNumberFormat="0" applyBorder="0" applyAlignment="0" applyProtection="0"/>
    <xf numFmtId="0" fontId="276" fillId="14" borderId="0" applyNumberFormat="0" applyBorder="0" applyAlignment="0" applyProtection="0"/>
    <xf numFmtId="0" fontId="276" fillId="14" borderId="0" applyNumberFormat="0" applyBorder="0" applyAlignment="0" applyProtection="0"/>
    <xf numFmtId="0" fontId="276" fillId="14" borderId="0" applyNumberFormat="0" applyBorder="0" applyAlignment="0" applyProtection="0"/>
    <xf numFmtId="0" fontId="276" fillId="14" borderId="0" applyNumberFormat="0" applyBorder="0" applyAlignment="0" applyProtection="0"/>
    <xf numFmtId="0" fontId="276" fillId="15" borderId="0" applyNumberFormat="0" applyBorder="0" applyAlignment="0" applyProtection="0"/>
    <xf numFmtId="0" fontId="276" fillId="15" borderId="0" applyNumberFormat="0" applyBorder="0" applyAlignment="0" applyProtection="0"/>
    <xf numFmtId="0" fontId="276" fillId="15" borderId="0" applyNumberFormat="0" applyBorder="0" applyAlignment="0" applyProtection="0"/>
    <xf numFmtId="0" fontId="276" fillId="15" borderId="0" applyNumberFormat="0" applyBorder="0" applyAlignment="0" applyProtection="0"/>
    <xf numFmtId="0" fontId="276" fillId="15" borderId="0" applyNumberFormat="0" applyBorder="0" applyAlignment="0" applyProtection="0"/>
    <xf numFmtId="0" fontId="276" fillId="15" borderId="0" applyNumberFormat="0" applyBorder="0" applyAlignment="0" applyProtection="0"/>
    <xf numFmtId="0" fontId="276" fillId="20" borderId="0" applyNumberFormat="0" applyBorder="0" applyAlignment="0" applyProtection="0"/>
    <xf numFmtId="0" fontId="276" fillId="20" borderId="0" applyNumberFormat="0" applyBorder="0" applyAlignment="0" applyProtection="0"/>
    <xf numFmtId="0" fontId="276" fillId="20" borderId="0" applyNumberFormat="0" applyBorder="0" applyAlignment="0" applyProtection="0"/>
    <xf numFmtId="0" fontId="276" fillId="20" borderId="0" applyNumberFormat="0" applyBorder="0" applyAlignment="0" applyProtection="0"/>
    <xf numFmtId="0" fontId="276" fillId="20" borderId="0" applyNumberFormat="0" applyBorder="0" applyAlignment="0" applyProtection="0"/>
    <xf numFmtId="0" fontId="276" fillId="20" borderId="0" applyNumberFormat="0" applyBorder="0" applyAlignment="0" applyProtection="0"/>
    <xf numFmtId="0" fontId="146" fillId="8" borderId="3" applyNumberFormat="0" applyAlignment="0" applyProtection="0"/>
    <xf numFmtId="0" fontId="146" fillId="8" borderId="3" applyNumberFormat="0" applyAlignment="0" applyProtection="0"/>
    <xf numFmtId="0" fontId="284" fillId="8" borderId="3" applyNumberFormat="0" applyAlignment="0" applyProtection="0"/>
    <xf numFmtId="0" fontId="284" fillId="8" borderId="3" applyNumberFormat="0" applyAlignment="0" applyProtection="0"/>
    <xf numFmtId="0" fontId="284" fillId="8" borderId="3" applyNumberFormat="0" applyAlignment="0" applyProtection="0"/>
    <xf numFmtId="0" fontId="284" fillId="8" borderId="3" applyNumberFormat="0" applyAlignment="0" applyProtection="0"/>
    <xf numFmtId="0" fontId="285" fillId="21" borderId="10" applyNumberFormat="0" applyAlignment="0" applyProtection="0"/>
    <xf numFmtId="0" fontId="147" fillId="21" borderId="10" applyNumberFormat="0" applyAlignment="0" applyProtection="0"/>
    <xf numFmtId="0" fontId="147" fillId="21" borderId="10" applyNumberFormat="0" applyAlignment="0" applyProtection="0"/>
    <xf numFmtId="0" fontId="285" fillId="21" borderId="10" applyNumberFormat="0" applyAlignment="0" applyProtection="0"/>
    <xf numFmtId="0" fontId="285" fillId="21" borderId="10" applyNumberFormat="0" applyAlignment="0" applyProtection="0"/>
    <xf numFmtId="0" fontId="285" fillId="21" borderId="10" applyNumberFormat="0" applyAlignment="0" applyProtection="0"/>
    <xf numFmtId="0" fontId="286" fillId="21" borderId="3" applyNumberFormat="0" applyAlignment="0" applyProtection="0"/>
    <xf numFmtId="0" fontId="286" fillId="21" borderId="3" applyNumberFormat="0" applyAlignment="0" applyProtection="0"/>
    <xf numFmtId="0" fontId="286" fillId="21" borderId="3" applyNumberFormat="0" applyAlignment="0" applyProtection="0"/>
    <xf numFmtId="0" fontId="148" fillId="21" borderId="3" applyNumberFormat="0" applyAlignment="0" applyProtection="0"/>
    <xf numFmtId="0" fontId="286" fillId="21" borderId="3" applyNumberFormat="0" applyAlignment="0" applyProtection="0"/>
    <xf numFmtId="0" fontId="286" fillId="21" borderId="3" applyNumberFormat="0" applyAlignment="0" applyProtection="0"/>
    <xf numFmtId="0" fontId="286" fillId="21" borderId="3" applyNumberFormat="0" applyAlignment="0" applyProtection="0"/>
    <xf numFmtId="0" fontId="287" fillId="0" borderId="5" applyNumberFormat="0" applyFill="0" applyAlignment="0" applyProtection="0"/>
    <xf numFmtId="0" fontId="150" fillId="0" borderId="5" applyNumberFormat="0" applyFill="0" applyAlignment="0" applyProtection="0"/>
    <xf numFmtId="0" fontId="150" fillId="0" borderId="5" applyNumberFormat="0" applyFill="0" applyAlignment="0" applyProtection="0"/>
    <xf numFmtId="0" fontId="287" fillId="0" borderId="5" applyNumberFormat="0" applyFill="0" applyAlignment="0" applyProtection="0"/>
    <xf numFmtId="0" fontId="287" fillId="0" borderId="5" applyNumberFormat="0" applyFill="0" applyAlignment="0" applyProtection="0"/>
    <xf numFmtId="0" fontId="287" fillId="0" borderId="5" applyNumberFormat="0" applyFill="0" applyAlignment="0" applyProtection="0"/>
    <xf numFmtId="0" fontId="287" fillId="0" borderId="5" applyNumberFormat="0" applyFill="0" applyAlignment="0" applyProtection="0"/>
    <xf numFmtId="0" fontId="288" fillId="0" borderId="6" applyNumberFormat="0" applyFill="0" applyAlignment="0" applyProtection="0"/>
    <xf numFmtId="0" fontId="288" fillId="0" borderId="6" applyNumberFormat="0" applyFill="0" applyAlignment="0" applyProtection="0"/>
    <xf numFmtId="0" fontId="288" fillId="0" borderId="6" applyNumberFormat="0" applyFill="0" applyAlignment="0" applyProtection="0"/>
    <xf numFmtId="0" fontId="288" fillId="0" borderId="6" applyNumberFormat="0" applyFill="0" applyAlignment="0" applyProtection="0"/>
    <xf numFmtId="0" fontId="288" fillId="0" borderId="6" applyNumberFormat="0" applyFill="0" applyAlignment="0" applyProtection="0"/>
    <xf numFmtId="0" fontId="289" fillId="0" borderId="7" applyNumberFormat="0" applyFill="0" applyAlignment="0" applyProtection="0"/>
    <xf numFmtId="0" fontId="289" fillId="0" borderId="7" applyNumberFormat="0" applyFill="0" applyAlignment="0" applyProtection="0"/>
    <xf numFmtId="0" fontId="289" fillId="0" borderId="7" applyNumberFormat="0" applyFill="0" applyAlignment="0" applyProtection="0"/>
    <xf numFmtId="0" fontId="289" fillId="0" borderId="7" applyNumberFormat="0" applyFill="0" applyAlignment="0" applyProtection="0"/>
    <xf numFmtId="0" fontId="289" fillId="0" borderId="7" applyNumberFormat="0" applyFill="0" applyAlignment="0" applyProtection="0"/>
    <xf numFmtId="0" fontId="289" fillId="0" borderId="7" applyNumberFormat="0" applyFill="0" applyAlignment="0" applyProtection="0"/>
    <xf numFmtId="0" fontId="289" fillId="0" borderId="0" applyNumberFormat="0" applyFill="0" applyBorder="0" applyAlignment="0" applyProtection="0"/>
    <xf numFmtId="0" fontId="289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289" fillId="0" borderId="0" applyNumberFormat="0" applyFill="0" applyBorder="0" applyAlignment="0" applyProtection="0"/>
    <xf numFmtId="0" fontId="289" fillId="0" borderId="0" applyNumberFormat="0" applyFill="0" applyBorder="0" applyAlignment="0" applyProtection="0"/>
    <xf numFmtId="0" fontId="289" fillId="0" borderId="0" applyNumberFormat="0" applyFill="0" applyBorder="0" applyAlignment="0" applyProtection="0"/>
    <xf numFmtId="197" fontId="146" fillId="8" borderId="3" applyNumberFormat="0" applyAlignment="0" applyProtection="0"/>
    <xf numFmtId="0" fontId="113" fillId="0" borderId="12" applyNumberFormat="0" applyFill="0" applyAlignment="0" applyProtection="0"/>
    <xf numFmtId="0" fontId="113" fillId="0" borderId="12" applyNumberFormat="0" applyFill="0" applyAlignment="0" applyProtection="0"/>
    <xf numFmtId="0" fontId="153" fillId="0" borderId="12" applyNumberFormat="0" applyFill="0" applyAlignment="0" applyProtection="0"/>
    <xf numFmtId="0" fontId="113" fillId="0" borderId="12" applyNumberFormat="0" applyFill="0" applyAlignment="0" applyProtection="0"/>
    <xf numFmtId="0" fontId="113" fillId="0" borderId="12" applyNumberFormat="0" applyFill="0" applyAlignment="0" applyProtection="0"/>
    <xf numFmtId="0" fontId="113" fillId="0" borderId="12" applyNumberFormat="0" applyFill="0" applyAlignment="0" applyProtection="0"/>
    <xf numFmtId="0" fontId="290" fillId="22" borderId="4" applyNumberFormat="0" applyAlignment="0" applyProtection="0"/>
    <xf numFmtId="0" fontId="290" fillId="22" borderId="4" applyNumberFormat="0" applyAlignment="0" applyProtection="0"/>
    <xf numFmtId="0" fontId="154" fillId="22" borderId="4" applyNumberFormat="0" applyAlignment="0" applyProtection="0"/>
    <xf numFmtId="0" fontId="290" fillId="22" borderId="4" applyNumberFormat="0" applyAlignment="0" applyProtection="0"/>
    <xf numFmtId="0" fontId="290" fillId="22" borderId="4" applyNumberFormat="0" applyAlignment="0" applyProtection="0"/>
    <xf numFmtId="0" fontId="290" fillId="22" borderId="4" applyNumberFormat="0" applyAlignment="0" applyProtection="0"/>
    <xf numFmtId="0" fontId="291" fillId="23" borderId="0" applyNumberFormat="0" applyBorder="0" applyAlignment="0" applyProtection="0"/>
    <xf numFmtId="0" fontId="156" fillId="23" borderId="0" applyNumberFormat="0" applyBorder="0" applyAlignment="0" applyProtection="0"/>
    <xf numFmtId="0" fontId="291" fillId="23" borderId="0" applyNumberFormat="0" applyBorder="0" applyAlignment="0" applyProtection="0"/>
    <xf numFmtId="0" fontId="291" fillId="23" borderId="0" applyNumberFormat="0" applyBorder="0" applyAlignment="0" applyProtection="0"/>
    <xf numFmtId="0" fontId="95" fillId="0" borderId="0"/>
    <xf numFmtId="0" fontId="103" fillId="0" borderId="0"/>
    <xf numFmtId="0" fontId="90" fillId="0" borderId="0"/>
    <xf numFmtId="0" fontId="90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292" fillId="0" borderId="0"/>
    <xf numFmtId="0" fontId="103" fillId="0" borderId="0"/>
    <xf numFmtId="0" fontId="90" fillId="0" borderId="0"/>
    <xf numFmtId="0" fontId="292" fillId="0" borderId="0"/>
    <xf numFmtId="0" fontId="293" fillId="4" borderId="0" applyNumberFormat="0" applyBorder="0" applyAlignment="0" applyProtection="0"/>
    <xf numFmtId="0" fontId="293" fillId="4" borderId="0" applyNumberFormat="0" applyBorder="0" applyAlignment="0" applyProtection="0"/>
    <xf numFmtId="0" fontId="293" fillId="4" borderId="0" applyNumberFormat="0" applyBorder="0" applyAlignment="0" applyProtection="0"/>
    <xf numFmtId="0" fontId="293" fillId="4" borderId="0" applyNumberFormat="0" applyBorder="0" applyAlignment="0" applyProtection="0"/>
    <xf numFmtId="0" fontId="293" fillId="4" borderId="0" applyNumberFormat="0" applyBorder="0" applyAlignment="0" applyProtection="0"/>
    <xf numFmtId="0" fontId="294" fillId="0" borderId="0" applyNumberFormat="0" applyFill="0" applyBorder="0" applyAlignment="0" applyProtection="0"/>
    <xf numFmtId="0" fontId="294" fillId="0" borderId="0" applyNumberFormat="0" applyFill="0" applyBorder="0" applyAlignment="0" applyProtection="0"/>
    <xf numFmtId="0" fontId="158" fillId="0" borderId="0" applyNumberFormat="0" applyFill="0" applyBorder="0" applyAlignment="0" applyProtection="0"/>
    <xf numFmtId="0" fontId="294" fillId="0" borderId="0" applyNumberFormat="0" applyFill="0" applyBorder="0" applyAlignment="0" applyProtection="0"/>
    <xf numFmtId="0" fontId="294" fillId="0" borderId="0" applyNumberFormat="0" applyFill="0" applyBorder="0" applyAlignment="0" applyProtection="0"/>
    <xf numFmtId="0" fontId="294" fillId="0" borderId="0" applyNumberFormat="0" applyFill="0" applyBorder="0" applyAlignment="0" applyProtection="0"/>
    <xf numFmtId="0" fontId="294" fillId="0" borderId="0" applyNumberFormat="0" applyFill="0" applyBorder="0" applyAlignment="0" applyProtection="0"/>
    <xf numFmtId="0" fontId="103" fillId="24" borderId="9" applyNumberFormat="0" applyFont="0" applyAlignment="0" applyProtection="0"/>
    <xf numFmtId="0" fontId="103" fillId="24" borderId="9" applyNumberFormat="0" applyFont="0" applyAlignment="0" applyProtection="0"/>
    <xf numFmtId="0" fontId="103" fillId="24" borderId="9" applyNumberFormat="0" applyFont="0" applyAlignment="0" applyProtection="0"/>
    <xf numFmtId="0" fontId="279" fillId="24" borderId="9" applyNumberFormat="0" applyFont="0" applyAlignment="0" applyProtection="0"/>
    <xf numFmtId="0" fontId="103" fillId="24" borderId="9" applyNumberFormat="0" applyFont="0" applyAlignment="0" applyProtection="0"/>
    <xf numFmtId="0" fontId="95" fillId="24" borderId="9" applyNumberFormat="0" applyFont="0" applyAlignment="0" applyProtection="0"/>
    <xf numFmtId="0" fontId="103" fillId="24" borderId="9" applyNumberFormat="0" applyFont="0" applyAlignment="0" applyProtection="0"/>
    <xf numFmtId="0" fontId="103" fillId="24" borderId="9" applyNumberFormat="0" applyFont="0" applyAlignment="0" applyProtection="0"/>
    <xf numFmtId="0" fontId="103" fillId="24" borderId="9" applyNumberFormat="0" applyFont="0" applyAlignment="0" applyProtection="0"/>
    <xf numFmtId="0" fontId="103" fillId="24" borderId="9" applyNumberFormat="0" applyFont="0" applyAlignment="0" applyProtection="0"/>
    <xf numFmtId="0" fontId="95" fillId="24" borderId="9" applyNumberFormat="0" applyFont="0" applyAlignment="0" applyProtection="0"/>
    <xf numFmtId="0" fontId="95" fillId="24" borderId="9" applyNumberFormat="0" applyFont="0" applyAlignment="0" applyProtection="0"/>
    <xf numFmtId="0" fontId="95" fillId="24" borderId="9" applyNumberFormat="0" applyFont="0" applyAlignment="0" applyProtection="0"/>
    <xf numFmtId="0" fontId="95" fillId="24" borderId="9" applyNumberFormat="0" applyFont="0" applyAlignment="0" applyProtection="0"/>
    <xf numFmtId="9" fontId="89" fillId="0" borderId="0" applyFont="0" applyFill="0" applyBorder="0" applyAlignment="0" applyProtection="0"/>
    <xf numFmtId="0" fontId="295" fillId="0" borderId="8" applyNumberFormat="0" applyFill="0" applyAlignment="0" applyProtection="0"/>
    <xf numFmtId="0" fontId="295" fillId="0" borderId="8" applyNumberFormat="0" applyFill="0" applyAlignment="0" applyProtection="0"/>
    <xf numFmtId="0" fontId="159" fillId="0" borderId="8" applyNumberFormat="0" applyFill="0" applyAlignment="0" applyProtection="0"/>
    <xf numFmtId="0" fontId="295" fillId="0" borderId="8" applyNumberFormat="0" applyFill="0" applyAlignment="0" applyProtection="0"/>
    <xf numFmtId="0" fontId="295" fillId="0" borderId="8" applyNumberFormat="0" applyFill="0" applyAlignment="0" applyProtection="0"/>
    <xf numFmtId="0" fontId="295" fillId="0" borderId="8" applyNumberFormat="0" applyFill="0" applyAlignment="0" applyProtection="0"/>
    <xf numFmtId="0" fontId="295" fillId="0" borderId="8" applyNumberFormat="0" applyFill="0" applyAlignment="0" applyProtection="0"/>
    <xf numFmtId="0" fontId="296" fillId="0" borderId="0" applyNumberFormat="0" applyFill="0" applyBorder="0" applyAlignment="0" applyProtection="0"/>
    <xf numFmtId="0" fontId="296" fillId="0" borderId="0" applyNumberFormat="0" applyFill="0" applyBorder="0" applyAlignment="0" applyProtection="0"/>
    <xf numFmtId="0" fontId="296" fillId="0" borderId="0" applyNumberFormat="0" applyFill="0" applyBorder="0" applyAlignment="0" applyProtection="0"/>
    <xf numFmtId="0" fontId="296" fillId="0" borderId="0" applyNumberFormat="0" applyFill="0" applyBorder="0" applyAlignment="0" applyProtection="0"/>
    <xf numFmtId="0" fontId="297" fillId="5" borderId="0" applyNumberFormat="0" applyBorder="0" applyAlignment="0" applyProtection="0"/>
    <xf numFmtId="0" fontId="297" fillId="5" borderId="0" applyNumberFormat="0" applyBorder="0" applyAlignment="0" applyProtection="0"/>
    <xf numFmtId="0" fontId="297" fillId="5" borderId="0" applyNumberFormat="0" applyBorder="0" applyAlignment="0" applyProtection="0"/>
    <xf numFmtId="0" fontId="297" fillId="5" borderId="0" applyNumberFormat="0" applyBorder="0" applyAlignment="0" applyProtection="0"/>
    <xf numFmtId="0" fontId="297" fillId="5" borderId="0" applyNumberFormat="0" applyBorder="0" applyAlignment="0" applyProtection="0"/>
    <xf numFmtId="0" fontId="297" fillId="5" borderId="0" applyNumberFormat="0" applyBorder="0" applyAlignment="0" applyProtection="0"/>
    <xf numFmtId="0" fontId="198" fillId="0" borderId="0"/>
    <xf numFmtId="0" fontId="198" fillId="0" borderId="0"/>
    <xf numFmtId="0" fontId="198" fillId="0" borderId="0"/>
    <xf numFmtId="0" fontId="106" fillId="0" borderId="0"/>
    <xf numFmtId="214" fontId="125" fillId="3" borderId="0" applyNumberFormat="0" applyBorder="0" applyAlignment="0" applyProtection="0"/>
    <xf numFmtId="0" fontId="125" fillId="3" borderId="0" applyNumberFormat="0" applyBorder="0" applyAlignment="0" applyProtection="0"/>
    <xf numFmtId="0" fontId="103" fillId="3" borderId="0" applyNumberFormat="0" applyBorder="0" applyAlignment="0" applyProtection="0"/>
    <xf numFmtId="0" fontId="125" fillId="3" borderId="0" applyNumberFormat="0" applyBorder="0" applyAlignment="0" applyProtection="0"/>
    <xf numFmtId="214" fontId="125" fillId="3" borderId="0" applyNumberFormat="0" applyBorder="0" applyAlignment="0" applyProtection="0"/>
    <xf numFmtId="0" fontId="125" fillId="3" borderId="0" applyNumberFormat="0" applyBorder="0" applyAlignment="0" applyProtection="0"/>
    <xf numFmtId="214" fontId="125" fillId="3" borderId="0" applyNumberFormat="0" applyBorder="0" applyAlignment="0" applyProtection="0"/>
    <xf numFmtId="0" fontId="125" fillId="3" borderId="0" applyNumberFormat="0" applyBorder="0" applyAlignment="0" applyProtection="0"/>
    <xf numFmtId="214" fontId="125" fillId="4" borderId="0" applyNumberFormat="0" applyBorder="0" applyAlignment="0" applyProtection="0"/>
    <xf numFmtId="0" fontId="125" fillId="4" borderId="0" applyNumberFormat="0" applyBorder="0" applyAlignment="0" applyProtection="0"/>
    <xf numFmtId="0" fontId="103" fillId="4" borderId="0" applyNumberFormat="0" applyBorder="0" applyAlignment="0" applyProtection="0"/>
    <xf numFmtId="0" fontId="125" fillId="7" borderId="0" applyNumberFormat="0" applyBorder="0" applyAlignment="0" applyProtection="0"/>
    <xf numFmtId="197" fontId="125" fillId="0" borderId="0"/>
    <xf numFmtId="197" fontId="125" fillId="0" borderId="0"/>
    <xf numFmtId="197" fontId="125" fillId="0" borderId="0"/>
    <xf numFmtId="197" fontId="125" fillId="0" borderId="0"/>
    <xf numFmtId="197" fontId="125" fillId="0" borderId="0"/>
    <xf numFmtId="197" fontId="125" fillId="0" borderId="0"/>
    <xf numFmtId="197" fontId="125" fillId="0" borderId="0"/>
    <xf numFmtId="197" fontId="125" fillId="0" borderId="0"/>
    <xf numFmtId="197" fontId="125" fillId="0" borderId="0"/>
    <xf numFmtId="197" fontId="125" fillId="0" borderId="0"/>
    <xf numFmtId="197" fontId="125" fillId="0" borderId="0"/>
    <xf numFmtId="197" fontId="125" fillId="0" borderId="0"/>
    <xf numFmtId="197" fontId="125" fillId="0" borderId="0"/>
    <xf numFmtId="197" fontId="89" fillId="0" borderId="0" applyNumberFormat="0" applyFill="0" applyBorder="0" applyAlignment="0" applyProtection="0"/>
    <xf numFmtId="197" fontId="125" fillId="0" borderId="0"/>
    <xf numFmtId="197" fontId="125" fillId="0" borderId="0"/>
    <xf numFmtId="197" fontId="106" fillId="0" borderId="0"/>
    <xf numFmtId="197" fontId="125" fillId="24" borderId="9" applyNumberFormat="0" applyFont="0" applyAlignment="0" applyProtection="0"/>
    <xf numFmtId="197" fontId="197" fillId="24" borderId="9" applyNumberFormat="0" applyFont="0" applyAlignment="0" applyProtection="0"/>
    <xf numFmtId="197" fontId="197" fillId="24" borderId="9" applyNumberFormat="0" applyFont="0" applyAlignment="0" applyProtection="0"/>
    <xf numFmtId="197" fontId="197" fillId="24" borderId="9" applyNumberFormat="0" applyFont="0" applyAlignment="0" applyProtection="0"/>
    <xf numFmtId="197" fontId="197" fillId="24" borderId="9" applyNumberFormat="0" applyFont="0" applyAlignment="0" applyProtection="0"/>
    <xf numFmtId="197" fontId="197" fillId="24" borderId="9" applyNumberFormat="0" applyFont="0" applyAlignment="0" applyProtection="0"/>
    <xf numFmtId="197" fontId="197" fillId="24" borderId="9" applyNumberFormat="0" applyFont="0" applyAlignment="0" applyProtection="0"/>
    <xf numFmtId="197" fontId="197" fillId="24" borderId="9" applyNumberFormat="0" applyFont="0" applyAlignment="0" applyProtection="0"/>
    <xf numFmtId="197" fontId="197" fillId="24" borderId="9" applyNumberFormat="0" applyFont="0" applyAlignment="0" applyProtection="0"/>
    <xf numFmtId="197" fontId="143" fillId="21" borderId="10" applyNumberFormat="0" applyAlignment="0" applyProtection="0"/>
    <xf numFmtId="197" fontId="143" fillId="21" borderId="10" applyNumberFormat="0" applyAlignment="0" applyProtection="0"/>
    <xf numFmtId="197" fontId="143" fillId="21" borderId="10" applyNumberFormat="0" applyAlignment="0" applyProtection="0"/>
    <xf numFmtId="197" fontId="143" fillId="21" borderId="10" applyNumberFormat="0" applyAlignment="0" applyProtection="0"/>
    <xf numFmtId="197" fontId="143" fillId="21" borderId="10" applyNumberFormat="0" applyAlignment="0" applyProtection="0"/>
    <xf numFmtId="197" fontId="143" fillId="21" borderId="10" applyNumberFormat="0" applyAlignment="0" applyProtection="0"/>
    <xf numFmtId="197" fontId="215" fillId="0" borderId="0"/>
    <xf numFmtId="197" fontId="200" fillId="0" borderId="0"/>
    <xf numFmtId="197" fontId="235" fillId="0" borderId="22" applyNumberFormat="0" applyFill="0" applyBorder="0" applyAlignment="0" applyProtection="0">
      <protection hidden="1"/>
    </xf>
    <xf numFmtId="197" fontId="237" fillId="0" borderId="0"/>
    <xf numFmtId="197" fontId="106" fillId="0" borderId="0" applyNumberFormat="0"/>
    <xf numFmtId="197" fontId="144" fillId="0" borderId="0" applyNumberFormat="0" applyFill="0" applyBorder="0" applyAlignment="0" applyProtection="0"/>
    <xf numFmtId="197" fontId="144" fillId="0" borderId="0" applyNumberFormat="0" applyFill="0" applyBorder="0" applyAlignment="0" applyProtection="0"/>
    <xf numFmtId="197" fontId="144" fillId="0" borderId="0" applyNumberFormat="0" applyFill="0" applyBorder="0" applyAlignment="0" applyProtection="0"/>
    <xf numFmtId="197" fontId="144" fillId="0" borderId="0" applyNumberFormat="0" applyFill="0" applyBorder="0" applyAlignment="0" applyProtection="0"/>
    <xf numFmtId="197" fontId="144" fillId="0" borderId="0" applyNumberFormat="0" applyFill="0" applyBorder="0" applyAlignment="0" applyProtection="0"/>
    <xf numFmtId="197" fontId="144" fillId="0" borderId="0" applyNumberFormat="0" applyFill="0" applyBorder="0" applyAlignment="0" applyProtection="0"/>
    <xf numFmtId="197" fontId="144" fillId="0" borderId="0" applyNumberFormat="0" applyFill="0" applyBorder="0" applyAlignment="0" applyProtection="0"/>
    <xf numFmtId="197" fontId="144" fillId="0" borderId="0" applyNumberFormat="0" applyFill="0" applyBorder="0" applyAlignment="0" applyProtection="0"/>
    <xf numFmtId="197" fontId="236" fillId="21" borderId="22"/>
    <xf numFmtId="187" fontId="132" fillId="0" borderId="29">
      <protection locked="0"/>
    </xf>
    <xf numFmtId="197" fontId="238" fillId="0" borderId="12" applyNumberFormat="0" applyFill="0" applyAlignment="0" applyProtection="0"/>
    <xf numFmtId="197" fontId="232" fillId="0" borderId="0"/>
    <xf numFmtId="197" fontId="145" fillId="0" borderId="0" applyNumberFormat="0" applyFill="0" applyBorder="0" applyAlignment="0" applyProtection="0"/>
    <xf numFmtId="197" fontId="145" fillId="0" borderId="0" applyNumberFormat="0" applyFill="0" applyBorder="0" applyAlignment="0" applyProtection="0"/>
    <xf numFmtId="197" fontId="145" fillId="0" borderId="0" applyNumberFormat="0" applyFill="0" applyBorder="0" applyAlignment="0" applyProtection="0"/>
    <xf numFmtId="197" fontId="145" fillId="0" borderId="0" applyNumberFormat="0" applyFill="0" applyBorder="0" applyAlignment="0" applyProtection="0"/>
    <xf numFmtId="197" fontId="145" fillId="0" borderId="0" applyNumberFormat="0" applyFill="0" applyBorder="0" applyAlignment="0" applyProtection="0"/>
    <xf numFmtId="197" fontId="145" fillId="0" borderId="0" applyNumberFormat="0" applyFill="0" applyBorder="0" applyAlignment="0" applyProtection="0"/>
    <xf numFmtId="197" fontId="145" fillId="0" borderId="0" applyNumberFormat="0" applyFill="0" applyBorder="0" applyAlignment="0" applyProtection="0"/>
    <xf numFmtId="197" fontId="145" fillId="0" borderId="0" applyNumberFormat="0" applyFill="0" applyBorder="0" applyAlignment="0" applyProtection="0"/>
    <xf numFmtId="197" fontId="145" fillId="0" borderId="0" applyNumberFormat="0" applyFill="0" applyBorder="0" applyAlignment="0" applyProtection="0"/>
    <xf numFmtId="197" fontId="239" fillId="0" borderId="0" applyNumberFormat="0" applyFill="0" applyBorder="0" applyAlignment="0" applyProtection="0"/>
    <xf numFmtId="197" fontId="127" fillId="17" borderId="0" applyNumberFormat="0" applyBorder="0" applyAlignment="0" applyProtection="0"/>
    <xf numFmtId="197" fontId="127" fillId="18" borderId="0" applyNumberFormat="0" applyBorder="0" applyAlignment="0" applyProtection="0"/>
    <xf numFmtId="197" fontId="127" fillId="19" borderId="0" applyNumberFormat="0" applyBorder="0" applyAlignment="0" applyProtection="0"/>
    <xf numFmtId="197" fontId="127" fillId="14" borderId="0" applyNumberFormat="0" applyBorder="0" applyAlignment="0" applyProtection="0"/>
    <xf numFmtId="197" fontId="127" fillId="15" borderId="0" applyNumberFormat="0" applyBorder="0" applyAlignment="0" applyProtection="0"/>
    <xf numFmtId="197" fontId="146" fillId="8" borderId="3" applyNumberFormat="0" applyAlignment="0" applyProtection="0"/>
    <xf numFmtId="197" fontId="242" fillId="0" borderId="0" applyProtection="0"/>
    <xf numFmtId="197" fontId="161" fillId="5" borderId="0" applyNumberFormat="0" applyBorder="0" applyAlignment="0" applyProtection="0"/>
    <xf numFmtId="197" fontId="244" fillId="0" borderId="0" applyProtection="0"/>
    <xf numFmtId="197" fontId="159" fillId="0" borderId="8" applyNumberFormat="0" applyFill="0" applyAlignment="0" applyProtection="0"/>
    <xf numFmtId="197" fontId="242" fillId="0" borderId="29" applyProtection="0"/>
    <xf numFmtId="197" fontId="154" fillId="22" borderId="4" applyNumberFormat="0" applyAlignment="0" applyProtection="0"/>
    <xf numFmtId="197" fontId="155" fillId="0" borderId="0" applyNumberFormat="0" applyFill="0" applyBorder="0" applyAlignment="0" applyProtection="0"/>
    <xf numFmtId="197" fontId="148" fillId="21" borderId="3" applyNumberFormat="0" applyAlignment="0" applyProtection="0"/>
    <xf numFmtId="197" fontId="103" fillId="0" borderId="0"/>
    <xf numFmtId="197" fontId="103" fillId="0" borderId="0"/>
    <xf numFmtId="197" fontId="103" fillId="0" borderId="0"/>
    <xf numFmtId="197" fontId="90" fillId="0" borderId="0"/>
    <xf numFmtId="197" fontId="90" fillId="0" borderId="0"/>
    <xf numFmtId="197" fontId="90" fillId="0" borderId="0"/>
    <xf numFmtId="197" fontId="90" fillId="0" borderId="0"/>
    <xf numFmtId="197" fontId="90" fillId="0" borderId="0"/>
    <xf numFmtId="197" fontId="90" fillId="0" borderId="0"/>
    <xf numFmtId="197" fontId="103" fillId="0" borderId="0"/>
    <xf numFmtId="197" fontId="103" fillId="0" borderId="0"/>
    <xf numFmtId="0" fontId="250" fillId="0" borderId="0"/>
    <xf numFmtId="197" fontId="103" fillId="0" borderId="0"/>
    <xf numFmtId="197" fontId="89" fillId="0" borderId="0"/>
    <xf numFmtId="197" fontId="162" fillId="0" borderId="0"/>
    <xf numFmtId="197" fontId="89" fillId="0" borderId="0" applyNumberFormat="0" applyFont="0" applyFill="0" applyBorder="0" applyAlignment="0" applyProtection="0"/>
    <xf numFmtId="197" fontId="89" fillId="0" borderId="0" applyNumberFormat="0" applyFont="0" applyFill="0" applyBorder="0" applyAlignment="0" applyProtection="0"/>
    <xf numFmtId="197" fontId="89" fillId="0" borderId="0" applyNumberFormat="0" applyFont="0" applyFill="0" applyBorder="0" applyAlignment="0" applyProtection="0"/>
    <xf numFmtId="197" fontId="199" fillId="0" borderId="0"/>
    <xf numFmtId="197" fontId="199" fillId="0" borderId="0"/>
    <xf numFmtId="197" fontId="90" fillId="0" borderId="0"/>
    <xf numFmtId="197" fontId="162" fillId="0" borderId="0"/>
    <xf numFmtId="197" fontId="89" fillId="0" borderId="0" applyNumberFormat="0" applyFont="0" applyFill="0" applyBorder="0" applyAlignment="0" applyProtection="0"/>
    <xf numFmtId="0" fontId="38" fillId="0" borderId="0"/>
    <xf numFmtId="0" fontId="205" fillId="58" borderId="24">
      <alignment horizontal="center" vertical="center"/>
    </xf>
    <xf numFmtId="41" fontId="212" fillId="0" borderId="0" applyFont="0" applyFill="0" applyBorder="0" applyAlignment="0" applyProtection="0"/>
    <xf numFmtId="43" fontId="125" fillId="0" borderId="0" applyFont="0" applyFill="0" applyBorder="0" applyAlignment="0" applyProtection="0"/>
    <xf numFmtId="2" fontId="106" fillId="0" borderId="0" applyFont="0" applyFill="0" applyBorder="0" applyAlignment="0" applyProtection="0"/>
    <xf numFmtId="219" fontId="281" fillId="0" borderId="0">
      <protection locked="0"/>
    </xf>
    <xf numFmtId="214" fontId="125" fillId="12" borderId="0" applyNumberFormat="0" applyBorder="0" applyAlignment="0" applyProtection="0"/>
    <xf numFmtId="197" fontId="103" fillId="0" borderId="0"/>
    <xf numFmtId="214" fontId="103" fillId="11" borderId="0" applyNumberFormat="0" applyBorder="0" applyAlignment="0" applyProtection="0"/>
    <xf numFmtId="214" fontId="103" fillId="9" borderId="0" applyNumberFormat="0" applyBorder="0" applyAlignment="0" applyProtection="0"/>
    <xf numFmtId="214" fontId="126" fillId="13" borderId="0" applyNumberFormat="0" applyBorder="0" applyAlignment="0" applyProtection="0"/>
    <xf numFmtId="214" fontId="130" fillId="21" borderId="3" applyNumberFormat="0" applyAlignment="0" applyProtection="0"/>
    <xf numFmtId="214" fontId="130" fillId="21" borderId="3" applyNumberFormat="0" applyAlignment="0" applyProtection="0"/>
    <xf numFmtId="214" fontId="131" fillId="22" borderId="4" applyNumberFormat="0" applyAlignment="0" applyProtection="0"/>
    <xf numFmtId="0" fontId="302" fillId="0" borderId="0" applyNumberFormat="0" applyFill="0" applyBorder="0" applyAlignment="0" applyProtection="0"/>
    <xf numFmtId="214" fontId="131" fillId="22" borderId="4" applyNumberFormat="0" applyAlignment="0" applyProtection="0"/>
    <xf numFmtId="214" fontId="131" fillId="22" borderId="4" applyNumberFormat="0" applyAlignment="0" applyProtection="0"/>
    <xf numFmtId="214" fontId="131" fillId="22" borderId="4" applyNumberFormat="0" applyAlignment="0" applyProtection="0"/>
    <xf numFmtId="214" fontId="131" fillId="22" borderId="4" applyNumberFormat="0" applyAlignment="0" applyProtection="0"/>
    <xf numFmtId="214" fontId="131" fillId="22" borderId="4" applyNumberFormat="0" applyAlignment="0" applyProtection="0"/>
    <xf numFmtId="214" fontId="143" fillId="21" borderId="10" applyNumberFormat="0" applyAlignment="0" applyProtection="0"/>
    <xf numFmtId="0" fontId="335" fillId="70" borderId="42" applyNumberFormat="0" applyAlignment="0" applyProtection="0"/>
    <xf numFmtId="214" fontId="143" fillId="21" borderId="10" applyNumberFormat="0" applyAlignment="0" applyProtection="0"/>
    <xf numFmtId="214" fontId="143" fillId="21" borderId="10" applyNumberFormat="0" applyAlignment="0" applyProtection="0"/>
    <xf numFmtId="214" fontId="143" fillId="21" borderId="10" applyNumberFormat="0" applyAlignment="0" applyProtection="0"/>
    <xf numFmtId="214" fontId="143" fillId="21" borderId="10" applyNumberFormat="0" applyAlignment="0" applyProtection="0"/>
    <xf numFmtId="214" fontId="143" fillId="21" borderId="10" applyNumberFormat="0" applyAlignment="0" applyProtection="0"/>
    <xf numFmtId="214" fontId="143" fillId="21" borderId="10" applyNumberFormat="0" applyAlignment="0" applyProtection="0"/>
    <xf numFmtId="240" fontId="106" fillId="0" borderId="0"/>
    <xf numFmtId="0" fontId="60" fillId="0" borderId="0"/>
    <xf numFmtId="0" fontId="212" fillId="0" borderId="0"/>
    <xf numFmtId="0" fontId="212" fillId="0" borderId="0"/>
    <xf numFmtId="0" fontId="90" fillId="0" borderId="0"/>
    <xf numFmtId="0" fontId="60" fillId="0" borderId="0"/>
    <xf numFmtId="0" fontId="60" fillId="0" borderId="0"/>
    <xf numFmtId="0" fontId="333" fillId="0" borderId="0"/>
    <xf numFmtId="240" fontId="106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60" fillId="0" borderId="0"/>
    <xf numFmtId="0" fontId="233" fillId="0" borderId="0"/>
    <xf numFmtId="0" fontId="89" fillId="0" borderId="0">
      <alignment wrapText="1"/>
    </xf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6" borderId="0" applyNumberFormat="0" applyBorder="0" applyAlignment="0" applyProtection="0"/>
    <xf numFmtId="0" fontId="38" fillId="11" borderId="0" applyNumberFormat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162" fillId="0" borderId="0"/>
    <xf numFmtId="0" fontId="38" fillId="0" borderId="0"/>
    <xf numFmtId="0" fontId="38" fillId="0" borderId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4" borderId="0" applyNumberFormat="0" applyBorder="0" applyAlignment="0" applyProtection="0"/>
    <xf numFmtId="0" fontId="38" fillId="38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42" borderId="0" applyNumberFormat="0" applyBorder="0" applyAlignment="0" applyProtection="0"/>
    <xf numFmtId="0" fontId="38" fillId="6" borderId="0" applyNumberFormat="0" applyBorder="0" applyAlignment="0" applyProtection="0"/>
    <xf numFmtId="0" fontId="38" fillId="50" borderId="0" applyNumberFormat="0" applyBorder="0" applyAlignment="0" applyProtection="0"/>
    <xf numFmtId="0" fontId="38" fillId="54" borderId="0" applyNumberFormat="0" applyBorder="0" applyAlignment="0" applyProtection="0"/>
    <xf numFmtId="0" fontId="38" fillId="35" borderId="0" applyNumberFormat="0" applyBorder="0" applyAlignment="0" applyProtection="0"/>
    <xf numFmtId="0" fontId="103" fillId="6" borderId="0" applyNumberFormat="0" applyBorder="0" applyAlignment="0" applyProtection="0"/>
    <xf numFmtId="0" fontId="95" fillId="11" borderId="0" applyNumberFormat="0" applyBorder="0" applyAlignment="0" applyProtection="0"/>
    <xf numFmtId="0" fontId="276" fillId="14" borderId="0" applyNumberFormat="0" applyBorder="0" applyAlignment="0" applyProtection="0"/>
    <xf numFmtId="0" fontId="95" fillId="6" borderId="0" applyNumberFormat="0" applyBorder="0" applyAlignment="0" applyProtection="0"/>
    <xf numFmtId="0" fontId="106" fillId="0" borderId="0"/>
    <xf numFmtId="0" fontId="103" fillId="9" borderId="0" applyNumberFormat="0" applyBorder="0" applyAlignment="0" applyProtection="0"/>
    <xf numFmtId="0" fontId="103" fillId="9" borderId="0" applyNumberFormat="0" applyBorder="0" applyAlignment="0" applyProtection="0"/>
    <xf numFmtId="0" fontId="103" fillId="10" borderId="0" applyNumberFormat="0" applyBorder="0" applyAlignment="0" applyProtection="0"/>
    <xf numFmtId="0" fontId="103" fillId="10" borderId="0" applyNumberFormat="0" applyBorder="0" applyAlignment="0" applyProtection="0"/>
    <xf numFmtId="0" fontId="103" fillId="24" borderId="0" applyNumberFormat="0" applyBorder="0" applyAlignment="0" applyProtection="0"/>
    <xf numFmtId="0" fontId="103" fillId="24" borderId="0" applyNumberFormat="0" applyBorder="0" applyAlignment="0" applyProtection="0"/>
    <xf numFmtId="0" fontId="103" fillId="8" borderId="0" applyNumberFormat="0" applyBorder="0" applyAlignment="0" applyProtection="0"/>
    <xf numFmtId="0" fontId="103" fillId="8" borderId="0" applyNumberFormat="0" applyBorder="0" applyAlignment="0" applyProtection="0"/>
    <xf numFmtId="0" fontId="90" fillId="0" borderId="0"/>
    <xf numFmtId="0" fontId="103" fillId="0" borderId="0"/>
    <xf numFmtId="0" fontId="103" fillId="24" borderId="0" applyNumberFormat="0" applyBorder="0" applyAlignment="0" applyProtection="0"/>
    <xf numFmtId="0" fontId="103" fillId="24" borderId="0" applyNumberFormat="0" applyBorder="0" applyAlignment="0" applyProtection="0"/>
    <xf numFmtId="0" fontId="103" fillId="7" borderId="0" applyNumberFormat="0" applyBorder="0" applyAlignment="0" applyProtection="0"/>
    <xf numFmtId="0" fontId="103" fillId="7" borderId="0" applyNumberFormat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0" fontId="103" fillId="23" borderId="0" applyNumberFormat="0" applyBorder="0" applyAlignment="0" applyProtection="0"/>
    <xf numFmtId="0" fontId="103" fillId="23" borderId="0" applyNumberFormat="0" applyBorder="0" applyAlignment="0" applyProtection="0"/>
    <xf numFmtId="0" fontId="103" fillId="4" borderId="0" applyNumberFormat="0" applyBorder="0" applyAlignment="0" applyProtection="0"/>
    <xf numFmtId="0" fontId="103" fillId="4" borderId="0" applyNumberFormat="0" applyBorder="0" applyAlignment="0" applyProtection="0"/>
    <xf numFmtId="0" fontId="103" fillId="7" borderId="0" applyNumberFormat="0" applyBorder="0" applyAlignment="0" applyProtection="0"/>
    <xf numFmtId="0" fontId="103" fillId="7" borderId="0" applyNumberFormat="0" applyBorder="0" applyAlignment="0" applyProtection="0"/>
    <xf numFmtId="0" fontId="103" fillId="24" borderId="0" applyNumberFormat="0" applyBorder="0" applyAlignment="0" applyProtection="0"/>
    <xf numFmtId="0" fontId="103" fillId="24" borderId="0" applyNumberFormat="0" applyBorder="0" applyAlignment="0" applyProtection="0"/>
    <xf numFmtId="0" fontId="127" fillId="7" borderId="0" applyNumberFormat="0" applyBorder="0" applyAlignment="0" applyProtection="0"/>
    <xf numFmtId="0" fontId="127" fillId="7" borderId="0" applyNumberFormat="0" applyBorder="0" applyAlignment="0" applyProtection="0"/>
    <xf numFmtId="0" fontId="127" fillId="20" borderId="0" applyNumberFormat="0" applyBorder="0" applyAlignment="0" applyProtection="0"/>
    <xf numFmtId="0" fontId="127" fillId="20" borderId="0" applyNumberFormat="0" applyBorder="0" applyAlignment="0" applyProtection="0"/>
    <xf numFmtId="0" fontId="127" fillId="12" borderId="0" applyNumberFormat="0" applyBorder="0" applyAlignment="0" applyProtection="0"/>
    <xf numFmtId="0" fontId="127" fillId="12" borderId="0" applyNumberFormat="0" applyBorder="0" applyAlignment="0" applyProtection="0"/>
    <xf numFmtId="0" fontId="127" fillId="4" borderId="0" applyNumberFormat="0" applyBorder="0" applyAlignment="0" applyProtection="0"/>
    <xf numFmtId="0" fontId="127" fillId="4" borderId="0" applyNumberFormat="0" applyBorder="0" applyAlignment="0" applyProtection="0"/>
    <xf numFmtId="0" fontId="127" fillId="7" borderId="0" applyNumberFormat="0" applyBorder="0" applyAlignment="0" applyProtection="0"/>
    <xf numFmtId="0" fontId="127" fillId="7" borderId="0" applyNumberFormat="0" applyBorder="0" applyAlignment="0" applyProtection="0"/>
    <xf numFmtId="0" fontId="127" fillId="10" borderId="0" applyNumberFormat="0" applyBorder="0" applyAlignment="0" applyProtection="0"/>
    <xf numFmtId="0" fontId="127" fillId="10" borderId="0" applyNumberFormat="0" applyBorder="0" applyAlignment="0" applyProtection="0"/>
    <xf numFmtId="197" fontId="103" fillId="0" borderId="0"/>
    <xf numFmtId="197" fontId="103" fillId="0" borderId="0"/>
    <xf numFmtId="197" fontId="90" fillId="0" borderId="0"/>
    <xf numFmtId="197" fontId="89" fillId="0" borderId="0" applyNumberFormat="0" applyFont="0" applyFill="0" applyBorder="0" applyAlignment="0" applyProtection="0"/>
    <xf numFmtId="197" fontId="89" fillId="0" borderId="0" applyNumberFormat="0" applyFont="0" applyFill="0" applyBorder="0" applyAlignment="0" applyProtection="0"/>
    <xf numFmtId="197" fontId="89" fillId="0" borderId="0" applyNumberFormat="0" applyFont="0" applyFill="0" applyBorder="0" applyAlignment="0" applyProtection="0"/>
    <xf numFmtId="197" fontId="89" fillId="0" borderId="0" applyNumberFormat="0" applyFont="0" applyFill="0" applyBorder="0" applyAlignment="0" applyProtection="0"/>
    <xf numFmtId="197" fontId="89" fillId="0" borderId="0" applyNumberFormat="0" applyFont="0" applyFill="0" applyBorder="0" applyAlignment="0" applyProtection="0"/>
    <xf numFmtId="197" fontId="89" fillId="0" borderId="0" applyNumberFormat="0" applyFont="0" applyFill="0" applyBorder="0" applyAlignment="0" applyProtection="0"/>
    <xf numFmtId="197" fontId="89" fillId="0" borderId="0" applyNumberFormat="0" applyFont="0" applyFill="0" applyBorder="0" applyAlignment="0" applyProtection="0"/>
    <xf numFmtId="197" fontId="89" fillId="0" borderId="0" applyNumberFormat="0" applyFont="0" applyFill="0" applyBorder="0" applyAlignment="0" applyProtection="0"/>
    <xf numFmtId="197" fontId="89" fillId="0" borderId="0" applyNumberFormat="0" applyFont="0" applyFill="0" applyBorder="0" applyAlignment="0" applyProtection="0"/>
    <xf numFmtId="197" fontId="89" fillId="0" borderId="0" applyNumberFormat="0" applyFont="0" applyFill="0" applyBorder="0" applyAlignment="0" applyProtection="0"/>
    <xf numFmtId="197" fontId="89" fillId="0" borderId="0" applyNumberFormat="0" applyFont="0" applyFill="0" applyBorder="0" applyAlignment="0" applyProtection="0"/>
    <xf numFmtId="197" fontId="89" fillId="0" borderId="0" applyNumberFormat="0" applyFont="0" applyFill="0" applyBorder="0" applyAlignment="0" applyProtection="0"/>
    <xf numFmtId="197" fontId="199" fillId="0" borderId="0"/>
    <xf numFmtId="197" fontId="162" fillId="0" borderId="0"/>
    <xf numFmtId="197" fontId="89" fillId="0" borderId="0"/>
    <xf numFmtId="197" fontId="89" fillId="0" borderId="0" applyNumberFormat="0" applyFont="0" applyFill="0" applyBorder="0" applyAlignment="0" applyProtection="0"/>
    <xf numFmtId="197" fontId="89" fillId="0" borderId="0" applyNumberFormat="0" applyFont="0" applyFill="0" applyBorder="0" applyAlignment="0" applyProtection="0"/>
    <xf numFmtId="197" fontId="89" fillId="0" borderId="0" applyNumberFormat="0" applyFont="0" applyFill="0" applyBorder="0" applyAlignment="0" applyProtection="0"/>
    <xf numFmtId="197" fontId="89" fillId="0" borderId="0"/>
    <xf numFmtId="197" fontId="89" fillId="0" borderId="0" applyNumberFormat="0" applyFont="0" applyFill="0" applyBorder="0" applyAlignment="0" applyProtection="0"/>
    <xf numFmtId="197" fontId="89" fillId="0" borderId="0" applyNumberFormat="0" applyFont="0" applyFill="0" applyBorder="0" applyAlignment="0" applyProtection="0"/>
    <xf numFmtId="197" fontId="89" fillId="0" borderId="0" applyNumberFormat="0" applyFont="0" applyFill="0" applyBorder="0" applyAlignment="0" applyProtection="0"/>
    <xf numFmtId="197" fontId="89" fillId="0" borderId="0" applyNumberFormat="0" applyFont="0" applyFill="0" applyBorder="0" applyAlignment="0" applyProtection="0"/>
    <xf numFmtId="197" fontId="89" fillId="0" borderId="0" applyNumberFormat="0" applyFont="0" applyFill="0" applyBorder="0" applyAlignment="0" applyProtection="0"/>
    <xf numFmtId="197" fontId="89" fillId="0" borderId="0"/>
    <xf numFmtId="197" fontId="103" fillId="0" borderId="0"/>
    <xf numFmtId="197" fontId="103" fillId="0" borderId="0"/>
    <xf numFmtId="197" fontId="103" fillId="0" borderId="0"/>
    <xf numFmtId="197" fontId="153" fillId="0" borderId="12" applyNumberFormat="0" applyFill="0" applyAlignment="0" applyProtection="0"/>
    <xf numFmtId="197" fontId="157" fillId="4" borderId="0" applyNumberFormat="0" applyBorder="0" applyAlignment="0" applyProtection="0"/>
    <xf numFmtId="197" fontId="90" fillId="24" borderId="9" applyNumberFormat="0" applyFont="0" applyAlignment="0" applyProtection="0"/>
    <xf numFmtId="197" fontId="147" fillId="21" borderId="10" applyNumberFormat="0" applyAlignment="0" applyProtection="0"/>
    <xf numFmtId="197" fontId="156" fillId="23" borderId="0" applyNumberFormat="0" applyBorder="0" applyAlignment="0" applyProtection="0"/>
    <xf numFmtId="197" fontId="198" fillId="0" borderId="0"/>
    <xf numFmtId="197" fontId="160" fillId="0" borderId="0" applyNumberFormat="0" applyFill="0" applyBorder="0" applyAlignment="0" applyProtection="0"/>
    <xf numFmtId="197" fontId="158" fillId="0" borderId="0" applyNumberFormat="0" applyFill="0" applyBorder="0" applyAlignment="0" applyProtection="0"/>
    <xf numFmtId="182" fontId="103" fillId="0" borderId="0" applyFont="0" applyFill="0" applyBorder="0" applyAlignment="0" applyProtection="0"/>
    <xf numFmtId="0" fontId="38" fillId="0" borderId="0"/>
    <xf numFmtId="0" fontId="38" fillId="0" borderId="0"/>
    <xf numFmtId="0" fontId="60" fillId="0" borderId="0"/>
    <xf numFmtId="0" fontId="162" fillId="0" borderId="0"/>
    <xf numFmtId="210" fontId="89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25" fillId="0" borderId="0" applyFont="0" applyFill="0" applyBorder="0" applyAlignment="0" applyProtection="0"/>
    <xf numFmtId="182" fontId="125" fillId="0" borderId="0" applyFont="0" applyFill="0" applyBorder="0" applyAlignment="0" applyProtection="0"/>
    <xf numFmtId="43" fontId="218" fillId="0" borderId="0" applyFont="0" applyFill="0" applyBorder="0" applyAlignment="0" applyProtection="0"/>
    <xf numFmtId="211" fontId="89" fillId="0" borderId="0" applyFont="0" applyFill="0" applyBorder="0" applyAlignment="0" applyProtection="0"/>
    <xf numFmtId="0" fontId="106" fillId="0" borderId="0" applyFont="0" applyFill="0" applyBorder="0" applyAlignment="0" applyProtection="0"/>
    <xf numFmtId="219" fontId="281" fillId="0" borderId="0">
      <protection locked="0"/>
    </xf>
    <xf numFmtId="214" fontId="125" fillId="12" borderId="0" applyNumberFormat="0" applyBorder="0" applyAlignment="0" applyProtection="0"/>
    <xf numFmtId="214" fontId="103" fillId="10" borderId="0" applyNumberFormat="0" applyBorder="0" applyAlignment="0" applyProtection="0"/>
    <xf numFmtId="214" fontId="143" fillId="21" borderId="10" applyNumberFormat="0" applyAlignment="0" applyProtection="0"/>
    <xf numFmtId="0" fontId="162" fillId="0" borderId="0"/>
    <xf numFmtId="171" fontId="103" fillId="0" borderId="0" applyFont="0" applyFill="0" applyBorder="0" applyAlignment="0" applyProtection="0"/>
    <xf numFmtId="0" fontId="38" fillId="0" borderId="0"/>
    <xf numFmtId="0" fontId="38" fillId="0" borderId="0"/>
    <xf numFmtId="0" fontId="162" fillId="0" borderId="0"/>
    <xf numFmtId="0" fontId="38" fillId="0" borderId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6" borderId="0" applyNumberFormat="0" applyBorder="0" applyAlignment="0" applyProtection="0"/>
    <xf numFmtId="0" fontId="38" fillId="46" borderId="0" applyNumberFormat="0" applyBorder="0" applyAlignment="0" applyProtection="0"/>
    <xf numFmtId="0" fontId="95" fillId="4" borderId="0" applyNumberFormat="0" applyBorder="0" applyAlignment="0" applyProtection="0"/>
    <xf numFmtId="214" fontId="103" fillId="6" borderId="0" applyNumberFormat="0" applyBorder="0" applyAlignment="0" applyProtection="0"/>
    <xf numFmtId="197" fontId="125" fillId="0" borderId="0"/>
    <xf numFmtId="171" fontId="103" fillId="0" borderId="0" applyFont="0" applyFill="0" applyBorder="0" applyAlignment="0" applyProtection="0"/>
    <xf numFmtId="0" fontId="296" fillId="0" borderId="0" applyNumberFormat="0" applyFill="0" applyBorder="0" applyAlignment="0" applyProtection="0"/>
    <xf numFmtId="0" fontId="284" fillId="8" borderId="3" applyNumberFormat="0" applyAlignment="0" applyProtection="0"/>
    <xf numFmtId="0" fontId="284" fillId="8" borderId="3" applyNumberFormat="0" applyAlignment="0" applyProtection="0"/>
    <xf numFmtId="0" fontId="284" fillId="8" borderId="3" applyNumberFormat="0" applyAlignment="0" applyProtection="0"/>
    <xf numFmtId="0" fontId="284" fillId="8" borderId="3" applyNumberFormat="0" applyAlignment="0" applyProtection="0"/>
    <xf numFmtId="0" fontId="285" fillId="21" borderId="10" applyNumberFormat="0" applyAlignment="0" applyProtection="0"/>
    <xf numFmtId="0" fontId="285" fillId="21" borderId="10" applyNumberFormat="0" applyAlignment="0" applyProtection="0"/>
    <xf numFmtId="0" fontId="285" fillId="21" borderId="10" applyNumberFormat="0" applyAlignment="0" applyProtection="0"/>
    <xf numFmtId="0" fontId="276" fillId="20" borderId="0" applyNumberFormat="0" applyBorder="0" applyAlignment="0" applyProtection="0"/>
    <xf numFmtId="0" fontId="286" fillId="21" borderId="3" applyNumberFormat="0" applyAlignment="0" applyProtection="0"/>
    <xf numFmtId="0" fontId="286" fillId="21" borderId="3" applyNumberFormat="0" applyAlignment="0" applyProtection="0"/>
    <xf numFmtId="0" fontId="286" fillId="21" borderId="3" applyNumberFormat="0" applyAlignment="0" applyProtection="0"/>
    <xf numFmtId="0" fontId="286" fillId="21" borderId="3" applyNumberFormat="0" applyAlignment="0" applyProtection="0"/>
    <xf numFmtId="0" fontId="287" fillId="0" borderId="5" applyNumberFormat="0" applyFill="0" applyAlignment="0" applyProtection="0"/>
    <xf numFmtId="0" fontId="287" fillId="0" borderId="5" applyNumberFormat="0" applyFill="0" applyAlignment="0" applyProtection="0"/>
    <xf numFmtId="0" fontId="151" fillId="0" borderId="6" applyNumberFormat="0" applyFill="0" applyAlignment="0" applyProtection="0"/>
    <xf numFmtId="0" fontId="288" fillId="0" borderId="6" applyNumberFormat="0" applyFill="0" applyAlignment="0" applyProtection="0"/>
    <xf numFmtId="0" fontId="288" fillId="0" borderId="6" applyNumberFormat="0" applyFill="0" applyAlignment="0" applyProtection="0"/>
    <xf numFmtId="0" fontId="288" fillId="0" borderId="6" applyNumberFormat="0" applyFill="0" applyAlignment="0" applyProtection="0"/>
    <xf numFmtId="0" fontId="152" fillId="0" borderId="7" applyNumberFormat="0" applyFill="0" applyAlignment="0" applyProtection="0"/>
    <xf numFmtId="0" fontId="289" fillId="0" borderId="7" applyNumberFormat="0" applyFill="0" applyAlignment="0" applyProtection="0"/>
    <xf numFmtId="0" fontId="289" fillId="0" borderId="7" applyNumberFormat="0" applyFill="0" applyAlignment="0" applyProtection="0"/>
    <xf numFmtId="0" fontId="289" fillId="0" borderId="7" applyNumberFormat="0" applyFill="0" applyAlignment="0" applyProtection="0"/>
    <xf numFmtId="0" fontId="289" fillId="0" borderId="0" applyNumberFormat="0" applyFill="0" applyBorder="0" applyAlignment="0" applyProtection="0"/>
    <xf numFmtId="0" fontId="113" fillId="0" borderId="12" applyNumberFormat="0" applyFill="0" applyAlignment="0" applyProtection="0"/>
    <xf numFmtId="0" fontId="289" fillId="0" borderId="0" applyNumberFormat="0" applyFill="0" applyBorder="0" applyAlignment="0" applyProtection="0"/>
    <xf numFmtId="0" fontId="289" fillId="0" borderId="0" applyNumberFormat="0" applyFill="0" applyBorder="0" applyAlignment="0" applyProtection="0"/>
    <xf numFmtId="0" fontId="113" fillId="0" borderId="12" applyNumberFormat="0" applyFill="0" applyAlignment="0" applyProtection="0"/>
    <xf numFmtId="0" fontId="113" fillId="0" borderId="12" applyNumberFormat="0" applyFill="0" applyAlignment="0" applyProtection="0"/>
    <xf numFmtId="0" fontId="113" fillId="0" borderId="12" applyNumberFormat="0" applyFill="0" applyAlignment="0" applyProtection="0"/>
    <xf numFmtId="0" fontId="290" fillId="22" borderId="4" applyNumberFormat="0" applyAlignment="0" applyProtection="0"/>
    <xf numFmtId="0" fontId="291" fillId="23" borderId="0" applyNumberFormat="0" applyBorder="0" applyAlignment="0" applyProtection="0"/>
    <xf numFmtId="0" fontId="291" fillId="23" borderId="0" applyNumberFormat="0" applyBorder="0" applyAlignment="0" applyProtection="0"/>
    <xf numFmtId="0" fontId="290" fillId="22" borderId="4" applyNumberFormat="0" applyAlignment="0" applyProtection="0"/>
    <xf numFmtId="0" fontId="291" fillId="23" borderId="0" applyNumberFormat="0" applyBorder="0" applyAlignment="0" applyProtection="0"/>
    <xf numFmtId="0" fontId="291" fillId="23" borderId="0" applyNumberFormat="0" applyBorder="0" applyAlignment="0" applyProtection="0"/>
    <xf numFmtId="0" fontId="292" fillId="0" borderId="0"/>
    <xf numFmtId="0" fontId="156" fillId="23" borderId="0" applyNumberFormat="0" applyBorder="0" applyAlignment="0" applyProtection="0"/>
    <xf numFmtId="0" fontId="154" fillId="22" borderId="4" applyNumberFormat="0" applyAlignment="0" applyProtection="0"/>
    <xf numFmtId="0" fontId="103" fillId="0" borderId="0"/>
    <xf numFmtId="0" fontId="103" fillId="0" borderId="0"/>
    <xf numFmtId="0" fontId="103" fillId="0" borderId="0"/>
    <xf numFmtId="0" fontId="103" fillId="0" borderId="0"/>
    <xf numFmtId="0" fontId="89" fillId="0" borderId="0"/>
    <xf numFmtId="0" fontId="157" fillId="4" borderId="0" applyNumberFormat="0" applyBorder="0" applyAlignment="0" applyProtection="0"/>
    <xf numFmtId="0" fontId="157" fillId="4" borderId="0" applyNumberFormat="0" applyBorder="0" applyAlignment="0" applyProtection="0"/>
    <xf numFmtId="0" fontId="293" fillId="4" borderId="0" applyNumberFormat="0" applyBorder="0" applyAlignment="0" applyProtection="0"/>
    <xf numFmtId="0" fontId="158" fillId="0" borderId="0" applyNumberFormat="0" applyFill="0" applyBorder="0" applyAlignment="0" applyProtection="0"/>
    <xf numFmtId="0" fontId="294" fillId="0" borderId="0" applyNumberFormat="0" applyFill="0" applyBorder="0" applyAlignment="0" applyProtection="0"/>
    <xf numFmtId="0" fontId="294" fillId="0" borderId="0" applyNumberFormat="0" applyFill="0" applyBorder="0" applyAlignment="0" applyProtection="0"/>
    <xf numFmtId="0" fontId="95" fillId="24" borderId="9" applyNumberFormat="0" applyFont="0" applyAlignment="0" applyProtection="0"/>
    <xf numFmtId="0" fontId="103" fillId="24" borderId="9" applyNumberFormat="0" applyFont="0" applyAlignment="0" applyProtection="0"/>
    <xf numFmtId="0" fontId="103" fillId="24" borderId="9" applyNumberFormat="0" applyFont="0" applyAlignment="0" applyProtection="0"/>
    <xf numFmtId="0" fontId="103" fillId="24" borderId="9" applyNumberFormat="0" applyFont="0" applyAlignment="0" applyProtection="0"/>
    <xf numFmtId="0" fontId="95" fillId="24" borderId="9" applyNumberFormat="0" applyFont="0" applyAlignment="0" applyProtection="0"/>
    <xf numFmtId="0" fontId="95" fillId="24" borderId="9" applyNumberFormat="0" applyFont="0" applyAlignment="0" applyProtection="0"/>
    <xf numFmtId="0" fontId="95" fillId="24" borderId="9" applyNumberFormat="0" applyFont="0" applyAlignment="0" applyProtection="0"/>
    <xf numFmtId="0" fontId="295" fillId="0" borderId="8" applyNumberFormat="0" applyFill="0" applyAlignment="0" applyProtection="0"/>
    <xf numFmtId="0" fontId="295" fillId="0" borderId="8" applyNumberFormat="0" applyFill="0" applyAlignment="0" applyProtection="0"/>
    <xf numFmtId="0" fontId="295" fillId="0" borderId="8" applyNumberFormat="0" applyFill="0" applyAlignment="0" applyProtection="0"/>
    <xf numFmtId="0" fontId="295" fillId="0" borderId="8" applyNumberFormat="0" applyFill="0" applyAlignment="0" applyProtection="0"/>
    <xf numFmtId="0" fontId="125" fillId="9" borderId="0" applyNumberFormat="0" applyBorder="0" applyAlignment="0" applyProtection="0"/>
    <xf numFmtId="0" fontId="296" fillId="0" borderId="0" applyNumberFormat="0" applyFill="0" applyBorder="0" applyAlignment="0" applyProtection="0"/>
    <xf numFmtId="0" fontId="295" fillId="0" borderId="8" applyNumberFormat="0" applyFill="0" applyAlignment="0" applyProtection="0"/>
    <xf numFmtId="0" fontId="103" fillId="24" borderId="9" applyNumberFormat="0" applyFont="0" applyAlignment="0" applyProtection="0"/>
    <xf numFmtId="0" fontId="103" fillId="0" borderId="0"/>
    <xf numFmtId="0" fontId="38" fillId="0" borderId="0"/>
    <xf numFmtId="0" fontId="198" fillId="0" borderId="0"/>
    <xf numFmtId="0" fontId="198" fillId="0" borderId="0"/>
    <xf numFmtId="190" fontId="212" fillId="0" borderId="0" applyFont="0" applyFill="0" applyBorder="0" applyAlignment="0" applyProtection="0"/>
    <xf numFmtId="191" fontId="212" fillId="0" borderId="0" applyFont="0" applyFill="0" applyBorder="0" applyAlignment="0" applyProtection="0"/>
    <xf numFmtId="0" fontId="103" fillId="3" borderId="0" applyNumberFormat="0" applyBorder="0" applyAlignment="0" applyProtection="0"/>
    <xf numFmtId="0" fontId="125" fillId="3" borderId="0" applyNumberFormat="0" applyBorder="0" applyAlignment="0" applyProtection="0"/>
    <xf numFmtId="214" fontId="125" fillId="3" borderId="0" applyNumberFormat="0" applyBorder="0" applyAlignment="0" applyProtection="0"/>
    <xf numFmtId="0" fontId="125" fillId="3" borderId="0" applyNumberFormat="0" applyBorder="0" applyAlignment="0" applyProtection="0"/>
    <xf numFmtId="214" fontId="125" fillId="4" borderId="0" applyNumberFormat="0" applyBorder="0" applyAlignment="0" applyProtection="0"/>
    <xf numFmtId="0" fontId="125" fillId="3" borderId="0" applyNumberFormat="0" applyBorder="0" applyAlignment="0" applyProtection="0"/>
    <xf numFmtId="0" fontId="125" fillId="4" borderId="0" applyNumberFormat="0" applyBorder="0" applyAlignment="0" applyProtection="0"/>
    <xf numFmtId="214" fontId="125" fillId="4" borderId="0" applyNumberFormat="0" applyBorder="0" applyAlignment="0" applyProtection="0"/>
    <xf numFmtId="0" fontId="125" fillId="5" borderId="0" applyNumberFormat="0" applyBorder="0" applyAlignment="0" applyProtection="0"/>
    <xf numFmtId="214" fontId="125" fillId="5" borderId="0" applyNumberFormat="0" applyBorder="0" applyAlignment="0" applyProtection="0"/>
    <xf numFmtId="0" fontId="125" fillId="5" borderId="0" applyNumberFormat="0" applyBorder="0" applyAlignment="0" applyProtection="0"/>
    <xf numFmtId="0" fontId="103" fillId="6" borderId="0" applyNumberFormat="0" applyBorder="0" applyAlignment="0" applyProtection="0"/>
    <xf numFmtId="0" fontId="125" fillId="5" borderId="0" applyNumberFormat="0" applyBorder="0" applyAlignment="0" applyProtection="0"/>
    <xf numFmtId="214" fontId="125" fillId="6" borderId="0" applyNumberFormat="0" applyBorder="0" applyAlignment="0" applyProtection="0"/>
    <xf numFmtId="0" fontId="125" fillId="6" borderId="0" applyNumberFormat="0" applyBorder="0" applyAlignment="0" applyProtection="0"/>
    <xf numFmtId="214" fontId="125" fillId="7" borderId="0" applyNumberFormat="0" applyBorder="0" applyAlignment="0" applyProtection="0"/>
    <xf numFmtId="0" fontId="125" fillId="7" borderId="0" applyNumberFormat="0" applyBorder="0" applyAlignment="0" applyProtection="0"/>
    <xf numFmtId="214" fontId="125" fillId="7" borderId="0" applyNumberFormat="0" applyBorder="0" applyAlignment="0" applyProtection="0"/>
    <xf numFmtId="0" fontId="125" fillId="7" borderId="0" applyNumberFormat="0" applyBorder="0" applyAlignment="0" applyProtection="0"/>
    <xf numFmtId="0" fontId="103" fillId="7" borderId="0" applyNumberFormat="0" applyBorder="0" applyAlignment="0" applyProtection="0"/>
    <xf numFmtId="0" fontId="125" fillId="6" borderId="0" applyNumberFormat="0" applyBorder="0" applyAlignment="0" applyProtection="0"/>
    <xf numFmtId="214" fontId="125" fillId="4" borderId="0" applyNumberFormat="0" applyBorder="0" applyAlignment="0" applyProtection="0"/>
    <xf numFmtId="0" fontId="125" fillId="8" borderId="0" applyNumberFormat="0" applyBorder="0" applyAlignment="0" applyProtection="0"/>
    <xf numFmtId="214" fontId="125" fillId="8" borderId="0" applyNumberFormat="0" applyBorder="0" applyAlignment="0" applyProtection="0"/>
    <xf numFmtId="0" fontId="125" fillId="8" borderId="0" applyNumberFormat="0" applyBorder="0" applyAlignment="0" applyProtection="0"/>
    <xf numFmtId="214" fontId="103" fillId="4" borderId="0" applyNumberFormat="0" applyBorder="0" applyAlignment="0" applyProtection="0"/>
    <xf numFmtId="0" fontId="103" fillId="5" borderId="0" applyNumberFormat="0" applyBorder="0" applyAlignment="0" applyProtection="0"/>
    <xf numFmtId="0" fontId="103" fillId="3" borderId="0" applyNumberFormat="0" applyBorder="0" applyAlignment="0" applyProtection="0"/>
    <xf numFmtId="214" fontId="125" fillId="9" borderId="0" applyNumberFormat="0" applyBorder="0" applyAlignment="0" applyProtection="0"/>
    <xf numFmtId="0" fontId="125" fillId="9" borderId="0" applyNumberFormat="0" applyBorder="0" applyAlignment="0" applyProtection="0"/>
    <xf numFmtId="214" fontId="125" fillId="9" borderId="0" applyNumberFormat="0" applyBorder="0" applyAlignment="0" applyProtection="0"/>
    <xf numFmtId="0" fontId="125" fillId="9" borderId="0" applyNumberFormat="0" applyBorder="0" applyAlignment="0" applyProtection="0"/>
    <xf numFmtId="214" fontId="125" fillId="10" borderId="0" applyNumberFormat="0" applyBorder="0" applyAlignment="0" applyProtection="0"/>
    <xf numFmtId="0" fontId="125" fillId="10" borderId="0" applyNumberFormat="0" applyBorder="0" applyAlignment="0" applyProtection="0"/>
    <xf numFmtId="214" fontId="125" fillId="9" borderId="0" applyNumberFormat="0" applyBorder="0" applyAlignment="0" applyProtection="0"/>
    <xf numFmtId="193" fontId="212" fillId="0" borderId="0" applyFont="0" applyFill="0" applyBorder="0" applyAlignment="0" applyProtection="0"/>
    <xf numFmtId="214" fontId="125" fillId="10" borderId="0" applyNumberFormat="0" applyBorder="0" applyAlignment="0" applyProtection="0"/>
    <xf numFmtId="0" fontId="125" fillId="10" borderId="0" applyNumberFormat="0" applyBorder="0" applyAlignment="0" applyProtection="0"/>
    <xf numFmtId="214" fontId="125" fillId="11" borderId="0" applyNumberFormat="0" applyBorder="0" applyAlignment="0" applyProtection="0"/>
    <xf numFmtId="0" fontId="125" fillId="11" borderId="0" applyNumberFormat="0" applyBorder="0" applyAlignment="0" applyProtection="0"/>
    <xf numFmtId="214" fontId="125" fillId="11" borderId="0" applyNumberFormat="0" applyBorder="0" applyAlignment="0" applyProtection="0"/>
    <xf numFmtId="0" fontId="125" fillId="6" borderId="0" applyNumberFormat="0" applyBorder="0" applyAlignment="0" applyProtection="0"/>
    <xf numFmtId="214" fontId="125" fillId="11" borderId="0" applyNumberFormat="0" applyBorder="0" applyAlignment="0" applyProtection="0"/>
    <xf numFmtId="0" fontId="125" fillId="6" borderId="0" applyNumberFormat="0" applyBorder="0" applyAlignment="0" applyProtection="0"/>
    <xf numFmtId="214" fontId="125" fillId="6" borderId="0" applyNumberFormat="0" applyBorder="0" applyAlignment="0" applyProtection="0"/>
    <xf numFmtId="0" fontId="125" fillId="9" borderId="0" applyNumberFormat="0" applyBorder="0" applyAlignment="0" applyProtection="0"/>
    <xf numFmtId="214" fontId="125" fillId="9" borderId="0" applyNumberFormat="0" applyBorder="0" applyAlignment="0" applyProtection="0"/>
    <xf numFmtId="0" fontId="125" fillId="9" borderId="0" applyNumberFormat="0" applyBorder="0" applyAlignment="0" applyProtection="0"/>
    <xf numFmtId="214" fontId="125" fillId="9" borderId="0" applyNumberFormat="0" applyBorder="0" applyAlignment="0" applyProtection="0"/>
    <xf numFmtId="214" fontId="129" fillId="4" borderId="0" applyNumberFormat="0" applyBorder="0" applyAlignment="0" applyProtection="0"/>
    <xf numFmtId="214" fontId="103" fillId="11" borderId="0" applyNumberFormat="0" applyBorder="0" applyAlignment="0" applyProtection="0"/>
    <xf numFmtId="0" fontId="103" fillId="6" borderId="0" applyNumberFormat="0" applyBorder="0" applyAlignment="0" applyProtection="0"/>
    <xf numFmtId="214" fontId="103" fillId="6" borderId="0" applyNumberFormat="0" applyBorder="0" applyAlignment="0" applyProtection="0"/>
    <xf numFmtId="0" fontId="103" fillId="12" borderId="0" applyNumberFormat="0" applyBorder="0" applyAlignment="0" applyProtection="0"/>
    <xf numFmtId="0" fontId="126" fillId="13" borderId="0" applyNumberFormat="0" applyBorder="0" applyAlignment="0" applyProtection="0"/>
    <xf numFmtId="214" fontId="126" fillId="13" borderId="0" applyNumberFormat="0" applyBorder="0" applyAlignment="0" applyProtection="0"/>
    <xf numFmtId="0" fontId="126" fillId="13" borderId="0" applyNumberFormat="0" applyBorder="0" applyAlignment="0" applyProtection="0"/>
    <xf numFmtId="214" fontId="126" fillId="13" borderId="0" applyNumberFormat="0" applyBorder="0" applyAlignment="0" applyProtection="0"/>
    <xf numFmtId="0" fontId="126" fillId="13" borderId="0" applyNumberFormat="0" applyBorder="0" applyAlignment="0" applyProtection="0"/>
    <xf numFmtId="214" fontId="126" fillId="10" borderId="0" applyNumberFormat="0" applyBorder="0" applyAlignment="0" applyProtection="0"/>
    <xf numFmtId="0" fontId="126" fillId="10" borderId="0" applyNumberFormat="0" applyBorder="0" applyAlignment="0" applyProtection="0"/>
    <xf numFmtId="214" fontId="126" fillId="10" borderId="0" applyNumberFormat="0" applyBorder="0" applyAlignment="0" applyProtection="0"/>
    <xf numFmtId="0" fontId="126" fillId="10" borderId="0" applyNumberFormat="0" applyBorder="0" applyAlignment="0" applyProtection="0"/>
    <xf numFmtId="214" fontId="126" fillId="13" borderId="0" applyNumberFormat="0" applyBorder="0" applyAlignment="0" applyProtection="0"/>
    <xf numFmtId="0" fontId="126" fillId="11" borderId="0" applyNumberFormat="0" applyBorder="0" applyAlignment="0" applyProtection="0"/>
    <xf numFmtId="214" fontId="126" fillId="11" borderId="0" applyNumberFormat="0" applyBorder="0" applyAlignment="0" applyProtection="0"/>
    <xf numFmtId="0" fontId="126" fillId="11" borderId="0" applyNumberFormat="0" applyBorder="0" applyAlignment="0" applyProtection="0"/>
    <xf numFmtId="214" fontId="126" fillId="14" borderId="0" applyNumberFormat="0" applyBorder="0" applyAlignment="0" applyProtection="0"/>
    <xf numFmtId="0" fontId="126" fillId="14" borderId="0" applyNumberFormat="0" applyBorder="0" applyAlignment="0" applyProtection="0"/>
    <xf numFmtId="214" fontId="126" fillId="14" borderId="0" applyNumberFormat="0" applyBorder="0" applyAlignment="0" applyProtection="0"/>
    <xf numFmtId="0" fontId="126" fillId="14" borderId="0" applyNumberFormat="0" applyBorder="0" applyAlignment="0" applyProtection="0"/>
    <xf numFmtId="214" fontId="126" fillId="14" borderId="0" applyNumberFormat="0" applyBorder="0" applyAlignment="0" applyProtection="0"/>
    <xf numFmtId="0" fontId="126" fillId="15" borderId="0" applyNumberFormat="0" applyBorder="0" applyAlignment="0" applyProtection="0"/>
    <xf numFmtId="214" fontId="126" fillId="15" borderId="0" applyNumberFormat="0" applyBorder="0" applyAlignment="0" applyProtection="0"/>
    <xf numFmtId="0" fontId="126" fillId="15" borderId="0" applyNumberFormat="0" applyBorder="0" applyAlignment="0" applyProtection="0"/>
    <xf numFmtId="214" fontId="126" fillId="16" borderId="0" applyNumberFormat="0" applyBorder="0" applyAlignment="0" applyProtection="0"/>
    <xf numFmtId="0" fontId="126" fillId="16" borderId="0" applyNumberFormat="0" applyBorder="0" applyAlignment="0" applyProtection="0"/>
    <xf numFmtId="214" fontId="126" fillId="16" borderId="0" applyNumberFormat="0" applyBorder="0" applyAlignment="0" applyProtection="0"/>
    <xf numFmtId="0" fontId="126" fillId="14" borderId="0" applyNumberFormat="0" applyBorder="0" applyAlignment="0" applyProtection="0"/>
    <xf numFmtId="0" fontId="126" fillId="16" borderId="0" applyNumberFormat="0" applyBorder="0" applyAlignment="0" applyProtection="0"/>
    <xf numFmtId="214" fontId="126" fillId="16" borderId="0" applyNumberFormat="0" applyBorder="0" applyAlignment="0" applyProtection="0"/>
    <xf numFmtId="0" fontId="127" fillId="11" borderId="0" applyNumberFormat="0" applyBorder="0" applyAlignment="0" applyProtection="0"/>
    <xf numFmtId="214" fontId="127" fillId="16" borderId="0" applyNumberFormat="0" applyBorder="0" applyAlignment="0" applyProtection="0"/>
    <xf numFmtId="0" fontId="126" fillId="17" borderId="0" applyNumberFormat="0" applyBorder="0" applyAlignment="0" applyProtection="0"/>
    <xf numFmtId="214" fontId="126" fillId="17" borderId="0" applyNumberFormat="0" applyBorder="0" applyAlignment="0" applyProtection="0"/>
    <xf numFmtId="0" fontId="126" fillId="17" borderId="0" applyNumberFormat="0" applyBorder="0" applyAlignment="0" applyProtection="0"/>
    <xf numFmtId="214" fontId="126" fillId="17" borderId="0" applyNumberFormat="0" applyBorder="0" applyAlignment="0" applyProtection="0"/>
    <xf numFmtId="0" fontId="127" fillId="15" borderId="0" applyNumberFormat="0" applyBorder="0" applyAlignment="0" applyProtection="0"/>
    <xf numFmtId="214" fontId="126" fillId="17" borderId="0" applyNumberFormat="0" applyBorder="0" applyAlignment="0" applyProtection="0"/>
    <xf numFmtId="0" fontId="126" fillId="18" borderId="0" applyNumberFormat="0" applyBorder="0" applyAlignment="0" applyProtection="0"/>
    <xf numFmtId="214" fontId="126" fillId="18" borderId="0" applyNumberFormat="0" applyBorder="0" applyAlignment="0" applyProtection="0"/>
    <xf numFmtId="0" fontId="126" fillId="18" borderId="0" applyNumberFormat="0" applyBorder="0" applyAlignment="0" applyProtection="0"/>
    <xf numFmtId="214" fontId="126" fillId="19" borderId="0" applyNumberFormat="0" applyBorder="0" applyAlignment="0" applyProtection="0"/>
    <xf numFmtId="0" fontId="126" fillId="19" borderId="0" applyNumberFormat="0" applyBorder="0" applyAlignment="0" applyProtection="0"/>
    <xf numFmtId="214" fontId="126" fillId="18" borderId="0" applyNumberFormat="0" applyBorder="0" applyAlignment="0" applyProtection="0"/>
    <xf numFmtId="0" fontId="126" fillId="19" borderId="0" applyNumberFormat="0" applyBorder="0" applyAlignment="0" applyProtection="0"/>
    <xf numFmtId="214" fontId="126" fillId="19" borderId="0" applyNumberFormat="0" applyBorder="0" applyAlignment="0" applyProtection="0"/>
    <xf numFmtId="0" fontId="126" fillId="14" borderId="0" applyNumberFormat="0" applyBorder="0" applyAlignment="0" applyProtection="0"/>
    <xf numFmtId="214" fontId="126" fillId="14" borderId="0" applyNumberFormat="0" applyBorder="0" applyAlignment="0" applyProtection="0"/>
    <xf numFmtId="0" fontId="126" fillId="14" borderId="0" applyNumberFormat="0" applyBorder="0" applyAlignment="0" applyProtection="0"/>
    <xf numFmtId="214" fontId="126" fillId="14" borderId="0" applyNumberFormat="0" applyBorder="0" applyAlignment="0" applyProtection="0"/>
    <xf numFmtId="0" fontId="126" fillId="14" borderId="0" applyNumberFormat="0" applyBorder="0" applyAlignment="0" applyProtection="0"/>
    <xf numFmtId="214" fontId="126" fillId="14" borderId="0" applyNumberFormat="0" applyBorder="0" applyAlignment="0" applyProtection="0"/>
    <xf numFmtId="0" fontId="126" fillId="15" borderId="0" applyNumberFormat="0" applyBorder="0" applyAlignment="0" applyProtection="0"/>
    <xf numFmtId="214" fontId="126" fillId="15" borderId="0" applyNumberFormat="0" applyBorder="0" applyAlignment="0" applyProtection="0"/>
    <xf numFmtId="0" fontId="126" fillId="15" borderId="0" applyNumberFormat="0" applyBorder="0" applyAlignment="0" applyProtection="0"/>
    <xf numFmtId="214" fontId="126" fillId="20" borderId="0" applyNumberFormat="0" applyBorder="0" applyAlignment="0" applyProtection="0"/>
    <xf numFmtId="0" fontId="126" fillId="20" borderId="0" applyNumberFormat="0" applyBorder="0" applyAlignment="0" applyProtection="0"/>
    <xf numFmtId="214" fontId="126" fillId="20" borderId="0" applyNumberFormat="0" applyBorder="0" applyAlignment="0" applyProtection="0"/>
    <xf numFmtId="0" fontId="126" fillId="20" borderId="0" applyNumberFormat="0" applyBorder="0" applyAlignment="0" applyProtection="0"/>
    <xf numFmtId="0" fontId="201" fillId="0" borderId="22">
      <protection hidden="1"/>
    </xf>
    <xf numFmtId="214" fontId="129" fillId="4" borderId="0" applyNumberFormat="0" applyBorder="0" applyAlignment="0" applyProtection="0"/>
    <xf numFmtId="0" fontId="129" fillId="4" borderId="0" applyNumberFormat="0" applyBorder="0" applyAlignment="0" applyProtection="0"/>
    <xf numFmtId="214" fontId="137" fillId="0" borderId="7" applyNumberFormat="0" applyFill="0" applyAlignment="0" applyProtection="0"/>
    <xf numFmtId="0" fontId="130" fillId="21" borderId="3" applyNumberFormat="0" applyAlignment="0" applyProtection="0"/>
    <xf numFmtId="214" fontId="130" fillId="21" borderId="3" applyNumberFormat="0" applyAlignment="0" applyProtection="0"/>
    <xf numFmtId="0" fontId="130" fillId="21" borderId="3" applyNumberFormat="0" applyAlignment="0" applyProtection="0"/>
    <xf numFmtId="214" fontId="130" fillId="21" borderId="3" applyNumberFormat="0" applyAlignment="0" applyProtection="0"/>
    <xf numFmtId="0" fontId="302" fillId="0" borderId="0" applyNumberFormat="0" applyFill="0" applyBorder="0" applyAlignment="0" applyProtection="0"/>
    <xf numFmtId="0" fontId="131" fillId="22" borderId="4" applyNumberFormat="0" applyAlignment="0" applyProtection="0"/>
    <xf numFmtId="214" fontId="131" fillId="22" borderId="4" applyNumberFormat="0" applyAlignment="0" applyProtection="0"/>
    <xf numFmtId="0" fontId="131" fillId="22" borderId="4" applyNumberFormat="0" applyAlignment="0" applyProtection="0"/>
    <xf numFmtId="0" fontId="130" fillId="21" borderId="3" applyNumberFormat="0" applyAlignment="0" applyProtection="0"/>
    <xf numFmtId="0" fontId="206" fillId="57" borderId="24">
      <alignment horizontal="right" vertical="center"/>
    </xf>
    <xf numFmtId="0" fontId="207" fillId="57" borderId="24">
      <alignment horizontal="left" vertical="center"/>
    </xf>
    <xf numFmtId="0" fontId="303" fillId="57" borderId="24">
      <alignment horizontal="right" vertical="center"/>
    </xf>
    <xf numFmtId="0" fontId="207" fillId="57" borderId="24"/>
    <xf numFmtId="0" fontId="210" fillId="57" borderId="25"/>
    <xf numFmtId="0" fontId="210" fillId="57" borderId="25"/>
    <xf numFmtId="0" fontId="207" fillId="57" borderId="24"/>
    <xf numFmtId="49" fontId="275" fillId="0" borderId="24">
      <alignment horizontal="center" vertical="center"/>
      <protection locked="0"/>
    </xf>
    <xf numFmtId="49" fontId="275" fillId="0" borderId="24">
      <alignment horizontal="center" vertical="center"/>
      <protection locked="0"/>
    </xf>
    <xf numFmtId="43" fontId="125" fillId="0" borderId="0" applyFont="0" applyFill="0" applyBorder="0" applyAlignment="0" applyProtection="0"/>
    <xf numFmtId="49" fontId="275" fillId="0" borderId="24">
      <alignment horizontal="center" vertical="center"/>
      <protection locked="0"/>
    </xf>
    <xf numFmtId="3" fontId="106" fillId="0" borderId="0" applyFont="0" applyFill="0" applyBorder="0" applyAlignment="0" applyProtection="0"/>
    <xf numFmtId="0" fontId="216" fillId="0" borderId="0"/>
    <xf numFmtId="49" fontId="89" fillId="0" borderId="24">
      <alignment horizontal="left" vertical="center"/>
      <protection locked="0"/>
    </xf>
    <xf numFmtId="49" fontId="89" fillId="0" borderId="24">
      <alignment horizontal="left" vertical="center"/>
      <protection locked="0"/>
    </xf>
    <xf numFmtId="49" fontId="89" fillId="0" borderId="24">
      <alignment horizontal="left" vertical="center"/>
      <protection locked="0"/>
    </xf>
    <xf numFmtId="49" fontId="89" fillId="0" borderId="24">
      <alignment horizontal="left" vertical="center"/>
      <protection locked="0"/>
    </xf>
    <xf numFmtId="214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214" fontId="133" fillId="0" borderId="0" applyNumberFormat="0" applyFill="0" applyBorder="0" applyAlignment="0" applyProtection="0"/>
    <xf numFmtId="213" fontId="223" fillId="0" borderId="0"/>
    <xf numFmtId="214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214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221" fillId="0" borderId="0"/>
    <xf numFmtId="214" fontId="222" fillId="0" borderId="0"/>
    <xf numFmtId="0" fontId="219" fillId="0" borderId="0">
      <protection locked="0"/>
    </xf>
    <xf numFmtId="214" fontId="222" fillId="0" borderId="0"/>
    <xf numFmtId="0" fontId="218" fillId="0" borderId="0"/>
    <xf numFmtId="0" fontId="222" fillId="0" borderId="0"/>
    <xf numFmtId="0" fontId="306" fillId="66" borderId="0" applyNumberFormat="0" applyBorder="0" applyAlignment="0" applyProtection="0"/>
    <xf numFmtId="0" fontId="134" fillId="5" borderId="0" applyNumberFormat="0" applyBorder="0" applyAlignment="0" applyProtection="0"/>
    <xf numFmtId="214" fontId="134" fillId="5" borderId="0" applyNumberFormat="0" applyBorder="0" applyAlignment="0" applyProtection="0"/>
    <xf numFmtId="0" fontId="134" fillId="5" borderId="0" applyNumberFormat="0" applyBorder="0" applyAlignment="0" applyProtection="0"/>
    <xf numFmtId="214" fontId="134" fillId="5" borderId="0" applyNumberFormat="0" applyBorder="0" applyAlignment="0" applyProtection="0"/>
    <xf numFmtId="0" fontId="307" fillId="0" borderId="0" applyNumberFormat="0" applyFill="0" applyBorder="0" applyAlignment="0" applyProtection="0"/>
    <xf numFmtId="0" fontId="135" fillId="0" borderId="5" applyNumberFormat="0" applyFill="0" applyAlignment="0" applyProtection="0"/>
    <xf numFmtId="0" fontId="134" fillId="5" borderId="0" applyNumberFormat="0" applyBorder="0" applyAlignment="0" applyProtection="0"/>
    <xf numFmtId="0" fontId="135" fillId="0" borderId="5" applyNumberFormat="0" applyFill="0" applyAlignment="0" applyProtection="0"/>
    <xf numFmtId="0" fontId="308" fillId="0" borderId="0" applyNumberFormat="0" applyFill="0" applyBorder="0" applyAlignment="0" applyProtection="0"/>
    <xf numFmtId="0" fontId="136" fillId="0" borderId="6" applyNumberFormat="0" applyFill="0" applyAlignment="0" applyProtection="0"/>
    <xf numFmtId="214" fontId="136" fillId="0" borderId="6" applyNumberFormat="0" applyFill="0" applyAlignment="0" applyProtection="0"/>
    <xf numFmtId="0" fontId="136" fillId="0" borderId="6" applyNumberFormat="0" applyFill="0" applyAlignment="0" applyProtection="0"/>
    <xf numFmtId="0" fontId="309" fillId="0" borderId="38" applyNumberFormat="0" applyFill="0" applyAlignment="0" applyProtection="0"/>
    <xf numFmtId="0" fontId="136" fillId="0" borderId="6" applyNumberFormat="0" applyFill="0" applyAlignment="0" applyProtection="0"/>
    <xf numFmtId="0" fontId="60" fillId="0" borderId="0"/>
    <xf numFmtId="0" fontId="137" fillId="0" borderId="0" applyNumberFormat="0" applyFill="0" applyBorder="0" applyAlignment="0" applyProtection="0"/>
    <xf numFmtId="214" fontId="137" fillId="0" borderId="0" applyNumberFormat="0" applyFill="0" applyBorder="0" applyAlignment="0" applyProtection="0"/>
    <xf numFmtId="0" fontId="137" fillId="0" borderId="7" applyNumberFormat="0" applyFill="0" applyAlignment="0" applyProtection="0"/>
    <xf numFmtId="0" fontId="311" fillId="0" borderId="0" applyNumberFormat="0" applyFill="0" applyBorder="0" applyAlignment="0" applyProtection="0">
      <alignment vertical="top"/>
      <protection locked="0"/>
    </xf>
    <xf numFmtId="0" fontId="313" fillId="0" borderId="0" applyNumberFormat="0" applyFill="0" applyBorder="0" applyAlignment="0" applyProtection="0">
      <alignment vertical="top"/>
      <protection locked="0"/>
    </xf>
    <xf numFmtId="0" fontId="251" fillId="0" borderId="0" applyNumberFormat="0" applyFill="0" applyBorder="0" applyAlignment="0" applyProtection="0">
      <alignment vertical="top"/>
      <protection locked="0"/>
    </xf>
    <xf numFmtId="0" fontId="140" fillId="8" borderId="3" applyNumberFormat="0" applyAlignment="0" applyProtection="0"/>
    <xf numFmtId="214" fontId="140" fillId="8" borderId="3" applyNumberFormat="0" applyAlignment="0" applyProtection="0"/>
    <xf numFmtId="0" fontId="140" fillId="8" borderId="3" applyNumberFormat="0" applyAlignment="0" applyProtection="0"/>
    <xf numFmtId="0" fontId="316" fillId="7" borderId="39" applyNumberFormat="0" applyAlignment="0" applyProtection="0"/>
    <xf numFmtId="0" fontId="140" fillId="8" borderId="3" applyNumberFormat="0" applyAlignment="0" applyProtection="0"/>
    <xf numFmtId="214" fontId="140" fillId="8" borderId="3" applyNumberFormat="0" applyAlignment="0" applyProtection="0"/>
    <xf numFmtId="0" fontId="222" fillId="0" borderId="28"/>
    <xf numFmtId="49" fontId="89" fillId="0" borderId="0" applyNumberFormat="0" applyFont="0" applyAlignment="0">
      <alignment vertical="top" wrapText="1"/>
      <protection locked="0"/>
    </xf>
    <xf numFmtId="49" fontId="89" fillId="0" borderId="0" applyNumberFormat="0" applyFont="0" applyAlignment="0">
      <alignment vertical="top" wrapText="1"/>
      <protection locked="0"/>
    </xf>
    <xf numFmtId="49" fontId="89" fillId="0" borderId="0" applyNumberFormat="0" applyFont="0" applyAlignment="0">
      <alignment vertical="top" wrapText="1"/>
      <protection locked="0"/>
    </xf>
    <xf numFmtId="0" fontId="140" fillId="8" borderId="3" applyNumberFormat="0" applyAlignment="0" applyProtection="0"/>
    <xf numFmtId="0" fontId="310" fillId="0" borderId="0" applyNumberFormat="0" applyFill="0" applyBorder="0" applyAlignment="0" applyProtection="0">
      <alignment vertical="top"/>
      <protection locked="0"/>
    </xf>
    <xf numFmtId="4" fontId="317" fillId="57" borderId="40">
      <alignment horizontal="right" vertical="center"/>
    </xf>
    <xf numFmtId="49" fontId="319" fillId="57" borderId="24">
      <alignment horizontal="left" vertical="center"/>
    </xf>
    <xf numFmtId="49" fontId="275" fillId="57" borderId="24">
      <alignment horizontal="left" vertical="center"/>
      <protection locked="0"/>
    </xf>
    <xf numFmtId="4" fontId="275" fillId="57" borderId="24">
      <alignment horizontal="right" vertical="center"/>
      <protection locked="0"/>
    </xf>
    <xf numFmtId="4" fontId="275" fillId="57" borderId="24">
      <alignment horizontal="right" vertical="center"/>
    </xf>
    <xf numFmtId="4" fontId="322" fillId="57" borderId="24">
      <alignment horizontal="right" vertical="center"/>
    </xf>
    <xf numFmtId="49" fontId="318" fillId="57" borderId="24">
      <alignment horizontal="left" vertical="center"/>
    </xf>
    <xf numFmtId="4" fontId="118" fillId="0" borderId="24">
      <alignment horizontal="right" vertical="center"/>
      <protection locked="0"/>
    </xf>
    <xf numFmtId="49" fontId="299" fillId="0" borderId="24">
      <alignment horizontal="left" vertical="center"/>
      <protection locked="0"/>
    </xf>
    <xf numFmtId="49" fontId="325" fillId="0" borderId="24">
      <alignment horizontal="left" vertical="center"/>
      <protection locked="0"/>
    </xf>
    <xf numFmtId="0" fontId="141" fillId="0" borderId="8" applyNumberFormat="0" applyFill="0" applyAlignment="0" applyProtection="0"/>
    <xf numFmtId="214" fontId="141" fillId="0" borderId="8" applyNumberFormat="0" applyFill="0" applyAlignment="0" applyProtection="0"/>
    <xf numFmtId="0" fontId="141" fillId="0" borderId="8" applyNumberFormat="0" applyFill="0" applyAlignment="0" applyProtection="0"/>
    <xf numFmtId="0" fontId="212" fillId="67" borderId="41" applyNumberFormat="0" applyFont="0" applyAlignment="0" applyProtection="0"/>
    <xf numFmtId="49" fontId="325" fillId="0" borderId="24">
      <alignment horizontal="left" vertical="center"/>
    </xf>
    <xf numFmtId="41" fontId="212" fillId="0" borderId="0" applyFont="0" applyFill="0" applyBorder="0" applyAlignment="0" applyProtection="0"/>
    <xf numFmtId="220" fontId="327" fillId="0" borderId="0" applyNumberFormat="0">
      <alignment horizontal="centerContinuous"/>
    </xf>
    <xf numFmtId="222" fontId="218" fillId="0" borderId="0" applyFont="0" applyFill="0" applyBorder="0" applyAlignment="0" applyProtection="0"/>
    <xf numFmtId="214" fontId="142" fillId="23" borderId="0" applyNumberFormat="0" applyBorder="0" applyAlignment="0" applyProtection="0"/>
    <xf numFmtId="0" fontId="232" fillId="0" borderId="0"/>
    <xf numFmtId="214" fontId="142" fillId="23" borderId="0" applyNumberFormat="0" applyBorder="0" applyAlignment="0" applyProtection="0"/>
    <xf numFmtId="0" fontId="142" fillId="23" borderId="0" applyNumberFormat="0" applyBorder="0" applyAlignment="0" applyProtection="0"/>
    <xf numFmtId="214" fontId="142" fillId="23" borderId="0" applyNumberFormat="0" applyBorder="0" applyAlignment="0" applyProtection="0"/>
    <xf numFmtId="0" fontId="142" fillId="23" borderId="0" applyNumberFormat="0" applyBorder="0" applyAlignment="0" applyProtection="0"/>
    <xf numFmtId="0" fontId="331" fillId="0" borderId="0"/>
    <xf numFmtId="227" fontId="212" fillId="0" borderId="0"/>
    <xf numFmtId="0" fontId="216" fillId="0" borderId="0"/>
    <xf numFmtId="0" fontId="125" fillId="0" borderId="0"/>
    <xf numFmtId="214" fontId="142" fillId="23" borderId="0" applyNumberFormat="0" applyBorder="0" applyAlignment="0" applyProtection="0"/>
    <xf numFmtId="0" fontId="231" fillId="0" borderId="0" applyNumberFormat="0" applyFill="0" applyBorder="0" applyAlignment="0" applyProtection="0">
      <alignment vertical="top"/>
      <protection locked="0"/>
    </xf>
    <xf numFmtId="4" fontId="317" fillId="57" borderId="40">
      <alignment horizontal="right" vertical="center"/>
      <protection locked="0"/>
    </xf>
    <xf numFmtId="0" fontId="125" fillId="0" borderId="0"/>
    <xf numFmtId="0" fontId="162" fillId="0" borderId="0"/>
    <xf numFmtId="0" fontId="212" fillId="0" borderId="0"/>
    <xf numFmtId="0" fontId="212" fillId="0" borderId="0"/>
    <xf numFmtId="0" fontId="212" fillId="0" borderId="0" applyBorder="0"/>
    <xf numFmtId="0" fontId="212" fillId="0" borderId="0"/>
    <xf numFmtId="0" fontId="212" fillId="0" borderId="0"/>
    <xf numFmtId="0" fontId="125" fillId="0" borderId="0"/>
    <xf numFmtId="0" fontId="90" fillId="0" borderId="0"/>
    <xf numFmtId="0" fontId="212" fillId="0" borderId="0"/>
    <xf numFmtId="0" fontId="125" fillId="0" borderId="0"/>
    <xf numFmtId="0" fontId="125" fillId="0" borderId="0"/>
    <xf numFmtId="0" fontId="103" fillId="0" borderId="0"/>
    <xf numFmtId="0" fontId="212" fillId="0" borderId="0" applyBorder="0"/>
    <xf numFmtId="0" fontId="90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212" fillId="0" borderId="0" applyBorder="0"/>
    <xf numFmtId="214" fontId="197" fillId="24" borderId="9" applyNumberFormat="0" applyFont="0" applyAlignment="0" applyProtection="0"/>
    <xf numFmtId="0" fontId="197" fillId="24" borderId="9" applyNumberFormat="0" applyFont="0" applyAlignment="0" applyProtection="0"/>
    <xf numFmtId="214" fontId="197" fillId="24" borderId="9" applyNumberFormat="0" applyFont="0" applyAlignment="0" applyProtection="0"/>
    <xf numFmtId="0" fontId="197" fillId="24" borderId="9" applyNumberFormat="0" applyFont="0" applyAlignment="0" applyProtection="0"/>
    <xf numFmtId="214" fontId="197" fillId="24" borderId="9" applyNumberFormat="0" applyFont="0" applyAlignment="0" applyProtection="0"/>
    <xf numFmtId="0" fontId="125" fillId="0" borderId="0"/>
    <xf numFmtId="0" fontId="143" fillId="21" borderId="10" applyNumberFormat="0" applyAlignment="0" applyProtection="0"/>
    <xf numFmtId="0" fontId="335" fillId="70" borderId="42" applyNumberFormat="0" applyAlignment="0" applyProtection="0"/>
    <xf numFmtId="0" fontId="143" fillId="21" borderId="10" applyNumberFormat="0" applyAlignment="0" applyProtection="0"/>
    <xf numFmtId="214" fontId="143" fillId="21" borderId="10" applyNumberFormat="0" applyAlignment="0" applyProtection="0"/>
    <xf numFmtId="9" fontId="106" fillId="0" borderId="0" applyFont="0" applyFill="0" applyBorder="0" applyAlignment="0" applyProtection="0"/>
    <xf numFmtId="228" fontId="219" fillId="0" borderId="0">
      <protection locked="0"/>
    </xf>
    <xf numFmtId="230" fontId="106" fillId="0" borderId="0" applyFont="0" applyFill="0" applyBorder="0" applyAlignment="0" applyProtection="0"/>
    <xf numFmtId="0" fontId="235" fillId="0" borderId="22" applyNumberFormat="0" applyFill="0" applyBorder="0" applyAlignment="0" applyProtection="0">
      <protection hidden="1"/>
    </xf>
    <xf numFmtId="4" fontId="337" fillId="64" borderId="43" applyNumberFormat="0" applyProtection="0">
      <alignment vertical="center"/>
    </xf>
    <xf numFmtId="4" fontId="340" fillId="71" borderId="43" applyNumberFormat="0" applyProtection="0">
      <alignment horizontal="left" vertical="center" indent="1"/>
    </xf>
    <xf numFmtId="4" fontId="339" fillId="0" borderId="0" applyNumberFormat="0" applyProtection="0">
      <alignment horizontal="left" vertical="center" indent="1"/>
    </xf>
    <xf numFmtId="4" fontId="344" fillId="69" borderId="43" applyNumberFormat="0" applyProtection="0">
      <alignment horizontal="left" vertical="center" indent="1"/>
    </xf>
    <xf numFmtId="4" fontId="344" fillId="69" borderId="43" applyNumberFormat="0" applyProtection="0">
      <alignment horizontal="left" vertical="center" indent="1"/>
    </xf>
    <xf numFmtId="4" fontId="356" fillId="60" borderId="43" applyNumberFormat="0" applyProtection="0">
      <alignment horizontal="left" indent="1"/>
    </xf>
    <xf numFmtId="4" fontId="344" fillId="75" borderId="43" applyNumberFormat="0" applyProtection="0">
      <alignment horizontal="left" vertical="center" indent="1"/>
    </xf>
    <xf numFmtId="0" fontId="359" fillId="0" borderId="0">
      <alignment vertical="top"/>
    </xf>
    <xf numFmtId="0" fontId="106" fillId="0" borderId="0" applyNumberFormat="0"/>
    <xf numFmtId="0" fontId="106" fillId="0" borderId="0" applyNumberFormat="0"/>
    <xf numFmtId="0" fontId="144" fillId="0" borderId="0" applyNumberFormat="0" applyFill="0" applyBorder="0" applyAlignment="0" applyProtection="0"/>
    <xf numFmtId="214" fontId="14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214" fontId="144" fillId="0" borderId="0" applyNumberFormat="0" applyFill="0" applyBorder="0" applyAlignment="0" applyProtection="0"/>
    <xf numFmtId="0" fontId="106" fillId="0" borderId="23" applyNumberFormat="0" applyFont="0" applyFill="0" applyAlignment="0" applyProtection="0"/>
    <xf numFmtId="0" fontId="145" fillId="0" borderId="0" applyNumberFormat="0" applyFill="0" applyBorder="0" applyAlignment="0" applyProtection="0"/>
    <xf numFmtId="0" fontId="300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214" fontId="145" fillId="0" borderId="0" applyNumberFormat="0" applyFill="0" applyBorder="0" applyAlignment="0" applyProtection="0"/>
    <xf numFmtId="4" fontId="351" fillId="57" borderId="43" applyNumberFormat="0" applyProtection="0">
      <alignment vertical="center"/>
    </xf>
    <xf numFmtId="0" fontId="298" fillId="0" borderId="0" applyNumberFormat="0" applyFont="0" applyFill="0" applyBorder="0" applyAlignment="0" applyProtection="0">
      <alignment vertical="top"/>
    </xf>
    <xf numFmtId="0" fontId="212" fillId="0" borderId="0"/>
    <xf numFmtId="0" fontId="298" fillId="0" borderId="0" applyNumberFormat="0" applyFont="0" applyFill="0" applyBorder="0" applyAlignment="0" applyProtection="0">
      <alignment horizontal="left" vertical="top"/>
    </xf>
    <xf numFmtId="0" fontId="362" fillId="0" borderId="0" applyNumberFormat="0" applyFont="0" applyFill="0" applyBorder="0" applyAlignment="0" applyProtection="0">
      <alignment horizontal="left" indent="1"/>
    </xf>
    <xf numFmtId="0" fontId="239" fillId="0" borderId="0" applyNumberFormat="0" applyFill="0" applyBorder="0" applyAlignment="0" applyProtection="0"/>
    <xf numFmtId="235" fontId="212" fillId="0" borderId="0">
      <alignment horizontal="right"/>
    </xf>
    <xf numFmtId="0" fontId="127" fillId="18" borderId="0" applyNumberFormat="0" applyBorder="0" applyAlignment="0" applyProtection="0"/>
    <xf numFmtId="214" fontId="127" fillId="20" borderId="0" applyNumberFormat="0" applyBorder="0" applyAlignment="0" applyProtection="0"/>
    <xf numFmtId="0" fontId="146" fillId="8" borderId="3" applyNumberFormat="0" applyAlignment="0" applyProtection="0"/>
    <xf numFmtId="0" fontId="243" fillId="0" borderId="0" applyProtection="0"/>
    <xf numFmtId="0" fontId="159" fillId="0" borderId="8" applyNumberFormat="0" applyFill="0" applyAlignment="0" applyProtection="0"/>
    <xf numFmtId="214" fontId="154" fillId="22" borderId="4" applyNumberFormat="0" applyAlignment="0" applyProtection="0"/>
    <xf numFmtId="0" fontId="242" fillId="0" borderId="29" applyProtection="0"/>
    <xf numFmtId="214" fontId="148" fillId="21" borderId="3" applyNumberFormat="0" applyAlignment="0" applyProtection="0"/>
    <xf numFmtId="0" fontId="127" fillId="15" borderId="0" applyNumberFormat="0" applyBorder="0" applyAlignment="0" applyProtection="0"/>
    <xf numFmtId="0" fontId="103" fillId="0" borderId="0"/>
    <xf numFmtId="0" fontId="127" fillId="14" borderId="0" applyNumberFormat="0" applyBorder="0" applyAlignment="0" applyProtection="0"/>
    <xf numFmtId="0" fontId="89" fillId="0" borderId="0" applyNumberFormat="0" applyFont="0" applyFill="0" applyBorder="0" applyAlignment="0" applyProtection="0"/>
    <xf numFmtId="0" fontId="89" fillId="0" borderId="0" applyNumberFormat="0" applyFont="0" applyFill="0" applyBorder="0" applyAlignment="0" applyProtection="0"/>
    <xf numFmtId="0" fontId="89" fillId="0" borderId="0" applyNumberFormat="0" applyFont="0" applyFill="0" applyBorder="0" applyAlignment="0" applyProtection="0"/>
    <xf numFmtId="0" fontId="103" fillId="0" borderId="0"/>
    <xf numFmtId="0" fontId="90" fillId="0" borderId="0"/>
    <xf numFmtId="0" fontId="145" fillId="0" borderId="0" applyNumberFormat="0" applyFill="0" applyBorder="0" applyAlignment="0" applyProtection="0"/>
    <xf numFmtId="214" fontId="89" fillId="0" borderId="0"/>
    <xf numFmtId="0" fontId="103" fillId="0" borderId="0"/>
    <xf numFmtId="0" fontId="103" fillId="0" borderId="0"/>
    <xf numFmtId="0" fontId="89" fillId="0" borderId="0" applyNumberFormat="0" applyFont="0" applyFill="0" applyBorder="0" applyAlignment="0" applyProtection="0"/>
    <xf numFmtId="0" fontId="89" fillId="0" borderId="0" applyNumberFormat="0" applyFont="0" applyFill="0" applyBorder="0" applyAlignment="0" applyProtection="0"/>
    <xf numFmtId="0" fontId="89" fillId="0" borderId="0" applyNumberFormat="0" applyFont="0" applyFill="0" applyBorder="0" applyAlignment="0" applyProtection="0"/>
    <xf numFmtId="0" fontId="89" fillId="0" borderId="0" applyNumberFormat="0" applyFont="0" applyFill="0" applyBorder="0" applyAlignment="0" applyProtection="0"/>
    <xf numFmtId="0" fontId="89" fillId="0" borderId="0"/>
    <xf numFmtId="0" fontId="199" fillId="0" borderId="0"/>
    <xf numFmtId="0" fontId="199" fillId="0" borderId="0"/>
    <xf numFmtId="0" fontId="89" fillId="0" borderId="0" applyNumberFormat="0" applyFont="0" applyFill="0" applyBorder="0" applyAlignment="0" applyProtection="0"/>
    <xf numFmtId="0" fontId="89" fillId="0" borderId="0" applyNumberFormat="0" applyFont="0" applyFill="0" applyBorder="0" applyAlignment="0" applyProtection="0"/>
    <xf numFmtId="0" fontId="89" fillId="0" borderId="0" applyNumberFormat="0" applyFont="0" applyFill="0" applyBorder="0" applyAlignment="0" applyProtection="0"/>
    <xf numFmtId="0" fontId="38" fillId="0" borderId="0"/>
    <xf numFmtId="0" fontId="89" fillId="0" borderId="0" applyNumberFormat="0" applyFont="0" applyFill="0" applyBorder="0" applyAlignment="0" applyProtection="0"/>
    <xf numFmtId="0" fontId="89" fillId="0" borderId="0" applyNumberFormat="0" applyFont="0" applyFill="0" applyBorder="0" applyAlignment="0" applyProtection="0"/>
    <xf numFmtId="0" fontId="38" fillId="0" borderId="0"/>
    <xf numFmtId="227" fontId="269" fillId="0" borderId="0"/>
    <xf numFmtId="0" fontId="38" fillId="0" borderId="0"/>
    <xf numFmtId="0" fontId="103" fillId="0" borderId="0"/>
    <xf numFmtId="0" fontId="162" fillId="0" borderId="0"/>
    <xf numFmtId="0" fontId="90" fillId="0" borderId="0"/>
    <xf numFmtId="0" fontId="90" fillId="24" borderId="9" applyNumberFormat="0" applyFont="0" applyAlignment="0" applyProtection="0"/>
    <xf numFmtId="9" fontId="90" fillId="0" borderId="0" applyFont="0" applyFill="0" applyBorder="0" applyAlignment="0" applyProtection="0"/>
    <xf numFmtId="9" fontId="90" fillId="0" borderId="0" applyFont="0" applyFill="0" applyBorder="0" applyAlignment="0" applyProtection="0"/>
    <xf numFmtId="9" fontId="90" fillId="0" borderId="0" applyFont="0" applyFill="0" applyBorder="0" applyAlignment="0" applyProtection="0"/>
    <xf numFmtId="9" fontId="103" fillId="0" borderId="0" applyFont="0" applyFill="0" applyBorder="0" applyAlignment="0" applyProtection="0"/>
    <xf numFmtId="9" fontId="103" fillId="0" borderId="0" applyFont="0" applyFill="0" applyBorder="0" applyAlignment="0" applyProtection="0"/>
    <xf numFmtId="0" fontId="157" fillId="4" borderId="0" applyNumberFormat="0" applyBorder="0" applyAlignment="0" applyProtection="0"/>
    <xf numFmtId="0" fontId="89" fillId="0" borderId="0" applyNumberFormat="0" applyFont="0" applyFill="0" applyBorder="0" applyAlignment="0" applyProtection="0"/>
    <xf numFmtId="0" fontId="215" fillId="0" borderId="0"/>
    <xf numFmtId="214" fontId="158" fillId="0" borderId="0" applyNumberFormat="0" applyFill="0" applyBorder="0" applyAlignment="0" applyProtection="0"/>
    <xf numFmtId="0" fontId="160" fillId="0" borderId="0" applyNumberForma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3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82" fontId="103" fillId="0" borderId="0" applyFont="0" applyFill="0" applyBorder="0" applyAlignment="0" applyProtection="0"/>
    <xf numFmtId="182" fontId="103" fillId="0" borderId="0" applyFont="0" applyFill="0" applyBorder="0" applyAlignment="0" applyProtection="0"/>
    <xf numFmtId="172" fontId="90" fillId="0" borderId="0" applyFont="0" applyFill="0" applyBorder="0" applyAlignment="0" applyProtection="0"/>
    <xf numFmtId="218" fontId="305" fillId="0" borderId="0">
      <alignment wrapText="1"/>
    </xf>
    <xf numFmtId="172" fontId="162" fillId="0" borderId="0" applyFont="0" applyFill="0" applyBorder="0" applyAlignment="0" applyProtection="0"/>
    <xf numFmtId="0" fontId="103" fillId="7" borderId="0" applyNumberFormat="0" applyBorder="0" applyAlignment="0" applyProtection="0"/>
    <xf numFmtId="0" fontId="103" fillId="10" borderId="0" applyNumberFormat="0" applyBorder="0" applyAlignment="0" applyProtection="0"/>
    <xf numFmtId="0" fontId="103" fillId="10" borderId="0" applyNumberFormat="0" applyBorder="0" applyAlignment="0" applyProtection="0"/>
    <xf numFmtId="0" fontId="103" fillId="12" borderId="0" applyNumberFormat="0" applyBorder="0" applyAlignment="0" applyProtection="0"/>
    <xf numFmtId="0" fontId="127" fillId="15" borderId="0" applyNumberFormat="0" applyBorder="0" applyAlignment="0" applyProtection="0"/>
    <xf numFmtId="0" fontId="127" fillId="14" borderId="0" applyNumberFormat="0" applyBorder="0" applyAlignment="0" applyProtection="0"/>
    <xf numFmtId="0" fontId="147" fillId="21" borderId="10" applyNumberFormat="0" applyAlignment="0" applyProtection="0"/>
    <xf numFmtId="0" fontId="150" fillId="0" borderId="5" applyNumberFormat="0" applyFill="0" applyAlignment="0" applyProtection="0"/>
    <xf numFmtId="0" fontId="148" fillId="21" borderId="3" applyNumberFormat="0" applyAlignment="0" applyProtection="0"/>
    <xf numFmtId="0" fontId="152" fillId="0" borderId="7" applyNumberFormat="0" applyFill="0" applyAlignment="0" applyProtection="0"/>
    <xf numFmtId="0" fontId="151" fillId="0" borderId="6" applyNumberFormat="0" applyFill="0" applyAlignment="0" applyProtection="0"/>
    <xf numFmtId="0" fontId="90" fillId="0" borderId="0"/>
    <xf numFmtId="0" fontId="90" fillId="0" borderId="0"/>
    <xf numFmtId="214" fontId="90" fillId="0" borderId="0"/>
    <xf numFmtId="0" fontId="89" fillId="24" borderId="9" applyNumberFormat="0" applyFont="0" applyAlignment="0" applyProtection="0"/>
    <xf numFmtId="0" fontId="89" fillId="24" borderId="9" applyNumberFormat="0" applyFont="0" applyAlignment="0" applyProtection="0"/>
    <xf numFmtId="0" fontId="160" fillId="0" borderId="0" applyNumberFormat="0" applyFill="0" applyBorder="0" applyAlignment="0" applyProtection="0"/>
    <xf numFmtId="0" fontId="160" fillId="0" borderId="0" applyNumberFormat="0" applyFill="0" applyBorder="0" applyAlignment="0" applyProtection="0"/>
    <xf numFmtId="0" fontId="38" fillId="0" borderId="0"/>
    <xf numFmtId="0" fontId="90" fillId="0" borderId="0"/>
    <xf numFmtId="197" fontId="125" fillId="3" borderId="0" applyNumberFormat="0" applyBorder="0" applyAlignment="0" applyProtection="0"/>
    <xf numFmtId="197" fontId="125" fillId="3" borderId="0" applyNumberFormat="0" applyBorder="0" applyAlignment="0" applyProtection="0"/>
    <xf numFmtId="197" fontId="125" fillId="4" borderId="0" applyNumberFormat="0" applyBorder="0" applyAlignment="0" applyProtection="0"/>
    <xf numFmtId="197" fontId="125" fillId="4" borderId="0" applyNumberFormat="0" applyBorder="0" applyAlignment="0" applyProtection="0"/>
    <xf numFmtId="197" fontId="125" fillId="4" borderId="0" applyNumberFormat="0" applyBorder="0" applyAlignment="0" applyProtection="0"/>
    <xf numFmtId="197" fontId="125" fillId="4" borderId="0" applyNumberFormat="0" applyBorder="0" applyAlignment="0" applyProtection="0"/>
    <xf numFmtId="197" fontId="125" fillId="5" borderId="0" applyNumberFormat="0" applyBorder="0" applyAlignment="0" applyProtection="0"/>
    <xf numFmtId="197" fontId="125" fillId="5" borderId="0" applyNumberFormat="0" applyBorder="0" applyAlignment="0" applyProtection="0"/>
    <xf numFmtId="197" fontId="125" fillId="6" borderId="0" applyNumberFormat="0" applyBorder="0" applyAlignment="0" applyProtection="0"/>
    <xf numFmtId="197" fontId="125" fillId="7" borderId="0" applyNumberFormat="0" applyBorder="0" applyAlignment="0" applyProtection="0"/>
    <xf numFmtId="197" fontId="125" fillId="7" borderId="0" applyNumberFormat="0" applyBorder="0" applyAlignment="0" applyProtection="0"/>
    <xf numFmtId="197" fontId="125" fillId="7" borderId="0" applyNumberFormat="0" applyBorder="0" applyAlignment="0" applyProtection="0"/>
    <xf numFmtId="197" fontId="125" fillId="7" borderId="0" applyNumberFormat="0" applyBorder="0" applyAlignment="0" applyProtection="0"/>
    <xf numFmtId="0" fontId="212" fillId="0" borderId="0"/>
    <xf numFmtId="197" fontId="103" fillId="4" borderId="0" applyNumberFormat="0" applyBorder="0" applyAlignment="0" applyProtection="0"/>
    <xf numFmtId="197" fontId="125" fillId="9" borderId="0" applyNumberFormat="0" applyBorder="0" applyAlignment="0" applyProtection="0"/>
    <xf numFmtId="197" fontId="103" fillId="8" borderId="0" applyNumberFormat="0" applyBorder="0" applyAlignment="0" applyProtection="0"/>
    <xf numFmtId="197" fontId="125" fillId="9" borderId="0" applyNumberFormat="0" applyBorder="0" applyAlignment="0" applyProtection="0"/>
    <xf numFmtId="197" fontId="125" fillId="10" borderId="0" applyNumberFormat="0" applyBorder="0" applyAlignment="0" applyProtection="0"/>
    <xf numFmtId="197" fontId="125" fillId="10" borderId="0" applyNumberFormat="0" applyBorder="0" applyAlignment="0" applyProtection="0"/>
    <xf numFmtId="197" fontId="125" fillId="11" borderId="0" applyNumberFormat="0" applyBorder="0" applyAlignment="0" applyProtection="0"/>
    <xf numFmtId="197" fontId="125" fillId="11" borderId="0" applyNumberFormat="0" applyBorder="0" applyAlignment="0" applyProtection="0"/>
    <xf numFmtId="197" fontId="125" fillId="6" borderId="0" applyNumberFormat="0" applyBorder="0" applyAlignment="0" applyProtection="0"/>
    <xf numFmtId="197" fontId="125" fillId="6" borderId="0" applyNumberFormat="0" applyBorder="0" applyAlignment="0" applyProtection="0"/>
    <xf numFmtId="197" fontId="125" fillId="9" borderId="0" applyNumberFormat="0" applyBorder="0" applyAlignment="0" applyProtection="0"/>
    <xf numFmtId="197" fontId="125" fillId="9" borderId="0" applyNumberFormat="0" applyBorder="0" applyAlignment="0" applyProtection="0"/>
    <xf numFmtId="197" fontId="125" fillId="9" borderId="0" applyNumberFormat="0" applyBorder="0" applyAlignment="0" applyProtection="0"/>
    <xf numFmtId="197" fontId="125" fillId="11" borderId="0" applyNumberFormat="0" applyBorder="0" applyAlignment="0" applyProtection="0"/>
    <xf numFmtId="197" fontId="125" fillId="12" borderId="0" applyNumberFormat="0" applyBorder="0" applyAlignment="0" applyProtection="0"/>
    <xf numFmtId="197" fontId="103" fillId="6" borderId="0" applyNumberFormat="0" applyBorder="0" applyAlignment="0" applyProtection="0"/>
    <xf numFmtId="197" fontId="103" fillId="11" borderId="0" applyNumberFormat="0" applyBorder="0" applyAlignment="0" applyProtection="0"/>
    <xf numFmtId="197" fontId="126" fillId="13" borderId="0" applyNumberFormat="0" applyBorder="0" applyAlignment="0" applyProtection="0"/>
    <xf numFmtId="197" fontId="126" fillId="13" borderId="0" applyNumberFormat="0" applyBorder="0" applyAlignment="0" applyProtection="0"/>
    <xf numFmtId="197" fontId="126" fillId="13" borderId="0" applyNumberFormat="0" applyBorder="0" applyAlignment="0" applyProtection="0"/>
    <xf numFmtId="197" fontId="126" fillId="10" borderId="0" applyNumberFormat="0" applyBorder="0" applyAlignment="0" applyProtection="0"/>
    <xf numFmtId="197" fontId="126" fillId="11" borderId="0" applyNumberFormat="0" applyBorder="0" applyAlignment="0" applyProtection="0"/>
    <xf numFmtId="197" fontId="126" fillId="11" borderId="0" applyNumberFormat="0" applyBorder="0" applyAlignment="0" applyProtection="0"/>
    <xf numFmtId="197" fontId="126" fillId="14" borderId="0" applyNumberFormat="0" applyBorder="0" applyAlignment="0" applyProtection="0"/>
    <xf numFmtId="197" fontId="126" fillId="14" borderId="0" applyNumberFormat="0" applyBorder="0" applyAlignment="0" applyProtection="0"/>
    <xf numFmtId="197" fontId="126" fillId="14" borderId="0" applyNumberFormat="0" applyBorder="0" applyAlignment="0" applyProtection="0"/>
    <xf numFmtId="197" fontId="126" fillId="14" borderId="0" applyNumberFormat="0" applyBorder="0" applyAlignment="0" applyProtection="0"/>
    <xf numFmtId="197" fontId="126" fillId="15" borderId="0" applyNumberFormat="0" applyBorder="0" applyAlignment="0" applyProtection="0"/>
    <xf numFmtId="197" fontId="125" fillId="12" borderId="0" applyNumberFormat="0" applyBorder="0" applyAlignment="0" applyProtection="0"/>
    <xf numFmtId="197" fontId="126" fillId="16" borderId="0" applyNumberFormat="0" applyBorder="0" applyAlignment="0" applyProtection="0"/>
    <xf numFmtId="214" fontId="125" fillId="12" borderId="0" applyNumberFormat="0" applyBorder="0" applyAlignment="0" applyProtection="0"/>
    <xf numFmtId="197" fontId="126" fillId="19" borderId="0" applyNumberFormat="0" applyBorder="0" applyAlignment="0" applyProtection="0"/>
    <xf numFmtId="197" fontId="126" fillId="18" borderId="0" applyNumberFormat="0" applyBorder="0" applyAlignment="0" applyProtection="0"/>
    <xf numFmtId="197" fontId="126" fillId="18" borderId="0" applyNumberFormat="0" applyBorder="0" applyAlignment="0" applyProtection="0"/>
    <xf numFmtId="197" fontId="127" fillId="11" borderId="0" applyNumberFormat="0" applyBorder="0" applyAlignment="0" applyProtection="0"/>
    <xf numFmtId="197" fontId="126" fillId="20" borderId="0" applyNumberFormat="0" applyBorder="0" applyAlignment="0" applyProtection="0"/>
    <xf numFmtId="197" fontId="125" fillId="0" borderId="0"/>
    <xf numFmtId="0" fontId="125" fillId="0" borderId="0"/>
    <xf numFmtId="0" fontId="125" fillId="0" borderId="0"/>
    <xf numFmtId="0" fontId="90" fillId="0" borderId="0"/>
    <xf numFmtId="0" fontId="162" fillId="0" borderId="0"/>
    <xf numFmtId="176" fontId="90" fillId="0" borderId="0" applyFont="0" applyFill="0" applyBorder="0" applyAlignment="0" applyProtection="0"/>
    <xf numFmtId="0" fontId="103" fillId="0" borderId="0"/>
    <xf numFmtId="0" fontId="125" fillId="0" borderId="0"/>
    <xf numFmtId="43" fontId="212" fillId="0" borderId="0" applyFont="0" applyFill="0" applyBorder="0" applyAlignment="0" applyProtection="0"/>
    <xf numFmtId="0" fontId="38" fillId="38" borderId="0" applyNumberFormat="0" applyBorder="0" applyAlignment="0" applyProtection="0"/>
    <xf numFmtId="0" fontId="38" fillId="34" borderId="0" applyNumberFormat="0" applyBorder="0" applyAlignment="0" applyProtection="0"/>
    <xf numFmtId="0" fontId="38" fillId="54" borderId="0" applyNumberFormat="0" applyBorder="0" applyAlignment="0" applyProtection="0"/>
    <xf numFmtId="0" fontId="38" fillId="51" borderId="0" applyNumberFormat="0" applyBorder="0" applyAlignment="0" applyProtection="0"/>
    <xf numFmtId="0" fontId="38" fillId="11" borderId="0" applyNumberFormat="0" applyBorder="0" applyAlignment="0" applyProtection="0"/>
    <xf numFmtId="0" fontId="38" fillId="6" borderId="0" applyNumberFormat="0" applyBorder="0" applyAlignment="0" applyProtection="0"/>
    <xf numFmtId="43" fontId="212" fillId="0" borderId="0" applyFont="0" applyFill="0" applyBorder="0" applyAlignment="0" applyProtection="0"/>
    <xf numFmtId="0" fontId="367" fillId="77" borderId="0" applyNumberFormat="0" applyBorder="0" applyAlignment="0" applyProtection="0"/>
    <xf numFmtId="9" fontId="125" fillId="0" borderId="0" applyFont="0" applyFill="0" applyBorder="0" applyAlignment="0" applyProtection="0"/>
    <xf numFmtId="240" fontId="333" fillId="0" borderId="0"/>
    <xf numFmtId="0" fontId="38" fillId="0" borderId="0"/>
    <xf numFmtId="0" fontId="38" fillId="0" borderId="0"/>
    <xf numFmtId="0" fontId="90" fillId="0" borderId="0"/>
    <xf numFmtId="0" fontId="369" fillId="0" borderId="0"/>
    <xf numFmtId="0" fontId="89" fillId="0" borderId="0"/>
    <xf numFmtId="0" fontId="38" fillId="0" borderId="0"/>
    <xf numFmtId="0" fontId="149" fillId="0" borderId="0"/>
    <xf numFmtId="9" fontId="90" fillId="0" borderId="0" applyFont="0" applyFill="0" applyBorder="0" applyAlignment="0" applyProtection="0"/>
    <xf numFmtId="241" fontId="90" fillId="0" borderId="0" applyFont="0" applyFill="0" applyBorder="0" applyAlignment="0" applyProtection="0"/>
    <xf numFmtId="182" fontId="103" fillId="0" borderId="0" applyFont="0" applyFill="0" applyBorder="0" applyAlignment="0" applyProtection="0"/>
    <xf numFmtId="0" fontId="103" fillId="32" borderId="20" applyNumberFormat="0" applyFont="0" applyAlignment="0" applyProtection="0"/>
    <xf numFmtId="0" fontId="90" fillId="0" borderId="0"/>
    <xf numFmtId="43" fontId="125" fillId="0" borderId="0" applyFont="0" applyFill="0" applyBorder="0" applyAlignment="0" applyProtection="0"/>
    <xf numFmtId="0" fontId="38" fillId="0" borderId="0"/>
    <xf numFmtId="0" fontId="90" fillId="0" borderId="0"/>
    <xf numFmtId="0" fontId="103" fillId="0" borderId="0"/>
    <xf numFmtId="214" fontId="125" fillId="3" borderId="0" applyNumberFormat="0" applyBorder="0" applyAlignment="0" applyProtection="0"/>
    <xf numFmtId="0" fontId="103" fillId="4" borderId="0" applyNumberFormat="0" applyBorder="0" applyAlignment="0" applyProtection="0"/>
    <xf numFmtId="0" fontId="103" fillId="4" borderId="0" applyNumberFormat="0" applyBorder="0" applyAlignment="0" applyProtection="0"/>
    <xf numFmtId="214" fontId="125" fillId="3" borderId="0" applyNumberFormat="0" applyBorder="0" applyAlignment="0" applyProtection="0"/>
    <xf numFmtId="0" fontId="103" fillId="5" borderId="0" applyNumberFormat="0" applyBorder="0" applyAlignment="0" applyProtection="0"/>
    <xf numFmtId="214" fontId="125" fillId="6" borderId="0" applyNumberFormat="0" applyBorder="0" applyAlignment="0" applyProtection="0"/>
    <xf numFmtId="214" fontId="125" fillId="5" borderId="0" applyNumberFormat="0" applyBorder="0" applyAlignment="0" applyProtection="0"/>
    <xf numFmtId="214" fontId="125" fillId="6" borderId="0" applyNumberFormat="0" applyBorder="0" applyAlignment="0" applyProtection="0"/>
    <xf numFmtId="214" fontId="125" fillId="7" borderId="0" applyNumberFormat="0" applyBorder="0" applyAlignment="0" applyProtection="0"/>
    <xf numFmtId="214" fontId="125" fillId="7" borderId="0" applyNumberFormat="0" applyBorder="0" applyAlignment="0" applyProtection="0"/>
    <xf numFmtId="0" fontId="103" fillId="7" borderId="0" applyNumberFormat="0" applyBorder="0" applyAlignment="0" applyProtection="0"/>
    <xf numFmtId="214" fontId="125" fillId="6" borderId="0" applyNumberFormat="0" applyBorder="0" applyAlignment="0" applyProtection="0"/>
    <xf numFmtId="214" fontId="125" fillId="8" borderId="0" applyNumberFormat="0" applyBorder="0" applyAlignment="0" applyProtection="0"/>
    <xf numFmtId="214" fontId="103" fillId="8" borderId="0" applyNumberFormat="0" applyBorder="0" applyAlignment="0" applyProtection="0"/>
    <xf numFmtId="214" fontId="103" fillId="7" borderId="0" applyNumberFormat="0" applyBorder="0" applyAlignment="0" applyProtection="0"/>
    <xf numFmtId="214" fontId="125" fillId="9" borderId="0" applyNumberFormat="0" applyBorder="0" applyAlignment="0" applyProtection="0"/>
    <xf numFmtId="214" fontId="125" fillId="10" borderId="0" applyNumberFormat="0" applyBorder="0" applyAlignment="0" applyProtection="0"/>
    <xf numFmtId="214" fontId="125" fillId="10" borderId="0" applyNumberFormat="0" applyBorder="0" applyAlignment="0" applyProtection="0"/>
    <xf numFmtId="0" fontId="103" fillId="10" borderId="0" applyNumberFormat="0" applyBorder="0" applyAlignment="0" applyProtection="0"/>
    <xf numFmtId="214" fontId="125" fillId="11" borderId="0" applyNumberFormat="0" applyBorder="0" applyAlignment="0" applyProtection="0"/>
    <xf numFmtId="214" fontId="125" fillId="6" borderId="0" applyNumberFormat="0" applyBorder="0" applyAlignment="0" applyProtection="0"/>
    <xf numFmtId="0" fontId="103" fillId="6" borderId="0" applyNumberFormat="0" applyBorder="0" applyAlignment="0" applyProtection="0"/>
    <xf numFmtId="0" fontId="103" fillId="9" borderId="0" applyNumberFormat="0" applyBorder="0" applyAlignment="0" applyProtection="0"/>
    <xf numFmtId="0" fontId="219" fillId="0" borderId="29">
      <protection locked="0"/>
    </xf>
    <xf numFmtId="214" fontId="126" fillId="10" borderId="0" applyNumberFormat="0" applyBorder="0" applyAlignment="0" applyProtection="0"/>
    <xf numFmtId="214" fontId="126" fillId="10" borderId="0" applyNumberFormat="0" applyBorder="0" applyAlignment="0" applyProtection="0"/>
    <xf numFmtId="214" fontId="126" fillId="10" borderId="0" applyNumberFormat="0" applyBorder="0" applyAlignment="0" applyProtection="0"/>
    <xf numFmtId="214" fontId="126" fillId="11" borderId="0" applyNumberFormat="0" applyBorder="0" applyAlignment="0" applyProtection="0"/>
    <xf numFmtId="214" fontId="126" fillId="11" borderId="0" applyNumberFormat="0" applyBorder="0" applyAlignment="0" applyProtection="0"/>
    <xf numFmtId="214" fontId="126" fillId="11" borderId="0" applyNumberFormat="0" applyBorder="0" applyAlignment="0" applyProtection="0"/>
    <xf numFmtId="214" fontId="126" fillId="14" borderId="0" applyNumberFormat="0" applyBorder="0" applyAlignment="0" applyProtection="0"/>
    <xf numFmtId="214" fontId="126" fillId="14" borderId="0" applyNumberFormat="0" applyBorder="0" applyAlignment="0" applyProtection="0"/>
    <xf numFmtId="214" fontId="126" fillId="15" borderId="0" applyNumberFormat="0" applyBorder="0" applyAlignment="0" applyProtection="0"/>
    <xf numFmtId="214" fontId="126" fillId="16" borderId="0" applyNumberFormat="0" applyBorder="0" applyAlignment="0" applyProtection="0"/>
    <xf numFmtId="214" fontId="126" fillId="16" borderId="0" applyNumberFormat="0" applyBorder="0" applyAlignment="0" applyProtection="0"/>
    <xf numFmtId="214" fontId="126" fillId="16" borderId="0" applyNumberFormat="0" applyBorder="0" applyAlignment="0" applyProtection="0"/>
    <xf numFmtId="214" fontId="126" fillId="16" borderId="0" applyNumberFormat="0" applyBorder="0" applyAlignment="0" applyProtection="0"/>
    <xf numFmtId="214" fontId="127" fillId="16" borderId="0" applyNumberFormat="0" applyBorder="0" applyAlignment="0" applyProtection="0"/>
    <xf numFmtId="214" fontId="126" fillId="14" borderId="0" applyNumberFormat="0" applyBorder="0" applyAlignment="0" applyProtection="0"/>
    <xf numFmtId="214" fontId="126" fillId="17" borderId="0" applyNumberFormat="0" applyBorder="0" applyAlignment="0" applyProtection="0"/>
    <xf numFmtId="214" fontId="126" fillId="18" borderId="0" applyNumberFormat="0" applyBorder="0" applyAlignment="0" applyProtection="0"/>
    <xf numFmtId="214" fontId="126" fillId="18" borderId="0" applyNumberFormat="0" applyBorder="0" applyAlignment="0" applyProtection="0"/>
    <xf numFmtId="214" fontId="126" fillId="19" borderId="0" applyNumberFormat="0" applyBorder="0" applyAlignment="0" applyProtection="0"/>
    <xf numFmtId="214" fontId="126" fillId="19" borderId="0" applyNumberFormat="0" applyBorder="0" applyAlignment="0" applyProtection="0"/>
    <xf numFmtId="214" fontId="126" fillId="19" borderId="0" applyNumberFormat="0" applyBorder="0" applyAlignment="0" applyProtection="0"/>
    <xf numFmtId="214" fontId="126" fillId="14" borderId="0" applyNumberFormat="0" applyBorder="0" applyAlignment="0" applyProtection="0"/>
    <xf numFmtId="214" fontId="126" fillId="15" borderId="0" applyNumberFormat="0" applyBorder="0" applyAlignment="0" applyProtection="0"/>
    <xf numFmtId="214" fontId="126" fillId="15" borderId="0" applyNumberFormat="0" applyBorder="0" applyAlignment="0" applyProtection="0"/>
    <xf numFmtId="214" fontId="126" fillId="20" borderId="0" applyNumberFormat="0" applyBorder="0" applyAlignment="0" applyProtection="0"/>
    <xf numFmtId="214" fontId="126" fillId="20" borderId="0" applyNumberFormat="0" applyBorder="0" applyAlignment="0" applyProtection="0"/>
    <xf numFmtId="214" fontId="129" fillId="4" borderId="0" applyNumberFormat="0" applyBorder="0" applyAlignment="0" applyProtection="0"/>
    <xf numFmtId="0" fontId="300" fillId="65" borderId="0" applyNumberFormat="0" applyBorder="0" applyAlignment="0" applyProtection="0"/>
    <xf numFmtId="214" fontId="129" fillId="4" borderId="0" applyNumberFormat="0" applyBorder="0" applyAlignment="0" applyProtection="0"/>
    <xf numFmtId="214" fontId="126" fillId="15" borderId="0" applyNumberFormat="0" applyBorder="0" applyAlignment="0" applyProtection="0"/>
    <xf numFmtId="214" fontId="126" fillId="17" borderId="0" applyNumberFormat="0" applyBorder="0" applyAlignment="0" applyProtection="0"/>
    <xf numFmtId="214" fontId="133" fillId="0" borderId="0" applyNumberFormat="0" applyFill="0" applyBorder="0" applyAlignment="0" applyProtection="0"/>
    <xf numFmtId="214" fontId="133" fillId="0" borderId="0" applyNumberFormat="0" applyFill="0" applyBorder="0" applyAlignment="0" applyProtection="0"/>
    <xf numFmtId="214" fontId="133" fillId="0" borderId="0" applyNumberFormat="0" applyFill="0" applyBorder="0" applyAlignment="0" applyProtection="0"/>
    <xf numFmtId="214" fontId="133" fillId="0" borderId="0" applyNumberFormat="0" applyFill="0" applyBorder="0" applyAlignment="0" applyProtection="0"/>
    <xf numFmtId="0" fontId="219" fillId="0" borderId="0">
      <protection locked="0"/>
    </xf>
    <xf numFmtId="214" fontId="222" fillId="0" borderId="0"/>
    <xf numFmtId="214" fontId="134" fillId="5" borderId="0" applyNumberFormat="0" applyBorder="0" applyAlignment="0" applyProtection="0"/>
    <xf numFmtId="214" fontId="222" fillId="0" borderId="0"/>
    <xf numFmtId="214" fontId="135" fillId="0" borderId="5" applyNumberFormat="0" applyFill="0" applyAlignment="0" applyProtection="0"/>
    <xf numFmtId="0" fontId="308" fillId="0" borderId="0" applyNumberFormat="0" applyFill="0" applyBorder="0" applyAlignment="0" applyProtection="0"/>
    <xf numFmtId="214" fontId="136" fillId="0" borderId="6" applyNumberFormat="0" applyFill="0" applyAlignment="0" applyProtection="0"/>
    <xf numFmtId="214" fontId="137" fillId="0" borderId="7" applyNumberFormat="0" applyFill="0" applyAlignment="0" applyProtection="0"/>
    <xf numFmtId="214" fontId="137" fillId="0" borderId="7" applyNumberFormat="0" applyFill="0" applyAlignment="0" applyProtection="0"/>
    <xf numFmtId="0" fontId="309" fillId="0" borderId="0" applyNumberFormat="0" applyFill="0" applyBorder="0" applyAlignment="0" applyProtection="0"/>
    <xf numFmtId="214" fontId="136" fillId="0" borderId="6" applyNumberFormat="0" applyFill="0" applyAlignment="0" applyProtection="0"/>
    <xf numFmtId="214" fontId="135" fillId="0" borderId="5" applyNumberFormat="0" applyFill="0" applyAlignment="0" applyProtection="0"/>
    <xf numFmtId="0" fontId="281" fillId="0" borderId="0">
      <protection locked="0"/>
    </xf>
    <xf numFmtId="0" fontId="316" fillId="7" borderId="39" applyNumberFormat="0" applyAlignment="0" applyProtection="0"/>
    <xf numFmtId="0" fontId="316" fillId="7" borderId="39" applyNumberFormat="0" applyAlignment="0" applyProtection="0"/>
    <xf numFmtId="0" fontId="212" fillId="67" borderId="41" applyNumberFormat="0" applyFont="0" applyAlignment="0" applyProtection="0"/>
    <xf numFmtId="214" fontId="141" fillId="0" borderId="8" applyNumberFormat="0" applyFill="0" applyAlignment="0" applyProtection="0"/>
    <xf numFmtId="214" fontId="142" fillId="23" borderId="0" applyNumberFormat="0" applyBorder="0" applyAlignment="0" applyProtection="0"/>
    <xf numFmtId="214" fontId="141" fillId="0" borderId="8" applyNumberFormat="0" applyFill="0" applyAlignment="0" applyProtection="0"/>
    <xf numFmtId="214" fontId="142" fillId="23" borderId="0" applyNumberFormat="0" applyBorder="0" applyAlignment="0" applyProtection="0"/>
    <xf numFmtId="0" fontId="212" fillId="0" borderId="0"/>
    <xf numFmtId="227" fontId="60" fillId="0" borderId="0"/>
    <xf numFmtId="214" fontId="212" fillId="0" borderId="0"/>
    <xf numFmtId="227" fontId="60" fillId="0" borderId="0"/>
    <xf numFmtId="214" fontId="197" fillId="24" borderId="9" applyNumberFormat="0" applyFont="0" applyAlignment="0" applyProtection="0"/>
    <xf numFmtId="227" fontId="60" fillId="0" borderId="0"/>
    <xf numFmtId="214" fontId="142" fillId="23" borderId="0" applyNumberFormat="0" applyBorder="0" applyAlignment="0" applyProtection="0"/>
    <xf numFmtId="214" fontId="144" fillId="0" borderId="0" applyNumberFormat="0" applyFill="0" applyBorder="0" applyAlignment="0" applyProtection="0"/>
    <xf numFmtId="0" fontId="125" fillId="0" borderId="0"/>
    <xf numFmtId="214" fontId="145" fillId="0" borderId="0" applyNumberFormat="0" applyFill="0" applyBorder="0" applyAlignment="0" applyProtection="0"/>
    <xf numFmtId="0" fontId="90" fillId="0" borderId="0"/>
    <xf numFmtId="0" fontId="90" fillId="0" borderId="0"/>
    <xf numFmtId="0" fontId="90" fillId="0" borderId="0"/>
    <xf numFmtId="0" fontId="103" fillId="0" borderId="0"/>
    <xf numFmtId="214" fontId="90" fillId="0" borderId="0"/>
    <xf numFmtId="0" fontId="162" fillId="0" borderId="0"/>
    <xf numFmtId="0" fontId="38" fillId="0" borderId="0"/>
    <xf numFmtId="0" fontId="38" fillId="0" borderId="0"/>
    <xf numFmtId="0" fontId="246" fillId="0" borderId="0"/>
    <xf numFmtId="214" fontId="90" fillId="24" borderId="9" applyNumberFormat="0" applyFont="0" applyAlignment="0" applyProtection="0"/>
    <xf numFmtId="0" fontId="103" fillId="24" borderId="9" applyNumberFormat="0" applyFont="0" applyAlignment="0" applyProtection="0"/>
    <xf numFmtId="214" fontId="160" fillId="0" borderId="0" applyNumberFormat="0" applyFill="0" applyBorder="0" applyAlignment="0" applyProtection="0"/>
    <xf numFmtId="214" fontId="156" fillId="23" borderId="0" applyNumberFormat="0" applyBorder="0" applyAlignment="0" applyProtection="0"/>
    <xf numFmtId="214" fontId="103" fillId="7" borderId="0" applyNumberFormat="0" applyBorder="0" applyAlignment="0" applyProtection="0"/>
    <xf numFmtId="0" fontId="38" fillId="11" borderId="0" applyNumberFormat="0" applyBorder="0" applyAlignment="0" applyProtection="0"/>
    <xf numFmtId="214" fontId="103" fillId="11" borderId="0" applyNumberFormat="0" applyBorder="0" applyAlignment="0" applyProtection="0"/>
    <xf numFmtId="171" fontId="125" fillId="0" borderId="0" applyFont="0" applyFill="0" applyBorder="0" applyAlignment="0" applyProtection="0"/>
    <xf numFmtId="171" fontId="125" fillId="0" borderId="0" applyFont="0" applyFill="0" applyBorder="0" applyAlignment="0" applyProtection="0"/>
    <xf numFmtId="171" fontId="212" fillId="0" borderId="0" applyFont="0" applyFill="0" applyBorder="0" applyAlignment="0" applyProtection="0"/>
    <xf numFmtId="171" fontId="125" fillId="0" borderId="0" applyFont="0" applyFill="0" applyBorder="0" applyAlignment="0" applyProtection="0"/>
    <xf numFmtId="171" fontId="212" fillId="0" borderId="0" applyFont="0" applyFill="0" applyBorder="0" applyAlignment="0" applyProtection="0"/>
    <xf numFmtId="0" fontId="281" fillId="0" borderId="0">
      <protection locked="0"/>
    </xf>
    <xf numFmtId="0" fontId="372" fillId="0" borderId="0" applyNumberFormat="0" applyFill="0" applyBorder="0" applyAlignment="0" applyProtection="0">
      <alignment vertical="top"/>
      <protection locked="0"/>
    </xf>
    <xf numFmtId="171" fontId="212" fillId="0" borderId="0" applyFont="0" applyFill="0" applyBorder="0" applyAlignment="0" applyProtection="0"/>
    <xf numFmtId="214" fontId="144" fillId="0" borderId="0" applyNumberFormat="0" applyFill="0" applyBorder="0" applyAlignment="0" applyProtection="0"/>
    <xf numFmtId="214" fontId="127" fillId="17" borderId="0" applyNumberFormat="0" applyBorder="0" applyAlignment="0" applyProtection="0"/>
    <xf numFmtId="214" fontId="127" fillId="14" borderId="0" applyNumberFormat="0" applyBorder="0" applyAlignment="0" applyProtection="0"/>
    <xf numFmtId="214" fontId="151" fillId="0" borderId="6" applyNumberFormat="0" applyFill="0" applyAlignment="0" applyProtection="0"/>
    <xf numFmtId="214" fontId="154" fillId="22" borderId="4" applyNumberFormat="0" applyAlignment="0" applyProtection="0"/>
    <xf numFmtId="214" fontId="156" fillId="23" borderId="0" applyNumberFormat="0" applyBorder="0" applyAlignment="0" applyProtection="0"/>
    <xf numFmtId="0" fontId="38" fillId="0" borderId="0"/>
    <xf numFmtId="214" fontId="153" fillId="0" borderId="12" applyNumberFormat="0" applyFill="0" applyAlignment="0" applyProtection="0"/>
    <xf numFmtId="0" fontId="38" fillId="0" borderId="0"/>
    <xf numFmtId="0" fontId="38" fillId="0" borderId="0"/>
    <xf numFmtId="0" fontId="162" fillId="0" borderId="0"/>
    <xf numFmtId="0" fontId="103" fillId="0" borderId="0"/>
    <xf numFmtId="0" fontId="149" fillId="0" borderId="0"/>
    <xf numFmtId="182" fontId="162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82" fontId="90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0" fontId="38" fillId="35" borderId="0" applyNumberFormat="0" applyBorder="0" applyAlignment="0" applyProtection="0"/>
    <xf numFmtId="0" fontId="38" fillId="34" borderId="0" applyNumberFormat="0" applyBorder="0" applyAlignment="0" applyProtection="0"/>
    <xf numFmtId="0" fontId="38" fillId="55" borderId="0" applyNumberFormat="0" applyBorder="0" applyAlignment="0" applyProtection="0"/>
    <xf numFmtId="0" fontId="38" fillId="11" borderId="0" applyNumberFormat="0" applyBorder="0" applyAlignment="0" applyProtection="0"/>
    <xf numFmtId="0" fontId="38" fillId="6" borderId="0" applyNumberFormat="0" applyBorder="0" applyAlignment="0" applyProtection="0"/>
    <xf numFmtId="171" fontId="103" fillId="0" borderId="0" applyFont="0" applyFill="0" applyBorder="0" applyAlignment="0" applyProtection="0"/>
    <xf numFmtId="0" fontId="370" fillId="0" borderId="29">
      <protection locked="0"/>
    </xf>
    <xf numFmtId="171" fontId="212" fillId="0" borderId="0" applyFont="0" applyFill="0" applyBorder="0" applyAlignment="0" applyProtection="0"/>
    <xf numFmtId="0" fontId="313" fillId="0" borderId="0" applyNumberFormat="0" applyFill="0" applyBorder="0" applyAlignment="0" applyProtection="0">
      <alignment vertical="top"/>
      <protection locked="0"/>
    </xf>
    <xf numFmtId="171" fontId="212" fillId="0" borderId="0" applyFont="0" applyFill="0" applyBorder="0" applyAlignment="0" applyProtection="0"/>
    <xf numFmtId="0" fontId="125" fillId="0" borderId="0"/>
    <xf numFmtId="0" fontId="125" fillId="0" borderId="0"/>
    <xf numFmtId="171" fontId="212" fillId="0" borderId="0" applyFont="0" applyFill="0" applyBorder="0" applyAlignment="0" applyProtection="0"/>
    <xf numFmtId="0" fontId="215" fillId="0" borderId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0" fontId="38" fillId="0" borderId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0" fontId="162" fillId="0" borderId="0"/>
    <xf numFmtId="0" fontId="38" fillId="5" borderId="0" applyNumberFormat="0" applyBorder="0" applyAlignment="0" applyProtection="0"/>
    <xf numFmtId="0" fontId="38" fillId="38" borderId="0" applyNumberFormat="0" applyBorder="0" applyAlignment="0" applyProtection="0"/>
    <xf numFmtId="0" fontId="38" fillId="35" borderId="0" applyNumberFormat="0" applyBorder="0" applyAlignment="0" applyProtection="0"/>
    <xf numFmtId="0" fontId="38" fillId="55" borderId="0" applyNumberFormat="0" applyBorder="0" applyAlignment="0" applyProtection="0"/>
    <xf numFmtId="0" fontId="38" fillId="51" borderId="0" applyNumberFormat="0" applyBorder="0" applyAlignment="0" applyProtection="0"/>
    <xf numFmtId="0" fontId="38" fillId="11" borderId="0" applyNumberFormat="0" applyBorder="0" applyAlignment="0" applyProtection="0"/>
    <xf numFmtId="0" fontId="38" fillId="6" borderId="0" applyNumberFormat="0" applyBorder="0" applyAlignment="0" applyProtection="0"/>
    <xf numFmtId="171" fontId="212" fillId="0" borderId="0" applyFont="0" applyFill="0" applyBorder="0" applyAlignment="0" applyProtection="0"/>
    <xf numFmtId="0" fontId="38" fillId="0" borderId="0"/>
    <xf numFmtId="0" fontId="90" fillId="0" borderId="0"/>
    <xf numFmtId="171" fontId="212" fillId="0" borderId="0" applyFont="0" applyFill="0" applyBorder="0" applyAlignment="0" applyProtection="0"/>
    <xf numFmtId="0" fontId="106" fillId="0" borderId="0"/>
    <xf numFmtId="0" fontId="106" fillId="0" borderId="0"/>
    <xf numFmtId="0" fontId="125" fillId="0" borderId="0"/>
    <xf numFmtId="0" fontId="38" fillId="0" borderId="0"/>
    <xf numFmtId="0" fontId="191" fillId="0" borderId="18" applyNumberFormat="0" applyFill="0" applyAlignment="0" applyProtection="0"/>
    <xf numFmtId="0" fontId="38" fillId="0" borderId="0"/>
    <xf numFmtId="0" fontId="162" fillId="0" borderId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0" fontId="38" fillId="38" borderId="0" applyNumberFormat="0" applyBorder="0" applyAlignment="0" applyProtection="0"/>
    <xf numFmtId="0" fontId="38" fillId="50" borderId="0" applyNumberFormat="0" applyBorder="0" applyAlignment="0" applyProtection="0"/>
    <xf numFmtId="0" fontId="38" fillId="39" borderId="0" applyNumberFormat="0" applyBorder="0" applyAlignment="0" applyProtection="0"/>
    <xf numFmtId="0" fontId="38" fillId="51" borderId="0" applyNumberFormat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171" fontId="103" fillId="0" borderId="0" applyFont="0" applyFill="0" applyBorder="0" applyAlignment="0" applyProtection="0"/>
    <xf numFmtId="0" fontId="195" fillId="0" borderId="21" applyNumberFormat="0" applyFill="0" applyAlignment="0" applyProtection="0"/>
    <xf numFmtId="0" fontId="194" fillId="0" borderId="0" applyNumberFormat="0" applyFill="0" applyBorder="0" applyAlignment="0" applyProtection="0"/>
    <xf numFmtId="0" fontId="38" fillId="38" borderId="0" applyNumberFormat="0" applyBorder="0" applyAlignment="0" applyProtection="0"/>
    <xf numFmtId="0" fontId="38" fillId="47" borderId="0" applyNumberFormat="0" applyBorder="0" applyAlignment="0" applyProtection="0"/>
    <xf numFmtId="0" fontId="38" fillId="46" borderId="0" applyNumberFormat="0" applyBorder="0" applyAlignment="0" applyProtection="0"/>
    <xf numFmtId="0" fontId="38" fillId="51" borderId="0" applyNumberFormat="0" applyBorder="0" applyAlignment="0" applyProtection="0"/>
    <xf numFmtId="0" fontId="38" fillId="50" borderId="0" applyNumberFormat="0" applyBorder="0" applyAlignment="0" applyProtection="0"/>
    <xf numFmtId="171" fontId="125" fillId="0" borderId="0" applyFont="0" applyFill="0" applyBorder="0" applyAlignment="0" applyProtection="0"/>
    <xf numFmtId="170" fontId="212" fillId="0" borderId="0" applyFont="0" applyFill="0" applyBorder="0" applyAlignment="0" applyProtection="0"/>
    <xf numFmtId="171" fontId="125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0" fontId="186" fillId="27" borderId="0" applyNumberFormat="0" applyBorder="0" applyAlignment="0" applyProtection="0"/>
    <xf numFmtId="0" fontId="38" fillId="0" borderId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0" fontId="38" fillId="0" borderId="0"/>
    <xf numFmtId="0" fontId="38" fillId="0" borderId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0" fontId="38" fillId="34" borderId="0" applyNumberFormat="0" applyBorder="0" applyAlignment="0" applyProtection="0"/>
    <xf numFmtId="171" fontId="103" fillId="0" borderId="0" applyFont="0" applyFill="0" applyBorder="0" applyAlignment="0" applyProtection="0"/>
    <xf numFmtId="0" fontId="38" fillId="0" borderId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0" fontId="38" fillId="0" borderId="0"/>
    <xf numFmtId="0" fontId="276" fillId="16" borderId="0" applyNumberFormat="0" applyBorder="0" applyAlignment="0" applyProtection="0"/>
    <xf numFmtId="0" fontId="276" fillId="17" borderId="0" applyNumberFormat="0" applyBorder="0" applyAlignment="0" applyProtection="0"/>
    <xf numFmtId="0" fontId="127" fillId="15" borderId="0" applyNumberFormat="0" applyBorder="0" applyAlignment="0" applyProtection="0"/>
    <xf numFmtId="0" fontId="284" fillId="8" borderId="3" applyNumberFormat="0" applyAlignment="0" applyProtection="0"/>
    <xf numFmtId="0" fontId="285" fillId="21" borderId="10" applyNumberFormat="0" applyAlignment="0" applyProtection="0"/>
    <xf numFmtId="0" fontId="288" fillId="0" borderId="6" applyNumberFormat="0" applyFill="0" applyAlignment="0" applyProtection="0"/>
    <xf numFmtId="0" fontId="289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153" fillId="0" borderId="12" applyNumberFormat="0" applyFill="0" applyAlignment="0" applyProtection="0"/>
    <xf numFmtId="0" fontId="291" fillId="23" borderId="0" applyNumberFormat="0" applyBorder="0" applyAlignment="0" applyProtection="0"/>
    <xf numFmtId="0" fontId="293" fillId="4" borderId="0" applyNumberFormat="0" applyBorder="0" applyAlignment="0" applyProtection="0"/>
    <xf numFmtId="0" fontId="95" fillId="24" borderId="9" applyNumberFormat="0" applyFont="0" applyAlignment="0" applyProtection="0"/>
    <xf numFmtId="0" fontId="296" fillId="0" borderId="0" applyNumberFormat="0" applyFill="0" applyBorder="0" applyAlignment="0" applyProtection="0"/>
    <xf numFmtId="0" fontId="160" fillId="0" borderId="0" applyNumberFormat="0" applyFill="0" applyBorder="0" applyAlignment="0" applyProtection="0"/>
    <xf numFmtId="0" fontId="162" fillId="0" borderId="0"/>
    <xf numFmtId="0" fontId="297" fillId="5" borderId="0" applyNumberFormat="0" applyBorder="0" applyAlignment="0" applyProtection="0"/>
    <xf numFmtId="214" fontId="125" fillId="7" borderId="0" applyNumberFormat="0" applyBorder="0" applyAlignment="0" applyProtection="0"/>
    <xf numFmtId="0" fontId="125" fillId="4" borderId="0" applyNumberFormat="0" applyBorder="0" applyAlignment="0" applyProtection="0"/>
    <xf numFmtId="214" fontId="125" fillId="4" borderId="0" applyNumberFormat="0" applyBorder="0" applyAlignment="0" applyProtection="0"/>
    <xf numFmtId="0" fontId="125" fillId="4" borderId="0" applyNumberFormat="0" applyBorder="0" applyAlignment="0" applyProtection="0"/>
    <xf numFmtId="214" fontId="125" fillId="4" borderId="0" applyNumberFormat="0" applyBorder="0" applyAlignment="0" applyProtection="0"/>
    <xf numFmtId="0" fontId="125" fillId="4" borderId="0" applyNumberFormat="0" applyBorder="0" applyAlignment="0" applyProtection="0"/>
    <xf numFmtId="214" fontId="125" fillId="5" borderId="0" applyNumberFormat="0" applyBorder="0" applyAlignment="0" applyProtection="0"/>
    <xf numFmtId="0" fontId="125" fillId="5" borderId="0" applyNumberFormat="0" applyBorder="0" applyAlignment="0" applyProtection="0"/>
    <xf numFmtId="214" fontId="125" fillId="5" borderId="0" applyNumberFormat="0" applyBorder="0" applyAlignment="0" applyProtection="0"/>
    <xf numFmtId="0" fontId="125" fillId="6" borderId="0" applyNumberFormat="0" applyBorder="0" applyAlignment="0" applyProtection="0"/>
    <xf numFmtId="0" fontId="103" fillId="6" borderId="0" applyNumberFormat="0" applyBorder="0" applyAlignment="0" applyProtection="0"/>
    <xf numFmtId="0" fontId="125" fillId="6" borderId="0" applyNumberFormat="0" applyBorder="0" applyAlignment="0" applyProtection="0"/>
    <xf numFmtId="214" fontId="125" fillId="6" borderId="0" applyNumberFormat="0" applyBorder="0" applyAlignment="0" applyProtection="0"/>
    <xf numFmtId="0" fontId="125" fillId="7" borderId="0" applyNumberFormat="0" applyBorder="0" applyAlignment="0" applyProtection="0"/>
    <xf numFmtId="0" fontId="103" fillId="7" borderId="0" applyNumberFormat="0" applyBorder="0" applyAlignment="0" applyProtection="0"/>
    <xf numFmtId="0" fontId="125" fillId="7" borderId="0" applyNumberFormat="0" applyBorder="0" applyAlignment="0" applyProtection="0"/>
    <xf numFmtId="0" fontId="125" fillId="8" borderId="0" applyNumberFormat="0" applyBorder="0" applyAlignment="0" applyProtection="0"/>
    <xf numFmtId="214" fontId="125" fillId="8" borderId="0" applyNumberFormat="0" applyBorder="0" applyAlignment="0" applyProtection="0"/>
    <xf numFmtId="214" fontId="125" fillId="8" borderId="0" applyNumberFormat="0" applyBorder="0" applyAlignment="0" applyProtection="0"/>
    <xf numFmtId="214" fontId="125" fillId="8" borderId="0" applyNumberFormat="0" applyBorder="0" applyAlignment="0" applyProtection="0"/>
    <xf numFmtId="0" fontId="125" fillId="8" borderId="0" applyNumberFormat="0" applyBorder="0" applyAlignment="0" applyProtection="0"/>
    <xf numFmtId="214" fontId="125" fillId="8" borderId="0" applyNumberFormat="0" applyBorder="0" applyAlignment="0" applyProtection="0"/>
    <xf numFmtId="0" fontId="125" fillId="8" borderId="0" applyNumberFormat="0" applyBorder="0" applyAlignment="0" applyProtection="0"/>
    <xf numFmtId="214" fontId="103" fillId="3" borderId="0" applyNumberFormat="0" applyBorder="0" applyAlignment="0" applyProtection="0"/>
    <xf numFmtId="0" fontId="103" fillId="4" borderId="0" applyNumberFormat="0" applyBorder="0" applyAlignment="0" applyProtection="0"/>
    <xf numFmtId="214" fontId="103" fillId="6" borderId="0" applyNumberFormat="0" applyBorder="0" applyAlignment="0" applyProtection="0"/>
    <xf numFmtId="192" fontId="200" fillId="0" borderId="0" applyFont="0" applyFill="0" applyBorder="0" applyAlignment="0" applyProtection="0"/>
    <xf numFmtId="193" fontId="200" fillId="0" borderId="0" applyFont="0" applyFill="0" applyBorder="0" applyAlignment="0" applyProtection="0"/>
    <xf numFmtId="0" fontId="125" fillId="9" borderId="0" applyNumberFormat="0" applyBorder="0" applyAlignment="0" applyProtection="0"/>
    <xf numFmtId="214" fontId="125" fillId="9" borderId="0" applyNumberFormat="0" applyBorder="0" applyAlignment="0" applyProtection="0"/>
    <xf numFmtId="0" fontId="125" fillId="9" borderId="0" applyNumberFormat="0" applyBorder="0" applyAlignment="0" applyProtection="0"/>
    <xf numFmtId="214" fontId="125" fillId="9" borderId="0" applyNumberFormat="0" applyBorder="0" applyAlignment="0" applyProtection="0"/>
    <xf numFmtId="0" fontId="125" fillId="10" borderId="0" applyNumberFormat="0" applyBorder="0" applyAlignment="0" applyProtection="0"/>
    <xf numFmtId="214" fontId="125" fillId="10" borderId="0" applyNumberFormat="0" applyBorder="0" applyAlignment="0" applyProtection="0"/>
    <xf numFmtId="0" fontId="125" fillId="10" borderId="0" applyNumberFormat="0" applyBorder="0" applyAlignment="0" applyProtection="0"/>
    <xf numFmtId="214" fontId="125" fillId="10" borderId="0" applyNumberFormat="0" applyBorder="0" applyAlignment="0" applyProtection="0"/>
    <xf numFmtId="0" fontId="125" fillId="11" borderId="0" applyNumberFormat="0" applyBorder="0" applyAlignment="0" applyProtection="0"/>
    <xf numFmtId="214" fontId="125" fillId="11" borderId="0" applyNumberFormat="0" applyBorder="0" applyAlignment="0" applyProtection="0"/>
    <xf numFmtId="0" fontId="125" fillId="11" borderId="0" applyNumberFormat="0" applyBorder="0" applyAlignment="0" applyProtection="0"/>
    <xf numFmtId="214" fontId="125" fillId="11" borderId="0" applyNumberFormat="0" applyBorder="0" applyAlignment="0" applyProtection="0"/>
    <xf numFmtId="0" fontId="125" fillId="11" borderId="0" applyNumberFormat="0" applyBorder="0" applyAlignment="0" applyProtection="0"/>
    <xf numFmtId="0" fontId="103" fillId="6" borderId="0" applyNumberFormat="0" applyBorder="0" applyAlignment="0" applyProtection="0"/>
    <xf numFmtId="0" fontId="125" fillId="6" borderId="0" applyNumberFormat="0" applyBorder="0" applyAlignment="0" applyProtection="0"/>
    <xf numFmtId="214" fontId="125" fillId="6" borderId="0" applyNumberFormat="0" applyBorder="0" applyAlignment="0" applyProtection="0"/>
    <xf numFmtId="0" fontId="125" fillId="6" borderId="0" applyNumberFormat="0" applyBorder="0" applyAlignment="0" applyProtection="0"/>
    <xf numFmtId="0" fontId="103" fillId="9" borderId="0" applyNumberFormat="0" applyBorder="0" applyAlignment="0" applyProtection="0"/>
    <xf numFmtId="0" fontId="125" fillId="9" borderId="0" applyNumberFormat="0" applyBorder="0" applyAlignment="0" applyProtection="0"/>
    <xf numFmtId="214" fontId="125" fillId="9" borderId="0" applyNumberFormat="0" applyBorder="0" applyAlignment="0" applyProtection="0"/>
    <xf numFmtId="0" fontId="125" fillId="9" borderId="0" applyNumberFormat="0" applyBorder="0" applyAlignment="0" applyProtection="0"/>
    <xf numFmtId="0" fontId="103" fillId="12" borderId="0" applyNumberFormat="0" applyBorder="0" applyAlignment="0" applyProtection="0"/>
    <xf numFmtId="0" fontId="125" fillId="12" borderId="0" applyNumberFormat="0" applyBorder="0" applyAlignment="0" applyProtection="0"/>
    <xf numFmtId="214" fontId="125" fillId="12" borderId="0" applyNumberFormat="0" applyBorder="0" applyAlignment="0" applyProtection="0"/>
    <xf numFmtId="0" fontId="125" fillId="12" borderId="0" applyNumberFormat="0" applyBorder="0" applyAlignment="0" applyProtection="0"/>
    <xf numFmtId="214" fontId="103" fillId="9" borderId="0" applyNumberFormat="0" applyBorder="0" applyAlignment="0" applyProtection="0"/>
    <xf numFmtId="0" fontId="103" fillId="9" borderId="0" applyNumberFormat="0" applyBorder="0" applyAlignment="0" applyProtection="0"/>
    <xf numFmtId="214" fontId="103" fillId="10" borderId="0" applyNumberFormat="0" applyBorder="0" applyAlignment="0" applyProtection="0"/>
    <xf numFmtId="0" fontId="103" fillId="11" borderId="0" applyNumberFormat="0" applyBorder="0" applyAlignment="0" applyProtection="0"/>
    <xf numFmtId="214" fontId="126" fillId="13" borderId="0" applyNumberFormat="0" applyBorder="0" applyAlignment="0" applyProtection="0"/>
    <xf numFmtId="0" fontId="126" fillId="13" borderId="0" applyNumberFormat="0" applyBorder="0" applyAlignment="0" applyProtection="0"/>
    <xf numFmtId="214" fontId="126" fillId="13" borderId="0" applyNumberFormat="0" applyBorder="0" applyAlignment="0" applyProtection="0"/>
    <xf numFmtId="0" fontId="126" fillId="10" borderId="0" applyNumberFormat="0" applyBorder="0" applyAlignment="0" applyProtection="0"/>
    <xf numFmtId="214" fontId="126" fillId="10" borderId="0" applyNumberFormat="0" applyBorder="0" applyAlignment="0" applyProtection="0"/>
    <xf numFmtId="0" fontId="126" fillId="10" borderId="0" applyNumberFormat="0" applyBorder="0" applyAlignment="0" applyProtection="0"/>
    <xf numFmtId="214" fontId="126" fillId="10" borderId="0" applyNumberFormat="0" applyBorder="0" applyAlignment="0" applyProtection="0"/>
    <xf numFmtId="0" fontId="126" fillId="10" borderId="0" applyNumberFormat="0" applyBorder="0" applyAlignment="0" applyProtection="0"/>
    <xf numFmtId="214" fontId="126" fillId="11" borderId="0" applyNumberFormat="0" applyBorder="0" applyAlignment="0" applyProtection="0"/>
    <xf numFmtId="0" fontId="126" fillId="11" borderId="0" applyNumberFormat="0" applyBorder="0" applyAlignment="0" applyProtection="0"/>
    <xf numFmtId="214" fontId="126" fillId="11" borderId="0" applyNumberFormat="0" applyBorder="0" applyAlignment="0" applyProtection="0"/>
    <xf numFmtId="0" fontId="126" fillId="11" borderId="0" applyNumberFormat="0" applyBorder="0" applyAlignment="0" applyProtection="0"/>
    <xf numFmtId="214" fontId="126" fillId="11" borderId="0" applyNumberFormat="0" applyBorder="0" applyAlignment="0" applyProtection="0"/>
    <xf numFmtId="0" fontId="126" fillId="14" borderId="0" applyNumberFormat="0" applyBorder="0" applyAlignment="0" applyProtection="0"/>
    <xf numFmtId="214" fontId="126" fillId="14" borderId="0" applyNumberFormat="0" applyBorder="0" applyAlignment="0" applyProtection="0"/>
    <xf numFmtId="0" fontId="126" fillId="14" borderId="0" applyNumberFormat="0" applyBorder="0" applyAlignment="0" applyProtection="0"/>
    <xf numFmtId="214" fontId="126" fillId="14" borderId="0" applyNumberFormat="0" applyBorder="0" applyAlignment="0" applyProtection="0"/>
    <xf numFmtId="0" fontId="126" fillId="15" borderId="0" applyNumberFormat="0" applyBorder="0" applyAlignment="0" applyProtection="0"/>
    <xf numFmtId="214" fontId="126" fillId="15" borderId="0" applyNumberFormat="0" applyBorder="0" applyAlignment="0" applyProtection="0"/>
    <xf numFmtId="0" fontId="126" fillId="15" borderId="0" applyNumberFormat="0" applyBorder="0" applyAlignment="0" applyProtection="0"/>
    <xf numFmtId="214" fontId="126" fillId="15" borderId="0" applyNumberFormat="0" applyBorder="0" applyAlignment="0" applyProtection="0"/>
    <xf numFmtId="0" fontId="126" fillId="16" borderId="0" applyNumberFormat="0" applyBorder="0" applyAlignment="0" applyProtection="0"/>
    <xf numFmtId="214" fontId="126" fillId="16" borderId="0" applyNumberFormat="0" applyBorder="0" applyAlignment="0" applyProtection="0"/>
    <xf numFmtId="0" fontId="126" fillId="16" borderId="0" applyNumberFormat="0" applyBorder="0" applyAlignment="0" applyProtection="0"/>
    <xf numFmtId="214" fontId="126" fillId="16" borderId="0" applyNumberFormat="0" applyBorder="0" applyAlignment="0" applyProtection="0"/>
    <xf numFmtId="214" fontId="127" fillId="13" borderId="0" applyNumberFormat="0" applyBorder="0" applyAlignment="0" applyProtection="0"/>
    <xf numFmtId="0" fontId="127" fillId="10" borderId="0" applyNumberFormat="0" applyBorder="0" applyAlignment="0" applyProtection="0"/>
    <xf numFmtId="214" fontId="127" fillId="14" borderId="0" applyNumberFormat="0" applyBorder="0" applyAlignment="0" applyProtection="0"/>
    <xf numFmtId="0" fontId="127" fillId="14" borderId="0" applyNumberFormat="0" applyBorder="0" applyAlignment="0" applyProtection="0"/>
    <xf numFmtId="214" fontId="127" fillId="15" borderId="0" applyNumberFormat="0" applyBorder="0" applyAlignment="0" applyProtection="0"/>
    <xf numFmtId="0" fontId="127" fillId="16" borderId="0" applyNumberFormat="0" applyBorder="0" applyAlignment="0" applyProtection="0"/>
    <xf numFmtId="214" fontId="126" fillId="17" borderId="0" applyNumberFormat="0" applyBorder="0" applyAlignment="0" applyProtection="0"/>
    <xf numFmtId="0" fontId="126" fillId="17" borderId="0" applyNumberFormat="0" applyBorder="0" applyAlignment="0" applyProtection="0"/>
    <xf numFmtId="214" fontId="126" fillId="17" borderId="0" applyNumberFormat="0" applyBorder="0" applyAlignment="0" applyProtection="0"/>
    <xf numFmtId="0" fontId="126" fillId="17" borderId="0" applyNumberFormat="0" applyBorder="0" applyAlignment="0" applyProtection="0"/>
    <xf numFmtId="214" fontId="126" fillId="18" borderId="0" applyNumberFormat="0" applyBorder="0" applyAlignment="0" applyProtection="0"/>
    <xf numFmtId="0" fontId="126" fillId="18" borderId="0" applyNumberFormat="0" applyBorder="0" applyAlignment="0" applyProtection="0"/>
    <xf numFmtId="214" fontId="126" fillId="18" borderId="0" applyNumberFormat="0" applyBorder="0" applyAlignment="0" applyProtection="0"/>
    <xf numFmtId="0" fontId="126" fillId="18" borderId="0" applyNumberFormat="0" applyBorder="0" applyAlignment="0" applyProtection="0"/>
    <xf numFmtId="214" fontId="126" fillId="19" borderId="0" applyNumberFormat="0" applyBorder="0" applyAlignment="0" applyProtection="0"/>
    <xf numFmtId="0" fontId="126" fillId="19" borderId="0" applyNumberFormat="0" applyBorder="0" applyAlignment="0" applyProtection="0"/>
    <xf numFmtId="214" fontId="126" fillId="19" borderId="0" applyNumberFormat="0" applyBorder="0" applyAlignment="0" applyProtection="0"/>
    <xf numFmtId="0" fontId="126" fillId="19" borderId="0" applyNumberFormat="0" applyBorder="0" applyAlignment="0" applyProtection="0"/>
    <xf numFmtId="214" fontId="126" fillId="14" borderId="0" applyNumberFormat="0" applyBorder="0" applyAlignment="0" applyProtection="0"/>
    <xf numFmtId="0" fontId="126" fillId="14" borderId="0" applyNumberFormat="0" applyBorder="0" applyAlignment="0" applyProtection="0"/>
    <xf numFmtId="214" fontId="126" fillId="14" borderId="0" applyNumberFormat="0" applyBorder="0" applyAlignment="0" applyProtection="0"/>
    <xf numFmtId="0" fontId="126" fillId="14" borderId="0" applyNumberFormat="0" applyBorder="0" applyAlignment="0" applyProtection="0"/>
    <xf numFmtId="214" fontId="126" fillId="15" borderId="0" applyNumberFormat="0" applyBorder="0" applyAlignment="0" applyProtection="0"/>
    <xf numFmtId="0" fontId="126" fillId="15" borderId="0" applyNumberFormat="0" applyBorder="0" applyAlignment="0" applyProtection="0"/>
    <xf numFmtId="214" fontId="126" fillId="15" borderId="0" applyNumberFormat="0" applyBorder="0" applyAlignment="0" applyProtection="0"/>
    <xf numFmtId="0" fontId="126" fillId="15" borderId="0" applyNumberFormat="0" applyBorder="0" applyAlignment="0" applyProtection="0"/>
    <xf numFmtId="214" fontId="126" fillId="20" borderId="0" applyNumberFormat="0" applyBorder="0" applyAlignment="0" applyProtection="0"/>
    <xf numFmtId="0" fontId="126" fillId="20" borderId="0" applyNumberFormat="0" applyBorder="0" applyAlignment="0" applyProtection="0"/>
    <xf numFmtId="214" fontId="126" fillId="20" borderId="0" applyNumberFormat="0" applyBorder="0" applyAlignment="0" applyProtection="0"/>
    <xf numFmtId="0" fontId="126" fillId="20" borderId="0" applyNumberFormat="0" applyBorder="0" applyAlignment="0" applyProtection="0"/>
    <xf numFmtId="214" fontId="126" fillId="20" borderId="0" applyNumberFormat="0" applyBorder="0" applyAlignment="0" applyProtection="0"/>
    <xf numFmtId="0" fontId="126" fillId="20" borderId="0" applyNumberFormat="0" applyBorder="0" applyAlignment="0" applyProtection="0"/>
    <xf numFmtId="0" fontId="129" fillId="4" borderId="0" applyNumberFormat="0" applyBorder="0" applyAlignment="0" applyProtection="0"/>
    <xf numFmtId="214" fontId="129" fillId="4" borderId="0" applyNumberFormat="0" applyBorder="0" applyAlignment="0" applyProtection="0"/>
    <xf numFmtId="0" fontId="129" fillId="4" borderId="0" applyNumberFormat="0" applyBorder="0" applyAlignment="0" applyProtection="0"/>
    <xf numFmtId="214" fontId="129" fillId="4" borderId="0" applyNumberFormat="0" applyBorder="0" applyAlignment="0" applyProtection="0"/>
    <xf numFmtId="0" fontId="129" fillId="4" borderId="0" applyNumberFormat="0" applyBorder="0" applyAlignment="0" applyProtection="0"/>
    <xf numFmtId="214" fontId="129" fillId="4" borderId="0" applyNumberFormat="0" applyBorder="0" applyAlignment="0" applyProtection="0"/>
    <xf numFmtId="0" fontId="130" fillId="21" borderId="3" applyNumberFormat="0" applyAlignment="0" applyProtection="0"/>
    <xf numFmtId="214" fontId="130" fillId="21" borderId="3" applyNumberFormat="0" applyAlignment="0" applyProtection="0"/>
    <xf numFmtId="0" fontId="130" fillId="21" borderId="3" applyNumberFormat="0" applyAlignment="0" applyProtection="0"/>
    <xf numFmtId="214" fontId="130" fillId="21" borderId="3" applyNumberFormat="0" applyAlignment="0" applyProtection="0"/>
    <xf numFmtId="214" fontId="131" fillId="22" borderId="4" applyNumberFormat="0" applyAlignment="0" applyProtection="0"/>
    <xf numFmtId="0" fontId="131" fillId="22" borderId="4" applyNumberFormat="0" applyAlignment="0" applyProtection="0"/>
    <xf numFmtId="214" fontId="131" fillId="22" borderId="4" applyNumberFormat="0" applyAlignment="0" applyProtection="0"/>
    <xf numFmtId="0" fontId="131" fillId="22" borderId="4" applyNumberFormat="0" applyAlignment="0" applyProtection="0"/>
    <xf numFmtId="214" fontId="131" fillId="22" borderId="4" applyNumberFormat="0" applyAlignment="0" applyProtection="0"/>
    <xf numFmtId="0" fontId="131" fillId="22" borderId="4" applyNumberFormat="0" applyAlignment="0" applyProtection="0"/>
    <xf numFmtId="0" fontId="205" fillId="61" borderId="24">
      <alignment horizontal="center" vertical="center"/>
    </xf>
    <xf numFmtId="0" fontId="208" fillId="57" borderId="27">
      <alignment vertical="center"/>
    </xf>
    <xf numFmtId="0" fontId="208" fillId="57" borderId="27">
      <alignment vertical="center"/>
    </xf>
    <xf numFmtId="0" fontId="206" fillId="57" borderId="24">
      <alignment horizontal="right" vertical="center"/>
    </xf>
    <xf numFmtId="0" fontId="209" fillId="59" borderId="24">
      <alignment horizontal="left" vertical="center"/>
    </xf>
    <xf numFmtId="49" fontId="275" fillId="0" borderId="24">
      <alignment horizontal="center" vertical="center"/>
      <protection locked="0"/>
    </xf>
    <xf numFmtId="49" fontId="275" fillId="0" borderId="24">
      <alignment horizontal="center" vertical="center"/>
      <protection locked="0"/>
    </xf>
    <xf numFmtId="49" fontId="275" fillId="0" borderId="24">
      <alignment horizontal="center" vertical="center"/>
      <protection locked="0"/>
    </xf>
    <xf numFmtId="182" fontId="90" fillId="0" borderId="0" applyFont="0" applyFill="0" applyBorder="0" applyAlignment="0" applyProtection="0"/>
    <xf numFmtId="43" fontId="212" fillId="0" borderId="0" applyFont="0" applyFill="0" applyBorder="0" applyAlignment="0" applyProtection="0"/>
    <xf numFmtId="43" fontId="212" fillId="0" borderId="0" applyFont="0" applyFill="0" applyBorder="0" applyAlignment="0" applyProtection="0"/>
    <xf numFmtId="0" fontId="215" fillId="0" borderId="0"/>
    <xf numFmtId="3" fontId="106" fillId="0" borderId="0" applyFont="0" applyFill="0" applyBorder="0" applyAlignment="0" applyProtection="0"/>
    <xf numFmtId="0" fontId="216" fillId="0" borderId="0"/>
    <xf numFmtId="0" fontId="106" fillId="0" borderId="0"/>
    <xf numFmtId="0" fontId="106" fillId="0" borderId="0" applyFont="0" applyFill="0" applyBorder="0" applyAlignment="0" applyProtection="0"/>
    <xf numFmtId="49" fontId="89" fillId="0" borderId="24">
      <alignment horizontal="left" vertical="center"/>
      <protection locked="0"/>
    </xf>
    <xf numFmtId="49" fontId="89" fillId="0" borderId="24">
      <alignment horizontal="left" vertical="center"/>
      <protection locked="0"/>
    </xf>
    <xf numFmtId="49" fontId="89" fillId="0" borderId="24">
      <alignment horizontal="left" vertical="center"/>
      <protection locked="0"/>
    </xf>
    <xf numFmtId="49" fontId="89" fillId="0" borderId="24">
      <alignment horizontal="left" vertical="center"/>
      <protection locked="0"/>
    </xf>
    <xf numFmtId="0" fontId="133" fillId="0" borderId="0" applyNumberFormat="0" applyFill="0" applyBorder="0" applyAlignment="0" applyProtection="0"/>
    <xf numFmtId="214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214" fontId="133" fillId="0" borderId="0" applyNumberFormat="0" applyFill="0" applyBorder="0" applyAlignment="0" applyProtection="0"/>
    <xf numFmtId="0" fontId="219" fillId="0" borderId="0">
      <protection locked="0"/>
    </xf>
    <xf numFmtId="181" fontId="106" fillId="0" borderId="0" applyFont="0" applyFill="0" applyBorder="0" applyAlignment="0" applyProtection="0"/>
    <xf numFmtId="0" fontId="219" fillId="0" borderId="0">
      <protection locked="0"/>
    </xf>
    <xf numFmtId="181" fontId="106" fillId="0" borderId="0" applyFont="0" applyFill="0" applyBorder="0" applyAlignment="0" applyProtection="0"/>
    <xf numFmtId="0" fontId="220" fillId="0" borderId="0">
      <protection locked="0"/>
    </xf>
    <xf numFmtId="181" fontId="106" fillId="0" borderId="0" applyFont="0" applyFill="0" applyBorder="0" applyAlignment="0" applyProtection="0"/>
    <xf numFmtId="217" fontId="219" fillId="0" borderId="0">
      <protection locked="0"/>
    </xf>
    <xf numFmtId="0" fontId="223" fillId="0" borderId="0"/>
    <xf numFmtId="0" fontId="215" fillId="0" borderId="0"/>
    <xf numFmtId="214" fontId="134" fillId="5" borderId="0" applyNumberFormat="0" applyBorder="0" applyAlignment="0" applyProtection="0"/>
    <xf numFmtId="0" fontId="134" fillId="5" borderId="0" applyNumberFormat="0" applyBorder="0" applyAlignment="0" applyProtection="0"/>
    <xf numFmtId="214" fontId="134" fillId="5" borderId="0" applyNumberFormat="0" applyBorder="0" applyAlignment="0" applyProtection="0"/>
    <xf numFmtId="0" fontId="134" fillId="5" borderId="0" applyNumberFormat="0" applyBorder="0" applyAlignment="0" applyProtection="0"/>
    <xf numFmtId="214" fontId="135" fillId="0" borderId="5" applyNumberFormat="0" applyFill="0" applyAlignment="0" applyProtection="0"/>
    <xf numFmtId="0" fontId="135" fillId="0" borderId="5" applyNumberFormat="0" applyFill="0" applyAlignment="0" applyProtection="0"/>
    <xf numFmtId="214" fontId="135" fillId="0" borderId="5" applyNumberFormat="0" applyFill="0" applyAlignment="0" applyProtection="0"/>
    <xf numFmtId="214" fontId="135" fillId="0" borderId="5" applyNumberFormat="0" applyFill="0" applyAlignment="0" applyProtection="0"/>
    <xf numFmtId="0" fontId="136" fillId="0" borderId="6" applyNumberFormat="0" applyFill="0" applyAlignment="0" applyProtection="0"/>
    <xf numFmtId="214" fontId="136" fillId="0" borderId="6" applyNumberFormat="0" applyFill="0" applyAlignment="0" applyProtection="0"/>
    <xf numFmtId="0" fontId="136" fillId="0" borderId="6" applyNumberFormat="0" applyFill="0" applyAlignment="0" applyProtection="0"/>
    <xf numFmtId="214" fontId="136" fillId="0" borderId="6" applyNumberFormat="0" applyFill="0" applyAlignment="0" applyProtection="0"/>
    <xf numFmtId="0" fontId="136" fillId="0" borderId="6" applyNumberFormat="0" applyFill="0" applyAlignment="0" applyProtection="0"/>
    <xf numFmtId="214" fontId="137" fillId="0" borderId="7" applyNumberFormat="0" applyFill="0" applyAlignment="0" applyProtection="0"/>
    <xf numFmtId="0" fontId="137" fillId="0" borderId="7" applyNumberFormat="0" applyFill="0" applyAlignment="0" applyProtection="0"/>
    <xf numFmtId="214" fontId="137" fillId="0" borderId="7" applyNumberFormat="0" applyFill="0" applyAlignment="0" applyProtection="0"/>
    <xf numFmtId="0" fontId="137" fillId="0" borderId="7" applyNumberFormat="0" applyFill="0" applyAlignment="0" applyProtection="0"/>
    <xf numFmtId="0" fontId="309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214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219" fontId="281" fillId="0" borderId="0">
      <protection locked="0"/>
    </xf>
    <xf numFmtId="219" fontId="281" fillId="0" borderId="0">
      <protection locked="0"/>
    </xf>
    <xf numFmtId="0" fontId="227" fillId="0" borderId="0" applyNumberFormat="0" applyFill="0" applyBorder="0" applyAlignment="0" applyProtection="0">
      <alignment vertical="top"/>
      <protection locked="0"/>
    </xf>
    <xf numFmtId="181" fontId="200" fillId="0" borderId="0" applyFont="0" applyFill="0" applyBorder="0" applyAlignment="0" applyProtection="0"/>
    <xf numFmtId="181" fontId="212" fillId="0" borderId="0" applyFont="0" applyFill="0" applyBorder="0" applyAlignment="0" applyProtection="0"/>
    <xf numFmtId="0" fontId="316" fillId="7" borderId="39" applyNumberFormat="0" applyAlignment="0" applyProtection="0"/>
    <xf numFmtId="0" fontId="140" fillId="8" borderId="3" applyNumberFormat="0" applyAlignment="0" applyProtection="0"/>
    <xf numFmtId="0" fontId="316" fillId="7" borderId="39" applyNumberFormat="0" applyAlignment="0" applyProtection="0"/>
    <xf numFmtId="0" fontId="196" fillId="0" borderId="0" applyNumberFormat="0" applyFill="0" applyBorder="0" applyAlignment="0" applyProtection="0">
      <alignment vertical="top"/>
      <protection locked="0"/>
    </xf>
    <xf numFmtId="49" fontId="89" fillId="0" borderId="0" applyNumberFormat="0" applyFont="0" applyAlignment="0">
      <alignment vertical="top" wrapText="1"/>
    </xf>
    <xf numFmtId="49" fontId="89" fillId="0" borderId="0" applyNumberFormat="0" applyFont="0" applyAlignment="0">
      <alignment vertical="top" wrapText="1"/>
      <protection locked="0"/>
    </xf>
    <xf numFmtId="49" fontId="89" fillId="0" borderId="0" applyNumberFormat="0" applyFont="0" applyAlignment="0">
      <alignment vertical="top" wrapText="1"/>
    </xf>
    <xf numFmtId="49" fontId="89" fillId="0" borderId="0" applyNumberFormat="0" applyFont="0" applyAlignment="0">
      <alignment vertical="top" wrapText="1"/>
      <protection locked="0"/>
    </xf>
    <xf numFmtId="49" fontId="89" fillId="0" borderId="0" applyNumberFormat="0" applyFont="0" applyAlignment="0">
      <alignment vertical="top" wrapText="1"/>
      <protection locked="0"/>
    </xf>
    <xf numFmtId="49" fontId="89" fillId="0" borderId="0" applyNumberFormat="0" applyFont="0" applyAlignment="0">
      <alignment vertical="top" wrapText="1"/>
      <protection locked="0"/>
    </xf>
    <xf numFmtId="4" fontId="318" fillId="57" borderId="40">
      <alignment horizontal="right" vertical="center"/>
      <protection locked="0"/>
    </xf>
    <xf numFmtId="49" fontId="320" fillId="57" borderId="24">
      <alignment horizontal="left" vertical="center"/>
    </xf>
    <xf numFmtId="4" fontId="321" fillId="57" borderId="24">
      <alignment horizontal="right" vertical="center"/>
      <protection locked="0"/>
    </xf>
    <xf numFmtId="49" fontId="275" fillId="57" borderId="24">
      <alignment horizontal="left" vertical="center"/>
    </xf>
    <xf numFmtId="49" fontId="275" fillId="57" borderId="24">
      <alignment horizontal="left" vertical="center"/>
    </xf>
    <xf numFmtId="49" fontId="318" fillId="57" borderId="24">
      <alignment horizontal="left" vertical="center"/>
      <protection locked="0"/>
    </xf>
    <xf numFmtId="4" fontId="275" fillId="57" borderId="24">
      <alignment horizontal="right" vertical="center"/>
      <protection locked="0"/>
    </xf>
    <xf numFmtId="4" fontId="318" fillId="57" borderId="24">
      <alignment horizontal="right" vertical="center"/>
      <protection locked="0"/>
    </xf>
    <xf numFmtId="4" fontId="324" fillId="57" borderId="24">
      <alignment horizontal="right" vertical="center"/>
      <protection locked="0"/>
    </xf>
    <xf numFmtId="49" fontId="325" fillId="0" borderId="24">
      <alignment horizontal="left" vertical="center"/>
      <protection locked="0"/>
    </xf>
    <xf numFmtId="4" fontId="118" fillId="0" borderId="24">
      <alignment horizontal="right" vertical="center"/>
    </xf>
    <xf numFmtId="4" fontId="299" fillId="0" borderId="24">
      <alignment horizontal="right" vertical="center"/>
    </xf>
    <xf numFmtId="0" fontId="141" fillId="0" borderId="8" applyNumberFormat="0" applyFill="0" applyAlignment="0" applyProtection="0"/>
    <xf numFmtId="214" fontId="141" fillId="0" borderId="8" applyNumberFormat="0" applyFill="0" applyAlignment="0" applyProtection="0"/>
    <xf numFmtId="0" fontId="141" fillId="0" borderId="8" applyNumberFormat="0" applyFill="0" applyAlignment="0" applyProtection="0"/>
    <xf numFmtId="214" fontId="141" fillId="0" borderId="8" applyNumberFormat="0" applyFill="0" applyAlignment="0" applyProtection="0"/>
    <xf numFmtId="0" fontId="141" fillId="0" borderId="8" applyNumberFormat="0" applyFill="0" applyAlignment="0" applyProtection="0"/>
    <xf numFmtId="0" fontId="230" fillId="0" borderId="22">
      <alignment horizontal="left"/>
      <protection locked="0"/>
    </xf>
    <xf numFmtId="169" fontId="212" fillId="0" borderId="0" applyFont="0" applyFill="0" applyBorder="0" applyAlignment="0" applyProtection="0"/>
    <xf numFmtId="225" fontId="219" fillId="0" borderId="0">
      <protection locked="0"/>
    </xf>
    <xf numFmtId="0" fontId="142" fillId="23" borderId="0" applyNumberFormat="0" applyBorder="0" applyAlignment="0" applyProtection="0"/>
    <xf numFmtId="214" fontId="142" fillId="23" borderId="0" applyNumberFormat="0" applyBorder="0" applyAlignment="0" applyProtection="0"/>
    <xf numFmtId="0" fontId="142" fillId="23" borderId="0" applyNumberFormat="0" applyBorder="0" applyAlignment="0" applyProtection="0"/>
    <xf numFmtId="214" fontId="142" fillId="23" borderId="0" applyNumberFormat="0" applyBorder="0" applyAlignment="0" applyProtection="0"/>
    <xf numFmtId="227" fontId="197" fillId="0" borderId="0"/>
    <xf numFmtId="0" fontId="223" fillId="0" borderId="0"/>
    <xf numFmtId="0" fontId="216" fillId="0" borderId="0"/>
    <xf numFmtId="227" fontId="212" fillId="0" borderId="0"/>
    <xf numFmtId="0" fontId="125" fillId="0" borderId="0"/>
    <xf numFmtId="0" fontId="212" fillId="0" borderId="0"/>
    <xf numFmtId="0" fontId="212" fillId="0" borderId="0"/>
    <xf numFmtId="0" fontId="241" fillId="0" borderId="0"/>
    <xf numFmtId="0" fontId="162" fillId="0" borderId="0"/>
    <xf numFmtId="0" fontId="224" fillId="0" borderId="0"/>
    <xf numFmtId="0" fontId="106" fillId="0" borderId="0"/>
    <xf numFmtId="0" fontId="332" fillId="0" borderId="0"/>
    <xf numFmtId="0" fontId="212" fillId="0" borderId="0"/>
    <xf numFmtId="0" fontId="106" fillId="0" borderId="0"/>
    <xf numFmtId="0" fontId="125" fillId="0" borderId="0"/>
    <xf numFmtId="0" fontId="125" fillId="0" borderId="0"/>
    <xf numFmtId="0" fontId="212" fillId="0" borderId="0"/>
    <xf numFmtId="0" fontId="125" fillId="0" borderId="0"/>
    <xf numFmtId="0" fontId="125" fillId="0" borderId="0"/>
    <xf numFmtId="0" fontId="125" fillId="0" borderId="0"/>
    <xf numFmtId="0" fontId="103" fillId="0" borderId="0"/>
    <xf numFmtId="0" fontId="125" fillId="0" borderId="0"/>
    <xf numFmtId="0" fontId="125" fillId="0" borderId="0"/>
    <xf numFmtId="0" fontId="269" fillId="0" borderId="0"/>
    <xf numFmtId="0" fontId="125" fillId="0" borderId="0"/>
    <xf numFmtId="0" fontId="125" fillId="0" borderId="0"/>
    <xf numFmtId="0" fontId="125" fillId="0" borderId="0"/>
    <xf numFmtId="227" fontId="60" fillId="0" borderId="0"/>
    <xf numFmtId="0" fontId="125" fillId="0" borderId="0"/>
    <xf numFmtId="0" fontId="103" fillId="0" borderId="0"/>
    <xf numFmtId="0" fontId="60" fillId="0" borderId="0"/>
    <xf numFmtId="0" fontId="173" fillId="0" borderId="0"/>
    <xf numFmtId="0" fontId="125" fillId="24" borderId="9" applyNumberFormat="0" applyFont="0" applyAlignment="0" applyProtection="0"/>
    <xf numFmtId="0" fontId="212" fillId="68" borderId="9" applyNumberFormat="0" applyFont="0" applyAlignment="0" applyProtection="0"/>
    <xf numFmtId="214" fontId="197" fillId="24" borderId="9" applyNumberFormat="0" applyFont="0" applyAlignment="0" applyProtection="0"/>
    <xf numFmtId="0" fontId="197" fillId="24" borderId="9" applyNumberFormat="0" applyFont="0" applyAlignment="0" applyProtection="0"/>
    <xf numFmtId="4" fontId="93" fillId="61" borderId="24">
      <alignment horizontal="right" vertical="center"/>
      <protection locked="0"/>
    </xf>
    <xf numFmtId="0" fontId="143" fillId="21" borderId="10" applyNumberFormat="0" applyAlignment="0" applyProtection="0"/>
    <xf numFmtId="214" fontId="143" fillId="21" borderId="10" applyNumberFormat="0" applyAlignment="0" applyProtection="0"/>
    <xf numFmtId="0" fontId="143" fillId="21" borderId="10" applyNumberFormat="0" applyAlignment="0" applyProtection="0"/>
    <xf numFmtId="214" fontId="143" fillId="21" borderId="10" applyNumberFormat="0" applyAlignment="0" applyProtection="0"/>
    <xf numFmtId="0" fontId="143" fillId="21" borderId="10" applyNumberFormat="0" applyAlignment="0" applyProtection="0"/>
    <xf numFmtId="214" fontId="143" fillId="21" borderId="10" applyNumberFormat="0" applyAlignment="0" applyProtection="0"/>
    <xf numFmtId="0" fontId="143" fillId="21" borderId="10" applyNumberFormat="0" applyAlignment="0" applyProtection="0"/>
    <xf numFmtId="9" fontId="106" fillId="0" borderId="0" applyFont="0" applyFill="0" applyBorder="0" applyAlignment="0" applyProtection="0"/>
    <xf numFmtId="206" fontId="212" fillId="0" borderId="0" applyFont="0" applyFill="0" applyBorder="0" applyAlignment="0" applyProtection="0"/>
    <xf numFmtId="228" fontId="219" fillId="0" borderId="0">
      <protection locked="0"/>
    </xf>
    <xf numFmtId="49" fontId="275" fillId="0" borderId="24">
      <alignment horizontal="left" vertical="center" wrapText="1"/>
      <protection locked="0"/>
    </xf>
    <xf numFmtId="49" fontId="275" fillId="0" borderId="24">
      <alignment horizontal="left" vertical="center" wrapText="1"/>
      <protection locked="0"/>
    </xf>
    <xf numFmtId="4" fontId="342" fillId="61" borderId="43" applyNumberFormat="0" applyProtection="0">
      <alignment vertical="center"/>
    </xf>
    <xf numFmtId="4" fontId="347" fillId="57" borderId="43" applyNumberFormat="0" applyProtection="0">
      <alignment horizontal="left" vertical="center" indent="1"/>
    </xf>
    <xf numFmtId="4" fontId="348" fillId="69" borderId="43" applyNumberFormat="0" applyProtection="0">
      <alignment horizontal="left" vertical="center" indent="1"/>
    </xf>
    <xf numFmtId="4" fontId="352" fillId="57" borderId="43" applyNumberFormat="0" applyProtection="0">
      <alignment vertical="center"/>
    </xf>
    <xf numFmtId="4" fontId="357" fillId="57" borderId="43" applyNumberFormat="0" applyProtection="0">
      <alignment vertical="center"/>
    </xf>
    <xf numFmtId="38" fontId="218" fillId="0" borderId="0" applyFont="0" applyFill="0" applyBorder="0" applyAlignment="0" applyProtection="0"/>
    <xf numFmtId="40" fontId="218" fillId="0" borderId="0" applyFont="0" applyFill="0" applyBorder="0" applyAlignment="0" applyProtection="0"/>
    <xf numFmtId="0" fontId="358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214" fontId="14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214" fontId="144" fillId="0" borderId="0" applyNumberFormat="0" applyFill="0" applyBorder="0" applyAlignment="0" applyProtection="0"/>
    <xf numFmtId="229" fontId="219" fillId="0" borderId="0">
      <protection locked="0"/>
    </xf>
    <xf numFmtId="231" fontId="219" fillId="0" borderId="0">
      <protection locked="0"/>
    </xf>
    <xf numFmtId="0" fontId="218" fillId="0" borderId="0"/>
    <xf numFmtId="0" fontId="145" fillId="0" borderId="0" applyNumberFormat="0" applyFill="0" applyBorder="0" applyAlignment="0" applyProtection="0"/>
    <xf numFmtId="214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214" fontId="145" fillId="0" borderId="0" applyNumberFormat="0" applyFill="0" applyBorder="0" applyAlignment="0" applyProtection="0"/>
    <xf numFmtId="0" fontId="298" fillId="0" borderId="0" applyNumberFormat="0" applyFont="0" applyFill="0" applyBorder="0" applyAlignment="0" applyProtection="0">
      <alignment horizontal="left" vertical="top"/>
    </xf>
    <xf numFmtId="0" fontId="361" fillId="0" borderId="0">
      <alignment horizontal="left" wrapText="1"/>
    </xf>
    <xf numFmtId="0" fontId="362" fillId="0" borderId="0" applyNumberFormat="0" applyFont="0" applyFill="0" applyBorder="0" applyAlignment="0" applyProtection="0">
      <alignment horizontal="left" indent="1"/>
    </xf>
    <xf numFmtId="234" fontId="362" fillId="0" borderId="0" applyNumberFormat="0" applyFont="0" applyFill="0" applyBorder="0" applyAlignment="0" applyProtection="0"/>
    <xf numFmtId="0" fontId="212" fillId="0" borderId="2" applyNumberFormat="0" applyFont="0" applyFill="0" applyAlignment="0" applyProtection="0">
      <alignment horizontal="center"/>
    </xf>
    <xf numFmtId="214" fontId="127" fillId="14" borderId="0" applyNumberFormat="0" applyBorder="0" applyAlignment="0" applyProtection="0"/>
    <xf numFmtId="0" fontId="127" fillId="14" borderId="0" applyNumberFormat="0" applyBorder="0" applyAlignment="0" applyProtection="0"/>
    <xf numFmtId="0" fontId="242" fillId="0" borderId="0" applyProtection="0"/>
    <xf numFmtId="0" fontId="244" fillId="0" borderId="0" applyProtection="0"/>
    <xf numFmtId="0" fontId="244" fillId="0" borderId="0" applyProtection="0"/>
    <xf numFmtId="0" fontId="89" fillId="0" borderId="0">
      <alignment wrapText="1"/>
    </xf>
    <xf numFmtId="214" fontId="155" fillId="0" borderId="0" applyNumberFormat="0" applyFill="0" applyBorder="0" applyAlignment="0" applyProtection="0"/>
    <xf numFmtId="0" fontId="103" fillId="0" borderId="0"/>
    <xf numFmtId="0" fontId="103" fillId="0" borderId="0"/>
    <xf numFmtId="0" fontId="89" fillId="0" borderId="0"/>
    <xf numFmtId="0" fontId="90" fillId="0" borderId="0"/>
    <xf numFmtId="0" fontId="90" fillId="0" borderId="0"/>
    <xf numFmtId="214" fontId="90" fillId="0" borderId="0"/>
    <xf numFmtId="0" fontId="90" fillId="0" borderId="0"/>
    <xf numFmtId="0" fontId="103" fillId="0" borderId="0"/>
    <xf numFmtId="0" fontId="89" fillId="0" borderId="0" applyNumberFormat="0" applyFont="0" applyFill="0" applyBorder="0" applyAlignment="0" applyProtection="0"/>
    <xf numFmtId="0" fontId="89" fillId="0" borderId="0" applyNumberFormat="0" applyFont="0" applyFill="0" applyBorder="0" applyAlignment="0" applyProtection="0"/>
    <xf numFmtId="0" fontId="89" fillId="0" borderId="0" applyNumberFormat="0" applyFont="0" applyFill="0" applyBorder="0" applyAlignment="0" applyProtection="0"/>
    <xf numFmtId="0" fontId="89" fillId="0" borderId="0" applyNumberFormat="0" applyFont="0" applyFill="0" applyBorder="0" applyAlignment="0" applyProtection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89" fillId="0" borderId="0" applyNumberFormat="0" applyFont="0" applyFill="0" applyBorder="0" applyAlignment="0" applyProtection="0"/>
    <xf numFmtId="0" fontId="89" fillId="0" borderId="0" applyNumberFormat="0" applyFont="0" applyFill="0" applyBorder="0" applyAlignment="0" applyProtection="0"/>
    <xf numFmtId="0" fontId="89" fillId="0" borderId="0" applyNumberFormat="0" applyFont="0" applyFill="0" applyBorder="0" applyAlignment="0" applyProtection="0"/>
    <xf numFmtId="0" fontId="90" fillId="0" borderId="0"/>
    <xf numFmtId="227" fontId="269" fillId="0" borderId="0"/>
    <xf numFmtId="0" fontId="90" fillId="0" borderId="0"/>
    <xf numFmtId="227" fontId="269" fillId="0" borderId="0"/>
    <xf numFmtId="0" fontId="89" fillId="0" borderId="0" applyNumberFormat="0" applyFont="0" applyFill="0" applyBorder="0" applyAlignment="0" applyProtection="0"/>
    <xf numFmtId="0" fontId="89" fillId="0" borderId="0" applyNumberFormat="0" applyFont="0" applyFill="0" applyBorder="0" applyAlignment="0" applyProtection="0"/>
    <xf numFmtId="0" fontId="89" fillId="0" borderId="0" applyNumberFormat="0" applyFont="0" applyFill="0" applyBorder="0" applyAlignment="0" applyProtection="0"/>
    <xf numFmtId="0" fontId="89" fillId="0" borderId="0" applyNumberFormat="0" applyFont="0" applyFill="0" applyBorder="0" applyAlignment="0" applyProtection="0"/>
    <xf numFmtId="0" fontId="38" fillId="0" borderId="0"/>
    <xf numFmtId="0" fontId="38" fillId="0" borderId="0"/>
    <xf numFmtId="0" fontId="89" fillId="0" borderId="0"/>
    <xf numFmtId="0" fontId="89" fillId="0" borderId="0" applyNumberFormat="0" applyFont="0" applyFill="0" applyBorder="0" applyAlignment="0" applyProtection="0">
      <alignment vertical="top"/>
    </xf>
    <xf numFmtId="227" fontId="269" fillId="0" borderId="0"/>
    <xf numFmtId="214" fontId="153" fillId="0" borderId="12" applyNumberFormat="0" applyFill="0" applyAlignment="0" applyProtection="0"/>
    <xf numFmtId="0" fontId="153" fillId="0" borderId="12" applyNumberFormat="0" applyFill="0" applyAlignment="0" applyProtection="0"/>
    <xf numFmtId="9" fontId="90" fillId="0" borderId="0" applyFont="0" applyFill="0" applyBorder="0" applyAlignment="0" applyProtection="0"/>
    <xf numFmtId="9" fontId="103" fillId="0" borderId="0" applyFont="0" applyFill="0" applyBorder="0" applyAlignment="0" applyProtection="0"/>
    <xf numFmtId="0" fontId="147" fillId="21" borderId="10" applyNumberFormat="0" applyAlignment="0" applyProtection="0"/>
    <xf numFmtId="0" fontId="169" fillId="0" borderId="0" applyNumberFormat="0" applyFill="0" applyBorder="0" applyAlignment="0" applyProtection="0"/>
    <xf numFmtId="0" fontId="156" fillId="23" borderId="0" applyNumberFormat="0" applyBorder="0" applyAlignment="0" applyProtection="0"/>
    <xf numFmtId="0" fontId="215" fillId="0" borderId="0"/>
    <xf numFmtId="0" fontId="215" fillId="0" borderId="0"/>
    <xf numFmtId="214" fontId="160" fillId="0" borderId="0" applyNumberFormat="0" applyFill="0" applyBorder="0" applyAlignment="0" applyProtection="0"/>
    <xf numFmtId="0" fontId="158" fillId="0" borderId="0" applyNumberFormat="0" applyFill="0" applyBorder="0" applyAlignment="0" applyProtection="0"/>
    <xf numFmtId="41" fontId="36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3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236" fontId="90" fillId="0" borderId="0" applyFont="0" applyFill="0" applyBorder="0" applyAlignment="0" applyProtection="0"/>
    <xf numFmtId="182" fontId="103" fillId="0" borderId="0" applyFont="0" applyFill="0" applyBorder="0" applyAlignment="0" applyProtection="0"/>
    <xf numFmtId="182" fontId="103" fillId="0" borderId="0" applyFont="0" applyFill="0" applyBorder="0" applyAlignment="0" applyProtection="0"/>
    <xf numFmtId="182" fontId="103" fillId="0" borderId="0" applyFont="0" applyFill="0" applyBorder="0" applyAlignment="0" applyProtection="0"/>
    <xf numFmtId="182" fontId="90" fillId="0" borderId="0" applyFont="0" applyFill="0" applyBorder="0" applyAlignment="0" applyProtection="0"/>
    <xf numFmtId="0" fontId="103" fillId="3" borderId="0" applyNumberFormat="0" applyBorder="0" applyAlignment="0" applyProtection="0"/>
    <xf numFmtId="0" fontId="103" fillId="3" borderId="0" applyNumberFormat="0" applyBorder="0" applyAlignment="0" applyProtection="0"/>
    <xf numFmtId="0" fontId="103" fillId="6" borderId="0" applyNumberFormat="0" applyBorder="0" applyAlignment="0" applyProtection="0"/>
    <xf numFmtId="0" fontId="103" fillId="9" borderId="0" applyNumberFormat="0" applyBorder="0" applyAlignment="0" applyProtection="0"/>
    <xf numFmtId="0" fontId="103" fillId="11" borderId="0" applyNumberFormat="0" applyBorder="0" applyAlignment="0" applyProtection="0"/>
    <xf numFmtId="0" fontId="103" fillId="11" borderId="0" applyNumberFormat="0" applyBorder="0" applyAlignment="0" applyProtection="0"/>
    <xf numFmtId="0" fontId="127" fillId="13" borderId="0" applyNumberFormat="0" applyBorder="0" applyAlignment="0" applyProtection="0"/>
    <xf numFmtId="0" fontId="127" fillId="14" borderId="0" applyNumberFormat="0" applyBorder="0" applyAlignment="0" applyProtection="0"/>
    <xf numFmtId="0" fontId="127" fillId="15" borderId="0" applyNumberFormat="0" applyBorder="0" applyAlignment="0" applyProtection="0"/>
    <xf numFmtId="0" fontId="127" fillId="16" borderId="0" applyNumberFormat="0" applyBorder="0" applyAlignment="0" applyProtection="0"/>
    <xf numFmtId="227" fontId="212" fillId="0" borderId="0"/>
    <xf numFmtId="0" fontId="127" fillId="19" borderId="0" applyNumberFormat="0" applyBorder="0" applyAlignment="0" applyProtection="0"/>
    <xf numFmtId="0" fontId="127" fillId="20" borderId="0" applyNumberFormat="0" applyBorder="0" applyAlignment="0" applyProtection="0"/>
    <xf numFmtId="227" fontId="146" fillId="8" borderId="3" applyNumberFormat="0" applyAlignment="0" applyProtection="0"/>
    <xf numFmtId="0" fontId="146" fillId="8" borderId="3" applyNumberFormat="0" applyAlignment="0" applyProtection="0"/>
    <xf numFmtId="0" fontId="148" fillId="21" borderId="3" applyNumberFormat="0" applyAlignment="0" applyProtection="0"/>
    <xf numFmtId="0" fontId="150" fillId="0" borderId="5" applyNumberFormat="0" applyFill="0" applyAlignment="0" applyProtection="0"/>
    <xf numFmtId="0" fontId="151" fillId="0" borderId="6" applyNumberFormat="0" applyFill="0" applyAlignment="0" applyProtection="0"/>
    <xf numFmtId="0" fontId="152" fillId="0" borderId="7" applyNumberFormat="0" applyFill="0" applyAlignment="0" applyProtection="0"/>
    <xf numFmtId="0" fontId="154" fillId="22" borderId="4" applyNumberFormat="0" applyAlignment="0" applyProtection="0"/>
    <xf numFmtId="0" fontId="90" fillId="0" borderId="0"/>
    <xf numFmtId="0" fontId="90" fillId="0" borderId="0"/>
    <xf numFmtId="0" fontId="157" fillId="4" borderId="0" applyNumberFormat="0" applyBorder="0" applyAlignment="0" applyProtection="0"/>
    <xf numFmtId="0" fontId="159" fillId="0" borderId="8" applyNumberFormat="0" applyFill="0" applyAlignment="0" applyProtection="0"/>
    <xf numFmtId="0" fontId="159" fillId="0" borderId="8" applyNumberFormat="0" applyFill="0" applyAlignment="0" applyProtection="0"/>
    <xf numFmtId="0" fontId="161" fillId="5" borderId="0" applyNumberFormat="0" applyBorder="0" applyAlignment="0" applyProtection="0"/>
    <xf numFmtId="0" fontId="101" fillId="0" borderId="0"/>
    <xf numFmtId="190" fontId="200" fillId="0" borderId="0" applyFont="0" applyFill="0" applyBorder="0" applyAlignment="0" applyProtection="0"/>
    <xf numFmtId="197" fontId="125" fillId="3" borderId="0" applyNumberFormat="0" applyBorder="0" applyAlignment="0" applyProtection="0"/>
    <xf numFmtId="197" fontId="125" fillId="4" borderId="0" applyNumberFormat="0" applyBorder="0" applyAlignment="0" applyProtection="0"/>
    <xf numFmtId="197" fontId="125" fillId="4" borderId="0" applyNumberFormat="0" applyBorder="0" applyAlignment="0" applyProtection="0"/>
    <xf numFmtId="197" fontId="125" fillId="4" borderId="0" applyNumberFormat="0" applyBorder="0" applyAlignment="0" applyProtection="0"/>
    <xf numFmtId="197" fontId="125" fillId="5" borderId="0" applyNumberFormat="0" applyBorder="0" applyAlignment="0" applyProtection="0"/>
    <xf numFmtId="197" fontId="125" fillId="5" borderId="0" applyNumberFormat="0" applyBorder="0" applyAlignment="0" applyProtection="0"/>
    <xf numFmtId="197" fontId="125" fillId="6" borderId="0" applyNumberFormat="0" applyBorder="0" applyAlignment="0" applyProtection="0"/>
    <xf numFmtId="197" fontId="125" fillId="7" borderId="0" applyNumberFormat="0" applyBorder="0" applyAlignment="0" applyProtection="0"/>
    <xf numFmtId="197" fontId="125" fillId="7" borderId="0" applyNumberFormat="0" applyBorder="0" applyAlignment="0" applyProtection="0"/>
    <xf numFmtId="197" fontId="125" fillId="7" borderId="0" applyNumberFormat="0" applyBorder="0" applyAlignment="0" applyProtection="0"/>
    <xf numFmtId="197" fontId="125" fillId="8" borderId="0" applyNumberFormat="0" applyBorder="0" applyAlignment="0" applyProtection="0"/>
    <xf numFmtId="197" fontId="125" fillId="8" borderId="0" applyNumberFormat="0" applyBorder="0" applyAlignment="0" applyProtection="0"/>
    <xf numFmtId="197" fontId="125" fillId="8" borderId="0" applyNumberFormat="0" applyBorder="0" applyAlignment="0" applyProtection="0"/>
    <xf numFmtId="197" fontId="103" fillId="7" borderId="0" applyNumberFormat="0" applyBorder="0" applyAlignment="0" applyProtection="0"/>
    <xf numFmtId="197" fontId="125" fillId="9" borderId="0" applyNumberFormat="0" applyBorder="0" applyAlignment="0" applyProtection="0"/>
    <xf numFmtId="197" fontId="125" fillId="9" borderId="0" applyNumberFormat="0" applyBorder="0" applyAlignment="0" applyProtection="0"/>
    <xf numFmtId="197" fontId="125" fillId="9" borderId="0" applyNumberFormat="0" applyBorder="0" applyAlignment="0" applyProtection="0"/>
    <xf numFmtId="197" fontId="125" fillId="10" borderId="0" applyNumberFormat="0" applyBorder="0" applyAlignment="0" applyProtection="0"/>
    <xf numFmtId="197" fontId="125" fillId="10" borderId="0" applyNumberFormat="0" applyBorder="0" applyAlignment="0" applyProtection="0"/>
    <xf numFmtId="197" fontId="125" fillId="11" borderId="0" applyNumberFormat="0" applyBorder="0" applyAlignment="0" applyProtection="0"/>
    <xf numFmtId="197" fontId="125" fillId="11" borderId="0" applyNumberFormat="0" applyBorder="0" applyAlignment="0" applyProtection="0"/>
    <xf numFmtId="197" fontId="125" fillId="6" borderId="0" applyNumberFormat="0" applyBorder="0" applyAlignment="0" applyProtection="0"/>
    <xf numFmtId="197" fontId="125" fillId="9" borderId="0" applyNumberFormat="0" applyBorder="0" applyAlignment="0" applyProtection="0"/>
    <xf numFmtId="197" fontId="125" fillId="9" borderId="0" applyNumberFormat="0" applyBorder="0" applyAlignment="0" applyProtection="0"/>
    <xf numFmtId="197" fontId="125" fillId="12" borderId="0" applyNumberFormat="0" applyBorder="0" applyAlignment="0" applyProtection="0"/>
    <xf numFmtId="197" fontId="125" fillId="12" borderId="0" applyNumberFormat="0" applyBorder="0" applyAlignment="0" applyProtection="0"/>
    <xf numFmtId="197" fontId="125" fillId="12" borderId="0" applyNumberFormat="0" applyBorder="0" applyAlignment="0" applyProtection="0"/>
    <xf numFmtId="197" fontId="103" fillId="9" borderId="0" applyNumberFormat="0" applyBorder="0" applyAlignment="0" applyProtection="0"/>
    <xf numFmtId="197" fontId="126" fillId="13" borderId="0" applyNumberFormat="0" applyBorder="0" applyAlignment="0" applyProtection="0"/>
    <xf numFmtId="197" fontId="126" fillId="13" borderId="0" applyNumberFormat="0" applyBorder="0" applyAlignment="0" applyProtection="0"/>
    <xf numFmtId="197" fontId="126" fillId="13" borderId="0" applyNumberFormat="0" applyBorder="0" applyAlignment="0" applyProtection="0"/>
    <xf numFmtId="197" fontId="126" fillId="10" borderId="0" applyNumberFormat="0" applyBorder="0" applyAlignment="0" applyProtection="0"/>
    <xf numFmtId="197" fontId="126" fillId="11" borderId="0" applyNumberFormat="0" applyBorder="0" applyAlignment="0" applyProtection="0"/>
    <xf numFmtId="197" fontId="126" fillId="11" borderId="0" applyNumberFormat="0" applyBorder="0" applyAlignment="0" applyProtection="0"/>
    <xf numFmtId="197" fontId="126" fillId="14" borderId="0" applyNumberFormat="0" applyBorder="0" applyAlignment="0" applyProtection="0"/>
    <xf numFmtId="197" fontId="126" fillId="14" borderId="0" applyNumberFormat="0" applyBorder="0" applyAlignment="0" applyProtection="0"/>
    <xf numFmtId="197" fontId="126" fillId="15" borderId="0" applyNumberFormat="0" applyBorder="0" applyAlignment="0" applyProtection="0"/>
    <xf numFmtId="197" fontId="126" fillId="15" borderId="0" applyNumberFormat="0" applyBorder="0" applyAlignment="0" applyProtection="0"/>
    <xf numFmtId="197" fontId="126" fillId="16" borderId="0" applyNumberFormat="0" applyBorder="0" applyAlignment="0" applyProtection="0"/>
    <xf numFmtId="197" fontId="126" fillId="16" borderId="0" applyNumberFormat="0" applyBorder="0" applyAlignment="0" applyProtection="0"/>
    <xf numFmtId="197" fontId="126" fillId="16" borderId="0" applyNumberFormat="0" applyBorder="0" applyAlignment="0" applyProtection="0"/>
    <xf numFmtId="197" fontId="126" fillId="17" borderId="0" applyNumberFormat="0" applyBorder="0" applyAlignment="0" applyProtection="0"/>
    <xf numFmtId="197" fontId="126" fillId="17" borderId="0" applyNumberFormat="0" applyBorder="0" applyAlignment="0" applyProtection="0"/>
    <xf numFmtId="197" fontId="126" fillId="17" borderId="0" applyNumberFormat="0" applyBorder="0" applyAlignment="0" applyProtection="0"/>
    <xf numFmtId="197" fontId="126" fillId="17" borderId="0" applyNumberFormat="0" applyBorder="0" applyAlignment="0" applyProtection="0"/>
    <xf numFmtId="197" fontId="126" fillId="17" borderId="0" applyNumberFormat="0" applyBorder="0" applyAlignment="0" applyProtection="0"/>
    <xf numFmtId="197" fontId="126" fillId="18" borderId="0" applyNumberFormat="0" applyBorder="0" applyAlignment="0" applyProtection="0"/>
    <xf numFmtId="197" fontId="126" fillId="19" borderId="0" applyNumberFormat="0" applyBorder="0" applyAlignment="0" applyProtection="0"/>
    <xf numFmtId="197" fontId="126" fillId="19" borderId="0" applyNumberFormat="0" applyBorder="0" applyAlignment="0" applyProtection="0"/>
    <xf numFmtId="197" fontId="126" fillId="20" borderId="0" applyNumberFormat="0" applyBorder="0" applyAlignment="0" applyProtection="0"/>
    <xf numFmtId="197" fontId="129" fillId="4" borderId="0" applyNumberFormat="0" applyBorder="0" applyAlignment="0" applyProtection="0"/>
    <xf numFmtId="197" fontId="129" fillId="4" borderId="0" applyNumberFormat="0" applyBorder="0" applyAlignment="0" applyProtection="0"/>
    <xf numFmtId="197" fontId="131" fillId="22" borderId="4" applyNumberFormat="0" applyAlignment="0" applyProtection="0"/>
    <xf numFmtId="187" fontId="132" fillId="0" borderId="0">
      <protection locked="0"/>
    </xf>
    <xf numFmtId="197" fontId="135" fillId="0" borderId="5" applyNumberFormat="0" applyFill="0" applyAlignment="0" applyProtection="0"/>
    <xf numFmtId="197" fontId="136" fillId="0" borderId="6" applyNumberFormat="0" applyFill="0" applyAlignment="0" applyProtection="0"/>
    <xf numFmtId="197" fontId="140" fillId="8" borderId="3" applyNumberFormat="0" applyAlignment="0" applyProtection="0"/>
    <xf numFmtId="197" fontId="90" fillId="0" borderId="0"/>
    <xf numFmtId="197" fontId="162" fillId="0" borderId="0"/>
    <xf numFmtId="197" fontId="125" fillId="0" borderId="0"/>
    <xf numFmtId="197" fontId="125" fillId="0" borderId="0"/>
    <xf numFmtId="197" fontId="144" fillId="0" borderId="0" applyNumberFormat="0" applyFill="0" applyBorder="0" applyAlignment="0" applyProtection="0"/>
    <xf numFmtId="197" fontId="243" fillId="0" borderId="0" applyProtection="0"/>
    <xf numFmtId="197" fontId="90" fillId="0" borderId="0"/>
    <xf numFmtId="197" fontId="242" fillId="0" borderId="0"/>
    <xf numFmtId="0" fontId="125" fillId="0" borderId="0"/>
    <xf numFmtId="0" fontId="200" fillId="0" borderId="0"/>
    <xf numFmtId="0" fontId="125" fillId="0" borderId="0"/>
    <xf numFmtId="0" fontId="103" fillId="0" borderId="0"/>
    <xf numFmtId="0" fontId="103" fillId="0" borderId="0"/>
    <xf numFmtId="43" fontId="212" fillId="0" borderId="0" applyFont="0" applyFill="0" applyBorder="0" applyAlignment="0" applyProtection="0"/>
    <xf numFmtId="43" fontId="212" fillId="0" borderId="0" applyFont="0" applyFill="0" applyBorder="0" applyAlignment="0" applyProtection="0"/>
    <xf numFmtId="43" fontId="212" fillId="0" borderId="0" applyFont="0" applyFill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42" borderId="0" applyNumberFormat="0" applyBorder="0" applyAlignment="0" applyProtection="0"/>
    <xf numFmtId="0" fontId="38" fillId="39" borderId="0" applyNumberFormat="0" applyBorder="0" applyAlignment="0" applyProtection="0"/>
    <xf numFmtId="0" fontId="38" fillId="11" borderId="0" applyNumberFormat="0" applyBorder="0" applyAlignment="0" applyProtection="0"/>
    <xf numFmtId="0" fontId="177" fillId="14" borderId="0" applyNumberFormat="0" applyBorder="0" applyAlignment="0" applyProtection="0"/>
    <xf numFmtId="182" fontId="90" fillId="0" borderId="0" applyFont="0" applyFill="0" applyBorder="0" applyAlignment="0" applyProtection="0"/>
    <xf numFmtId="0" fontId="367" fillId="76" borderId="0" applyNumberFormat="0" applyBorder="0" applyAlignment="0" applyProtection="0"/>
    <xf numFmtId="0" fontId="106" fillId="0" borderId="0">
      <alignment wrapText="1"/>
    </xf>
    <xf numFmtId="238" fontId="90" fillId="0" borderId="0" applyFont="0" applyFill="0" applyBorder="0" applyAlignment="0" applyProtection="0"/>
    <xf numFmtId="0" fontId="38" fillId="0" borderId="0"/>
    <xf numFmtId="0" fontId="38" fillId="0" borderId="0"/>
    <xf numFmtId="0" fontId="38" fillId="0" borderId="0"/>
    <xf numFmtId="0" fontId="149" fillId="0" borderId="0"/>
    <xf numFmtId="0" fontId="89" fillId="0" borderId="0"/>
    <xf numFmtId="0" fontId="90" fillId="0" borderId="0"/>
    <xf numFmtId="0" fontId="149" fillId="0" borderId="0"/>
    <xf numFmtId="0" fontId="103" fillId="32" borderId="20" applyNumberFormat="0" applyFont="0" applyAlignment="0" applyProtection="0"/>
    <xf numFmtId="182" fontId="103" fillId="0" borderId="0" applyFont="0" applyFill="0" applyBorder="0" applyAlignment="0" applyProtection="0"/>
    <xf numFmtId="182" fontId="103" fillId="0" borderId="0" applyFont="0" applyFill="0" applyBorder="0" applyAlignment="0" applyProtection="0"/>
    <xf numFmtId="241" fontId="90" fillId="0" borderId="0" applyFont="0" applyFill="0" applyBorder="0" applyAlignment="0" applyProtection="0"/>
    <xf numFmtId="0" fontId="192" fillId="31" borderId="19" applyNumberFormat="0" applyAlignment="0" applyProtection="0"/>
    <xf numFmtId="239" fontId="89" fillId="0" borderId="0" applyFont="0" applyFill="0" applyBorder="0" applyAlignment="0" applyProtection="0"/>
    <xf numFmtId="43" fontId="125" fillId="0" borderId="0" applyFont="0" applyFill="0" applyBorder="0" applyAlignment="0" applyProtection="0"/>
    <xf numFmtId="0" fontId="38" fillId="0" borderId="0"/>
    <xf numFmtId="190" fontId="212" fillId="0" borderId="0" applyFont="0" applyFill="0" applyBorder="0" applyAlignment="0" applyProtection="0"/>
    <xf numFmtId="191" fontId="212" fillId="0" borderId="0" applyFont="0" applyFill="0" applyBorder="0" applyAlignment="0" applyProtection="0"/>
    <xf numFmtId="214" fontId="125" fillId="3" borderId="0" applyNumberFormat="0" applyBorder="0" applyAlignment="0" applyProtection="0"/>
    <xf numFmtId="214" fontId="125" fillId="4" borderId="0" applyNumberFormat="0" applyBorder="0" applyAlignment="0" applyProtection="0"/>
    <xf numFmtId="214" fontId="125" fillId="4" borderId="0" applyNumberFormat="0" applyBorder="0" applyAlignment="0" applyProtection="0"/>
    <xf numFmtId="214" fontId="125" fillId="4" borderId="0" applyNumberFormat="0" applyBorder="0" applyAlignment="0" applyProtection="0"/>
    <xf numFmtId="214" fontId="125" fillId="5" borderId="0" applyNumberFormat="0" applyBorder="0" applyAlignment="0" applyProtection="0"/>
    <xf numFmtId="214" fontId="125" fillId="5" borderId="0" applyNumberFormat="0" applyBorder="0" applyAlignment="0" applyProtection="0"/>
    <xf numFmtId="214" fontId="125" fillId="5" borderId="0" applyNumberFormat="0" applyBorder="0" applyAlignment="0" applyProtection="0"/>
    <xf numFmtId="0" fontId="103" fillId="6" borderId="0" applyNumberFormat="0" applyBorder="0" applyAlignment="0" applyProtection="0"/>
    <xf numFmtId="214" fontId="125" fillId="7" borderId="0" applyNumberFormat="0" applyBorder="0" applyAlignment="0" applyProtection="0"/>
    <xf numFmtId="0" fontId="103" fillId="7" borderId="0" applyNumberFormat="0" applyBorder="0" applyAlignment="0" applyProtection="0"/>
    <xf numFmtId="214" fontId="125" fillId="7" borderId="0" applyNumberFormat="0" applyBorder="0" applyAlignment="0" applyProtection="0"/>
    <xf numFmtId="0" fontId="103" fillId="8" borderId="0" applyNumberFormat="0" applyBorder="0" applyAlignment="0" applyProtection="0"/>
    <xf numFmtId="214" fontId="125" fillId="8" borderId="0" applyNumberFormat="0" applyBorder="0" applyAlignment="0" applyProtection="0"/>
    <xf numFmtId="214" fontId="125" fillId="8" borderId="0" applyNumberFormat="0" applyBorder="0" applyAlignment="0" applyProtection="0"/>
    <xf numFmtId="214" fontId="125" fillId="9" borderId="0" applyNumberFormat="0" applyBorder="0" applyAlignment="0" applyProtection="0"/>
    <xf numFmtId="214" fontId="125" fillId="9" borderId="0" applyNumberFormat="0" applyBorder="0" applyAlignment="0" applyProtection="0"/>
    <xf numFmtId="214" fontId="125" fillId="9" borderId="0" applyNumberFormat="0" applyBorder="0" applyAlignment="0" applyProtection="0"/>
    <xf numFmtId="214" fontId="125" fillId="10" borderId="0" applyNumberFormat="0" applyBorder="0" applyAlignment="0" applyProtection="0"/>
    <xf numFmtId="214" fontId="125" fillId="11" borderId="0" applyNumberFormat="0" applyBorder="0" applyAlignment="0" applyProtection="0"/>
    <xf numFmtId="214" fontId="125" fillId="11" borderId="0" applyNumberFormat="0" applyBorder="0" applyAlignment="0" applyProtection="0"/>
    <xf numFmtId="214" fontId="125" fillId="11" borderId="0" applyNumberFormat="0" applyBorder="0" applyAlignment="0" applyProtection="0"/>
    <xf numFmtId="214" fontId="125" fillId="11" borderId="0" applyNumberFormat="0" applyBorder="0" applyAlignment="0" applyProtection="0"/>
    <xf numFmtId="214" fontId="125" fillId="6" borderId="0" applyNumberFormat="0" applyBorder="0" applyAlignment="0" applyProtection="0"/>
    <xf numFmtId="214" fontId="125" fillId="9" borderId="0" applyNumberFormat="0" applyBorder="0" applyAlignment="0" applyProtection="0"/>
    <xf numFmtId="214" fontId="125" fillId="9" borderId="0" applyNumberFormat="0" applyBorder="0" applyAlignment="0" applyProtection="0"/>
    <xf numFmtId="0" fontId="103" fillId="12" borderId="0" applyNumberFormat="0" applyBorder="0" applyAlignment="0" applyProtection="0"/>
    <xf numFmtId="214" fontId="125" fillId="12" borderId="0" applyNumberFormat="0" applyBorder="0" applyAlignment="0" applyProtection="0"/>
    <xf numFmtId="214" fontId="125" fillId="12" borderId="0" applyNumberFormat="0" applyBorder="0" applyAlignment="0" applyProtection="0"/>
    <xf numFmtId="240" fontId="106" fillId="0" borderId="0"/>
    <xf numFmtId="214" fontId="126" fillId="10" borderId="0" applyNumberFormat="0" applyBorder="0" applyAlignment="0" applyProtection="0"/>
    <xf numFmtId="214" fontId="126" fillId="10" borderId="0" applyNumberFormat="0" applyBorder="0" applyAlignment="0" applyProtection="0"/>
    <xf numFmtId="214" fontId="126" fillId="10" borderId="0" applyNumberFormat="0" applyBorder="0" applyAlignment="0" applyProtection="0"/>
    <xf numFmtId="214" fontId="126" fillId="11" borderId="0" applyNumberFormat="0" applyBorder="0" applyAlignment="0" applyProtection="0"/>
    <xf numFmtId="214" fontId="126" fillId="14" borderId="0" applyNumberFormat="0" applyBorder="0" applyAlignment="0" applyProtection="0"/>
    <xf numFmtId="214" fontId="126" fillId="14" borderId="0" applyNumberFormat="0" applyBorder="0" applyAlignment="0" applyProtection="0"/>
    <xf numFmtId="214" fontId="126" fillId="14" borderId="0" applyNumberFormat="0" applyBorder="0" applyAlignment="0" applyProtection="0"/>
    <xf numFmtId="214" fontId="126" fillId="15" borderId="0" applyNumberFormat="0" applyBorder="0" applyAlignment="0" applyProtection="0"/>
    <xf numFmtId="214" fontId="126" fillId="15" borderId="0" applyNumberFormat="0" applyBorder="0" applyAlignment="0" applyProtection="0"/>
    <xf numFmtId="214" fontId="126" fillId="16" borderId="0" applyNumberFormat="0" applyBorder="0" applyAlignment="0" applyProtection="0"/>
    <xf numFmtId="214" fontId="126" fillId="16" borderId="0" applyNumberFormat="0" applyBorder="0" applyAlignment="0" applyProtection="0"/>
    <xf numFmtId="214" fontId="127" fillId="13" borderId="0" applyNumberFormat="0" applyBorder="0" applyAlignment="0" applyProtection="0"/>
    <xf numFmtId="214" fontId="126" fillId="17" borderId="0" applyNumberFormat="0" applyBorder="0" applyAlignment="0" applyProtection="0"/>
    <xf numFmtId="214" fontId="126" fillId="17" borderId="0" applyNumberFormat="0" applyBorder="0" applyAlignment="0" applyProtection="0"/>
    <xf numFmtId="214" fontId="126" fillId="17" borderId="0" applyNumberFormat="0" applyBorder="0" applyAlignment="0" applyProtection="0"/>
    <xf numFmtId="214" fontId="126" fillId="17" borderId="0" applyNumberFormat="0" applyBorder="0" applyAlignment="0" applyProtection="0"/>
    <xf numFmtId="214" fontId="126" fillId="18" borderId="0" applyNumberFormat="0" applyBorder="0" applyAlignment="0" applyProtection="0"/>
    <xf numFmtId="214" fontId="126" fillId="19" borderId="0" applyNumberFormat="0" applyBorder="0" applyAlignment="0" applyProtection="0"/>
    <xf numFmtId="214" fontId="126" fillId="19" borderId="0" applyNumberFormat="0" applyBorder="0" applyAlignment="0" applyProtection="0"/>
    <xf numFmtId="214" fontId="126" fillId="14" borderId="0" applyNumberFormat="0" applyBorder="0" applyAlignment="0" applyProtection="0"/>
    <xf numFmtId="214" fontId="126" fillId="14" borderId="0" applyNumberFormat="0" applyBorder="0" applyAlignment="0" applyProtection="0"/>
    <xf numFmtId="214" fontId="126" fillId="15" borderId="0" applyNumberFormat="0" applyBorder="0" applyAlignment="0" applyProtection="0"/>
    <xf numFmtId="214" fontId="126" fillId="15" borderId="0" applyNumberFormat="0" applyBorder="0" applyAlignment="0" applyProtection="0"/>
    <xf numFmtId="214" fontId="126" fillId="15" borderId="0" applyNumberFormat="0" applyBorder="0" applyAlignment="0" applyProtection="0"/>
    <xf numFmtId="214" fontId="126" fillId="20" borderId="0" applyNumberFormat="0" applyBorder="0" applyAlignment="0" applyProtection="0"/>
    <xf numFmtId="214" fontId="129" fillId="4" borderId="0" applyNumberFormat="0" applyBorder="0" applyAlignment="0" applyProtection="0"/>
    <xf numFmtId="214" fontId="129" fillId="4" borderId="0" applyNumberFormat="0" applyBorder="0" applyAlignment="0" applyProtection="0"/>
    <xf numFmtId="0" fontId="301" fillId="9" borderId="37" applyNumberFormat="0" applyAlignment="0" applyProtection="0"/>
    <xf numFmtId="214" fontId="130" fillId="21" borderId="3" applyNumberFormat="0" applyAlignment="0" applyProtection="0"/>
    <xf numFmtId="214" fontId="130" fillId="21" borderId="3" applyNumberFormat="0" applyAlignment="0" applyProtection="0"/>
    <xf numFmtId="214" fontId="130" fillId="21" borderId="3" applyNumberFormat="0" applyAlignment="0" applyProtection="0"/>
    <xf numFmtId="214" fontId="133" fillId="0" borderId="0" applyNumberFormat="0" applyFill="0" applyBorder="0" applyAlignment="0" applyProtection="0"/>
    <xf numFmtId="214" fontId="221" fillId="0" borderId="0"/>
    <xf numFmtId="214" fontId="222" fillId="0" borderId="0"/>
    <xf numFmtId="214" fontId="134" fillId="5" borderId="0" applyNumberFormat="0" applyBorder="0" applyAlignment="0" applyProtection="0"/>
    <xf numFmtId="214" fontId="134" fillId="5" borderId="0" applyNumberFormat="0" applyBorder="0" applyAlignment="0" applyProtection="0"/>
    <xf numFmtId="214" fontId="134" fillId="5" borderId="0" applyNumberFormat="0" applyBorder="0" applyAlignment="0" applyProtection="0"/>
    <xf numFmtId="214" fontId="134" fillId="5" borderId="0" applyNumberFormat="0" applyBorder="0" applyAlignment="0" applyProtection="0"/>
    <xf numFmtId="214" fontId="135" fillId="0" borderId="5" applyNumberFormat="0" applyFill="0" applyAlignment="0" applyProtection="0"/>
    <xf numFmtId="0" fontId="307" fillId="0" borderId="0" applyNumberFormat="0" applyFill="0" applyBorder="0" applyAlignment="0" applyProtection="0"/>
    <xf numFmtId="214" fontId="135" fillId="0" borderId="5" applyNumberFormat="0" applyFill="0" applyAlignment="0" applyProtection="0"/>
    <xf numFmtId="214" fontId="135" fillId="0" borderId="5" applyNumberFormat="0" applyFill="0" applyAlignment="0" applyProtection="0"/>
    <xf numFmtId="214" fontId="136" fillId="0" borderId="6" applyNumberFormat="0" applyFill="0" applyAlignment="0" applyProtection="0"/>
    <xf numFmtId="0" fontId="309" fillId="0" borderId="38" applyNumberFormat="0" applyFill="0" applyAlignment="0" applyProtection="0"/>
    <xf numFmtId="214" fontId="137" fillId="0" borderId="7" applyNumberFormat="0" applyFill="0" applyAlignment="0" applyProtection="0"/>
    <xf numFmtId="214" fontId="137" fillId="0" borderId="0" applyNumberFormat="0" applyFill="0" applyBorder="0" applyAlignment="0" applyProtection="0"/>
    <xf numFmtId="214" fontId="137" fillId="0" borderId="0" applyNumberFormat="0" applyFill="0" applyBorder="0" applyAlignment="0" applyProtection="0"/>
    <xf numFmtId="214" fontId="137" fillId="0" borderId="0" applyNumberFormat="0" applyFill="0" applyBorder="0" applyAlignment="0" applyProtection="0"/>
    <xf numFmtId="0" fontId="281" fillId="0" borderId="0">
      <protection locked="0"/>
    </xf>
    <xf numFmtId="0" fontId="316" fillId="7" borderId="39" applyNumberFormat="0" applyAlignment="0" applyProtection="0"/>
    <xf numFmtId="214" fontId="222" fillId="0" borderId="28"/>
    <xf numFmtId="214" fontId="141" fillId="0" borderId="8" applyNumberFormat="0" applyFill="0" applyAlignment="0" applyProtection="0"/>
    <xf numFmtId="214" fontId="142" fillId="23" borderId="0" applyNumberFormat="0" applyBorder="0" applyAlignment="0" applyProtection="0"/>
    <xf numFmtId="214" fontId="142" fillId="23" borderId="0" applyNumberFormat="0" applyBorder="0" applyAlignment="0" applyProtection="0"/>
    <xf numFmtId="214" fontId="142" fillId="23" borderId="0" applyNumberFormat="0" applyBorder="0" applyAlignment="0" applyProtection="0"/>
    <xf numFmtId="226" fontId="330" fillId="0" borderId="0"/>
    <xf numFmtId="227" fontId="212" fillId="0" borderId="0"/>
    <xf numFmtId="214" fontId="106" fillId="0" borderId="0"/>
    <xf numFmtId="227" fontId="197" fillId="0" borderId="0"/>
    <xf numFmtId="0" fontId="90" fillId="0" borderId="0"/>
    <xf numFmtId="214" fontId="197" fillId="24" borderId="9" applyNumberFormat="0" applyFont="0" applyAlignment="0" applyProtection="0"/>
    <xf numFmtId="214" fontId="197" fillId="24" borderId="9" applyNumberFormat="0" applyFont="0" applyAlignment="0" applyProtection="0"/>
    <xf numFmtId="214" fontId="197" fillId="24" borderId="9" applyNumberFormat="0" applyFont="0" applyAlignment="0" applyProtection="0"/>
    <xf numFmtId="214" fontId="197" fillId="24" borderId="9" applyNumberFormat="0" applyFont="0" applyAlignment="0" applyProtection="0"/>
    <xf numFmtId="214" fontId="144" fillId="0" borderId="0" applyNumberFormat="0" applyFill="0" applyBorder="0" applyAlignment="0" applyProtection="0"/>
    <xf numFmtId="214" fontId="145" fillId="0" borderId="0" applyNumberFormat="0" applyFill="0" applyBorder="0" applyAlignment="0" applyProtection="0"/>
    <xf numFmtId="214" fontId="145" fillId="0" borderId="0" applyNumberFormat="0" applyFill="0" applyBorder="0" applyAlignment="0" applyProtection="0"/>
    <xf numFmtId="214" fontId="127" fillId="18" borderId="0" applyNumberFormat="0" applyBorder="0" applyAlignment="0" applyProtection="0"/>
    <xf numFmtId="214" fontId="159" fillId="0" borderId="8" applyNumberFormat="0" applyFill="0" applyAlignment="0" applyProtection="0"/>
    <xf numFmtId="214" fontId="154" fillId="22" borderId="4" applyNumberFormat="0" applyAlignment="0" applyProtection="0"/>
    <xf numFmtId="214" fontId="155" fillId="0" borderId="0" applyNumberFormat="0" applyFill="0" applyBorder="0" applyAlignment="0" applyProtection="0"/>
    <xf numFmtId="214" fontId="148" fillId="21" borderId="3" applyNumberFormat="0" applyAlignment="0" applyProtection="0"/>
    <xf numFmtId="0" fontId="90" fillId="0" borderId="0"/>
    <xf numFmtId="214" fontId="90" fillId="0" borderId="0"/>
    <xf numFmtId="0" fontId="90" fillId="0" borderId="0"/>
    <xf numFmtId="214" fontId="89" fillId="0" borderId="0"/>
    <xf numFmtId="0" fontId="38" fillId="0" borderId="0"/>
    <xf numFmtId="227" fontId="269" fillId="0" borderId="0"/>
    <xf numFmtId="0" fontId="90" fillId="0" borderId="0"/>
    <xf numFmtId="0" fontId="90" fillId="0" borderId="0"/>
    <xf numFmtId="214" fontId="147" fillId="21" borderId="10" applyNumberFormat="0" applyAlignment="0" applyProtection="0"/>
    <xf numFmtId="0" fontId="38" fillId="4" borderId="0" applyNumberFormat="0" applyBorder="0" applyAlignment="0" applyProtection="0"/>
    <xf numFmtId="214" fontId="103" fillId="5" borderId="0" applyNumberFormat="0" applyBorder="0" applyAlignment="0" applyProtection="0"/>
    <xf numFmtId="214" fontId="103" fillId="10" borderId="0" applyNumberFormat="0" applyBorder="0" applyAlignment="0" applyProtection="0"/>
    <xf numFmtId="214" fontId="127" fillId="10" borderId="0" applyNumberFormat="0" applyBorder="0" applyAlignment="0" applyProtection="0"/>
    <xf numFmtId="214" fontId="127" fillId="11" borderId="0" applyNumberFormat="0" applyBorder="0" applyAlignment="0" applyProtection="0"/>
    <xf numFmtId="214" fontId="127" fillId="14" borderId="0" applyNumberFormat="0" applyBorder="0" applyAlignment="0" applyProtection="0"/>
    <xf numFmtId="170" fontId="212" fillId="0" borderId="0" applyFont="0" applyFill="0" applyBorder="0" applyAlignment="0" applyProtection="0"/>
    <xf numFmtId="171" fontId="125" fillId="0" borderId="0" applyFont="0" applyFill="0" applyBorder="0" applyAlignment="0" applyProtection="0"/>
    <xf numFmtId="171" fontId="125" fillId="0" borderId="0" applyFont="0" applyFill="0" applyBorder="0" applyAlignment="0" applyProtection="0"/>
    <xf numFmtId="171" fontId="212" fillId="0" borderId="0" applyFont="0" applyFill="0" applyBorder="0" applyAlignment="0" applyProtection="0"/>
    <xf numFmtId="0" fontId="371" fillId="0" borderId="0">
      <protection locked="0"/>
    </xf>
    <xf numFmtId="0" fontId="373" fillId="0" borderId="0" applyNumberFormat="0" applyFill="0" applyBorder="0" applyAlignment="0" applyProtection="0">
      <alignment vertical="top"/>
      <protection locked="0"/>
    </xf>
    <xf numFmtId="0" fontId="331" fillId="0" borderId="0"/>
    <xf numFmtId="0" fontId="60" fillId="0" borderId="0"/>
    <xf numFmtId="214" fontId="127" fillId="18" borderId="0" applyNumberFormat="0" applyBorder="0" applyAlignment="0" applyProtection="0"/>
    <xf numFmtId="214" fontId="148" fillId="21" borderId="3" applyNumberFormat="0" applyAlignment="0" applyProtection="0"/>
    <xf numFmtId="214" fontId="152" fillId="0" borderId="7" applyNumberFormat="0" applyFill="0" applyAlignment="0" applyProtection="0"/>
    <xf numFmtId="0" fontId="374" fillId="0" borderId="0" applyNumberFormat="0" applyFill="0" applyBorder="0" applyAlignment="0" applyProtection="0"/>
    <xf numFmtId="0" fontId="38" fillId="0" borderId="0"/>
    <xf numFmtId="0" fontId="366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149" fillId="0" borderId="0"/>
    <xf numFmtId="214" fontId="157" fillId="4" borderId="0" applyNumberFormat="0" applyBorder="0" applyAlignment="0" applyProtection="0"/>
    <xf numFmtId="214" fontId="160" fillId="0" borderId="0" applyNumberForma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212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214" fontId="161" fillId="5" borderId="0" applyNumberFormat="0" applyBorder="0" applyAlignment="0" applyProtection="0"/>
    <xf numFmtId="0" fontId="38" fillId="43" borderId="0" applyNumberFormat="0" applyBorder="0" applyAlignment="0" applyProtection="0"/>
    <xf numFmtId="0" fontId="38" fillId="54" borderId="0" applyNumberFormat="0" applyBorder="0" applyAlignment="0" applyProtection="0"/>
    <xf numFmtId="0" fontId="38" fillId="4" borderId="0" applyNumberFormat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171" fontId="212" fillId="0" borderId="0" applyFont="0" applyFill="0" applyBorder="0" applyAlignment="0" applyProtection="0"/>
    <xf numFmtId="0" fontId="197" fillId="0" borderId="0"/>
    <xf numFmtId="0" fontId="125" fillId="0" borderId="0"/>
    <xf numFmtId="0" fontId="106" fillId="0" borderId="0"/>
    <xf numFmtId="0" fontId="155" fillId="0" borderId="0" applyNumberFormat="0" applyFill="0" applyBorder="0" applyAlignment="0" applyProtection="0"/>
    <xf numFmtId="0" fontId="89" fillId="0" borderId="0"/>
    <xf numFmtId="0" fontId="103" fillId="0" borderId="0"/>
    <xf numFmtId="0" fontId="103" fillId="0" borderId="0"/>
    <xf numFmtId="0" fontId="103" fillId="0" borderId="0"/>
    <xf numFmtId="227" fontId="269" fillId="0" borderId="0"/>
    <xf numFmtId="0" fontId="89" fillId="0" borderId="0" applyNumberFormat="0" applyFont="0" applyFill="0" applyBorder="0" applyAlignment="0" applyProtection="0">
      <alignment vertical="top"/>
    </xf>
    <xf numFmtId="9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212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0" fontId="38" fillId="4" borderId="0" applyNumberFormat="0" applyBorder="0" applyAlignment="0" applyProtection="0"/>
    <xf numFmtId="0" fontId="38" fillId="6" borderId="0" applyNumberFormat="0" applyBorder="0" applyAlignment="0" applyProtection="0"/>
    <xf numFmtId="0" fontId="38" fillId="50" borderId="0" applyNumberFormat="0" applyBorder="0" applyAlignment="0" applyProtection="0"/>
    <xf numFmtId="0" fontId="38" fillId="47" borderId="0" applyNumberFormat="0" applyBorder="0" applyAlignment="0" applyProtection="0"/>
    <xf numFmtId="171" fontId="125" fillId="0" borderId="0" applyFont="0" applyFill="0" applyBorder="0" applyAlignment="0" applyProtection="0"/>
    <xf numFmtId="0" fontId="38" fillId="0" borderId="0"/>
    <xf numFmtId="0" fontId="38" fillId="0" borderId="0"/>
    <xf numFmtId="171" fontId="218" fillId="0" borderId="0" applyFont="0" applyFill="0" applyBorder="0" applyAlignment="0" applyProtection="0"/>
    <xf numFmtId="0" fontId="38" fillId="0" borderId="0"/>
    <xf numFmtId="0" fontId="38" fillId="0" borderId="0"/>
    <xf numFmtId="0" fontId="106" fillId="0" borderId="0"/>
    <xf numFmtId="0" fontId="106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88" fillId="29" borderId="16" applyNumberFormat="0" applyAlignment="0" applyProtection="0"/>
    <xf numFmtId="0" fontId="38" fillId="0" borderId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0" fontId="38" fillId="3" borderId="0" applyNumberFormat="0" applyBorder="0" applyAlignment="0" applyProtection="0"/>
    <xf numFmtId="0" fontId="38" fillId="34" borderId="0" applyNumberFormat="0" applyBorder="0" applyAlignment="0" applyProtection="0"/>
    <xf numFmtId="0" fontId="38" fillId="4" borderId="0" applyNumberFormat="0" applyBorder="0" applyAlignment="0" applyProtection="0"/>
    <xf numFmtId="0" fontId="38" fillId="5" borderId="0" applyNumberFormat="0" applyBorder="0" applyAlignment="0" applyProtection="0"/>
    <xf numFmtId="0" fontId="38" fillId="54" borderId="0" applyNumberFormat="0" applyBorder="0" applyAlignment="0" applyProtection="0"/>
    <xf numFmtId="0" fontId="38" fillId="43" borderId="0" applyNumberFormat="0" applyBorder="0" applyAlignment="0" applyProtection="0"/>
    <xf numFmtId="0" fontId="38" fillId="55" borderId="0" applyNumberFormat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190" fillId="30" borderId="16" applyNumberFormat="0" applyAlignment="0" applyProtection="0"/>
    <xf numFmtId="0" fontId="177" fillId="37" borderId="0" applyNumberFormat="0" applyBorder="0" applyAlignment="0" applyProtection="0"/>
    <xf numFmtId="0" fontId="177" fillId="40" borderId="0" applyNumberFormat="0" applyBorder="0" applyAlignment="0" applyProtection="0"/>
    <xf numFmtId="0" fontId="177" fillId="45" borderId="0" applyNumberFormat="0" applyBorder="0" applyAlignment="0" applyProtection="0"/>
    <xf numFmtId="0" fontId="177" fillId="52" borderId="0" applyNumberFormat="0" applyBorder="0" applyAlignment="0" applyProtection="0"/>
    <xf numFmtId="0" fontId="38" fillId="55" borderId="0" applyNumberFormat="0" applyBorder="0" applyAlignment="0" applyProtection="0"/>
    <xf numFmtId="0" fontId="177" fillId="56" borderId="0" applyNumberFormat="0" applyBorder="0" applyAlignment="0" applyProtection="0"/>
    <xf numFmtId="0" fontId="38" fillId="3" borderId="0" applyNumberFormat="0" applyBorder="0" applyAlignment="0" applyProtection="0"/>
    <xf numFmtId="0" fontId="38" fillId="4" borderId="0" applyNumberFormat="0" applyBorder="0" applyAlignment="0" applyProtection="0"/>
    <xf numFmtId="171" fontId="212" fillId="0" borderId="0" applyFont="0" applyFill="0" applyBorder="0" applyAlignment="0" applyProtection="0"/>
    <xf numFmtId="171" fontId="125" fillId="0" borderId="0" applyFont="0" applyFill="0" applyBorder="0" applyAlignment="0" applyProtection="0"/>
    <xf numFmtId="171" fontId="125" fillId="0" borderId="0" applyFont="0" applyFill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0" fontId="38" fillId="39" borderId="0" applyNumberFormat="0" applyBorder="0" applyAlignment="0" applyProtection="0"/>
    <xf numFmtId="0" fontId="38" fillId="54" borderId="0" applyNumberFormat="0" applyBorder="0" applyAlignment="0" applyProtection="0"/>
    <xf numFmtId="0" fontId="38" fillId="55" borderId="0" applyNumberFormat="0" applyBorder="0" applyAlignment="0" applyProtection="0"/>
    <xf numFmtId="0" fontId="38" fillId="3" borderId="0" applyNumberFormat="0" applyBorder="0" applyAlignment="0" applyProtection="0"/>
    <xf numFmtId="0" fontId="38" fillId="0" borderId="0"/>
    <xf numFmtId="0" fontId="38" fillId="0" borderId="0"/>
    <xf numFmtId="171" fontId="106" fillId="0" borderId="0" applyFont="0" applyFill="0" applyBorder="0" applyAlignment="0" applyProtection="0"/>
    <xf numFmtId="171" fontId="125" fillId="0" borderId="0" applyFont="0" applyFill="0" applyBorder="0" applyAlignment="0" applyProtection="0"/>
    <xf numFmtId="171" fontId="212" fillId="0" borderId="0" applyFont="0" applyFill="0" applyBorder="0" applyAlignment="0" applyProtection="0"/>
    <xf numFmtId="171" fontId="212" fillId="0" borderId="0" applyFont="0" applyFill="0" applyBorder="0" applyAlignment="0" applyProtection="0"/>
    <xf numFmtId="0" fontId="38" fillId="0" borderId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212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42" borderId="0" applyNumberFormat="0" applyBorder="0" applyAlignment="0" applyProtection="0"/>
    <xf numFmtId="0" fontId="38" fillId="39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43" borderId="0" applyNumberFormat="0" applyBorder="0" applyAlignment="0" applyProtection="0"/>
    <xf numFmtId="0" fontId="38" fillId="0" borderId="0"/>
    <xf numFmtId="0" fontId="38" fillId="0" borderId="0"/>
    <xf numFmtId="0" fontId="38" fillId="0" borderId="0"/>
    <xf numFmtId="171" fontId="103" fillId="0" borderId="0" applyFont="0" applyFill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0" fontId="38" fillId="3" borderId="0" applyNumberFormat="0" applyBorder="0" applyAlignment="0" applyProtection="0"/>
    <xf numFmtId="0" fontId="38" fillId="5" borderId="0" applyNumberFormat="0" applyBorder="0" applyAlignment="0" applyProtection="0"/>
    <xf numFmtId="0" fontId="38" fillId="35" borderId="0" applyNumberFormat="0" applyBorder="0" applyAlignment="0" applyProtection="0"/>
    <xf numFmtId="0" fontId="38" fillId="39" borderId="0" applyNumberFormat="0" applyBorder="0" applyAlignment="0" applyProtection="0"/>
    <xf numFmtId="0" fontId="38" fillId="11" borderId="0" applyNumberFormat="0" applyBorder="0" applyAlignment="0" applyProtection="0"/>
    <xf numFmtId="0" fontId="38" fillId="55" borderId="0" applyNumberFormat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3" borderId="0" applyNumberFormat="0" applyBorder="0" applyAlignment="0" applyProtection="0"/>
    <xf numFmtId="171" fontId="125" fillId="0" borderId="0" applyFont="0" applyFill="0" applyBorder="0" applyAlignment="0" applyProtection="0"/>
    <xf numFmtId="171" fontId="125" fillId="0" borderId="0" applyFont="0" applyFill="0" applyBorder="0" applyAlignment="0" applyProtection="0"/>
    <xf numFmtId="171" fontId="125" fillId="0" borderId="0" applyFont="0" applyFill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0" fontId="38" fillId="34" borderId="0" applyNumberFormat="0" applyBorder="0" applyAlignment="0" applyProtection="0"/>
    <xf numFmtId="0" fontId="38" fillId="47" borderId="0" applyNumberFormat="0" applyBorder="0" applyAlignment="0" applyProtection="0"/>
    <xf numFmtId="0" fontId="38" fillId="50" borderId="0" applyNumberFormat="0" applyBorder="0" applyAlignment="0" applyProtection="0"/>
    <xf numFmtId="0" fontId="38" fillId="6" borderId="0" applyNumberFormat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171" fontId="125" fillId="0" borderId="0" applyFont="0" applyFill="0" applyBorder="0" applyAlignment="0" applyProtection="0"/>
    <xf numFmtId="171" fontId="212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0" fontId="95" fillId="10" borderId="0" applyNumberFormat="0" applyBorder="0" applyAlignment="0" applyProtection="0"/>
    <xf numFmtId="0" fontId="90" fillId="0" borderId="0"/>
    <xf numFmtId="0" fontId="103" fillId="8" borderId="0" applyNumberFormat="0" applyBorder="0" applyAlignment="0" applyProtection="0"/>
    <xf numFmtId="0" fontId="95" fillId="4" borderId="0" applyNumberFormat="0" applyBorder="0" applyAlignment="0" applyProtection="0"/>
    <xf numFmtId="0" fontId="103" fillId="4" borderId="0" applyNumberFormat="0" applyBorder="0" applyAlignment="0" applyProtection="0"/>
    <xf numFmtId="0" fontId="103" fillId="10" borderId="0" applyNumberFormat="0" applyBorder="0" applyAlignment="0" applyProtection="0"/>
    <xf numFmtId="0" fontId="103" fillId="4" borderId="0" applyNumberFormat="0" applyBorder="0" applyAlignment="0" applyProtection="0"/>
    <xf numFmtId="0" fontId="95" fillId="4" borderId="0" applyNumberFormat="0" applyBorder="0" applyAlignment="0" applyProtection="0"/>
    <xf numFmtId="0" fontId="95" fillId="4" borderId="0" applyNumberFormat="0" applyBorder="0" applyAlignment="0" applyProtection="0"/>
    <xf numFmtId="0" fontId="103" fillId="5" borderId="0" applyNumberFormat="0" applyBorder="0" applyAlignment="0" applyProtection="0"/>
    <xf numFmtId="0" fontId="95" fillId="5" borderId="0" applyNumberFormat="0" applyBorder="0" applyAlignment="0" applyProtection="0"/>
    <xf numFmtId="0" fontId="95" fillId="9" borderId="0" applyNumberFormat="0" applyBorder="0" applyAlignment="0" applyProtection="0"/>
    <xf numFmtId="0" fontId="103" fillId="11" borderId="0" applyNumberFormat="0" applyBorder="0" applyAlignment="0" applyProtection="0"/>
    <xf numFmtId="0" fontId="103" fillId="11" borderId="0" applyNumberFormat="0" applyBorder="0" applyAlignment="0" applyProtection="0"/>
    <xf numFmtId="0" fontId="95" fillId="11" borderId="0" applyNumberFormat="0" applyBorder="0" applyAlignment="0" applyProtection="0"/>
    <xf numFmtId="0" fontId="95" fillId="11" borderId="0" applyNumberFormat="0" applyBorder="0" applyAlignment="0" applyProtection="0"/>
    <xf numFmtId="0" fontId="95" fillId="6" borderId="0" applyNumberFormat="0" applyBorder="0" applyAlignment="0" applyProtection="0"/>
    <xf numFmtId="0" fontId="103" fillId="6" borderId="0" applyNumberFormat="0" applyBorder="0" applyAlignment="0" applyProtection="0"/>
    <xf numFmtId="0" fontId="95" fillId="6" borderId="0" applyNumberFormat="0" applyBorder="0" applyAlignment="0" applyProtection="0"/>
    <xf numFmtId="0" fontId="95" fillId="9" borderId="0" applyNumberFormat="0" applyBorder="0" applyAlignment="0" applyProtection="0"/>
    <xf numFmtId="0" fontId="95" fillId="9" borderId="0" applyNumberFormat="0" applyBorder="0" applyAlignment="0" applyProtection="0"/>
    <xf numFmtId="0" fontId="95" fillId="9" borderId="0" applyNumberFormat="0" applyBorder="0" applyAlignment="0" applyProtection="0"/>
    <xf numFmtId="0" fontId="103" fillId="7" borderId="0" applyNumberFormat="0" applyBorder="0" applyAlignment="0" applyProtection="0"/>
    <xf numFmtId="0" fontId="95" fillId="9" borderId="0" applyNumberFormat="0" applyBorder="0" applyAlignment="0" applyProtection="0"/>
    <xf numFmtId="0" fontId="95" fillId="9" borderId="0" applyNumberFormat="0" applyBorder="0" applyAlignment="0" applyProtection="0"/>
    <xf numFmtId="0" fontId="95" fillId="9" borderId="0" applyNumberFormat="0" applyBorder="0" applyAlignment="0" applyProtection="0"/>
    <xf numFmtId="0" fontId="95" fillId="9" borderId="0" applyNumberFormat="0" applyBorder="0" applyAlignment="0" applyProtection="0"/>
    <xf numFmtId="0" fontId="95" fillId="12" borderId="0" applyNumberFormat="0" applyBorder="0" applyAlignment="0" applyProtection="0"/>
    <xf numFmtId="0" fontId="103" fillId="12" borderId="0" applyNumberFormat="0" applyBorder="0" applyAlignment="0" applyProtection="0"/>
    <xf numFmtId="0" fontId="103" fillId="24" borderId="0" applyNumberFormat="0" applyBorder="0" applyAlignment="0" applyProtection="0"/>
    <xf numFmtId="0" fontId="95" fillId="12" borderId="0" applyNumberFormat="0" applyBorder="0" applyAlignment="0" applyProtection="0"/>
    <xf numFmtId="0" fontId="95" fillId="12" borderId="0" applyNumberFormat="0" applyBorder="0" applyAlignment="0" applyProtection="0"/>
    <xf numFmtId="0" fontId="95" fillId="12" borderId="0" applyNumberFormat="0" applyBorder="0" applyAlignment="0" applyProtection="0"/>
    <xf numFmtId="0" fontId="95" fillId="12" borderId="0" applyNumberFormat="0" applyBorder="0" applyAlignment="0" applyProtection="0"/>
    <xf numFmtId="0" fontId="276" fillId="13" borderId="0" applyNumberFormat="0" applyBorder="0" applyAlignment="0" applyProtection="0"/>
    <xf numFmtId="0" fontId="276" fillId="13" borderId="0" applyNumberFormat="0" applyBorder="0" applyAlignment="0" applyProtection="0"/>
    <xf numFmtId="0" fontId="127" fillId="13" borderId="0" applyNumberFormat="0" applyBorder="0" applyAlignment="0" applyProtection="0"/>
    <xf numFmtId="0" fontId="127" fillId="7" borderId="0" applyNumberFormat="0" applyBorder="0" applyAlignment="0" applyProtection="0"/>
    <xf numFmtId="0" fontId="127" fillId="13" borderId="0" applyNumberFormat="0" applyBorder="0" applyAlignment="0" applyProtection="0"/>
    <xf numFmtId="0" fontId="276" fillId="13" borderId="0" applyNumberFormat="0" applyBorder="0" applyAlignment="0" applyProtection="0"/>
    <xf numFmtId="0" fontId="276" fillId="10" borderId="0" applyNumberFormat="0" applyBorder="0" applyAlignment="0" applyProtection="0"/>
    <xf numFmtId="0" fontId="127" fillId="10" borderId="0" applyNumberFormat="0" applyBorder="0" applyAlignment="0" applyProtection="0"/>
    <xf numFmtId="0" fontId="276" fillId="10" borderId="0" applyNumberFormat="0" applyBorder="0" applyAlignment="0" applyProtection="0"/>
    <xf numFmtId="0" fontId="276" fillId="10" borderId="0" applyNumberFormat="0" applyBorder="0" applyAlignment="0" applyProtection="0"/>
    <xf numFmtId="0" fontId="276" fillId="10" borderId="0" applyNumberFormat="0" applyBorder="0" applyAlignment="0" applyProtection="0"/>
    <xf numFmtId="0" fontId="127" fillId="10" borderId="0" applyNumberFormat="0" applyBorder="0" applyAlignment="0" applyProtection="0"/>
    <xf numFmtId="0" fontId="127" fillId="10" borderId="0" applyNumberFormat="0" applyBorder="0" applyAlignment="0" applyProtection="0"/>
    <xf numFmtId="0" fontId="127" fillId="4" borderId="0" applyNumberFormat="0" applyBorder="0" applyAlignment="0" applyProtection="0"/>
    <xf numFmtId="0" fontId="127" fillId="12" borderId="0" applyNumberFormat="0" applyBorder="0" applyAlignment="0" applyProtection="0"/>
    <xf numFmtId="0" fontId="127" fillId="20" borderId="0" applyNumberFormat="0" applyBorder="0" applyAlignment="0" applyProtection="0"/>
    <xf numFmtId="0" fontId="127" fillId="7" borderId="0" applyNumberFormat="0" applyBorder="0" applyAlignment="0" applyProtection="0"/>
    <xf numFmtId="0" fontId="103" fillId="7" borderId="0" applyNumberFormat="0" applyBorder="0" applyAlignment="0" applyProtection="0"/>
    <xf numFmtId="0" fontId="103" fillId="7" borderId="0" applyNumberFormat="0" applyBorder="0" applyAlignment="0" applyProtection="0"/>
    <xf numFmtId="0" fontId="103" fillId="4" borderId="0" applyNumberFormat="0" applyBorder="0" applyAlignment="0" applyProtection="0"/>
    <xf numFmtId="0" fontId="103" fillId="4" borderId="0" applyNumberFormat="0" applyBorder="0" applyAlignment="0" applyProtection="0"/>
    <xf numFmtId="0" fontId="103" fillId="7" borderId="0" applyNumberFormat="0" applyBorder="0" applyAlignment="0" applyProtection="0"/>
    <xf numFmtId="0" fontId="103" fillId="24" borderId="0" applyNumberFormat="0" applyBorder="0" applyAlignment="0" applyProtection="0"/>
    <xf numFmtId="171" fontId="125" fillId="0" borderId="0" applyFont="0" applyFill="0" applyBorder="0" applyAlignment="0" applyProtection="0"/>
    <xf numFmtId="0" fontId="103" fillId="24" borderId="0" applyNumberFormat="0" applyBorder="0" applyAlignment="0" applyProtection="0"/>
    <xf numFmtId="0" fontId="103" fillId="24" borderId="0" applyNumberFormat="0" applyBorder="0" applyAlignment="0" applyProtection="0"/>
    <xf numFmtId="0" fontId="103" fillId="10" borderId="0" applyNumberFormat="0" applyBorder="0" applyAlignment="0" applyProtection="0"/>
    <xf numFmtId="0" fontId="103" fillId="9" borderId="0" applyNumberFormat="0" applyBorder="0" applyAlignment="0" applyProtection="0"/>
    <xf numFmtId="197" fontId="196" fillId="0" borderId="0" applyNumberFormat="0" applyFill="0" applyBorder="0" applyAlignment="0" applyProtection="0">
      <alignment vertical="top"/>
      <protection locked="0"/>
    </xf>
    <xf numFmtId="0" fontId="103" fillId="5" borderId="0" applyNumberFormat="0" applyBorder="0" applyAlignment="0" applyProtection="0"/>
    <xf numFmtId="0" fontId="95" fillId="3" borderId="0" applyNumberFormat="0" applyBorder="0" applyAlignment="0" applyProtection="0"/>
    <xf numFmtId="0" fontId="95" fillId="3" borderId="0" applyNumberFormat="0" applyBorder="0" applyAlignment="0" applyProtection="0"/>
    <xf numFmtId="0" fontId="103" fillId="3" borderId="0" applyNumberFormat="0" applyBorder="0" applyAlignment="0" applyProtection="0"/>
    <xf numFmtId="0" fontId="103" fillId="9" borderId="0" applyNumberFormat="0" applyBorder="0" applyAlignment="0" applyProtection="0"/>
    <xf numFmtId="0" fontId="95" fillId="3" borderId="0" applyNumberFormat="0" applyBorder="0" applyAlignment="0" applyProtection="0"/>
    <xf numFmtId="0" fontId="95" fillId="3" borderId="0" applyNumberFormat="0" applyBorder="0" applyAlignment="0" applyProtection="0"/>
    <xf numFmtId="0" fontId="95" fillId="3" borderId="0" applyNumberFormat="0" applyBorder="0" applyAlignment="0" applyProtection="0"/>
    <xf numFmtId="0" fontId="95" fillId="3" borderId="0" applyNumberFormat="0" applyBorder="0" applyAlignment="0" applyProtection="0"/>
    <xf numFmtId="0" fontId="103" fillId="4" borderId="0" applyNumberFormat="0" applyBorder="0" applyAlignment="0" applyProtection="0"/>
    <xf numFmtId="0" fontId="95" fillId="4" borderId="0" applyNumberFormat="0" applyBorder="0" applyAlignment="0" applyProtection="0"/>
    <xf numFmtId="0" fontId="95" fillId="5" borderId="0" applyNumberFormat="0" applyBorder="0" applyAlignment="0" applyProtection="0"/>
    <xf numFmtId="0" fontId="95" fillId="5" borderId="0" applyNumberFormat="0" applyBorder="0" applyAlignment="0" applyProtection="0"/>
    <xf numFmtId="0" fontId="95" fillId="5" borderId="0" applyNumberFormat="0" applyBorder="0" applyAlignment="0" applyProtection="0"/>
    <xf numFmtId="0" fontId="95" fillId="5" borderId="0" applyNumberFormat="0" applyBorder="0" applyAlignment="0" applyProtection="0"/>
    <xf numFmtId="0" fontId="95" fillId="5" borderId="0" applyNumberFormat="0" applyBorder="0" applyAlignment="0" applyProtection="0"/>
    <xf numFmtId="0" fontId="95" fillId="6" borderId="0" applyNumberFormat="0" applyBorder="0" applyAlignment="0" applyProtection="0"/>
    <xf numFmtId="0" fontId="103" fillId="8" borderId="0" applyNumberFormat="0" applyBorder="0" applyAlignment="0" applyProtection="0"/>
    <xf numFmtId="0" fontId="103" fillId="6" borderId="0" applyNumberFormat="0" applyBorder="0" applyAlignment="0" applyProtection="0"/>
    <xf numFmtId="0" fontId="95" fillId="6" borderId="0" applyNumberFormat="0" applyBorder="0" applyAlignment="0" applyProtection="0"/>
    <xf numFmtId="0" fontId="95" fillId="6" borderId="0" applyNumberFormat="0" applyBorder="0" applyAlignment="0" applyProtection="0"/>
    <xf numFmtId="0" fontId="95" fillId="6" borderId="0" applyNumberFormat="0" applyBorder="0" applyAlignment="0" applyProtection="0"/>
    <xf numFmtId="0" fontId="95" fillId="7" borderId="0" applyNumberFormat="0" applyBorder="0" applyAlignment="0" applyProtection="0"/>
    <xf numFmtId="0" fontId="95" fillId="7" borderId="0" applyNumberFormat="0" applyBorder="0" applyAlignment="0" applyProtection="0"/>
    <xf numFmtId="0" fontId="103" fillId="7" borderId="0" applyNumberFormat="0" applyBorder="0" applyAlignment="0" applyProtection="0"/>
    <xf numFmtId="0" fontId="95" fillId="7" borderId="0" applyNumberFormat="0" applyBorder="0" applyAlignment="0" applyProtection="0"/>
    <xf numFmtId="0" fontId="95" fillId="7" borderId="0" applyNumberFormat="0" applyBorder="0" applyAlignment="0" applyProtection="0"/>
    <xf numFmtId="0" fontId="95" fillId="7" borderId="0" applyNumberFormat="0" applyBorder="0" applyAlignment="0" applyProtection="0"/>
    <xf numFmtId="0" fontId="103" fillId="8" borderId="0" applyNumberFormat="0" applyBorder="0" applyAlignment="0" applyProtection="0"/>
    <xf numFmtId="0" fontId="95" fillId="8" borderId="0" applyNumberFormat="0" applyBorder="0" applyAlignment="0" applyProtection="0"/>
    <xf numFmtId="0" fontId="95" fillId="8" borderId="0" applyNumberFormat="0" applyBorder="0" applyAlignment="0" applyProtection="0"/>
    <xf numFmtId="0" fontId="95" fillId="8" borderId="0" applyNumberFormat="0" applyBorder="0" applyAlignment="0" applyProtection="0"/>
    <xf numFmtId="0" fontId="103" fillId="10" borderId="0" applyNumberFormat="0" applyBorder="0" applyAlignment="0" applyProtection="0"/>
    <xf numFmtId="0" fontId="103" fillId="11" borderId="0" applyNumberFormat="0" applyBorder="0" applyAlignment="0" applyProtection="0"/>
    <xf numFmtId="0" fontId="103" fillId="6" borderId="0" applyNumberFormat="0" applyBorder="0" applyAlignment="0" applyProtection="0"/>
    <xf numFmtId="0" fontId="103" fillId="9" borderId="0" applyNumberFormat="0" applyBorder="0" applyAlignment="0" applyProtection="0"/>
    <xf numFmtId="0" fontId="103" fillId="12" borderId="0" applyNumberFormat="0" applyBorder="0" applyAlignment="0" applyProtection="0"/>
    <xf numFmtId="0" fontId="95" fillId="9" borderId="0" applyNumberFormat="0" applyBorder="0" applyAlignment="0" applyProtection="0"/>
    <xf numFmtId="0" fontId="103" fillId="9" borderId="0" applyNumberFormat="0" applyBorder="0" applyAlignment="0" applyProtection="0"/>
    <xf numFmtId="0" fontId="103" fillId="9" borderId="0" applyNumberFormat="0" applyBorder="0" applyAlignment="0" applyProtection="0"/>
    <xf numFmtId="0" fontId="95" fillId="9" borderId="0" applyNumberFormat="0" applyBorder="0" applyAlignment="0" applyProtection="0"/>
    <xf numFmtId="0" fontId="95" fillId="9" borderId="0" applyNumberFormat="0" applyBorder="0" applyAlignment="0" applyProtection="0"/>
    <xf numFmtId="0" fontId="95" fillId="9" borderId="0" applyNumberFormat="0" applyBorder="0" applyAlignment="0" applyProtection="0"/>
    <xf numFmtId="0" fontId="95" fillId="10" borderId="0" applyNumberFormat="0" applyBorder="0" applyAlignment="0" applyProtection="0"/>
    <xf numFmtId="0" fontId="103" fillId="10" borderId="0" applyNumberFormat="0" applyBorder="0" applyAlignment="0" applyProtection="0"/>
    <xf numFmtId="0" fontId="95" fillId="10" borderId="0" applyNumberFormat="0" applyBorder="0" applyAlignment="0" applyProtection="0"/>
    <xf numFmtId="0" fontId="95" fillId="11" borderId="0" applyNumberFormat="0" applyBorder="0" applyAlignment="0" applyProtection="0"/>
    <xf numFmtId="0" fontId="103" fillId="23" borderId="0" applyNumberFormat="0" applyBorder="0" applyAlignment="0" applyProtection="0"/>
    <xf numFmtId="0" fontId="95" fillId="11" borderId="0" applyNumberFormat="0" applyBorder="0" applyAlignment="0" applyProtection="0"/>
    <xf numFmtId="0" fontId="103" fillId="4" borderId="0" applyNumberFormat="0" applyBorder="0" applyAlignment="0" applyProtection="0"/>
    <xf numFmtId="0" fontId="95" fillId="6" borderId="0" applyNumberFormat="0" applyBorder="0" applyAlignment="0" applyProtection="0"/>
    <xf numFmtId="0" fontId="95" fillId="6" borderId="0" applyNumberFormat="0" applyBorder="0" applyAlignment="0" applyProtection="0"/>
    <xf numFmtId="0" fontId="127" fillId="11" borderId="0" applyNumberFormat="0" applyBorder="0" applyAlignment="0" applyProtection="0"/>
    <xf numFmtId="0" fontId="127" fillId="16" borderId="0" applyNumberFormat="0" applyBorder="0" applyAlignment="0" applyProtection="0"/>
    <xf numFmtId="0" fontId="276" fillId="13" borderId="0" applyNumberFormat="0" applyBorder="0" applyAlignment="0" applyProtection="0"/>
    <xf numFmtId="0" fontId="276" fillId="13" borderId="0" applyNumberFormat="0" applyBorder="0" applyAlignment="0" applyProtection="0"/>
    <xf numFmtId="0" fontId="276" fillId="13" borderId="0" applyNumberFormat="0" applyBorder="0" applyAlignment="0" applyProtection="0"/>
    <xf numFmtId="0" fontId="276" fillId="11" borderId="0" applyNumberFormat="0" applyBorder="0" applyAlignment="0" applyProtection="0"/>
    <xf numFmtId="0" fontId="276" fillId="11" borderId="0" applyNumberFormat="0" applyBorder="0" applyAlignment="0" applyProtection="0"/>
    <xf numFmtId="0" fontId="276" fillId="11" borderId="0" applyNumberFormat="0" applyBorder="0" applyAlignment="0" applyProtection="0"/>
    <xf numFmtId="0" fontId="127" fillId="11" borderId="0" applyNumberFormat="0" applyBorder="0" applyAlignment="0" applyProtection="0"/>
    <xf numFmtId="0" fontId="276" fillId="11" borderId="0" applyNumberFormat="0" applyBorder="0" applyAlignment="0" applyProtection="0"/>
    <xf numFmtId="0" fontId="276" fillId="11" borderId="0" applyNumberFormat="0" applyBorder="0" applyAlignment="0" applyProtection="0"/>
    <xf numFmtId="0" fontId="276" fillId="11" borderId="0" applyNumberFormat="0" applyBorder="0" applyAlignment="0" applyProtection="0"/>
    <xf numFmtId="0" fontId="127" fillId="14" borderId="0" applyNumberFormat="0" applyBorder="0" applyAlignment="0" applyProtection="0"/>
    <xf numFmtId="0" fontId="127" fillId="4" borderId="0" applyNumberFormat="0" applyBorder="0" applyAlignment="0" applyProtection="0"/>
    <xf numFmtId="0" fontId="127" fillId="14" borderId="0" applyNumberFormat="0" applyBorder="0" applyAlignment="0" applyProtection="0"/>
    <xf numFmtId="0" fontId="127" fillId="14" borderId="0" applyNumberFormat="0" applyBorder="0" applyAlignment="0" applyProtection="0"/>
    <xf numFmtId="0" fontId="276" fillId="14" borderId="0" applyNumberFormat="0" applyBorder="0" applyAlignment="0" applyProtection="0"/>
    <xf numFmtId="0" fontId="276" fillId="14" borderId="0" applyNumberFormat="0" applyBorder="0" applyAlignment="0" applyProtection="0"/>
    <xf numFmtId="0" fontId="276" fillId="14" borderId="0" applyNumberFormat="0" applyBorder="0" applyAlignment="0" applyProtection="0"/>
    <xf numFmtId="0" fontId="276" fillId="15" borderId="0" applyNumberFormat="0" applyBorder="0" applyAlignment="0" applyProtection="0"/>
    <xf numFmtId="0" fontId="127" fillId="7" borderId="0" applyNumberFormat="0" applyBorder="0" applyAlignment="0" applyProtection="0"/>
    <xf numFmtId="0" fontId="276" fillId="15" borderId="0" applyNumberFormat="0" applyBorder="0" applyAlignment="0" applyProtection="0"/>
    <xf numFmtId="0" fontId="276" fillId="15" borderId="0" applyNumberFormat="0" applyBorder="0" applyAlignment="0" applyProtection="0"/>
    <xf numFmtId="0" fontId="276" fillId="15" borderId="0" applyNumberFormat="0" applyBorder="0" applyAlignment="0" applyProtection="0"/>
    <xf numFmtId="0" fontId="276" fillId="15" borderId="0" applyNumberFormat="0" applyBorder="0" applyAlignment="0" applyProtection="0"/>
    <xf numFmtId="0" fontId="276" fillId="16" borderId="0" applyNumberFormat="0" applyBorder="0" applyAlignment="0" applyProtection="0"/>
    <xf numFmtId="0" fontId="276" fillId="16" borderId="0" applyNumberFormat="0" applyBorder="0" applyAlignment="0" applyProtection="0"/>
    <xf numFmtId="0" fontId="127" fillId="10" borderId="0" applyNumberFormat="0" applyBorder="0" applyAlignment="0" applyProtection="0"/>
    <xf numFmtId="0" fontId="276" fillId="16" borderId="0" applyNumberFormat="0" applyBorder="0" applyAlignment="0" applyProtection="0"/>
    <xf numFmtId="0" fontId="276" fillId="16" borderId="0" applyNumberFormat="0" applyBorder="0" applyAlignment="0" applyProtection="0"/>
    <xf numFmtId="0" fontId="276" fillId="16" borderId="0" applyNumberFormat="0" applyBorder="0" applyAlignment="0" applyProtection="0"/>
    <xf numFmtId="0" fontId="276" fillId="16" borderId="0" applyNumberFormat="0" applyBorder="0" applyAlignment="0" applyProtection="0"/>
    <xf numFmtId="0" fontId="276" fillId="16" borderId="0" applyNumberFormat="0" applyBorder="0" applyAlignment="0" applyProtection="0"/>
    <xf numFmtId="0" fontId="127" fillId="19" borderId="0" applyNumberFormat="0" applyBorder="0" applyAlignment="0" applyProtection="0"/>
    <xf numFmtId="0" fontId="127" fillId="14" borderId="0" applyNumberFormat="0" applyBorder="0" applyAlignment="0" applyProtection="0"/>
    <xf numFmtId="0" fontId="154" fillId="22" borderId="4" applyNumberFormat="0" applyAlignment="0" applyProtection="0"/>
    <xf numFmtId="0" fontId="277" fillId="58" borderId="24">
      <alignment horizontal="center" vertical="center"/>
    </xf>
    <xf numFmtId="1" fontId="277" fillId="57" borderId="24">
      <alignment horizontal="right" vertical="center"/>
    </xf>
    <xf numFmtId="0" fontId="278" fillId="59" borderId="24">
      <alignment horizontal="left" vertical="center"/>
    </xf>
    <xf numFmtId="0" fontId="158" fillId="0" borderId="0" applyNumberFormat="0" applyFill="0" applyBorder="0" applyAlignment="0" applyProtection="0"/>
    <xf numFmtId="0" fontId="152" fillId="0" borderId="7" applyNumberFormat="0" applyFill="0" applyAlignment="0" applyProtection="0"/>
    <xf numFmtId="0" fontId="152" fillId="0" borderId="0" applyNumberFormat="0" applyFill="0" applyBorder="0" applyAlignment="0" applyProtection="0"/>
    <xf numFmtId="0" fontId="146" fillId="8" borderId="3" applyNumberFormat="0" applyAlignment="0" applyProtection="0"/>
    <xf numFmtId="0" fontId="159" fillId="0" borderId="8" applyNumberFormat="0" applyFill="0" applyAlignment="0" applyProtection="0"/>
    <xf numFmtId="0" fontId="89" fillId="0" borderId="0" applyNumberFormat="0" applyFill="0" applyBorder="0" applyAlignment="0" applyProtection="0"/>
    <xf numFmtId="0" fontId="147" fillId="21" borderId="10" applyNumberFormat="0" applyAlignment="0" applyProtection="0"/>
    <xf numFmtId="197" fontId="126" fillId="19" borderId="0" applyNumberFormat="0" applyBorder="0" applyAlignment="0" applyProtection="0"/>
    <xf numFmtId="197" fontId="126" fillId="14" borderId="0" applyNumberFormat="0" applyBorder="0" applyAlignment="0" applyProtection="0"/>
    <xf numFmtId="197" fontId="126" fillId="14" borderId="0" applyNumberFormat="0" applyBorder="0" applyAlignment="0" applyProtection="0"/>
    <xf numFmtId="197" fontId="126" fillId="14" borderId="0" applyNumberFormat="0" applyBorder="0" applyAlignment="0" applyProtection="0"/>
    <xf numFmtId="197" fontId="126" fillId="14" borderId="0" applyNumberFormat="0" applyBorder="0" applyAlignment="0" applyProtection="0"/>
    <xf numFmtId="197" fontId="126" fillId="15" borderId="0" applyNumberFormat="0" applyBorder="0" applyAlignment="0" applyProtection="0"/>
    <xf numFmtId="197" fontId="126" fillId="15" borderId="0" applyNumberFormat="0" applyBorder="0" applyAlignment="0" applyProtection="0"/>
    <xf numFmtId="197" fontId="126" fillId="15" borderId="0" applyNumberFormat="0" applyBorder="0" applyAlignment="0" applyProtection="0"/>
    <xf numFmtId="197" fontId="126" fillId="15" borderId="0" applyNumberFormat="0" applyBorder="0" applyAlignment="0" applyProtection="0"/>
    <xf numFmtId="197" fontId="126" fillId="15" borderId="0" applyNumberFormat="0" applyBorder="0" applyAlignment="0" applyProtection="0"/>
    <xf numFmtId="197" fontId="126" fillId="20" borderId="0" applyNumberFormat="0" applyBorder="0" applyAlignment="0" applyProtection="0"/>
    <xf numFmtId="197" fontId="128" fillId="0" borderId="0" applyNumberFormat="0" applyFill="0" applyBorder="0" applyAlignment="0" applyProtection="0">
      <alignment vertical="top"/>
      <protection locked="0"/>
    </xf>
    <xf numFmtId="197" fontId="128" fillId="0" borderId="0" applyNumberFormat="0" applyFill="0" applyBorder="0" applyAlignment="0" applyProtection="0">
      <alignment vertical="top"/>
      <protection locked="0"/>
    </xf>
    <xf numFmtId="197" fontId="129" fillId="4" borderId="0" applyNumberFormat="0" applyBorder="0" applyAlignment="0" applyProtection="0"/>
    <xf numFmtId="197" fontId="129" fillId="4" borderId="0" applyNumberFormat="0" applyBorder="0" applyAlignment="0" applyProtection="0"/>
    <xf numFmtId="197" fontId="129" fillId="4" borderId="0" applyNumberFormat="0" applyBorder="0" applyAlignment="0" applyProtection="0"/>
    <xf numFmtId="197" fontId="130" fillId="21" borderId="3" applyNumberFormat="0" applyAlignment="0" applyProtection="0"/>
    <xf numFmtId="197" fontId="130" fillId="21" borderId="3" applyNumberFormat="0" applyAlignment="0" applyProtection="0"/>
    <xf numFmtId="197" fontId="130" fillId="21" borderId="3" applyNumberFormat="0" applyAlignment="0" applyProtection="0"/>
    <xf numFmtId="197" fontId="204" fillId="0" borderId="23" applyNumberFormat="0" applyFont="0" applyFill="0" applyAlignment="0" applyProtection="0"/>
    <xf numFmtId="197" fontId="131" fillId="22" borderId="4" applyNumberFormat="0" applyAlignment="0" applyProtection="0"/>
    <xf numFmtId="197" fontId="131" fillId="22" borderId="4" applyNumberFormat="0" applyAlignment="0" applyProtection="0"/>
    <xf numFmtId="197" fontId="131" fillId="22" borderId="4" applyNumberFormat="0" applyAlignment="0" applyProtection="0"/>
    <xf numFmtId="197" fontId="131" fillId="22" borderId="4" applyNumberFormat="0" applyAlignment="0" applyProtection="0"/>
    <xf numFmtId="1" fontId="205" fillId="57" borderId="24">
      <alignment horizontal="right" vertical="center"/>
    </xf>
    <xf numFmtId="197" fontId="206" fillId="57" borderId="24">
      <alignment horizontal="right" vertical="center"/>
    </xf>
    <xf numFmtId="1" fontId="205" fillId="57" borderId="24">
      <alignment horizontal="right" vertical="center"/>
    </xf>
    <xf numFmtId="197" fontId="207" fillId="57" borderId="24">
      <alignment horizontal="left" vertical="center"/>
    </xf>
    <xf numFmtId="197" fontId="208" fillId="57" borderId="27">
      <alignment vertical="center"/>
    </xf>
    <xf numFmtId="197" fontId="207" fillId="57" borderId="24"/>
    <xf numFmtId="197" fontId="209" fillId="59" borderId="24">
      <alignment horizontal="left" vertical="center"/>
    </xf>
    <xf numFmtId="197" fontId="205" fillId="58" borderId="24">
      <alignment horizontal="left" vertical="center"/>
    </xf>
    <xf numFmtId="170" fontId="212" fillId="0" borderId="0" applyFont="0" applyFill="0" applyBorder="0" applyAlignment="0" applyProtection="0"/>
    <xf numFmtId="171" fontId="125" fillId="0" borderId="0" applyFont="0" applyFill="0" applyBorder="0" applyAlignment="0" applyProtection="0"/>
    <xf numFmtId="197" fontId="215" fillId="0" borderId="0"/>
    <xf numFmtId="197" fontId="216" fillId="0" borderId="0"/>
    <xf numFmtId="197" fontId="216" fillId="0" borderId="0"/>
    <xf numFmtId="187" fontId="132" fillId="0" borderId="0">
      <protection locked="0"/>
    </xf>
    <xf numFmtId="197" fontId="133" fillId="0" borderId="0" applyNumberFormat="0" applyFill="0" applyBorder="0" applyAlignment="0" applyProtection="0"/>
    <xf numFmtId="197" fontId="133" fillId="0" borderId="0" applyNumberFormat="0" applyFill="0" applyBorder="0" applyAlignment="0" applyProtection="0"/>
    <xf numFmtId="197" fontId="133" fillId="0" borderId="0" applyNumberFormat="0" applyFill="0" applyBorder="0" applyAlignment="0" applyProtection="0"/>
    <xf numFmtId="197" fontId="133" fillId="0" borderId="0" applyNumberFormat="0" applyFill="0" applyBorder="0" applyAlignment="0" applyProtection="0"/>
    <xf numFmtId="197" fontId="220" fillId="0" borderId="0">
      <protection locked="0"/>
    </xf>
    <xf numFmtId="197" fontId="219" fillId="0" borderId="0">
      <protection locked="0"/>
    </xf>
    <xf numFmtId="197" fontId="221" fillId="0" borderId="0"/>
    <xf numFmtId="197" fontId="219" fillId="0" borderId="0">
      <protection locked="0"/>
    </xf>
    <xf numFmtId="197" fontId="222" fillId="0" borderId="0"/>
    <xf numFmtId="197" fontId="222" fillId="0" borderId="0"/>
    <xf numFmtId="197" fontId="146" fillId="8" borderId="3" applyNumberFormat="0" applyAlignment="0" applyProtection="0"/>
    <xf numFmtId="197" fontId="134" fillId="5" borderId="0" applyNumberFormat="0" applyBorder="0" applyAlignment="0" applyProtection="0"/>
    <xf numFmtId="197" fontId="134" fillId="5" borderId="0" applyNumberFormat="0" applyBorder="0" applyAlignment="0" applyProtection="0"/>
    <xf numFmtId="197" fontId="134" fillId="5" borderId="0" applyNumberFormat="0" applyBorder="0" applyAlignment="0" applyProtection="0"/>
    <xf numFmtId="197" fontId="134" fillId="5" borderId="0" applyNumberFormat="0" applyBorder="0" applyAlignment="0" applyProtection="0"/>
    <xf numFmtId="197" fontId="134" fillId="5" borderId="0" applyNumberFormat="0" applyBorder="0" applyAlignment="0" applyProtection="0"/>
    <xf numFmtId="197" fontId="134" fillId="5" borderId="0" applyNumberFormat="0" applyBorder="0" applyAlignment="0" applyProtection="0"/>
    <xf numFmtId="197" fontId="135" fillId="0" borderId="5" applyNumberFormat="0" applyFill="0" applyAlignment="0" applyProtection="0"/>
    <xf numFmtId="197" fontId="135" fillId="0" borderId="5" applyNumberFormat="0" applyFill="0" applyAlignment="0" applyProtection="0"/>
    <xf numFmtId="197" fontId="135" fillId="0" borderId="5" applyNumberFormat="0" applyFill="0" applyAlignment="0" applyProtection="0"/>
    <xf numFmtId="197" fontId="135" fillId="0" borderId="5" applyNumberFormat="0" applyFill="0" applyAlignment="0" applyProtection="0"/>
    <xf numFmtId="197" fontId="136" fillId="0" borderId="6" applyNumberFormat="0" applyFill="0" applyAlignment="0" applyProtection="0"/>
    <xf numFmtId="197" fontId="136" fillId="0" borderId="6" applyNumberFormat="0" applyFill="0" applyAlignment="0" applyProtection="0"/>
    <xf numFmtId="197" fontId="136" fillId="0" borderId="6" applyNumberFormat="0" applyFill="0" applyAlignment="0" applyProtection="0"/>
    <xf numFmtId="197" fontId="136" fillId="0" borderId="6" applyNumberFormat="0" applyFill="0" applyAlignment="0" applyProtection="0"/>
    <xf numFmtId="197" fontId="137" fillId="0" borderId="7" applyNumberFormat="0" applyFill="0" applyAlignment="0" applyProtection="0"/>
    <xf numFmtId="197" fontId="137" fillId="0" borderId="7" applyNumberFormat="0" applyFill="0" applyAlignment="0" applyProtection="0"/>
    <xf numFmtId="197" fontId="137" fillId="0" borderId="7" applyNumberFormat="0" applyFill="0" applyAlignment="0" applyProtection="0"/>
    <xf numFmtId="197" fontId="137" fillId="0" borderId="7" applyNumberFormat="0" applyFill="0" applyAlignment="0" applyProtection="0"/>
    <xf numFmtId="197" fontId="137" fillId="0" borderId="0" applyNumberFormat="0" applyFill="0" applyBorder="0" applyAlignment="0" applyProtection="0"/>
    <xf numFmtId="197" fontId="137" fillId="0" borderId="0" applyNumberFormat="0" applyFill="0" applyBorder="0" applyAlignment="0" applyProtection="0"/>
    <xf numFmtId="197" fontId="137" fillId="0" borderId="0" applyNumberFormat="0" applyFill="0" applyBorder="0" applyAlignment="0" applyProtection="0"/>
    <xf numFmtId="197" fontId="137" fillId="0" borderId="0" applyNumberFormat="0" applyFill="0" applyBorder="0" applyAlignment="0" applyProtection="0"/>
    <xf numFmtId="197" fontId="137" fillId="0" borderId="0" applyNumberFormat="0" applyFill="0" applyBorder="0" applyAlignment="0" applyProtection="0"/>
    <xf numFmtId="197" fontId="227" fillId="0" borderId="0" applyNumberFormat="0" applyFill="0" applyBorder="0" applyAlignment="0" applyProtection="0">
      <alignment vertical="top"/>
      <protection locked="0"/>
    </xf>
    <xf numFmtId="197" fontId="140" fillId="8" borderId="3" applyNumberFormat="0" applyAlignment="0" applyProtection="0"/>
    <xf numFmtId="197" fontId="140" fillId="8" borderId="3" applyNumberFormat="0" applyAlignment="0" applyProtection="0"/>
    <xf numFmtId="197" fontId="140" fillId="8" borderId="3" applyNumberFormat="0" applyAlignment="0" applyProtection="0"/>
    <xf numFmtId="197" fontId="140" fillId="8" borderId="3" applyNumberFormat="0" applyAlignment="0" applyProtection="0"/>
    <xf numFmtId="197" fontId="222" fillId="0" borderId="28"/>
    <xf numFmtId="197" fontId="141" fillId="0" borderId="8" applyNumberFormat="0" applyFill="0" applyAlignment="0" applyProtection="0"/>
    <xf numFmtId="197" fontId="141" fillId="0" borderId="8" applyNumberFormat="0" applyFill="0" applyAlignment="0" applyProtection="0"/>
    <xf numFmtId="197" fontId="141" fillId="0" borderId="8" applyNumberFormat="0" applyFill="0" applyAlignment="0" applyProtection="0"/>
    <xf numFmtId="197" fontId="141" fillId="0" borderId="8" applyNumberFormat="0" applyFill="0" applyAlignment="0" applyProtection="0"/>
    <xf numFmtId="197" fontId="141" fillId="0" borderId="8" applyNumberFormat="0" applyFill="0" applyAlignment="0" applyProtection="0"/>
    <xf numFmtId="197" fontId="230" fillId="0" borderId="22">
      <alignment horizontal="left"/>
      <protection locked="0"/>
    </xf>
    <xf numFmtId="197" fontId="142" fillId="23" borderId="0" applyNumberFormat="0" applyBorder="0" applyAlignment="0" applyProtection="0"/>
    <xf numFmtId="197" fontId="142" fillId="23" borderId="0" applyNumberFormat="0" applyBorder="0" applyAlignment="0" applyProtection="0"/>
    <xf numFmtId="197" fontId="142" fillId="23" borderId="0" applyNumberFormat="0" applyBorder="0" applyAlignment="0" applyProtection="0"/>
    <xf numFmtId="197" fontId="233" fillId="0" borderId="0"/>
    <xf numFmtId="197" fontId="197" fillId="0" borderId="0"/>
    <xf numFmtId="197" fontId="197" fillId="0" borderId="0"/>
    <xf numFmtId="197" fontId="216" fillId="0" borderId="0"/>
    <xf numFmtId="197" fontId="125" fillId="0" borderId="0"/>
    <xf numFmtId="197" fontId="106" fillId="0" borderId="0"/>
    <xf numFmtId="197" fontId="125" fillId="0" borderId="0"/>
    <xf numFmtId="197" fontId="125" fillId="0" borderId="0"/>
    <xf numFmtId="197" fontId="106" fillId="0" borderId="0"/>
    <xf numFmtId="197" fontId="125" fillId="0" borderId="0"/>
    <xf numFmtId="197" fontId="125" fillId="0" borderId="0"/>
    <xf numFmtId="197" fontId="125" fillId="0" borderId="0"/>
    <xf numFmtId="197" fontId="125" fillId="0" borderId="0"/>
    <xf numFmtId="197" fontId="125" fillId="0" borderId="0"/>
    <xf numFmtId="197" fontId="125" fillId="0" borderId="0"/>
    <xf numFmtId="197" fontId="125" fillId="0" borderId="0"/>
    <xf numFmtId="197" fontId="125" fillId="0" borderId="0"/>
    <xf numFmtId="197" fontId="212" fillId="0" borderId="0"/>
    <xf numFmtId="197" fontId="125" fillId="0" borderId="0"/>
    <xf numFmtId="197" fontId="125" fillId="0" borderId="0"/>
    <xf numFmtId="197" fontId="125" fillId="0" borderId="0"/>
    <xf numFmtId="197" fontId="125" fillId="0" borderId="0"/>
    <xf numFmtId="197" fontId="125" fillId="0" borderId="0"/>
    <xf numFmtId="197" fontId="143" fillId="21" borderId="10" applyNumberFormat="0" applyAlignment="0" applyProtection="0"/>
    <xf numFmtId="197" fontId="143" fillId="21" borderId="10" applyNumberFormat="0" applyAlignment="0" applyProtection="0"/>
    <xf numFmtId="197" fontId="127" fillId="20" borderId="0" applyNumberFormat="0" applyBorder="0" applyAlignment="0" applyProtection="0"/>
    <xf numFmtId="197" fontId="103" fillId="0" borderId="0"/>
    <xf numFmtId="197" fontId="89" fillId="0" borderId="0" applyNumberFormat="0" applyFont="0" applyFill="0" applyBorder="0" applyAlignment="0" applyProtection="0"/>
    <xf numFmtId="214" fontId="103" fillId="12" borderId="0" applyNumberFormat="0" applyBorder="0" applyAlignment="0" applyProtection="0"/>
    <xf numFmtId="197" fontId="125" fillId="0" borderId="0"/>
    <xf numFmtId="197" fontId="125" fillId="0" borderId="0"/>
    <xf numFmtId="0" fontId="296" fillId="0" borderId="0" applyNumberFormat="0" applyFill="0" applyBorder="0" applyAlignment="0" applyProtection="0"/>
    <xf numFmtId="0" fontId="290" fillId="22" borderId="4" applyNumberFormat="0" applyAlignment="0" applyProtection="0"/>
    <xf numFmtId="0" fontId="288" fillId="0" borderId="6" applyNumberFormat="0" applyFill="0" applyAlignment="0" applyProtection="0"/>
    <xf numFmtId="0" fontId="286" fillId="21" borderId="3" applyNumberFormat="0" applyAlignment="0" applyProtection="0"/>
    <xf numFmtId="0" fontId="285" fillId="21" borderId="10" applyNumberFormat="0" applyAlignment="0" applyProtection="0"/>
    <xf numFmtId="0" fontId="285" fillId="21" borderId="10" applyNumberFormat="0" applyAlignment="0" applyProtection="0"/>
    <xf numFmtId="0" fontId="147" fillId="21" borderId="10" applyNumberFormat="0" applyAlignment="0" applyProtection="0"/>
    <xf numFmtId="0" fontId="285" fillId="21" borderId="10" applyNumberFormat="0" applyAlignment="0" applyProtection="0"/>
    <xf numFmtId="0" fontId="276" fillId="14" borderId="0" applyNumberFormat="0" applyBorder="0" applyAlignment="0" applyProtection="0"/>
    <xf numFmtId="0" fontId="148" fillId="21" borderId="3" applyNumberFormat="0" applyAlignment="0" applyProtection="0"/>
    <xf numFmtId="0" fontId="287" fillId="0" borderId="5" applyNumberFormat="0" applyFill="0" applyAlignment="0" applyProtection="0"/>
    <xf numFmtId="0" fontId="150" fillId="0" borderId="5" applyNumberFormat="0" applyFill="0" applyAlignment="0" applyProtection="0"/>
    <xf numFmtId="0" fontId="287" fillId="0" borderId="5" applyNumberFormat="0" applyFill="0" applyAlignment="0" applyProtection="0"/>
    <xf numFmtId="0" fontId="287" fillId="0" borderId="5" applyNumberFormat="0" applyFill="0" applyAlignment="0" applyProtection="0"/>
    <xf numFmtId="0" fontId="151" fillId="0" borderId="6" applyNumberFormat="0" applyFill="0" applyAlignment="0" applyProtection="0"/>
    <xf numFmtId="0" fontId="287" fillId="0" borderId="5" applyNumberFormat="0" applyFill="0" applyAlignment="0" applyProtection="0"/>
    <xf numFmtId="0" fontId="151" fillId="0" borderId="6" applyNumberFormat="0" applyFill="0" applyAlignment="0" applyProtection="0"/>
    <xf numFmtId="0" fontId="289" fillId="0" borderId="0" applyNumberFormat="0" applyFill="0" applyBorder="0" applyAlignment="0" applyProtection="0"/>
    <xf numFmtId="0" fontId="289" fillId="0" borderId="7" applyNumberFormat="0" applyFill="0" applyAlignment="0" applyProtection="0"/>
    <xf numFmtId="0" fontId="152" fillId="0" borderId="7" applyNumberFormat="0" applyFill="0" applyAlignment="0" applyProtection="0"/>
    <xf numFmtId="0" fontId="152" fillId="0" borderId="7" applyNumberFormat="0" applyFill="0" applyAlignment="0" applyProtection="0"/>
    <xf numFmtId="0" fontId="289" fillId="0" borderId="7" applyNumberFormat="0" applyFill="0" applyAlignment="0" applyProtection="0"/>
    <xf numFmtId="0" fontId="152" fillId="0" borderId="0" applyNumberFormat="0" applyFill="0" applyBorder="0" applyAlignment="0" applyProtection="0"/>
    <xf numFmtId="0" fontId="288" fillId="0" borderId="6" applyNumberFormat="0" applyFill="0" applyAlignment="0" applyProtection="0"/>
    <xf numFmtId="0" fontId="289" fillId="0" borderId="0" applyNumberFormat="0" applyFill="0" applyBorder="0" applyAlignment="0" applyProtection="0"/>
    <xf numFmtId="0" fontId="290" fillId="22" borderId="4" applyNumberFormat="0" applyAlignment="0" applyProtection="0"/>
    <xf numFmtId="0" fontId="113" fillId="0" borderId="12" applyNumberFormat="0" applyFill="0" applyAlignment="0" applyProtection="0"/>
    <xf numFmtId="0" fontId="153" fillId="0" borderId="12" applyNumberFormat="0" applyFill="0" applyAlignment="0" applyProtection="0"/>
    <xf numFmtId="0" fontId="113" fillId="0" borderId="12" applyNumberFormat="0" applyFill="0" applyAlignment="0" applyProtection="0"/>
    <xf numFmtId="0" fontId="290" fillId="22" borderId="4" applyNumberFormat="0" applyAlignment="0" applyProtection="0"/>
    <xf numFmtId="0" fontId="290" fillId="22" borderId="4" applyNumberFormat="0" applyAlignment="0" applyProtection="0"/>
    <xf numFmtId="0" fontId="293" fillId="4" borderId="0" applyNumberFormat="0" applyBorder="0" applyAlignment="0" applyProtection="0"/>
    <xf numFmtId="0" fontId="103" fillId="0" borderId="0"/>
    <xf numFmtId="0" fontId="291" fillId="23" borderId="0" applyNumberFormat="0" applyBorder="0" applyAlignment="0" applyProtection="0"/>
    <xf numFmtId="0" fontId="291" fillId="23" borderId="0" applyNumberFormat="0" applyBorder="0" applyAlignment="0" applyProtection="0"/>
    <xf numFmtId="0" fontId="291" fillId="23" borderId="0" applyNumberFormat="0" applyBorder="0" applyAlignment="0" applyProtection="0"/>
    <xf numFmtId="0" fontId="148" fillId="21" borderId="3" applyNumberFormat="0" applyAlignment="0" applyProtection="0"/>
    <xf numFmtId="0" fontId="103" fillId="0" borderId="0"/>
    <xf numFmtId="0" fontId="293" fillId="4" borderId="0" applyNumberFormat="0" applyBorder="0" applyAlignment="0" applyProtection="0"/>
    <xf numFmtId="0" fontId="149" fillId="0" borderId="0"/>
    <xf numFmtId="0" fontId="292" fillId="0" borderId="0"/>
    <xf numFmtId="0" fontId="90" fillId="0" borderId="0"/>
    <xf numFmtId="0" fontId="293" fillId="4" borderId="0" applyNumberFormat="0" applyBorder="0" applyAlignment="0" applyProtection="0"/>
    <xf numFmtId="0" fontId="294" fillId="0" borderId="0" applyNumberFormat="0" applyFill="0" applyBorder="0" applyAlignment="0" applyProtection="0"/>
    <xf numFmtId="0" fontId="103" fillId="24" borderId="9" applyNumberFormat="0" applyFont="0" applyAlignment="0" applyProtection="0"/>
    <xf numFmtId="0" fontId="103" fillId="24" borderId="9" applyNumberFormat="0" applyFont="0" applyAlignment="0" applyProtection="0"/>
    <xf numFmtId="0" fontId="95" fillId="24" borderId="9" applyNumberFormat="0" applyFont="0" applyAlignment="0" applyProtection="0"/>
    <xf numFmtId="0" fontId="294" fillId="0" borderId="0" applyNumberFormat="0" applyFill="0" applyBorder="0" applyAlignment="0" applyProtection="0"/>
    <xf numFmtId="0" fontId="103" fillId="24" borderId="9" applyNumberFormat="0" applyFont="0" applyAlignment="0" applyProtection="0"/>
    <xf numFmtId="0" fontId="293" fillId="4" borderId="0" applyNumberFormat="0" applyBorder="0" applyAlignment="0" applyProtection="0"/>
    <xf numFmtId="0" fontId="294" fillId="0" borderId="0" applyNumberFormat="0" applyFill="0" applyBorder="0" applyAlignment="0" applyProtection="0"/>
    <xf numFmtId="0" fontId="103" fillId="24" borderId="9" applyNumberFormat="0" applyFont="0" applyAlignment="0" applyProtection="0"/>
    <xf numFmtId="0" fontId="159" fillId="0" borderId="8" applyNumberFormat="0" applyFill="0" applyAlignment="0" applyProtection="0"/>
    <xf numFmtId="0" fontId="103" fillId="24" borderId="9" applyNumberFormat="0" applyFont="0" applyAlignment="0" applyProtection="0"/>
    <xf numFmtId="9" fontId="90" fillId="0" borderId="0" applyFont="0" applyFill="0" applyBorder="0" applyAlignment="0" applyProtection="0"/>
    <xf numFmtId="0" fontId="95" fillId="24" borderId="9" applyNumberFormat="0" applyFont="0" applyAlignment="0" applyProtection="0"/>
    <xf numFmtId="0" fontId="296" fillId="0" borderId="0" applyNumberFormat="0" applyFill="0" applyBorder="0" applyAlignment="0" applyProtection="0"/>
    <xf numFmtId="214" fontId="125" fillId="9" borderId="0" applyNumberFormat="0" applyBorder="0" applyAlignment="0" applyProtection="0"/>
    <xf numFmtId="0" fontId="125" fillId="7" borderId="0" applyNumberFormat="0" applyBorder="0" applyAlignment="0" applyProtection="0"/>
    <xf numFmtId="0" fontId="103" fillId="4" borderId="0" applyNumberFormat="0" applyBorder="0" applyAlignment="0" applyProtection="0"/>
    <xf numFmtId="0" fontId="198" fillId="0" borderId="0"/>
    <xf numFmtId="0" fontId="198" fillId="0" borderId="0"/>
    <xf numFmtId="9" fontId="162" fillId="0" borderId="0" applyFont="0" applyFill="0" applyBorder="0" applyAlignment="0" applyProtection="0"/>
    <xf numFmtId="0" fontId="198" fillId="0" borderId="0"/>
    <xf numFmtId="0" fontId="125" fillId="3" borderId="0" applyNumberFormat="0" applyBorder="0" applyAlignment="0" applyProtection="0"/>
    <xf numFmtId="214" fontId="125" fillId="3" borderId="0" applyNumberFormat="0" applyBorder="0" applyAlignment="0" applyProtection="0"/>
    <xf numFmtId="0" fontId="125" fillId="3" borderId="0" applyNumberFormat="0" applyBorder="0" applyAlignment="0" applyProtection="0"/>
    <xf numFmtId="214" fontId="125" fillId="3" borderId="0" applyNumberFormat="0" applyBorder="0" applyAlignment="0" applyProtection="0"/>
    <xf numFmtId="0" fontId="125" fillId="4" borderId="0" applyNumberFormat="0" applyBorder="0" applyAlignment="0" applyProtection="0"/>
    <xf numFmtId="214" fontId="125" fillId="3" borderId="0" applyNumberFormat="0" applyBorder="0" applyAlignment="0" applyProtection="0"/>
    <xf numFmtId="0" fontId="125" fillId="4" borderId="0" applyNumberFormat="0" applyBorder="0" applyAlignment="0" applyProtection="0"/>
    <xf numFmtId="214" fontId="125" fillId="5" borderId="0" applyNumberFormat="0" applyBorder="0" applyAlignment="0" applyProtection="0"/>
    <xf numFmtId="0" fontId="125" fillId="5" borderId="0" applyNumberFormat="0" applyBorder="0" applyAlignment="0" applyProtection="0"/>
    <xf numFmtId="0" fontId="103" fillId="5" borderId="0" applyNumberFormat="0" applyBorder="0" applyAlignment="0" applyProtection="0"/>
    <xf numFmtId="0" fontId="125" fillId="4" borderId="0" applyNumberFormat="0" applyBorder="0" applyAlignment="0" applyProtection="0"/>
    <xf numFmtId="0" fontId="103" fillId="5" borderId="0" applyNumberFormat="0" applyBorder="0" applyAlignment="0" applyProtection="0"/>
    <xf numFmtId="0" fontId="125" fillId="5" borderId="0" applyNumberFormat="0" applyBorder="0" applyAlignment="0" applyProtection="0"/>
    <xf numFmtId="214" fontId="125" fillId="5" borderId="0" applyNumberFormat="0" applyBorder="0" applyAlignment="0" applyProtection="0"/>
    <xf numFmtId="0" fontId="125" fillId="6" borderId="0" applyNumberFormat="0" applyBorder="0" applyAlignment="0" applyProtection="0"/>
    <xf numFmtId="214" fontId="125" fillId="6" borderId="0" applyNumberFormat="0" applyBorder="0" applyAlignment="0" applyProtection="0"/>
    <xf numFmtId="0" fontId="125" fillId="6" borderId="0" applyNumberFormat="0" applyBorder="0" applyAlignment="0" applyProtection="0"/>
    <xf numFmtId="214" fontId="125" fillId="6" borderId="0" applyNumberFormat="0" applyBorder="0" applyAlignment="0" applyProtection="0"/>
    <xf numFmtId="0" fontId="125" fillId="6" borderId="0" applyNumberFormat="0" applyBorder="0" applyAlignment="0" applyProtection="0"/>
    <xf numFmtId="214" fontId="125" fillId="7" borderId="0" applyNumberFormat="0" applyBorder="0" applyAlignment="0" applyProtection="0"/>
    <xf numFmtId="0" fontId="125" fillId="7" borderId="0" applyNumberFormat="0" applyBorder="0" applyAlignment="0" applyProtection="0"/>
    <xf numFmtId="214" fontId="125" fillId="7" borderId="0" applyNumberFormat="0" applyBorder="0" applyAlignment="0" applyProtection="0"/>
    <xf numFmtId="0" fontId="125" fillId="10" borderId="0" applyNumberFormat="0" applyBorder="0" applyAlignment="0" applyProtection="0"/>
    <xf numFmtId="214" fontId="103" fillId="7" borderId="0" applyNumberFormat="0" applyBorder="0" applyAlignment="0" applyProtection="0"/>
    <xf numFmtId="0" fontId="125" fillId="8" borderId="0" applyNumberFormat="0" applyBorder="0" applyAlignment="0" applyProtection="0"/>
    <xf numFmtId="214" fontId="125" fillId="8" borderId="0" applyNumberFormat="0" applyBorder="0" applyAlignment="0" applyProtection="0"/>
    <xf numFmtId="0" fontId="125" fillId="8" borderId="0" applyNumberFormat="0" applyBorder="0" applyAlignment="0" applyProtection="0"/>
    <xf numFmtId="214" fontId="125" fillId="8" borderId="0" applyNumberFormat="0" applyBorder="0" applyAlignment="0" applyProtection="0"/>
    <xf numFmtId="0" fontId="103" fillId="7" borderId="0" applyNumberFormat="0" applyBorder="0" applyAlignment="0" applyProtection="0"/>
    <xf numFmtId="214" fontId="103" fillId="5" borderId="0" applyNumberFormat="0" applyBorder="0" applyAlignment="0" applyProtection="0"/>
    <xf numFmtId="0" fontId="103" fillId="8" borderId="0" applyNumberFormat="0" applyBorder="0" applyAlignment="0" applyProtection="0"/>
    <xf numFmtId="214" fontId="125" fillId="9" borderId="0" applyNumberFormat="0" applyBorder="0" applyAlignment="0" applyProtection="0"/>
    <xf numFmtId="0" fontId="125" fillId="9" borderId="0" applyNumberFormat="0" applyBorder="0" applyAlignment="0" applyProtection="0"/>
    <xf numFmtId="0" fontId="103" fillId="9" borderId="0" applyNumberFormat="0" applyBorder="0" applyAlignment="0" applyProtection="0"/>
    <xf numFmtId="0" fontId="125" fillId="9" borderId="0" applyNumberFormat="0" applyBorder="0" applyAlignment="0" applyProtection="0"/>
    <xf numFmtId="0" fontId="103" fillId="10" borderId="0" applyNumberFormat="0" applyBorder="0" applyAlignment="0" applyProtection="0"/>
    <xf numFmtId="0" fontId="125" fillId="9" borderId="0" applyNumberFormat="0" applyBorder="0" applyAlignment="0" applyProtection="0"/>
    <xf numFmtId="214" fontId="125" fillId="10" borderId="0" applyNumberFormat="0" applyBorder="0" applyAlignment="0" applyProtection="0"/>
    <xf numFmtId="0" fontId="125" fillId="11" borderId="0" applyNumberFormat="0" applyBorder="0" applyAlignment="0" applyProtection="0"/>
    <xf numFmtId="0" fontId="103" fillId="11" borderId="0" applyNumberFormat="0" applyBorder="0" applyAlignment="0" applyProtection="0"/>
    <xf numFmtId="0" fontId="125" fillId="11" borderId="0" applyNumberFormat="0" applyBorder="0" applyAlignment="0" applyProtection="0"/>
    <xf numFmtId="214" fontId="125" fillId="10" borderId="0" applyNumberFormat="0" applyBorder="0" applyAlignment="0" applyProtection="0"/>
    <xf numFmtId="0" fontId="125" fillId="11" borderId="0" applyNumberFormat="0" applyBorder="0" applyAlignment="0" applyProtection="0"/>
    <xf numFmtId="214" fontId="125" fillId="6" borderId="0" applyNumberFormat="0" applyBorder="0" applyAlignment="0" applyProtection="0"/>
    <xf numFmtId="0" fontId="125" fillId="11" borderId="0" applyNumberFormat="0" applyBorder="0" applyAlignment="0" applyProtection="0"/>
    <xf numFmtId="0" fontId="103" fillId="6" borderId="0" applyNumberFormat="0" applyBorder="0" applyAlignment="0" applyProtection="0"/>
    <xf numFmtId="0" fontId="125" fillId="6" borderId="0" applyNumberFormat="0" applyBorder="0" applyAlignment="0" applyProtection="0"/>
    <xf numFmtId="214" fontId="125" fillId="6" borderId="0" applyNumberFormat="0" applyBorder="0" applyAlignment="0" applyProtection="0"/>
    <xf numFmtId="0" fontId="125" fillId="6" borderId="0" applyNumberFormat="0" applyBorder="0" applyAlignment="0" applyProtection="0"/>
    <xf numFmtId="214" fontId="125" fillId="9" borderId="0" applyNumberFormat="0" applyBorder="0" applyAlignment="0" applyProtection="0"/>
    <xf numFmtId="0" fontId="125" fillId="9" borderId="0" applyNumberFormat="0" applyBorder="0" applyAlignment="0" applyProtection="0"/>
    <xf numFmtId="214" fontId="125" fillId="9" borderId="0" applyNumberFormat="0" applyBorder="0" applyAlignment="0" applyProtection="0"/>
    <xf numFmtId="0" fontId="125" fillId="9" borderId="0" applyNumberFormat="0" applyBorder="0" applyAlignment="0" applyProtection="0"/>
    <xf numFmtId="0" fontId="129" fillId="4" borderId="0" applyNumberFormat="0" applyBorder="0" applyAlignment="0" applyProtection="0"/>
    <xf numFmtId="0" fontId="127" fillId="13" borderId="0" applyNumberFormat="0" applyBorder="0" applyAlignment="0" applyProtection="0"/>
    <xf numFmtId="0" fontId="126" fillId="14" borderId="0" applyNumberFormat="0" applyBorder="0" applyAlignment="0" applyProtection="0"/>
    <xf numFmtId="214" fontId="126" fillId="10" borderId="0" applyNumberFormat="0" applyBorder="0" applyAlignment="0" applyProtection="0"/>
    <xf numFmtId="0" fontId="126" fillId="13" borderId="0" applyNumberFormat="0" applyBorder="0" applyAlignment="0" applyProtection="0"/>
    <xf numFmtId="0" fontId="103" fillId="10" borderId="0" applyNumberFormat="0" applyBorder="0" applyAlignment="0" applyProtection="0"/>
    <xf numFmtId="214" fontId="103" fillId="12" borderId="0" applyNumberFormat="0" applyBorder="0" applyAlignment="0" applyProtection="0"/>
    <xf numFmtId="214" fontId="126" fillId="13" borderId="0" applyNumberFormat="0" applyBorder="0" applyAlignment="0" applyProtection="0"/>
    <xf numFmtId="0" fontId="126" fillId="13" borderId="0" applyNumberFormat="0" applyBorder="0" applyAlignment="0" applyProtection="0"/>
    <xf numFmtId="214" fontId="126" fillId="13" borderId="0" applyNumberFormat="0" applyBorder="0" applyAlignment="0" applyProtection="0"/>
    <xf numFmtId="0" fontId="126" fillId="10" borderId="0" applyNumberFormat="0" applyBorder="0" applyAlignment="0" applyProtection="0"/>
    <xf numFmtId="214" fontId="126" fillId="11" borderId="0" applyNumberFormat="0" applyBorder="0" applyAlignment="0" applyProtection="0"/>
    <xf numFmtId="0" fontId="126" fillId="10" borderId="0" applyNumberFormat="0" applyBorder="0" applyAlignment="0" applyProtection="0"/>
    <xf numFmtId="214" fontId="126" fillId="10" borderId="0" applyNumberFormat="0" applyBorder="0" applyAlignment="0" applyProtection="0"/>
    <xf numFmtId="0" fontId="126" fillId="11" borderId="0" applyNumberFormat="0" applyBorder="0" applyAlignment="0" applyProtection="0"/>
    <xf numFmtId="214" fontId="126" fillId="11" borderId="0" applyNumberFormat="0" applyBorder="0" applyAlignment="0" applyProtection="0"/>
    <xf numFmtId="0" fontId="126" fillId="11" borderId="0" applyNumberFormat="0" applyBorder="0" applyAlignment="0" applyProtection="0"/>
    <xf numFmtId="214" fontId="126" fillId="14" borderId="0" applyNumberFormat="0" applyBorder="0" applyAlignment="0" applyProtection="0"/>
    <xf numFmtId="0" fontId="126" fillId="15" borderId="0" applyNumberFormat="0" applyBorder="0" applyAlignment="0" applyProtection="0"/>
    <xf numFmtId="214" fontId="126" fillId="15" borderId="0" applyNumberFormat="0" applyBorder="0" applyAlignment="0" applyProtection="0"/>
    <xf numFmtId="0" fontId="126" fillId="11" borderId="0" applyNumberFormat="0" applyBorder="0" applyAlignment="0" applyProtection="0"/>
    <xf numFmtId="214" fontId="126" fillId="14" borderId="0" applyNumberFormat="0" applyBorder="0" applyAlignment="0" applyProtection="0"/>
    <xf numFmtId="0" fontId="126" fillId="15" borderId="0" applyNumberFormat="0" applyBorder="0" applyAlignment="0" applyProtection="0"/>
    <xf numFmtId="214" fontId="126" fillId="15" borderId="0" applyNumberFormat="0" applyBorder="0" applyAlignment="0" applyProtection="0"/>
    <xf numFmtId="0" fontId="126" fillId="15" borderId="0" applyNumberFormat="0" applyBorder="0" applyAlignment="0" applyProtection="0"/>
    <xf numFmtId="214" fontId="126" fillId="15" borderId="0" applyNumberFormat="0" applyBorder="0" applyAlignment="0" applyProtection="0"/>
    <xf numFmtId="214" fontId="125" fillId="12" borderId="0" applyNumberFormat="0" applyBorder="0" applyAlignment="0" applyProtection="0"/>
    <xf numFmtId="214" fontId="126" fillId="15" borderId="0" applyNumberFormat="0" applyBorder="0" applyAlignment="0" applyProtection="0"/>
    <xf numFmtId="0" fontId="126" fillId="16" borderId="0" applyNumberFormat="0" applyBorder="0" applyAlignment="0" applyProtection="0"/>
    <xf numFmtId="214" fontId="126" fillId="11" borderId="0" applyNumberFormat="0" applyBorder="0" applyAlignment="0" applyProtection="0"/>
    <xf numFmtId="214" fontId="127" fillId="10" borderId="0" applyNumberFormat="0" applyBorder="0" applyAlignment="0" applyProtection="0"/>
    <xf numFmtId="0" fontId="126" fillId="16" borderId="0" applyNumberFormat="0" applyBorder="0" applyAlignment="0" applyProtection="0"/>
    <xf numFmtId="214" fontId="127" fillId="11" borderId="0" applyNumberFormat="0" applyBorder="0" applyAlignment="0" applyProtection="0"/>
    <xf numFmtId="0" fontId="126" fillId="14" borderId="0" applyNumberFormat="0" applyBorder="0" applyAlignment="0" applyProtection="0"/>
    <xf numFmtId="214" fontId="126" fillId="18" borderId="0" applyNumberFormat="0" applyBorder="0" applyAlignment="0" applyProtection="0"/>
    <xf numFmtId="0" fontId="126" fillId="17" borderId="0" applyNumberFormat="0" applyBorder="0" applyAlignment="0" applyProtection="0"/>
    <xf numFmtId="214" fontId="126" fillId="17" borderId="0" applyNumberFormat="0" applyBorder="0" applyAlignment="0" applyProtection="0"/>
    <xf numFmtId="0" fontId="126" fillId="17" borderId="0" applyNumberFormat="0" applyBorder="0" applyAlignment="0" applyProtection="0"/>
    <xf numFmtId="214" fontId="126" fillId="17" borderId="0" applyNumberFormat="0" applyBorder="0" applyAlignment="0" applyProtection="0"/>
    <xf numFmtId="0" fontId="126" fillId="18" borderId="0" applyNumberFormat="0" applyBorder="0" applyAlignment="0" applyProtection="0"/>
    <xf numFmtId="214" fontId="126" fillId="18" borderId="0" applyNumberFormat="0" applyBorder="0" applyAlignment="0" applyProtection="0"/>
    <xf numFmtId="0" fontId="126" fillId="18" borderId="0" applyNumberFormat="0" applyBorder="0" applyAlignment="0" applyProtection="0"/>
    <xf numFmtId="214" fontId="126" fillId="19" borderId="0" applyNumberFormat="0" applyBorder="0" applyAlignment="0" applyProtection="0"/>
    <xf numFmtId="0" fontId="126" fillId="18" borderId="0" applyNumberFormat="0" applyBorder="0" applyAlignment="0" applyProtection="0"/>
    <xf numFmtId="214" fontId="126" fillId="19" borderId="0" applyNumberFormat="0" applyBorder="0" applyAlignment="0" applyProtection="0"/>
    <xf numFmtId="0" fontId="126" fillId="17" borderId="0" applyNumberFormat="0" applyBorder="0" applyAlignment="0" applyProtection="0"/>
    <xf numFmtId="214" fontId="126" fillId="14" borderId="0" applyNumberFormat="0" applyBorder="0" applyAlignment="0" applyProtection="0"/>
    <xf numFmtId="0" fontId="126" fillId="19" borderId="0" applyNumberFormat="0" applyBorder="0" applyAlignment="0" applyProtection="0"/>
    <xf numFmtId="214" fontId="126" fillId="19" borderId="0" applyNumberFormat="0" applyBorder="0" applyAlignment="0" applyProtection="0"/>
    <xf numFmtId="0" fontId="126" fillId="20" borderId="0" applyNumberFormat="0" applyBorder="0" applyAlignment="0" applyProtection="0"/>
    <xf numFmtId="214" fontId="126" fillId="15" borderId="0" applyNumberFormat="0" applyBorder="0" applyAlignment="0" applyProtection="0"/>
    <xf numFmtId="0" fontId="126" fillId="14" borderId="0" applyNumberFormat="0" applyBorder="0" applyAlignment="0" applyProtection="0"/>
    <xf numFmtId="214" fontId="126" fillId="14" borderId="0" applyNumberFormat="0" applyBorder="0" applyAlignment="0" applyProtection="0"/>
    <xf numFmtId="0" fontId="126" fillId="15" borderId="0" applyNumberFormat="0" applyBorder="0" applyAlignment="0" applyProtection="0"/>
    <xf numFmtId="214" fontId="126" fillId="15" borderId="0" applyNumberFormat="0" applyBorder="0" applyAlignment="0" applyProtection="0"/>
    <xf numFmtId="0" fontId="126" fillId="15" borderId="0" applyNumberFormat="0" applyBorder="0" applyAlignment="0" applyProtection="0"/>
    <xf numFmtId="214" fontId="126" fillId="20" borderId="0" applyNumberFormat="0" applyBorder="0" applyAlignment="0" applyProtection="0"/>
    <xf numFmtId="0" fontId="126" fillId="19" borderId="0" applyNumberFormat="0" applyBorder="0" applyAlignment="0" applyProtection="0"/>
    <xf numFmtId="214" fontId="126" fillId="20" borderId="0" applyNumberFormat="0" applyBorder="0" applyAlignment="0" applyProtection="0"/>
    <xf numFmtId="0" fontId="126" fillId="20" borderId="0" applyNumberFormat="0" applyBorder="0" applyAlignment="0" applyProtection="0"/>
    <xf numFmtId="214" fontId="126" fillId="15" borderId="0" applyNumberFormat="0" applyBorder="0" applyAlignment="0" applyProtection="0"/>
    <xf numFmtId="214" fontId="129" fillId="4" borderId="0" applyNumberFormat="0" applyBorder="0" applyAlignment="0" applyProtection="0"/>
    <xf numFmtId="214" fontId="129" fillId="4" borderId="0" applyNumberFormat="0" applyBorder="0" applyAlignment="0" applyProtection="0"/>
    <xf numFmtId="0" fontId="137" fillId="0" borderId="7" applyNumberFormat="0" applyFill="0" applyAlignment="0" applyProtection="0"/>
    <xf numFmtId="49" fontId="89" fillId="0" borderId="24">
      <alignment horizontal="left" vertical="center"/>
      <protection locked="0"/>
    </xf>
    <xf numFmtId="0" fontId="207" fillId="57" borderId="26">
      <alignment vertical="center"/>
    </xf>
    <xf numFmtId="214" fontId="131" fillId="22" borderId="4" applyNumberFormat="0" applyAlignment="0" applyProtection="0"/>
    <xf numFmtId="0" fontId="131" fillId="22" borderId="4" applyNumberFormat="0" applyAlignment="0" applyProtection="0"/>
    <xf numFmtId="214" fontId="131" fillId="22" borderId="4" applyNumberFormat="0" applyAlignment="0" applyProtection="0"/>
    <xf numFmtId="0" fontId="131" fillId="22" borderId="4" applyNumberFormat="0" applyAlignment="0" applyProtection="0"/>
    <xf numFmtId="0" fontId="106" fillId="57" borderId="25"/>
    <xf numFmtId="0" fontId="303" fillId="57" borderId="24">
      <alignment horizontal="right" vertical="center"/>
    </xf>
    <xf numFmtId="0" fontId="106" fillId="57" borderId="0"/>
    <xf numFmtId="0" fontId="205" fillId="58" borderId="24">
      <alignment horizontal="left" vertical="center"/>
    </xf>
    <xf numFmtId="0" fontId="206" fillId="57" borderId="24">
      <alignment horizontal="right" vertical="center"/>
    </xf>
    <xf numFmtId="0" fontId="209" fillId="59" borderId="24">
      <alignment horizontal="left" vertical="center"/>
    </xf>
    <xf numFmtId="49" fontId="275" fillId="0" borderId="24">
      <alignment horizontal="center" vertical="center"/>
      <protection locked="0"/>
    </xf>
    <xf numFmtId="49" fontId="275" fillId="0" borderId="24">
      <alignment horizontal="center" vertical="center"/>
      <protection locked="0"/>
    </xf>
    <xf numFmtId="49" fontId="275" fillId="0" borderId="24">
      <alignment horizontal="center" vertical="center"/>
      <protection locked="0"/>
    </xf>
    <xf numFmtId="3" fontId="106" fillId="0" borderId="0" applyFont="0" applyFill="0" applyBorder="0" applyAlignment="0" applyProtection="0"/>
    <xf numFmtId="43" fontId="212" fillId="0" borderId="0" applyFont="0" applyFill="0" applyBorder="0" applyAlignment="0" applyProtection="0"/>
    <xf numFmtId="43" fontId="212" fillId="0" borderId="0" applyFont="0" applyFill="0" applyBorder="0" applyAlignment="0" applyProtection="0"/>
    <xf numFmtId="175" fontId="90" fillId="0" borderId="0" applyFont="0" applyFill="0" applyBorder="0" applyAlignment="0" applyProtection="0"/>
    <xf numFmtId="43" fontId="212" fillId="0" borderId="0" applyFont="0" applyFill="0" applyBorder="0" applyAlignment="0" applyProtection="0"/>
    <xf numFmtId="0" fontId="128" fillId="0" borderId="0" applyNumberFormat="0" applyFill="0" applyBorder="0" applyAlignment="0" applyProtection="0">
      <alignment vertical="top"/>
      <protection locked="0"/>
    </xf>
    <xf numFmtId="215" fontId="106" fillId="0" borderId="0"/>
    <xf numFmtId="3" fontId="106" fillId="0" borderId="0" applyFont="0" applyFill="0" applyBorder="0" applyAlignment="0" applyProtection="0"/>
    <xf numFmtId="49" fontId="89" fillId="0" borderId="24">
      <alignment horizontal="left" vertical="center"/>
      <protection locked="0"/>
    </xf>
    <xf numFmtId="2" fontId="219" fillId="0" borderId="0">
      <protection locked="0"/>
    </xf>
    <xf numFmtId="3" fontId="106" fillId="0" borderId="0" applyFont="0" applyFill="0" applyBorder="0" applyAlignment="0" applyProtection="0"/>
    <xf numFmtId="0" fontId="204" fillId="0" borderId="0" applyFont="0" applyFill="0" applyBorder="0" applyAlignment="0" applyProtection="0"/>
    <xf numFmtId="166" fontId="106" fillId="0" borderId="0" applyFont="0" applyFill="0" applyBorder="0" applyAlignment="0" applyProtection="0"/>
    <xf numFmtId="49" fontId="89" fillId="0" borderId="24">
      <alignment horizontal="left" vertical="center"/>
      <protection locked="0"/>
    </xf>
    <xf numFmtId="49" fontId="89" fillId="0" borderId="24">
      <alignment horizontal="left" vertical="center"/>
      <protection locked="0"/>
    </xf>
    <xf numFmtId="214" fontId="134" fillId="5" borderId="0" applyNumberFormat="0" applyBorder="0" applyAlignment="0" applyProtection="0"/>
    <xf numFmtId="0" fontId="222" fillId="0" borderId="0"/>
    <xf numFmtId="0" fontId="133" fillId="0" borderId="0" applyNumberFormat="0" applyFill="0" applyBorder="0" applyAlignment="0" applyProtection="0"/>
    <xf numFmtId="214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181" fontId="106" fillId="0" borderId="0" applyFont="0" applyFill="0" applyBorder="0" applyAlignment="0" applyProtection="0"/>
    <xf numFmtId="49" fontId="89" fillId="0" borderId="24">
      <alignment horizontal="left" vertical="center"/>
      <protection locked="0"/>
    </xf>
    <xf numFmtId="214" fontId="221" fillId="0" borderId="0"/>
    <xf numFmtId="214" fontId="223" fillId="0" borderId="0"/>
    <xf numFmtId="0" fontId="219" fillId="0" borderId="0">
      <protection locked="0"/>
    </xf>
    <xf numFmtId="0" fontId="222" fillId="0" borderId="0"/>
    <xf numFmtId="2" fontId="106" fillId="0" borderId="0" applyFont="0" applyFill="0" applyBorder="0" applyAlignment="0" applyProtection="0"/>
    <xf numFmtId="218" fontId="305" fillId="0" borderId="0" applyAlignment="0">
      <alignment wrapText="1"/>
    </xf>
    <xf numFmtId="214" fontId="222" fillId="0" borderId="0"/>
    <xf numFmtId="0" fontId="134" fillId="5" borderId="0" applyNumberFormat="0" applyBorder="0" applyAlignment="0" applyProtection="0"/>
    <xf numFmtId="214" fontId="135" fillId="0" borderId="5" applyNumberFormat="0" applyFill="0" applyAlignment="0" applyProtection="0"/>
    <xf numFmtId="214" fontId="135" fillId="0" borderId="5" applyNumberFormat="0" applyFill="0" applyAlignment="0" applyProtection="0"/>
    <xf numFmtId="214" fontId="134" fillId="5" borderId="0" applyNumberFormat="0" applyBorder="0" applyAlignment="0" applyProtection="0"/>
    <xf numFmtId="0" fontId="134" fillId="5" borderId="0" applyNumberFormat="0" applyBorder="0" applyAlignment="0" applyProtection="0"/>
    <xf numFmtId="0" fontId="135" fillId="0" borderId="5" applyNumberFormat="0" applyFill="0" applyAlignment="0" applyProtection="0"/>
    <xf numFmtId="0" fontId="220" fillId="0" borderId="0">
      <protection locked="0"/>
    </xf>
    <xf numFmtId="217" fontId="219" fillId="0" borderId="0">
      <protection locked="0"/>
    </xf>
    <xf numFmtId="0" fontId="135" fillId="0" borderId="5" applyNumberFormat="0" applyFill="0" applyAlignment="0" applyProtection="0"/>
    <xf numFmtId="214" fontId="136" fillId="0" borderId="6" applyNumberFormat="0" applyFill="0" applyAlignment="0" applyProtection="0"/>
    <xf numFmtId="0" fontId="136" fillId="0" borderId="6" applyNumberFormat="0" applyFill="0" applyAlignment="0" applyProtection="0"/>
    <xf numFmtId="214" fontId="136" fillId="0" borderId="6" applyNumberFormat="0" applyFill="0" applyAlignment="0" applyProtection="0"/>
    <xf numFmtId="0" fontId="136" fillId="0" borderId="6" applyNumberFormat="0" applyFill="0" applyAlignment="0" applyProtection="0"/>
    <xf numFmtId="214" fontId="136" fillId="0" borderId="6" applyNumberFormat="0" applyFill="0" applyAlignment="0" applyProtection="0"/>
    <xf numFmtId="0" fontId="137" fillId="0" borderId="7" applyNumberFormat="0" applyFill="0" applyAlignment="0" applyProtection="0"/>
    <xf numFmtId="214" fontId="137" fillId="0" borderId="7" applyNumberFormat="0" applyFill="0" applyAlignment="0" applyProtection="0"/>
    <xf numFmtId="0" fontId="125" fillId="0" borderId="0"/>
    <xf numFmtId="0" fontId="141" fillId="0" borderId="8" applyNumberFormat="0" applyFill="0" applyAlignment="0" applyProtection="0"/>
    <xf numFmtId="49" fontId="89" fillId="0" borderId="0" applyNumberFormat="0" applyFont="0" applyAlignment="0">
      <alignment vertical="top" wrapText="1"/>
    </xf>
    <xf numFmtId="3" fontId="200" fillId="0" borderId="0" applyFont="0" applyFill="0" applyBorder="0" applyAlignment="0" applyProtection="0"/>
    <xf numFmtId="3" fontId="212" fillId="0" borderId="0" applyFont="0" applyFill="0" applyBorder="0" applyAlignment="0" applyProtection="0"/>
    <xf numFmtId="0" fontId="314" fillId="0" borderId="0" applyNumberFormat="0" applyFill="0" applyBorder="0" applyAlignment="0" applyProtection="0">
      <alignment vertical="top"/>
      <protection locked="0"/>
    </xf>
    <xf numFmtId="0" fontId="228" fillId="0" borderId="0" applyNumberFormat="0" applyFill="0" applyBorder="0" applyAlignment="0" applyProtection="0">
      <alignment vertical="top"/>
      <protection locked="0"/>
    </xf>
    <xf numFmtId="0" fontId="316" fillId="7" borderId="39" applyNumberFormat="0" applyAlignment="0" applyProtection="0"/>
    <xf numFmtId="0" fontId="140" fillId="8" borderId="3" applyNumberFormat="0" applyAlignment="0" applyProtection="0"/>
    <xf numFmtId="0" fontId="316" fillId="7" borderId="39" applyNumberFormat="0" applyAlignment="0" applyProtection="0"/>
    <xf numFmtId="49" fontId="89" fillId="0" borderId="0" applyNumberFormat="0" applyFont="0" applyAlignment="0">
      <alignment vertical="top" wrapText="1"/>
      <protection locked="0"/>
    </xf>
    <xf numFmtId="49" fontId="89" fillId="0" borderId="0" applyNumberFormat="0" applyFont="0" applyAlignment="0">
      <alignment vertical="top" wrapText="1"/>
      <protection locked="0"/>
    </xf>
    <xf numFmtId="15" fontId="106" fillId="0" borderId="0"/>
    <xf numFmtId="49" fontId="89" fillId="0" borderId="0" applyNumberFormat="0" applyFont="0" applyAlignment="0">
      <alignment vertical="top" wrapText="1"/>
      <protection locked="0"/>
    </xf>
    <xf numFmtId="49" fontId="89" fillId="0" borderId="0" applyNumberFormat="0" applyFont="0" applyAlignment="0">
      <alignment vertical="top" wrapText="1"/>
      <protection locked="0"/>
    </xf>
    <xf numFmtId="49" fontId="89" fillId="0" borderId="0" applyNumberFormat="0" applyFont="0" applyAlignment="0">
      <alignment vertical="top" wrapText="1"/>
      <protection locked="0"/>
    </xf>
    <xf numFmtId="49" fontId="322" fillId="57" borderId="24">
      <alignment horizontal="left" vertical="center"/>
    </xf>
    <xf numFmtId="4" fontId="319" fillId="57" borderId="24">
      <alignment horizontal="right" vertical="center"/>
      <protection locked="0"/>
    </xf>
    <xf numFmtId="4" fontId="319" fillId="57" borderId="24">
      <alignment horizontal="right" vertical="center"/>
    </xf>
    <xf numFmtId="49" fontId="319" fillId="57" borderId="24">
      <alignment horizontal="left" vertical="center"/>
      <protection locked="0"/>
    </xf>
    <xf numFmtId="49" fontId="275" fillId="57" borderId="24">
      <alignment horizontal="left" vertical="center"/>
      <protection locked="0"/>
    </xf>
    <xf numFmtId="49" fontId="323" fillId="57" borderId="24">
      <alignment horizontal="left" vertical="center"/>
      <protection locked="0"/>
    </xf>
    <xf numFmtId="4" fontId="275" fillId="57" borderId="24">
      <alignment horizontal="right" vertical="center"/>
    </xf>
    <xf numFmtId="4" fontId="322" fillId="57" borderId="24">
      <alignment horizontal="right" vertical="center"/>
      <protection locked="0"/>
    </xf>
    <xf numFmtId="49" fontId="326" fillId="0" borderId="24">
      <alignment horizontal="left" vertical="center"/>
    </xf>
    <xf numFmtId="4" fontId="299" fillId="0" borderId="24">
      <alignment horizontal="right" vertical="center"/>
      <protection locked="0"/>
    </xf>
    <xf numFmtId="4" fontId="325" fillId="0" borderId="24">
      <alignment horizontal="right" vertical="center"/>
      <protection locked="0"/>
    </xf>
    <xf numFmtId="49" fontId="118" fillId="0" borderId="24">
      <alignment horizontal="left" vertical="center"/>
      <protection locked="0"/>
    </xf>
    <xf numFmtId="214" fontId="141" fillId="0" borderId="8" applyNumberFormat="0" applyFill="0" applyAlignment="0" applyProtection="0"/>
    <xf numFmtId="0" fontId="141" fillId="0" borderId="8" applyNumberFormat="0" applyFill="0" applyAlignment="0" applyProtection="0"/>
    <xf numFmtId="214" fontId="141" fillId="0" borderId="8" applyNumberFormat="0" applyFill="0" applyAlignment="0" applyProtection="0"/>
    <xf numFmtId="0" fontId="216" fillId="0" borderId="0"/>
    <xf numFmtId="224" fontId="219" fillId="0" borderId="0">
      <protection locked="0"/>
    </xf>
    <xf numFmtId="223" fontId="219" fillId="0" borderId="0">
      <protection locked="0"/>
    </xf>
    <xf numFmtId="0" fontId="142" fillId="23" borderId="0" applyNumberFormat="0" applyBorder="0" applyAlignment="0" applyProtection="0"/>
    <xf numFmtId="214" fontId="142" fillId="23" borderId="0" applyNumberFormat="0" applyBorder="0" applyAlignment="0" applyProtection="0"/>
    <xf numFmtId="0" fontId="142" fillId="23" borderId="0" applyNumberFormat="0" applyBorder="0" applyAlignment="0" applyProtection="0"/>
    <xf numFmtId="0" fontId="216" fillId="0" borderId="0"/>
    <xf numFmtId="0" fontId="197" fillId="0" borderId="0"/>
    <xf numFmtId="0" fontId="197" fillId="0" borderId="0"/>
    <xf numFmtId="226" fontId="330" fillId="0" borderId="0"/>
    <xf numFmtId="227" fontId="60" fillId="0" borderId="0"/>
    <xf numFmtId="0" fontId="212" fillId="0" borderId="0"/>
    <xf numFmtId="0" fontId="125" fillId="0" borderId="0"/>
    <xf numFmtId="0" fontId="125" fillId="0" borderId="0"/>
    <xf numFmtId="0" fontId="212" fillId="0" borderId="0"/>
    <xf numFmtId="0" fontId="106" fillId="0" borderId="0"/>
    <xf numFmtId="0" fontId="125" fillId="0" borderId="0"/>
    <xf numFmtId="0" fontId="212" fillId="0" borderId="0"/>
    <xf numFmtId="0" fontId="212" fillId="0" borderId="0"/>
    <xf numFmtId="0" fontId="125" fillId="0" borderId="0"/>
    <xf numFmtId="0" fontId="125" fillId="0" borderId="0"/>
    <xf numFmtId="0" fontId="125" fillId="0" borderId="0"/>
    <xf numFmtId="227" fontId="60" fillId="0" borderId="0"/>
    <xf numFmtId="0" fontId="125" fillId="0" borderId="0"/>
    <xf numFmtId="0" fontId="125" fillId="0" borderId="0"/>
    <xf numFmtId="0" fontId="125" fillId="0" borderId="0"/>
    <xf numFmtId="38" fontId="218" fillId="0" borderId="36"/>
    <xf numFmtId="0" fontId="143" fillId="21" borderId="10" applyNumberFormat="0" applyAlignment="0" applyProtection="0"/>
    <xf numFmtId="0" fontId="197" fillId="24" borderId="9" applyNumberFormat="0" applyFont="0" applyAlignment="0" applyProtection="0"/>
    <xf numFmtId="0" fontId="125" fillId="0" borderId="0"/>
    <xf numFmtId="0" fontId="60" fillId="0" borderId="0"/>
    <xf numFmtId="0" fontId="125" fillId="0" borderId="0"/>
    <xf numFmtId="0" fontId="103" fillId="0" borderId="0"/>
    <xf numFmtId="214" fontId="197" fillId="24" borderId="9" applyNumberFormat="0" applyFont="0" applyAlignment="0" applyProtection="0"/>
    <xf numFmtId="0" fontId="103" fillId="0" borderId="0"/>
    <xf numFmtId="214" fontId="197" fillId="24" borderId="9" applyNumberFormat="0" applyFont="0" applyAlignment="0" applyProtection="0"/>
    <xf numFmtId="214" fontId="143" fillId="21" borderId="10" applyNumberFormat="0" applyAlignment="0" applyProtection="0"/>
    <xf numFmtId="0" fontId="60" fillId="0" borderId="0"/>
    <xf numFmtId="0" fontId="197" fillId="24" borderId="9" applyNumberFormat="0" applyFont="0" applyAlignment="0" applyProtection="0"/>
    <xf numFmtId="0" fontId="125" fillId="0" borderId="0"/>
    <xf numFmtId="214" fontId="143" fillId="21" borderId="10" applyNumberFormat="0" applyAlignment="0" applyProtection="0"/>
    <xf numFmtId="0" fontId="143" fillId="21" borderId="10" applyNumberFormat="0" applyAlignment="0" applyProtection="0"/>
    <xf numFmtId="214" fontId="143" fillId="21" borderId="10" applyNumberFormat="0" applyAlignment="0" applyProtection="0"/>
    <xf numFmtId="209" fontId="212" fillId="0" borderId="0" applyFill="0" applyBorder="0" applyAlignment="0">
      <alignment horizontal="centerContinuous"/>
    </xf>
    <xf numFmtId="9" fontId="125" fillId="0" borderId="0" applyFont="0" applyFill="0" applyBorder="0" applyAlignment="0" applyProtection="0"/>
    <xf numFmtId="9" fontId="106" fillId="0" borderId="0" applyFont="0" applyFill="0" applyBorder="0" applyAlignment="0" applyProtection="0"/>
    <xf numFmtId="0" fontId="200" fillId="0" borderId="0"/>
    <xf numFmtId="229" fontId="219" fillId="0" borderId="0">
      <protection locked="0"/>
    </xf>
    <xf numFmtId="231" fontId="219" fillId="0" borderId="0">
      <protection locked="0"/>
    </xf>
    <xf numFmtId="0" fontId="336" fillId="25" borderId="0">
      <alignment horizontal="left" vertical="top"/>
    </xf>
    <xf numFmtId="4" fontId="345" fillId="71" borderId="43" applyNumberFormat="0" applyProtection="0">
      <alignment horizontal="left" vertical="center" indent="1"/>
    </xf>
    <xf numFmtId="4" fontId="343" fillId="72" borderId="43" applyNumberFormat="0" applyProtection="0">
      <alignment vertical="center"/>
    </xf>
    <xf numFmtId="4" fontId="341" fillId="73" borderId="43" applyNumberFormat="0" applyProtection="0">
      <alignment vertical="center"/>
    </xf>
    <xf numFmtId="4" fontId="353" fillId="57" borderId="43" applyNumberFormat="0" applyProtection="0">
      <alignment vertical="center"/>
    </xf>
    <xf numFmtId="4" fontId="224" fillId="0" borderId="0" applyNumberFormat="0" applyProtection="0">
      <alignment horizontal="left" vertical="center" indent="1"/>
    </xf>
    <xf numFmtId="232" fontId="106" fillId="0" borderId="0">
      <protection locked="0"/>
    </xf>
    <xf numFmtId="0" fontId="362" fillId="0" borderId="2" applyNumberFormat="0" applyFont="0" applyFill="0" applyBorder="0" applyAlignment="0" applyProtection="0">
      <alignment horizontal="center" wrapText="1"/>
    </xf>
    <xf numFmtId="214" fontId="145" fillId="0" borderId="0" applyNumberFormat="0" applyFill="0" applyBorder="0" applyAlignment="0" applyProtection="0"/>
    <xf numFmtId="214" fontId="14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214" fontId="144" fillId="0" borderId="0" applyNumberFormat="0" applyFill="0" applyBorder="0" applyAlignment="0" applyProtection="0"/>
    <xf numFmtId="0" fontId="237" fillId="0" borderId="0"/>
    <xf numFmtId="0" fontId="232" fillId="0" borderId="0"/>
    <xf numFmtId="2" fontId="281" fillId="0" borderId="0">
      <protection locked="0"/>
    </xf>
    <xf numFmtId="2" fontId="281" fillId="0" borderId="0">
      <protection locked="0"/>
    </xf>
    <xf numFmtId="0" fontId="144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214" fontId="145" fillId="0" borderId="0" applyNumberFormat="0" applyFill="0" applyBorder="0" applyAlignment="0" applyProtection="0"/>
    <xf numFmtId="4" fontId="106" fillId="0" borderId="0" applyFont="0" applyFill="0" applyBorder="0" applyAlignment="0" applyProtection="0"/>
    <xf numFmtId="0" fontId="360" fillId="0" borderId="0" applyNumberFormat="0" applyFont="0" applyFill="0" applyBorder="0" applyAlignment="0" applyProtection="0">
      <alignment vertical="top"/>
    </xf>
    <xf numFmtId="0" fontId="298" fillId="0" borderId="0" applyNumberFormat="0" applyFont="0" applyFill="0" applyBorder="0" applyAlignment="0" applyProtection="0"/>
    <xf numFmtId="233" fontId="200" fillId="0" borderId="0" applyNumberFormat="0" applyFont="0" applyFill="0" applyBorder="0" applyAlignment="0" applyProtection="0">
      <alignment horizontal="right"/>
    </xf>
    <xf numFmtId="169" fontId="89" fillId="0" borderId="0" applyFont="0" applyFill="0" applyBorder="0" applyAlignment="0" applyProtection="0"/>
    <xf numFmtId="0" fontId="212" fillId="0" borderId="0" applyNumberFormat="0" applyFont="0" applyFill="0" applyBorder="0" applyAlignment="0" applyProtection="0">
      <alignment horizontal="left" wrapText="1" indent="1"/>
    </xf>
    <xf numFmtId="214" fontId="127" fillId="19" borderId="0" applyNumberFormat="0" applyBorder="0" applyAlignment="0" applyProtection="0"/>
    <xf numFmtId="0" fontId="127" fillId="17" borderId="0" applyNumberFormat="0" applyBorder="0" applyAlignment="0" applyProtection="0"/>
    <xf numFmtId="214" fontId="127" fillId="17" borderId="0" applyNumberFormat="0" applyBorder="0" applyAlignment="0" applyProtection="0"/>
    <xf numFmtId="214" fontId="161" fillId="5" borderId="0" applyNumberFormat="0" applyBorder="0" applyAlignment="0" applyProtection="0"/>
    <xf numFmtId="214" fontId="146" fillId="8" borderId="3" applyNumberFormat="0" applyAlignment="0" applyProtection="0"/>
    <xf numFmtId="0" fontId="243" fillId="0" borderId="0" applyProtection="0"/>
    <xf numFmtId="214" fontId="159" fillId="0" borderId="8" applyNumberFormat="0" applyFill="0" applyAlignment="0" applyProtection="0"/>
    <xf numFmtId="0" fontId="148" fillId="21" borderId="3" applyNumberFormat="0" applyAlignment="0" applyProtection="0"/>
    <xf numFmtId="0" fontId="155" fillId="0" borderId="0" applyNumberFormat="0" applyFill="0" applyBorder="0" applyAlignment="0" applyProtection="0"/>
    <xf numFmtId="0" fontId="103" fillId="0" borderId="0"/>
    <xf numFmtId="0" fontId="90" fillId="0" borderId="0"/>
    <xf numFmtId="0" fontId="103" fillId="0" borderId="0"/>
    <xf numFmtId="0" fontId="127" fillId="10" borderId="0" applyNumberFormat="0" applyBorder="0" applyAlignment="0" applyProtection="0"/>
    <xf numFmtId="9" fontId="162" fillId="0" borderId="0" applyFont="0" applyFill="0" applyBorder="0" applyAlignment="0" applyProtection="0"/>
    <xf numFmtId="0" fontId="89" fillId="0" borderId="0"/>
    <xf numFmtId="0" fontId="89" fillId="0" borderId="0" applyNumberFormat="0" applyFont="0" applyFill="0" applyBorder="0" applyAlignment="0" applyProtection="0"/>
    <xf numFmtId="0" fontId="103" fillId="0" borderId="0"/>
    <xf numFmtId="0" fontId="89" fillId="0" borderId="0"/>
    <xf numFmtId="0" fontId="103" fillId="0" borderId="0"/>
    <xf numFmtId="0" fontId="103" fillId="0" borderId="0"/>
    <xf numFmtId="0" fontId="89" fillId="0" borderId="0" applyNumberFormat="0" applyFont="0" applyFill="0" applyBorder="0" applyAlignment="0" applyProtection="0"/>
    <xf numFmtId="0" fontId="89" fillId="0" borderId="0" applyNumberFormat="0" applyFont="0" applyFill="0" applyBorder="0" applyAlignment="0" applyProtection="0"/>
    <xf numFmtId="0" fontId="89" fillId="0" borderId="0" applyNumberFormat="0" applyFont="0" applyFill="0" applyBorder="0" applyAlignment="0" applyProtection="0"/>
    <xf numFmtId="0" fontId="90" fillId="0" borderId="0"/>
    <xf numFmtId="0" fontId="103" fillId="0" borderId="0"/>
    <xf numFmtId="0" fontId="199" fillId="0" borderId="0"/>
    <xf numFmtId="0" fontId="199" fillId="0" borderId="0"/>
    <xf numFmtId="0" fontId="89" fillId="0" borderId="0" applyNumberFormat="0" applyFont="0" applyFill="0" applyBorder="0" applyAlignment="0" applyProtection="0"/>
    <xf numFmtId="0" fontId="89" fillId="0" borderId="0" applyNumberFormat="0" applyFont="0" applyFill="0" applyBorder="0" applyAlignment="0" applyProtection="0"/>
    <xf numFmtId="0" fontId="89" fillId="0" borderId="0" applyNumberFormat="0" applyFont="0" applyFill="0" applyBorder="0" applyAlignment="0" applyProtection="0"/>
    <xf numFmtId="0" fontId="38" fillId="0" borderId="0"/>
    <xf numFmtId="0" fontId="89" fillId="0" borderId="0" applyNumberFormat="0" applyFont="0" applyFill="0" applyBorder="0" applyAlignment="0" applyProtection="0"/>
    <xf numFmtId="0" fontId="89" fillId="0" borderId="0" applyNumberFormat="0" applyFont="0" applyFill="0" applyBorder="0" applyAlignment="0" applyProtection="0"/>
    <xf numFmtId="227" fontId="269" fillId="0" borderId="0"/>
    <xf numFmtId="227" fontId="269" fillId="0" borderId="0"/>
    <xf numFmtId="0" fontId="103" fillId="0" borderId="0"/>
    <xf numFmtId="9" fontId="90" fillId="0" borderId="0" applyFont="0" applyFill="0" applyBorder="0" applyAlignment="0" applyProtection="0"/>
    <xf numFmtId="0" fontId="103" fillId="24" borderId="9" applyNumberFormat="0" applyFont="0" applyAlignment="0" applyProtection="0"/>
    <xf numFmtId="9" fontId="90" fillId="0" borderId="0" applyFont="0" applyFill="0" applyBorder="0" applyAlignment="0" applyProtection="0"/>
    <xf numFmtId="9" fontId="103" fillId="0" borderId="0" applyFont="0" applyFill="0" applyBorder="0" applyAlignment="0" applyProtection="0"/>
    <xf numFmtId="9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0" fontId="242" fillId="0" borderId="0"/>
    <xf numFmtId="0" fontId="215" fillId="0" borderId="0"/>
    <xf numFmtId="0" fontId="103" fillId="0" borderId="0"/>
    <xf numFmtId="0" fontId="215" fillId="0" borderId="0"/>
    <xf numFmtId="214" fontId="121" fillId="0" borderId="0" applyNumberFormat="0" applyFill="0" applyBorder="0" applyAlignment="0" applyProtection="0"/>
    <xf numFmtId="0" fontId="242" fillId="0" borderId="0"/>
    <xf numFmtId="171" fontId="103" fillId="0" borderId="0" applyFont="0" applyFill="0" applyBorder="0" applyAlignment="0" applyProtection="0"/>
    <xf numFmtId="173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214" fontId="121" fillId="0" borderId="0" applyNumberFormat="0" applyFill="0" applyBorder="0" applyAlignment="0" applyProtection="0"/>
    <xf numFmtId="171" fontId="103" fillId="0" borderId="0" applyFont="0" applyFill="0" applyBorder="0" applyAlignment="0" applyProtection="0"/>
    <xf numFmtId="43" fontId="212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237" fontId="364" fillId="57" borderId="35" applyFill="0" applyBorder="0">
      <alignment horizontal="center" vertical="center" wrapText="1"/>
      <protection locked="0"/>
    </xf>
    <xf numFmtId="176" fontId="90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82" fontId="103" fillId="0" borderId="0" applyFont="0" applyFill="0" applyBorder="0" applyAlignment="0" applyProtection="0"/>
    <xf numFmtId="236" fontId="90" fillId="0" borderId="0" applyFont="0" applyFill="0" applyBorder="0" applyAlignment="0" applyProtection="0"/>
    <xf numFmtId="182" fontId="103" fillId="0" borderId="0" applyFont="0" applyFill="0" applyBorder="0" applyAlignment="0" applyProtection="0"/>
    <xf numFmtId="0" fontId="103" fillId="9" borderId="0" applyNumberFormat="0" applyBorder="0" applyAlignment="0" applyProtection="0"/>
    <xf numFmtId="0" fontId="103" fillId="5" borderId="0" applyNumberFormat="0" applyBorder="0" applyAlignment="0" applyProtection="0"/>
    <xf numFmtId="182" fontId="103" fillId="0" borderId="0" applyFont="0" applyFill="0" applyBorder="0" applyAlignment="0" applyProtection="0"/>
    <xf numFmtId="0" fontId="103" fillId="6" borderId="0" applyNumberFormat="0" applyBorder="0" applyAlignment="0" applyProtection="0"/>
    <xf numFmtId="0" fontId="103" fillId="9" borderId="0" applyNumberFormat="0" applyBorder="0" applyAlignment="0" applyProtection="0"/>
    <xf numFmtId="0" fontId="103" fillId="8" borderId="0" applyNumberFormat="0" applyBorder="0" applyAlignment="0" applyProtection="0"/>
    <xf numFmtId="0" fontId="103" fillId="12" borderId="0" applyNumberFormat="0" applyBorder="0" applyAlignment="0" applyProtection="0"/>
    <xf numFmtId="197" fontId="127" fillId="14" borderId="0" applyNumberFormat="0" applyBorder="0" applyAlignment="0" applyProtection="0"/>
    <xf numFmtId="197" fontId="125" fillId="9" borderId="0" applyNumberFormat="0" applyBorder="0" applyAlignment="0" applyProtection="0"/>
    <xf numFmtId="0" fontId="158" fillId="0" borderId="0" applyNumberFormat="0" applyFill="0" applyBorder="0" applyAlignment="0" applyProtection="0"/>
    <xf numFmtId="0" fontId="156" fillId="23" borderId="0" applyNumberFormat="0" applyBorder="0" applyAlignment="0" applyProtection="0"/>
    <xf numFmtId="0" fontId="152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147" fillId="21" borderId="10" applyNumberFormat="0" applyAlignment="0" applyProtection="0"/>
    <xf numFmtId="0" fontId="90" fillId="0" borderId="0"/>
    <xf numFmtId="0" fontId="90" fillId="0" borderId="0"/>
    <xf numFmtId="0" fontId="90" fillId="0" borderId="0"/>
    <xf numFmtId="0" fontId="155" fillId="0" borderId="0" applyNumberFormat="0" applyFill="0" applyBorder="0" applyAlignment="0" applyProtection="0"/>
    <xf numFmtId="0" fontId="161" fillId="5" borderId="0" applyNumberFormat="0" applyBorder="0" applyAlignment="0" applyProtection="0"/>
    <xf numFmtId="0" fontId="90" fillId="24" borderId="9" applyNumberFormat="0" applyFont="0" applyAlignment="0" applyProtection="0"/>
    <xf numFmtId="0" fontId="158" fillId="0" borderId="0" applyNumberFormat="0" applyFill="0" applyBorder="0" applyAlignment="0" applyProtection="0"/>
    <xf numFmtId="197" fontId="125" fillId="3" borderId="0" applyNumberFormat="0" applyBorder="0" applyAlignment="0" applyProtection="0"/>
    <xf numFmtId="0" fontId="250" fillId="0" borderId="0"/>
    <xf numFmtId="197" fontId="125" fillId="3" borderId="0" applyNumberFormat="0" applyBorder="0" applyAlignment="0" applyProtection="0"/>
    <xf numFmtId="197" fontId="125" fillId="5" borderId="0" applyNumberFormat="0" applyBorder="0" applyAlignment="0" applyProtection="0"/>
    <xf numFmtId="197" fontId="125" fillId="4" borderId="0" applyNumberFormat="0" applyBorder="0" applyAlignment="0" applyProtection="0"/>
    <xf numFmtId="197" fontId="125" fillId="4" borderId="0" applyNumberFormat="0" applyBorder="0" applyAlignment="0" applyProtection="0"/>
    <xf numFmtId="197" fontId="125" fillId="3" borderId="0" applyNumberFormat="0" applyBorder="0" applyAlignment="0" applyProtection="0"/>
    <xf numFmtId="197" fontId="125" fillId="6" borderId="0" applyNumberFormat="0" applyBorder="0" applyAlignment="0" applyProtection="0"/>
    <xf numFmtId="197" fontId="125" fillId="6" borderId="0" applyNumberFormat="0" applyBorder="0" applyAlignment="0" applyProtection="0"/>
    <xf numFmtId="197" fontId="125" fillId="6" borderId="0" applyNumberFormat="0" applyBorder="0" applyAlignment="0" applyProtection="0"/>
    <xf numFmtId="197" fontId="125" fillId="5" borderId="0" applyNumberFormat="0" applyBorder="0" applyAlignment="0" applyProtection="0"/>
    <xf numFmtId="197" fontId="125" fillId="7" borderId="0" applyNumberFormat="0" applyBorder="0" applyAlignment="0" applyProtection="0"/>
    <xf numFmtId="197" fontId="125" fillId="6" borderId="0" applyNumberFormat="0" applyBorder="0" applyAlignment="0" applyProtection="0"/>
    <xf numFmtId="197" fontId="103" fillId="5" borderId="0" applyNumberFormat="0" applyBorder="0" applyAlignment="0" applyProtection="0"/>
    <xf numFmtId="197" fontId="125" fillId="8" borderId="0" applyNumberFormat="0" applyBorder="0" applyAlignment="0" applyProtection="0"/>
    <xf numFmtId="197" fontId="103" fillId="12" borderId="0" applyNumberFormat="0" applyBorder="0" applyAlignment="0" applyProtection="0"/>
    <xf numFmtId="197" fontId="125" fillId="9" borderId="0" applyNumberFormat="0" applyBorder="0" applyAlignment="0" applyProtection="0"/>
    <xf numFmtId="197" fontId="125" fillId="10" borderId="0" applyNumberFormat="0" applyBorder="0" applyAlignment="0" applyProtection="0"/>
    <xf numFmtId="197" fontId="125" fillId="10" borderId="0" applyNumberFormat="0" applyBorder="0" applyAlignment="0" applyProtection="0"/>
    <xf numFmtId="197" fontId="125" fillId="10" borderId="0" applyNumberFormat="0" applyBorder="0" applyAlignment="0" applyProtection="0"/>
    <xf numFmtId="197" fontId="125" fillId="6" borderId="0" applyNumberFormat="0" applyBorder="0" applyAlignment="0" applyProtection="0"/>
    <xf numFmtId="197" fontId="125" fillId="11" borderId="0" applyNumberFormat="0" applyBorder="0" applyAlignment="0" applyProtection="0"/>
    <xf numFmtId="197" fontId="125" fillId="6" borderId="0" applyNumberFormat="0" applyBorder="0" applyAlignment="0" applyProtection="0"/>
    <xf numFmtId="197" fontId="125" fillId="6" borderId="0" applyNumberFormat="0" applyBorder="0" applyAlignment="0" applyProtection="0"/>
    <xf numFmtId="197" fontId="125" fillId="9" borderId="0" applyNumberFormat="0" applyBorder="0" applyAlignment="0" applyProtection="0"/>
    <xf numFmtId="197" fontId="125" fillId="9" borderId="0" applyNumberFormat="0" applyBorder="0" applyAlignment="0" applyProtection="0"/>
    <xf numFmtId="197" fontId="125" fillId="9" borderId="0" applyNumberFormat="0" applyBorder="0" applyAlignment="0" applyProtection="0"/>
    <xf numFmtId="197" fontId="125" fillId="12" borderId="0" applyNumberFormat="0" applyBorder="0" applyAlignment="0" applyProtection="0"/>
    <xf numFmtId="197" fontId="125" fillId="12" borderId="0" applyNumberFormat="0" applyBorder="0" applyAlignment="0" applyProtection="0"/>
    <xf numFmtId="197" fontId="126" fillId="11" borderId="0" applyNumberFormat="0" applyBorder="0" applyAlignment="0" applyProtection="0"/>
    <xf numFmtId="197" fontId="126" fillId="13" borderId="0" applyNumberFormat="0" applyBorder="0" applyAlignment="0" applyProtection="0"/>
    <xf numFmtId="197" fontId="126" fillId="10" borderId="0" applyNumberFormat="0" applyBorder="0" applyAlignment="0" applyProtection="0"/>
    <xf numFmtId="197" fontId="126" fillId="10" borderId="0" applyNumberFormat="0" applyBorder="0" applyAlignment="0" applyProtection="0"/>
    <xf numFmtId="197" fontId="126" fillId="10" borderId="0" applyNumberFormat="0" applyBorder="0" applyAlignment="0" applyProtection="0"/>
    <xf numFmtId="197" fontId="126" fillId="11" borderId="0" applyNumberFormat="0" applyBorder="0" applyAlignment="0" applyProtection="0"/>
    <xf numFmtId="197" fontId="126" fillId="11" borderId="0" applyNumberFormat="0" applyBorder="0" applyAlignment="0" applyProtection="0"/>
    <xf numFmtId="197" fontId="126" fillId="14" borderId="0" applyNumberFormat="0" applyBorder="0" applyAlignment="0" applyProtection="0"/>
    <xf numFmtId="197" fontId="126" fillId="15" borderId="0" applyNumberFormat="0" applyBorder="0" applyAlignment="0" applyProtection="0"/>
    <xf numFmtId="197" fontId="126" fillId="15" borderId="0" applyNumberFormat="0" applyBorder="0" applyAlignment="0" applyProtection="0"/>
    <xf numFmtId="197" fontId="126" fillId="15" borderId="0" applyNumberFormat="0" applyBorder="0" applyAlignment="0" applyProtection="0"/>
    <xf numFmtId="197" fontId="126" fillId="16" borderId="0" applyNumberFormat="0" applyBorder="0" applyAlignment="0" applyProtection="0"/>
    <xf numFmtId="197" fontId="125" fillId="8" borderId="0" applyNumberFormat="0" applyBorder="0" applyAlignment="0" applyProtection="0"/>
    <xf numFmtId="197" fontId="126" fillId="16" borderId="0" applyNumberFormat="0" applyBorder="0" applyAlignment="0" applyProtection="0"/>
    <xf numFmtId="214" fontId="125" fillId="9" borderId="0" applyNumberFormat="0" applyBorder="0" applyAlignment="0" applyProtection="0"/>
    <xf numFmtId="241" fontId="90" fillId="0" borderId="0" applyFont="0" applyFill="0" applyBorder="0" applyAlignment="0" applyProtection="0"/>
    <xf numFmtId="0" fontId="38" fillId="55" borderId="0" applyNumberFormat="0" applyBorder="0" applyAlignment="0" applyProtection="0"/>
    <xf numFmtId="43" fontId="125" fillId="0" borderId="0" applyFont="0" applyFill="0" applyBorder="0" applyAlignment="0" applyProtection="0"/>
    <xf numFmtId="0" fontId="125" fillId="0" borderId="0"/>
    <xf numFmtId="0" fontId="125" fillId="0" borderId="0"/>
    <xf numFmtId="0" fontId="197" fillId="0" borderId="0"/>
    <xf numFmtId="0" fontId="106" fillId="0" borderId="0"/>
    <xf numFmtId="0" fontId="162" fillId="0" borderId="0"/>
    <xf numFmtId="0" fontId="238" fillId="0" borderId="12" applyNumberFormat="0" applyFill="0" applyAlignment="0" applyProtection="0"/>
    <xf numFmtId="0" fontId="103" fillId="0" borderId="0"/>
    <xf numFmtId="0" fontId="38" fillId="5" borderId="0" applyNumberFormat="0" applyBorder="0" applyAlignment="0" applyProtection="0"/>
    <xf numFmtId="43" fontId="212" fillId="0" borderId="0" applyFont="0" applyFill="0" applyBorder="0" applyAlignment="0" applyProtection="0"/>
    <xf numFmtId="43" fontId="212" fillId="0" borderId="0" applyFont="0" applyFill="0" applyBorder="0" applyAlignment="0" applyProtection="0"/>
    <xf numFmtId="0" fontId="38" fillId="4" borderId="0" applyNumberFormat="0" applyBorder="0" applyAlignment="0" applyProtection="0"/>
    <xf numFmtId="0" fontId="38" fillId="35" borderId="0" applyNumberFormat="0" applyBorder="0" applyAlignment="0" applyProtection="0"/>
    <xf numFmtId="0" fontId="38" fillId="46" borderId="0" applyNumberFormat="0" applyBorder="0" applyAlignment="0" applyProtection="0"/>
    <xf numFmtId="0" fontId="38" fillId="43" borderId="0" applyNumberFormat="0" applyBorder="0" applyAlignment="0" applyProtection="0"/>
    <xf numFmtId="0" fontId="38" fillId="0" borderId="0"/>
    <xf numFmtId="0" fontId="368" fillId="0" borderId="0" applyNumberFormat="0" applyFill="0" applyBorder="0" applyAlignment="0" applyProtection="0">
      <alignment vertical="top"/>
      <protection locked="0"/>
    </xf>
    <xf numFmtId="0" fontId="367" fillId="77" borderId="0" applyNumberFormat="0" applyBorder="0" applyAlignment="0" applyProtection="0"/>
    <xf numFmtId="43" fontId="125" fillId="0" borderId="0" applyFont="0" applyFill="0" applyBorder="0" applyAlignment="0" applyProtection="0"/>
    <xf numFmtId="0" fontId="125" fillId="32" borderId="20" applyNumberFormat="0" applyFont="0" applyAlignment="0" applyProtection="0"/>
    <xf numFmtId="0" fontId="38" fillId="0" borderId="0"/>
    <xf numFmtId="0" fontId="38" fillId="0" borderId="0"/>
    <xf numFmtId="0" fontId="38" fillId="0" borderId="0"/>
    <xf numFmtId="0" fontId="90" fillId="0" borderId="0"/>
    <xf numFmtId="0" fontId="90" fillId="0" borderId="0"/>
    <xf numFmtId="0" fontId="149" fillId="0" borderId="0"/>
    <xf numFmtId="0" fontId="90" fillId="0" borderId="0"/>
    <xf numFmtId="176" fontId="90" fillId="0" borderId="0" applyFont="0" applyFill="0" applyBorder="0" applyAlignment="0" applyProtection="0"/>
    <xf numFmtId="9" fontId="369" fillId="0" borderId="0" applyFont="0" applyFill="0" applyBorder="0" applyAlignment="0" applyProtection="0"/>
    <xf numFmtId="171" fontId="103" fillId="0" borderId="0" applyFont="0" applyFill="0" applyBorder="0" applyAlignment="0" applyProtection="0"/>
    <xf numFmtId="214" fontId="125" fillId="7" borderId="0" applyNumberFormat="0" applyBorder="0" applyAlignment="0" applyProtection="0"/>
    <xf numFmtId="214" fontId="125" fillId="3" borderId="0" applyNumberFormat="0" applyBorder="0" applyAlignment="0" applyProtection="0"/>
    <xf numFmtId="0" fontId="162" fillId="0" borderId="0"/>
    <xf numFmtId="0" fontId="60" fillId="0" borderId="0"/>
    <xf numFmtId="0" fontId="233" fillId="0" borderId="0"/>
    <xf numFmtId="0" fontId="149" fillId="0" borderId="0"/>
    <xf numFmtId="0" fontId="103" fillId="3" borderId="0" applyNumberFormat="0" applyBorder="0" applyAlignment="0" applyProtection="0"/>
    <xf numFmtId="0" fontId="90" fillId="0" borderId="0"/>
    <xf numFmtId="214" fontId="125" fillId="3" borderId="0" applyNumberFormat="0" applyBorder="0" applyAlignment="0" applyProtection="0"/>
    <xf numFmtId="214" fontId="125" fillId="5" borderId="0" applyNumberFormat="0" applyBorder="0" applyAlignment="0" applyProtection="0"/>
    <xf numFmtId="214" fontId="125" fillId="4" borderId="0" applyNumberFormat="0" applyBorder="0" applyAlignment="0" applyProtection="0"/>
    <xf numFmtId="214" fontId="125" fillId="3" borderId="0" applyNumberFormat="0" applyBorder="0" applyAlignment="0" applyProtection="0"/>
    <xf numFmtId="0" fontId="103" fillId="5" borderId="0" applyNumberFormat="0" applyBorder="0" applyAlignment="0" applyProtection="0"/>
    <xf numFmtId="214" fontId="125" fillId="6" borderId="0" applyNumberFormat="0" applyBorder="0" applyAlignment="0" applyProtection="0"/>
    <xf numFmtId="214" fontId="125" fillId="5" borderId="0" applyNumberFormat="0" applyBorder="0" applyAlignment="0" applyProtection="0"/>
    <xf numFmtId="214" fontId="125" fillId="6" borderId="0" applyNumberFormat="0" applyBorder="0" applyAlignment="0" applyProtection="0"/>
    <xf numFmtId="0" fontId="103" fillId="10" borderId="0" applyNumberFormat="0" applyBorder="0" applyAlignment="0" applyProtection="0"/>
    <xf numFmtId="214" fontId="103" fillId="5" borderId="0" applyNumberFormat="0" applyBorder="0" applyAlignment="0" applyProtection="0"/>
    <xf numFmtId="214" fontId="125" fillId="8" borderId="0" applyNumberFormat="0" applyBorder="0" applyAlignment="0" applyProtection="0"/>
    <xf numFmtId="214" fontId="125" fillId="4" borderId="0" applyNumberFormat="0" applyBorder="0" applyAlignment="0" applyProtection="0"/>
    <xf numFmtId="214" fontId="125" fillId="8" borderId="0" applyNumberFormat="0" applyBorder="0" applyAlignment="0" applyProtection="0"/>
    <xf numFmtId="214" fontId="125" fillId="9" borderId="0" applyNumberFormat="0" applyBorder="0" applyAlignment="0" applyProtection="0"/>
    <xf numFmtId="214" fontId="103" fillId="4" borderId="0" applyNumberFormat="0" applyBorder="0" applyAlignment="0" applyProtection="0"/>
    <xf numFmtId="214" fontId="125" fillId="9" borderId="0" applyNumberFormat="0" applyBorder="0" applyAlignment="0" applyProtection="0"/>
    <xf numFmtId="214" fontId="125" fillId="6" borderId="0" applyNumberFormat="0" applyBorder="0" applyAlignment="0" applyProtection="0"/>
    <xf numFmtId="0" fontId="103" fillId="11" borderId="0" applyNumberFormat="0" applyBorder="0" applyAlignment="0" applyProtection="0"/>
    <xf numFmtId="214" fontId="125" fillId="9" borderId="0" applyNumberFormat="0" applyBorder="0" applyAlignment="0" applyProtection="0"/>
    <xf numFmtId="214" fontId="125" fillId="11" borderId="0" applyNumberFormat="0" applyBorder="0" applyAlignment="0" applyProtection="0"/>
    <xf numFmtId="214" fontId="125" fillId="6" borderId="0" applyNumberFormat="0" applyBorder="0" applyAlignment="0" applyProtection="0"/>
    <xf numFmtId="214" fontId="125" fillId="11" borderId="0" applyNumberFormat="0" applyBorder="0" applyAlignment="0" applyProtection="0"/>
    <xf numFmtId="0" fontId="103" fillId="9" borderId="0" applyNumberFormat="0" applyBorder="0" applyAlignment="0" applyProtection="0"/>
    <xf numFmtId="214" fontId="144" fillId="0" borderId="0" applyNumberFormat="0" applyFill="0" applyBorder="0" applyAlignment="0" applyProtection="0"/>
    <xf numFmtId="214" fontId="133" fillId="0" borderId="0" applyNumberFormat="0" applyFill="0" applyBorder="0" applyAlignment="0" applyProtection="0"/>
    <xf numFmtId="214" fontId="126" fillId="18" borderId="0" applyNumberFormat="0" applyBorder="0" applyAlignment="0" applyProtection="0"/>
    <xf numFmtId="214" fontId="126" fillId="15" borderId="0" applyNumberFormat="0" applyBorder="0" applyAlignment="0" applyProtection="0"/>
    <xf numFmtId="214" fontId="126" fillId="11" borderId="0" applyNumberFormat="0" applyBorder="0" applyAlignment="0" applyProtection="0"/>
    <xf numFmtId="214" fontId="126" fillId="14" borderId="0" applyNumberFormat="0" applyBorder="0" applyAlignment="0" applyProtection="0"/>
    <xf numFmtId="214" fontId="126" fillId="11" borderId="0" applyNumberFormat="0" applyBorder="0" applyAlignment="0" applyProtection="0"/>
    <xf numFmtId="214" fontId="126" fillId="11" borderId="0" applyNumberFormat="0" applyBorder="0" applyAlignment="0" applyProtection="0"/>
    <xf numFmtId="214" fontId="126" fillId="15" borderId="0" applyNumberFormat="0" applyBorder="0" applyAlignment="0" applyProtection="0"/>
    <xf numFmtId="214" fontId="126" fillId="15" borderId="0" applyNumberFormat="0" applyBorder="0" applyAlignment="0" applyProtection="0"/>
    <xf numFmtId="214" fontId="126" fillId="15" borderId="0" applyNumberFormat="0" applyBorder="0" applyAlignment="0" applyProtection="0"/>
    <xf numFmtId="214" fontId="126" fillId="16" borderId="0" applyNumberFormat="0" applyBorder="0" applyAlignment="0" applyProtection="0"/>
    <xf numFmtId="214" fontId="126" fillId="17" borderId="0" applyNumberFormat="0" applyBorder="0" applyAlignment="0" applyProtection="0"/>
    <xf numFmtId="214" fontId="127" fillId="14" borderId="0" applyNumberFormat="0" applyBorder="0" applyAlignment="0" applyProtection="0"/>
    <xf numFmtId="214" fontId="127" fillId="11" borderId="0" applyNumberFormat="0" applyBorder="0" applyAlignment="0" applyProtection="0"/>
    <xf numFmtId="214" fontId="126" fillId="18" borderId="0" applyNumberFormat="0" applyBorder="0" applyAlignment="0" applyProtection="0"/>
    <xf numFmtId="214" fontId="126" fillId="18" borderId="0" applyNumberFormat="0" applyBorder="0" applyAlignment="0" applyProtection="0"/>
    <xf numFmtId="214" fontId="126" fillId="18" borderId="0" applyNumberFormat="0" applyBorder="0" applyAlignment="0" applyProtection="0"/>
    <xf numFmtId="214" fontId="126" fillId="15" borderId="0" applyNumberFormat="0" applyBorder="0" applyAlignment="0" applyProtection="0"/>
    <xf numFmtId="214" fontId="126" fillId="19" borderId="0" applyNumberFormat="0" applyBorder="0" applyAlignment="0" applyProtection="0"/>
    <xf numFmtId="214" fontId="126" fillId="14" borderId="0" applyNumberFormat="0" applyBorder="0" applyAlignment="0" applyProtection="0"/>
    <xf numFmtId="214" fontId="126" fillId="14" borderId="0" applyNumberFormat="0" applyBorder="0" applyAlignment="0" applyProtection="0"/>
    <xf numFmtId="214" fontId="126" fillId="14" borderId="0" applyNumberFormat="0" applyBorder="0" applyAlignment="0" applyProtection="0"/>
    <xf numFmtId="214" fontId="126" fillId="20" borderId="0" applyNumberFormat="0" applyBorder="0" applyAlignment="0" applyProtection="0"/>
    <xf numFmtId="214" fontId="126" fillId="15" borderId="0" applyNumberFormat="0" applyBorder="0" applyAlignment="0" applyProtection="0"/>
    <xf numFmtId="214" fontId="126" fillId="20" borderId="0" applyNumberFormat="0" applyBorder="0" applyAlignment="0" applyProtection="0"/>
    <xf numFmtId="214" fontId="126" fillId="20" borderId="0" applyNumberFormat="0" applyBorder="0" applyAlignment="0" applyProtection="0"/>
    <xf numFmtId="214" fontId="130" fillId="21" borderId="3" applyNumberFormat="0" applyAlignment="0" applyProtection="0"/>
    <xf numFmtId="214" fontId="129" fillId="4" borderId="0" applyNumberFormat="0" applyBorder="0" applyAlignment="0" applyProtection="0"/>
    <xf numFmtId="214" fontId="129" fillId="4" borderId="0" applyNumberFormat="0" applyBorder="0" applyAlignment="0" applyProtection="0"/>
    <xf numFmtId="43" fontId="212" fillId="0" borderId="0" applyFont="0" applyFill="0" applyBorder="0" applyAlignment="0" applyProtection="0"/>
    <xf numFmtId="214" fontId="126" fillId="13" borderId="0" applyNumberFormat="0" applyBorder="0" applyAlignment="0" applyProtection="0"/>
    <xf numFmtId="214" fontId="133" fillId="0" borderId="0" applyNumberFormat="0" applyFill="0" applyBorder="0" applyAlignment="0" applyProtection="0"/>
    <xf numFmtId="0" fontId="316" fillId="7" borderId="39" applyNumberFormat="0" applyAlignment="0" applyProtection="0"/>
    <xf numFmtId="214" fontId="136" fillId="0" borderId="6" applyNumberFormat="0" applyFill="0" applyAlignment="0" applyProtection="0"/>
    <xf numFmtId="214" fontId="134" fillId="5" borderId="0" applyNumberFormat="0" applyBorder="0" applyAlignment="0" applyProtection="0"/>
    <xf numFmtId="214" fontId="134" fillId="5" borderId="0" applyNumberFormat="0" applyBorder="0" applyAlignment="0" applyProtection="0"/>
    <xf numFmtId="214" fontId="223" fillId="0" borderId="0"/>
    <xf numFmtId="214" fontId="134" fillId="5" borderId="0" applyNumberFormat="0" applyBorder="0" applyAlignment="0" applyProtection="0"/>
    <xf numFmtId="214" fontId="135" fillId="0" borderId="5" applyNumberFormat="0" applyFill="0" applyAlignment="0" applyProtection="0"/>
    <xf numFmtId="214" fontId="135" fillId="0" borderId="5" applyNumberFormat="0" applyFill="0" applyAlignment="0" applyProtection="0"/>
    <xf numFmtId="214" fontId="136" fillId="0" borderId="6" applyNumberFormat="0" applyFill="0" applyAlignment="0" applyProtection="0"/>
    <xf numFmtId="214" fontId="137" fillId="0" borderId="7" applyNumberFormat="0" applyFill="0" applyAlignment="0" applyProtection="0"/>
    <xf numFmtId="214" fontId="137" fillId="0" borderId="7" applyNumberFormat="0" applyFill="0" applyAlignment="0" applyProtection="0"/>
    <xf numFmtId="214" fontId="137" fillId="0" borderId="7" applyNumberFormat="0" applyFill="0" applyAlignment="0" applyProtection="0"/>
    <xf numFmtId="214" fontId="137" fillId="0" borderId="0" applyNumberFormat="0" applyFill="0" applyBorder="0" applyAlignment="0" applyProtection="0"/>
    <xf numFmtId="0" fontId="251" fillId="0" borderId="0" applyNumberFormat="0" applyFill="0" applyBorder="0" applyAlignment="0" applyProtection="0">
      <alignment vertical="top"/>
      <protection locked="0"/>
    </xf>
    <xf numFmtId="214" fontId="137" fillId="0" borderId="0" applyNumberFormat="0" applyFill="0" applyBorder="0" applyAlignment="0" applyProtection="0"/>
    <xf numFmtId="0" fontId="316" fillId="7" borderId="39" applyNumberFormat="0" applyAlignment="0" applyProtection="0"/>
    <xf numFmtId="0" fontId="212" fillId="0" borderId="0"/>
    <xf numFmtId="214" fontId="141" fillId="0" borderId="8" applyNumberFormat="0" applyFill="0" applyAlignment="0" applyProtection="0"/>
    <xf numFmtId="214" fontId="141" fillId="0" borderId="8" applyNumberFormat="0" applyFill="0" applyAlignment="0" applyProtection="0"/>
    <xf numFmtId="214" fontId="141" fillId="0" borderId="8" applyNumberFormat="0" applyFill="0" applyAlignment="0" applyProtection="0"/>
    <xf numFmtId="0" fontId="328" fillId="68" borderId="0" applyNumberFormat="0" applyBorder="0" applyAlignment="0" applyProtection="0"/>
    <xf numFmtId="227" fontId="197" fillId="0" borderId="0"/>
    <xf numFmtId="227" fontId="212" fillId="0" borderId="0"/>
    <xf numFmtId="0" fontId="212" fillId="0" borderId="0"/>
    <xf numFmtId="0" fontId="212" fillId="0" borderId="0" applyBorder="0"/>
    <xf numFmtId="0" fontId="103" fillId="0" borderId="0"/>
    <xf numFmtId="0" fontId="212" fillId="0" borderId="0" applyBorder="0"/>
    <xf numFmtId="0" fontId="212" fillId="68" borderId="9" applyNumberFormat="0" applyFont="0" applyAlignment="0" applyProtection="0"/>
    <xf numFmtId="43" fontId="212" fillId="0" borderId="0" applyFont="0" applyFill="0" applyBorder="0" applyAlignment="0" applyProtection="0"/>
    <xf numFmtId="214" fontId="137" fillId="0" borderId="0" applyNumberFormat="0" applyFill="0" applyBorder="0" applyAlignment="0" applyProtection="0"/>
    <xf numFmtId="214" fontId="144" fillId="0" borderId="0" applyNumberFormat="0" applyFill="0" applyBorder="0" applyAlignment="0" applyProtection="0"/>
    <xf numFmtId="0" fontId="212" fillId="0" borderId="0"/>
    <xf numFmtId="0" fontId="162" fillId="0" borderId="0"/>
    <xf numFmtId="214" fontId="127" fillId="16" borderId="0" applyNumberFormat="0" applyBorder="0" applyAlignment="0" applyProtection="0"/>
    <xf numFmtId="214" fontId="157" fillId="4" borderId="0" applyNumberFormat="0" applyBorder="0" applyAlignment="0" applyProtection="0"/>
    <xf numFmtId="0" fontId="103" fillId="0" borderId="0"/>
    <xf numFmtId="0" fontId="89" fillId="0" borderId="0"/>
    <xf numFmtId="214" fontId="90" fillId="0" borderId="0"/>
    <xf numFmtId="227" fontId="269" fillId="0" borderId="0"/>
    <xf numFmtId="0" fontId="89" fillId="0" borderId="0" applyNumberFormat="0" applyFont="0" applyFill="0" applyBorder="0" applyAlignment="0" applyProtection="0"/>
    <xf numFmtId="0" fontId="89" fillId="0" borderId="0" applyNumberFormat="0" applyFont="0" applyFill="0" applyBorder="0" applyAlignment="0" applyProtection="0">
      <alignment vertical="top"/>
    </xf>
    <xf numFmtId="0" fontId="90" fillId="0" borderId="0"/>
    <xf numFmtId="214" fontId="103" fillId="8" borderId="0" applyNumberFormat="0" applyBorder="0" applyAlignment="0" applyProtection="0"/>
    <xf numFmtId="214" fontId="103" fillId="3" borderId="0" applyNumberFormat="0" applyBorder="0" applyAlignment="0" applyProtection="0"/>
    <xf numFmtId="0" fontId="38" fillId="3" borderId="0" applyNumberFormat="0" applyBorder="0" applyAlignment="0" applyProtection="0"/>
    <xf numFmtId="214" fontId="103" fillId="6" borderId="0" applyNumberFormat="0" applyBorder="0" applyAlignment="0" applyProtection="0"/>
    <xf numFmtId="214" fontId="103" fillId="9" borderId="0" applyNumberFormat="0" applyBorder="0" applyAlignment="0" applyProtection="0"/>
    <xf numFmtId="214" fontId="103" fillId="12" borderId="0" applyNumberFormat="0" applyBorder="0" applyAlignment="0" applyProtection="0"/>
    <xf numFmtId="0" fontId="38" fillId="5" borderId="0" applyNumberFormat="0" applyBorder="0" applyAlignment="0" applyProtection="0"/>
    <xf numFmtId="214" fontId="153" fillId="0" borderId="12" applyNumberFormat="0" applyFill="0" applyAlignment="0" applyProtection="0"/>
    <xf numFmtId="171" fontId="212" fillId="0" borderId="0" applyFont="0" applyFill="0" applyBorder="0" applyAlignment="0" applyProtection="0"/>
    <xf numFmtId="171" fontId="212" fillId="0" borderId="0" applyFont="0" applyFill="0" applyBorder="0" applyAlignment="0" applyProtection="0"/>
    <xf numFmtId="171" fontId="125" fillId="0" borderId="0" applyFont="0" applyFill="0" applyBorder="0" applyAlignment="0" applyProtection="0"/>
    <xf numFmtId="212" fontId="370" fillId="0" borderId="0">
      <protection locked="0"/>
    </xf>
    <xf numFmtId="0" fontId="371" fillId="0" borderId="0">
      <protection locked="0"/>
    </xf>
    <xf numFmtId="0" fontId="281" fillId="0" borderId="0">
      <protection locked="0"/>
    </xf>
    <xf numFmtId="214" fontId="127" fillId="15" borderId="0" applyNumberFormat="0" applyBorder="0" applyAlignment="0" applyProtection="0"/>
    <xf numFmtId="214" fontId="146" fillId="8" borderId="3" applyNumberFormat="0" applyAlignment="0" applyProtection="0"/>
    <xf numFmtId="214" fontId="147" fillId="21" borderId="10" applyNumberFormat="0" applyAlignment="0" applyProtection="0"/>
    <xf numFmtId="214" fontId="127" fillId="19" borderId="0" applyNumberFormat="0" applyBorder="0" applyAlignment="0" applyProtection="0"/>
    <xf numFmtId="214" fontId="150" fillId="0" borderId="5" applyNumberFormat="0" applyFill="0" applyAlignment="0" applyProtection="0"/>
    <xf numFmtId="0" fontId="38" fillId="0" borderId="0"/>
    <xf numFmtId="214" fontId="155" fillId="0" borderId="0" applyNumberFormat="0" applyFill="0" applyBorder="0" applyAlignment="0" applyProtection="0"/>
    <xf numFmtId="0" fontId="38" fillId="0" borderId="0"/>
    <xf numFmtId="171" fontId="103" fillId="0" borderId="0" applyFont="0" applyFill="0" applyBorder="0" applyAlignment="0" applyProtection="0"/>
    <xf numFmtId="0" fontId="38" fillId="0" borderId="0"/>
    <xf numFmtId="171" fontId="103" fillId="0" borderId="0" applyFont="0" applyFill="0" applyBorder="0" applyAlignment="0" applyProtection="0"/>
    <xf numFmtId="0" fontId="103" fillId="0" borderId="0"/>
    <xf numFmtId="0" fontId="103" fillId="0" borderId="0"/>
    <xf numFmtId="0" fontId="198" fillId="0" borderId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214" fontId="159" fillId="0" borderId="8" applyNumberFormat="0" applyFill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0" fontId="38" fillId="3" borderId="0" applyNumberFormat="0" applyBorder="0" applyAlignment="0" applyProtection="0"/>
    <xf numFmtId="0" fontId="38" fillId="39" borderId="0" applyNumberFormat="0" applyBorder="0" applyAlignment="0" applyProtection="0"/>
    <xf numFmtId="0" fontId="38" fillId="42" borderId="0" applyNumberFormat="0" applyBorder="0" applyAlignment="0" applyProtection="0"/>
    <xf numFmtId="0" fontId="38" fillId="51" borderId="0" applyNumberFormat="0" applyBorder="0" applyAlignment="0" applyProtection="0"/>
    <xf numFmtId="0" fontId="38" fillId="0" borderId="0"/>
    <xf numFmtId="0" fontId="38" fillId="0" borderId="0"/>
    <xf numFmtId="0" fontId="38" fillId="50" borderId="0" applyNumberFormat="0" applyBorder="0" applyAlignment="0" applyProtection="0"/>
    <xf numFmtId="0" fontId="227" fillId="0" borderId="0" applyNumberFormat="0" applyFill="0" applyBorder="0" applyAlignment="0" applyProtection="0">
      <alignment vertical="top"/>
      <protection locked="0"/>
    </xf>
    <xf numFmtId="171" fontId="212" fillId="0" borderId="0" applyFont="0" applyFill="0" applyBorder="0" applyAlignment="0" applyProtection="0"/>
    <xf numFmtId="171" fontId="212" fillId="0" borderId="0" applyFont="0" applyFill="0" applyBorder="0" applyAlignment="0" applyProtection="0"/>
    <xf numFmtId="0" fontId="314" fillId="0" borderId="0" applyNumberFormat="0" applyFill="0" applyBorder="0" applyAlignment="0" applyProtection="0">
      <alignment vertical="top"/>
      <protection locked="0"/>
    </xf>
    <xf numFmtId="0" fontId="106" fillId="0" borderId="0"/>
    <xf numFmtId="0" fontId="332" fillId="0" borderId="0"/>
    <xf numFmtId="0" fontId="103" fillId="0" borderId="0"/>
    <xf numFmtId="171" fontId="212" fillId="0" borderId="0" applyFont="0" applyFill="0" applyBorder="0" applyAlignment="0" applyProtection="0"/>
    <xf numFmtId="171" fontId="103" fillId="0" borderId="0" applyFont="0" applyFill="0" applyBorder="0" applyAlignment="0" applyProtection="0"/>
    <xf numFmtId="0" fontId="38" fillId="43" borderId="0" applyNumberFormat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0" fontId="103" fillId="0" borderId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0" fontId="38" fillId="4" borderId="0" applyNumberFormat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0" fontId="38" fillId="46" borderId="0" applyNumberFormat="0" applyBorder="0" applyAlignment="0" applyProtection="0"/>
    <xf numFmtId="0" fontId="38" fillId="34" borderId="0" applyNumberFormat="0" applyBorder="0" applyAlignment="0" applyProtection="0"/>
    <xf numFmtId="0" fontId="38" fillId="54" borderId="0" applyNumberFormat="0" applyBorder="0" applyAlignment="0" applyProtection="0"/>
    <xf numFmtId="0" fontId="106" fillId="0" borderId="0"/>
    <xf numFmtId="0" fontId="38" fillId="0" borderId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0" fontId="38" fillId="0" borderId="0"/>
    <xf numFmtId="0" fontId="38" fillId="0" borderId="0"/>
    <xf numFmtId="0" fontId="125" fillId="0" borderId="0"/>
    <xf numFmtId="0" fontId="192" fillId="31" borderId="19" applyNumberFormat="0" applyAlignment="0" applyProtection="0"/>
    <xf numFmtId="0" fontId="106" fillId="0" borderId="0"/>
    <xf numFmtId="0" fontId="125" fillId="24" borderId="9" applyNumberFormat="0" applyFont="0" applyAlignment="0" applyProtection="0"/>
    <xf numFmtId="0" fontId="125" fillId="0" borderId="0"/>
    <xf numFmtId="0" fontId="38" fillId="0" borderId="0"/>
    <xf numFmtId="0" fontId="38" fillId="0" borderId="0"/>
    <xf numFmtId="171" fontId="103" fillId="0" borderId="0" applyFont="0" applyFill="0" applyBorder="0" applyAlignment="0" applyProtection="0"/>
    <xf numFmtId="0" fontId="38" fillId="0" borderId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0" fontId="125" fillId="0" borderId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0" fontId="38" fillId="5" borderId="0" applyNumberFormat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0" fontId="38" fillId="42" borderId="0" applyNumberFormat="0" applyBorder="0" applyAlignment="0" applyProtection="0"/>
    <xf numFmtId="0" fontId="38" fillId="46" borderId="0" applyNumberFormat="0" applyBorder="0" applyAlignment="0" applyProtection="0"/>
    <xf numFmtId="0" fontId="38" fillId="35" borderId="0" applyNumberFormat="0" applyBorder="0" applyAlignment="0" applyProtection="0"/>
    <xf numFmtId="0" fontId="38" fillId="0" borderId="0"/>
    <xf numFmtId="0" fontId="177" fillId="44" borderId="0" applyNumberFormat="0" applyBorder="0" applyAlignment="0" applyProtection="0"/>
    <xf numFmtId="0" fontId="189" fillId="30" borderId="17" applyNumberFormat="0" applyAlignment="0" applyProtection="0"/>
    <xf numFmtId="0" fontId="38" fillId="4" borderId="0" applyNumberFormat="0" applyBorder="0" applyAlignment="0" applyProtection="0"/>
    <xf numFmtId="0" fontId="38" fillId="47" borderId="0" applyNumberFormat="0" applyBorder="0" applyAlignment="0" applyProtection="0"/>
    <xf numFmtId="0" fontId="38" fillId="0" borderId="0"/>
    <xf numFmtId="0" fontId="38" fillId="39" borderId="0" applyNumberFormat="0" applyBorder="0" applyAlignment="0" applyProtection="0"/>
    <xf numFmtId="0" fontId="177" fillId="36" borderId="0" applyNumberFormat="0" applyBorder="0" applyAlignment="0" applyProtection="0"/>
    <xf numFmtId="0" fontId="38" fillId="35" borderId="0" applyNumberFormat="0" applyBorder="0" applyAlignment="0" applyProtection="0"/>
    <xf numFmtId="0" fontId="38" fillId="6" borderId="0" applyNumberFormat="0" applyBorder="0" applyAlignment="0" applyProtection="0"/>
    <xf numFmtId="0" fontId="177" fillId="53" borderId="0" applyNumberFormat="0" applyBorder="0" applyAlignment="0" applyProtection="0"/>
    <xf numFmtId="0" fontId="38" fillId="54" borderId="0" applyNumberFormat="0" applyBorder="0" applyAlignment="0" applyProtection="0"/>
    <xf numFmtId="0" fontId="38" fillId="43" borderId="0" applyNumberFormat="0" applyBorder="0" applyAlignment="0" applyProtection="0"/>
    <xf numFmtId="171" fontId="125" fillId="0" borderId="0" applyFont="0" applyFill="0" applyBorder="0" applyAlignment="0" applyProtection="0"/>
    <xf numFmtId="171" fontId="212" fillId="0" borderId="0" applyFont="0" applyFill="0" applyBorder="0" applyAlignment="0" applyProtection="0"/>
    <xf numFmtId="171" fontId="106" fillId="0" borderId="0" applyFont="0" applyFill="0" applyBorder="0" applyAlignment="0" applyProtection="0"/>
    <xf numFmtId="171" fontId="103" fillId="0" borderId="0" applyFont="0" applyFill="0" applyBorder="0" applyAlignment="0" applyProtection="0"/>
    <xf numFmtId="0" fontId="38" fillId="0" borderId="0"/>
    <xf numFmtId="0" fontId="125" fillId="7" borderId="0" applyNumberFormat="0" applyBorder="0" applyAlignment="0" applyProtection="0"/>
    <xf numFmtId="214" fontId="125" fillId="6" borderId="0" applyNumberFormat="0" applyBorder="0" applyAlignment="0" applyProtection="0"/>
    <xf numFmtId="0" fontId="125" fillId="5" borderId="0" applyNumberFormat="0" applyBorder="0" applyAlignment="0" applyProtection="0"/>
    <xf numFmtId="214" fontId="125" fillId="4" borderId="0" applyNumberFormat="0" applyBorder="0" applyAlignment="0" applyProtection="0"/>
    <xf numFmtId="0" fontId="125" fillId="4" borderId="0" applyNumberFormat="0" applyBorder="0" applyAlignment="0" applyProtection="0"/>
    <xf numFmtId="214" fontId="125" fillId="5" borderId="0" applyNumberFormat="0" applyBorder="0" applyAlignment="0" applyProtection="0"/>
    <xf numFmtId="0" fontId="125" fillId="5" borderId="0" applyNumberFormat="0" applyBorder="0" applyAlignment="0" applyProtection="0"/>
    <xf numFmtId="214" fontId="125" fillId="5" borderId="0" applyNumberFormat="0" applyBorder="0" applyAlignment="0" applyProtection="0"/>
    <xf numFmtId="0" fontId="125" fillId="5" borderId="0" applyNumberFormat="0" applyBorder="0" applyAlignment="0" applyProtection="0"/>
    <xf numFmtId="214" fontId="125" fillId="6" borderId="0" applyNumberFormat="0" applyBorder="0" applyAlignment="0" applyProtection="0"/>
    <xf numFmtId="0" fontId="125" fillId="6" borderId="0" applyNumberFormat="0" applyBorder="0" applyAlignment="0" applyProtection="0"/>
    <xf numFmtId="214" fontId="125" fillId="6" borderId="0" applyNumberFormat="0" applyBorder="0" applyAlignment="0" applyProtection="0"/>
    <xf numFmtId="0" fontId="125" fillId="6" borderId="0" applyNumberFormat="0" applyBorder="0" applyAlignment="0" applyProtection="0"/>
    <xf numFmtId="214" fontId="125" fillId="7" borderId="0" applyNumberFormat="0" applyBorder="0" applyAlignment="0" applyProtection="0"/>
    <xf numFmtId="0" fontId="125" fillId="7" borderId="0" applyNumberFormat="0" applyBorder="0" applyAlignment="0" applyProtection="0"/>
    <xf numFmtId="214" fontId="125" fillId="7" borderId="0" applyNumberFormat="0" applyBorder="0" applyAlignment="0" applyProtection="0"/>
    <xf numFmtId="0" fontId="103" fillId="8" borderId="0" applyNumberFormat="0" applyBorder="0" applyAlignment="0" applyProtection="0"/>
    <xf numFmtId="0" fontId="125" fillId="8" borderId="0" applyNumberFormat="0" applyBorder="0" applyAlignment="0" applyProtection="0"/>
    <xf numFmtId="0" fontId="125" fillId="8" borderId="0" applyNumberFormat="0" applyBorder="0" applyAlignment="0" applyProtection="0"/>
    <xf numFmtId="0" fontId="126" fillId="16" borderId="0" applyNumberFormat="0" applyBorder="0" applyAlignment="0" applyProtection="0"/>
    <xf numFmtId="214" fontId="125" fillId="12" borderId="0" applyNumberFormat="0" applyBorder="0" applyAlignment="0" applyProtection="0"/>
    <xf numFmtId="0" fontId="125" fillId="11" borderId="0" applyNumberFormat="0" applyBorder="0" applyAlignment="0" applyProtection="0"/>
    <xf numFmtId="214" fontId="125" fillId="9" borderId="0" applyNumberFormat="0" applyBorder="0" applyAlignment="0" applyProtection="0"/>
    <xf numFmtId="214" fontId="103" fillId="8" borderId="0" applyNumberFormat="0" applyBorder="0" applyAlignment="0" applyProtection="0"/>
    <xf numFmtId="0" fontId="103" fillId="6" borderId="0" applyNumberFormat="0" applyBorder="0" applyAlignment="0" applyProtection="0"/>
    <xf numFmtId="192" fontId="212" fillId="0" borderId="0" applyFont="0" applyFill="0" applyBorder="0" applyAlignment="0" applyProtection="0"/>
    <xf numFmtId="0" fontId="125" fillId="9" borderId="0" applyNumberFormat="0" applyBorder="0" applyAlignment="0" applyProtection="0"/>
    <xf numFmtId="0" fontId="103" fillId="9" borderId="0" applyNumberFormat="0" applyBorder="0" applyAlignment="0" applyProtection="0"/>
    <xf numFmtId="0" fontId="125" fillId="9" borderId="0" applyNumberFormat="0" applyBorder="0" applyAlignment="0" applyProtection="0"/>
    <xf numFmtId="214" fontId="125" fillId="10" borderId="0" applyNumberFormat="0" applyBorder="0" applyAlignment="0" applyProtection="0"/>
    <xf numFmtId="0" fontId="125" fillId="10" borderId="0" applyNumberFormat="0" applyBorder="0" applyAlignment="0" applyProtection="0"/>
    <xf numFmtId="0" fontId="103" fillId="10" borderId="0" applyNumberFormat="0" applyBorder="0" applyAlignment="0" applyProtection="0"/>
    <xf numFmtId="0" fontId="125" fillId="10" borderId="0" applyNumberFormat="0" applyBorder="0" applyAlignment="0" applyProtection="0"/>
    <xf numFmtId="214" fontId="125" fillId="11" borderId="0" applyNumberFormat="0" applyBorder="0" applyAlignment="0" applyProtection="0"/>
    <xf numFmtId="0" fontId="125" fillId="10" borderId="0" applyNumberFormat="0" applyBorder="0" applyAlignment="0" applyProtection="0"/>
    <xf numFmtId="0" fontId="103" fillId="11" borderId="0" applyNumberFormat="0" applyBorder="0" applyAlignment="0" applyProtection="0"/>
    <xf numFmtId="0" fontId="125" fillId="9" borderId="0" applyNumberFormat="0" applyBorder="0" applyAlignment="0" applyProtection="0"/>
    <xf numFmtId="214" fontId="125" fillId="6" borderId="0" applyNumberFormat="0" applyBorder="0" applyAlignment="0" applyProtection="0"/>
    <xf numFmtId="0" fontId="125" fillId="6" borderId="0" applyNumberFormat="0" applyBorder="0" applyAlignment="0" applyProtection="0"/>
    <xf numFmtId="214" fontId="125" fillId="11" borderId="0" applyNumberFormat="0" applyBorder="0" applyAlignment="0" applyProtection="0"/>
    <xf numFmtId="0" fontId="125" fillId="6" borderId="0" applyNumberFormat="0" applyBorder="0" applyAlignment="0" applyProtection="0"/>
    <xf numFmtId="214" fontId="125" fillId="6" borderId="0" applyNumberFormat="0" applyBorder="0" applyAlignment="0" applyProtection="0"/>
    <xf numFmtId="0" fontId="125" fillId="6" borderId="0" applyNumberFormat="0" applyBorder="0" applyAlignment="0" applyProtection="0"/>
    <xf numFmtId="0" fontId="103" fillId="9" borderId="0" applyNumberFormat="0" applyBorder="0" applyAlignment="0" applyProtection="0"/>
    <xf numFmtId="0" fontId="125" fillId="12" borderId="0" applyNumberFormat="0" applyBorder="0" applyAlignment="0" applyProtection="0"/>
    <xf numFmtId="214" fontId="125" fillId="9" borderId="0" applyNumberFormat="0" applyBorder="0" applyAlignment="0" applyProtection="0"/>
    <xf numFmtId="0" fontId="125" fillId="9" borderId="0" applyNumberFormat="0" applyBorder="0" applyAlignment="0" applyProtection="0"/>
    <xf numFmtId="214" fontId="125" fillId="12" borderId="0" applyNumberFormat="0" applyBorder="0" applyAlignment="0" applyProtection="0"/>
    <xf numFmtId="0" fontId="125" fillId="12" borderId="0" applyNumberFormat="0" applyBorder="0" applyAlignment="0" applyProtection="0"/>
    <xf numFmtId="0" fontId="103" fillId="12" borderId="0" applyNumberFormat="0" applyBorder="0" applyAlignment="0" applyProtection="0"/>
    <xf numFmtId="0" fontId="125" fillId="12" borderId="0" applyNumberFormat="0" applyBorder="0" applyAlignment="0" applyProtection="0"/>
    <xf numFmtId="0" fontId="126" fillId="11" borderId="0" applyNumberFormat="0" applyBorder="0" applyAlignment="0" applyProtection="0"/>
    <xf numFmtId="214" fontId="126" fillId="10" borderId="0" applyNumberFormat="0" applyBorder="0" applyAlignment="0" applyProtection="0"/>
    <xf numFmtId="0" fontId="126" fillId="13" borderId="0" applyNumberFormat="0" applyBorder="0" applyAlignment="0" applyProtection="0"/>
    <xf numFmtId="0" fontId="103" fillId="9" borderId="0" applyNumberFormat="0" applyBorder="0" applyAlignment="0" applyProtection="0"/>
    <xf numFmtId="214" fontId="103" fillId="9" borderId="0" applyNumberFormat="0" applyBorder="0" applyAlignment="0" applyProtection="0"/>
    <xf numFmtId="214" fontId="126" fillId="13" borderId="0" applyNumberFormat="0" applyBorder="0" applyAlignment="0" applyProtection="0"/>
    <xf numFmtId="0" fontId="126" fillId="13" borderId="0" applyNumberFormat="0" applyBorder="0" applyAlignment="0" applyProtection="0"/>
    <xf numFmtId="214" fontId="126" fillId="13" borderId="0" applyNumberFormat="0" applyBorder="0" applyAlignment="0" applyProtection="0"/>
    <xf numFmtId="0" fontId="126" fillId="13" borderId="0" applyNumberFormat="0" applyBorder="0" applyAlignment="0" applyProtection="0"/>
    <xf numFmtId="214" fontId="126" fillId="10" borderId="0" applyNumberFormat="0" applyBorder="0" applyAlignment="0" applyProtection="0"/>
    <xf numFmtId="0" fontId="126" fillId="10" borderId="0" applyNumberFormat="0" applyBorder="0" applyAlignment="0" applyProtection="0"/>
    <xf numFmtId="214" fontId="126" fillId="10" borderId="0" applyNumberFormat="0" applyBorder="0" applyAlignment="0" applyProtection="0"/>
    <xf numFmtId="0" fontId="126" fillId="10" borderId="0" applyNumberFormat="0" applyBorder="0" applyAlignment="0" applyProtection="0"/>
    <xf numFmtId="214" fontId="126" fillId="11" borderId="0" applyNumberFormat="0" applyBorder="0" applyAlignment="0" applyProtection="0"/>
    <xf numFmtId="0" fontId="126" fillId="11" borderId="0" applyNumberFormat="0" applyBorder="0" applyAlignment="0" applyProtection="0"/>
    <xf numFmtId="214" fontId="126" fillId="11" borderId="0" applyNumberFormat="0" applyBorder="0" applyAlignment="0" applyProtection="0"/>
    <xf numFmtId="0" fontId="126" fillId="15" borderId="0" applyNumberFormat="0" applyBorder="0" applyAlignment="0" applyProtection="0"/>
    <xf numFmtId="214" fontId="126" fillId="14" borderId="0" applyNumberFormat="0" applyBorder="0" applyAlignment="0" applyProtection="0"/>
    <xf numFmtId="0" fontId="126" fillId="14" borderId="0" applyNumberFormat="0" applyBorder="0" applyAlignment="0" applyProtection="0"/>
    <xf numFmtId="214" fontId="126" fillId="14" borderId="0" applyNumberFormat="0" applyBorder="0" applyAlignment="0" applyProtection="0"/>
    <xf numFmtId="0" fontId="126" fillId="14" borderId="0" applyNumberFormat="0" applyBorder="0" applyAlignment="0" applyProtection="0"/>
    <xf numFmtId="214" fontId="126" fillId="15" borderId="0" applyNumberFormat="0" applyBorder="0" applyAlignment="0" applyProtection="0"/>
    <xf numFmtId="0" fontId="126" fillId="14" borderId="0" applyNumberFormat="0" applyBorder="0" applyAlignment="0" applyProtection="0"/>
    <xf numFmtId="214" fontId="126" fillId="15" borderId="0" applyNumberFormat="0" applyBorder="0" applyAlignment="0" applyProtection="0"/>
    <xf numFmtId="0" fontId="126" fillId="16" borderId="0" applyNumberFormat="0" applyBorder="0" applyAlignment="0" applyProtection="0"/>
    <xf numFmtId="214" fontId="126" fillId="16" borderId="0" applyNumberFormat="0" applyBorder="0" applyAlignment="0" applyProtection="0"/>
    <xf numFmtId="0" fontId="126" fillId="15" borderId="0" applyNumberFormat="0" applyBorder="0" applyAlignment="0" applyProtection="0"/>
    <xf numFmtId="214" fontId="126" fillId="16" borderId="0" applyNumberFormat="0" applyBorder="0" applyAlignment="0" applyProtection="0"/>
    <xf numFmtId="0" fontId="126" fillId="16" borderId="0" applyNumberFormat="0" applyBorder="0" applyAlignment="0" applyProtection="0"/>
    <xf numFmtId="214" fontId="126" fillId="16" borderId="0" applyNumberFormat="0" applyBorder="0" applyAlignment="0" applyProtection="0"/>
    <xf numFmtId="214" fontId="126" fillId="16" borderId="0" applyNumberFormat="0" applyBorder="0" applyAlignment="0" applyProtection="0"/>
    <xf numFmtId="3" fontId="106" fillId="0" borderId="0" applyFont="0" applyFill="0" applyBorder="0" applyAlignment="0" applyProtection="0"/>
    <xf numFmtId="0" fontId="129" fillId="4" borderId="0" applyNumberFormat="0" applyBorder="0" applyAlignment="0" applyProtection="0"/>
    <xf numFmtId="0" fontId="126" fillId="14" borderId="0" applyNumberFormat="0" applyBorder="0" applyAlignment="0" applyProtection="0"/>
    <xf numFmtId="214" fontId="126" fillId="18" borderId="0" applyNumberFormat="0" applyBorder="0" applyAlignment="0" applyProtection="0"/>
    <xf numFmtId="0" fontId="126" fillId="17" borderId="0" applyNumberFormat="0" applyBorder="0" applyAlignment="0" applyProtection="0"/>
    <xf numFmtId="214" fontId="126" fillId="17" borderId="0" applyNumberFormat="0" applyBorder="0" applyAlignment="0" applyProtection="0"/>
    <xf numFmtId="0" fontId="126" fillId="17" borderId="0" applyNumberFormat="0" applyBorder="0" applyAlignment="0" applyProtection="0"/>
    <xf numFmtId="214" fontId="126" fillId="17" borderId="0" applyNumberFormat="0" applyBorder="0" applyAlignment="0" applyProtection="0"/>
    <xf numFmtId="0" fontId="126" fillId="18" borderId="0" applyNumberFormat="0" applyBorder="0" applyAlignment="0" applyProtection="0"/>
    <xf numFmtId="214" fontId="126" fillId="18" borderId="0" applyNumberFormat="0" applyBorder="0" applyAlignment="0" applyProtection="0"/>
    <xf numFmtId="0" fontId="126" fillId="18" borderId="0" applyNumberFormat="0" applyBorder="0" applyAlignment="0" applyProtection="0"/>
    <xf numFmtId="214" fontId="126" fillId="19" borderId="0" applyNumberFormat="0" applyBorder="0" applyAlignment="0" applyProtection="0"/>
    <xf numFmtId="0" fontId="126" fillId="19" borderId="0" applyNumberFormat="0" applyBorder="0" applyAlignment="0" applyProtection="0"/>
    <xf numFmtId="214" fontId="126" fillId="18" borderId="0" applyNumberFormat="0" applyBorder="0" applyAlignment="0" applyProtection="0"/>
    <xf numFmtId="0" fontId="126" fillId="19" borderId="0" applyNumberFormat="0" applyBorder="0" applyAlignment="0" applyProtection="0"/>
    <xf numFmtId="214" fontId="126" fillId="19" borderId="0" applyNumberFormat="0" applyBorder="0" applyAlignment="0" applyProtection="0"/>
    <xf numFmtId="0" fontId="126" fillId="19" borderId="0" applyNumberFormat="0" applyBorder="0" applyAlignment="0" applyProtection="0"/>
    <xf numFmtId="214" fontId="126" fillId="14" borderId="0" applyNumberFormat="0" applyBorder="0" applyAlignment="0" applyProtection="0"/>
    <xf numFmtId="0" fontId="126" fillId="15" borderId="0" applyNumberFormat="0" applyBorder="0" applyAlignment="0" applyProtection="0"/>
    <xf numFmtId="214" fontId="126" fillId="15" borderId="0" applyNumberFormat="0" applyBorder="0" applyAlignment="0" applyProtection="0"/>
    <xf numFmtId="0" fontId="126" fillId="14" borderId="0" applyNumberFormat="0" applyBorder="0" applyAlignment="0" applyProtection="0"/>
    <xf numFmtId="214" fontId="126" fillId="14" borderId="0" applyNumberFormat="0" applyBorder="0" applyAlignment="0" applyProtection="0"/>
    <xf numFmtId="0" fontId="126" fillId="15" borderId="0" applyNumberFormat="0" applyBorder="0" applyAlignment="0" applyProtection="0"/>
    <xf numFmtId="214" fontId="126" fillId="15" borderId="0" applyNumberFormat="0" applyBorder="0" applyAlignment="0" applyProtection="0"/>
    <xf numFmtId="0" fontId="126" fillId="15" borderId="0" applyNumberFormat="0" applyBorder="0" applyAlignment="0" applyProtection="0"/>
    <xf numFmtId="214" fontId="126" fillId="15" borderId="0" applyNumberFormat="0" applyBorder="0" applyAlignment="0" applyProtection="0"/>
    <xf numFmtId="0" fontId="126" fillId="20" borderId="0" applyNumberFormat="0" applyBorder="0" applyAlignment="0" applyProtection="0"/>
    <xf numFmtId="214" fontId="126" fillId="20" borderId="0" applyNumberFormat="0" applyBorder="0" applyAlignment="0" applyProtection="0"/>
    <xf numFmtId="0" fontId="126" fillId="20" borderId="0" applyNumberFormat="0" applyBorder="0" applyAlignment="0" applyProtection="0"/>
    <xf numFmtId="214" fontId="126" fillId="20" borderId="0" applyNumberFormat="0" applyBorder="0" applyAlignment="0" applyProtection="0"/>
    <xf numFmtId="0" fontId="202" fillId="21" borderId="22" applyNumberFormat="0" applyFont="0" applyBorder="0" applyAlignment="0" applyProtection="0">
      <protection hidden="1"/>
    </xf>
    <xf numFmtId="0" fontId="128" fillId="0" borderId="0" applyNumberFormat="0" applyFill="0" applyBorder="0" applyAlignment="0" applyProtection="0">
      <alignment vertical="top"/>
      <protection locked="0"/>
    </xf>
    <xf numFmtId="0" fontId="300" fillId="65" borderId="0" applyNumberFormat="0" applyBorder="0" applyAlignment="0" applyProtection="0"/>
    <xf numFmtId="0" fontId="207" fillId="57" borderId="26">
      <alignment vertical="center"/>
    </xf>
    <xf numFmtId="0" fontId="204" fillId="0" borderId="23" applyNumberFormat="0" applyFont="0" applyFill="0" applyAlignment="0" applyProtection="0"/>
    <xf numFmtId="0" fontId="130" fillId="21" borderId="3" applyNumberFormat="0" applyAlignment="0" applyProtection="0"/>
    <xf numFmtId="0" fontId="219" fillId="0" borderId="0">
      <protection locked="0"/>
    </xf>
    <xf numFmtId="0" fontId="129" fillId="4" borderId="0" applyNumberFormat="0" applyBorder="0" applyAlignment="0" applyProtection="0"/>
    <xf numFmtId="0" fontId="301" fillId="9" borderId="37" applyNumberFormat="0" applyAlignment="0" applyProtection="0"/>
    <xf numFmtId="0" fontId="130" fillId="21" borderId="3" applyNumberFormat="0" applyAlignment="0" applyProtection="0"/>
    <xf numFmtId="214" fontId="130" fillId="21" borderId="3" applyNumberFormat="0" applyAlignment="0" applyProtection="0"/>
    <xf numFmtId="0" fontId="130" fillId="21" borderId="3" applyNumberFormat="0" applyAlignment="0" applyProtection="0"/>
    <xf numFmtId="0" fontId="131" fillId="22" borderId="4" applyNumberFormat="0" applyAlignment="0" applyProtection="0"/>
    <xf numFmtId="214" fontId="131" fillId="22" borderId="4" applyNumberFormat="0" applyAlignment="0" applyProtection="0"/>
    <xf numFmtId="0" fontId="131" fillId="22" borderId="4" applyNumberFormat="0" applyAlignment="0" applyProtection="0"/>
    <xf numFmtId="214" fontId="131" fillId="22" borderId="4" applyNumberFormat="0" applyAlignment="0" applyProtection="0"/>
    <xf numFmtId="0" fontId="106" fillId="57" borderId="25"/>
    <xf numFmtId="0" fontId="206" fillId="57" borderId="24">
      <alignment horizontal="right" vertical="center"/>
    </xf>
    <xf numFmtId="0" fontId="207" fillId="57" borderId="24">
      <alignment horizontal="left" vertical="center"/>
    </xf>
    <xf numFmtId="49" fontId="275" fillId="0" borderId="24">
      <alignment horizontal="center" vertical="center"/>
      <protection locked="0"/>
    </xf>
    <xf numFmtId="0" fontId="205" fillId="58" borderId="24">
      <alignment horizontal="left" vertical="center"/>
    </xf>
    <xf numFmtId="0" fontId="304" fillId="57" borderId="24">
      <alignment horizontal="left" vertical="center"/>
    </xf>
    <xf numFmtId="49" fontId="275" fillId="0" borderId="24">
      <alignment horizontal="center" vertical="center"/>
      <protection locked="0"/>
    </xf>
    <xf numFmtId="49" fontId="275" fillId="0" borderId="24">
      <alignment horizontal="center" vertical="center"/>
      <protection locked="0"/>
    </xf>
    <xf numFmtId="49" fontId="275" fillId="0" borderId="24">
      <alignment horizontal="center" vertical="center"/>
      <protection locked="0"/>
    </xf>
    <xf numFmtId="43" fontId="212" fillId="0" borderId="0" applyFont="0" applyFill="0" applyBorder="0" applyAlignment="0" applyProtection="0"/>
    <xf numFmtId="43" fontId="212" fillId="0" borderId="0" applyFont="0" applyFill="0" applyBorder="0" applyAlignment="0" applyProtection="0"/>
    <xf numFmtId="43" fontId="212" fillId="0" borderId="0" applyFont="0" applyFill="0" applyBorder="0" applyAlignment="0" applyProtection="0"/>
    <xf numFmtId="43" fontId="212" fillId="0" borderId="0" applyFont="0" applyFill="0" applyBorder="0" applyAlignment="0" applyProtection="0"/>
    <xf numFmtId="43" fontId="212" fillId="0" borderId="0" applyFont="0" applyFill="0" applyBorder="0" applyAlignment="0" applyProtection="0"/>
    <xf numFmtId="43" fontId="212" fillId="0" borderId="0" applyFont="0" applyFill="0" applyBorder="0" applyAlignment="0" applyProtection="0"/>
    <xf numFmtId="3" fontId="106" fillId="0" borderId="0" applyFont="0" applyFill="0" applyBorder="0" applyAlignment="0" applyProtection="0"/>
    <xf numFmtId="214" fontId="136" fillId="0" borderId="6" applyNumberFormat="0" applyFill="0" applyAlignment="0" applyProtection="0"/>
    <xf numFmtId="0" fontId="222" fillId="0" borderId="0"/>
    <xf numFmtId="0" fontId="133" fillId="0" borderId="0" applyNumberFormat="0" applyFill="0" applyBorder="0" applyAlignment="0" applyProtection="0"/>
    <xf numFmtId="49" fontId="89" fillId="0" borderId="24">
      <alignment horizontal="left" vertical="center"/>
      <protection locked="0"/>
    </xf>
    <xf numFmtId="49" fontId="89" fillId="0" borderId="24">
      <alignment horizontal="left" vertical="center"/>
      <protection locked="0"/>
    </xf>
    <xf numFmtId="49" fontId="89" fillId="0" borderId="24">
      <alignment horizontal="left" vertical="center"/>
      <protection locked="0"/>
    </xf>
    <xf numFmtId="49" fontId="89" fillId="0" borderId="24">
      <alignment horizontal="left" vertical="center"/>
      <protection locked="0"/>
    </xf>
    <xf numFmtId="216" fontId="106" fillId="0" borderId="0" applyFont="0" applyFill="0" applyBorder="0" applyAlignment="0" applyProtection="0"/>
    <xf numFmtId="214" fontId="133" fillId="0" borderId="0" applyNumberFormat="0" applyFill="0" applyBorder="0" applyAlignment="0" applyProtection="0"/>
    <xf numFmtId="181" fontId="106" fillId="0" borderId="0" applyFont="0" applyFill="0" applyBorder="0" applyAlignment="0" applyProtection="0"/>
    <xf numFmtId="214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219" fillId="0" borderId="0">
      <protection locked="0"/>
    </xf>
    <xf numFmtId="181" fontId="106" fillId="0" borderId="0" applyFont="0" applyFill="0" applyBorder="0" applyAlignment="0" applyProtection="0"/>
    <xf numFmtId="0" fontId="219" fillId="0" borderId="0">
      <protection locked="0"/>
    </xf>
    <xf numFmtId="181" fontId="106" fillId="0" borderId="0" applyFont="0" applyFill="0" applyBorder="0" applyAlignment="0" applyProtection="0"/>
    <xf numFmtId="0" fontId="134" fillId="5" borderId="0" applyNumberFormat="0" applyBorder="0" applyAlignment="0" applyProtection="0"/>
    <xf numFmtId="0" fontId="222" fillId="0" borderId="0"/>
    <xf numFmtId="214" fontId="222" fillId="0" borderId="0"/>
    <xf numFmtId="214" fontId="222" fillId="0" borderId="0"/>
    <xf numFmtId="214" fontId="134" fillId="5" borderId="0" applyNumberFormat="0" applyBorder="0" applyAlignment="0" applyProtection="0"/>
    <xf numFmtId="0" fontId="134" fillId="5" borderId="0" applyNumberFormat="0" applyBorder="0" applyAlignment="0" applyProtection="0"/>
    <xf numFmtId="214" fontId="134" fillId="5" borderId="0" applyNumberFormat="0" applyBorder="0" applyAlignment="0" applyProtection="0"/>
    <xf numFmtId="214" fontId="135" fillId="0" borderId="5" applyNumberFormat="0" applyFill="0" applyAlignment="0" applyProtection="0"/>
    <xf numFmtId="0" fontId="135" fillId="0" borderId="5" applyNumberFormat="0" applyFill="0" applyAlignment="0" applyProtection="0"/>
    <xf numFmtId="214" fontId="135" fillId="0" borderId="5" applyNumberFormat="0" applyFill="0" applyAlignment="0" applyProtection="0"/>
    <xf numFmtId="0" fontId="135" fillId="0" borderId="5" applyNumberFormat="0" applyFill="0" applyAlignment="0" applyProtection="0"/>
    <xf numFmtId="214" fontId="135" fillId="0" borderId="5" applyNumberFormat="0" applyFill="0" applyAlignment="0" applyProtection="0"/>
    <xf numFmtId="0" fontId="135" fillId="0" borderId="5" applyNumberFormat="0" applyFill="0" applyAlignment="0" applyProtection="0"/>
    <xf numFmtId="0" fontId="135" fillId="0" borderId="5" applyNumberFormat="0" applyFill="0" applyAlignment="0" applyProtection="0"/>
    <xf numFmtId="0" fontId="315" fillId="0" borderId="0" applyNumberFormat="0" applyFill="0" applyBorder="0" applyAlignment="0" applyProtection="0">
      <alignment vertical="top"/>
      <protection locked="0"/>
    </xf>
    <xf numFmtId="0" fontId="137" fillId="0" borderId="0" applyNumberFormat="0" applyFill="0" applyBorder="0" applyAlignment="0" applyProtection="0"/>
    <xf numFmtId="214" fontId="137" fillId="0" borderId="7" applyNumberFormat="0" applyFill="0" applyAlignment="0" applyProtection="0"/>
    <xf numFmtId="0" fontId="136" fillId="0" borderId="6" applyNumberFormat="0" applyFill="0" applyAlignment="0" applyProtection="0"/>
    <xf numFmtId="214" fontId="136" fillId="0" borderId="6" applyNumberFormat="0" applyFill="0" applyAlignment="0" applyProtection="0"/>
    <xf numFmtId="0" fontId="137" fillId="0" borderId="7" applyNumberFormat="0" applyFill="0" applyAlignment="0" applyProtection="0"/>
    <xf numFmtId="214" fontId="137" fillId="0" borderId="7" applyNumberFormat="0" applyFill="0" applyAlignment="0" applyProtection="0"/>
    <xf numFmtId="0" fontId="137" fillId="0" borderId="7" applyNumberFormat="0" applyFill="0" applyAlignment="0" applyProtection="0"/>
    <xf numFmtId="214" fontId="137" fillId="0" borderId="7" applyNumberFormat="0" applyFill="0" applyAlignment="0" applyProtection="0"/>
    <xf numFmtId="0" fontId="137" fillId="0" borderId="0" applyNumberFormat="0" applyFill="0" applyBorder="0" applyAlignment="0" applyProtection="0"/>
    <xf numFmtId="214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214" fontId="137" fillId="0" borderId="0" applyNumberFormat="0" applyFill="0" applyBorder="0" applyAlignment="0" applyProtection="0"/>
    <xf numFmtId="0" fontId="312" fillId="0" borderId="0" applyNumberFormat="0" applyFill="0" applyBorder="0" applyAlignment="0" applyProtection="0">
      <alignment vertical="top"/>
      <protection locked="0"/>
    </xf>
    <xf numFmtId="0" fontId="225" fillId="0" borderId="0" applyNumberFormat="0" applyFill="0" applyBorder="0" applyAlignment="0" applyProtection="0">
      <alignment vertical="top"/>
      <protection locked="0"/>
    </xf>
    <xf numFmtId="0" fontId="227" fillId="0" borderId="0" applyNumberFormat="0" applyFill="0" applyBorder="0" applyAlignment="0" applyProtection="0">
      <alignment vertical="top"/>
      <protection locked="0"/>
    </xf>
    <xf numFmtId="49" fontId="89" fillId="0" borderId="0" applyNumberFormat="0" applyFont="0" applyAlignment="0">
      <alignment vertical="top" wrapText="1"/>
    </xf>
    <xf numFmtId="0" fontId="316" fillId="7" borderId="39" applyNumberFormat="0" applyAlignment="0" applyProtection="0"/>
    <xf numFmtId="0" fontId="140" fillId="8" borderId="3" applyNumberFormat="0" applyAlignment="0" applyProtection="0"/>
    <xf numFmtId="0" fontId="316" fillId="7" borderId="39" applyNumberFormat="0" applyAlignment="0" applyProtection="0"/>
    <xf numFmtId="0" fontId="140" fillId="8" borderId="3" applyNumberFormat="0" applyAlignment="0" applyProtection="0"/>
    <xf numFmtId="0" fontId="196" fillId="0" borderId="0" applyNumberFormat="0" applyFill="0" applyBorder="0" applyAlignment="0" applyProtection="0">
      <alignment vertical="top"/>
      <protection locked="0"/>
    </xf>
    <xf numFmtId="0" fontId="140" fillId="8" borderId="3" applyNumberFormat="0" applyAlignment="0" applyProtection="0"/>
    <xf numFmtId="214" fontId="222" fillId="0" borderId="28"/>
    <xf numFmtId="49" fontId="89" fillId="0" borderId="0" applyNumberFormat="0" applyFont="0" applyAlignment="0">
      <alignment vertical="top" wrapText="1"/>
      <protection locked="0"/>
    </xf>
    <xf numFmtId="49" fontId="89" fillId="0" borderId="0" applyNumberFormat="0" applyFont="0" applyAlignment="0">
      <alignment vertical="top" wrapText="1"/>
      <protection locked="0"/>
    </xf>
    <xf numFmtId="49" fontId="89" fillId="0" borderId="0" applyNumberFormat="0" applyFont="0" applyAlignment="0">
      <alignment vertical="top" wrapText="1"/>
      <protection locked="0"/>
    </xf>
    <xf numFmtId="49" fontId="89" fillId="0" borderId="0" applyNumberFormat="0" applyFont="0" applyAlignment="0">
      <alignment vertical="top" wrapText="1"/>
      <protection locked="0"/>
    </xf>
    <xf numFmtId="49" fontId="317" fillId="57" borderId="40">
      <alignment horizontal="left" vertical="center"/>
    </xf>
    <xf numFmtId="49" fontId="317" fillId="57" borderId="40">
      <alignment horizontal="left" vertical="center"/>
      <protection locked="0"/>
    </xf>
    <xf numFmtId="49" fontId="320" fillId="57" borderId="24">
      <alignment horizontal="left" vertical="center"/>
      <protection locked="0"/>
    </xf>
    <xf numFmtId="214" fontId="143" fillId="21" borderId="10" applyNumberFormat="0" applyAlignment="0" applyProtection="0"/>
    <xf numFmtId="0" fontId="162" fillId="0" borderId="0"/>
    <xf numFmtId="168" fontId="212" fillId="0" borderId="0" applyFont="0" applyFill="0" applyBorder="0" applyAlignment="0" applyProtection="0"/>
    <xf numFmtId="214" fontId="141" fillId="0" borderId="8" applyNumberFormat="0" applyFill="0" applyAlignment="0" applyProtection="0"/>
    <xf numFmtId="49" fontId="118" fillId="0" borderId="24">
      <alignment horizontal="left" vertical="center"/>
    </xf>
    <xf numFmtId="49" fontId="323" fillId="57" borderId="24">
      <alignment horizontal="left" vertical="center"/>
    </xf>
    <xf numFmtId="49" fontId="322" fillId="57" borderId="24">
      <alignment horizontal="left" vertical="center"/>
      <protection locked="0"/>
    </xf>
    <xf numFmtId="49" fontId="118" fillId="0" borderId="24">
      <alignment horizontal="left" vertical="center"/>
      <protection locked="0"/>
    </xf>
    <xf numFmtId="49" fontId="326" fillId="0" borderId="24">
      <alignment horizontal="left" vertical="center"/>
      <protection locked="0"/>
    </xf>
    <xf numFmtId="49" fontId="299" fillId="0" borderId="24">
      <alignment horizontal="left" vertical="center"/>
    </xf>
    <xf numFmtId="4" fontId="118" fillId="0" borderId="24">
      <alignment horizontal="right" vertical="center"/>
      <protection locked="0"/>
    </xf>
    <xf numFmtId="214" fontId="141" fillId="0" borderId="8" applyNumberFormat="0" applyFill="0" applyAlignment="0" applyProtection="0"/>
    <xf numFmtId="0" fontId="141" fillId="0" borderId="8" applyNumberFormat="0" applyFill="0" applyAlignment="0" applyProtection="0"/>
    <xf numFmtId="214" fontId="141" fillId="0" borderId="8" applyNumberFormat="0" applyFill="0" applyAlignment="0" applyProtection="0"/>
    <xf numFmtId="0" fontId="141" fillId="0" borderId="8" applyNumberFormat="0" applyFill="0" applyAlignment="0" applyProtection="0"/>
    <xf numFmtId="43" fontId="212" fillId="0" borderId="0" applyFont="0" applyFill="0" applyBorder="0" applyAlignment="0" applyProtection="0"/>
    <xf numFmtId="1" fontId="212" fillId="0" borderId="0" applyNumberFormat="0" applyAlignment="0">
      <alignment horizontal="center"/>
    </xf>
    <xf numFmtId="221" fontId="218" fillId="0" borderId="0" applyFont="0" applyFill="0" applyBorder="0" applyAlignment="0" applyProtection="0"/>
    <xf numFmtId="0" fontId="223" fillId="0" borderId="0"/>
    <xf numFmtId="214" fontId="142" fillId="23" borderId="0" applyNumberFormat="0" applyBorder="0" applyAlignment="0" applyProtection="0"/>
    <xf numFmtId="0" fontId="142" fillId="23" borderId="0" applyNumberFormat="0" applyBorder="0" applyAlignment="0" applyProtection="0"/>
    <xf numFmtId="0" fontId="328" fillId="68" borderId="0" applyNumberFormat="0" applyBorder="0" applyAlignment="0" applyProtection="0"/>
    <xf numFmtId="0" fontId="142" fillId="23" borderId="0" applyNumberFormat="0" applyBorder="0" applyAlignment="0" applyProtection="0"/>
    <xf numFmtId="0" fontId="329" fillId="0" borderId="0"/>
    <xf numFmtId="0" fontId="142" fillId="23" borderId="0" applyNumberFormat="0" applyBorder="0" applyAlignment="0" applyProtection="0"/>
    <xf numFmtId="0" fontId="197" fillId="0" borderId="0"/>
    <xf numFmtId="0" fontId="106" fillId="0" borderId="0"/>
    <xf numFmtId="227" fontId="60" fillId="0" borderId="0"/>
    <xf numFmtId="0" fontId="125" fillId="0" borderId="0"/>
    <xf numFmtId="0" fontId="212" fillId="0" borderId="0"/>
    <xf numFmtId="214" fontId="106" fillId="0" borderId="0"/>
    <xf numFmtId="0" fontId="212" fillId="0" borderId="0"/>
    <xf numFmtId="0" fontId="224" fillId="0" borderId="0"/>
    <xf numFmtId="0" fontId="125" fillId="0" borderId="0"/>
    <xf numFmtId="0" fontId="125" fillId="0" borderId="0"/>
    <xf numFmtId="0" fontId="125" fillId="0" borderId="0"/>
    <xf numFmtId="0" fontId="212" fillId="0" borderId="0"/>
    <xf numFmtId="0" fontId="212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212" fillId="0" borderId="0"/>
    <xf numFmtId="214" fontId="212" fillId="0" borderId="0"/>
    <xf numFmtId="0" fontId="125" fillId="0" borderId="0"/>
    <xf numFmtId="0" fontId="125" fillId="0" borderId="0"/>
    <xf numFmtId="0" fontId="125" fillId="0" borderId="0"/>
    <xf numFmtId="0" fontId="106" fillId="0" borderId="0"/>
    <xf numFmtId="0" fontId="197" fillId="24" borderId="9" applyNumberFormat="0" applyFont="0" applyAlignment="0" applyProtection="0"/>
    <xf numFmtId="0" fontId="212" fillId="0" borderId="0"/>
    <xf numFmtId="0" fontId="90" fillId="0" borderId="0"/>
    <xf numFmtId="0" fontId="224" fillId="0" borderId="0"/>
    <xf numFmtId="227" fontId="333" fillId="0" borderId="0"/>
    <xf numFmtId="0" fontId="334" fillId="0" borderId="0"/>
    <xf numFmtId="0" fontId="60" fillId="0" borderId="0"/>
    <xf numFmtId="214" fontId="197" fillId="24" borderId="9" applyNumberFormat="0" applyFont="0" applyAlignment="0" applyProtection="0"/>
    <xf numFmtId="0" fontId="197" fillId="24" borderId="9" applyNumberFormat="0" applyFont="0" applyAlignment="0" applyProtection="0"/>
    <xf numFmtId="214" fontId="197" fillId="24" borderId="9" applyNumberFormat="0" applyFont="0" applyAlignment="0" applyProtection="0"/>
    <xf numFmtId="0" fontId="197" fillId="24" borderId="9" applyNumberFormat="0" applyFont="0" applyAlignment="0" applyProtection="0"/>
    <xf numFmtId="4" fontId="93" fillId="58" borderId="24">
      <alignment horizontal="right" vertical="center"/>
      <protection locked="0"/>
    </xf>
    <xf numFmtId="4" fontId="93" fillId="69" borderId="24">
      <alignment horizontal="right" vertical="center"/>
      <protection locked="0"/>
    </xf>
    <xf numFmtId="0" fontId="143" fillId="21" borderId="10" applyNumberFormat="0" applyAlignment="0" applyProtection="0"/>
    <xf numFmtId="0" fontId="103" fillId="0" borderId="0"/>
    <xf numFmtId="0" fontId="298" fillId="0" borderId="0" applyNumberFormat="0" applyFont="0" applyFill="0" applyBorder="0" applyAlignment="0" applyProtection="0">
      <alignment horizontal="left" vertical="top"/>
    </xf>
    <xf numFmtId="4" fontId="355" fillId="57" borderId="43" applyNumberFormat="0" applyProtection="0">
      <alignment vertical="center"/>
    </xf>
    <xf numFmtId="229" fontId="219" fillId="0" borderId="0">
      <protection locked="0"/>
    </xf>
    <xf numFmtId="9" fontId="90" fillId="0" borderId="0" applyFont="0" applyFill="0" applyBorder="0" applyAlignment="0" applyProtection="0"/>
    <xf numFmtId="9" fontId="212" fillId="0" borderId="0" applyFont="0" applyFill="0" applyBorder="0" applyAlignment="0" applyProtection="0"/>
    <xf numFmtId="0" fontId="215" fillId="0" borderId="0"/>
    <xf numFmtId="4" fontId="346" fillId="60" borderId="43" applyNumberFormat="0" applyProtection="0">
      <alignment vertical="center"/>
    </xf>
    <xf numFmtId="4" fontId="341" fillId="72" borderId="43" applyNumberFormat="0" applyProtection="0">
      <alignment vertical="center"/>
    </xf>
    <xf numFmtId="4" fontId="338" fillId="64" borderId="43" applyNumberFormat="0" applyProtection="0">
      <alignment vertical="center"/>
    </xf>
    <xf numFmtId="4" fontId="344" fillId="74" borderId="43" applyNumberFormat="0" applyProtection="0">
      <alignment horizontal="left" vertical="center" indent="1"/>
    </xf>
    <xf numFmtId="4" fontId="350" fillId="57" borderId="43" applyNumberFormat="0" applyProtection="0">
      <alignment vertical="center"/>
    </xf>
    <xf numFmtId="4" fontId="349" fillId="71" borderId="43" applyNumberFormat="0" applyProtection="0">
      <alignment horizontal="left" vertical="center" indent="1"/>
    </xf>
    <xf numFmtId="4" fontId="354" fillId="57" borderId="43" applyNumberFormat="0" applyProtection="0">
      <alignment vertical="center"/>
    </xf>
    <xf numFmtId="0" fontId="236" fillId="21" borderId="22"/>
    <xf numFmtId="0" fontId="144" fillId="0" borderId="0" applyNumberFormat="0" applyFill="0" applyBorder="0" applyAlignment="0" applyProtection="0"/>
    <xf numFmtId="214" fontId="144" fillId="0" borderId="0" applyNumberFormat="0" applyFill="0" applyBorder="0" applyAlignment="0" applyProtection="0"/>
    <xf numFmtId="0" fontId="359" fillId="0" borderId="0">
      <alignment vertical="top"/>
    </xf>
    <xf numFmtId="214" fontId="14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214" fontId="14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214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214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214" fontId="145" fillId="0" borderId="0" applyNumberFormat="0" applyFill="0" applyBorder="0" applyAlignment="0" applyProtection="0"/>
    <xf numFmtId="0" fontId="360" fillId="0" borderId="0" applyNumberFormat="0" applyFont="0" applyFill="0" applyBorder="0" applyAlignment="0" applyProtection="0">
      <alignment vertical="top"/>
    </xf>
    <xf numFmtId="0" fontId="90" fillId="0" borderId="0"/>
    <xf numFmtId="0" fontId="161" fillId="5" borderId="0" applyNumberFormat="0" applyBorder="0" applyAlignment="0" applyProtection="0"/>
    <xf numFmtId="0" fontId="127" fillId="19" borderId="0" applyNumberFormat="0" applyBorder="0" applyAlignment="0" applyProtection="0"/>
    <xf numFmtId="0" fontId="240" fillId="0" borderId="0" applyNumberFormat="0" applyFill="0" applyBorder="0" applyAlignment="0" applyProtection="0"/>
    <xf numFmtId="0" fontId="212" fillId="0" borderId="0" applyNumberFormat="0" applyFont="0" applyFill="0" applyBorder="0" applyAlignment="0" applyProtection="0">
      <alignment horizontal="left" wrapText="1" indent="2"/>
    </xf>
    <xf numFmtId="214" fontId="127" fillId="18" borderId="0" applyNumberFormat="0" applyBorder="0" applyAlignment="0" applyProtection="0"/>
    <xf numFmtId="0" fontId="127" fillId="20" borderId="0" applyNumberFormat="0" applyBorder="0" applyAlignment="0" applyProtection="0"/>
    <xf numFmtId="214" fontId="127" fillId="15" borderId="0" applyNumberFormat="0" applyBorder="0" applyAlignment="0" applyProtection="0"/>
    <xf numFmtId="0" fontId="242" fillId="0" borderId="0" applyProtection="0"/>
    <xf numFmtId="0" fontId="154" fillId="22" borderId="4" applyNumberFormat="0" applyAlignment="0" applyProtection="0"/>
    <xf numFmtId="0" fontId="242" fillId="0" borderId="29" applyProtection="0"/>
    <xf numFmtId="0" fontId="103" fillId="0" borderId="0"/>
    <xf numFmtId="0" fontId="103" fillId="0" borderId="0"/>
    <xf numFmtId="0" fontId="103" fillId="0" borderId="0"/>
    <xf numFmtId="0" fontId="246" fillId="0" borderId="0"/>
    <xf numFmtId="0" fontId="90" fillId="0" borderId="0"/>
    <xf numFmtId="0" fontId="90" fillId="0" borderId="0"/>
    <xf numFmtId="0" fontId="90" fillId="0" borderId="0"/>
    <xf numFmtId="214" fontId="90" fillId="0" borderId="0"/>
    <xf numFmtId="0" fontId="103" fillId="0" borderId="0"/>
    <xf numFmtId="0" fontId="90" fillId="0" borderId="0"/>
    <xf numFmtId="0" fontId="90" fillId="0" borderId="0"/>
    <xf numFmtId="0" fontId="89" fillId="0" borderId="0" applyNumberFormat="0" applyFont="0" applyFill="0" applyBorder="0" applyAlignment="0" applyProtection="0"/>
    <xf numFmtId="0" fontId="89" fillId="0" borderId="0" applyNumberFormat="0" applyFont="0" applyFill="0" applyBorder="0" applyAlignment="0" applyProtection="0"/>
    <xf numFmtId="0" fontId="89" fillId="0" borderId="0" applyNumberFormat="0" applyFont="0" applyFill="0" applyBorder="0" applyAlignment="0" applyProtection="0"/>
    <xf numFmtId="0" fontId="89" fillId="0" borderId="0" applyNumberFormat="0" applyFont="0" applyFill="0" applyBorder="0" applyAlignment="0" applyProtection="0"/>
    <xf numFmtId="0" fontId="103" fillId="0" borderId="0"/>
    <xf numFmtId="0" fontId="103" fillId="0" borderId="0"/>
    <xf numFmtId="0" fontId="103" fillId="0" borderId="0"/>
    <xf numFmtId="0" fontId="215" fillId="0" borderId="0"/>
    <xf numFmtId="227" fontId="269" fillId="0" borderId="0"/>
    <xf numFmtId="0" fontId="199" fillId="0" borderId="0"/>
    <xf numFmtId="0" fontId="90" fillId="0" borderId="0"/>
    <xf numFmtId="0" fontId="89" fillId="0" borderId="0" applyNumberFormat="0" applyFont="0" applyFill="0" applyBorder="0" applyAlignment="0" applyProtection="0"/>
    <xf numFmtId="0" fontId="89" fillId="0" borderId="0" applyNumberFormat="0" applyFont="0" applyFill="0" applyBorder="0" applyAlignment="0" applyProtection="0"/>
    <xf numFmtId="0" fontId="89" fillId="0" borderId="0" applyNumberFormat="0" applyFont="0" applyFill="0" applyBorder="0" applyAlignment="0" applyProtection="0"/>
    <xf numFmtId="0" fontId="199" fillId="0" borderId="0"/>
    <xf numFmtId="0" fontId="89" fillId="0" borderId="0" applyNumberFormat="0" applyFont="0" applyFill="0" applyBorder="0" applyAlignment="0" applyProtection="0"/>
    <xf numFmtId="0" fontId="89" fillId="0" borderId="0" applyNumberFormat="0" applyFont="0" applyFill="0" applyBorder="0" applyAlignment="0" applyProtection="0"/>
    <xf numFmtId="0" fontId="89" fillId="0" borderId="0" applyNumberFormat="0" applyFont="0" applyFill="0" applyBorder="0" applyAlignment="0" applyProtection="0"/>
    <xf numFmtId="0" fontId="89" fillId="0" borderId="0" applyNumberFormat="0" applyFont="0" applyFill="0" applyBorder="0" applyAlignment="0" applyProtection="0"/>
    <xf numFmtId="0" fontId="89" fillId="0" borderId="0" applyNumberFormat="0" applyFont="0" applyFill="0" applyBorder="0" applyAlignment="0" applyProtection="0"/>
    <xf numFmtId="0" fontId="89" fillId="0" borderId="0" applyNumberFormat="0" applyFont="0" applyFill="0" applyBorder="0" applyAlignment="0" applyProtection="0"/>
    <xf numFmtId="0" fontId="89" fillId="0" borderId="0" applyNumberFormat="0" applyFont="0" applyFill="0" applyBorder="0" applyAlignment="0" applyProtection="0"/>
    <xf numFmtId="0" fontId="89" fillId="0" borderId="0" applyNumberFormat="0" applyFont="0" applyFill="0" applyBorder="0" applyAlignment="0" applyProtection="0"/>
    <xf numFmtId="9" fontId="90" fillId="0" borderId="0" applyFont="0" applyFill="0" applyBorder="0" applyAlignment="0" applyProtection="0"/>
    <xf numFmtId="0" fontId="89" fillId="0" borderId="0"/>
    <xf numFmtId="227" fontId="269" fillId="0" borderId="0"/>
    <xf numFmtId="0" fontId="38" fillId="0" borderId="0"/>
    <xf numFmtId="214" fontId="90" fillId="24" borderId="9" applyNumberFormat="0" applyFont="0" applyAlignment="0" applyProtection="0"/>
    <xf numFmtId="214" fontId="157" fillId="4" borderId="0" applyNumberFormat="0" applyBorder="0" applyAlignment="0" applyProtection="0"/>
    <xf numFmtId="9" fontId="90" fillId="0" borderId="0" applyFont="0" applyFill="0" applyBorder="0" applyAlignment="0" applyProtection="0"/>
    <xf numFmtId="214" fontId="147" fillId="21" borderId="10" applyNumberFormat="0" applyAlignment="0" applyProtection="0"/>
    <xf numFmtId="9" fontId="103" fillId="0" borderId="0" applyFont="0" applyFill="0" applyBorder="0" applyAlignment="0" applyProtection="0"/>
    <xf numFmtId="9" fontId="90" fillId="0" borderId="0" applyFont="0" applyFill="0" applyBorder="0" applyAlignment="0" applyProtection="0"/>
    <xf numFmtId="9" fontId="103" fillId="0" borderId="0" applyFont="0" applyFill="0" applyBorder="0" applyAlignment="0" applyProtection="0"/>
    <xf numFmtId="214" fontId="156" fillId="23" borderId="0" applyNumberFormat="0" applyBorder="0" applyAlignment="0" applyProtection="0"/>
    <xf numFmtId="0" fontId="121" fillId="0" borderId="0" applyNumberFormat="0" applyFill="0" applyBorder="0" applyAlignment="0" applyProtection="0"/>
    <xf numFmtId="0" fontId="198" fillId="0" borderId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43" fontId="36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0" fontId="103" fillId="8" borderId="0" applyNumberFormat="0" applyBorder="0" applyAlignment="0" applyProtection="0"/>
    <xf numFmtId="218" fontId="365" fillId="0" borderId="0">
      <alignment wrapText="1"/>
    </xf>
    <xf numFmtId="182" fontId="103" fillId="0" borderId="0" applyFont="0" applyFill="0" applyBorder="0" applyAlignment="0" applyProtection="0"/>
    <xf numFmtId="182" fontId="103" fillId="0" borderId="0" applyFont="0" applyFill="0" applyBorder="0" applyAlignment="0" applyProtection="0"/>
    <xf numFmtId="182" fontId="103" fillId="0" borderId="0" applyFont="0" applyFill="0" applyBorder="0" applyAlignment="0" applyProtection="0"/>
    <xf numFmtId="0" fontId="103" fillId="4" borderId="0" applyNumberFormat="0" applyBorder="0" applyAlignment="0" applyProtection="0"/>
    <xf numFmtId="0" fontId="103" fillId="4" borderId="0" applyNumberFormat="0" applyBorder="0" applyAlignment="0" applyProtection="0"/>
    <xf numFmtId="0" fontId="103" fillId="7" borderId="0" applyNumberFormat="0" applyBorder="0" applyAlignment="0" applyProtection="0"/>
    <xf numFmtId="0" fontId="127" fillId="11" borderId="0" applyNumberFormat="0" applyBorder="0" applyAlignment="0" applyProtection="0"/>
    <xf numFmtId="0" fontId="103" fillId="9" borderId="0" applyNumberFormat="0" applyBorder="0" applyAlignment="0" applyProtection="0"/>
    <xf numFmtId="0" fontId="103" fillId="6" borderId="0" applyNumberFormat="0" applyBorder="0" applyAlignment="0" applyProtection="0"/>
    <xf numFmtId="0" fontId="127" fillId="13" borderId="0" applyNumberFormat="0" applyBorder="0" applyAlignment="0" applyProtection="0"/>
    <xf numFmtId="0" fontId="127" fillId="16" borderId="0" applyNumberFormat="0" applyBorder="0" applyAlignment="0" applyProtection="0"/>
    <xf numFmtId="0" fontId="127" fillId="15" borderId="0" applyNumberFormat="0" applyBorder="0" applyAlignment="0" applyProtection="0"/>
    <xf numFmtId="0" fontId="127" fillId="19" borderId="0" applyNumberFormat="0" applyBorder="0" applyAlignment="0" applyProtection="0"/>
    <xf numFmtId="0" fontId="127" fillId="17" borderId="0" applyNumberFormat="0" applyBorder="0" applyAlignment="0" applyProtection="0"/>
    <xf numFmtId="0" fontId="127" fillId="15" borderId="0" applyNumberFormat="0" applyBorder="0" applyAlignment="0" applyProtection="0"/>
    <xf numFmtId="197" fontId="127" fillId="15" borderId="0" applyNumberFormat="0" applyBorder="0" applyAlignment="0" applyProtection="0"/>
    <xf numFmtId="197" fontId="125" fillId="9" borderId="0" applyNumberFormat="0" applyBorder="0" applyAlignment="0" applyProtection="0"/>
    <xf numFmtId="197" fontId="125" fillId="3" borderId="0" applyNumberFormat="0" applyBorder="0" applyAlignment="0" applyProtection="0"/>
    <xf numFmtId="0" fontId="90" fillId="24" borderId="9" applyNumberFormat="0" applyFont="0" applyAlignment="0" applyProtection="0"/>
    <xf numFmtId="0" fontId="156" fillId="23" borderId="0" applyNumberFormat="0" applyBorder="0" applyAlignment="0" applyProtection="0"/>
    <xf numFmtId="0" fontId="153" fillId="0" borderId="12" applyNumberFormat="0" applyFill="0" applyAlignment="0" applyProtection="0"/>
    <xf numFmtId="0" fontId="153" fillId="0" borderId="12" applyNumberFormat="0" applyFill="0" applyAlignment="0" applyProtection="0"/>
    <xf numFmtId="0" fontId="154" fillId="22" borderId="4" applyNumberFormat="0" applyAlignment="0" applyProtection="0"/>
    <xf numFmtId="0" fontId="89" fillId="0" borderId="0" applyNumberFormat="0" applyFont="0" applyFill="0" applyBorder="0" applyAlignment="0" applyProtection="0">
      <alignment vertical="top"/>
    </xf>
    <xf numFmtId="0" fontId="103" fillId="0" borderId="0"/>
    <xf numFmtId="0" fontId="157" fillId="4" borderId="0" applyNumberFormat="0" applyBorder="0" applyAlignment="0" applyProtection="0"/>
    <xf numFmtId="0" fontId="38" fillId="0" borderId="0"/>
    <xf numFmtId="0" fontId="38" fillId="0" borderId="0"/>
    <xf numFmtId="197" fontId="125" fillId="3" borderId="0" applyNumberFormat="0" applyBorder="0" applyAlignment="0" applyProtection="0"/>
    <xf numFmtId="191" fontId="200" fillId="0" borderId="0" applyFont="0" applyFill="0" applyBorder="0" applyAlignment="0" applyProtection="0"/>
    <xf numFmtId="197" fontId="125" fillId="3" borderId="0" applyNumberFormat="0" applyBorder="0" applyAlignment="0" applyProtection="0"/>
    <xf numFmtId="197" fontId="125" fillId="7" borderId="0" applyNumberFormat="0" applyBorder="0" applyAlignment="0" applyProtection="0"/>
    <xf numFmtId="197" fontId="125" fillId="5" borderId="0" applyNumberFormat="0" applyBorder="0" applyAlignment="0" applyProtection="0"/>
    <xf numFmtId="197" fontId="125" fillId="5" borderId="0" applyNumberFormat="0" applyBorder="0" applyAlignment="0" applyProtection="0"/>
    <xf numFmtId="197" fontId="125" fillId="5" borderId="0" applyNumberFormat="0" applyBorder="0" applyAlignment="0" applyProtection="0"/>
    <xf numFmtId="197" fontId="125" fillId="6" borderId="0" applyNumberFormat="0" applyBorder="0" applyAlignment="0" applyProtection="0"/>
    <xf numFmtId="197" fontId="125" fillId="6" borderId="0" applyNumberFormat="0" applyBorder="0" applyAlignment="0" applyProtection="0"/>
    <xf numFmtId="197" fontId="125" fillId="6" borderId="0" applyNumberFormat="0" applyBorder="0" applyAlignment="0" applyProtection="0"/>
    <xf numFmtId="197" fontId="125" fillId="8" borderId="0" applyNumberFormat="0" applyBorder="0" applyAlignment="0" applyProtection="0"/>
    <xf numFmtId="197" fontId="125" fillId="8" borderId="0" applyNumberFormat="0" applyBorder="0" applyAlignment="0" applyProtection="0"/>
    <xf numFmtId="197" fontId="125" fillId="8" borderId="0" applyNumberFormat="0" applyBorder="0" applyAlignment="0" applyProtection="0"/>
    <xf numFmtId="197" fontId="125" fillId="8" borderId="0" applyNumberFormat="0" applyBorder="0" applyAlignment="0" applyProtection="0"/>
    <xf numFmtId="197" fontId="103" fillId="6" borderId="0" applyNumberFormat="0" applyBorder="0" applyAlignment="0" applyProtection="0"/>
    <xf numFmtId="197" fontId="103" fillId="3" borderId="0" applyNumberFormat="0" applyBorder="0" applyAlignment="0" applyProtection="0"/>
    <xf numFmtId="197" fontId="125" fillId="9" borderId="0" applyNumberFormat="0" applyBorder="0" applyAlignment="0" applyProtection="0"/>
    <xf numFmtId="197" fontId="126" fillId="13" borderId="0" applyNumberFormat="0" applyBorder="0" applyAlignment="0" applyProtection="0"/>
    <xf numFmtId="197" fontId="125" fillId="6" borderId="0" applyNumberFormat="0" applyBorder="0" applyAlignment="0" applyProtection="0"/>
    <xf numFmtId="197" fontId="125" fillId="11" borderId="0" applyNumberFormat="0" applyBorder="0" applyAlignment="0" applyProtection="0"/>
    <xf numFmtId="197" fontId="125" fillId="10" borderId="0" applyNumberFormat="0" applyBorder="0" applyAlignment="0" applyProtection="0"/>
    <xf numFmtId="197" fontId="125" fillId="10" borderId="0" applyNumberFormat="0" applyBorder="0" applyAlignment="0" applyProtection="0"/>
    <xf numFmtId="197" fontId="125" fillId="11" borderId="0" applyNumberFormat="0" applyBorder="0" applyAlignment="0" applyProtection="0"/>
    <xf numFmtId="197" fontId="125" fillId="6" borderId="0" applyNumberFormat="0" applyBorder="0" applyAlignment="0" applyProtection="0"/>
    <xf numFmtId="197" fontId="125" fillId="11" borderId="0" applyNumberFormat="0" applyBorder="0" applyAlignment="0" applyProtection="0"/>
    <xf numFmtId="197" fontId="125" fillId="6" borderId="0" applyNumberFormat="0" applyBorder="0" applyAlignment="0" applyProtection="0"/>
    <xf numFmtId="197" fontId="125" fillId="12" borderId="0" applyNumberFormat="0" applyBorder="0" applyAlignment="0" applyProtection="0"/>
    <xf numFmtId="197" fontId="125" fillId="9" borderId="0" applyNumberFormat="0" applyBorder="0" applyAlignment="0" applyProtection="0"/>
    <xf numFmtId="197" fontId="125" fillId="12" borderId="0" applyNumberFormat="0" applyBorder="0" applyAlignment="0" applyProtection="0"/>
    <xf numFmtId="197" fontId="103" fillId="10" borderId="0" applyNumberFormat="0" applyBorder="0" applyAlignment="0" applyProtection="0"/>
    <xf numFmtId="197" fontId="103" fillId="9" borderId="0" applyNumberFormat="0" applyBorder="0" applyAlignment="0" applyProtection="0"/>
    <xf numFmtId="197" fontId="126" fillId="13" borderId="0" applyNumberFormat="0" applyBorder="0" applyAlignment="0" applyProtection="0"/>
    <xf numFmtId="197" fontId="126" fillId="14" borderId="0" applyNumberFormat="0" applyBorder="0" applyAlignment="0" applyProtection="0"/>
    <xf numFmtId="197" fontId="126" fillId="10" borderId="0" applyNumberFormat="0" applyBorder="0" applyAlignment="0" applyProtection="0"/>
    <xf numFmtId="197" fontId="126" fillId="10" borderId="0" applyNumberFormat="0" applyBorder="0" applyAlignment="0" applyProtection="0"/>
    <xf numFmtId="197" fontId="126" fillId="10" borderId="0" applyNumberFormat="0" applyBorder="0" applyAlignment="0" applyProtection="0"/>
    <xf numFmtId="197" fontId="126" fillId="10" borderId="0" applyNumberFormat="0" applyBorder="0" applyAlignment="0" applyProtection="0"/>
    <xf numFmtId="197" fontId="126" fillId="11" borderId="0" applyNumberFormat="0" applyBorder="0" applyAlignment="0" applyProtection="0"/>
    <xf numFmtId="197" fontId="126" fillId="11" borderId="0" applyNumberFormat="0" applyBorder="0" applyAlignment="0" applyProtection="0"/>
    <xf numFmtId="197" fontId="126" fillId="14" borderId="0" applyNumberFormat="0" applyBorder="0" applyAlignment="0" applyProtection="0"/>
    <xf numFmtId="197" fontId="126" fillId="15" borderId="0" applyNumberFormat="0" applyBorder="0" applyAlignment="0" applyProtection="0"/>
    <xf numFmtId="197" fontId="126" fillId="15" borderId="0" applyNumberFormat="0" applyBorder="0" applyAlignment="0" applyProtection="0"/>
    <xf numFmtId="197" fontId="126" fillId="15" borderId="0" applyNumberFormat="0" applyBorder="0" applyAlignment="0" applyProtection="0"/>
    <xf numFmtId="197" fontId="126" fillId="16" borderId="0" applyNumberFormat="0" applyBorder="0" applyAlignment="0" applyProtection="0"/>
    <xf numFmtId="197" fontId="126" fillId="16" borderId="0" applyNumberFormat="0" applyBorder="0" applyAlignment="0" applyProtection="0"/>
    <xf numFmtId="197" fontId="126" fillId="16" borderId="0" applyNumberFormat="0" applyBorder="0" applyAlignment="0" applyProtection="0"/>
    <xf numFmtId="214" fontId="125" fillId="4" borderId="0" applyNumberFormat="0" applyBorder="0" applyAlignment="0" applyProtection="0"/>
    <xf numFmtId="43" fontId="212" fillId="0" borderId="0" applyFont="0" applyFill="0" applyBorder="0" applyAlignment="0" applyProtection="0"/>
    <xf numFmtId="197" fontId="125" fillId="0" borderId="0"/>
    <xf numFmtId="197" fontId="126" fillId="20" borderId="0" applyNumberFormat="0" applyBorder="0" applyAlignment="0" applyProtection="0"/>
    <xf numFmtId="197" fontId="126" fillId="19" borderId="0" applyNumberFormat="0" applyBorder="0" applyAlignment="0" applyProtection="0"/>
    <xf numFmtId="197" fontId="126" fillId="18" borderId="0" applyNumberFormat="0" applyBorder="0" applyAlignment="0" applyProtection="0"/>
    <xf numFmtId="197" fontId="126" fillId="18" borderId="0" applyNumberFormat="0" applyBorder="0" applyAlignment="0" applyProtection="0"/>
    <xf numFmtId="197" fontId="126" fillId="19" borderId="0" applyNumberFormat="0" applyBorder="0" applyAlignment="0" applyProtection="0"/>
    <xf numFmtId="197" fontId="126" fillId="14" borderId="0" applyNumberFormat="0" applyBorder="0" applyAlignment="0" applyProtection="0"/>
    <xf numFmtId="197" fontId="127" fillId="10" borderId="0" applyNumberFormat="0" applyBorder="0" applyAlignment="0" applyProtection="0"/>
    <xf numFmtId="197" fontId="126" fillId="20" borderId="0" applyNumberFormat="0" applyBorder="0" applyAlignment="0" applyProtection="0"/>
    <xf numFmtId="197" fontId="134" fillId="5" borderId="0" applyNumberFormat="0" applyBorder="0" applyAlignment="0" applyProtection="0"/>
    <xf numFmtId="197" fontId="133" fillId="0" borderId="0" applyNumberFormat="0" applyFill="0" applyBorder="0" applyAlignment="0" applyProtection="0"/>
    <xf numFmtId="197" fontId="207" fillId="57" borderId="26">
      <alignment vertical="center"/>
    </xf>
    <xf numFmtId="197" fontId="134" fillId="5" borderId="0" applyNumberFormat="0" applyBorder="0" applyAlignment="0" applyProtection="0"/>
    <xf numFmtId="187" fontId="138" fillId="0" borderId="0">
      <protection locked="0"/>
    </xf>
    <xf numFmtId="197" fontId="137" fillId="0" borderId="7" applyNumberFormat="0" applyFill="0" applyAlignment="0" applyProtection="0"/>
    <xf numFmtId="197" fontId="216" fillId="0" borderId="0"/>
    <xf numFmtId="197" fontId="103" fillId="0" borderId="0"/>
    <xf numFmtId="197" fontId="240" fillId="0" borderId="0" applyNumberFormat="0" applyFill="0" applyBorder="0" applyAlignment="0" applyProtection="0"/>
    <xf numFmtId="197" fontId="143" fillId="21" borderId="10" applyNumberFormat="0" applyAlignment="0" applyProtection="0"/>
    <xf numFmtId="197" fontId="197" fillId="24" borderId="9" applyNumberFormat="0" applyFont="0" applyAlignment="0" applyProtection="0"/>
    <xf numFmtId="197" fontId="89" fillId="0" borderId="0" applyNumberFormat="0" applyFont="0" applyFill="0" applyBorder="0" applyAlignment="0" applyProtection="0"/>
    <xf numFmtId="197" fontId="90" fillId="0" borderId="0"/>
    <xf numFmtId="197" fontId="89" fillId="0" borderId="0" applyNumberFormat="0" applyFont="0" applyFill="0" applyBorder="0" applyAlignment="0" applyProtection="0"/>
    <xf numFmtId="0" fontId="125" fillId="0" borderId="0"/>
    <xf numFmtId="0" fontId="125" fillId="0" borderId="0"/>
    <xf numFmtId="0" fontId="125" fillId="0" borderId="0"/>
    <xf numFmtId="0" fontId="125" fillId="0" borderId="0"/>
    <xf numFmtId="0" fontId="90" fillId="0" borderId="0"/>
    <xf numFmtId="0" fontId="90" fillId="0" borderId="0"/>
    <xf numFmtId="43" fontId="212" fillId="0" borderId="0" applyFont="0" applyFill="0" applyBorder="0" applyAlignment="0" applyProtection="0"/>
    <xf numFmtId="0" fontId="90" fillId="0" borderId="0"/>
    <xf numFmtId="43" fontId="125" fillId="0" borderId="0" applyFont="0" applyFill="0" applyBorder="0" applyAlignment="0" applyProtection="0"/>
    <xf numFmtId="0" fontId="38" fillId="50" borderId="0" applyNumberFormat="0" applyBorder="0" applyAlignment="0" applyProtection="0"/>
    <xf numFmtId="0" fontId="38" fillId="5" borderId="0" applyNumberFormat="0" applyBorder="0" applyAlignment="0" applyProtection="0"/>
    <xf numFmtId="0" fontId="38" fillId="4" borderId="0" applyNumberFormat="0" applyBorder="0" applyAlignment="0" applyProtection="0"/>
    <xf numFmtId="0" fontId="38" fillId="6" borderId="0" applyNumberFormat="0" applyBorder="0" applyAlignment="0" applyProtection="0"/>
    <xf numFmtId="0" fontId="177" fillId="11" borderId="0" applyNumberFormat="0" applyBorder="0" applyAlignment="0" applyProtection="0"/>
    <xf numFmtId="0" fontId="38" fillId="47" borderId="0" applyNumberFormat="0" applyBorder="0" applyAlignment="0" applyProtection="0"/>
    <xf numFmtId="0" fontId="177" fillId="16" borderId="0" applyNumberFormat="0" applyBorder="0" applyAlignment="0" applyProtection="0"/>
    <xf numFmtId="0" fontId="94" fillId="0" borderId="0"/>
    <xf numFmtId="9" fontId="125" fillId="0" borderId="0" applyFont="0" applyFill="0" applyBorder="0" applyAlignment="0" applyProtection="0"/>
    <xf numFmtId="240" fontId="333" fillId="0" borderId="0"/>
    <xf numFmtId="0" fontId="38" fillId="0" borderId="0"/>
    <xf numFmtId="0" fontId="38" fillId="0" borderId="0"/>
    <xf numFmtId="0" fontId="38" fillId="0" borderId="0"/>
    <xf numFmtId="0" fontId="177" fillId="37" borderId="0" applyNumberFormat="0" applyBorder="0" applyAlignment="0" applyProtection="0"/>
    <xf numFmtId="9" fontId="90" fillId="0" borderId="0" applyFont="0" applyFill="0" applyBorder="0" applyAlignment="0" applyProtection="0"/>
    <xf numFmtId="0" fontId="90" fillId="0" borderId="0"/>
    <xf numFmtId="0" fontId="38" fillId="0" borderId="0"/>
    <xf numFmtId="0" fontId="103" fillId="32" borderId="20" applyNumberFormat="0" applyFont="0" applyAlignment="0" applyProtection="0"/>
    <xf numFmtId="241" fontId="90" fillId="0" borderId="0" applyFont="0" applyFill="0" applyBorder="0" applyAlignment="0" applyProtection="0"/>
    <xf numFmtId="182" fontId="90" fillId="0" borderId="0" applyFont="0" applyFill="0" applyBorder="0" applyAlignment="0" applyProtection="0"/>
    <xf numFmtId="0" fontId="177" fillId="33" borderId="0" applyNumberFormat="0" applyBorder="0" applyAlignment="0" applyProtection="0"/>
    <xf numFmtId="182" fontId="103" fillId="0" borderId="0" applyFont="0" applyFill="0" applyBorder="0" applyAlignment="0" applyProtection="0"/>
    <xf numFmtId="0" fontId="38" fillId="0" borderId="0"/>
    <xf numFmtId="0" fontId="162" fillId="0" borderId="0"/>
    <xf numFmtId="214" fontId="125" fillId="3" borderId="0" applyNumberFormat="0" applyBorder="0" applyAlignment="0" applyProtection="0"/>
    <xf numFmtId="0" fontId="103" fillId="3" borderId="0" applyNumberFormat="0" applyBorder="0" applyAlignment="0" applyProtection="0"/>
    <xf numFmtId="214" fontId="125" fillId="4" borderId="0" applyNumberFormat="0" applyBorder="0" applyAlignment="0" applyProtection="0"/>
    <xf numFmtId="214" fontId="126" fillId="14" borderId="0" applyNumberFormat="0" applyBorder="0" applyAlignment="0" applyProtection="0"/>
    <xf numFmtId="214" fontId="125" fillId="10" borderId="0" applyNumberFormat="0" applyBorder="0" applyAlignment="0" applyProtection="0"/>
    <xf numFmtId="0" fontId="103" fillId="8" borderId="0" applyNumberFormat="0" applyBorder="0" applyAlignment="0" applyProtection="0"/>
    <xf numFmtId="214" fontId="125" fillId="6" borderId="0" applyNumberFormat="0" applyBorder="0" applyAlignment="0" applyProtection="0"/>
    <xf numFmtId="0" fontId="103" fillId="6" borderId="0" applyNumberFormat="0" applyBorder="0" applyAlignment="0" applyProtection="0"/>
    <xf numFmtId="214" fontId="125" fillId="5" borderId="0" applyNumberFormat="0" applyBorder="0" applyAlignment="0" applyProtection="0"/>
    <xf numFmtId="214" fontId="125" fillId="6" borderId="0" applyNumberFormat="0" applyBorder="0" applyAlignment="0" applyProtection="0"/>
    <xf numFmtId="214" fontId="125" fillId="7" borderId="0" applyNumberFormat="0" applyBorder="0" applyAlignment="0" applyProtection="0"/>
    <xf numFmtId="214" fontId="125" fillId="7" borderId="0" applyNumberFormat="0" applyBorder="0" applyAlignment="0" applyProtection="0"/>
    <xf numFmtId="214" fontId="125" fillId="8" borderId="0" applyNumberFormat="0" applyBorder="0" applyAlignment="0" applyProtection="0"/>
    <xf numFmtId="0" fontId="103" fillId="9" borderId="0" applyNumberFormat="0" applyBorder="0" applyAlignment="0" applyProtection="0"/>
    <xf numFmtId="214" fontId="103" fillId="6" borderId="0" applyNumberFormat="0" applyBorder="0" applyAlignment="0" applyProtection="0"/>
    <xf numFmtId="214" fontId="103" fillId="3" borderId="0" applyNumberFormat="0" applyBorder="0" applyAlignment="0" applyProtection="0"/>
    <xf numFmtId="0" fontId="103" fillId="9" borderId="0" applyNumberFormat="0" applyBorder="0" applyAlignment="0" applyProtection="0"/>
    <xf numFmtId="214" fontId="125" fillId="10" borderId="0" applyNumberFormat="0" applyBorder="0" applyAlignment="0" applyProtection="0"/>
    <xf numFmtId="214" fontId="125" fillId="10" borderId="0" applyNumberFormat="0" applyBorder="0" applyAlignment="0" applyProtection="0"/>
    <xf numFmtId="214" fontId="125" fillId="10" borderId="0" applyNumberFormat="0" applyBorder="0" applyAlignment="0" applyProtection="0"/>
    <xf numFmtId="214" fontId="125" fillId="12" borderId="0" applyNumberFormat="0" applyBorder="0" applyAlignment="0" applyProtection="0"/>
    <xf numFmtId="214" fontId="125" fillId="9" borderId="0" applyNumberFormat="0" applyBorder="0" applyAlignment="0" applyProtection="0"/>
    <xf numFmtId="214" fontId="125" fillId="6" borderId="0" applyNumberFormat="0" applyBorder="0" applyAlignment="0" applyProtection="0"/>
    <xf numFmtId="0" fontId="103" fillId="6" borderId="0" applyNumberFormat="0" applyBorder="0" applyAlignment="0" applyProtection="0"/>
    <xf numFmtId="214" fontId="125" fillId="6" borderId="0" applyNumberFormat="0" applyBorder="0" applyAlignment="0" applyProtection="0"/>
    <xf numFmtId="0" fontId="103" fillId="12" borderId="0" applyNumberFormat="0" applyBorder="0" applyAlignment="0" applyProtection="0"/>
    <xf numFmtId="214" fontId="125" fillId="9" borderId="0" applyNumberFormat="0" applyBorder="0" applyAlignment="0" applyProtection="0"/>
    <xf numFmtId="214" fontId="125" fillId="12" borderId="0" applyNumberFormat="0" applyBorder="0" applyAlignment="0" applyProtection="0"/>
    <xf numFmtId="214" fontId="126" fillId="10" borderId="0" applyNumberFormat="0" applyBorder="0" applyAlignment="0" applyProtection="0"/>
    <xf numFmtId="214" fontId="126" fillId="13" borderId="0" applyNumberFormat="0" applyBorder="0" applyAlignment="0" applyProtection="0"/>
    <xf numFmtId="214" fontId="126" fillId="13" borderId="0" applyNumberFormat="0" applyBorder="0" applyAlignment="0" applyProtection="0"/>
    <xf numFmtId="214" fontId="126" fillId="10" borderId="0" applyNumberFormat="0" applyBorder="0" applyAlignment="0" applyProtection="0"/>
    <xf numFmtId="214" fontId="126" fillId="11" borderId="0" applyNumberFormat="0" applyBorder="0" applyAlignment="0" applyProtection="0"/>
    <xf numFmtId="214" fontId="126" fillId="11" borderId="0" applyNumberFormat="0" applyBorder="0" applyAlignment="0" applyProtection="0"/>
    <xf numFmtId="214" fontId="126" fillId="14" borderId="0" applyNumberFormat="0" applyBorder="0" applyAlignment="0" applyProtection="0"/>
    <xf numFmtId="214" fontId="126" fillId="14" borderId="0" applyNumberFormat="0" applyBorder="0" applyAlignment="0" applyProtection="0"/>
    <xf numFmtId="214" fontId="126" fillId="17" borderId="0" applyNumberFormat="0" applyBorder="0" applyAlignment="0" applyProtection="0"/>
    <xf numFmtId="214" fontId="126" fillId="16" borderId="0" applyNumberFormat="0" applyBorder="0" applyAlignment="0" applyProtection="0"/>
    <xf numFmtId="214" fontId="126" fillId="15" borderId="0" applyNumberFormat="0" applyBorder="0" applyAlignment="0" applyProtection="0"/>
    <xf numFmtId="214" fontId="126" fillId="15" borderId="0" applyNumberFormat="0" applyBorder="0" applyAlignment="0" applyProtection="0"/>
    <xf numFmtId="214" fontId="126" fillId="16" borderId="0" applyNumberFormat="0" applyBorder="0" applyAlignment="0" applyProtection="0"/>
    <xf numFmtId="214" fontId="127" fillId="15" borderId="0" applyNumberFormat="0" applyBorder="0" applyAlignment="0" applyProtection="0"/>
    <xf numFmtId="214" fontId="127" fillId="10" borderId="0" applyNumberFormat="0" applyBorder="0" applyAlignment="0" applyProtection="0"/>
    <xf numFmtId="214" fontId="126" fillId="17" borderId="0" applyNumberFormat="0" applyBorder="0" applyAlignment="0" applyProtection="0"/>
    <xf numFmtId="214" fontId="126" fillId="19" borderId="0" applyNumberFormat="0" applyBorder="0" applyAlignment="0" applyProtection="0"/>
    <xf numFmtId="214" fontId="126" fillId="18" borderId="0" applyNumberFormat="0" applyBorder="0" applyAlignment="0" applyProtection="0"/>
    <xf numFmtId="214" fontId="126" fillId="18" borderId="0" applyNumberFormat="0" applyBorder="0" applyAlignment="0" applyProtection="0"/>
    <xf numFmtId="214" fontId="126" fillId="19" borderId="0" applyNumberFormat="0" applyBorder="0" applyAlignment="0" applyProtection="0"/>
    <xf numFmtId="214" fontId="126" fillId="14" borderId="0" applyNumberFormat="0" applyBorder="0" applyAlignment="0" applyProtection="0"/>
    <xf numFmtId="214" fontId="126" fillId="19" borderId="0" applyNumberFormat="0" applyBorder="0" applyAlignment="0" applyProtection="0"/>
    <xf numFmtId="214" fontId="126" fillId="14" borderId="0" applyNumberFormat="0" applyBorder="0" applyAlignment="0" applyProtection="0"/>
    <xf numFmtId="214" fontId="130" fillId="21" borderId="3" applyNumberFormat="0" applyAlignment="0" applyProtection="0"/>
    <xf numFmtId="214" fontId="126" fillId="20" borderId="0" applyNumberFormat="0" applyBorder="0" applyAlignment="0" applyProtection="0"/>
    <xf numFmtId="214" fontId="126" fillId="20" borderId="0" applyNumberFormat="0" applyBorder="0" applyAlignment="0" applyProtection="0"/>
    <xf numFmtId="214" fontId="126" fillId="15" borderId="0" applyNumberFormat="0" applyBorder="0" applyAlignment="0" applyProtection="0"/>
    <xf numFmtId="214" fontId="126" fillId="20" borderId="0" applyNumberFormat="0" applyBorder="0" applyAlignment="0" applyProtection="0"/>
    <xf numFmtId="214" fontId="129" fillId="4" borderId="0" applyNumberFormat="0" applyBorder="0" applyAlignment="0" applyProtection="0"/>
    <xf numFmtId="214" fontId="129" fillId="4" borderId="0" applyNumberFormat="0" applyBorder="0" applyAlignment="0" applyProtection="0"/>
    <xf numFmtId="214" fontId="130" fillId="21" borderId="3" applyNumberFormat="0" applyAlignment="0" applyProtection="0"/>
    <xf numFmtId="214" fontId="133" fillId="0" borderId="0" applyNumberFormat="0" applyFill="0" applyBorder="0" applyAlignment="0" applyProtection="0"/>
    <xf numFmtId="212" fontId="219" fillId="0" borderId="0">
      <protection locked="0"/>
    </xf>
    <xf numFmtId="214" fontId="126" fillId="13" borderId="0" applyNumberFormat="0" applyBorder="0" applyAlignment="0" applyProtection="0"/>
    <xf numFmtId="214" fontId="133" fillId="0" borderId="0" applyNumberFormat="0" applyFill="0" applyBorder="0" applyAlignment="0" applyProtection="0"/>
    <xf numFmtId="214" fontId="222" fillId="0" borderId="0"/>
    <xf numFmtId="214" fontId="222" fillId="0" borderId="0"/>
    <xf numFmtId="0" fontId="306" fillId="66" borderId="0" applyNumberFormat="0" applyBorder="0" applyAlignment="0" applyProtection="0"/>
    <xf numFmtId="0" fontId="38" fillId="0" borderId="0"/>
    <xf numFmtId="214" fontId="127" fillId="20" borderId="0" applyNumberFormat="0" applyBorder="0" applyAlignment="0" applyProtection="0"/>
    <xf numFmtId="214" fontId="142" fillId="23" borderId="0" applyNumberFormat="0" applyBorder="0" applyAlignment="0" applyProtection="0"/>
    <xf numFmtId="214" fontId="137" fillId="0" borderId="0" applyNumberFormat="0" applyFill="0" applyBorder="0" applyAlignment="0" applyProtection="0"/>
    <xf numFmtId="214" fontId="136" fillId="0" borderId="6" applyNumberFormat="0" applyFill="0" applyAlignment="0" applyProtection="0"/>
    <xf numFmtId="214" fontId="136" fillId="0" borderId="6" applyNumberFormat="0" applyFill="0" applyAlignment="0" applyProtection="0"/>
    <xf numFmtId="214" fontId="135" fillId="0" borderId="5" applyNumberFormat="0" applyFill="0" applyAlignment="0" applyProtection="0"/>
    <xf numFmtId="214" fontId="136" fillId="0" borderId="6" applyNumberFormat="0" applyFill="0" applyAlignment="0" applyProtection="0"/>
    <xf numFmtId="214" fontId="137" fillId="0" borderId="7" applyNumberFormat="0" applyFill="0" applyAlignment="0" applyProtection="0"/>
    <xf numFmtId="214" fontId="137" fillId="0" borderId="7" applyNumberFormat="0" applyFill="0" applyAlignment="0" applyProtection="0"/>
    <xf numFmtId="214" fontId="137" fillId="0" borderId="0" applyNumberFormat="0" applyFill="0" applyBorder="0" applyAlignment="0" applyProtection="0"/>
    <xf numFmtId="214" fontId="140" fillId="8" borderId="3" applyNumberFormat="0" applyAlignment="0" applyProtection="0"/>
    <xf numFmtId="0" fontId="316" fillId="7" borderId="39" applyNumberFormat="0" applyAlignment="0" applyProtection="0"/>
    <xf numFmtId="214" fontId="140" fillId="8" borderId="3" applyNumberFormat="0" applyAlignment="0" applyProtection="0"/>
    <xf numFmtId="0" fontId="316" fillId="7" borderId="39" applyNumberFormat="0" applyAlignment="0" applyProtection="0"/>
    <xf numFmtId="214" fontId="141" fillId="0" borderId="8" applyNumberFormat="0" applyFill="0" applyAlignment="0" applyProtection="0"/>
    <xf numFmtId="214" fontId="141" fillId="0" borderId="8" applyNumberFormat="0" applyFill="0" applyAlignment="0" applyProtection="0"/>
    <xf numFmtId="214" fontId="142" fillId="23" borderId="0" applyNumberFormat="0" applyBorder="0" applyAlignment="0" applyProtection="0"/>
    <xf numFmtId="214" fontId="197" fillId="24" borderId="9" applyNumberFormat="0" applyFont="0" applyAlignment="0" applyProtection="0"/>
    <xf numFmtId="0" fontId="224" fillId="0" borderId="0"/>
    <xf numFmtId="0" fontId="212" fillId="0" borderId="0"/>
    <xf numFmtId="227" fontId="60" fillId="0" borderId="0"/>
    <xf numFmtId="227" fontId="212" fillId="0" borderId="0"/>
    <xf numFmtId="214" fontId="197" fillId="24" borderId="9" applyNumberFormat="0" applyFont="0" applyAlignment="0" applyProtection="0"/>
    <xf numFmtId="0" fontId="103" fillId="0" borderId="0"/>
    <xf numFmtId="214" fontId="197" fillId="24" borderId="9" applyNumberFormat="0" applyFont="0" applyAlignment="0" applyProtection="0"/>
    <xf numFmtId="0" fontId="106" fillId="0" borderId="23" applyNumberFormat="0" applyFont="0" applyFill="0" applyAlignment="0" applyProtection="0"/>
    <xf numFmtId="214" fontId="144" fillId="0" borderId="0" applyNumberFormat="0" applyFill="0" applyBorder="0" applyAlignment="0" applyProtection="0"/>
    <xf numFmtId="214" fontId="131" fillId="22" borderId="4" applyNumberFormat="0" applyAlignment="0" applyProtection="0"/>
    <xf numFmtId="214" fontId="144" fillId="0" borderId="0" applyNumberFormat="0" applyFill="0" applyBorder="0" applyAlignment="0" applyProtection="0"/>
    <xf numFmtId="214" fontId="145" fillId="0" borderId="0" applyNumberFormat="0" applyFill="0" applyBorder="0" applyAlignment="0" applyProtection="0"/>
    <xf numFmtId="214" fontId="145" fillId="0" borderId="0" applyNumberFormat="0" applyFill="0" applyBorder="0" applyAlignment="0" applyProtection="0"/>
    <xf numFmtId="214" fontId="127" fillId="19" borderId="0" applyNumberFormat="0" applyBorder="0" applyAlignment="0" applyProtection="0"/>
    <xf numFmtId="214" fontId="127" fillId="13" borderId="0" applyNumberFormat="0" applyBorder="0" applyAlignment="0" applyProtection="0"/>
    <xf numFmtId="227" fontId="269" fillId="0" borderId="0"/>
    <xf numFmtId="0" fontId="90" fillId="0" borderId="0"/>
    <xf numFmtId="0" fontId="90" fillId="0" borderId="0"/>
    <xf numFmtId="0" fontId="90" fillId="0" borderId="0"/>
    <xf numFmtId="214" fontId="90" fillId="0" borderId="0"/>
    <xf numFmtId="0" fontId="38" fillId="0" borderId="0"/>
    <xf numFmtId="227" fontId="269" fillId="0" borderId="0"/>
    <xf numFmtId="227" fontId="269" fillId="0" borderId="0"/>
    <xf numFmtId="214" fontId="103" fillId="4" borderId="0" applyNumberFormat="0" applyBorder="0" applyAlignment="0" applyProtection="0"/>
    <xf numFmtId="9" fontId="89" fillId="0" borderId="0" applyFont="0" applyFill="0" applyBorder="0" applyAlignment="0" applyProtection="0"/>
    <xf numFmtId="0" fontId="89" fillId="24" borderId="9" applyNumberFormat="0" applyFont="0" applyAlignment="0" applyProtection="0"/>
    <xf numFmtId="214" fontId="158" fillId="0" borderId="0" applyNumberFormat="0" applyFill="0" applyBorder="0" applyAlignment="0" applyProtection="0"/>
    <xf numFmtId="214" fontId="103" fillId="9" borderId="0" applyNumberFormat="0" applyBorder="0" applyAlignment="0" applyProtection="0"/>
    <xf numFmtId="0" fontId="38" fillId="6" borderId="0" applyNumberFormat="0" applyBorder="0" applyAlignment="0" applyProtection="0"/>
    <xf numFmtId="214" fontId="103" fillId="6" borderId="0" applyNumberFormat="0" applyBorder="0" applyAlignment="0" applyProtection="0"/>
    <xf numFmtId="0" fontId="372" fillId="0" borderId="0" applyNumberFormat="0" applyFill="0" applyBorder="0" applyAlignment="0" applyProtection="0">
      <alignment vertical="top"/>
      <protection locked="0"/>
    </xf>
    <xf numFmtId="171" fontId="125" fillId="0" borderId="0" applyFont="0" applyFill="0" applyBorder="0" applyAlignment="0" applyProtection="0"/>
    <xf numFmtId="171" fontId="106" fillId="0" borderId="0" applyFont="0" applyFill="0" applyBorder="0" applyAlignment="0" applyProtection="0"/>
    <xf numFmtId="171" fontId="212" fillId="0" borderId="0" applyFont="0" applyFill="0" applyBorder="0" applyAlignment="0" applyProtection="0"/>
    <xf numFmtId="171" fontId="125" fillId="0" borderId="0" applyFont="0" applyFill="0" applyBorder="0" applyAlignment="0" applyProtection="0"/>
    <xf numFmtId="0" fontId="219" fillId="0" borderId="0">
      <protection locked="0"/>
    </xf>
    <xf numFmtId="0" fontId="370" fillId="0" borderId="0">
      <protection locked="0"/>
    </xf>
    <xf numFmtId="0" fontId="372" fillId="0" borderId="0" applyNumberFormat="0" applyFill="0" applyBorder="0" applyAlignment="0" applyProtection="0">
      <alignment vertical="top"/>
      <protection locked="0"/>
    </xf>
    <xf numFmtId="214" fontId="127" fillId="20" borderId="0" applyNumberFormat="0" applyBorder="0" applyAlignment="0" applyProtection="0"/>
    <xf numFmtId="214" fontId="144" fillId="0" borderId="0" applyNumberFormat="0" applyFill="0" applyBorder="0" applyAlignment="0" applyProtection="0"/>
    <xf numFmtId="0" fontId="60" fillId="0" borderId="0"/>
    <xf numFmtId="214" fontId="127" fillId="15" borderId="0" applyNumberFormat="0" applyBorder="0" applyAlignment="0" applyProtection="0"/>
    <xf numFmtId="0" fontId="90" fillId="0" borderId="0"/>
    <xf numFmtId="214" fontId="152" fillId="0" borderId="0" applyNumberFormat="0" applyFill="0" applyBorder="0" applyAlignment="0" applyProtection="0"/>
    <xf numFmtId="0" fontId="103" fillId="0" borderId="0"/>
    <xf numFmtId="0" fontId="106" fillId="0" borderId="0"/>
    <xf numFmtId="227" fontId="333" fillId="0" borderId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9" fontId="149" fillId="0" borderId="0" applyFont="0" applyFill="0" applyBorder="0" applyAlignment="0" applyProtection="0"/>
    <xf numFmtId="0" fontId="149" fillId="0" borderId="0"/>
    <xf numFmtId="0" fontId="149" fillId="0" borderId="0"/>
    <xf numFmtId="214" fontId="158" fillId="0" borderId="0" applyNumberForma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0" fontId="38" fillId="0" borderId="0"/>
    <xf numFmtId="0" fontId="38" fillId="47" borderId="0" applyNumberFormat="0" applyBorder="0" applyAlignment="0" applyProtection="0"/>
    <xf numFmtId="0" fontId="38" fillId="38" borderId="0" applyNumberFormat="0" applyBorder="0" applyAlignment="0" applyProtection="0"/>
    <xf numFmtId="0" fontId="38" fillId="0" borderId="0"/>
    <xf numFmtId="0" fontId="38" fillId="46" borderId="0" applyNumberFormat="0" applyBorder="0" applyAlignment="0" applyProtection="0"/>
    <xf numFmtId="0" fontId="38" fillId="0" borderId="0"/>
    <xf numFmtId="0" fontId="38" fillId="5" borderId="0" applyNumberFormat="0" applyBorder="0" applyAlignment="0" applyProtection="0"/>
    <xf numFmtId="0" fontId="38" fillId="0" borderId="0"/>
    <xf numFmtId="0" fontId="227" fillId="0" borderId="0" applyNumberFormat="0" applyFill="0" applyBorder="0" applyAlignment="0" applyProtection="0">
      <alignment vertical="top"/>
      <protection locked="0"/>
    </xf>
    <xf numFmtId="171" fontId="212" fillId="0" borderId="0" applyFont="0" applyFill="0" applyBorder="0" applyAlignment="0" applyProtection="0"/>
    <xf numFmtId="0" fontId="366" fillId="0" borderId="0"/>
    <xf numFmtId="171" fontId="212" fillId="0" borderId="0" applyFont="0" applyFill="0" applyBorder="0" applyAlignment="0" applyProtection="0"/>
    <xf numFmtId="0" fontId="212" fillId="0" borderId="0"/>
    <xf numFmtId="0" fontId="125" fillId="0" borderId="0"/>
    <xf numFmtId="0" fontId="212" fillId="0" borderId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0" fontId="38" fillId="0" borderId="0"/>
    <xf numFmtId="0" fontId="103" fillId="0" borderId="0"/>
    <xf numFmtId="0" fontId="103" fillId="0" borderId="0"/>
    <xf numFmtId="0" fontId="38" fillId="0" borderId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25" fillId="0" borderId="0" applyFont="0" applyFill="0" applyBorder="0" applyAlignment="0" applyProtection="0"/>
    <xf numFmtId="0" fontId="38" fillId="42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5" borderId="0" applyNumberFormat="0" applyBorder="0" applyAlignment="0" applyProtection="0"/>
    <xf numFmtId="0" fontId="38" fillId="11" borderId="0" applyNumberFormat="0" applyBorder="0" applyAlignment="0" applyProtection="0"/>
    <xf numFmtId="0" fontId="38" fillId="39" borderId="0" applyNumberFormat="0" applyBorder="0" applyAlignment="0" applyProtection="0"/>
    <xf numFmtId="171" fontId="125" fillId="0" borderId="0" applyFont="0" applyFill="0" applyBorder="0" applyAlignment="0" applyProtection="0"/>
    <xf numFmtId="171" fontId="212" fillId="0" borderId="0" applyFont="0" applyFill="0" applyBorder="0" applyAlignment="0" applyProtection="0"/>
    <xf numFmtId="171" fontId="125" fillId="0" borderId="0" applyFont="0" applyFill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106" fillId="0" borderId="0"/>
    <xf numFmtId="0" fontId="177" fillId="49" borderId="0" applyNumberFormat="0" applyBorder="0" applyAlignment="0" applyProtection="0"/>
    <xf numFmtId="0" fontId="38" fillId="3" borderId="0" applyNumberFormat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0" fontId="162" fillId="0" borderId="0"/>
    <xf numFmtId="0" fontId="193" fillId="0" borderId="0" applyNumberForma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0" fontId="38" fillId="0" borderId="0"/>
    <xf numFmtId="0" fontId="38" fillId="11" borderId="0" applyNumberFormat="0" applyBorder="0" applyAlignment="0" applyProtection="0"/>
    <xf numFmtId="0" fontId="38" fillId="6" borderId="0" applyNumberFormat="0" applyBorder="0" applyAlignment="0" applyProtection="0"/>
    <xf numFmtId="0" fontId="38" fillId="6" borderId="0" applyNumberFormat="0" applyBorder="0" applyAlignment="0" applyProtection="0"/>
    <xf numFmtId="0" fontId="38" fillId="11" borderId="0" applyNumberFormat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34" borderId="0" applyNumberFormat="0" applyBorder="0" applyAlignment="0" applyProtection="0"/>
    <xf numFmtId="0" fontId="38" fillId="0" borderId="0"/>
    <xf numFmtId="0" fontId="38" fillId="0" borderId="0"/>
    <xf numFmtId="0" fontId="177" fillId="33" borderId="0" applyNumberFormat="0" applyBorder="0" applyAlignment="0" applyProtection="0"/>
    <xf numFmtId="0" fontId="38" fillId="42" borderId="0" applyNumberFormat="0" applyBorder="0" applyAlignment="0" applyProtection="0"/>
    <xf numFmtId="0" fontId="177" fillId="41" borderId="0" applyNumberFormat="0" applyBorder="0" applyAlignment="0" applyProtection="0"/>
    <xf numFmtId="0" fontId="177" fillId="48" borderId="0" applyNumberFormat="0" applyBorder="0" applyAlignment="0" applyProtection="0"/>
    <xf numFmtId="171" fontId="103" fillId="0" borderId="0" applyFont="0" applyFill="0" applyBorder="0" applyAlignment="0" applyProtection="0"/>
    <xf numFmtId="0" fontId="38" fillId="0" borderId="0"/>
    <xf numFmtId="171" fontId="125" fillId="0" borderId="0" applyFont="0" applyFill="0" applyBorder="0" applyAlignment="0" applyProtection="0"/>
    <xf numFmtId="171" fontId="125" fillId="0" borderId="0" applyFont="0" applyFill="0" applyBorder="0" applyAlignment="0" applyProtection="0"/>
    <xf numFmtId="0" fontId="38" fillId="11" borderId="0" applyNumberFormat="0" applyBorder="0" applyAlignment="0" applyProtection="0"/>
    <xf numFmtId="171" fontId="212" fillId="0" borderId="0" applyFont="0" applyFill="0" applyBorder="0" applyAlignment="0" applyProtection="0"/>
    <xf numFmtId="0" fontId="38" fillId="0" borderId="0"/>
    <xf numFmtId="171" fontId="212" fillId="0" borderId="0" applyFont="0" applyFill="0" applyBorder="0" applyAlignment="0" applyProtection="0"/>
    <xf numFmtId="0" fontId="38" fillId="0" borderId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0" fontId="38" fillId="0" borderId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0" fontId="38" fillId="51" borderId="0" applyNumberFormat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0" fontId="38" fillId="38" borderId="0" applyNumberFormat="0" applyBorder="0" applyAlignment="0" applyProtection="0"/>
    <xf numFmtId="0" fontId="38" fillId="0" borderId="0"/>
    <xf numFmtId="0" fontId="38" fillId="46" borderId="0" applyNumberFormat="0" applyBorder="0" applyAlignment="0" applyProtection="0"/>
    <xf numFmtId="0" fontId="38" fillId="0" borderId="0"/>
    <xf numFmtId="0" fontId="38" fillId="5" borderId="0" applyNumberFormat="0" applyBorder="0" applyAlignment="0" applyProtection="0"/>
    <xf numFmtId="0" fontId="38" fillId="4" borderId="0" applyNumberFormat="0" applyBorder="0" applyAlignment="0" applyProtection="0"/>
    <xf numFmtId="0" fontId="38" fillId="0" borderId="0"/>
    <xf numFmtId="0" fontId="38" fillId="0" borderId="0"/>
    <xf numFmtId="171" fontId="125" fillId="0" borderId="0" applyFont="0" applyFill="0" applyBorder="0" applyAlignment="0" applyProtection="0"/>
    <xf numFmtId="171" fontId="212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0" fontId="38" fillId="50" borderId="0" applyNumberFormat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0" fontId="38" fillId="38" borderId="0" applyNumberFormat="0" applyBorder="0" applyAlignment="0" applyProtection="0"/>
    <xf numFmtId="0" fontId="38" fillId="34" borderId="0" applyNumberFormat="0" applyBorder="0" applyAlignment="0" applyProtection="0"/>
    <xf numFmtId="0" fontId="38" fillId="6" borderId="0" applyNumberFormat="0" applyBorder="0" applyAlignment="0" applyProtection="0"/>
    <xf numFmtId="171" fontId="212" fillId="0" borderId="0" applyFont="0" applyFill="0" applyBorder="0" applyAlignment="0" applyProtection="0"/>
    <xf numFmtId="0" fontId="38" fillId="0" borderId="0"/>
    <xf numFmtId="171" fontId="125" fillId="0" borderId="0" applyFont="0" applyFill="0" applyBorder="0" applyAlignment="0" applyProtection="0"/>
    <xf numFmtId="0" fontId="38" fillId="55" borderId="0" applyNumberFormat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171" fontId="103" fillId="0" borderId="0" applyFont="0" applyFill="0" applyBorder="0" applyAlignment="0" applyProtection="0"/>
    <xf numFmtId="0" fontId="38" fillId="0" borderId="0"/>
    <xf numFmtId="0" fontId="38" fillId="0" borderId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0" fontId="38" fillId="0" borderId="0"/>
    <xf numFmtId="0" fontId="38" fillId="46" borderId="0" applyNumberFormat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0" fontId="38" fillId="4" borderId="0" applyNumberFormat="0" applyBorder="0" applyAlignment="0" applyProtection="0"/>
    <xf numFmtId="0" fontId="38" fillId="3" borderId="0" applyNumberFormat="0" applyBorder="0" applyAlignment="0" applyProtection="0"/>
    <xf numFmtId="0" fontId="38" fillId="42" borderId="0" applyNumberFormat="0" applyBorder="0" applyAlignment="0" applyProtection="0"/>
    <xf numFmtId="0" fontId="38" fillId="0" borderId="0"/>
    <xf numFmtId="0" fontId="38" fillId="43" borderId="0" applyNumberFormat="0" applyBorder="0" applyAlignment="0" applyProtection="0"/>
    <xf numFmtId="0" fontId="38" fillId="11" borderId="0" applyNumberFormat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171" fontId="212" fillId="0" borderId="0" applyFont="0" applyFill="0" applyBorder="0" applyAlignment="0" applyProtection="0"/>
    <xf numFmtId="0" fontId="38" fillId="11" borderId="0" applyNumberFormat="0" applyBorder="0" applyAlignment="0" applyProtection="0"/>
    <xf numFmtId="0" fontId="38" fillId="4" borderId="0" applyNumberFormat="0" applyBorder="0" applyAlignment="0" applyProtection="0"/>
    <xf numFmtId="171" fontId="212" fillId="0" borderId="0" applyFont="0" applyFill="0" applyBorder="0" applyAlignment="0" applyProtection="0"/>
    <xf numFmtId="171" fontId="212" fillId="0" borderId="0" applyFont="0" applyFill="0" applyBorder="0" applyAlignment="0" applyProtection="0"/>
    <xf numFmtId="171" fontId="125" fillId="0" borderId="0" applyFont="0" applyFill="0" applyBorder="0" applyAlignment="0" applyProtection="0"/>
    <xf numFmtId="0" fontId="38" fillId="0" borderId="0"/>
    <xf numFmtId="171" fontId="103" fillId="0" borderId="0" applyFont="0" applyFill="0" applyBorder="0" applyAlignment="0" applyProtection="0"/>
    <xf numFmtId="0" fontId="38" fillId="0" borderId="0"/>
    <xf numFmtId="0" fontId="38" fillId="0" borderId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212" fillId="0" borderId="0" applyFont="0" applyFill="0" applyBorder="0" applyAlignment="0" applyProtection="0"/>
    <xf numFmtId="0" fontId="127" fillId="10" borderId="0" applyNumberFormat="0" applyBorder="0" applyAlignment="0" applyProtection="0"/>
    <xf numFmtId="0" fontId="103" fillId="3" borderId="0" applyNumberFormat="0" applyBorder="0" applyAlignment="0" applyProtection="0"/>
    <xf numFmtId="0" fontId="38" fillId="0" borderId="0"/>
    <xf numFmtId="0" fontId="38" fillId="0" borderId="0"/>
    <xf numFmtId="0" fontId="38" fillId="46" borderId="0" applyNumberFormat="0" applyBorder="0" applyAlignment="0" applyProtection="0"/>
    <xf numFmtId="0" fontId="38" fillId="0" borderId="0"/>
    <xf numFmtId="171" fontId="103" fillId="0" borderId="0" applyFont="0" applyFill="0" applyBorder="0" applyAlignment="0" applyProtection="0"/>
    <xf numFmtId="0" fontId="38" fillId="39" borderId="0" applyNumberFormat="0" applyBorder="0" applyAlignment="0" applyProtection="0"/>
    <xf numFmtId="0" fontId="38" fillId="5" borderId="0" applyNumberFormat="0" applyBorder="0" applyAlignment="0" applyProtection="0"/>
    <xf numFmtId="0" fontId="38" fillId="55" borderId="0" applyNumberFormat="0" applyBorder="0" applyAlignment="0" applyProtection="0"/>
    <xf numFmtId="0" fontId="38" fillId="0" borderId="0"/>
    <xf numFmtId="171" fontId="125" fillId="0" borderId="0" applyFont="0" applyFill="0" applyBorder="0" applyAlignment="0" applyProtection="0"/>
    <xf numFmtId="0" fontId="38" fillId="0" borderId="0"/>
    <xf numFmtId="0" fontId="38" fillId="0" borderId="0"/>
    <xf numFmtId="0" fontId="38" fillId="0" borderId="0"/>
    <xf numFmtId="171" fontId="212" fillId="0" borderId="0" applyFont="0" applyFill="0" applyBorder="0" applyAlignment="0" applyProtection="0"/>
    <xf numFmtId="171" fontId="212" fillId="0" borderId="0" applyFont="0" applyFill="0" applyBorder="0" applyAlignment="0" applyProtection="0"/>
    <xf numFmtId="171" fontId="212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212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0" fontId="281" fillId="0" borderId="0">
      <protection locked="0"/>
    </xf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97" fontId="125" fillId="0" borderId="0"/>
    <xf numFmtId="0" fontId="103" fillId="7" borderId="0" applyNumberFormat="0" applyBorder="0" applyAlignment="0" applyProtection="0"/>
    <xf numFmtId="0" fontId="89" fillId="0" borderId="0"/>
    <xf numFmtId="0" fontId="103" fillId="3" borderId="0" applyNumberFormat="0" applyBorder="0" applyAlignment="0" applyProtection="0"/>
    <xf numFmtId="0" fontId="95" fillId="6" borderId="0" applyNumberFormat="0" applyBorder="0" applyAlignment="0" applyProtection="0"/>
    <xf numFmtId="0" fontId="95" fillId="11" borderId="0" applyNumberFormat="0" applyBorder="0" applyAlignment="0" applyProtection="0"/>
    <xf numFmtId="0" fontId="103" fillId="24" borderId="0" applyNumberFormat="0" applyBorder="0" applyAlignment="0" applyProtection="0"/>
    <xf numFmtId="0" fontId="95" fillId="4" borderId="0" applyNumberFormat="0" applyBorder="0" applyAlignment="0" applyProtection="0"/>
    <xf numFmtId="0" fontId="95" fillId="4" borderId="0" applyNumberFormat="0" applyBorder="0" applyAlignment="0" applyProtection="0"/>
    <xf numFmtId="0" fontId="95" fillId="5" borderId="0" applyNumberFormat="0" applyBorder="0" applyAlignment="0" applyProtection="0"/>
    <xf numFmtId="0" fontId="103" fillId="24" borderId="0" applyNumberFormat="0" applyBorder="0" applyAlignment="0" applyProtection="0"/>
    <xf numFmtId="0" fontId="95" fillId="6" borderId="0" applyNumberFormat="0" applyBorder="0" applyAlignment="0" applyProtection="0"/>
    <xf numFmtId="0" fontId="95" fillId="10" borderId="0" applyNumberFormat="0" applyBorder="0" applyAlignment="0" applyProtection="0"/>
    <xf numFmtId="0" fontId="95" fillId="11" borderId="0" applyNumberFormat="0" applyBorder="0" applyAlignment="0" applyProtection="0"/>
    <xf numFmtId="0" fontId="95" fillId="11" borderId="0" applyNumberFormat="0" applyBorder="0" applyAlignment="0" applyProtection="0"/>
    <xf numFmtId="0" fontId="95" fillId="11" borderId="0" applyNumberFormat="0" applyBorder="0" applyAlignment="0" applyProtection="0"/>
    <xf numFmtId="0" fontId="95" fillId="11" borderId="0" applyNumberFormat="0" applyBorder="0" applyAlignment="0" applyProtection="0"/>
    <xf numFmtId="0" fontId="95" fillId="6" borderId="0" applyNumberFormat="0" applyBorder="0" applyAlignment="0" applyProtection="0"/>
    <xf numFmtId="0" fontId="95" fillId="6" borderId="0" applyNumberFormat="0" applyBorder="0" applyAlignment="0" applyProtection="0"/>
    <xf numFmtId="0" fontId="95" fillId="6" borderId="0" applyNumberFormat="0" applyBorder="0" applyAlignment="0" applyProtection="0"/>
    <xf numFmtId="0" fontId="95" fillId="12" borderId="0" applyNumberFormat="0" applyBorder="0" applyAlignment="0" applyProtection="0"/>
    <xf numFmtId="0" fontId="95" fillId="9" borderId="0" applyNumberFormat="0" applyBorder="0" applyAlignment="0" applyProtection="0"/>
    <xf numFmtId="0" fontId="103" fillId="9" borderId="0" applyNumberFormat="0" applyBorder="0" applyAlignment="0" applyProtection="0"/>
    <xf numFmtId="0" fontId="103" fillId="9" borderId="0" applyNumberFormat="0" applyBorder="0" applyAlignment="0" applyProtection="0"/>
    <xf numFmtId="0" fontId="95" fillId="9" borderId="0" applyNumberFormat="0" applyBorder="0" applyAlignment="0" applyProtection="0"/>
    <xf numFmtId="0" fontId="95" fillId="9" borderId="0" applyNumberFormat="0" applyBorder="0" applyAlignment="0" applyProtection="0"/>
    <xf numFmtId="0" fontId="95" fillId="9" borderId="0" applyNumberFormat="0" applyBorder="0" applyAlignment="0" applyProtection="0"/>
    <xf numFmtId="0" fontId="95" fillId="12" borderId="0" applyNumberFormat="0" applyBorder="0" applyAlignment="0" applyProtection="0"/>
    <xf numFmtId="0" fontId="95" fillId="12" borderId="0" applyNumberFormat="0" applyBorder="0" applyAlignment="0" applyProtection="0"/>
    <xf numFmtId="0" fontId="103" fillId="12" borderId="0" applyNumberFormat="0" applyBorder="0" applyAlignment="0" applyProtection="0"/>
    <xf numFmtId="0" fontId="103" fillId="12" borderId="0" applyNumberFormat="0" applyBorder="0" applyAlignment="0" applyProtection="0"/>
    <xf numFmtId="0" fontId="95" fillId="12" borderId="0" applyNumberFormat="0" applyBorder="0" applyAlignment="0" applyProtection="0"/>
    <xf numFmtId="0" fontId="95" fillId="12" borderId="0" applyNumberFormat="0" applyBorder="0" applyAlignment="0" applyProtection="0"/>
    <xf numFmtId="0" fontId="95" fillId="12" borderId="0" applyNumberFormat="0" applyBorder="0" applyAlignment="0" applyProtection="0"/>
    <xf numFmtId="0" fontId="127" fillId="13" borderId="0" applyNumberFormat="0" applyBorder="0" applyAlignment="0" applyProtection="0"/>
    <xf numFmtId="0" fontId="95" fillId="3" borderId="0" applyNumberFormat="0" applyBorder="0" applyAlignment="0" applyProtection="0"/>
    <xf numFmtId="0" fontId="103" fillId="24" borderId="0" applyNumberFormat="0" applyBorder="0" applyAlignment="0" applyProtection="0"/>
    <xf numFmtId="0" fontId="276" fillId="10" borderId="0" applyNumberFormat="0" applyBorder="0" applyAlignment="0" applyProtection="0"/>
    <xf numFmtId="0" fontId="127" fillId="10" borderId="0" applyNumberFormat="0" applyBorder="0" applyAlignment="0" applyProtection="0"/>
    <xf numFmtId="0" fontId="276" fillId="10" borderId="0" applyNumberFormat="0" applyBorder="0" applyAlignment="0" applyProtection="0"/>
    <xf numFmtId="0" fontId="276" fillId="13" borderId="0" applyNumberFormat="0" applyBorder="0" applyAlignment="0" applyProtection="0"/>
    <xf numFmtId="0" fontId="127" fillId="20" borderId="0" applyNumberFormat="0" applyBorder="0" applyAlignment="0" applyProtection="0"/>
    <xf numFmtId="0" fontId="276" fillId="10" borderId="0" applyNumberFormat="0" applyBorder="0" applyAlignment="0" applyProtection="0"/>
    <xf numFmtId="0" fontId="276" fillId="10" borderId="0" applyNumberFormat="0" applyBorder="0" applyAlignment="0" applyProtection="0"/>
    <xf numFmtId="0" fontId="276" fillId="10" borderId="0" applyNumberFormat="0" applyBorder="0" applyAlignment="0" applyProtection="0"/>
    <xf numFmtId="0" fontId="127" fillId="12" borderId="0" applyNumberFormat="0" applyBorder="0" applyAlignment="0" applyProtection="0"/>
    <xf numFmtId="0" fontId="127" fillId="7" borderId="0" applyNumberFormat="0" applyBorder="0" applyAlignment="0" applyProtection="0"/>
    <xf numFmtId="0" fontId="127" fillId="7" borderId="0" applyNumberFormat="0" applyBorder="0" applyAlignment="0" applyProtection="0"/>
    <xf numFmtId="0" fontId="127" fillId="4" borderId="0" applyNumberFormat="0" applyBorder="0" applyAlignment="0" applyProtection="0"/>
    <xf numFmtId="0" fontId="127" fillId="7" borderId="0" applyNumberFormat="0" applyBorder="0" applyAlignment="0" applyProtection="0"/>
    <xf numFmtId="0" fontId="127" fillId="20" borderId="0" applyNumberFormat="0" applyBorder="0" applyAlignment="0" applyProtection="0"/>
    <xf numFmtId="0" fontId="103" fillId="24" borderId="0" applyNumberFormat="0" applyBorder="0" applyAlignment="0" applyProtection="0"/>
    <xf numFmtId="0" fontId="103" fillId="8" borderId="0" applyNumberFormat="0" applyBorder="0" applyAlignment="0" applyProtection="0"/>
    <xf numFmtId="0" fontId="103" fillId="7" borderId="0" applyNumberFormat="0" applyBorder="0" applyAlignment="0" applyProtection="0"/>
    <xf numFmtId="0" fontId="103" fillId="23" borderId="0" applyNumberFormat="0" applyBorder="0" applyAlignment="0" applyProtection="0"/>
    <xf numFmtId="0" fontId="103" fillId="23" borderId="0" applyNumberFormat="0" applyBorder="0" applyAlignment="0" applyProtection="0"/>
    <xf numFmtId="171" fontId="125" fillId="0" borderId="0" applyFont="0" applyFill="0" applyBorder="0" applyAlignment="0" applyProtection="0"/>
    <xf numFmtId="0" fontId="103" fillId="24" borderId="0" applyNumberFormat="0" applyBorder="0" applyAlignment="0" applyProtection="0"/>
    <xf numFmtId="0" fontId="103" fillId="8" borderId="0" applyNumberFormat="0" applyBorder="0" applyAlignment="0" applyProtection="0"/>
    <xf numFmtId="0" fontId="103" fillId="9" borderId="0" applyNumberFormat="0" applyBorder="0" applyAlignment="0" applyProtection="0"/>
    <xf numFmtId="0" fontId="103" fillId="10" borderId="0" applyNumberFormat="0" applyBorder="0" applyAlignment="0" applyProtection="0"/>
    <xf numFmtId="0" fontId="103" fillId="6" borderId="0" applyNumberFormat="0" applyBorder="0" applyAlignment="0" applyProtection="0"/>
    <xf numFmtId="0" fontId="103" fillId="4" borderId="0" applyNumberFormat="0" applyBorder="0" applyAlignment="0" applyProtection="0"/>
    <xf numFmtId="0" fontId="103" fillId="3" borderId="0" applyNumberFormat="0" applyBorder="0" applyAlignment="0" applyProtection="0"/>
    <xf numFmtId="0" fontId="103" fillId="6" borderId="0" applyNumberFormat="0" applyBorder="0" applyAlignment="0" applyProtection="0"/>
    <xf numFmtId="0" fontId="103" fillId="6" borderId="0" applyNumberFormat="0" applyBorder="0" applyAlignment="0" applyProtection="0"/>
    <xf numFmtId="0" fontId="95" fillId="4" borderId="0" applyNumberFormat="0" applyBorder="0" applyAlignment="0" applyProtection="0"/>
    <xf numFmtId="0" fontId="95" fillId="3" borderId="0" applyNumberFormat="0" applyBorder="0" applyAlignment="0" applyProtection="0"/>
    <xf numFmtId="0" fontId="95" fillId="3" borderId="0" applyNumberFormat="0" applyBorder="0" applyAlignment="0" applyProtection="0"/>
    <xf numFmtId="0" fontId="95" fillId="3" borderId="0" applyNumberFormat="0" applyBorder="0" applyAlignment="0" applyProtection="0"/>
    <xf numFmtId="0" fontId="95" fillId="3" borderId="0" applyNumberFormat="0" applyBorder="0" applyAlignment="0" applyProtection="0"/>
    <xf numFmtId="0" fontId="95" fillId="4" borderId="0" applyNumberFormat="0" applyBorder="0" applyAlignment="0" applyProtection="0"/>
    <xf numFmtId="0" fontId="95" fillId="4" borderId="0" applyNumberFormat="0" applyBorder="0" applyAlignment="0" applyProtection="0"/>
    <xf numFmtId="0" fontId="95" fillId="4" borderId="0" applyNumberFormat="0" applyBorder="0" applyAlignment="0" applyProtection="0"/>
    <xf numFmtId="0" fontId="95" fillId="5" borderId="0" applyNumberFormat="0" applyBorder="0" applyAlignment="0" applyProtection="0"/>
    <xf numFmtId="0" fontId="103" fillId="5" borderId="0" applyNumberFormat="0" applyBorder="0" applyAlignment="0" applyProtection="0"/>
    <xf numFmtId="0" fontId="103" fillId="5" borderId="0" applyNumberFormat="0" applyBorder="0" applyAlignment="0" applyProtection="0"/>
    <xf numFmtId="0" fontId="95" fillId="5" borderId="0" applyNumberFormat="0" applyBorder="0" applyAlignment="0" applyProtection="0"/>
    <xf numFmtId="0" fontId="95" fillId="6" borderId="0" applyNumberFormat="0" applyBorder="0" applyAlignment="0" applyProtection="0"/>
    <xf numFmtId="0" fontId="95" fillId="5" borderId="0" applyNumberFormat="0" applyBorder="0" applyAlignment="0" applyProtection="0"/>
    <xf numFmtId="0" fontId="95" fillId="6" borderId="0" applyNumberFormat="0" applyBorder="0" applyAlignment="0" applyProtection="0"/>
    <xf numFmtId="0" fontId="95" fillId="7" borderId="0" applyNumberFormat="0" applyBorder="0" applyAlignment="0" applyProtection="0"/>
    <xf numFmtId="0" fontId="95" fillId="7" borderId="0" applyNumberFormat="0" applyBorder="0" applyAlignment="0" applyProtection="0"/>
    <xf numFmtId="0" fontId="95" fillId="6" borderId="0" applyNumberFormat="0" applyBorder="0" applyAlignment="0" applyProtection="0"/>
    <xf numFmtId="0" fontId="95" fillId="6" borderId="0" applyNumberFormat="0" applyBorder="0" applyAlignment="0" applyProtection="0"/>
    <xf numFmtId="0" fontId="95" fillId="6" borderId="0" applyNumberFormat="0" applyBorder="0" applyAlignment="0" applyProtection="0"/>
    <xf numFmtId="0" fontId="103" fillId="7" borderId="0" applyNumberFormat="0" applyBorder="0" applyAlignment="0" applyProtection="0"/>
    <xf numFmtId="0" fontId="95" fillId="7" borderId="0" applyNumberFormat="0" applyBorder="0" applyAlignment="0" applyProtection="0"/>
    <xf numFmtId="0" fontId="95" fillId="8" borderId="0" applyNumberFormat="0" applyBorder="0" applyAlignment="0" applyProtection="0"/>
    <xf numFmtId="0" fontId="103" fillId="8" borderId="0" applyNumberFormat="0" applyBorder="0" applyAlignment="0" applyProtection="0"/>
    <xf numFmtId="0" fontId="95" fillId="7" borderId="0" applyNumberFormat="0" applyBorder="0" applyAlignment="0" applyProtection="0"/>
    <xf numFmtId="0" fontId="95" fillId="8" borderId="0" applyNumberFormat="0" applyBorder="0" applyAlignment="0" applyProtection="0"/>
    <xf numFmtId="0" fontId="95" fillId="8" borderId="0" applyNumberFormat="0" applyBorder="0" applyAlignment="0" applyProtection="0"/>
    <xf numFmtId="0" fontId="95" fillId="8" borderId="0" applyNumberFormat="0" applyBorder="0" applyAlignment="0" applyProtection="0"/>
    <xf numFmtId="0" fontId="103" fillId="9" borderId="0" applyNumberFormat="0" applyBorder="0" applyAlignment="0" applyProtection="0"/>
    <xf numFmtId="0" fontId="151" fillId="0" borderId="6" applyNumberFormat="0" applyFill="0" applyAlignment="0" applyProtection="0"/>
    <xf numFmtId="0" fontId="276" fillId="14" borderId="0" applyNumberFormat="0" applyBorder="0" applyAlignment="0" applyProtection="0"/>
    <xf numFmtId="0" fontId="95" fillId="6" borderId="0" applyNumberFormat="0" applyBorder="0" applyAlignment="0" applyProtection="0"/>
    <xf numFmtId="0" fontId="95" fillId="10" borderId="0" applyNumberFormat="0" applyBorder="0" applyAlignment="0" applyProtection="0"/>
    <xf numFmtId="0" fontId="95" fillId="9" borderId="0" applyNumberFormat="0" applyBorder="0" applyAlignment="0" applyProtection="0"/>
    <xf numFmtId="0" fontId="103" fillId="9" borderId="0" applyNumberFormat="0" applyBorder="0" applyAlignment="0" applyProtection="0"/>
    <xf numFmtId="0" fontId="103" fillId="7" borderId="0" applyNumberFormat="0" applyBorder="0" applyAlignment="0" applyProtection="0"/>
    <xf numFmtId="0" fontId="95" fillId="9" borderId="0" applyNumberFormat="0" applyBorder="0" applyAlignment="0" applyProtection="0"/>
    <xf numFmtId="0" fontId="95" fillId="9" borderId="0" applyNumberFormat="0" applyBorder="0" applyAlignment="0" applyProtection="0"/>
    <xf numFmtId="0" fontId="95" fillId="9" borderId="0" applyNumberFormat="0" applyBorder="0" applyAlignment="0" applyProtection="0"/>
    <xf numFmtId="0" fontId="95" fillId="9" borderId="0" applyNumberFormat="0" applyBorder="0" applyAlignment="0" applyProtection="0"/>
    <xf numFmtId="0" fontId="95" fillId="10" borderId="0" applyNumberFormat="0" applyBorder="0" applyAlignment="0" applyProtection="0"/>
    <xf numFmtId="0" fontId="95" fillId="10" borderId="0" applyNumberFormat="0" applyBorder="0" applyAlignment="0" applyProtection="0"/>
    <xf numFmtId="0" fontId="103" fillId="10" borderId="0" applyNumberFormat="0" applyBorder="0" applyAlignment="0" applyProtection="0"/>
    <xf numFmtId="0" fontId="95" fillId="10" borderId="0" applyNumberFormat="0" applyBorder="0" applyAlignment="0" applyProtection="0"/>
    <xf numFmtId="0" fontId="95" fillId="11" borderId="0" applyNumberFormat="0" applyBorder="0" applyAlignment="0" applyProtection="0"/>
    <xf numFmtId="0" fontId="103" fillId="11" borderId="0" applyNumberFormat="0" applyBorder="0" applyAlignment="0" applyProtection="0"/>
    <xf numFmtId="0" fontId="95" fillId="6" borderId="0" applyNumberFormat="0" applyBorder="0" applyAlignment="0" applyProtection="0"/>
    <xf numFmtId="0" fontId="276" fillId="10" borderId="0" applyNumberFormat="0" applyBorder="0" applyAlignment="0" applyProtection="0"/>
    <xf numFmtId="0" fontId="276" fillId="13" borderId="0" applyNumberFormat="0" applyBorder="0" applyAlignment="0" applyProtection="0"/>
    <xf numFmtId="0" fontId="127" fillId="15" borderId="0" applyNumberFormat="0" applyBorder="0" applyAlignment="0" applyProtection="0"/>
    <xf numFmtId="0" fontId="127" fillId="14" borderId="0" applyNumberFormat="0" applyBorder="0" applyAlignment="0" applyProtection="0"/>
    <xf numFmtId="0" fontId="276" fillId="13" borderId="0" applyNumberFormat="0" applyBorder="0" applyAlignment="0" applyProtection="0"/>
    <xf numFmtId="0" fontId="276" fillId="13" borderId="0" applyNumberFormat="0" applyBorder="0" applyAlignment="0" applyProtection="0"/>
    <xf numFmtId="0" fontId="276" fillId="13" borderId="0" applyNumberFormat="0" applyBorder="0" applyAlignment="0" applyProtection="0"/>
    <xf numFmtId="0" fontId="276" fillId="10" borderId="0" applyNumberFormat="0" applyBorder="0" applyAlignment="0" applyProtection="0"/>
    <xf numFmtId="0" fontId="276" fillId="11" borderId="0" applyNumberFormat="0" applyBorder="0" applyAlignment="0" applyProtection="0"/>
    <xf numFmtId="0" fontId="127" fillId="12" borderId="0" applyNumberFormat="0" applyBorder="0" applyAlignment="0" applyProtection="0"/>
    <xf numFmtId="0" fontId="127" fillId="11" borderId="0" applyNumberFormat="0" applyBorder="0" applyAlignment="0" applyProtection="0"/>
    <xf numFmtId="0" fontId="127" fillId="11" borderId="0" applyNumberFormat="0" applyBorder="0" applyAlignment="0" applyProtection="0"/>
    <xf numFmtId="0" fontId="276" fillId="11" borderId="0" applyNumberFormat="0" applyBorder="0" applyAlignment="0" applyProtection="0"/>
    <xf numFmtId="0" fontId="276" fillId="11" borderId="0" applyNumberFormat="0" applyBorder="0" applyAlignment="0" applyProtection="0"/>
    <xf numFmtId="0" fontId="276" fillId="11" borderId="0" applyNumberFormat="0" applyBorder="0" applyAlignment="0" applyProtection="0"/>
    <xf numFmtId="0" fontId="127" fillId="16" borderId="0" applyNumberFormat="0" applyBorder="0" applyAlignment="0" applyProtection="0"/>
    <xf numFmtId="0" fontId="127" fillId="15" borderId="0" applyNumberFormat="0" applyBorder="0" applyAlignment="0" applyProtection="0"/>
    <xf numFmtId="0" fontId="276" fillId="14" borderId="0" applyNumberFormat="0" applyBorder="0" applyAlignment="0" applyProtection="0"/>
    <xf numFmtId="0" fontId="276" fillId="14" borderId="0" applyNumberFormat="0" applyBorder="0" applyAlignment="0" applyProtection="0"/>
    <xf numFmtId="0" fontId="276" fillId="14" borderId="0" applyNumberFormat="0" applyBorder="0" applyAlignment="0" applyProtection="0"/>
    <xf numFmtId="0" fontId="276" fillId="14" borderId="0" applyNumberFormat="0" applyBorder="0" applyAlignment="0" applyProtection="0"/>
    <xf numFmtId="0" fontId="276" fillId="15" borderId="0" applyNumberFormat="0" applyBorder="0" applyAlignment="0" applyProtection="0"/>
    <xf numFmtId="0" fontId="276" fillId="15" borderId="0" applyNumberFormat="0" applyBorder="0" applyAlignment="0" applyProtection="0"/>
    <xf numFmtId="0" fontId="127" fillId="15" borderId="0" applyNumberFormat="0" applyBorder="0" applyAlignment="0" applyProtection="0"/>
    <xf numFmtId="0" fontId="276" fillId="15" borderId="0" applyNumberFormat="0" applyBorder="0" applyAlignment="0" applyProtection="0"/>
    <xf numFmtId="0" fontId="276" fillId="15" borderId="0" applyNumberFormat="0" applyBorder="0" applyAlignment="0" applyProtection="0"/>
    <xf numFmtId="0" fontId="276" fillId="15" borderId="0" applyNumberFormat="0" applyBorder="0" applyAlignment="0" applyProtection="0"/>
    <xf numFmtId="0" fontId="276" fillId="15" borderId="0" applyNumberFormat="0" applyBorder="0" applyAlignment="0" applyProtection="0"/>
    <xf numFmtId="0" fontId="127" fillId="16" borderId="0" applyNumberFormat="0" applyBorder="0" applyAlignment="0" applyProtection="0"/>
    <xf numFmtId="0" fontId="276" fillId="16" borderId="0" applyNumberFormat="0" applyBorder="0" applyAlignment="0" applyProtection="0"/>
    <xf numFmtId="0" fontId="127" fillId="16" borderId="0" applyNumberFormat="0" applyBorder="0" applyAlignment="0" applyProtection="0"/>
    <xf numFmtId="0" fontId="157" fillId="4" borderId="0" applyNumberFormat="0" applyBorder="0" applyAlignment="0" applyProtection="0"/>
    <xf numFmtId="0" fontId="127" fillId="18" borderId="0" applyNumberFormat="0" applyBorder="0" applyAlignment="0" applyProtection="0"/>
    <xf numFmtId="0" fontId="276" fillId="16" borderId="0" applyNumberFormat="0" applyBorder="0" applyAlignment="0" applyProtection="0"/>
    <xf numFmtId="0" fontId="276" fillId="16" borderId="0" applyNumberFormat="0" applyBorder="0" applyAlignment="0" applyProtection="0"/>
    <xf numFmtId="0" fontId="127" fillId="17" borderId="0" applyNumberFormat="0" applyBorder="0" applyAlignment="0" applyProtection="0"/>
    <xf numFmtId="0" fontId="127" fillId="20" borderId="0" applyNumberFormat="0" applyBorder="0" applyAlignment="0" applyProtection="0"/>
    <xf numFmtId="0" fontId="127" fillId="15" borderId="0" applyNumberFormat="0" applyBorder="0" applyAlignment="0" applyProtection="0"/>
    <xf numFmtId="0" fontId="278" fillId="59" borderId="24">
      <alignment horizontal="left" vertical="center"/>
    </xf>
    <xf numFmtId="0" fontId="89" fillId="57" borderId="0"/>
    <xf numFmtId="0" fontId="90" fillId="57" borderId="24">
      <alignment horizontal="left" vertical="center"/>
    </xf>
    <xf numFmtId="177" fontId="280" fillId="0" borderId="0"/>
    <xf numFmtId="212" fontId="219" fillId="0" borderId="0">
      <protection locked="0"/>
    </xf>
    <xf numFmtId="0" fontId="150" fillId="0" borderId="5" applyNumberFormat="0" applyFill="0" applyAlignment="0" applyProtection="0"/>
    <xf numFmtId="197" fontId="161" fillId="5" borderId="0" applyNumberFormat="0" applyBorder="0" applyAlignment="0" applyProtection="0"/>
    <xf numFmtId="197" fontId="130" fillId="21" borderId="3" applyNumberFormat="0" applyAlignment="0" applyProtection="0"/>
    <xf numFmtId="197" fontId="126" fillId="15" borderId="0" applyNumberFormat="0" applyBorder="0" applyAlignment="0" applyProtection="0"/>
    <xf numFmtId="0" fontId="90" fillId="24" borderId="9" applyNumberFormat="0" applyFont="0" applyAlignment="0" applyProtection="0"/>
    <xf numFmtId="0" fontId="156" fillId="23" borderId="0" applyNumberFormat="0" applyBorder="0" applyAlignment="0" applyProtection="0"/>
    <xf numFmtId="0" fontId="106" fillId="0" borderId="0"/>
    <xf numFmtId="197" fontId="126" fillId="19" borderId="0" applyNumberFormat="0" applyBorder="0" applyAlignment="0" applyProtection="0"/>
    <xf numFmtId="197" fontId="127" fillId="13" borderId="0" applyNumberFormat="0" applyBorder="0" applyAlignment="0" applyProtection="0"/>
    <xf numFmtId="197" fontId="126" fillId="19" borderId="0" applyNumberFormat="0" applyBorder="0" applyAlignment="0" applyProtection="0"/>
    <xf numFmtId="197" fontId="126" fillId="14" borderId="0" applyNumberFormat="0" applyBorder="0" applyAlignment="0" applyProtection="0"/>
    <xf numFmtId="197" fontId="126" fillId="14" borderId="0" applyNumberFormat="0" applyBorder="0" applyAlignment="0" applyProtection="0"/>
    <xf numFmtId="197" fontId="126" fillId="14" borderId="0" applyNumberFormat="0" applyBorder="0" applyAlignment="0" applyProtection="0"/>
    <xf numFmtId="197" fontId="126" fillId="14" borderId="0" applyNumberFormat="0" applyBorder="0" applyAlignment="0" applyProtection="0"/>
    <xf numFmtId="197" fontId="126" fillId="15" borderId="0" applyNumberFormat="0" applyBorder="0" applyAlignment="0" applyProtection="0"/>
    <xf numFmtId="197" fontId="126" fillId="15" borderId="0" applyNumberFormat="0" applyBorder="0" applyAlignment="0" applyProtection="0"/>
    <xf numFmtId="197" fontId="126" fillId="15" borderId="0" applyNumberFormat="0" applyBorder="0" applyAlignment="0" applyProtection="0"/>
    <xf numFmtId="197" fontId="129" fillId="4" borderId="0" applyNumberFormat="0" applyBorder="0" applyAlignment="0" applyProtection="0"/>
    <xf numFmtId="197" fontId="126" fillId="20" borderId="0" applyNumberFormat="0" applyBorder="0" applyAlignment="0" applyProtection="0"/>
    <xf numFmtId="197" fontId="126" fillId="20" borderId="0" applyNumberFormat="0" applyBorder="0" applyAlignment="0" applyProtection="0"/>
    <xf numFmtId="197" fontId="126" fillId="20" borderId="0" applyNumberFormat="0" applyBorder="0" applyAlignment="0" applyProtection="0"/>
    <xf numFmtId="197" fontId="126" fillId="20" borderId="0" applyNumberFormat="0" applyBorder="0" applyAlignment="0" applyProtection="0"/>
    <xf numFmtId="197" fontId="202" fillId="21" borderId="22" applyNumberFormat="0" applyFont="0" applyBorder="0" applyAlignment="0" applyProtection="0">
      <protection hidden="1"/>
    </xf>
    <xf numFmtId="197" fontId="201" fillId="0" borderId="22">
      <protection hidden="1"/>
    </xf>
    <xf numFmtId="197" fontId="129" fillId="4" borderId="0" applyNumberFormat="0" applyBorder="0" applyAlignment="0" applyProtection="0"/>
    <xf numFmtId="197" fontId="130" fillId="21" borderId="3" applyNumberFormat="0" applyAlignment="0" applyProtection="0"/>
    <xf numFmtId="197" fontId="129" fillId="4" borderId="0" applyNumberFormat="0" applyBorder="0" applyAlignment="0" applyProtection="0"/>
    <xf numFmtId="197" fontId="129" fillId="4" borderId="0" applyNumberFormat="0" applyBorder="0" applyAlignment="0" applyProtection="0"/>
    <xf numFmtId="197" fontId="130" fillId="21" borderId="3" applyNumberFormat="0" applyAlignment="0" applyProtection="0"/>
    <xf numFmtId="197" fontId="130" fillId="21" borderId="3" applyNumberFormat="0" applyAlignment="0" applyProtection="0"/>
    <xf numFmtId="197" fontId="130" fillId="21" borderId="3" applyNumberFormat="0" applyAlignment="0" applyProtection="0"/>
    <xf numFmtId="197" fontId="130" fillId="21" borderId="3" applyNumberFormat="0" applyAlignment="0" applyProtection="0"/>
    <xf numFmtId="176" fontId="212" fillId="0" borderId="0" applyFont="0" applyFill="0" applyBorder="0" applyAlignment="0" applyProtection="0"/>
    <xf numFmtId="197" fontId="106" fillId="57" borderId="0"/>
    <xf numFmtId="197" fontId="131" fillId="22" borderId="4" applyNumberFormat="0" applyAlignment="0" applyProtection="0"/>
    <xf numFmtId="197" fontId="131" fillId="22" borderId="4" applyNumberFormat="0" applyAlignment="0" applyProtection="0"/>
    <xf numFmtId="197" fontId="131" fillId="22" borderId="4" applyNumberFormat="0" applyAlignment="0" applyProtection="0"/>
    <xf numFmtId="197" fontId="131" fillId="22" borderId="4" applyNumberFormat="0" applyAlignment="0" applyProtection="0"/>
    <xf numFmtId="197" fontId="205" fillId="58" borderId="24">
      <alignment horizontal="center" vertical="center"/>
    </xf>
    <xf numFmtId="197" fontId="106" fillId="57" borderId="25"/>
    <xf numFmtId="197" fontId="106" fillId="57" borderId="0"/>
    <xf numFmtId="197" fontId="210" fillId="57" borderId="25"/>
    <xf numFmtId="197" fontId="209" fillId="59" borderId="24">
      <alignment horizontal="left" vertical="center"/>
    </xf>
    <xf numFmtId="197" fontId="206" fillId="57" borderId="24">
      <alignment horizontal="right" vertical="center"/>
    </xf>
    <xf numFmtId="197" fontId="90" fillId="57" borderId="24">
      <alignment horizontal="left" vertical="center"/>
    </xf>
    <xf numFmtId="171" fontId="125" fillId="0" borderId="0" applyFont="0" applyFill="0" applyBorder="0" applyAlignment="0" applyProtection="0"/>
    <xf numFmtId="171" fontId="106" fillId="0" borderId="0" applyFont="0" applyFill="0" applyBorder="0" applyAlignment="0" applyProtection="0"/>
    <xf numFmtId="171" fontId="125" fillId="0" borderId="0" applyFont="0" applyFill="0" applyBorder="0" applyAlignment="0" applyProtection="0"/>
    <xf numFmtId="197" fontId="219" fillId="0" borderId="0">
      <protection locked="0"/>
    </xf>
    <xf numFmtId="197" fontId="133" fillId="0" borderId="0" applyNumberFormat="0" applyFill="0" applyBorder="0" applyAlignment="0" applyProtection="0"/>
    <xf numFmtId="197" fontId="204" fillId="0" borderId="0" applyFont="0" applyFill="0" applyBorder="0" applyAlignment="0" applyProtection="0"/>
    <xf numFmtId="197" fontId="133" fillId="0" borderId="0" applyNumberFormat="0" applyFill="0" applyBorder="0" applyAlignment="0" applyProtection="0"/>
    <xf numFmtId="197" fontId="133" fillId="0" borderId="0" applyNumberFormat="0" applyFill="0" applyBorder="0" applyAlignment="0" applyProtection="0"/>
    <xf numFmtId="197" fontId="133" fillId="0" borderId="0" applyNumberFormat="0" applyFill="0" applyBorder="0" applyAlignment="0" applyProtection="0"/>
    <xf numFmtId="197" fontId="219" fillId="0" borderId="0">
      <protection locked="0"/>
    </xf>
    <xf numFmtId="197" fontId="220" fillId="0" borderId="0">
      <protection locked="0"/>
    </xf>
    <xf numFmtId="197" fontId="222" fillId="0" borderId="0"/>
    <xf numFmtId="197" fontId="219" fillId="0" borderId="0">
      <protection locked="0"/>
    </xf>
    <xf numFmtId="197" fontId="222" fillId="0" borderId="0"/>
    <xf numFmtId="197" fontId="222" fillId="0" borderId="0"/>
    <xf numFmtId="197" fontId="223" fillId="0" borderId="0"/>
    <xf numFmtId="197" fontId="215" fillId="0" borderId="0"/>
    <xf numFmtId="197" fontId="141" fillId="0" borderId="8" applyNumberFormat="0" applyFill="0" applyAlignment="0" applyProtection="0"/>
    <xf numFmtId="197" fontId="137" fillId="0" borderId="7" applyNumberFormat="0" applyFill="0" applyAlignment="0" applyProtection="0"/>
    <xf numFmtId="197" fontId="136" fillId="0" borderId="6" applyNumberFormat="0" applyFill="0" applyAlignment="0" applyProtection="0"/>
    <xf numFmtId="197" fontId="135" fillId="0" borderId="5" applyNumberFormat="0" applyFill="0" applyAlignment="0" applyProtection="0"/>
    <xf numFmtId="197" fontId="134" fillId="5" borderId="0" applyNumberFormat="0" applyBorder="0" applyAlignment="0" applyProtection="0"/>
    <xf numFmtId="197" fontId="135" fillId="0" borderId="5" applyNumberFormat="0" applyFill="0" applyAlignment="0" applyProtection="0"/>
    <xf numFmtId="197" fontId="135" fillId="0" borderId="5" applyNumberFormat="0" applyFill="0" applyAlignment="0" applyProtection="0"/>
    <xf numFmtId="197" fontId="135" fillId="0" borderId="5" applyNumberFormat="0" applyFill="0" applyAlignment="0" applyProtection="0"/>
    <xf numFmtId="197" fontId="136" fillId="0" borderId="6" applyNumberFormat="0" applyFill="0" applyAlignment="0" applyProtection="0"/>
    <xf numFmtId="197" fontId="136" fillId="0" borderId="6" applyNumberFormat="0" applyFill="0" applyAlignment="0" applyProtection="0"/>
    <xf numFmtId="197" fontId="136" fillId="0" borderId="6" applyNumberFormat="0" applyFill="0" applyAlignment="0" applyProtection="0"/>
    <xf numFmtId="197" fontId="137" fillId="0" borderId="7" applyNumberFormat="0" applyFill="0" applyAlignment="0" applyProtection="0"/>
    <xf numFmtId="197" fontId="137" fillId="0" borderId="7" applyNumberFormat="0" applyFill="0" applyAlignment="0" applyProtection="0"/>
    <xf numFmtId="197" fontId="137" fillId="0" borderId="7" applyNumberFormat="0" applyFill="0" applyAlignment="0" applyProtection="0"/>
    <xf numFmtId="197" fontId="140" fillId="8" borderId="3" applyNumberFormat="0" applyAlignment="0" applyProtection="0"/>
    <xf numFmtId="197" fontId="137" fillId="0" borderId="0" applyNumberFormat="0" applyFill="0" applyBorder="0" applyAlignment="0" applyProtection="0"/>
    <xf numFmtId="197" fontId="137" fillId="0" borderId="0" applyNumberFormat="0" applyFill="0" applyBorder="0" applyAlignment="0" applyProtection="0"/>
    <xf numFmtId="197" fontId="137" fillId="0" borderId="0" applyNumberFormat="0" applyFill="0" applyBorder="0" applyAlignment="0" applyProtection="0"/>
    <xf numFmtId="197" fontId="137" fillId="0" borderId="0" applyNumberFormat="0" applyFill="0" applyBorder="0" applyAlignment="0" applyProtection="0"/>
    <xf numFmtId="197" fontId="225" fillId="0" borderId="0" applyNumberFormat="0" applyFill="0" applyBorder="0" applyAlignment="0" applyProtection="0">
      <alignment vertical="top"/>
      <protection locked="0"/>
    </xf>
    <xf numFmtId="187" fontId="138" fillId="0" borderId="0">
      <protection locked="0"/>
    </xf>
    <xf numFmtId="197" fontId="196" fillId="0" borderId="0" applyNumberFormat="0" applyFill="0" applyBorder="0" applyAlignment="0" applyProtection="0">
      <alignment vertical="top"/>
      <protection locked="0"/>
    </xf>
    <xf numFmtId="197" fontId="140" fillId="8" borderId="3" applyNumberFormat="0" applyAlignment="0" applyProtection="0"/>
    <xf numFmtId="197" fontId="140" fillId="8" borderId="3" applyNumberFormat="0" applyAlignment="0" applyProtection="0"/>
    <xf numFmtId="197" fontId="140" fillId="8" borderId="3" applyNumberFormat="0" applyAlignment="0" applyProtection="0"/>
    <xf numFmtId="197" fontId="141" fillId="0" borderId="8" applyNumberFormat="0" applyFill="0" applyAlignment="0" applyProtection="0"/>
    <xf numFmtId="197" fontId="141" fillId="0" borderId="8" applyNumberFormat="0" applyFill="0" applyAlignment="0" applyProtection="0"/>
    <xf numFmtId="197" fontId="141" fillId="0" borderId="8" applyNumberFormat="0" applyFill="0" applyAlignment="0" applyProtection="0"/>
    <xf numFmtId="197" fontId="125" fillId="0" borderId="0"/>
    <xf numFmtId="197" fontId="142" fillId="23" borderId="0" applyNumberFormat="0" applyBorder="0" applyAlignment="0" applyProtection="0"/>
    <xf numFmtId="197" fontId="142" fillId="23" borderId="0" applyNumberFormat="0" applyBorder="0" applyAlignment="0" applyProtection="0"/>
    <xf numFmtId="197" fontId="232" fillId="0" borderId="0"/>
    <xf numFmtId="197" fontId="231" fillId="0" borderId="0" applyNumberFormat="0" applyFill="0" applyBorder="0" applyAlignment="0" applyProtection="0">
      <alignment vertical="top"/>
      <protection locked="0"/>
    </xf>
    <xf numFmtId="197" fontId="142" fillId="23" borderId="0" applyNumberFormat="0" applyBorder="0" applyAlignment="0" applyProtection="0"/>
    <xf numFmtId="197" fontId="142" fillId="23" borderId="0" applyNumberFormat="0" applyBorder="0" applyAlignment="0" applyProtection="0"/>
    <xf numFmtId="197" fontId="142" fillId="23" borderId="0" applyNumberFormat="0" applyBorder="0" applyAlignment="0" applyProtection="0"/>
    <xf numFmtId="197" fontId="142" fillId="23" borderId="0" applyNumberFormat="0" applyBorder="0" applyAlignment="0" applyProtection="0"/>
    <xf numFmtId="197" fontId="125" fillId="0" borderId="0"/>
    <xf numFmtId="197" fontId="216" fillId="0" borderId="0"/>
    <xf numFmtId="197" fontId="216" fillId="0" borderId="0"/>
    <xf numFmtId="197" fontId="125" fillId="0" borderId="0"/>
    <xf numFmtId="197" fontId="106" fillId="0" borderId="0"/>
    <xf numFmtId="197" fontId="125" fillId="0" borderId="0"/>
    <xf numFmtId="197" fontId="125" fillId="0" borderId="0"/>
    <xf numFmtId="197" fontId="125" fillId="0" borderId="0"/>
    <xf numFmtId="197" fontId="125" fillId="0" borderId="0"/>
    <xf numFmtId="197" fontId="125" fillId="0" borderId="0"/>
    <xf numFmtId="197" fontId="125" fillId="0" borderId="0"/>
    <xf numFmtId="197" fontId="125" fillId="0" borderId="0"/>
    <xf numFmtId="197" fontId="212" fillId="0" borderId="0"/>
    <xf numFmtId="197" fontId="125" fillId="0" borderId="0"/>
    <xf numFmtId="197" fontId="125" fillId="0" borderId="0"/>
    <xf numFmtId="197" fontId="125" fillId="0" borderId="0"/>
    <xf numFmtId="197" fontId="125" fillId="0" borderId="0"/>
    <xf numFmtId="197" fontId="125" fillId="0" borderId="0"/>
    <xf numFmtId="197" fontId="125" fillId="0" borderId="0"/>
    <xf numFmtId="197" fontId="125" fillId="0" borderId="0"/>
    <xf numFmtId="197" fontId="125" fillId="0" borderId="0"/>
    <xf numFmtId="197" fontId="125" fillId="0" borderId="0"/>
    <xf numFmtId="197" fontId="125" fillId="0" borderId="0"/>
    <xf numFmtId="197" fontId="125" fillId="0" borderId="0"/>
    <xf numFmtId="214" fontId="126" fillId="13" borderId="0" applyNumberFormat="0" applyBorder="0" applyAlignment="0" applyProtection="0"/>
    <xf numFmtId="0" fontId="38" fillId="0" borderId="0"/>
    <xf numFmtId="171" fontId="106" fillId="0" borderId="0" applyFont="0" applyFill="0" applyBorder="0" applyAlignment="0" applyProtection="0"/>
    <xf numFmtId="187" fontId="132" fillId="0" borderId="0">
      <protection locked="0"/>
    </xf>
    <xf numFmtId="187" fontId="138" fillId="0" borderId="0">
      <protection locked="0"/>
    </xf>
    <xf numFmtId="187" fontId="138" fillId="0" borderId="0">
      <protection locked="0"/>
    </xf>
    <xf numFmtId="187" fontId="132" fillId="0" borderId="0">
      <protection locked="0"/>
    </xf>
    <xf numFmtId="0" fontId="89" fillId="0" borderId="0">
      <alignment wrapText="1"/>
    </xf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0" fontId="38" fillId="0" borderId="0"/>
    <xf numFmtId="9" fontId="106" fillId="0" borderId="0" applyFont="0" applyFill="0" applyBorder="0" applyAlignment="0" applyProtection="0"/>
    <xf numFmtId="214" fontId="131" fillId="22" borderId="4" applyNumberFormat="0" applyAlignment="0" applyProtection="0"/>
    <xf numFmtId="0" fontId="38" fillId="0" borderId="0"/>
    <xf numFmtId="0" fontId="276" fillId="19" borderId="0" applyNumberFormat="0" applyBorder="0" applyAlignment="0" applyProtection="0"/>
    <xf numFmtId="0" fontId="276" fillId="19" borderId="0" applyNumberFormat="0" applyBorder="0" applyAlignment="0" applyProtection="0"/>
    <xf numFmtId="0" fontId="276" fillId="19" borderId="0" applyNumberFormat="0" applyBorder="0" applyAlignment="0" applyProtection="0"/>
    <xf numFmtId="0" fontId="276" fillId="19" borderId="0" applyNumberFormat="0" applyBorder="0" applyAlignment="0" applyProtection="0"/>
    <xf numFmtId="0" fontId="127" fillId="19" borderId="0" applyNumberFormat="0" applyBorder="0" applyAlignment="0" applyProtection="0"/>
    <xf numFmtId="0" fontId="276" fillId="19" borderId="0" applyNumberFormat="0" applyBorder="0" applyAlignment="0" applyProtection="0"/>
    <xf numFmtId="0" fontId="276" fillId="18" borderId="0" applyNumberFormat="0" applyBorder="0" applyAlignment="0" applyProtection="0"/>
    <xf numFmtId="0" fontId="276" fillId="18" borderId="0" applyNumberFormat="0" applyBorder="0" applyAlignment="0" applyProtection="0"/>
    <xf numFmtId="0" fontId="276" fillId="18" borderId="0" applyNumberFormat="0" applyBorder="0" applyAlignment="0" applyProtection="0"/>
    <xf numFmtId="0" fontId="282" fillId="25" borderId="0">
      <alignment horizontal="right" vertical="top"/>
    </xf>
    <xf numFmtId="0" fontId="127" fillId="17" borderId="0" applyNumberFormat="0" applyBorder="0" applyAlignment="0" applyProtection="0"/>
    <xf numFmtId="0" fontId="276" fillId="17" borderId="0" applyNumberFormat="0" applyBorder="0" applyAlignment="0" applyProtection="0"/>
    <xf numFmtId="0" fontId="276" fillId="18" borderId="0" applyNumberFormat="0" applyBorder="0" applyAlignment="0" applyProtection="0"/>
    <xf numFmtId="0" fontId="276" fillId="18" borderId="0" applyNumberFormat="0" applyBorder="0" applyAlignment="0" applyProtection="0"/>
    <xf numFmtId="0" fontId="276" fillId="17" borderId="0" applyNumberFormat="0" applyBorder="0" applyAlignment="0" applyProtection="0"/>
    <xf numFmtId="0" fontId="276" fillId="17" borderId="0" applyNumberFormat="0" applyBorder="0" applyAlignment="0" applyProtection="0"/>
    <xf numFmtId="0" fontId="276" fillId="17" borderId="0" applyNumberFormat="0" applyBorder="0" applyAlignment="0" applyProtection="0"/>
    <xf numFmtId="0" fontId="127" fillId="17" borderId="0" applyNumberFormat="0" applyBorder="0" applyAlignment="0" applyProtection="0"/>
    <xf numFmtId="0" fontId="155" fillId="0" borderId="0" applyNumberFormat="0" applyFill="0" applyBorder="0" applyAlignment="0" applyProtection="0"/>
    <xf numFmtId="0" fontId="276" fillId="17" borderId="0" applyNumberFormat="0" applyBorder="0" applyAlignment="0" applyProtection="0"/>
    <xf numFmtId="0" fontId="276" fillId="17" borderId="0" applyNumberFormat="0" applyBorder="0" applyAlignment="0" applyProtection="0"/>
    <xf numFmtId="0" fontId="282" fillId="25" borderId="0">
      <alignment horizontal="left" vertical="top"/>
    </xf>
    <xf numFmtId="0" fontId="283" fillId="25" borderId="0">
      <alignment horizontal="left" vertical="top"/>
    </xf>
    <xf numFmtId="0" fontId="283" fillId="25" borderId="0">
      <alignment horizontal="center" vertical="center"/>
    </xf>
    <xf numFmtId="0" fontId="219" fillId="0" borderId="0">
      <protection locked="0"/>
    </xf>
    <xf numFmtId="0" fontId="95" fillId="10" borderId="0" applyNumberFormat="0" applyBorder="0" applyAlignment="0" applyProtection="0"/>
    <xf numFmtId="0" fontId="103" fillId="6" borderId="0" applyNumberFormat="0" applyBorder="0" applyAlignment="0" applyProtection="0"/>
    <xf numFmtId="0" fontId="95" fillId="8" borderId="0" applyNumberFormat="0" applyBorder="0" applyAlignment="0" applyProtection="0"/>
    <xf numFmtId="0" fontId="95" fillId="8" borderId="0" applyNumberFormat="0" applyBorder="0" applyAlignment="0" applyProtection="0"/>
    <xf numFmtId="0" fontId="95" fillId="7" borderId="0" applyNumberFormat="0" applyBorder="0" applyAlignment="0" applyProtection="0"/>
    <xf numFmtId="0" fontId="95" fillId="7" borderId="0" applyNumberFormat="0" applyBorder="0" applyAlignment="0" applyProtection="0"/>
    <xf numFmtId="0" fontId="95" fillId="8" borderId="0" applyNumberFormat="0" applyBorder="0" applyAlignment="0" applyProtection="0"/>
    <xf numFmtId="0" fontId="95" fillId="8" borderId="0" applyNumberFormat="0" applyBorder="0" applyAlignment="0" applyProtection="0"/>
    <xf numFmtId="197" fontId="125" fillId="0" borderId="0"/>
    <xf numFmtId="197" fontId="125" fillId="0" borderId="0"/>
    <xf numFmtId="197" fontId="200" fillId="0" borderId="0"/>
    <xf numFmtId="197" fontId="125" fillId="0" borderId="0"/>
    <xf numFmtId="197" fontId="125" fillId="0" borderId="0"/>
    <xf numFmtId="0" fontId="95" fillId="6" borderId="0" applyNumberFormat="0" applyBorder="0" applyAlignment="0" applyProtection="0"/>
    <xf numFmtId="0" fontId="95" fillId="9" borderId="0" applyNumberFormat="0" applyBorder="0" applyAlignment="0" applyProtection="0"/>
    <xf numFmtId="0" fontId="95" fillId="10" borderId="0" applyNumberFormat="0" applyBorder="0" applyAlignment="0" applyProtection="0"/>
    <xf numFmtId="0" fontId="95" fillId="5" borderId="0" applyNumberFormat="0" applyBorder="0" applyAlignment="0" applyProtection="0"/>
    <xf numFmtId="0" fontId="38" fillId="39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43" borderId="0" applyNumberFormat="0" applyBorder="0" applyAlignment="0" applyProtection="0"/>
    <xf numFmtId="0" fontId="38" fillId="47" borderId="0" applyNumberFormat="0" applyBorder="0" applyAlignment="0" applyProtection="0"/>
    <xf numFmtId="0" fontId="38" fillId="51" borderId="0" applyNumberFormat="0" applyBorder="0" applyAlignment="0" applyProtection="0"/>
    <xf numFmtId="0" fontId="38" fillId="55" borderId="0" applyNumberFormat="0" applyBorder="0" applyAlignment="0" applyProtection="0"/>
    <xf numFmtId="171" fontId="125" fillId="0" borderId="0" applyFont="0" applyFill="0" applyBorder="0" applyAlignment="0" applyProtection="0"/>
    <xf numFmtId="171" fontId="125" fillId="0" borderId="0" applyFont="0" applyFill="0" applyBorder="0" applyAlignment="0" applyProtection="0"/>
    <xf numFmtId="171" fontId="125" fillId="0" borderId="0" applyFont="0" applyFill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171" fontId="103" fillId="0" borderId="0" applyFont="0" applyFill="0" applyBorder="0" applyAlignment="0" applyProtection="0"/>
    <xf numFmtId="171" fontId="218" fillId="0" borderId="0" applyFont="0" applyFill="0" applyBorder="0" applyAlignment="0" applyProtection="0"/>
    <xf numFmtId="0" fontId="38" fillId="0" borderId="0"/>
    <xf numFmtId="0" fontId="38" fillId="0" borderId="0"/>
    <xf numFmtId="0" fontId="38" fillId="0" borderId="0"/>
    <xf numFmtId="171" fontId="212" fillId="0" borderId="0" applyFont="0" applyFill="0" applyBorder="0" applyAlignment="0" applyProtection="0"/>
    <xf numFmtId="171" fontId="212" fillId="0" borderId="0" applyFont="0" applyFill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38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42" borderId="0" applyNumberFormat="0" applyBorder="0" applyAlignment="0" applyProtection="0"/>
    <xf numFmtId="0" fontId="38" fillId="6" borderId="0" applyNumberFormat="0" applyBorder="0" applyAlignment="0" applyProtection="0"/>
    <xf numFmtId="0" fontId="38" fillId="6" borderId="0" applyNumberFormat="0" applyBorder="0" applyAlignment="0" applyProtection="0"/>
    <xf numFmtId="0" fontId="38" fillId="46" borderId="0" applyNumberFormat="0" applyBorder="0" applyAlignment="0" applyProtection="0"/>
    <xf numFmtId="0" fontId="38" fillId="50" borderId="0" applyNumberFormat="0" applyBorder="0" applyAlignment="0" applyProtection="0"/>
    <xf numFmtId="0" fontId="38" fillId="54" borderId="0" applyNumberFormat="0" applyBorder="0" applyAlignment="0" applyProtection="0"/>
    <xf numFmtId="0" fontId="38" fillId="35" borderId="0" applyNumberFormat="0" applyBorder="0" applyAlignment="0" applyProtection="0"/>
    <xf numFmtId="0" fontId="38" fillId="39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43" borderId="0" applyNumberFormat="0" applyBorder="0" applyAlignment="0" applyProtection="0"/>
    <xf numFmtId="0" fontId="38" fillId="47" borderId="0" applyNumberFormat="0" applyBorder="0" applyAlignment="0" applyProtection="0"/>
    <xf numFmtId="0" fontId="38" fillId="51" borderId="0" applyNumberFormat="0" applyBorder="0" applyAlignment="0" applyProtection="0"/>
    <xf numFmtId="0" fontId="38" fillId="55" borderId="0" applyNumberFormat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171" fontId="103" fillId="0" borderId="0" applyFont="0" applyFill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34" borderId="0" applyNumberFormat="0" applyBorder="0" applyAlignment="0" applyProtection="0"/>
    <xf numFmtId="0" fontId="38" fillId="35" borderId="0" applyNumberFormat="0" applyBorder="0" applyAlignment="0" applyProtection="0"/>
    <xf numFmtId="0" fontId="38" fillId="38" borderId="0" applyNumberFormat="0" applyBorder="0" applyAlignment="0" applyProtection="0"/>
    <xf numFmtId="0" fontId="38" fillId="39" borderId="0" applyNumberFormat="0" applyBorder="0" applyAlignment="0" applyProtection="0"/>
    <xf numFmtId="0" fontId="38" fillId="42" borderId="0" applyNumberFormat="0" applyBorder="0" applyAlignment="0" applyProtection="0"/>
    <xf numFmtId="0" fontId="38" fillId="43" borderId="0" applyNumberFormat="0" applyBorder="0" applyAlignment="0" applyProtection="0"/>
    <xf numFmtId="0" fontId="38" fillId="46" borderId="0" applyNumberFormat="0" applyBorder="0" applyAlignment="0" applyProtection="0"/>
    <xf numFmtId="0" fontId="38" fillId="47" borderId="0" applyNumberFormat="0" applyBorder="0" applyAlignment="0" applyProtection="0"/>
    <xf numFmtId="0" fontId="38" fillId="50" borderId="0" applyNumberFormat="0" applyBorder="0" applyAlignment="0" applyProtection="0"/>
    <xf numFmtId="0" fontId="38" fillId="51" borderId="0" applyNumberFormat="0" applyBorder="0" applyAlignment="0" applyProtection="0"/>
    <xf numFmtId="0" fontId="38" fillId="54" borderId="0" applyNumberFormat="0" applyBorder="0" applyAlignment="0" applyProtection="0"/>
    <xf numFmtId="0" fontId="38" fillId="55" borderId="0" applyNumberFormat="0" applyBorder="0" applyAlignment="0" applyProtection="0"/>
    <xf numFmtId="0" fontId="38" fillId="3" borderId="0" applyNumberFormat="0" applyBorder="0" applyAlignment="0" applyProtection="0"/>
    <xf numFmtId="0" fontId="38" fillId="4" borderId="0" applyNumberFormat="0" applyBorder="0" applyAlignment="0" applyProtection="0"/>
    <xf numFmtId="0" fontId="38" fillId="5" borderId="0" applyNumberFormat="0" applyBorder="0" applyAlignment="0" applyProtection="0"/>
    <xf numFmtId="0" fontId="38" fillId="6" borderId="0" applyNumberFormat="0" applyBorder="0" applyAlignment="0" applyProtection="0"/>
    <xf numFmtId="0" fontId="38" fillId="11" borderId="0" applyNumberFormat="0" applyBorder="0" applyAlignment="0" applyProtection="0"/>
    <xf numFmtId="170" fontId="212" fillId="0" borderId="0" applyFont="0" applyFill="0" applyBorder="0" applyAlignment="0" applyProtection="0"/>
    <xf numFmtId="171" fontId="125" fillId="0" borderId="0" applyFont="0" applyFill="0" applyBorder="0" applyAlignment="0" applyProtection="0"/>
    <xf numFmtId="171" fontId="125" fillId="0" borderId="0" applyFont="0" applyFill="0" applyBorder="0" applyAlignment="0" applyProtection="0"/>
    <xf numFmtId="171" fontId="212" fillId="0" borderId="0" applyFont="0" applyFill="0" applyBorder="0" applyAlignment="0" applyProtection="0"/>
    <xf numFmtId="171" fontId="106" fillId="0" borderId="0" applyFont="0" applyFill="0" applyBorder="0" applyAlignment="0" applyProtection="0"/>
    <xf numFmtId="171" fontId="212" fillId="0" borderId="0" applyFont="0" applyFill="0" applyBorder="0" applyAlignment="0" applyProtection="0"/>
    <xf numFmtId="171" fontId="212" fillId="0" borderId="0" applyFont="0" applyFill="0" applyBorder="0" applyAlignment="0" applyProtection="0"/>
    <xf numFmtId="171" fontId="125" fillId="0" borderId="0" applyFont="0" applyFill="0" applyBorder="0" applyAlignment="0" applyProtection="0"/>
    <xf numFmtId="171" fontId="125" fillId="0" borderId="0" applyFont="0" applyFill="0" applyBorder="0" applyAlignment="0" applyProtection="0"/>
    <xf numFmtId="171" fontId="125" fillId="0" borderId="0" applyFont="0" applyFill="0" applyBorder="0" applyAlignment="0" applyProtection="0"/>
    <xf numFmtId="171" fontId="125" fillId="0" borderId="0" applyFont="0" applyFill="0" applyBorder="0" applyAlignment="0" applyProtection="0"/>
    <xf numFmtId="171" fontId="125" fillId="0" borderId="0" applyFont="0" applyFill="0" applyBorder="0" applyAlignment="0" applyProtection="0"/>
    <xf numFmtId="171" fontId="125" fillId="0" borderId="0" applyFont="0" applyFill="0" applyBorder="0" applyAlignment="0" applyProtection="0"/>
    <xf numFmtId="171" fontId="212" fillId="0" borderId="0" applyFont="0" applyFill="0" applyBorder="0" applyAlignment="0" applyProtection="0"/>
    <xf numFmtId="171" fontId="212" fillId="0" borderId="0" applyFont="0" applyFill="0" applyBorder="0" applyAlignment="0" applyProtection="0"/>
    <xf numFmtId="171" fontId="212" fillId="0" borderId="0" applyFont="0" applyFill="0" applyBorder="0" applyAlignment="0" applyProtection="0"/>
    <xf numFmtId="171" fontId="212" fillId="0" borderId="0" applyFont="0" applyFill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212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0" fontId="38" fillId="0" borderId="0"/>
    <xf numFmtId="0" fontId="38" fillId="34" borderId="0" applyNumberFormat="0" applyBorder="0" applyAlignment="0" applyProtection="0"/>
    <xf numFmtId="0" fontId="38" fillId="35" borderId="0" applyNumberFormat="0" applyBorder="0" applyAlignment="0" applyProtection="0"/>
    <xf numFmtId="0" fontId="38" fillId="38" borderId="0" applyNumberFormat="0" applyBorder="0" applyAlignment="0" applyProtection="0"/>
    <xf numFmtId="0" fontId="38" fillId="39" borderId="0" applyNumberFormat="0" applyBorder="0" applyAlignment="0" applyProtection="0"/>
    <xf numFmtId="0" fontId="38" fillId="42" borderId="0" applyNumberFormat="0" applyBorder="0" applyAlignment="0" applyProtection="0"/>
    <xf numFmtId="0" fontId="38" fillId="43" borderId="0" applyNumberFormat="0" applyBorder="0" applyAlignment="0" applyProtection="0"/>
    <xf numFmtId="0" fontId="38" fillId="46" borderId="0" applyNumberFormat="0" applyBorder="0" applyAlignment="0" applyProtection="0"/>
    <xf numFmtId="0" fontId="38" fillId="47" borderId="0" applyNumberFormat="0" applyBorder="0" applyAlignment="0" applyProtection="0"/>
    <xf numFmtId="0" fontId="38" fillId="50" borderId="0" applyNumberFormat="0" applyBorder="0" applyAlignment="0" applyProtection="0"/>
    <xf numFmtId="0" fontId="38" fillId="51" borderId="0" applyNumberFormat="0" applyBorder="0" applyAlignment="0" applyProtection="0"/>
    <xf numFmtId="0" fontId="38" fillId="54" borderId="0" applyNumberFormat="0" applyBorder="0" applyAlignment="0" applyProtection="0"/>
    <xf numFmtId="0" fontId="38" fillId="55" borderId="0" applyNumberFormat="0" applyBorder="0" applyAlignment="0" applyProtection="0"/>
    <xf numFmtId="0" fontId="38" fillId="3" borderId="0" applyNumberFormat="0" applyBorder="0" applyAlignment="0" applyProtection="0"/>
    <xf numFmtId="0" fontId="38" fillId="4" borderId="0" applyNumberFormat="0" applyBorder="0" applyAlignment="0" applyProtection="0"/>
    <xf numFmtId="0" fontId="38" fillId="5" borderId="0" applyNumberFormat="0" applyBorder="0" applyAlignment="0" applyProtection="0"/>
    <xf numFmtId="0" fontId="38" fillId="6" borderId="0" applyNumberFormat="0" applyBorder="0" applyAlignment="0" applyProtection="0"/>
    <xf numFmtId="0" fontId="38" fillId="11" borderId="0" applyNumberFormat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170" fontId="212" fillId="0" borderId="0" applyFont="0" applyFill="0" applyBorder="0" applyAlignment="0" applyProtection="0"/>
    <xf numFmtId="171" fontId="106" fillId="0" borderId="0" applyFont="0" applyFill="0" applyBorder="0" applyAlignment="0" applyProtection="0"/>
    <xf numFmtId="171" fontId="125" fillId="0" borderId="0" applyFont="0" applyFill="0" applyBorder="0" applyAlignment="0" applyProtection="0"/>
    <xf numFmtId="171" fontId="125" fillId="0" borderId="0" applyFont="0" applyFill="0" applyBorder="0" applyAlignment="0" applyProtection="0"/>
    <xf numFmtId="171" fontId="125" fillId="0" borderId="0" applyFont="0" applyFill="0" applyBorder="0" applyAlignment="0" applyProtection="0"/>
    <xf numFmtId="0" fontId="38" fillId="0" borderId="0"/>
    <xf numFmtId="171" fontId="125" fillId="0" borderId="0" applyFont="0" applyFill="0" applyBorder="0" applyAlignment="0" applyProtection="0"/>
    <xf numFmtId="171" fontId="212" fillId="0" borderId="0" applyFont="0" applyFill="0" applyBorder="0" applyAlignment="0" applyProtection="0"/>
    <xf numFmtId="171" fontId="212" fillId="0" borderId="0" applyFont="0" applyFill="0" applyBorder="0" applyAlignment="0" applyProtection="0"/>
    <xf numFmtId="171" fontId="212" fillId="0" borderId="0" applyFont="0" applyFill="0" applyBorder="0" applyAlignment="0" applyProtection="0"/>
    <xf numFmtId="171" fontId="212" fillId="0" borderId="0" applyFont="0" applyFill="0" applyBorder="0" applyAlignment="0" applyProtection="0"/>
    <xf numFmtId="171" fontId="212" fillId="0" borderId="0" applyFont="0" applyFill="0" applyBorder="0" applyAlignment="0" applyProtection="0"/>
    <xf numFmtId="171" fontId="212" fillId="0" borderId="0" applyFont="0" applyFill="0" applyBorder="0" applyAlignment="0" applyProtection="0"/>
    <xf numFmtId="171" fontId="212" fillId="0" borderId="0" applyFont="0" applyFill="0" applyBorder="0" applyAlignment="0" applyProtection="0"/>
    <xf numFmtId="171" fontId="212" fillId="0" borderId="0" applyFont="0" applyFill="0" applyBorder="0" applyAlignment="0" applyProtection="0"/>
    <xf numFmtId="0" fontId="38" fillId="0" borderId="0"/>
    <xf numFmtId="0" fontId="38" fillId="0" borderId="0"/>
    <xf numFmtId="0" fontId="38" fillId="0" borderId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212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38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42" borderId="0" applyNumberFormat="0" applyBorder="0" applyAlignment="0" applyProtection="0"/>
    <xf numFmtId="0" fontId="38" fillId="6" borderId="0" applyNumberFormat="0" applyBorder="0" applyAlignment="0" applyProtection="0"/>
    <xf numFmtId="0" fontId="38" fillId="6" borderId="0" applyNumberFormat="0" applyBorder="0" applyAlignment="0" applyProtection="0"/>
    <xf numFmtId="0" fontId="38" fillId="46" borderId="0" applyNumberFormat="0" applyBorder="0" applyAlignment="0" applyProtection="0"/>
    <xf numFmtId="0" fontId="38" fillId="50" borderId="0" applyNumberFormat="0" applyBorder="0" applyAlignment="0" applyProtection="0"/>
    <xf numFmtId="0" fontId="38" fillId="54" borderId="0" applyNumberFormat="0" applyBorder="0" applyAlignment="0" applyProtection="0"/>
    <xf numFmtId="0" fontId="38" fillId="35" borderId="0" applyNumberFormat="0" applyBorder="0" applyAlignment="0" applyProtection="0"/>
    <xf numFmtId="0" fontId="38" fillId="39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43" borderId="0" applyNumberFormat="0" applyBorder="0" applyAlignment="0" applyProtection="0"/>
    <xf numFmtId="0" fontId="38" fillId="47" borderId="0" applyNumberFormat="0" applyBorder="0" applyAlignment="0" applyProtection="0"/>
    <xf numFmtId="0" fontId="38" fillId="51" borderId="0" applyNumberFormat="0" applyBorder="0" applyAlignment="0" applyProtection="0"/>
    <xf numFmtId="0" fontId="38" fillId="55" borderId="0" applyNumberFormat="0" applyBorder="0" applyAlignment="0" applyProtection="0"/>
    <xf numFmtId="171" fontId="125" fillId="0" borderId="0" applyFont="0" applyFill="0" applyBorder="0" applyAlignment="0" applyProtection="0"/>
    <xf numFmtId="171" fontId="125" fillId="0" borderId="0" applyFont="0" applyFill="0" applyBorder="0" applyAlignment="0" applyProtection="0"/>
    <xf numFmtId="171" fontId="125" fillId="0" borderId="0" applyFont="0" applyFill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171" fontId="103" fillId="0" borderId="0" applyFont="0" applyFill="0" applyBorder="0" applyAlignment="0" applyProtection="0"/>
    <xf numFmtId="171" fontId="218" fillId="0" borderId="0" applyFont="0" applyFill="0" applyBorder="0" applyAlignment="0" applyProtection="0"/>
    <xf numFmtId="0" fontId="38" fillId="0" borderId="0"/>
    <xf numFmtId="0" fontId="38" fillId="0" borderId="0"/>
    <xf numFmtId="0" fontId="38" fillId="0" borderId="0"/>
    <xf numFmtId="171" fontId="212" fillId="0" borderId="0" applyFont="0" applyFill="0" applyBorder="0" applyAlignment="0" applyProtection="0"/>
    <xf numFmtId="171" fontId="212" fillId="0" borderId="0" applyFont="0" applyFill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34" borderId="0" applyNumberFormat="0" applyBorder="0" applyAlignment="0" applyProtection="0"/>
    <xf numFmtId="0" fontId="38" fillId="35" borderId="0" applyNumberFormat="0" applyBorder="0" applyAlignment="0" applyProtection="0"/>
    <xf numFmtId="0" fontId="38" fillId="38" borderId="0" applyNumberFormat="0" applyBorder="0" applyAlignment="0" applyProtection="0"/>
    <xf numFmtId="0" fontId="38" fillId="42" borderId="0" applyNumberFormat="0" applyBorder="0" applyAlignment="0" applyProtection="0"/>
    <xf numFmtId="0" fontId="38" fillId="43" borderId="0" applyNumberFormat="0" applyBorder="0" applyAlignment="0" applyProtection="0"/>
    <xf numFmtId="0" fontId="38" fillId="46" borderId="0" applyNumberFormat="0" applyBorder="0" applyAlignment="0" applyProtection="0"/>
    <xf numFmtId="0" fontId="38" fillId="47" borderId="0" applyNumberFormat="0" applyBorder="0" applyAlignment="0" applyProtection="0"/>
    <xf numFmtId="0" fontId="38" fillId="51" borderId="0" applyNumberFormat="0" applyBorder="0" applyAlignment="0" applyProtection="0"/>
    <xf numFmtId="0" fontId="38" fillId="54" borderId="0" applyNumberFormat="0" applyBorder="0" applyAlignment="0" applyProtection="0"/>
    <xf numFmtId="0" fontId="38" fillId="55" borderId="0" applyNumberFormat="0" applyBorder="0" applyAlignment="0" applyProtection="0"/>
    <xf numFmtId="197" fontId="219" fillId="0" borderId="0">
      <protection locked="0"/>
    </xf>
    <xf numFmtId="197" fontId="219" fillId="0" borderId="0">
      <protection locked="0"/>
    </xf>
    <xf numFmtId="197" fontId="219" fillId="0" borderId="0">
      <protection locked="0"/>
    </xf>
    <xf numFmtId="197" fontId="220" fillId="0" borderId="0">
      <protection locked="0"/>
    </xf>
    <xf numFmtId="197" fontId="90" fillId="0" borderId="0"/>
    <xf numFmtId="197" fontId="90" fillId="0" borderId="0"/>
    <xf numFmtId="197" fontId="90" fillId="0" borderId="0"/>
    <xf numFmtId="0" fontId="250" fillId="0" borderId="0"/>
    <xf numFmtId="0" fontId="375" fillId="0" borderId="0"/>
    <xf numFmtId="0" fontId="38" fillId="47" borderId="0" applyNumberFormat="0" applyBorder="0" applyAlignment="0" applyProtection="0"/>
    <xf numFmtId="0" fontId="38" fillId="55" borderId="0" applyNumberFormat="0" applyBorder="0" applyAlignment="0" applyProtection="0"/>
    <xf numFmtId="0" fontId="146" fillId="8" borderId="3" applyNumberFormat="0" applyAlignment="0" applyProtection="0"/>
    <xf numFmtId="10" fontId="224" fillId="57" borderId="24" applyNumberFormat="0" applyBorder="0" applyAlignment="0" applyProtection="0"/>
    <xf numFmtId="187" fontId="138" fillId="0" borderId="0">
      <protection locked="0"/>
    </xf>
    <xf numFmtId="0" fontId="371" fillId="0" borderId="0">
      <protection locked="0"/>
    </xf>
    <xf numFmtId="187" fontId="138" fillId="0" borderId="0">
      <protection locked="0"/>
    </xf>
    <xf numFmtId="0" fontId="371" fillId="0" borderId="0">
      <protection locked="0"/>
    </xf>
    <xf numFmtId="174" fontId="219" fillId="0" borderId="0">
      <protection locked="0"/>
    </xf>
    <xf numFmtId="187" fontId="132" fillId="0" borderId="0">
      <protection locked="0"/>
    </xf>
    <xf numFmtId="174" fontId="370" fillId="0" borderId="0">
      <protection locked="0"/>
    </xf>
    <xf numFmtId="244" fontId="378" fillId="0" borderId="0" applyFont="0" applyFill="0" applyBorder="0" applyAlignment="0" applyProtection="0"/>
    <xf numFmtId="244" fontId="90" fillId="0" borderId="0" applyFont="0" applyFill="0" applyBorder="0" applyAlignment="0" applyProtection="0"/>
    <xf numFmtId="187" fontId="132" fillId="0" borderId="0">
      <protection locked="0"/>
    </xf>
    <xf numFmtId="212" fontId="370" fillId="0" borderId="0">
      <protection locked="0"/>
    </xf>
    <xf numFmtId="174" fontId="370" fillId="0" borderId="0">
      <protection locked="0"/>
    </xf>
    <xf numFmtId="174" fontId="370" fillId="0" borderId="0">
      <protection locked="0"/>
    </xf>
    <xf numFmtId="174" fontId="370" fillId="0" borderId="0">
      <protection locked="0"/>
    </xf>
    <xf numFmtId="243" fontId="279" fillId="0" borderId="0" applyFont="0" applyFill="0" applyBorder="0" applyAlignment="0" applyProtection="0"/>
    <xf numFmtId="242" fontId="123" fillId="0" borderId="0" applyFont="0" applyFill="0" applyBorder="0" applyAlignment="0" applyProtection="0"/>
    <xf numFmtId="174" fontId="219" fillId="0" borderId="0">
      <protection locked="0"/>
    </xf>
    <xf numFmtId="174" fontId="370" fillId="0" borderId="0">
      <protection locked="0"/>
    </xf>
    <xf numFmtId="171" fontId="125" fillId="0" borderId="0" applyFont="0" applyFill="0" applyBorder="0" applyAlignment="0" applyProtection="0"/>
    <xf numFmtId="174" fontId="370" fillId="0" borderId="0">
      <protection locked="0"/>
    </xf>
    <xf numFmtId="171" fontId="106" fillId="0" borderId="0" applyFont="0" applyFill="0" applyBorder="0" applyAlignment="0" applyProtection="0"/>
    <xf numFmtId="174" fontId="370" fillId="0" borderId="0">
      <protection locked="0"/>
    </xf>
    <xf numFmtId="175" fontId="199" fillId="0" borderId="0" applyFont="0" applyFill="0" applyBorder="0" applyAlignment="0" applyProtection="0"/>
    <xf numFmtId="174" fontId="219" fillId="0" borderId="0">
      <protection locked="0"/>
    </xf>
    <xf numFmtId="0" fontId="90" fillId="57" borderId="24">
      <alignment horizontal="left" vertical="center"/>
    </xf>
    <xf numFmtId="0" fontId="209" fillId="59" borderId="24">
      <alignment horizontal="left" vertical="center"/>
    </xf>
    <xf numFmtId="0" fontId="209" fillId="59" borderId="24">
      <alignment horizontal="left" vertical="center"/>
    </xf>
    <xf numFmtId="0" fontId="106" fillId="57" borderId="0"/>
    <xf numFmtId="1" fontId="205" fillId="57" borderId="24">
      <alignment horizontal="right" vertical="center"/>
    </xf>
    <xf numFmtId="0" fontId="205" fillId="58" borderId="24">
      <alignment horizontal="center" vertical="center"/>
    </xf>
    <xf numFmtId="0" fontId="205" fillId="58" borderId="24">
      <alignment horizontal="center" vertical="center"/>
    </xf>
    <xf numFmtId="1" fontId="205" fillId="57" borderId="24">
      <alignment horizontal="right" vertical="center"/>
    </xf>
    <xf numFmtId="0" fontId="148" fillId="21" borderId="3" applyNumberFormat="0" applyAlignment="0" applyProtection="0"/>
    <xf numFmtId="0" fontId="177" fillId="16" borderId="0" applyNumberFormat="0" applyBorder="0" applyAlignment="0" applyProtection="0"/>
    <xf numFmtId="0" fontId="177" fillId="52" borderId="0" applyNumberFormat="0" applyBorder="0" applyAlignment="0" applyProtection="0"/>
    <xf numFmtId="0" fontId="177" fillId="14" borderId="0" applyNumberFormat="0" applyBorder="0" applyAlignment="0" applyProtection="0"/>
    <xf numFmtId="0" fontId="177" fillId="11" borderId="0" applyNumberFormat="0" applyBorder="0" applyAlignment="0" applyProtection="0"/>
    <xf numFmtId="0" fontId="177" fillId="40" borderId="0" applyNumberFormat="0" applyBorder="0" applyAlignment="0" applyProtection="0"/>
    <xf numFmtId="0" fontId="177" fillId="13" borderId="0" applyNumberFormat="0" applyBorder="0" applyAlignment="0" applyProtection="0"/>
    <xf numFmtId="0" fontId="127" fillId="16" borderId="0" applyNumberFormat="0" applyBorder="0" applyAlignment="0" applyProtection="0"/>
    <xf numFmtId="0" fontId="177" fillId="56" borderId="0" applyNumberFormat="0" applyBorder="0" applyAlignment="0" applyProtection="0"/>
    <xf numFmtId="0" fontId="127" fillId="10" borderId="0" applyNumberFormat="0" applyBorder="0" applyAlignment="0" applyProtection="0"/>
    <xf numFmtId="0" fontId="177" fillId="52" borderId="0" applyNumberFormat="0" applyBorder="0" applyAlignment="0" applyProtection="0"/>
    <xf numFmtId="0" fontId="127" fillId="21" borderId="0" applyNumberFormat="0" applyBorder="0" applyAlignment="0" applyProtection="0"/>
    <xf numFmtId="0" fontId="127" fillId="14" borderId="0" applyNumberFormat="0" applyBorder="0" applyAlignment="0" applyProtection="0"/>
    <xf numFmtId="0" fontId="177" fillId="48" borderId="0" applyNumberFormat="0" applyBorder="0" applyAlignment="0" applyProtection="0"/>
    <xf numFmtId="0" fontId="127" fillId="4" borderId="0" applyNumberFormat="0" applyBorder="0" applyAlignment="0" applyProtection="0"/>
    <xf numFmtId="0" fontId="127" fillId="23" borderId="0" applyNumberFormat="0" applyBorder="0" applyAlignment="0" applyProtection="0"/>
    <xf numFmtId="0" fontId="127" fillId="11" borderId="0" applyNumberFormat="0" applyBorder="0" applyAlignment="0" applyProtection="0"/>
    <xf numFmtId="0" fontId="177" fillId="44" borderId="0" applyNumberFormat="0" applyBorder="0" applyAlignment="0" applyProtection="0"/>
    <xf numFmtId="0" fontId="127" fillId="12" borderId="0" applyNumberFormat="0" applyBorder="0" applyAlignment="0" applyProtection="0"/>
    <xf numFmtId="0" fontId="177" fillId="40" borderId="0" applyNumberFormat="0" applyBorder="0" applyAlignment="0" applyProtection="0"/>
    <xf numFmtId="0" fontId="127" fillId="15" borderId="0" applyNumberFormat="0" applyBorder="0" applyAlignment="0" applyProtection="0"/>
    <xf numFmtId="0" fontId="177" fillId="36" borderId="0" applyNumberFormat="0" applyBorder="0" applyAlignment="0" applyProtection="0"/>
    <xf numFmtId="197" fontId="219" fillId="0" borderId="0">
      <protection locked="0"/>
    </xf>
    <xf numFmtId="197" fontId="219" fillId="0" borderId="0">
      <protection locked="0"/>
    </xf>
    <xf numFmtId="197" fontId="219" fillId="0" borderId="0">
      <protection locked="0"/>
    </xf>
    <xf numFmtId="197" fontId="220" fillId="0" borderId="0">
      <protection locked="0"/>
    </xf>
    <xf numFmtId="0" fontId="38" fillId="12" borderId="0" applyNumberFormat="0" applyBorder="0" applyAlignment="0" applyProtection="0"/>
    <xf numFmtId="0" fontId="38" fillId="51" borderId="0" applyNumberFormat="0" applyBorder="0" applyAlignment="0" applyProtection="0"/>
    <xf numFmtId="0" fontId="38" fillId="6" borderId="0" applyNumberFormat="0" applyBorder="0" applyAlignment="0" applyProtection="0"/>
    <xf numFmtId="0" fontId="38" fillId="11" borderId="0" applyNumberFormat="0" applyBorder="0" applyAlignment="0" applyProtection="0"/>
    <xf numFmtId="0" fontId="38" fillId="39" borderId="0" applyNumberFormat="0" applyBorder="0" applyAlignment="0" applyProtection="0"/>
    <xf numFmtId="0" fontId="38" fillId="9" borderId="0" applyNumberFormat="0" applyBorder="0" applyAlignment="0" applyProtection="0"/>
    <xf numFmtId="0" fontId="103" fillId="23" borderId="0" applyNumberFormat="0" applyBorder="0" applyAlignment="0" applyProtection="0"/>
    <xf numFmtId="0" fontId="38" fillId="55" borderId="0" applyNumberFormat="0" applyBorder="0" applyAlignment="0" applyProtection="0"/>
    <xf numFmtId="0" fontId="38" fillId="51" borderId="0" applyNumberFormat="0" applyBorder="0" applyAlignment="0" applyProtection="0"/>
    <xf numFmtId="0" fontId="103" fillId="21" borderId="0" applyNumberFormat="0" applyBorder="0" applyAlignment="0" applyProtection="0"/>
    <xf numFmtId="0" fontId="38" fillId="47" borderId="0" applyNumberFormat="0" applyBorder="0" applyAlignment="0" applyProtection="0"/>
    <xf numFmtId="0" fontId="103" fillId="11" borderId="0" applyNumberFormat="0" applyBorder="0" applyAlignment="0" applyProtection="0"/>
    <xf numFmtId="0" fontId="38" fillId="43" borderId="0" applyNumberFormat="0" applyBorder="0" applyAlignment="0" applyProtection="0"/>
    <xf numFmtId="0" fontId="103" fillId="11" borderId="0" applyNumberFormat="0" applyBorder="0" applyAlignment="0" applyProtection="0"/>
    <xf numFmtId="0" fontId="38" fillId="43" borderId="0" applyNumberFormat="0" applyBorder="0" applyAlignment="0" applyProtection="0"/>
    <xf numFmtId="0" fontId="103" fillId="23" borderId="0" applyNumberFormat="0" applyBorder="0" applyAlignment="0" applyProtection="0"/>
    <xf numFmtId="0" fontId="38" fillId="39" borderId="0" applyNumberFormat="0" applyBorder="0" applyAlignment="0" applyProtection="0"/>
    <xf numFmtId="0" fontId="103" fillId="21" borderId="0" applyNumberFormat="0" applyBorder="0" applyAlignment="0" applyProtection="0"/>
    <xf numFmtId="0" fontId="38" fillId="35" borderId="0" applyNumberFormat="0" applyBorder="0" applyAlignment="0" applyProtection="0"/>
    <xf numFmtId="0" fontId="103" fillId="12" borderId="0" applyNumberFormat="0" applyBorder="0" applyAlignment="0" applyProtection="0"/>
    <xf numFmtId="0" fontId="103" fillId="9" borderId="0" applyNumberFormat="0" applyBorder="0" applyAlignment="0" applyProtection="0"/>
    <xf numFmtId="0" fontId="103" fillId="6" borderId="0" applyNumberFormat="0" applyBorder="0" applyAlignment="0" applyProtection="0"/>
    <xf numFmtId="0" fontId="103" fillId="11" borderId="0" applyNumberFormat="0" applyBorder="0" applyAlignment="0" applyProtection="0"/>
    <xf numFmtId="0" fontId="103" fillId="10" borderId="0" applyNumberFormat="0" applyBorder="0" applyAlignment="0" applyProtection="0"/>
    <xf numFmtId="0" fontId="103" fillId="9" borderId="0" applyNumberFormat="0" applyBorder="0" applyAlignment="0" applyProtection="0"/>
    <xf numFmtId="0" fontId="38" fillId="54" borderId="0" applyNumberFormat="0" applyBorder="0" applyAlignment="0" applyProtection="0"/>
    <xf numFmtId="0" fontId="38" fillId="50" borderId="0" applyNumberFormat="0" applyBorder="0" applyAlignment="0" applyProtection="0"/>
    <xf numFmtId="0" fontId="38" fillId="6" borderId="0" applyNumberFormat="0" applyBorder="0" applyAlignment="0" applyProtection="0"/>
    <xf numFmtId="0" fontId="38" fillId="5" borderId="0" applyNumberFormat="0" applyBorder="0" applyAlignment="0" applyProtection="0"/>
    <xf numFmtId="0" fontId="38" fillId="4" borderId="0" applyNumberFormat="0" applyBorder="0" applyAlignment="0" applyProtection="0"/>
    <xf numFmtId="0" fontId="38" fillId="3" borderId="0" applyNumberFormat="0" applyBorder="0" applyAlignment="0" applyProtection="0"/>
    <xf numFmtId="0" fontId="38" fillId="54" borderId="0" applyNumberFormat="0" applyBorder="0" applyAlignment="0" applyProtection="0"/>
    <xf numFmtId="0" fontId="38" fillId="50" borderId="0" applyNumberFormat="0" applyBorder="0" applyAlignment="0" applyProtection="0"/>
    <xf numFmtId="0" fontId="103" fillId="6" borderId="0" applyNumberFormat="0" applyBorder="0" applyAlignment="0" applyProtection="0"/>
    <xf numFmtId="0" fontId="38" fillId="46" borderId="0" applyNumberFormat="0" applyBorder="0" applyAlignment="0" applyProtection="0"/>
    <xf numFmtId="0" fontId="103" fillId="6" borderId="0" applyNumberFormat="0" applyBorder="0" applyAlignment="0" applyProtection="0"/>
    <xf numFmtId="0" fontId="38" fillId="46" borderId="0" applyNumberFormat="0" applyBorder="0" applyAlignment="0" applyProtection="0"/>
    <xf numFmtId="0" fontId="103" fillId="8" borderId="0" applyNumberFormat="0" applyBorder="0" applyAlignment="0" applyProtection="0"/>
    <xf numFmtId="0" fontId="103" fillId="5" borderId="0" applyNumberFormat="0" applyBorder="0" applyAlignment="0" applyProtection="0"/>
    <xf numFmtId="0" fontId="38" fillId="42" borderId="0" applyNumberFormat="0" applyBorder="0" applyAlignment="0" applyProtection="0"/>
    <xf numFmtId="0" fontId="103" fillId="5" borderId="0" applyNumberFormat="0" applyBorder="0" applyAlignment="0" applyProtection="0"/>
    <xf numFmtId="0" fontId="38" fillId="42" borderId="0" applyNumberFormat="0" applyBorder="0" applyAlignment="0" applyProtection="0"/>
    <xf numFmtId="0" fontId="103" fillId="24" borderId="0" applyNumberFormat="0" applyBorder="0" applyAlignment="0" applyProtection="0"/>
    <xf numFmtId="0" fontId="103" fillId="4" borderId="0" applyNumberFormat="0" applyBorder="0" applyAlignment="0" applyProtection="0"/>
    <xf numFmtId="0" fontId="38" fillId="38" borderId="0" applyNumberFormat="0" applyBorder="0" applyAlignment="0" applyProtection="0"/>
    <xf numFmtId="0" fontId="103" fillId="4" borderId="0" applyNumberFormat="0" applyBorder="0" applyAlignment="0" applyProtection="0"/>
    <xf numFmtId="0" fontId="38" fillId="38" borderId="0" applyNumberFormat="0" applyBorder="0" applyAlignment="0" applyProtection="0"/>
    <xf numFmtId="0" fontId="103" fillId="10" borderId="0" applyNumberFormat="0" applyBorder="0" applyAlignment="0" applyProtection="0"/>
    <xf numFmtId="0" fontId="103" fillId="3" borderId="0" applyNumberFormat="0" applyBorder="0" applyAlignment="0" applyProtection="0"/>
    <xf numFmtId="0" fontId="38" fillId="34" borderId="0" applyNumberFormat="0" applyBorder="0" applyAlignment="0" applyProtection="0"/>
    <xf numFmtId="0" fontId="103" fillId="8" borderId="0" applyNumberFormat="0" applyBorder="0" applyAlignment="0" applyProtection="0"/>
    <xf numFmtId="0" fontId="103" fillId="3" borderId="0" applyNumberFormat="0" applyBorder="0" applyAlignment="0" applyProtection="0"/>
    <xf numFmtId="0" fontId="38" fillId="34" borderId="0" applyNumberFormat="0" applyBorder="0" applyAlignment="0" applyProtection="0"/>
    <xf numFmtId="0" fontId="103" fillId="9" borderId="0" applyNumberFormat="0" applyBorder="0" applyAlignment="0" applyProtection="0"/>
    <xf numFmtId="0" fontId="103" fillId="5" borderId="0" applyNumberFormat="0" applyBorder="0" applyAlignment="0" applyProtection="0"/>
    <xf numFmtId="0" fontId="103" fillId="5" borderId="0" applyNumberFormat="0" applyBorder="0" applyAlignment="0" applyProtection="0"/>
    <xf numFmtId="0" fontId="103" fillId="5" borderId="0" applyNumberFormat="0" applyBorder="0" applyAlignment="0" applyProtection="0"/>
    <xf numFmtId="0" fontId="103" fillId="5" borderId="0" applyNumberFormat="0" applyBorder="0" applyAlignment="0" applyProtection="0"/>
    <xf numFmtId="0" fontId="103" fillId="8" borderId="0" applyNumberFormat="0" applyBorder="0" applyAlignment="0" applyProtection="0"/>
    <xf numFmtId="0" fontId="103" fillId="7" borderId="0" applyNumberFormat="0" applyBorder="0" applyAlignment="0" applyProtection="0"/>
    <xf numFmtId="0" fontId="103" fillId="6" borderId="0" applyNumberFormat="0" applyBorder="0" applyAlignment="0" applyProtection="0"/>
    <xf numFmtId="0" fontId="103" fillId="5" borderId="0" applyNumberFormat="0" applyBorder="0" applyAlignment="0" applyProtection="0"/>
    <xf numFmtId="0" fontId="103" fillId="4" borderId="0" applyNumberFormat="0" applyBorder="0" applyAlignment="0" applyProtection="0"/>
    <xf numFmtId="0" fontId="103" fillId="3" borderId="0" applyNumberFormat="0" applyBorder="0" applyAlignment="0" applyProtection="0"/>
    <xf numFmtId="0" fontId="38" fillId="0" borderId="0"/>
    <xf numFmtId="176" fontId="90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162" fillId="0" borderId="0" applyFont="0" applyFill="0" applyBorder="0" applyAlignment="0" applyProtection="0"/>
    <xf numFmtId="0" fontId="103" fillId="0" borderId="0"/>
    <xf numFmtId="0" fontId="38" fillId="0" borderId="0"/>
    <xf numFmtId="0" fontId="38" fillId="0" borderId="0"/>
    <xf numFmtId="0" fontId="103" fillId="0" borderId="0"/>
    <xf numFmtId="0" fontId="38" fillId="0" borderId="0"/>
    <xf numFmtId="0" fontId="38" fillId="0" borderId="0"/>
    <xf numFmtId="0" fontId="162" fillId="0" borderId="0"/>
    <xf numFmtId="0" fontId="252" fillId="0" borderId="0"/>
    <xf numFmtId="0" fontId="250" fillId="0" borderId="0"/>
    <xf numFmtId="0" fontId="60" fillId="0" borderId="0"/>
    <xf numFmtId="0" fontId="119" fillId="0" borderId="0" applyNumberFormat="0" applyFill="0" applyBorder="0" applyAlignment="0" applyProtection="0"/>
    <xf numFmtId="0" fontId="370" fillId="0" borderId="29">
      <protection locked="0"/>
    </xf>
    <xf numFmtId="0" fontId="377" fillId="0" borderId="0">
      <protection locked="0"/>
    </xf>
    <xf numFmtId="0" fontId="371" fillId="0" borderId="0">
      <protection locked="0"/>
    </xf>
    <xf numFmtId="0" fontId="377" fillId="0" borderId="0">
      <protection locked="0"/>
    </xf>
    <xf numFmtId="0" fontId="371" fillId="0" borderId="0">
      <protection locked="0"/>
    </xf>
    <xf numFmtId="0" fontId="376" fillId="0" borderId="0">
      <protection locked="0"/>
    </xf>
    <xf numFmtId="0" fontId="370" fillId="0" borderId="0">
      <protection locked="0"/>
    </xf>
    <xf numFmtId="212" fontId="376" fillId="0" borderId="0">
      <protection locked="0"/>
    </xf>
    <xf numFmtId="212" fontId="370" fillId="0" borderId="0">
      <protection locked="0"/>
    </xf>
    <xf numFmtId="175" fontId="90" fillId="0" borderId="0" applyFont="0" applyFill="0" applyBorder="0" applyAlignment="0" applyProtection="0"/>
    <xf numFmtId="175" fontId="90" fillId="0" borderId="0" applyFont="0" applyFill="0" applyBorder="0" applyAlignment="0" applyProtection="0"/>
    <xf numFmtId="0" fontId="128" fillId="0" borderId="0" applyNumberFormat="0" applyFill="0" applyBorder="0" applyAlignment="0" applyProtection="0">
      <alignment vertical="top"/>
      <protection locked="0"/>
    </xf>
    <xf numFmtId="197" fontId="90" fillId="0" borderId="0"/>
    <xf numFmtId="197" fontId="90" fillId="0" borderId="0"/>
    <xf numFmtId="0" fontId="125" fillId="0" borderId="0"/>
    <xf numFmtId="0" fontId="125" fillId="0" borderId="0"/>
    <xf numFmtId="9" fontId="103" fillId="0" borderId="0" applyFont="0" applyFill="0" applyBorder="0" applyAlignment="0" applyProtection="0"/>
    <xf numFmtId="0" fontId="250" fillId="0" borderId="0"/>
    <xf numFmtId="0" fontId="38" fillId="43" borderId="0" applyNumberFormat="0" applyBorder="0" applyAlignment="0" applyProtection="0"/>
    <xf numFmtId="43" fontId="375" fillId="0" borderId="0" applyFont="0" applyFill="0" applyBorder="0" applyAlignment="0" applyProtection="0"/>
    <xf numFmtId="0" fontId="196" fillId="0" borderId="0" applyNumberFormat="0" applyFill="0" applyBorder="0" applyAlignment="0" applyProtection="0">
      <alignment vertical="top"/>
      <protection locked="0"/>
    </xf>
    <xf numFmtId="0" fontId="103" fillId="23" borderId="0" applyNumberFormat="0" applyBorder="0" applyAlignment="0" applyProtection="0"/>
    <xf numFmtId="0" fontId="38" fillId="35" borderId="0" applyNumberFormat="0" applyBorder="0" applyAlignment="0" applyProtection="0"/>
    <xf numFmtId="226" fontId="330" fillId="0" borderId="0"/>
    <xf numFmtId="0" fontId="89" fillId="0" borderId="0"/>
    <xf numFmtId="0" fontId="38" fillId="46" borderId="0" applyNumberFormat="0" applyBorder="0" applyAlignment="0" applyProtection="0"/>
    <xf numFmtId="0" fontId="103" fillId="8" borderId="0" applyNumberFormat="0" applyBorder="0" applyAlignment="0" applyProtection="0"/>
    <xf numFmtId="0" fontId="38" fillId="42" borderId="0" applyNumberFormat="0" applyBorder="0" applyAlignment="0" applyProtection="0"/>
    <xf numFmtId="0" fontId="103" fillId="24" borderId="0" applyNumberFormat="0" applyBorder="0" applyAlignment="0" applyProtection="0"/>
    <xf numFmtId="0" fontId="107" fillId="0" borderId="0"/>
    <xf numFmtId="0" fontId="38" fillId="38" borderId="0" applyNumberFormat="0" applyBorder="0" applyAlignment="0" applyProtection="0"/>
    <xf numFmtId="0" fontId="125" fillId="24" borderId="9" applyNumberFormat="0" applyFont="0" applyAlignment="0" applyProtection="0"/>
    <xf numFmtId="0" fontId="90" fillId="24" borderId="9" applyNumberFormat="0" applyFont="0" applyAlignment="0" applyProtection="0"/>
    <xf numFmtId="0" fontId="90" fillId="24" borderId="9" applyNumberFormat="0" applyFont="0" applyAlignment="0" applyProtection="0"/>
    <xf numFmtId="0" fontId="103" fillId="10" borderId="0" applyNumberFormat="0" applyBorder="0" applyAlignment="0" applyProtection="0"/>
    <xf numFmtId="0" fontId="38" fillId="34" borderId="0" applyNumberFormat="0" applyBorder="0" applyAlignment="0" applyProtection="0"/>
    <xf numFmtId="0" fontId="103" fillId="9" borderId="0" applyNumberFormat="0" applyBorder="0" applyAlignment="0" applyProtection="0"/>
    <xf numFmtId="0" fontId="147" fillId="21" borderId="10" applyNumberFormat="0" applyAlignment="0" applyProtection="0"/>
    <xf numFmtId="174" fontId="219" fillId="0" borderId="0">
      <protection locked="0"/>
    </xf>
    <xf numFmtId="174" fontId="370" fillId="0" borderId="0">
      <protection locked="0"/>
    </xf>
    <xf numFmtId="0" fontId="370" fillId="0" borderId="29">
      <protection locked="0"/>
    </xf>
    <xf numFmtId="0" fontId="238" fillId="0" borderId="12" applyNumberFormat="0" applyFill="0" applyAlignment="0" applyProtection="0"/>
    <xf numFmtId="0" fontId="177" fillId="33" borderId="0" applyNumberFormat="0" applyBorder="0" applyAlignment="0" applyProtection="0"/>
    <xf numFmtId="0" fontId="127" fillId="15" borderId="0" applyNumberFormat="0" applyBorder="0" applyAlignment="0" applyProtection="0"/>
    <xf numFmtId="0" fontId="177" fillId="37" borderId="0" applyNumberFormat="0" applyBorder="0" applyAlignment="0" applyProtection="0"/>
    <xf numFmtId="0" fontId="177" fillId="41" borderId="0" applyNumberFormat="0" applyBorder="0" applyAlignment="0" applyProtection="0"/>
    <xf numFmtId="0" fontId="177" fillId="45" borderId="0" applyNumberFormat="0" applyBorder="0" applyAlignment="0" applyProtection="0"/>
    <xf numFmtId="0" fontId="127" fillId="63" borderId="0" applyNumberFormat="0" applyBorder="0" applyAlignment="0" applyProtection="0"/>
    <xf numFmtId="0" fontId="177" fillId="49" borderId="0" applyNumberFormat="0" applyBorder="0" applyAlignment="0" applyProtection="0"/>
    <xf numFmtId="0" fontId="177" fillId="53" borderId="0" applyNumberFormat="0" applyBorder="0" applyAlignment="0" applyProtection="0"/>
    <xf numFmtId="0" fontId="177" fillId="17" borderId="0" applyNumberFormat="0" applyBorder="0" applyAlignment="0" applyProtection="0"/>
    <xf numFmtId="0" fontId="177" fillId="37" borderId="0" applyNumberFormat="0" applyBorder="0" applyAlignment="0" applyProtection="0"/>
    <xf numFmtId="0" fontId="177" fillId="41" borderId="0" applyNumberFormat="0" applyBorder="0" applyAlignment="0" applyProtection="0"/>
    <xf numFmtId="0" fontId="177" fillId="14" borderId="0" applyNumberFormat="0" applyBorder="0" applyAlignment="0" applyProtection="0"/>
    <xf numFmtId="0" fontId="177" fillId="49" borderId="0" applyNumberFormat="0" applyBorder="0" applyAlignment="0" applyProtection="0"/>
    <xf numFmtId="0" fontId="177" fillId="53" borderId="0" applyNumberFormat="0" applyBorder="0" applyAlignment="0" applyProtection="0"/>
    <xf numFmtId="0" fontId="188" fillId="29" borderId="16" applyNumberFormat="0" applyAlignment="0" applyProtection="0"/>
    <xf numFmtId="0" fontId="146" fillId="8" borderId="3" applyNumberFormat="0" applyAlignment="0" applyProtection="0"/>
    <xf numFmtId="0" fontId="146" fillId="8" borderId="3" applyNumberFormat="0" applyAlignment="0" applyProtection="0"/>
    <xf numFmtId="0" fontId="146" fillId="8" borderId="3" applyNumberFormat="0" applyAlignment="0" applyProtection="0"/>
    <xf numFmtId="0" fontId="146" fillId="8" borderId="3" applyNumberFormat="0" applyAlignment="0" applyProtection="0"/>
    <xf numFmtId="0" fontId="146" fillId="8" borderId="3" applyNumberFormat="0" applyAlignment="0" applyProtection="0"/>
    <xf numFmtId="0" fontId="146" fillId="8" borderId="3" applyNumberFormat="0" applyAlignment="0" applyProtection="0"/>
    <xf numFmtId="0" fontId="146" fillId="8" borderId="3" applyNumberFormat="0" applyAlignment="0" applyProtection="0"/>
    <xf numFmtId="0" fontId="146" fillId="8" borderId="3" applyNumberFormat="0" applyAlignment="0" applyProtection="0"/>
    <xf numFmtId="0" fontId="146" fillId="23" borderId="3" applyNumberFormat="0" applyAlignment="0" applyProtection="0"/>
    <xf numFmtId="0" fontId="188" fillId="29" borderId="16" applyNumberFormat="0" applyAlignment="0" applyProtection="0"/>
    <xf numFmtId="0" fontId="146" fillId="23" borderId="3" applyNumberFormat="0" applyAlignment="0" applyProtection="0"/>
    <xf numFmtId="0" fontId="189" fillId="30" borderId="17" applyNumberFormat="0" applyAlignment="0" applyProtection="0"/>
    <xf numFmtId="0" fontId="147" fillId="21" borderId="10" applyNumberFormat="0" applyAlignment="0" applyProtection="0"/>
    <xf numFmtId="0" fontId="147" fillId="21" borderId="10" applyNumberFormat="0" applyAlignment="0" applyProtection="0"/>
    <xf numFmtId="0" fontId="147" fillId="21" borderId="10" applyNumberFormat="0" applyAlignment="0" applyProtection="0"/>
    <xf numFmtId="0" fontId="147" fillId="21" borderId="10" applyNumberFormat="0" applyAlignment="0" applyProtection="0"/>
    <xf numFmtId="0" fontId="147" fillId="21" borderId="10" applyNumberFormat="0" applyAlignment="0" applyProtection="0"/>
    <xf numFmtId="0" fontId="147" fillId="21" borderId="10" applyNumberFormat="0" applyAlignment="0" applyProtection="0"/>
    <xf numFmtId="0" fontId="147" fillId="25" borderId="10" applyNumberFormat="0" applyAlignment="0" applyProtection="0"/>
    <xf numFmtId="0" fontId="147" fillId="25" borderId="10" applyNumberFormat="0" applyAlignment="0" applyProtection="0"/>
    <xf numFmtId="0" fontId="190" fillId="30" borderId="16" applyNumberFormat="0" applyAlignment="0" applyProtection="0"/>
    <xf numFmtId="0" fontId="148" fillId="21" borderId="3" applyNumberFormat="0" applyAlignment="0" applyProtection="0"/>
    <xf numFmtId="0" fontId="148" fillId="21" borderId="3" applyNumberFormat="0" applyAlignment="0" applyProtection="0"/>
    <xf numFmtId="0" fontId="148" fillId="21" borderId="3" applyNumberFormat="0" applyAlignment="0" applyProtection="0"/>
    <xf numFmtId="0" fontId="148" fillId="21" borderId="3" applyNumberFormat="0" applyAlignment="0" applyProtection="0"/>
    <xf numFmtId="0" fontId="148" fillId="21" borderId="3" applyNumberFormat="0" applyAlignment="0" applyProtection="0"/>
    <xf numFmtId="0" fontId="148" fillId="21" borderId="3" applyNumberFormat="0" applyAlignment="0" applyProtection="0"/>
    <xf numFmtId="0" fontId="148" fillId="25" borderId="3" applyNumberFormat="0" applyAlignment="0" applyProtection="0"/>
    <xf numFmtId="0" fontId="148" fillId="25" borderId="3" applyNumberFormat="0" applyAlignment="0" applyProtection="0"/>
    <xf numFmtId="0" fontId="379" fillId="0" borderId="0" applyNumberFormat="0" applyFill="0" applyBorder="0" applyAlignment="0" applyProtection="0">
      <alignment vertical="top"/>
      <protection locked="0"/>
    </xf>
    <xf numFmtId="0" fontId="251" fillId="0" borderId="0" applyNumberFormat="0" applyFill="0" applyBorder="0" applyAlignment="0" applyProtection="0">
      <alignment vertical="top"/>
      <protection locked="0"/>
    </xf>
    <xf numFmtId="0" fontId="379" fillId="0" borderId="0" applyNumberFormat="0" applyFill="0" applyBorder="0" applyAlignment="0" applyProtection="0">
      <alignment vertical="top"/>
      <protection locked="0"/>
    </xf>
    <xf numFmtId="0" fontId="380" fillId="0" borderId="0" applyNumberFormat="0" applyFill="0" applyBorder="0" applyAlignment="0" applyProtection="0">
      <alignment vertical="top"/>
      <protection locked="0"/>
    </xf>
    <xf numFmtId="0" fontId="381" fillId="0" borderId="0" applyNumberFormat="0" applyFill="0" applyBorder="0" applyAlignment="0" applyProtection="0">
      <alignment vertical="top"/>
      <protection locked="0"/>
    </xf>
    <xf numFmtId="0" fontId="381" fillId="0" borderId="0" applyNumberFormat="0" applyFill="0" applyBorder="0" applyAlignment="0" applyProtection="0">
      <alignment vertical="top"/>
      <protection locked="0"/>
    </xf>
    <xf numFmtId="0" fontId="368" fillId="0" borderId="0" applyNumberFormat="0" applyFill="0" applyBorder="0" applyAlignment="0" applyProtection="0">
      <alignment vertical="top"/>
      <protection locked="0"/>
    </xf>
    <xf numFmtId="0" fontId="251" fillId="0" borderId="0" applyNumberFormat="0" applyFill="0" applyBorder="0" applyAlignment="0" applyProtection="0">
      <alignment vertical="top"/>
      <protection locked="0"/>
    </xf>
    <xf numFmtId="0" fontId="379" fillId="0" borderId="0" applyNumberFormat="0" applyFill="0" applyBorder="0" applyAlignment="0" applyProtection="0">
      <alignment vertical="top"/>
      <protection locked="0"/>
    </xf>
    <xf numFmtId="238" fontId="199" fillId="0" borderId="0" applyFont="0" applyFill="0" applyBorder="0" applyAlignment="0" applyProtection="0"/>
    <xf numFmtId="169" fontId="89" fillId="0" borderId="0" applyFont="0" applyFill="0" applyBorder="0" applyAlignment="0" applyProtection="0"/>
    <xf numFmtId="0" fontId="185" fillId="26" borderId="0" applyNumberFormat="0" applyBorder="0" applyAlignment="0" applyProtection="0"/>
    <xf numFmtId="0" fontId="124" fillId="0" borderId="2">
      <alignment horizontal="centerContinuous" vertical="top" wrapText="1"/>
    </xf>
    <xf numFmtId="0" fontId="124" fillId="0" borderId="2">
      <alignment horizontal="centerContinuous" vertical="top" wrapText="1"/>
    </xf>
    <xf numFmtId="0" fontId="124" fillId="0" borderId="2">
      <alignment horizontal="centerContinuous" vertical="top" wrapText="1"/>
    </xf>
    <xf numFmtId="0" fontId="182" fillId="0" borderId="13" applyNumberFormat="0" applyFill="0" applyAlignment="0" applyProtection="0"/>
    <xf numFmtId="0" fontId="253" fillId="0" borderId="44" applyNumberFormat="0" applyFill="0" applyAlignment="0" applyProtection="0"/>
    <xf numFmtId="0" fontId="183" fillId="0" borderId="14" applyNumberFormat="0" applyFill="0" applyAlignment="0" applyProtection="0"/>
    <xf numFmtId="0" fontId="254" fillId="0" borderId="6" applyNumberFormat="0" applyFill="0" applyAlignment="0" applyProtection="0"/>
    <xf numFmtId="0" fontId="184" fillId="0" borderId="15" applyNumberFormat="0" applyFill="0" applyAlignment="0" applyProtection="0"/>
    <xf numFmtId="0" fontId="248" fillId="0" borderId="45" applyNumberFormat="0" applyFill="0" applyAlignment="0" applyProtection="0"/>
    <xf numFmtId="0" fontId="184" fillId="0" borderId="0" applyNumberFormat="0" applyFill="0" applyBorder="0" applyAlignment="0" applyProtection="0"/>
    <xf numFmtId="0" fontId="248" fillId="0" borderId="0" applyNumberFormat="0" applyFill="0" applyBorder="0" applyAlignment="0" applyProtection="0"/>
    <xf numFmtId="0" fontId="89" fillId="0" borderId="0"/>
    <xf numFmtId="0" fontId="38" fillId="0" borderId="0"/>
    <xf numFmtId="0" fontId="101" fillId="0" borderId="0"/>
    <xf numFmtId="0" fontId="38" fillId="0" borderId="0"/>
    <xf numFmtId="0" fontId="191" fillId="0" borderId="18" applyNumberFormat="0" applyFill="0" applyAlignment="0" applyProtection="0"/>
    <xf numFmtId="0" fontId="195" fillId="0" borderId="21" applyNumberFormat="0" applyFill="0" applyAlignment="0" applyProtection="0"/>
    <xf numFmtId="0" fontId="153" fillId="0" borderId="12" applyNumberFormat="0" applyFill="0" applyAlignment="0" applyProtection="0"/>
    <xf numFmtId="0" fontId="153" fillId="0" borderId="12" applyNumberFormat="0" applyFill="0" applyAlignment="0" applyProtection="0"/>
    <xf numFmtId="0" fontId="153" fillId="0" borderId="12" applyNumberFormat="0" applyFill="0" applyAlignment="0" applyProtection="0"/>
    <xf numFmtId="0" fontId="153" fillId="0" borderId="12" applyNumberFormat="0" applyFill="0" applyAlignment="0" applyProtection="0"/>
    <xf numFmtId="0" fontId="153" fillId="0" borderId="12" applyNumberFormat="0" applyFill="0" applyAlignment="0" applyProtection="0"/>
    <xf numFmtId="0" fontId="153" fillId="0" borderId="12" applyNumberFormat="0" applyFill="0" applyAlignment="0" applyProtection="0"/>
    <xf numFmtId="0" fontId="153" fillId="0" borderId="46" applyNumberFormat="0" applyFill="0" applyAlignment="0" applyProtection="0"/>
    <xf numFmtId="0" fontId="153" fillId="0" borderId="46" applyNumberFormat="0" applyFill="0" applyAlignment="0" applyProtection="0"/>
    <xf numFmtId="0" fontId="192" fillId="31" borderId="19" applyNumberFormat="0" applyAlignment="0" applyProtection="0"/>
    <xf numFmtId="0" fontId="192" fillId="31" borderId="19" applyNumberFormat="0" applyAlignment="0" applyProtection="0"/>
    <xf numFmtId="0" fontId="374" fillId="0" borderId="0" applyNumberFormat="0" applyFill="0" applyBorder="0" applyAlignment="0" applyProtection="0"/>
    <xf numFmtId="0" fontId="382" fillId="0" borderId="0" applyNumberFormat="0" applyFill="0" applyBorder="0" applyAlignment="0" applyProtection="0"/>
    <xf numFmtId="0" fontId="374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187" fillId="28" borderId="0" applyNumberFormat="0" applyBorder="0" applyAlignment="0" applyProtection="0"/>
    <xf numFmtId="0" fontId="190" fillId="21" borderId="16" applyNumberFormat="0" applyAlignment="0" applyProtection="0"/>
    <xf numFmtId="0" fontId="148" fillId="21" borderId="3" applyNumberFormat="0" applyAlignment="0" applyProtection="0"/>
    <xf numFmtId="0" fontId="89" fillId="0" borderId="0"/>
    <xf numFmtId="0" fontId="38" fillId="0" borderId="0"/>
    <xf numFmtId="0" fontId="89" fillId="0" borderId="0" applyNumberFormat="0" applyFont="0" applyFill="0" applyBorder="0" applyAlignment="0" applyProtection="0">
      <alignment vertical="top"/>
    </xf>
    <xf numFmtId="0" fontId="89" fillId="0" borderId="0"/>
    <xf numFmtId="0" fontId="95" fillId="0" borderId="0"/>
    <xf numFmtId="39" fontId="232" fillId="0" borderId="0"/>
    <xf numFmtId="0" fontId="89" fillId="0" borderId="0"/>
    <xf numFmtId="0" fontId="38" fillId="0" borderId="0"/>
    <xf numFmtId="0" fontId="89" fillId="0" borderId="0"/>
    <xf numFmtId="0" fontId="89" fillId="0" borderId="0"/>
    <xf numFmtId="0" fontId="383" fillId="0" borderId="0"/>
    <xf numFmtId="0" fontId="162" fillId="0" borderId="0"/>
    <xf numFmtId="0" fontId="89" fillId="0" borderId="0"/>
    <xf numFmtId="0" fontId="162" fillId="0" borderId="0"/>
    <xf numFmtId="0" fontId="149" fillId="0" borderId="0"/>
    <xf numFmtId="0" fontId="89" fillId="0" borderId="0"/>
    <xf numFmtId="0" fontId="101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101" fillId="0" borderId="0"/>
    <xf numFmtId="0" fontId="89" fillId="0" borderId="0"/>
    <xf numFmtId="0" fontId="199" fillId="0" borderId="0"/>
    <xf numFmtId="0" fontId="102" fillId="0" borderId="0"/>
    <xf numFmtId="0" fontId="102" fillId="0" borderId="0"/>
    <xf numFmtId="0" fontId="102" fillId="0" borderId="0"/>
    <xf numFmtId="0" fontId="89" fillId="0" borderId="0"/>
    <xf numFmtId="0" fontId="14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89" fillId="0" borderId="0"/>
    <xf numFmtId="0" fontId="123" fillId="0" borderId="0"/>
    <xf numFmtId="0" fontId="384" fillId="0" borderId="0"/>
    <xf numFmtId="0" fontId="199" fillId="0" borderId="0"/>
    <xf numFmtId="0" fontId="38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89" fillId="0" borderId="0"/>
    <xf numFmtId="0" fontId="199" fillId="0" borderId="0"/>
    <xf numFmtId="0" fontId="162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99" fillId="0" borderId="0"/>
    <xf numFmtId="0" fontId="199" fillId="0" borderId="0"/>
    <xf numFmtId="0" fontId="384" fillId="0" borderId="0"/>
    <xf numFmtId="39" fontId="232" fillId="0" borderId="0"/>
    <xf numFmtId="0" fontId="250" fillId="0" borderId="0"/>
    <xf numFmtId="39" fontId="232" fillId="0" borderId="0"/>
    <xf numFmtId="0" fontId="89" fillId="0" borderId="0"/>
    <xf numFmtId="0" fontId="102" fillId="0" borderId="0"/>
    <xf numFmtId="0" fontId="162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385" fillId="0" borderId="0"/>
    <xf numFmtId="0" fontId="125" fillId="0" borderId="0"/>
    <xf numFmtId="0" fontId="162" fillId="0" borderId="0"/>
    <xf numFmtId="0" fontId="123" fillId="0" borderId="0"/>
    <xf numFmtId="0" fontId="162" fillId="0" borderId="0"/>
    <xf numFmtId="0" fontId="123" fillId="0" borderId="0"/>
    <xf numFmtId="0" fontId="162" fillId="0" borderId="0"/>
    <xf numFmtId="0" fontId="123" fillId="0" borderId="0"/>
    <xf numFmtId="0" fontId="162" fillId="0" borderId="0"/>
    <xf numFmtId="0" fontId="123" fillId="0" borderId="0"/>
    <xf numFmtId="0" fontId="162" fillId="0" borderId="0"/>
    <xf numFmtId="0" fontId="123" fillId="0" borderId="0"/>
    <xf numFmtId="0" fontId="162" fillId="0" borderId="0"/>
    <xf numFmtId="0" fontId="123" fillId="0" borderId="0"/>
    <xf numFmtId="0" fontId="123" fillId="0" borderId="0"/>
    <xf numFmtId="0" fontId="123" fillId="0" borderId="0"/>
    <xf numFmtId="0" fontId="162" fillId="0" borderId="0"/>
    <xf numFmtId="0" fontId="123" fillId="0" borderId="0"/>
    <xf numFmtId="0" fontId="123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38" fillId="0" borderId="0"/>
    <xf numFmtId="0" fontId="149" fillId="0" borderId="0"/>
    <xf numFmtId="0" fontId="123" fillId="0" borderId="0"/>
    <xf numFmtId="0" fontId="89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123" fillId="0" borderId="0"/>
    <xf numFmtId="0" fontId="123" fillId="0" borderId="0"/>
    <xf numFmtId="0" fontId="95" fillId="0" borderId="0"/>
    <xf numFmtId="0" fontId="123" fillId="0" borderId="0"/>
    <xf numFmtId="0" fontId="95" fillId="0" borderId="0"/>
    <xf numFmtId="0" fontId="123" fillId="0" borderId="0"/>
    <xf numFmtId="0" fontId="95" fillId="0" borderId="0"/>
    <xf numFmtId="0" fontId="89" fillId="0" borderId="0"/>
    <xf numFmtId="0" fontId="95" fillId="0" borderId="0"/>
    <xf numFmtId="0" fontId="38" fillId="0" borderId="0"/>
    <xf numFmtId="0" fontId="95" fillId="0" borderId="0"/>
    <xf numFmtId="0" fontId="38" fillId="0" borderId="0"/>
    <xf numFmtId="0" fontId="95" fillId="0" borderId="0"/>
    <xf numFmtId="0" fontId="38" fillId="0" borderId="0"/>
    <xf numFmtId="0" fontId="95" fillId="0" borderId="0"/>
    <xf numFmtId="0" fontId="38" fillId="0" borderId="0"/>
    <xf numFmtId="0" fontId="95" fillId="0" borderId="0"/>
    <xf numFmtId="0" fontId="162" fillId="0" borderId="0"/>
    <xf numFmtId="0" fontId="123" fillId="0" borderId="0"/>
    <xf numFmtId="0" fontId="199" fillId="0" borderId="0"/>
    <xf numFmtId="0" fontId="89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162" fillId="0" borderId="0"/>
    <xf numFmtId="0" fontId="123" fillId="0" borderId="0"/>
    <xf numFmtId="0" fontId="95" fillId="0" borderId="0"/>
    <xf numFmtId="0" fontId="95" fillId="0" borderId="0"/>
    <xf numFmtId="0" fontId="95" fillId="0" borderId="0"/>
    <xf numFmtId="39" fontId="232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162" fillId="0" borderId="0"/>
    <xf numFmtId="0" fontId="123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38" fillId="0" borderId="0"/>
    <xf numFmtId="0" fontId="162" fillId="0" borderId="0"/>
    <xf numFmtId="0" fontId="123" fillId="0" borderId="0"/>
    <xf numFmtId="0" fontId="162" fillId="0" borderId="0"/>
    <xf numFmtId="0" fontId="123" fillId="0" borderId="0"/>
    <xf numFmtId="0" fontId="162" fillId="0" borderId="0"/>
    <xf numFmtId="0" fontId="123" fillId="0" borderId="0"/>
    <xf numFmtId="0" fontId="162" fillId="0" borderId="0"/>
    <xf numFmtId="0" fontId="123" fillId="0" borderId="0"/>
    <xf numFmtId="0" fontId="199" fillId="0" borderId="0"/>
    <xf numFmtId="0" fontId="384" fillId="0" borderId="0"/>
    <xf numFmtId="0" fontId="89" fillId="0" borderId="0"/>
    <xf numFmtId="0" fontId="162" fillId="0" borderId="0"/>
    <xf numFmtId="0" fontId="95" fillId="0" borderId="0"/>
    <xf numFmtId="0" fontId="38" fillId="0" borderId="0"/>
    <xf numFmtId="0" fontId="95" fillId="0" borderId="0"/>
    <xf numFmtId="0" fontId="89" fillId="0" borderId="0"/>
    <xf numFmtId="0" fontId="95" fillId="0" borderId="0"/>
    <xf numFmtId="0" fontId="369" fillId="0" borderId="0"/>
    <xf numFmtId="0" fontId="162" fillId="0" borderId="0"/>
    <xf numFmtId="0" fontId="90" fillId="0" borderId="0"/>
    <xf numFmtId="0" fontId="95" fillId="0" borderId="0"/>
    <xf numFmtId="0" fontId="369" fillId="0" borderId="0"/>
    <xf numFmtId="0" fontId="38" fillId="0" borderId="0"/>
    <xf numFmtId="0" fontId="199" fillId="0" borderId="0"/>
    <xf numFmtId="0" fontId="123" fillId="0" borderId="0"/>
    <xf numFmtId="0" fontId="89" fillId="0" borderId="0"/>
    <xf numFmtId="0" fontId="94" fillId="0" borderId="0"/>
    <xf numFmtId="0" fontId="94" fillId="0" borderId="0"/>
    <xf numFmtId="0" fontId="38" fillId="0" borderId="0"/>
    <xf numFmtId="0" fontId="38" fillId="0" borderId="0"/>
    <xf numFmtId="0" fontId="369" fillId="0" borderId="0"/>
    <xf numFmtId="0" fontId="38" fillId="0" borderId="0"/>
    <xf numFmtId="0" fontId="38" fillId="0" borderId="0"/>
    <xf numFmtId="0" fontId="89" fillId="0" borderId="0"/>
    <xf numFmtId="0" fontId="101" fillId="0" borderId="0"/>
    <xf numFmtId="0" fontId="89" fillId="0" borderId="0"/>
    <xf numFmtId="0" fontId="89" fillId="0" borderId="0"/>
    <xf numFmtId="0" fontId="250" fillId="0" borderId="0"/>
    <xf numFmtId="0" fontId="89" fillId="0" borderId="0"/>
    <xf numFmtId="0" fontId="89" fillId="0" borderId="0"/>
    <xf numFmtId="0" fontId="60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101" fillId="0" borderId="0"/>
    <xf numFmtId="0" fontId="101" fillId="0" borderId="0"/>
    <xf numFmtId="0" fontId="89" fillId="0" borderId="0"/>
    <xf numFmtId="0" fontId="89" fillId="0" borderId="0"/>
    <xf numFmtId="0" fontId="38" fillId="0" borderId="0"/>
    <xf numFmtId="0" fontId="369" fillId="0" borderId="0"/>
    <xf numFmtId="0" fontId="38" fillId="0" borderId="0"/>
    <xf numFmtId="0" fontId="38" fillId="0" borderId="0"/>
    <xf numFmtId="0" fontId="38" fillId="0" borderId="0"/>
    <xf numFmtId="0" fontId="123" fillId="0" borderId="0"/>
    <xf numFmtId="0" fontId="89" fillId="0" borderId="0"/>
    <xf numFmtId="0" fontId="89" fillId="0" borderId="0"/>
    <xf numFmtId="0" fontId="89" fillId="0" borderId="0"/>
    <xf numFmtId="0" fontId="101" fillId="0" borderId="0"/>
    <xf numFmtId="0" fontId="101" fillId="0" borderId="0"/>
    <xf numFmtId="0" fontId="38" fillId="0" borderId="0"/>
    <xf numFmtId="0" fontId="38" fillId="0" borderId="0"/>
    <xf numFmtId="0" fontId="369" fillId="0" borderId="0"/>
    <xf numFmtId="0" fontId="38" fillId="0" borderId="0"/>
    <xf numFmtId="0" fontId="38" fillId="0" borderId="0"/>
    <xf numFmtId="0" fontId="95" fillId="0" borderId="0"/>
    <xf numFmtId="39" fontId="232" fillId="0" borderId="0"/>
    <xf numFmtId="0" fontId="89" fillId="0" borderId="0"/>
    <xf numFmtId="0" fontId="369" fillId="0" borderId="0"/>
    <xf numFmtId="0" fontId="38" fillId="0" borderId="0"/>
    <xf numFmtId="0" fontId="95" fillId="0" borderId="0"/>
    <xf numFmtId="0" fontId="195" fillId="0" borderId="12" applyNumberFormat="0" applyFill="0" applyAlignment="0" applyProtection="0"/>
    <xf numFmtId="0" fontId="195" fillId="0" borderId="12" applyNumberFormat="0" applyFill="0" applyAlignment="0" applyProtection="0"/>
    <xf numFmtId="0" fontId="195" fillId="0" borderId="12" applyNumberFormat="0" applyFill="0" applyAlignment="0" applyProtection="0"/>
    <xf numFmtId="0" fontId="195" fillId="0" borderId="12" applyNumberFormat="0" applyFill="0" applyAlignment="0" applyProtection="0"/>
    <xf numFmtId="0" fontId="195" fillId="0" borderId="12" applyNumberFormat="0" applyFill="0" applyAlignment="0" applyProtection="0"/>
    <xf numFmtId="0" fontId="195" fillId="0" borderId="12" applyNumberFormat="0" applyFill="0" applyAlignment="0" applyProtection="0"/>
    <xf numFmtId="0" fontId="153" fillId="0" borderId="12" applyNumberFormat="0" applyFill="0" applyAlignment="0" applyProtection="0"/>
    <xf numFmtId="0" fontId="186" fillId="27" borderId="0" applyNumberFormat="0" applyBorder="0" applyAlignment="0" applyProtection="0"/>
    <xf numFmtId="0" fontId="186" fillId="27" borderId="0" applyNumberFormat="0" applyBorder="0" applyAlignment="0" applyProtection="0"/>
    <xf numFmtId="0" fontId="194" fillId="0" borderId="0" applyNumberFormat="0" applyFill="0" applyBorder="0" applyAlignment="0" applyProtection="0"/>
    <xf numFmtId="0" fontId="38" fillId="32" borderId="20" applyNumberFormat="0" applyFont="0" applyAlignment="0" applyProtection="0"/>
    <xf numFmtId="0" fontId="103" fillId="24" borderId="9" applyNumberFormat="0" applyFont="0" applyAlignment="0" applyProtection="0"/>
    <xf numFmtId="0" fontId="90" fillId="24" borderId="9" applyNumberFormat="0" applyFont="0" applyAlignment="0" applyProtection="0"/>
    <xf numFmtId="0" fontId="90" fillId="24" borderId="9" applyNumberFormat="0" applyFont="0" applyAlignment="0" applyProtection="0"/>
    <xf numFmtId="0" fontId="199" fillId="24" borderId="9" applyNumberFormat="0" applyFont="0" applyAlignment="0" applyProtection="0"/>
    <xf numFmtId="0" fontId="38" fillId="32" borderId="20" applyNumberFormat="0" applyFont="0" applyAlignment="0" applyProtection="0"/>
    <xf numFmtId="0" fontId="199" fillId="24" borderId="9" applyNumberFormat="0" applyFont="0" applyAlignment="0" applyProtection="0"/>
    <xf numFmtId="0" fontId="38" fillId="32" borderId="20" applyNumberFormat="0" applyFont="0" applyAlignment="0" applyProtection="0"/>
    <xf numFmtId="0" fontId="199" fillId="24" borderId="9" applyNumberFormat="0" applyFont="0" applyAlignment="0" applyProtection="0"/>
    <xf numFmtId="0" fontId="103" fillId="32" borderId="20" applyNumberFormat="0" applyFont="0" applyAlignment="0" applyProtection="0"/>
    <xf numFmtId="0" fontId="199" fillId="24" borderId="9" applyNumberFormat="0" applyFont="0" applyAlignment="0" applyProtection="0"/>
    <xf numFmtId="0" fontId="90" fillId="24" borderId="9" applyNumberFormat="0" applyFont="0" applyAlignment="0" applyProtection="0"/>
    <xf numFmtId="9" fontId="383" fillId="0" borderId="0" applyFont="0" applyFill="0" applyBorder="0" applyAlignment="0" applyProtection="0"/>
    <xf numFmtId="9" fontId="250" fillId="0" borderId="0" applyFont="0" applyFill="0" applyBorder="0" applyAlignment="0" applyProtection="0"/>
    <xf numFmtId="9" fontId="369" fillId="0" borderId="0" applyFont="0" applyFill="0" applyBorder="0" applyAlignment="0" applyProtection="0"/>
    <xf numFmtId="9" fontId="250" fillId="0" borderId="0" applyFont="0" applyFill="0" applyBorder="0" applyAlignment="0" applyProtection="0"/>
    <xf numFmtId="9" fontId="38" fillId="0" borderId="0" applyFont="0" applyFill="0" applyBorder="0" applyAlignment="0" applyProtection="0"/>
    <xf numFmtId="0" fontId="189" fillId="21" borderId="17" applyNumberFormat="0" applyAlignment="0" applyProtection="0"/>
    <xf numFmtId="0" fontId="147" fillId="21" borderId="10" applyNumberFormat="0" applyAlignment="0" applyProtection="0"/>
    <xf numFmtId="0" fontId="191" fillId="0" borderId="18" applyNumberFormat="0" applyFill="0" applyAlignment="0" applyProtection="0"/>
    <xf numFmtId="0" fontId="187" fillId="28" borderId="0" applyNumberFormat="0" applyBorder="0" applyAlignment="0" applyProtection="0"/>
    <xf numFmtId="0" fontId="193" fillId="0" borderId="0" applyNumberFormat="0" applyFill="0" applyBorder="0" applyAlignment="0" applyProtection="0"/>
    <xf numFmtId="0" fontId="194" fillId="0" borderId="0" applyNumberFormat="0" applyFill="0" applyBorder="0" applyAlignment="0" applyProtection="0"/>
    <xf numFmtId="0" fontId="193" fillId="0" borderId="0" applyNumberFormat="0" applyFill="0" applyBorder="0" applyAlignment="0" applyProtection="0"/>
    <xf numFmtId="188" fontId="199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83" fontId="149" fillId="0" borderId="0" applyFont="0" applyFill="0" applyBorder="0" applyAlignment="0" applyProtection="0"/>
    <xf numFmtId="182" fontId="103" fillId="0" borderId="0" applyFont="0" applyFill="0" applyBorder="0" applyAlignment="0" applyProtection="0"/>
    <xf numFmtId="182" fontId="90" fillId="0" borderId="0" applyFont="0" applyFill="0" applyBorder="0" applyAlignment="0" applyProtection="0"/>
    <xf numFmtId="182" fontId="103" fillId="0" borderId="0" applyFont="0" applyFill="0" applyBorder="0" applyAlignment="0" applyProtection="0"/>
    <xf numFmtId="0" fontId="383" fillId="0" borderId="0" applyFont="0" applyFill="0" applyBorder="0" applyAlignment="0" applyProtection="0"/>
    <xf numFmtId="182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210" fontId="279" fillId="0" borderId="0" applyFont="0" applyFill="0" applyBorder="0" applyAlignment="0" applyProtection="0"/>
    <xf numFmtId="210" fontId="279" fillId="0" borderId="0" applyFont="0" applyFill="0" applyBorder="0" applyAlignment="0" applyProtection="0"/>
    <xf numFmtId="210" fontId="279" fillId="0" borderId="0" applyFont="0" applyFill="0" applyBorder="0" applyAlignment="0" applyProtection="0"/>
    <xf numFmtId="210" fontId="279" fillId="0" borderId="0" applyFont="0" applyFill="0" applyBorder="0" applyAlignment="0" applyProtection="0"/>
    <xf numFmtId="210" fontId="279" fillId="0" borderId="0" applyFont="0" applyFill="0" applyBorder="0" applyAlignment="0" applyProtection="0"/>
    <xf numFmtId="210" fontId="279" fillId="0" borderId="0" applyFont="0" applyFill="0" applyBorder="0" applyAlignment="0" applyProtection="0"/>
    <xf numFmtId="210" fontId="279" fillId="0" borderId="0" applyFont="0" applyFill="0" applyBorder="0" applyAlignment="0" applyProtection="0"/>
    <xf numFmtId="210" fontId="279" fillId="0" borderId="0" applyFont="0" applyFill="0" applyBorder="0" applyAlignment="0" applyProtection="0"/>
    <xf numFmtId="210" fontId="279" fillId="0" borderId="0" applyFont="0" applyFill="0" applyBorder="0" applyAlignment="0" applyProtection="0"/>
    <xf numFmtId="182" fontId="103" fillId="0" borderId="0" applyFont="0" applyFill="0" applyBorder="0" applyAlignment="0" applyProtection="0"/>
    <xf numFmtId="210" fontId="279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1" fillId="0" borderId="0" applyFont="0" applyFill="0" applyBorder="0" applyAlignment="0" applyProtection="0"/>
    <xf numFmtId="171" fontId="101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82" fontId="38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0" fontId="185" fillId="26" borderId="0" applyNumberFormat="0" applyBorder="0" applyAlignment="0" applyProtection="0"/>
    <xf numFmtId="49" fontId="124" fillId="0" borderId="24">
      <alignment horizontal="center" vertical="center" wrapText="1"/>
    </xf>
    <xf numFmtId="49" fontId="124" fillId="0" borderId="24">
      <alignment horizontal="center" vertical="center" wrapText="1"/>
    </xf>
    <xf numFmtId="49" fontId="124" fillId="0" borderId="24">
      <alignment horizontal="center" vertical="center" wrapText="1"/>
    </xf>
    <xf numFmtId="0" fontId="60" fillId="0" borderId="0"/>
    <xf numFmtId="0" fontId="102" fillId="0" borderId="0"/>
    <xf numFmtId="0" fontId="125" fillId="0" borderId="0"/>
    <xf numFmtId="0" fontId="103" fillId="9" borderId="0" applyNumberFormat="0" applyBorder="0" applyAlignment="0" applyProtection="0"/>
    <xf numFmtId="0" fontId="38" fillId="34" borderId="0" applyNumberFormat="0" applyBorder="0" applyAlignment="0" applyProtection="0"/>
    <xf numFmtId="0" fontId="103" fillId="10" borderId="0" applyNumberFormat="0" applyBorder="0" applyAlignment="0" applyProtection="0"/>
    <xf numFmtId="0" fontId="38" fillId="38" borderId="0" applyNumberFormat="0" applyBorder="0" applyAlignment="0" applyProtection="0"/>
    <xf numFmtId="0" fontId="103" fillId="24" borderId="0" applyNumberFormat="0" applyBorder="0" applyAlignment="0" applyProtection="0"/>
    <xf numFmtId="0" fontId="38" fillId="42" borderId="0" applyNumberFormat="0" applyBorder="0" applyAlignment="0" applyProtection="0"/>
    <xf numFmtId="0" fontId="103" fillId="8" borderId="0" applyNumberFormat="0" applyBorder="0" applyAlignment="0" applyProtection="0"/>
    <xf numFmtId="0" fontId="38" fillId="46" borderId="0" applyNumberFormat="0" applyBorder="0" applyAlignment="0" applyProtection="0"/>
    <xf numFmtId="0" fontId="38" fillId="35" borderId="0" applyNumberFormat="0" applyBorder="0" applyAlignment="0" applyProtection="0"/>
    <xf numFmtId="0" fontId="103" fillId="23" borderId="0" applyNumberFormat="0" applyBorder="0" applyAlignment="0" applyProtection="0"/>
    <xf numFmtId="0" fontId="38" fillId="43" borderId="0" applyNumberFormat="0" applyBorder="0" applyAlignment="0" applyProtection="0"/>
    <xf numFmtId="0" fontId="38" fillId="47" borderId="0" applyNumberFormat="0" applyBorder="0" applyAlignment="0" applyProtection="0"/>
    <xf numFmtId="0" fontId="38" fillId="55" borderId="0" applyNumberFormat="0" applyBorder="0" applyAlignment="0" applyProtection="0"/>
    <xf numFmtId="0" fontId="102" fillId="0" borderId="0"/>
    <xf numFmtId="0" fontId="60" fillId="46" borderId="0" applyNumberFormat="0" applyBorder="0" applyAlignment="0" applyProtection="0"/>
    <xf numFmtId="0" fontId="89" fillId="25" borderId="0">
      <alignment horizontal="left" vertical="top"/>
    </xf>
    <xf numFmtId="0" fontId="148" fillId="21" borderId="3" applyNumberFormat="0" applyAlignment="0" applyProtection="0"/>
    <xf numFmtId="197" fontId="209" fillId="59" borderId="24">
      <alignment horizontal="left" vertical="center"/>
    </xf>
    <xf numFmtId="0" fontId="90" fillId="57" borderId="24">
      <alignment horizontal="left" vertical="center"/>
    </xf>
    <xf numFmtId="49" fontId="275" fillId="57" borderId="24">
      <alignment horizontal="left" vertical="center"/>
    </xf>
    <xf numFmtId="0" fontId="148" fillId="21" borderId="3" applyNumberFormat="0" applyAlignment="0" applyProtection="0"/>
    <xf numFmtId="0" fontId="245" fillId="25" borderId="3" applyNumberFormat="0" applyAlignment="0" applyProtection="0"/>
    <xf numFmtId="0" fontId="103" fillId="24" borderId="0" applyNumberFormat="0" applyBorder="0" applyAlignment="0" applyProtection="0"/>
    <xf numFmtId="49" fontId="89" fillId="0" borderId="24">
      <alignment horizontal="left" vertical="center"/>
      <protection locked="0"/>
    </xf>
    <xf numFmtId="0" fontId="143" fillId="21" borderId="10" applyNumberFormat="0" applyAlignment="0" applyProtection="0"/>
    <xf numFmtId="0" fontId="90" fillId="57" borderId="24">
      <alignment horizontal="left" vertical="center"/>
    </xf>
    <xf numFmtId="49" fontId="319" fillId="57" borderId="24">
      <alignment horizontal="left" vertical="center"/>
      <protection locked="0"/>
    </xf>
    <xf numFmtId="0" fontId="148" fillId="25" borderId="3" applyNumberFormat="0" applyAlignment="0" applyProtection="0"/>
    <xf numFmtId="0" fontId="279" fillId="24" borderId="9" applyNumberFormat="0" applyFont="0" applyAlignment="0" applyProtection="0"/>
    <xf numFmtId="49" fontId="299" fillId="0" borderId="24">
      <alignment horizontal="left" vertical="center"/>
    </xf>
    <xf numFmtId="0" fontId="127" fillId="11" borderId="0" applyNumberFormat="0" applyBorder="0" applyAlignment="0" applyProtection="0"/>
    <xf numFmtId="0" fontId="225" fillId="0" borderId="0" applyNumberFormat="0" applyFill="0" applyBorder="0" applyAlignment="0" applyProtection="0">
      <alignment vertical="top"/>
      <protection locked="0"/>
    </xf>
    <xf numFmtId="0" fontId="127" fillId="15" borderId="0" applyNumberFormat="0" applyBorder="0" applyAlignment="0" applyProtection="0"/>
    <xf numFmtId="197" fontId="130" fillId="21" borderId="3" applyNumberFormat="0" applyAlignment="0" applyProtection="0"/>
    <xf numFmtId="0" fontId="143" fillId="21" borderId="10" applyNumberFormat="0" applyAlignment="0" applyProtection="0"/>
    <xf numFmtId="0" fontId="146" fillId="8" borderId="3" applyNumberFormat="0" applyAlignment="0" applyProtection="0"/>
    <xf numFmtId="0" fontId="148" fillId="21" borderId="3" applyNumberFormat="0" applyAlignment="0" applyProtection="0"/>
    <xf numFmtId="0" fontId="146" fillId="8" borderId="3" applyNumberFormat="0" applyAlignment="0" applyProtection="0"/>
    <xf numFmtId="0" fontId="148" fillId="21" borderId="3" applyNumberFormat="0" applyAlignment="0" applyProtection="0"/>
    <xf numFmtId="0" fontId="123" fillId="0" borderId="0"/>
    <xf numFmtId="0" fontId="150" fillId="0" borderId="5" applyNumberFormat="0" applyFill="0" applyAlignment="0" applyProtection="0"/>
    <xf numFmtId="0" fontId="127" fillId="11" borderId="0" applyNumberFormat="0" applyBorder="0" applyAlignment="0" applyProtection="0"/>
    <xf numFmtId="0" fontId="209" fillId="59" borderId="24">
      <alignment horizontal="left" vertical="center"/>
    </xf>
    <xf numFmtId="49" fontId="89" fillId="0" borderId="24">
      <alignment horizontal="left" vertical="center"/>
      <protection locked="0"/>
    </xf>
    <xf numFmtId="214" fontId="197" fillId="24" borderId="9" applyNumberFormat="0" applyFont="0" applyAlignment="0" applyProtection="0"/>
    <xf numFmtId="0" fontId="95" fillId="24" borderId="9" applyNumberFormat="0" applyFont="0" applyAlignment="0" applyProtection="0"/>
    <xf numFmtId="0" fontId="286" fillId="21" borderId="3" applyNumberFormat="0" applyAlignment="0" applyProtection="0"/>
    <xf numFmtId="0" fontId="215" fillId="0" borderId="0"/>
    <xf numFmtId="0" fontId="90" fillId="57" borderId="24">
      <alignment horizontal="left" vertical="center"/>
    </xf>
    <xf numFmtId="0" fontId="284" fillId="8" borderId="3" applyNumberFormat="0" applyAlignment="0" applyProtection="0"/>
    <xf numFmtId="0" fontId="143" fillId="21" borderId="10" applyNumberFormat="0" applyAlignment="0" applyProtection="0"/>
    <xf numFmtId="0" fontId="248" fillId="0" borderId="32" applyNumberFormat="0" applyFill="0" applyAlignment="0" applyProtection="0"/>
    <xf numFmtId="0" fontId="130" fillId="21" borderId="3" applyNumberFormat="0" applyAlignment="0" applyProtection="0"/>
    <xf numFmtId="49" fontId="275" fillId="0" borderId="24">
      <alignment horizontal="center" vertical="center"/>
      <protection locked="0"/>
    </xf>
    <xf numFmtId="0" fontId="316" fillId="7" borderId="39" applyNumberFormat="0" applyAlignment="0" applyProtection="0"/>
    <xf numFmtId="49" fontId="322" fillId="57" borderId="24">
      <alignment horizontal="left" vertical="center"/>
      <protection locked="0"/>
    </xf>
    <xf numFmtId="0" fontId="199" fillId="24" borderId="9" applyNumberFormat="0" applyFont="0" applyAlignment="0" applyProtection="0"/>
    <xf numFmtId="0" fontId="147" fillId="21" borderId="10" applyNumberFormat="0" applyAlignment="0" applyProtection="0"/>
    <xf numFmtId="0" fontId="160" fillId="0" borderId="0" applyNumberFormat="0" applyFill="0" applyBorder="0" applyAlignment="0" applyProtection="0"/>
    <xf numFmtId="0" fontId="103" fillId="3" borderId="0" applyNumberFormat="0" applyBorder="0" applyAlignment="0" applyProtection="0"/>
    <xf numFmtId="0" fontId="103" fillId="4" borderId="0" applyNumberFormat="0" applyBorder="0" applyAlignment="0" applyProtection="0"/>
    <xf numFmtId="0" fontId="103" fillId="5" borderId="0" applyNumberFormat="0" applyBorder="0" applyAlignment="0" applyProtection="0"/>
    <xf numFmtId="0" fontId="103" fillId="6" borderId="0" applyNumberFormat="0" applyBorder="0" applyAlignment="0" applyProtection="0"/>
    <xf numFmtId="0" fontId="103" fillId="8" borderId="0" applyNumberFormat="0" applyBorder="0" applyAlignment="0" applyProtection="0"/>
    <xf numFmtId="0" fontId="103" fillId="3" borderId="0" applyNumberFormat="0" applyBorder="0" applyAlignment="0" applyProtection="0"/>
    <xf numFmtId="4" fontId="324" fillId="57" borderId="24">
      <alignment horizontal="right" vertical="center"/>
      <protection locked="0"/>
    </xf>
    <xf numFmtId="214" fontId="146" fillId="8" borderId="3" applyNumberFormat="0" applyAlignment="0" applyProtection="0"/>
    <xf numFmtId="0" fontId="195" fillId="0" borderId="12" applyNumberFormat="0" applyFill="0" applyAlignment="0" applyProtection="0"/>
    <xf numFmtId="0" fontId="385" fillId="0" borderId="0"/>
    <xf numFmtId="0" fontId="125" fillId="24" borderId="9" applyNumberFormat="0" applyFont="0" applyAlignment="0" applyProtection="0"/>
    <xf numFmtId="0" fontId="205" fillId="58" borderId="24">
      <alignment horizontal="center" vertical="center"/>
    </xf>
    <xf numFmtId="0" fontId="103" fillId="6" borderId="0" applyNumberFormat="0" applyBorder="0" applyAlignment="0" applyProtection="0"/>
    <xf numFmtId="49" fontId="323" fillId="57" borderId="24">
      <alignment horizontal="left" vertical="center"/>
      <protection locked="0"/>
    </xf>
    <xf numFmtId="0" fontId="237" fillId="0" borderId="0"/>
    <xf numFmtId="0" fontId="284" fillId="8" borderId="3" applyNumberFormat="0" applyAlignment="0" applyProtection="0"/>
    <xf numFmtId="49" fontId="89" fillId="0" borderId="24">
      <alignment horizontal="left" vertical="center"/>
      <protection locked="0"/>
    </xf>
    <xf numFmtId="0" fontId="127" fillId="13" borderId="0" applyNumberFormat="0" applyBorder="0" applyAlignment="0" applyProtection="0"/>
    <xf numFmtId="0" fontId="157" fillId="4" borderId="0" applyNumberFormat="0" applyBorder="0" applyAlignment="0" applyProtection="0"/>
    <xf numFmtId="237" fontId="364" fillId="57" borderId="35" applyFill="0" applyBorder="0">
      <alignment horizontal="center" vertical="center" wrapText="1"/>
      <protection locked="0"/>
    </xf>
    <xf numFmtId="197" fontId="140" fillId="8" borderId="3" applyNumberFormat="0" applyAlignment="0" applyProtection="0"/>
    <xf numFmtId="0" fontId="113" fillId="0" borderId="12" applyNumberFormat="0" applyFill="0" applyAlignment="0" applyProtection="0"/>
    <xf numFmtId="0" fontId="38" fillId="38" borderId="0" applyNumberFormat="0" applyBorder="0" applyAlignment="0" applyProtection="0"/>
    <xf numFmtId="0" fontId="125" fillId="0" borderId="0"/>
    <xf numFmtId="0" fontId="209" fillId="59" borderId="24">
      <alignment horizontal="left" vertical="center"/>
    </xf>
    <xf numFmtId="0" fontId="106" fillId="57" borderId="0"/>
    <xf numFmtId="0" fontId="205" fillId="58" borderId="24">
      <alignment horizontal="left" vertical="center"/>
    </xf>
    <xf numFmtId="49" fontId="89" fillId="0" borderId="24">
      <alignment horizontal="left" vertical="center"/>
      <protection locked="0"/>
    </xf>
    <xf numFmtId="214" fontId="197" fillId="24" borderId="9" applyNumberFormat="0" applyFont="0" applyAlignment="0" applyProtection="0"/>
    <xf numFmtId="0" fontId="60" fillId="43" borderId="0" applyNumberFormat="0" applyBorder="0" applyAlignment="0" applyProtection="0"/>
    <xf numFmtId="0" fontId="285" fillId="21" borderId="10" applyNumberFormat="0" applyAlignment="0" applyProtection="0"/>
    <xf numFmtId="0" fontId="125" fillId="0" borderId="0"/>
    <xf numFmtId="0" fontId="38" fillId="0" borderId="0"/>
    <xf numFmtId="0" fontId="103" fillId="0" borderId="0"/>
    <xf numFmtId="0" fontId="130" fillId="21" borderId="3" applyNumberFormat="0" applyAlignment="0" applyProtection="0"/>
    <xf numFmtId="0" fontId="90" fillId="24" borderId="9" applyNumberFormat="0" applyFont="0" applyAlignment="0" applyProtection="0"/>
    <xf numFmtId="49" fontId="275" fillId="0" borderId="24">
      <alignment horizontal="center" vertical="center"/>
      <protection locked="0"/>
    </xf>
    <xf numFmtId="0" fontId="316" fillId="7" borderId="39" applyNumberFormat="0" applyAlignment="0" applyProtection="0"/>
    <xf numFmtId="0" fontId="103" fillId="11" borderId="0" applyNumberFormat="0" applyBorder="0" applyAlignment="0" applyProtection="0"/>
    <xf numFmtId="0" fontId="148" fillId="21" borderId="3" applyNumberFormat="0" applyAlignment="0" applyProtection="0"/>
    <xf numFmtId="0" fontId="146" fillId="8" borderId="3" applyNumberFormat="0" applyAlignment="0" applyProtection="0"/>
    <xf numFmtId="0" fontId="147" fillId="21" borderId="10" applyNumberFormat="0" applyAlignment="0" applyProtection="0"/>
    <xf numFmtId="0" fontId="103" fillId="9" borderId="0" applyNumberFormat="0" applyBorder="0" applyAlignment="0" applyProtection="0"/>
    <xf numFmtId="0" fontId="103" fillId="11" borderId="0" applyNumberFormat="0" applyBorder="0" applyAlignment="0" applyProtection="0"/>
    <xf numFmtId="0" fontId="127" fillId="14" borderId="0" applyNumberFormat="0" applyBorder="0" applyAlignment="0" applyProtection="0"/>
    <xf numFmtId="0" fontId="103" fillId="6" borderId="0" applyNumberFormat="0" applyBorder="0" applyAlignment="0" applyProtection="0"/>
    <xf numFmtId="0" fontId="103" fillId="9" borderId="0" applyNumberFormat="0" applyBorder="0" applyAlignment="0" applyProtection="0"/>
    <xf numFmtId="0" fontId="205" fillId="58" borderId="24">
      <alignment horizontal="center" vertical="center"/>
    </xf>
    <xf numFmtId="0" fontId="103" fillId="12" borderId="0" applyNumberFormat="0" applyBorder="0" applyAlignment="0" applyProtection="0"/>
    <xf numFmtId="214" fontId="197" fillId="24" borderId="9" applyNumberFormat="0" applyFont="0" applyAlignment="0" applyProtection="0"/>
    <xf numFmtId="0" fontId="286" fillId="21" borderId="3" applyNumberFormat="0" applyAlignment="0" applyProtection="0"/>
    <xf numFmtId="0" fontId="127" fillId="13" borderId="0" applyNumberFormat="0" applyBorder="0" applyAlignment="0" applyProtection="0"/>
    <xf numFmtId="0" fontId="197" fillId="24" borderId="9" applyNumberFormat="0" applyFont="0" applyAlignment="0" applyProtection="0"/>
    <xf numFmtId="0" fontId="284" fillId="8" borderId="3" applyNumberFormat="0" applyAlignment="0" applyProtection="0"/>
    <xf numFmtId="0" fontId="162" fillId="0" borderId="0"/>
    <xf numFmtId="0" fontId="60" fillId="35" borderId="0" applyNumberFormat="0" applyBorder="0" applyAlignment="0" applyProtection="0"/>
    <xf numFmtId="0" fontId="195" fillId="0" borderId="12" applyNumberFormat="0" applyFill="0" applyAlignment="0" applyProtection="0"/>
    <xf numFmtId="0" fontId="143" fillId="21" borderId="10" applyNumberFormat="0" applyAlignment="0" applyProtection="0"/>
    <xf numFmtId="0" fontId="148" fillId="25" borderId="3" applyNumberFormat="0" applyAlignment="0" applyProtection="0"/>
    <xf numFmtId="0" fontId="197" fillId="24" borderId="9" applyNumberFormat="0" applyFont="0" applyAlignment="0" applyProtection="0"/>
    <xf numFmtId="0" fontId="148" fillId="21" borderId="3" applyNumberFormat="0" applyAlignment="0" applyProtection="0"/>
    <xf numFmtId="4" fontId="321" fillId="57" borderId="24">
      <alignment horizontal="right" vertical="center"/>
      <protection locked="0"/>
    </xf>
    <xf numFmtId="0" fontId="162" fillId="0" borderId="0"/>
    <xf numFmtId="0" fontId="90" fillId="24" borderId="9" applyNumberFormat="0" applyFont="0" applyAlignment="0" applyProtection="0"/>
    <xf numFmtId="0" fontId="143" fillId="21" borderId="10" applyNumberFormat="0" applyAlignment="0" applyProtection="0"/>
    <xf numFmtId="0" fontId="153" fillId="0" borderId="46" applyNumberFormat="0" applyFill="0" applyAlignment="0" applyProtection="0"/>
    <xf numFmtId="0" fontId="256" fillId="23" borderId="0" applyNumberFormat="0" applyBorder="0" applyAlignment="0" applyProtection="0"/>
    <xf numFmtId="0" fontId="127" fillId="10" borderId="0" applyNumberFormat="0" applyBorder="0" applyAlignment="0" applyProtection="0"/>
    <xf numFmtId="0" fontId="269" fillId="0" borderId="0"/>
    <xf numFmtId="214" fontId="130" fillId="21" borderId="3" applyNumberFormat="0" applyAlignment="0" applyProtection="0"/>
    <xf numFmtId="0" fontId="127" fillId="15" borderId="0" applyNumberFormat="0" applyBorder="0" applyAlignment="0" applyProtection="0"/>
    <xf numFmtId="0" fontId="153" fillId="0" borderId="33" applyNumberFormat="0" applyFill="0" applyAlignment="0" applyProtection="0"/>
    <xf numFmtId="49" fontId="275" fillId="0" borderId="24">
      <alignment horizontal="center" vertical="center"/>
      <protection locked="0"/>
    </xf>
    <xf numFmtId="197" fontId="127" fillId="19" borderId="0" applyNumberFormat="0" applyBorder="0" applyAlignment="0" applyProtection="0"/>
    <xf numFmtId="197" fontId="127" fillId="15" borderId="0" applyNumberFormat="0" applyBorder="0" applyAlignment="0" applyProtection="0"/>
    <xf numFmtId="0" fontId="103" fillId="24" borderId="9" applyNumberFormat="0" applyFont="0" applyAlignment="0" applyProtection="0"/>
    <xf numFmtId="0" fontId="140" fillId="8" borderId="3" applyNumberFormat="0" applyAlignment="0" applyProtection="0"/>
    <xf numFmtId="0" fontId="301" fillId="9" borderId="37" applyNumberFormat="0" applyAlignment="0" applyProtection="0"/>
    <xf numFmtId="214" fontId="146" fillId="8" borderId="3" applyNumberFormat="0" applyAlignment="0" applyProtection="0"/>
    <xf numFmtId="0" fontId="106" fillId="0" borderId="0"/>
    <xf numFmtId="0" fontId="147" fillId="21" borderId="10" applyNumberFormat="0" applyAlignment="0" applyProtection="0"/>
    <xf numFmtId="0" fontId="127" fillId="13" borderId="0" applyNumberFormat="0" applyBorder="0" applyAlignment="0" applyProtection="0"/>
    <xf numFmtId="0" fontId="127" fillId="10" borderId="0" applyNumberFormat="0" applyBorder="0" applyAlignment="0" applyProtection="0"/>
    <xf numFmtId="0" fontId="127" fillId="11" borderId="0" applyNumberFormat="0" applyBorder="0" applyAlignment="0" applyProtection="0"/>
    <xf numFmtId="0" fontId="127" fillId="14" borderId="0" applyNumberFormat="0" applyBorder="0" applyAlignment="0" applyProtection="0"/>
    <xf numFmtId="0" fontId="127" fillId="15" borderId="0" applyNumberFormat="0" applyBorder="0" applyAlignment="0" applyProtection="0"/>
    <xf numFmtId="0" fontId="90" fillId="57" borderId="24">
      <alignment horizontal="left" vertical="center"/>
    </xf>
    <xf numFmtId="0" fontId="103" fillId="24" borderId="9" applyNumberFormat="0" applyFont="0" applyAlignment="0" applyProtection="0"/>
    <xf numFmtId="0" fontId="127" fillId="16" borderId="0" applyNumberFormat="0" applyBorder="0" applyAlignment="0" applyProtection="0"/>
    <xf numFmtId="197" fontId="103" fillId="0" borderId="0"/>
    <xf numFmtId="0" fontId="153" fillId="0" borderId="46" applyNumberFormat="0" applyFill="0" applyAlignment="0" applyProtection="0"/>
    <xf numFmtId="49" fontId="89" fillId="0" borderId="24">
      <alignment horizontal="left" vertical="center"/>
      <protection locked="0"/>
    </xf>
    <xf numFmtId="214" fontId="197" fillId="24" borderId="9" applyNumberFormat="0" applyFont="0" applyAlignment="0" applyProtection="0"/>
    <xf numFmtId="0" fontId="195" fillId="0" borderId="12" applyNumberFormat="0" applyFill="0" applyAlignment="0" applyProtection="0"/>
    <xf numFmtId="49" fontId="275" fillId="0" borderId="24">
      <alignment horizontal="center" vertical="center"/>
      <protection locked="0"/>
    </xf>
    <xf numFmtId="0" fontId="220" fillId="0" borderId="0">
      <protection locked="0"/>
    </xf>
    <xf numFmtId="0" fontId="286" fillId="21" borderId="3" applyNumberFormat="0" applyAlignment="0" applyProtection="0"/>
    <xf numFmtId="0" fontId="125" fillId="0" borderId="0"/>
    <xf numFmtId="176" fontId="90" fillId="0" borderId="0" applyFont="0" applyFill="0" applyBorder="0" applyAlignment="0" applyProtection="0"/>
    <xf numFmtId="0" fontId="89" fillId="24" borderId="9" applyNumberFormat="0" applyFont="0" applyAlignment="0" applyProtection="0"/>
    <xf numFmtId="0" fontId="60" fillId="47" borderId="0" applyNumberFormat="0" applyBorder="0" applyAlignment="0" applyProtection="0"/>
    <xf numFmtId="49" fontId="318" fillId="57" borderId="24">
      <alignment horizontal="left" vertical="center"/>
    </xf>
    <xf numFmtId="0" fontId="147" fillId="21" borderId="10" applyNumberFormat="0" applyAlignment="0" applyProtection="0"/>
    <xf numFmtId="0" fontId="285" fillId="21" borderId="10" applyNumberFormat="0" applyAlignment="0" applyProtection="0"/>
    <xf numFmtId="0" fontId="103" fillId="7" borderId="0" applyNumberFormat="0" applyBorder="0" applyAlignment="0" applyProtection="0"/>
    <xf numFmtId="0" fontId="285" fillId="21" borderId="10" applyNumberFormat="0" applyAlignment="0" applyProtection="0"/>
    <xf numFmtId="0" fontId="148" fillId="21" borderId="3" applyNumberFormat="0" applyAlignment="0" applyProtection="0"/>
    <xf numFmtId="0" fontId="143" fillId="21" borderId="10" applyNumberFormat="0" applyAlignment="0" applyProtection="0"/>
    <xf numFmtId="4" fontId="275" fillId="57" borderId="24">
      <alignment horizontal="right" vertical="center"/>
      <protection locked="0"/>
    </xf>
    <xf numFmtId="0" fontId="148" fillId="21" borderId="3" applyNumberFormat="0" applyAlignment="0" applyProtection="0"/>
    <xf numFmtId="214" fontId="153" fillId="0" borderId="12" applyNumberFormat="0" applyFill="0" applyAlignment="0" applyProtection="0"/>
    <xf numFmtId="0" fontId="143" fillId="21" borderId="10" applyNumberFormat="0" applyAlignment="0" applyProtection="0"/>
    <xf numFmtId="0" fontId="146" fillId="8" borderId="3" applyNumberFormat="0" applyAlignment="0" applyProtection="0"/>
    <xf numFmtId="0" fontId="253" fillId="0" borderId="30" applyNumberFormat="0" applyFill="0" applyAlignment="0" applyProtection="0"/>
    <xf numFmtId="0" fontId="127" fillId="10" borderId="0" applyNumberFormat="0" applyBorder="0" applyAlignment="0" applyProtection="0"/>
    <xf numFmtId="187" fontId="132" fillId="0" borderId="29">
      <protection locked="0"/>
    </xf>
    <xf numFmtId="0" fontId="160" fillId="0" borderId="34" applyNumberFormat="0" applyFill="0" applyAlignment="0" applyProtection="0"/>
    <xf numFmtId="0" fontId="90" fillId="24" borderId="9" applyNumberFormat="0" applyFont="0" applyAlignment="0" applyProtection="0"/>
    <xf numFmtId="49" fontId="275" fillId="0" borderId="24">
      <alignment horizontal="center" vertical="center"/>
      <protection locked="0"/>
    </xf>
    <xf numFmtId="0" fontId="143" fillId="21" borderId="10" applyNumberFormat="0" applyAlignment="0" applyProtection="0"/>
    <xf numFmtId="0" fontId="147" fillId="21" borderId="10" applyNumberFormat="0" applyAlignment="0" applyProtection="0"/>
    <xf numFmtId="0" fontId="316" fillId="7" borderId="39" applyNumberFormat="0" applyAlignment="0" applyProtection="0"/>
    <xf numFmtId="0" fontId="130" fillId="21" borderId="3" applyNumberFormat="0" applyAlignment="0" applyProtection="0"/>
    <xf numFmtId="0" fontId="95" fillId="24" borderId="9" applyNumberFormat="0" applyFont="0" applyAlignment="0" applyProtection="0"/>
    <xf numFmtId="0" fontId="103" fillId="24" borderId="9" applyNumberFormat="0" applyFont="0" applyAlignment="0" applyProtection="0"/>
    <xf numFmtId="0" fontId="195" fillId="0" borderId="12" applyNumberFormat="0" applyFill="0" applyAlignment="0" applyProtection="0"/>
    <xf numFmtId="0" fontId="125" fillId="0" borderId="0"/>
    <xf numFmtId="214" fontId="197" fillId="24" borderId="9" applyNumberFormat="0" applyFont="0" applyAlignment="0" applyProtection="0"/>
    <xf numFmtId="49" fontId="118" fillId="0" borderId="24">
      <alignment horizontal="left" vertical="center"/>
      <protection locked="0"/>
    </xf>
    <xf numFmtId="214" fontId="130" fillId="21" borderId="3" applyNumberFormat="0" applyAlignment="0" applyProtection="0"/>
    <xf numFmtId="0" fontId="119" fillId="0" borderId="0" applyNumberFormat="0" applyFill="0" applyBorder="0" applyAlignment="0" applyProtection="0"/>
    <xf numFmtId="0" fontId="103" fillId="12" borderId="0" applyNumberFormat="0" applyBorder="0" applyAlignment="0" applyProtection="0"/>
    <xf numFmtId="0" fontId="285" fillId="21" borderId="10" applyNumberFormat="0" applyAlignment="0" applyProtection="0"/>
    <xf numFmtId="0" fontId="256" fillId="23" borderId="0" applyNumberFormat="0" applyBorder="0" applyAlignment="0" applyProtection="0"/>
    <xf numFmtId="0" fontId="153" fillId="0" borderId="12" applyNumberFormat="0" applyFill="0" applyAlignment="0" applyProtection="0"/>
    <xf numFmtId="0" fontId="215" fillId="0" borderId="0"/>
    <xf numFmtId="0" fontId="147" fillId="25" borderId="10" applyNumberFormat="0" applyAlignment="0" applyProtection="0"/>
    <xf numFmtId="0" fontId="60" fillId="0" borderId="0"/>
    <xf numFmtId="0" fontId="200" fillId="0" borderId="0"/>
    <xf numFmtId="0" fontId="38" fillId="0" borderId="0"/>
    <xf numFmtId="0" fontId="143" fillId="21" borderId="10" applyNumberFormat="0" applyAlignment="0" applyProtection="0"/>
    <xf numFmtId="0" fontId="197" fillId="24" borderId="9" applyNumberFormat="0" applyFont="0" applyAlignment="0" applyProtection="0"/>
    <xf numFmtId="0" fontId="284" fillId="8" borderId="3" applyNumberFormat="0" applyAlignment="0" applyProtection="0"/>
    <xf numFmtId="0" fontId="113" fillId="0" borderId="12" applyNumberFormat="0" applyFill="0" applyAlignment="0" applyProtection="0"/>
    <xf numFmtId="0" fontId="155" fillId="0" borderId="0" applyNumberFormat="0" applyFill="0" applyBorder="0" applyAlignment="0" applyProtection="0"/>
    <xf numFmtId="0" fontId="127" fillId="13" borderId="0" applyNumberFormat="0" applyBorder="0" applyAlignment="0" applyProtection="0"/>
    <xf numFmtId="0" fontId="147" fillId="25" borderId="10" applyNumberFormat="0" applyAlignment="0" applyProtection="0"/>
    <xf numFmtId="0" fontId="153" fillId="0" borderId="12" applyNumberFormat="0" applyFill="0" applyAlignment="0" applyProtection="0"/>
    <xf numFmtId="0" fontId="147" fillId="21" borderId="10" applyNumberFormat="0" applyAlignment="0" applyProtection="0"/>
    <xf numFmtId="49" fontId="275" fillId="0" borderId="24">
      <alignment horizontal="center" vertical="center"/>
      <protection locked="0"/>
    </xf>
    <xf numFmtId="0" fontId="148" fillId="25" borderId="3" applyNumberFormat="0" applyAlignment="0" applyProtection="0"/>
    <xf numFmtId="49" fontId="118" fillId="0" borderId="24">
      <alignment horizontal="left" vertical="center"/>
    </xf>
    <xf numFmtId="197" fontId="197" fillId="24" borderId="9" applyNumberFormat="0" applyFont="0" applyAlignment="0" applyProtection="0"/>
    <xf numFmtId="214" fontId="197" fillId="24" borderId="9" applyNumberFormat="0" applyFont="0" applyAlignment="0" applyProtection="0"/>
    <xf numFmtId="214" fontId="143" fillId="21" borderId="10" applyNumberFormat="0" applyAlignment="0" applyProtection="0"/>
    <xf numFmtId="197" fontId="197" fillId="24" borderId="9" applyNumberFormat="0" applyFont="0" applyAlignment="0" applyProtection="0"/>
    <xf numFmtId="0" fontId="140" fillId="8" borderId="3" applyNumberFormat="0" applyAlignment="0" applyProtection="0"/>
    <xf numFmtId="0" fontId="103" fillId="9" borderId="0" applyNumberFormat="0" applyBorder="0" applyAlignment="0" applyProtection="0"/>
    <xf numFmtId="4" fontId="325" fillId="0" borderId="24">
      <alignment horizontal="right" vertical="center"/>
      <protection locked="0"/>
    </xf>
    <xf numFmtId="0" fontId="143" fillId="21" borderId="10" applyNumberFormat="0" applyAlignment="0" applyProtection="0"/>
    <xf numFmtId="0" fontId="146" fillId="8" borderId="3" applyNumberFormat="0" applyAlignment="0" applyProtection="0"/>
    <xf numFmtId="0" fontId="254" fillId="0" borderId="31" applyNumberFormat="0" applyFill="0" applyAlignment="0" applyProtection="0"/>
    <xf numFmtId="0" fontId="146" fillId="8" borderId="3" applyNumberFormat="0" applyAlignment="0" applyProtection="0"/>
    <xf numFmtId="49" fontId="89" fillId="0" borderId="24">
      <alignment horizontal="left" vertical="center"/>
      <protection locked="0"/>
    </xf>
    <xf numFmtId="4" fontId="93" fillId="69" borderId="24">
      <alignment horizontal="right" vertical="center"/>
      <protection locked="0"/>
    </xf>
    <xf numFmtId="214" fontId="197" fillId="24" borderId="9" applyNumberFormat="0" applyFont="0" applyAlignment="0" applyProtection="0"/>
    <xf numFmtId="49" fontId="89" fillId="0" borderId="24">
      <alignment horizontal="left" vertical="center"/>
      <protection locked="0"/>
    </xf>
    <xf numFmtId="197" fontId="220" fillId="0" borderId="0">
      <protection locked="0"/>
    </xf>
    <xf numFmtId="0" fontId="254" fillId="0" borderId="31" applyNumberFormat="0" applyFill="0" applyAlignment="0" applyProtection="0"/>
    <xf numFmtId="0" fontId="113" fillId="0" borderId="12" applyNumberFormat="0" applyFill="0" applyAlignment="0" applyProtection="0"/>
    <xf numFmtId="49" fontId="124" fillId="0" borderId="24">
      <alignment horizontal="center" vertical="center" wrapText="1"/>
    </xf>
    <xf numFmtId="0" fontId="147" fillId="21" borderId="10" applyNumberFormat="0" applyAlignment="0" applyProtection="0"/>
    <xf numFmtId="0" fontId="206" fillId="57" borderId="24">
      <alignment horizontal="right" vertical="center"/>
    </xf>
    <xf numFmtId="0" fontId="369" fillId="0" borderId="0"/>
    <xf numFmtId="0" fontId="103" fillId="9" borderId="0" applyNumberFormat="0" applyBorder="0" applyAlignment="0" applyProtection="0"/>
    <xf numFmtId="49" fontId="275" fillId="0" borderId="24">
      <alignment horizontal="left" vertical="center" wrapText="1"/>
      <protection locked="0"/>
    </xf>
    <xf numFmtId="0" fontId="130" fillId="21" borderId="3" applyNumberFormat="0" applyAlignment="0" applyProtection="0"/>
    <xf numFmtId="214" fontId="130" fillId="21" borderId="3" applyNumberFormat="0" applyAlignment="0" applyProtection="0"/>
    <xf numFmtId="0" fontId="113" fillId="0" borderId="12" applyNumberFormat="0" applyFill="0" applyAlignment="0" applyProtection="0"/>
    <xf numFmtId="0" fontId="147" fillId="21" borderId="10" applyNumberFormat="0" applyAlignment="0" applyProtection="0"/>
    <xf numFmtId="0" fontId="89" fillId="25" borderId="0">
      <alignment horizontal="center" vertical="center"/>
    </xf>
    <xf numFmtId="214" fontId="130" fillId="21" borderId="3" applyNumberFormat="0" applyAlignment="0" applyProtection="0"/>
    <xf numFmtId="0" fontId="90" fillId="0" borderId="0"/>
    <xf numFmtId="0" fontId="259" fillId="27" borderId="0" applyNumberFormat="0" applyBorder="0" applyAlignment="0" applyProtection="0"/>
    <xf numFmtId="0" fontId="161" fillId="5" borderId="0" applyNumberFormat="0" applyBorder="0" applyAlignment="0" applyProtection="0"/>
    <xf numFmtId="0" fontId="130" fillId="21" borderId="3" applyNumberFormat="0" applyAlignment="0" applyProtection="0"/>
    <xf numFmtId="0" fontId="188" fillId="29" borderId="16" applyNumberFormat="0" applyAlignment="0" applyProtection="0"/>
    <xf numFmtId="0" fontId="60" fillId="47" borderId="0" applyNumberFormat="0" applyBorder="0" applyAlignment="0" applyProtection="0"/>
    <xf numFmtId="49" fontId="89" fillId="0" borderId="24">
      <alignment horizontal="left" vertical="center"/>
      <protection locked="0"/>
    </xf>
    <xf numFmtId="0" fontId="147" fillId="21" borderId="10" applyNumberFormat="0" applyAlignment="0" applyProtection="0"/>
    <xf numFmtId="0" fontId="198" fillId="0" borderId="0"/>
    <xf numFmtId="0" fontId="153" fillId="0" borderId="12" applyNumberFormat="0" applyFill="0" applyAlignment="0" applyProtection="0"/>
    <xf numFmtId="0" fontId="130" fillId="21" borderId="3" applyNumberFormat="0" applyAlignment="0" applyProtection="0"/>
    <xf numFmtId="0" fontId="195" fillId="0" borderId="12" applyNumberFormat="0" applyFill="0" applyAlignment="0" applyProtection="0"/>
    <xf numFmtId="0" fontId="103" fillId="8" borderId="0" applyNumberFormat="0" applyBorder="0" applyAlignment="0" applyProtection="0"/>
    <xf numFmtId="0" fontId="140" fillId="8" borderId="3" applyNumberFormat="0" applyAlignment="0" applyProtection="0"/>
    <xf numFmtId="0" fontId="197" fillId="24" borderId="9" applyNumberFormat="0" applyFont="0" applyAlignment="0" applyProtection="0"/>
    <xf numFmtId="0" fontId="235" fillId="0" borderId="47" applyNumberFormat="0" applyFill="0" applyBorder="0" applyAlignment="0" applyProtection="0">
      <protection hidden="1"/>
    </xf>
    <xf numFmtId="0" fontId="177" fillId="36" borderId="0" applyNumberFormat="0" applyBorder="0" applyAlignment="0" applyProtection="0"/>
    <xf numFmtId="0" fontId="140" fillId="8" borderId="3" applyNumberFormat="0" applyAlignment="0" applyProtection="0"/>
    <xf numFmtId="197" fontId="106" fillId="0" borderId="0"/>
    <xf numFmtId="0" fontId="147" fillId="21" borderId="10" applyNumberFormat="0" applyAlignment="0" applyProtection="0"/>
    <xf numFmtId="49" fontId="118" fillId="0" borderId="24">
      <alignment horizontal="left" vertical="center"/>
      <protection locked="0"/>
    </xf>
    <xf numFmtId="0" fontId="148" fillId="21" borderId="3" applyNumberFormat="0" applyAlignment="0" applyProtection="0"/>
    <xf numFmtId="0" fontId="143" fillId="21" borderId="10" applyNumberFormat="0" applyAlignment="0" applyProtection="0"/>
    <xf numFmtId="4" fontId="319" fillId="57" borderId="24">
      <alignment horizontal="right" vertical="center"/>
      <protection locked="0"/>
    </xf>
    <xf numFmtId="0" fontId="268" fillId="33" borderId="0" applyNumberFormat="0" applyBorder="0" applyAlignment="0" applyProtection="0"/>
    <xf numFmtId="0" fontId="279" fillId="24" borderId="9" applyNumberFormat="0" applyFont="0" applyAlignment="0" applyProtection="0"/>
    <xf numFmtId="0" fontId="153" fillId="0" borderId="46" applyNumberFormat="0" applyFill="0" applyAlignment="0" applyProtection="0"/>
    <xf numFmtId="49" fontId="124" fillId="0" borderId="24">
      <alignment horizontal="center" vertical="center" wrapText="1"/>
    </xf>
    <xf numFmtId="0" fontId="113" fillId="0" borderId="12" applyNumberFormat="0" applyFill="0" applyAlignment="0" applyProtection="0"/>
    <xf numFmtId="227" fontId="146" fillId="8" borderId="3" applyNumberFormat="0" applyAlignment="0" applyProtection="0"/>
    <xf numFmtId="0" fontId="89" fillId="25" borderId="0">
      <alignment horizontal="left" vertical="top"/>
    </xf>
    <xf numFmtId="0" fontId="103" fillId="23" borderId="0" applyNumberFormat="0" applyBorder="0" applyAlignment="0" applyProtection="0"/>
    <xf numFmtId="0" fontId="103" fillId="6" borderId="0" applyNumberFormat="0" applyBorder="0" applyAlignment="0" applyProtection="0"/>
    <xf numFmtId="4" fontId="275" fillId="57" borderId="24">
      <alignment horizontal="right" vertical="center"/>
      <protection locked="0"/>
    </xf>
    <xf numFmtId="49" fontId="275" fillId="57" borderId="24">
      <alignment horizontal="left" vertical="center"/>
      <protection locked="0"/>
    </xf>
    <xf numFmtId="0" fontId="205" fillId="58" borderId="24">
      <alignment horizontal="center" vertical="center"/>
    </xf>
    <xf numFmtId="0" fontId="103" fillId="24" borderId="9" applyNumberFormat="0" applyFont="0" applyAlignment="0" applyProtection="0"/>
    <xf numFmtId="0" fontId="127" fillId="10" borderId="0" applyNumberFormat="0" applyBorder="0" applyAlignment="0" applyProtection="0"/>
    <xf numFmtId="0" fontId="254" fillId="0" borderId="31" applyNumberFormat="0" applyFill="0" applyAlignment="0" applyProtection="0"/>
    <xf numFmtId="197" fontId="130" fillId="21" borderId="3" applyNumberFormat="0" applyAlignment="0" applyProtection="0"/>
    <xf numFmtId="0" fontId="143" fillId="21" borderId="10" applyNumberFormat="0" applyAlignment="0" applyProtection="0"/>
    <xf numFmtId="0" fontId="146" fillId="8" borderId="3" applyNumberFormat="0" applyAlignment="0" applyProtection="0"/>
    <xf numFmtId="0" fontId="103" fillId="6" borderId="0" applyNumberFormat="0" applyBorder="0" applyAlignment="0" applyProtection="0"/>
    <xf numFmtId="0" fontId="206" fillId="57" borderId="24">
      <alignment horizontal="right" vertical="center"/>
    </xf>
    <xf numFmtId="197" fontId="143" fillId="21" borderId="10" applyNumberFormat="0" applyAlignment="0" applyProtection="0"/>
    <xf numFmtId="0" fontId="284" fillId="8" borderId="3" applyNumberFormat="0" applyAlignment="0" applyProtection="0"/>
    <xf numFmtId="0" fontId="125" fillId="24" borderId="9" applyNumberFormat="0" applyFont="0" applyAlignment="0" applyProtection="0"/>
    <xf numFmtId="49" fontId="325" fillId="0" borderId="24">
      <alignment horizontal="left" vertical="center"/>
      <protection locked="0"/>
    </xf>
    <xf numFmtId="0" fontId="90" fillId="24" borderId="9" applyNumberFormat="0" applyFont="0" applyAlignment="0" applyProtection="0"/>
    <xf numFmtId="49" fontId="89" fillId="0" borderId="24">
      <alignment horizontal="left" vertical="center"/>
      <protection locked="0"/>
    </xf>
    <xf numFmtId="0" fontId="257" fillId="0" borderId="0"/>
    <xf numFmtId="197" fontId="103" fillId="0" borderId="0"/>
    <xf numFmtId="0" fontId="127" fillId="16" borderId="0" applyNumberFormat="0" applyBorder="0" applyAlignment="0" applyProtection="0"/>
    <xf numFmtId="49" fontId="299" fillId="0" borderId="24">
      <alignment horizontal="left" vertical="center"/>
      <protection locked="0"/>
    </xf>
    <xf numFmtId="197" fontId="103" fillId="0" borderId="0"/>
    <xf numFmtId="0" fontId="130" fillId="21" borderId="3" applyNumberFormat="0" applyAlignment="0" applyProtection="0"/>
    <xf numFmtId="49" fontId="118" fillId="0" borderId="24">
      <alignment horizontal="left" vertical="center"/>
      <protection locked="0"/>
    </xf>
    <xf numFmtId="214" fontId="143" fillId="21" borderId="10" applyNumberFormat="0" applyAlignment="0" applyProtection="0"/>
    <xf numFmtId="0" fontId="286" fillId="21" borderId="3" applyNumberFormat="0" applyAlignment="0" applyProtection="0"/>
    <xf numFmtId="0" fontId="286" fillId="21" borderId="3" applyNumberFormat="0" applyAlignment="0" applyProtection="0"/>
    <xf numFmtId="0" fontId="146" fillId="8" borderId="3" applyNumberFormat="0" applyAlignment="0" applyProtection="0"/>
    <xf numFmtId="0" fontId="103" fillId="24" borderId="9" applyNumberFormat="0" applyFont="0" applyAlignment="0" applyProtection="0"/>
    <xf numFmtId="0" fontId="130" fillId="21" borderId="3" applyNumberFormat="0" applyAlignment="0" applyProtection="0"/>
    <xf numFmtId="0" fontId="197" fillId="24" borderId="9" applyNumberFormat="0" applyFont="0" applyAlignment="0" applyProtection="0"/>
    <xf numFmtId="164" fontId="212" fillId="0" borderId="0" applyFont="0" applyFill="0" applyBorder="0" applyAlignment="0" applyProtection="0"/>
    <xf numFmtId="0" fontId="303" fillId="57" borderId="24">
      <alignment horizontal="right" vertical="center"/>
    </xf>
    <xf numFmtId="197" fontId="127" fillId="20" borderId="0" applyNumberFormat="0" applyBorder="0" applyAlignment="0" applyProtection="0"/>
    <xf numFmtId="0" fontId="103" fillId="10" borderId="0" applyNumberFormat="0" applyBorder="0" applyAlignment="0" applyProtection="0"/>
    <xf numFmtId="0" fontId="143" fillId="21" borderId="10" applyNumberFormat="0" applyAlignment="0" applyProtection="0"/>
    <xf numFmtId="0" fontId="127" fillId="20" borderId="0" applyNumberFormat="0" applyBorder="0" applyAlignment="0" applyProtection="0"/>
    <xf numFmtId="0" fontId="147" fillId="25" borderId="10" applyNumberFormat="0" applyAlignment="0" applyProtection="0"/>
    <xf numFmtId="0" fontId="148" fillId="21" borderId="3" applyNumberFormat="0" applyAlignment="0" applyProtection="0"/>
    <xf numFmtId="0" fontId="89" fillId="0" borderId="0"/>
    <xf numFmtId="1" fontId="205" fillId="57" borderId="24">
      <alignment horizontal="right" vertical="center"/>
    </xf>
    <xf numFmtId="1" fontId="205" fillId="57" borderId="24">
      <alignment horizontal="right" vertical="center"/>
    </xf>
    <xf numFmtId="214" fontId="197" fillId="24" borderId="9" applyNumberFormat="0" applyFont="0" applyAlignment="0" applyProtection="0"/>
    <xf numFmtId="0" fontId="103" fillId="8" borderId="0" applyNumberFormat="0" applyBorder="0" applyAlignment="0" applyProtection="0"/>
    <xf numFmtId="0" fontId="103" fillId="24" borderId="0" applyNumberFormat="0" applyBorder="0" applyAlignment="0" applyProtection="0"/>
    <xf numFmtId="0" fontId="147" fillId="25" borderId="10" applyNumberFormat="0" applyAlignment="0" applyProtection="0"/>
    <xf numFmtId="197" fontId="90" fillId="0" borderId="0"/>
    <xf numFmtId="0" fontId="248" fillId="0" borderId="32" applyNumberFormat="0" applyFill="0" applyAlignment="0" applyProtection="0"/>
    <xf numFmtId="0" fontId="60" fillId="34" borderId="0" applyNumberFormat="0" applyBorder="0" applyAlignment="0" applyProtection="0"/>
    <xf numFmtId="0" fontId="209" fillId="59" borderId="24">
      <alignment horizontal="left" vertical="center"/>
    </xf>
    <xf numFmtId="0" fontId="127" fillId="15" borderId="0" applyNumberFormat="0" applyBorder="0" applyAlignment="0" applyProtection="0"/>
    <xf numFmtId="0" fontId="304" fillId="57" borderId="24">
      <alignment horizontal="left" vertical="center"/>
    </xf>
    <xf numFmtId="49" fontId="118" fillId="0" borderId="24">
      <alignment horizontal="left" vertical="center"/>
      <protection locked="0"/>
    </xf>
    <xf numFmtId="0" fontId="129" fillId="4" borderId="0" applyNumberFormat="0" applyBorder="0" applyAlignment="0" applyProtection="0"/>
    <xf numFmtId="0" fontId="125" fillId="0" borderId="0"/>
    <xf numFmtId="197" fontId="160" fillId="0" borderId="0" applyNumberFormat="0" applyFill="0" applyBorder="0" applyAlignment="0" applyProtection="0"/>
    <xf numFmtId="197" fontId="130" fillId="21" borderId="3" applyNumberFormat="0" applyAlignment="0" applyProtection="0"/>
    <xf numFmtId="197" fontId="206" fillId="57" borderId="24">
      <alignment horizontal="right" vertical="center"/>
    </xf>
    <xf numFmtId="0" fontId="232" fillId="0" borderId="0"/>
    <xf numFmtId="0" fontId="197" fillId="24" borderId="9" applyNumberFormat="0" applyFont="0" applyAlignment="0" applyProtection="0"/>
    <xf numFmtId="0" fontId="103" fillId="24" borderId="9" applyNumberFormat="0" applyFont="0" applyAlignment="0" applyProtection="0"/>
    <xf numFmtId="0" fontId="103" fillId="24" borderId="9" applyNumberFormat="0" applyFont="0" applyAlignment="0" applyProtection="0"/>
    <xf numFmtId="0" fontId="103" fillId="24" borderId="9" applyNumberFormat="0" applyFont="0" applyAlignment="0" applyProtection="0"/>
    <xf numFmtId="0" fontId="95" fillId="24" borderId="9" applyNumberFormat="0" applyFont="0" applyAlignment="0" applyProtection="0"/>
    <xf numFmtId="0" fontId="279" fillId="24" borderId="9" applyNumberFormat="0" applyFont="0" applyAlignment="0" applyProtection="0"/>
    <xf numFmtId="0" fontId="127" fillId="14" borderId="0" applyNumberFormat="0" applyBorder="0" applyAlignment="0" applyProtection="0"/>
    <xf numFmtId="0" fontId="157" fillId="6" borderId="0" applyNumberFormat="0" applyBorder="0" applyAlignment="0" applyProtection="0"/>
    <xf numFmtId="214" fontId="197" fillId="24" borderId="9" applyNumberFormat="0" applyFont="0" applyAlignment="0" applyProtection="0"/>
    <xf numFmtId="0" fontId="127" fillId="17" borderId="0" applyNumberFormat="0" applyBorder="0" applyAlignment="0" applyProtection="0"/>
    <xf numFmtId="0" fontId="125" fillId="0" borderId="0"/>
    <xf numFmtId="0" fontId="143" fillId="21" borderId="10" applyNumberFormat="0" applyAlignment="0" applyProtection="0"/>
    <xf numFmtId="0" fontId="150" fillId="0" borderId="5" applyNumberFormat="0" applyFill="0" applyAlignment="0" applyProtection="0"/>
    <xf numFmtId="197" fontId="103" fillId="0" borderId="0"/>
    <xf numFmtId="0" fontId="89" fillId="0" borderId="0" applyNumberFormat="0" applyFill="0" applyBorder="0" applyAlignment="0" applyProtection="0">
      <alignment vertical="top"/>
      <protection locked="0"/>
    </xf>
    <xf numFmtId="197" fontId="146" fillId="8" borderId="3" applyNumberFormat="0" applyAlignment="0" applyProtection="0"/>
    <xf numFmtId="0" fontId="197" fillId="0" borderId="0"/>
    <xf numFmtId="49" fontId="326" fillId="0" borderId="24">
      <alignment horizontal="left" vertical="center"/>
      <protection locked="0"/>
    </xf>
    <xf numFmtId="0" fontId="153" fillId="0" borderId="12" applyNumberFormat="0" applyFill="0" applyAlignment="0" applyProtection="0"/>
    <xf numFmtId="10" fontId="224" fillId="57" borderId="24" applyNumberFormat="0" applyBorder="0" applyAlignment="0" applyProtection="0"/>
    <xf numFmtId="0" fontId="119" fillId="0" borderId="0" applyNumberFormat="0" applyFill="0" applyBorder="0" applyAlignment="0" applyProtection="0"/>
    <xf numFmtId="165" fontId="125" fillId="0" borderId="0" applyFont="0" applyFill="0" applyBorder="0" applyAlignment="0" applyProtection="0"/>
    <xf numFmtId="0" fontId="216" fillId="0" borderId="0"/>
    <xf numFmtId="0" fontId="284" fillId="8" borderId="3" applyNumberFormat="0" applyAlignment="0" applyProtection="0"/>
    <xf numFmtId="0" fontId="148" fillId="21" borderId="3" applyNumberFormat="0" applyAlignment="0" applyProtection="0"/>
    <xf numFmtId="0" fontId="125" fillId="0" borderId="0"/>
    <xf numFmtId="0" fontId="285" fillId="21" borderId="10" applyNumberFormat="0" applyAlignment="0" applyProtection="0"/>
    <xf numFmtId="0" fontId="285" fillId="21" borderId="10" applyNumberFormat="0" applyAlignment="0" applyProtection="0"/>
    <xf numFmtId="0" fontId="147" fillId="21" borderId="10" applyNumberFormat="0" applyAlignment="0" applyProtection="0"/>
    <xf numFmtId="0" fontId="146" fillId="8" borderId="3" applyNumberFormat="0" applyAlignment="0" applyProtection="0"/>
    <xf numFmtId="0" fontId="113" fillId="0" borderId="12" applyNumberFormat="0" applyFill="0" applyAlignment="0" applyProtection="0"/>
    <xf numFmtId="0" fontId="146" fillId="8" borderId="3" applyNumberFormat="0" applyAlignment="0" applyProtection="0"/>
    <xf numFmtId="0" fontId="90" fillId="24" borderId="9" applyNumberFormat="0" applyFont="0" applyAlignment="0" applyProtection="0"/>
    <xf numFmtId="0" fontId="197" fillId="24" borderId="9" applyNumberFormat="0" applyFont="0" applyAlignment="0" applyProtection="0"/>
    <xf numFmtId="0" fontId="197" fillId="24" borderId="9" applyNumberFormat="0" applyFont="0" applyAlignment="0" applyProtection="0"/>
    <xf numFmtId="0" fontId="248" fillId="0" borderId="32" applyNumberFormat="0" applyFill="0" applyAlignment="0" applyProtection="0"/>
    <xf numFmtId="0" fontId="103" fillId="8" borderId="0" applyNumberFormat="0" applyBorder="0" applyAlignment="0" applyProtection="0"/>
    <xf numFmtId="0" fontId="147" fillId="21" borderId="10" applyNumberFormat="0" applyAlignment="0" applyProtection="0"/>
    <xf numFmtId="214" fontId="130" fillId="21" borderId="3" applyNumberFormat="0" applyAlignment="0" applyProtection="0"/>
    <xf numFmtId="0" fontId="130" fillId="21" borderId="3" applyNumberFormat="0" applyAlignment="0" applyProtection="0"/>
    <xf numFmtId="0" fontId="147" fillId="21" borderId="10" applyNumberFormat="0" applyAlignment="0" applyProtection="0"/>
    <xf numFmtId="0" fontId="147" fillId="21" borderId="10" applyNumberFormat="0" applyAlignment="0" applyProtection="0"/>
    <xf numFmtId="0" fontId="127" fillId="14" borderId="0" applyNumberFormat="0" applyBorder="0" applyAlignment="0" applyProtection="0"/>
    <xf numFmtId="0" fontId="103" fillId="8" borderId="0" applyNumberFormat="0" applyBorder="0" applyAlignment="0" applyProtection="0"/>
    <xf numFmtId="197" fontId="206" fillId="57" borderId="24">
      <alignment horizontal="right" vertical="center"/>
    </xf>
    <xf numFmtId="0" fontId="90" fillId="0" borderId="0"/>
    <xf numFmtId="0" fontId="146" fillId="8" borderId="3" applyNumberFormat="0" applyAlignment="0" applyProtection="0"/>
    <xf numFmtId="0" fontId="146" fillId="23" borderId="3" applyNumberFormat="0" applyAlignment="0" applyProtection="0"/>
    <xf numFmtId="0" fontId="248" fillId="0" borderId="0" applyNumberFormat="0" applyFill="0" applyBorder="0" applyAlignment="0" applyProtection="0"/>
    <xf numFmtId="4" fontId="322" fillId="57" borderId="24">
      <alignment horizontal="right" vertical="center"/>
      <protection locked="0"/>
    </xf>
    <xf numFmtId="214" fontId="147" fillId="21" borderId="10" applyNumberFormat="0" applyAlignment="0" applyProtection="0"/>
    <xf numFmtId="214" fontId="197" fillId="24" borderId="9" applyNumberFormat="0" applyFont="0" applyAlignment="0" applyProtection="0"/>
    <xf numFmtId="0" fontId="103" fillId="4" borderId="0" applyNumberFormat="0" applyBorder="0" applyAlignment="0" applyProtection="0"/>
    <xf numFmtId="0" fontId="90" fillId="24" borderId="9" applyNumberFormat="0" applyFont="0" applyAlignment="0" applyProtection="0"/>
    <xf numFmtId="49" fontId="89" fillId="0" borderId="24">
      <alignment horizontal="left" vertical="center"/>
      <protection locked="0"/>
    </xf>
    <xf numFmtId="0" fontId="285" fillId="21" borderId="10" applyNumberFormat="0" applyAlignment="0" applyProtection="0"/>
    <xf numFmtId="0" fontId="268" fillId="49" borderId="0" applyNumberFormat="0" applyBorder="0" applyAlignment="0" applyProtection="0"/>
    <xf numFmtId="43" fontId="60" fillId="0" borderId="0" applyFont="0" applyFill="0" applyBorder="0" applyAlignment="0" applyProtection="0"/>
    <xf numFmtId="0" fontId="127" fillId="18" borderId="0" applyNumberFormat="0" applyBorder="0" applyAlignment="0" applyProtection="0"/>
    <xf numFmtId="197" fontId="148" fillId="21" borderId="3" applyNumberFormat="0" applyAlignment="0" applyProtection="0"/>
    <xf numFmtId="197" fontId="127" fillId="18" borderId="0" applyNumberFormat="0" applyBorder="0" applyAlignment="0" applyProtection="0"/>
    <xf numFmtId="0" fontId="245" fillId="25" borderId="3" applyNumberFormat="0" applyAlignment="0" applyProtection="0"/>
    <xf numFmtId="197" fontId="130" fillId="21" borderId="3" applyNumberFormat="0" applyAlignment="0" applyProtection="0"/>
    <xf numFmtId="197" fontId="148" fillId="21" borderId="3" applyNumberFormat="0" applyAlignment="0" applyProtection="0"/>
    <xf numFmtId="0" fontId="130" fillId="21" borderId="3" applyNumberFormat="0" applyAlignment="0" applyProtection="0"/>
    <xf numFmtId="43" fontId="106" fillId="0" borderId="0" applyFont="0" applyFill="0" applyBorder="0" applyAlignment="0" applyProtection="0"/>
    <xf numFmtId="49" fontId="275" fillId="0" borderId="24">
      <alignment horizontal="center" vertical="center"/>
      <protection locked="0"/>
    </xf>
    <xf numFmtId="0" fontId="125" fillId="0" borderId="0"/>
    <xf numFmtId="0" fontId="286" fillId="21" borderId="3" applyNumberFormat="0" applyAlignment="0" applyProtection="0"/>
    <xf numFmtId="4" fontId="275" fillId="57" borderId="24">
      <alignment horizontal="right" vertical="center"/>
      <protection locked="0"/>
    </xf>
    <xf numFmtId="0" fontId="379" fillId="0" borderId="0" applyNumberFormat="0" applyFill="0" applyBorder="0" applyAlignment="0" applyProtection="0">
      <alignment vertical="top"/>
      <protection locked="0"/>
    </xf>
    <xf numFmtId="4" fontId="93" fillId="58" borderId="24">
      <alignment horizontal="right" vertical="center"/>
      <protection locked="0"/>
    </xf>
    <xf numFmtId="0" fontId="143" fillId="21" borderId="10" applyNumberFormat="0" applyAlignment="0" applyProtection="0"/>
    <xf numFmtId="0" fontId="113" fillId="0" borderId="12" applyNumberFormat="0" applyFill="0" applyAlignment="0" applyProtection="0"/>
    <xf numFmtId="0" fontId="125" fillId="10" borderId="0" applyNumberFormat="0" applyBorder="0" applyAlignment="0" applyProtection="0"/>
    <xf numFmtId="0" fontId="90" fillId="24" borderId="9" applyNumberFormat="0" applyFont="0" applyAlignment="0" applyProtection="0"/>
    <xf numFmtId="4" fontId="93" fillId="58" borderId="24">
      <alignment horizontal="right" vertical="center"/>
      <protection locked="0"/>
    </xf>
    <xf numFmtId="0" fontId="153" fillId="0" borderId="12" applyNumberFormat="0" applyFill="0" applyAlignment="0" applyProtection="0"/>
    <xf numFmtId="0" fontId="206" fillId="57" borderId="24">
      <alignment horizontal="right" vertical="center"/>
    </xf>
    <xf numFmtId="171" fontId="125" fillId="0" borderId="0" applyFont="0" applyFill="0" applyBorder="0" applyAlignment="0" applyProtection="0"/>
    <xf numFmtId="0" fontId="192" fillId="31" borderId="19" applyNumberFormat="0" applyAlignment="0" applyProtection="0"/>
    <xf numFmtId="0" fontId="127" fillId="16" borderId="0" applyNumberFormat="0" applyBorder="0" applyAlignment="0" applyProtection="0"/>
    <xf numFmtId="197" fontId="146" fillId="8" borderId="3" applyNumberFormat="0" applyAlignment="0" applyProtection="0"/>
    <xf numFmtId="0" fontId="143" fillId="21" borderId="10" applyNumberFormat="0" applyAlignment="0" applyProtection="0"/>
    <xf numFmtId="0" fontId="113" fillId="0" borderId="12" applyNumberFormat="0" applyFill="0" applyAlignment="0" applyProtection="0"/>
    <xf numFmtId="0" fontId="153" fillId="0" borderId="33" applyNumberFormat="0" applyFill="0" applyAlignment="0" applyProtection="0"/>
    <xf numFmtId="0" fontId="250" fillId="0" borderId="0"/>
    <xf numFmtId="4" fontId="299" fillId="0" borderId="24">
      <alignment horizontal="right" vertical="center"/>
    </xf>
    <xf numFmtId="0" fontId="238" fillId="0" borderId="12" applyNumberFormat="0" applyFill="0" applyAlignment="0" applyProtection="0"/>
    <xf numFmtId="0" fontId="153" fillId="0" borderId="12" applyNumberFormat="0" applyFill="0" applyAlignment="0" applyProtection="0"/>
    <xf numFmtId="0" fontId="197" fillId="24" borderId="9" applyNumberFormat="0" applyFont="0" applyAlignment="0" applyProtection="0"/>
    <xf numFmtId="0" fontId="127" fillId="11" borderId="0" applyNumberFormat="0" applyBorder="0" applyAlignment="0" applyProtection="0"/>
    <xf numFmtId="0" fontId="197" fillId="24" borderId="9" applyNumberFormat="0" applyFont="0" applyAlignment="0" applyProtection="0"/>
    <xf numFmtId="49" fontId="319" fillId="57" borderId="24">
      <alignment horizontal="left" vertical="center"/>
    </xf>
    <xf numFmtId="214" fontId="130" fillId="21" borderId="3" applyNumberFormat="0" applyAlignment="0" applyProtection="0"/>
    <xf numFmtId="0" fontId="148" fillId="21" borderId="3" applyNumberFormat="0" applyAlignment="0" applyProtection="0"/>
    <xf numFmtId="0" fontId="146" fillId="23" borderId="3" applyNumberFormat="0" applyAlignment="0" applyProtection="0"/>
    <xf numFmtId="49" fontId="275" fillId="0" borderId="24">
      <alignment horizontal="center" vertical="center"/>
      <protection locked="0"/>
    </xf>
    <xf numFmtId="9" fontId="38" fillId="0" borderId="0" applyFont="0" applyFill="0" applyBorder="0" applyAlignment="0" applyProtection="0"/>
    <xf numFmtId="0" fontId="199" fillId="24" borderId="9" applyNumberFormat="0" applyFont="0" applyAlignment="0" applyProtection="0"/>
    <xf numFmtId="0" fontId="127" fillId="14" borderId="0" applyNumberFormat="0" applyBorder="0" applyAlignment="0" applyProtection="0"/>
    <xf numFmtId="0" fontId="146" fillId="8" borderId="3" applyNumberFormat="0" applyAlignment="0" applyProtection="0"/>
    <xf numFmtId="0" fontId="38" fillId="0" borderId="0"/>
    <xf numFmtId="0" fontId="148" fillId="21" borderId="3" applyNumberFormat="0" applyAlignment="0" applyProtection="0"/>
    <xf numFmtId="0" fontId="148" fillId="21" borderId="3" applyNumberFormat="0" applyAlignment="0" applyProtection="0"/>
    <xf numFmtId="0" fontId="125" fillId="0" borderId="0"/>
    <xf numFmtId="0" fontId="268" fillId="37" borderId="0" applyNumberFormat="0" applyBorder="0" applyAlignment="0" applyProtection="0"/>
    <xf numFmtId="174" fontId="370" fillId="0" borderId="0">
      <protection locked="0"/>
    </xf>
    <xf numFmtId="0" fontId="197" fillId="24" borderId="9" applyNumberFormat="0" applyFont="0" applyAlignment="0" applyProtection="0"/>
    <xf numFmtId="49" fontId="275" fillId="0" borderId="24">
      <alignment horizontal="center" vertical="center"/>
      <protection locked="0"/>
    </xf>
    <xf numFmtId="49" fontId="124" fillId="0" borderId="24">
      <alignment horizontal="center" vertical="center" wrapText="1"/>
    </xf>
    <xf numFmtId="214" fontId="130" fillId="21" borderId="3" applyNumberFormat="0" applyAlignment="0" applyProtection="0"/>
    <xf numFmtId="1" fontId="205" fillId="57" borderId="24">
      <alignment horizontal="right" vertical="center"/>
    </xf>
    <xf numFmtId="0" fontId="90" fillId="24" borderId="9" applyNumberFormat="0" applyFont="0" applyAlignment="0" applyProtection="0"/>
    <xf numFmtId="49" fontId="89" fillId="0" borderId="24">
      <alignment horizontal="left" vertical="center"/>
      <protection locked="0"/>
    </xf>
    <xf numFmtId="4" fontId="321" fillId="57" borderId="24">
      <alignment horizontal="right" vertical="center"/>
      <protection locked="0"/>
    </xf>
    <xf numFmtId="0" fontId="205" fillId="58" borderId="24">
      <alignment horizontal="left" vertical="center"/>
    </xf>
    <xf numFmtId="0" fontId="89" fillId="0" borderId="0" applyNumberFormat="0" applyFill="0" applyBorder="0" applyAlignment="0" applyProtection="0">
      <alignment vertical="top"/>
      <protection locked="0"/>
    </xf>
    <xf numFmtId="0" fontId="159" fillId="0" borderId="8" applyNumberFormat="0" applyFill="0" applyAlignment="0" applyProtection="0"/>
    <xf numFmtId="0" fontId="146" fillId="23" borderId="3" applyNumberFormat="0" applyAlignment="0" applyProtection="0"/>
    <xf numFmtId="0" fontId="127" fillId="20" borderId="0" applyNumberFormat="0" applyBorder="0" applyAlignment="0" applyProtection="0"/>
    <xf numFmtId="0" fontId="126" fillId="10" borderId="0" applyNumberFormat="0" applyBorder="0" applyAlignment="0" applyProtection="0"/>
    <xf numFmtId="0" fontId="146" fillId="8" borderId="3" applyNumberFormat="0" applyAlignment="0" applyProtection="0"/>
    <xf numFmtId="0" fontId="261" fillId="29" borderId="16" applyNumberFormat="0" applyAlignment="0" applyProtection="0"/>
    <xf numFmtId="0" fontId="153" fillId="0" borderId="12" applyNumberFormat="0" applyFill="0" applyAlignment="0" applyProtection="0"/>
    <xf numFmtId="0" fontId="127" fillId="19" borderId="0" applyNumberFormat="0" applyBorder="0" applyAlignment="0" applyProtection="0"/>
    <xf numFmtId="0" fontId="90" fillId="24" borderId="9" applyNumberFormat="0" applyFont="0" applyAlignment="0" applyProtection="0"/>
    <xf numFmtId="10" fontId="224" fillId="57" borderId="24" applyNumberFormat="0" applyBorder="0" applyAlignment="0" applyProtection="0"/>
    <xf numFmtId="49" fontId="89" fillId="0" borderId="24">
      <alignment horizontal="left" vertical="center"/>
      <protection locked="0"/>
    </xf>
    <xf numFmtId="214" fontId="143" fillId="21" borderId="10" applyNumberFormat="0" applyAlignment="0" applyProtection="0"/>
    <xf numFmtId="0" fontId="191" fillId="0" borderId="18" applyNumberFormat="0" applyFill="0" applyAlignment="0" applyProtection="0"/>
    <xf numFmtId="0" fontId="113" fillId="0" borderId="12" applyNumberFormat="0" applyFill="0" applyAlignment="0" applyProtection="0"/>
    <xf numFmtId="49" fontId="275" fillId="0" borderId="24">
      <alignment horizontal="center" vertical="center"/>
      <protection locked="0"/>
    </xf>
    <xf numFmtId="0" fontId="303" fillId="57" borderId="24">
      <alignment horizontal="right" vertical="center"/>
    </xf>
    <xf numFmtId="214" fontId="90" fillId="24" borderId="9" applyNumberFormat="0" applyFont="0" applyAlignment="0" applyProtection="0"/>
    <xf numFmtId="214" fontId="148" fillId="21" borderId="3" applyNumberFormat="0" applyAlignment="0" applyProtection="0"/>
    <xf numFmtId="214" fontId="130" fillId="21" borderId="3" applyNumberFormat="0" applyAlignment="0" applyProtection="0"/>
    <xf numFmtId="0" fontId="146" fillId="8" borderId="3" applyNumberFormat="0" applyAlignment="0" applyProtection="0"/>
    <xf numFmtId="0" fontId="126" fillId="14" borderId="0" applyNumberFormat="0" applyBorder="0" applyAlignment="0" applyProtection="0"/>
    <xf numFmtId="0" fontId="60" fillId="50" borderId="0" applyNumberFormat="0" applyBorder="0" applyAlignment="0" applyProtection="0"/>
    <xf numFmtId="0" fontId="146" fillId="23" borderId="3" applyNumberFormat="0" applyAlignment="0" applyProtection="0"/>
    <xf numFmtId="0" fontId="113" fillId="0" borderId="12" applyNumberFormat="0" applyFill="0" applyAlignment="0" applyProtection="0"/>
    <xf numFmtId="0" fontId="207" fillId="57" borderId="24"/>
    <xf numFmtId="197" fontId="222" fillId="0" borderId="28"/>
    <xf numFmtId="0" fontId="153" fillId="0" borderId="12" applyNumberFormat="0" applyFill="0" applyAlignment="0" applyProtection="0"/>
    <xf numFmtId="0" fontId="151" fillId="0" borderId="6" applyNumberFormat="0" applyFill="0" applyAlignment="0" applyProtection="0"/>
    <xf numFmtId="4" fontId="299" fillId="0" borderId="24">
      <alignment horizontal="right" vertical="center"/>
    </xf>
    <xf numFmtId="0" fontId="212" fillId="0" borderId="0"/>
    <xf numFmtId="0" fontId="286" fillId="21" borderId="3" applyNumberFormat="0" applyAlignment="0" applyProtection="0"/>
    <xf numFmtId="0" fontId="60" fillId="0" borderId="0"/>
    <xf numFmtId="0" fontId="148" fillId="21" borderId="3" applyNumberFormat="0" applyAlignment="0" applyProtection="0"/>
    <xf numFmtId="0" fontId="146" fillId="23" borderId="3" applyNumberFormat="0" applyAlignment="0" applyProtection="0"/>
    <xf numFmtId="0" fontId="230" fillId="0" borderId="47">
      <alignment horizontal="left"/>
      <protection locked="0"/>
    </xf>
    <xf numFmtId="0" fontId="264" fillId="0" borderId="18" applyNumberFormat="0" applyFill="0" applyAlignment="0" applyProtection="0"/>
    <xf numFmtId="0" fontId="103" fillId="24" borderId="9" applyNumberFormat="0" applyFont="0" applyAlignment="0" applyProtection="0"/>
    <xf numFmtId="0" fontId="146" fillId="8" borderId="3" applyNumberFormat="0" applyAlignment="0" applyProtection="0"/>
    <xf numFmtId="0" fontId="147" fillId="25" borderId="10" applyNumberFormat="0" applyAlignment="0" applyProtection="0"/>
    <xf numFmtId="0" fontId="147" fillId="21" borderId="10" applyNumberFormat="0" applyAlignment="0" applyProtection="0"/>
    <xf numFmtId="0" fontId="103" fillId="10" borderId="0" applyNumberFormat="0" applyBorder="0" applyAlignment="0" applyProtection="0"/>
    <xf numFmtId="0" fontId="90" fillId="24" borderId="9" applyNumberFormat="0" applyFont="0" applyAlignment="0" applyProtection="0"/>
    <xf numFmtId="0" fontId="125" fillId="9" borderId="0" applyNumberFormat="0" applyBorder="0" applyAlignment="0" applyProtection="0"/>
    <xf numFmtId="0" fontId="140" fillId="8" borderId="3" applyNumberFormat="0" applyAlignment="0" applyProtection="0"/>
    <xf numFmtId="0" fontId="103" fillId="24" borderId="9" applyNumberFormat="0" applyFont="0" applyAlignment="0" applyProtection="0"/>
    <xf numFmtId="10" fontId="224" fillId="57" borderId="24" applyNumberFormat="0" applyBorder="0" applyAlignment="0" applyProtection="0"/>
    <xf numFmtId="197" fontId="162" fillId="0" borderId="0"/>
    <xf numFmtId="0" fontId="284" fillId="8" borderId="3" applyNumberFormat="0" applyAlignment="0" applyProtection="0"/>
    <xf numFmtId="0" fontId="286" fillId="21" borderId="3" applyNumberFormat="0" applyAlignment="0" applyProtection="0"/>
    <xf numFmtId="197" fontId="103" fillId="12" borderId="0" applyNumberFormat="0" applyBorder="0" applyAlignment="0" applyProtection="0"/>
    <xf numFmtId="0" fontId="238" fillId="0" borderId="12" applyNumberFormat="0" applyFill="0" applyAlignment="0" applyProtection="0"/>
    <xf numFmtId="49" fontId="318" fillId="57" borderId="24">
      <alignment horizontal="left" vertical="center"/>
      <protection locked="0"/>
    </xf>
    <xf numFmtId="0" fontId="130" fillId="21" borderId="3" applyNumberFormat="0" applyAlignment="0" applyProtection="0"/>
    <xf numFmtId="0" fontId="199" fillId="24" borderId="9" applyNumberFormat="0" applyFont="0" applyAlignment="0" applyProtection="0"/>
    <xf numFmtId="214" fontId="197" fillId="24" borderId="9" applyNumberFormat="0" applyFont="0" applyAlignment="0" applyProtection="0"/>
    <xf numFmtId="0" fontId="60" fillId="38" borderId="0" applyNumberFormat="0" applyBorder="0" applyAlignment="0" applyProtection="0"/>
    <xf numFmtId="0" fontId="89" fillId="0" borderId="0"/>
    <xf numFmtId="0" fontId="389" fillId="0" borderId="0"/>
    <xf numFmtId="0" fontId="209" fillId="59" borderId="24">
      <alignment horizontal="left" vertical="center"/>
    </xf>
    <xf numFmtId="0" fontId="103" fillId="24" borderId="9" applyNumberFormat="0" applyFont="0" applyAlignment="0" applyProtection="0"/>
    <xf numFmtId="4" fontId="318" fillId="57" borderId="24">
      <alignment horizontal="right" vertical="center"/>
      <protection locked="0"/>
    </xf>
    <xf numFmtId="0" fontId="89" fillId="0" borderId="0"/>
    <xf numFmtId="214" fontId="130" fillId="21" borderId="3" applyNumberFormat="0" applyAlignment="0" applyProtection="0"/>
    <xf numFmtId="0" fontId="130" fillId="21" borderId="3" applyNumberFormat="0" applyAlignment="0" applyProtection="0"/>
    <xf numFmtId="0" fontId="316" fillId="7" borderId="39" applyNumberFormat="0" applyAlignment="0" applyProtection="0"/>
    <xf numFmtId="0" fontId="146" fillId="8" borderId="3" applyNumberFormat="0" applyAlignment="0" applyProtection="0"/>
    <xf numFmtId="0" fontId="285" fillId="21" borderId="10" applyNumberFormat="0" applyAlignment="0" applyProtection="0"/>
    <xf numFmtId="0" fontId="148" fillId="21" borderId="3" applyNumberFormat="0" applyAlignment="0" applyProtection="0"/>
    <xf numFmtId="214" fontId="147" fillId="21" borderId="10" applyNumberFormat="0" applyAlignment="0" applyProtection="0"/>
    <xf numFmtId="197" fontId="155" fillId="0" borderId="0" applyNumberFormat="0" applyFill="0" applyBorder="0" applyAlignment="0" applyProtection="0"/>
    <xf numFmtId="0" fontId="153" fillId="0" borderId="46" applyNumberFormat="0" applyFill="0" applyAlignment="0" applyProtection="0"/>
    <xf numFmtId="197" fontId="146" fillId="8" borderId="3" applyNumberFormat="0" applyAlignment="0" applyProtection="0"/>
    <xf numFmtId="0" fontId="207" fillId="57" borderId="24">
      <alignment horizontal="left" vertical="center"/>
    </xf>
    <xf numFmtId="0" fontId="127" fillId="11" borderId="0" applyNumberFormat="0" applyBorder="0" applyAlignment="0" applyProtection="0"/>
    <xf numFmtId="9" fontId="90" fillId="0" borderId="0" applyFont="0" applyFill="0" applyBorder="0" applyAlignment="0" applyProtection="0"/>
    <xf numFmtId="0" fontId="152" fillId="0" borderId="7" applyNumberFormat="0" applyFill="0" applyAlignment="0" applyProtection="0"/>
    <xf numFmtId="1" fontId="205" fillId="57" borderId="24">
      <alignment horizontal="right" vertical="center"/>
    </xf>
    <xf numFmtId="0" fontId="127" fillId="10" borderId="0" applyNumberFormat="0" applyBorder="0" applyAlignment="0" applyProtection="0"/>
    <xf numFmtId="0" fontId="130" fillId="21" borderId="3" applyNumberFormat="0" applyAlignment="0" applyProtection="0"/>
    <xf numFmtId="0" fontId="130" fillId="21" borderId="3" applyNumberFormat="0" applyAlignment="0" applyProtection="0"/>
    <xf numFmtId="0" fontId="60" fillId="55" borderId="0" applyNumberFormat="0" applyBorder="0" applyAlignment="0" applyProtection="0"/>
    <xf numFmtId="0" fontId="205" fillId="58" borderId="24">
      <alignment horizontal="center" vertical="center"/>
    </xf>
    <xf numFmtId="0" fontId="103" fillId="4" borderId="0" applyNumberFormat="0" applyBorder="0" applyAlignment="0" applyProtection="0"/>
    <xf numFmtId="0" fontId="285" fillId="21" borderId="10" applyNumberFormat="0" applyAlignment="0" applyProtection="0"/>
    <xf numFmtId="197" fontId="140" fillId="8" borderId="3" applyNumberFormat="0" applyAlignment="0" applyProtection="0"/>
    <xf numFmtId="0" fontId="285" fillId="21" borderId="10" applyNumberFormat="0" applyAlignment="0" applyProtection="0"/>
    <xf numFmtId="0" fontId="285" fillId="21" borderId="10" applyNumberFormat="0" applyAlignment="0" applyProtection="0"/>
    <xf numFmtId="0" fontId="285" fillId="21" borderId="10" applyNumberFormat="0" applyAlignment="0" applyProtection="0"/>
    <xf numFmtId="0" fontId="285" fillId="21" borderId="10" applyNumberFormat="0" applyAlignment="0" applyProtection="0"/>
    <xf numFmtId="0" fontId="147" fillId="21" borderId="10" applyNumberFormat="0" applyAlignment="0" applyProtection="0"/>
    <xf numFmtId="0" fontId="285" fillId="21" borderId="10" applyNumberFormat="0" applyAlignment="0" applyProtection="0"/>
    <xf numFmtId="0" fontId="285" fillId="21" borderId="10" applyNumberFormat="0" applyAlignment="0" applyProtection="0"/>
    <xf numFmtId="197" fontId="103" fillId="0" borderId="0"/>
    <xf numFmtId="0" fontId="157" fillId="4" borderId="0" applyNumberFormat="0" applyBorder="0" applyAlignment="0" applyProtection="0"/>
    <xf numFmtId="0" fontId="60" fillId="38" borderId="0" applyNumberFormat="0" applyBorder="0" applyAlignment="0" applyProtection="0"/>
    <xf numFmtId="0" fontId="38" fillId="0" borderId="0"/>
    <xf numFmtId="0" fontId="89" fillId="0" borderId="0"/>
    <xf numFmtId="0" fontId="268" fillId="56" borderId="0" applyNumberFormat="0" applyBorder="0" applyAlignment="0" applyProtection="0"/>
    <xf numFmtId="49" fontId="275" fillId="0" borderId="24">
      <alignment horizontal="center" vertical="center"/>
      <protection locked="0"/>
    </xf>
    <xf numFmtId="0" fontId="126" fillId="18" borderId="0" applyNumberFormat="0" applyBorder="0" applyAlignment="0" applyProtection="0"/>
    <xf numFmtId="197" fontId="209" fillId="59" borderId="24">
      <alignment horizontal="left" vertical="center"/>
    </xf>
    <xf numFmtId="0" fontId="152" fillId="0" borderId="0" applyNumberFormat="0" applyFill="0" applyBorder="0" applyAlignment="0" applyProtection="0"/>
    <xf numFmtId="0" fontId="222" fillId="0" borderId="28"/>
    <xf numFmtId="0" fontId="285" fillId="21" borderId="10" applyNumberFormat="0" applyAlignment="0" applyProtection="0"/>
    <xf numFmtId="0" fontId="284" fillId="8" borderId="3" applyNumberFormat="0" applyAlignment="0" applyProtection="0"/>
    <xf numFmtId="0" fontId="140" fillId="8" borderId="3" applyNumberFormat="0" applyAlignment="0" applyProtection="0"/>
    <xf numFmtId="197" fontId="90" fillId="0" borderId="0"/>
    <xf numFmtId="49" fontId="325" fillId="0" borderId="24">
      <alignment horizontal="left" vertical="center"/>
    </xf>
    <xf numFmtId="0" fontId="147" fillId="21" borderId="10" applyNumberFormat="0" applyAlignment="0" applyProtection="0"/>
    <xf numFmtId="0" fontId="274" fillId="0" borderId="0" applyNumberFormat="0" applyFill="0" applyBorder="0" applyAlignment="0" applyProtection="0">
      <alignment vertical="top"/>
      <protection locked="0"/>
    </xf>
    <xf numFmtId="197" fontId="130" fillId="21" borderId="3" applyNumberFormat="0" applyAlignment="0" applyProtection="0"/>
    <xf numFmtId="0" fontId="140" fillId="8" borderId="3" applyNumberFormat="0" applyAlignment="0" applyProtection="0"/>
    <xf numFmtId="0" fontId="285" fillId="21" borderId="10" applyNumberFormat="0" applyAlignment="0" applyProtection="0"/>
    <xf numFmtId="0" fontId="130" fillId="21" borderId="3" applyNumberFormat="0" applyAlignment="0" applyProtection="0"/>
    <xf numFmtId="0" fontId="204" fillId="0" borderId="0" applyFont="0" applyFill="0" applyBorder="0" applyAlignment="0" applyProtection="0"/>
    <xf numFmtId="0" fontId="140" fillId="8" borderId="3" applyNumberFormat="0" applyAlignment="0" applyProtection="0"/>
    <xf numFmtId="0" fontId="148" fillId="21" borderId="3" applyNumberFormat="0" applyAlignment="0" applyProtection="0"/>
    <xf numFmtId="0" fontId="197" fillId="24" borderId="9" applyNumberFormat="0" applyFont="0" applyAlignment="0" applyProtection="0"/>
    <xf numFmtId="0" fontId="153" fillId="0" borderId="12" applyNumberFormat="0" applyFill="0" applyAlignment="0" applyProtection="0"/>
    <xf numFmtId="0" fontId="153" fillId="0" borderId="12" applyNumberFormat="0" applyFill="0" applyAlignment="0" applyProtection="0"/>
    <xf numFmtId="0" fontId="130" fillId="21" borderId="3" applyNumberFormat="0" applyAlignment="0" applyProtection="0"/>
    <xf numFmtId="0" fontId="106" fillId="0" borderId="0"/>
    <xf numFmtId="0" fontId="285" fillId="21" borderId="10" applyNumberFormat="0" applyAlignment="0" applyProtection="0"/>
    <xf numFmtId="0" fontId="130" fillId="21" borderId="3" applyNumberFormat="0" applyAlignment="0" applyProtection="0"/>
    <xf numFmtId="0" fontId="207" fillId="57" borderId="24">
      <alignment horizontal="left" vertical="center"/>
    </xf>
    <xf numFmtId="0" fontId="206" fillId="57" borderId="24">
      <alignment horizontal="right" vertical="center"/>
    </xf>
    <xf numFmtId="0" fontId="140" fillId="8" borderId="3" applyNumberFormat="0" applyAlignment="0" applyProtection="0"/>
    <xf numFmtId="0" fontId="90" fillId="24" borderId="9" applyNumberFormat="0" applyFont="0" applyAlignment="0" applyProtection="0"/>
    <xf numFmtId="0" fontId="125" fillId="24" borderId="9" applyNumberFormat="0" applyFont="0" applyAlignment="0" applyProtection="0"/>
    <xf numFmtId="0" fontId="197" fillId="24" borderId="9" applyNumberFormat="0" applyFont="0" applyAlignment="0" applyProtection="0"/>
    <xf numFmtId="0" fontId="197" fillId="24" borderId="9" applyNumberFormat="0" applyFont="0" applyAlignment="0" applyProtection="0"/>
    <xf numFmtId="0" fontId="197" fillId="24" borderId="9" applyNumberFormat="0" applyFont="0" applyAlignment="0" applyProtection="0"/>
    <xf numFmtId="0" fontId="153" fillId="0" borderId="12" applyNumberFormat="0" applyFill="0" applyAlignment="0" applyProtection="0"/>
    <xf numFmtId="0" fontId="90" fillId="24" borderId="9" applyNumberFormat="0" applyFont="0" applyAlignment="0" applyProtection="0"/>
    <xf numFmtId="0" fontId="90" fillId="24" borderId="9" applyNumberFormat="0" applyFont="0" applyAlignment="0" applyProtection="0"/>
    <xf numFmtId="0" fontId="146" fillId="8" borderId="3" applyNumberFormat="0" applyAlignment="0" applyProtection="0"/>
    <xf numFmtId="0" fontId="103" fillId="24" borderId="9" applyNumberFormat="0" applyFont="0" applyAlignment="0" applyProtection="0"/>
    <xf numFmtId="0" fontId="103" fillId="24" borderId="9" applyNumberFormat="0" applyFont="0" applyAlignment="0" applyProtection="0"/>
    <xf numFmtId="0" fontId="253" fillId="0" borderId="30" applyNumberFormat="0" applyFill="0" applyAlignment="0" applyProtection="0"/>
    <xf numFmtId="0" fontId="200" fillId="0" borderId="0"/>
    <xf numFmtId="0" fontId="89" fillId="0" borderId="0"/>
    <xf numFmtId="0" fontId="125" fillId="5" borderId="0" applyNumberFormat="0" applyBorder="0" applyAlignment="0" applyProtection="0"/>
    <xf numFmtId="0" fontId="102" fillId="0" borderId="0"/>
    <xf numFmtId="0" fontId="205" fillId="58" borderId="24">
      <alignment horizontal="center" vertical="center"/>
    </xf>
    <xf numFmtId="214" fontId="146" fillId="8" borderId="3" applyNumberFormat="0" applyAlignment="0" applyProtection="0"/>
    <xf numFmtId="49" fontId="124" fillId="0" borderId="24">
      <alignment horizontal="center" vertical="center" wrapText="1"/>
    </xf>
    <xf numFmtId="0" fontId="153" fillId="0" borderId="12" applyNumberFormat="0" applyFill="0" applyAlignment="0" applyProtection="0"/>
    <xf numFmtId="0" fontId="161" fillId="7" borderId="0" applyNumberFormat="0" applyBorder="0" applyAlignment="0" applyProtection="0"/>
    <xf numFmtId="0" fontId="103" fillId="24" borderId="9" applyNumberFormat="0" applyFont="0" applyAlignment="0" applyProtection="0"/>
    <xf numFmtId="0" fontId="148" fillId="21" borderId="3" applyNumberFormat="0" applyAlignment="0" applyProtection="0"/>
    <xf numFmtId="0" fontId="38" fillId="43" borderId="0" applyNumberFormat="0" applyBorder="0" applyAlignment="0" applyProtection="0"/>
    <xf numFmtId="0" fontId="199" fillId="24" borderId="9" applyNumberFormat="0" applyFont="0" applyAlignment="0" applyProtection="0"/>
    <xf numFmtId="49" fontId="89" fillId="0" borderId="24">
      <alignment horizontal="left" vertical="center"/>
      <protection locked="0"/>
    </xf>
    <xf numFmtId="0" fontId="303" fillId="57" borderId="24">
      <alignment horizontal="right" vertical="center"/>
    </xf>
    <xf numFmtId="4" fontId="93" fillId="61" borderId="24">
      <alignment horizontal="right" vertical="center"/>
      <protection locked="0"/>
    </xf>
    <xf numFmtId="49" fontId="275" fillId="0" borderId="24">
      <alignment horizontal="left" vertical="center" wrapText="1"/>
      <protection locked="0"/>
    </xf>
    <xf numFmtId="0" fontId="146" fillId="8" borderId="3" applyNumberFormat="0" applyAlignment="0" applyProtection="0"/>
    <xf numFmtId="0" fontId="103" fillId="24" borderId="9" applyNumberFormat="0" applyFont="0" applyAlignment="0" applyProtection="0"/>
    <xf numFmtId="227" fontId="146" fillId="8" borderId="3" applyNumberFormat="0" applyAlignment="0" applyProtection="0"/>
    <xf numFmtId="0" fontId="148" fillId="21" borderId="3" applyNumberFormat="0" applyAlignment="0" applyProtection="0"/>
    <xf numFmtId="0" fontId="153" fillId="0" borderId="12" applyNumberFormat="0" applyFill="0" applyAlignment="0" applyProtection="0"/>
    <xf numFmtId="0" fontId="113" fillId="0" borderId="12" applyNumberFormat="0" applyFill="0" applyAlignment="0" applyProtection="0"/>
    <xf numFmtId="0" fontId="38" fillId="0" borderId="0"/>
    <xf numFmtId="0" fontId="147" fillId="25" borderId="10" applyNumberFormat="0" applyAlignment="0" applyProtection="0"/>
    <xf numFmtId="0" fontId="207" fillId="57" borderId="24"/>
    <xf numFmtId="0" fontId="153" fillId="0" borderId="12" applyNumberFormat="0" applyFill="0" applyAlignment="0" applyProtection="0"/>
    <xf numFmtId="43" fontId="60" fillId="0" borderId="0" applyFont="0" applyFill="0" applyBorder="0" applyAlignment="0" applyProtection="0"/>
    <xf numFmtId="0" fontId="127" fillId="13" borderId="0" applyNumberFormat="0" applyBorder="0" applyAlignment="0" applyProtection="0"/>
    <xf numFmtId="0" fontId="127" fillId="16" borderId="0" applyNumberFormat="0" applyBorder="0" applyAlignment="0" applyProtection="0"/>
    <xf numFmtId="0" fontId="60" fillId="0" borderId="0"/>
    <xf numFmtId="0" fontId="38" fillId="0" borderId="0"/>
    <xf numFmtId="0" fontId="103" fillId="9" borderId="0" applyNumberFormat="0" applyBorder="0" applyAlignment="0" applyProtection="0"/>
    <xf numFmtId="0" fontId="90" fillId="24" borderId="9" applyNumberFormat="0" applyFont="0" applyAlignment="0" applyProtection="0"/>
    <xf numFmtId="0" fontId="286" fillId="21" borderId="3" applyNumberFormat="0" applyAlignment="0" applyProtection="0"/>
    <xf numFmtId="0" fontId="38" fillId="0" borderId="0"/>
    <xf numFmtId="197" fontId="219" fillId="0" borderId="0">
      <protection locked="0"/>
    </xf>
    <xf numFmtId="0" fontId="38" fillId="0" borderId="0"/>
    <xf numFmtId="0" fontId="199" fillId="0" borderId="0"/>
    <xf numFmtId="0" fontId="103" fillId="12" borderId="0" applyNumberFormat="0" applyBorder="0" applyAlignment="0" applyProtection="0"/>
    <xf numFmtId="0" fontId="272" fillId="0" borderId="14" applyNumberFormat="0" applyFill="0" applyAlignment="0" applyProtection="0"/>
    <xf numFmtId="0" fontId="316" fillId="7" borderId="39" applyNumberFormat="0" applyAlignment="0" applyProtection="0"/>
    <xf numFmtId="49" fontId="118" fillId="0" borderId="24">
      <alignment horizontal="left" vertical="center"/>
    </xf>
    <xf numFmtId="0" fontId="148" fillId="25" borderId="3" applyNumberFormat="0" applyAlignment="0" applyProtection="0"/>
    <xf numFmtId="0" fontId="153" fillId="0" borderId="12" applyNumberFormat="0" applyFill="0" applyAlignment="0" applyProtection="0"/>
    <xf numFmtId="0" fontId="278" fillId="59" borderId="24">
      <alignment horizontal="left" vertical="center"/>
    </xf>
    <xf numFmtId="0" fontId="60" fillId="0" borderId="0"/>
    <xf numFmtId="0" fontId="38" fillId="0" borderId="0"/>
    <xf numFmtId="197" fontId="103" fillId="4" borderId="0" applyNumberFormat="0" applyBorder="0" applyAlignment="0" applyProtection="0"/>
    <xf numFmtId="0" fontId="197" fillId="24" borderId="9" applyNumberFormat="0" applyFont="0" applyAlignment="0" applyProtection="0"/>
    <xf numFmtId="0" fontId="90" fillId="24" borderId="9" applyNumberFormat="0" applyFont="0" applyAlignment="0" applyProtection="0"/>
    <xf numFmtId="0" fontId="103" fillId="5" borderId="0" applyNumberFormat="0" applyBorder="0" applyAlignment="0" applyProtection="0"/>
    <xf numFmtId="0" fontId="38" fillId="0" borderId="0"/>
    <xf numFmtId="0" fontId="90" fillId="0" borderId="0"/>
    <xf numFmtId="0" fontId="89" fillId="0" borderId="0"/>
    <xf numFmtId="0" fontId="38" fillId="0" borderId="0"/>
    <xf numFmtId="0" fontId="130" fillId="21" borderId="3" applyNumberFormat="0" applyAlignment="0" applyProtection="0"/>
    <xf numFmtId="0" fontId="38" fillId="0" borderId="0"/>
    <xf numFmtId="0" fontId="162" fillId="0" borderId="0"/>
    <xf numFmtId="190" fontId="200" fillId="0" borderId="0" applyFont="0" applyFill="0" applyBorder="0" applyAlignment="0" applyProtection="0"/>
    <xf numFmtId="191" fontId="200" fillId="0" borderId="0" applyFont="0" applyFill="0" applyBorder="0" applyAlignment="0" applyProtection="0"/>
    <xf numFmtId="0" fontId="103" fillId="9" borderId="0" applyNumberFormat="0" applyBorder="0" applyAlignment="0" applyProtection="0"/>
    <xf numFmtId="0" fontId="103" fillId="10" borderId="0" applyNumberFormat="0" applyBorder="0" applyAlignment="0" applyProtection="0"/>
    <xf numFmtId="0" fontId="103" fillId="24" borderId="0" applyNumberFormat="0" applyBorder="0" applyAlignment="0" applyProtection="0"/>
    <xf numFmtId="214" fontId="143" fillId="21" borderId="10" applyNumberFormat="0" applyAlignment="0" applyProtection="0"/>
    <xf numFmtId="0" fontId="103" fillId="8" borderId="0" applyNumberFormat="0" applyBorder="0" applyAlignment="0" applyProtection="0"/>
    <xf numFmtId="0" fontId="103" fillId="23" borderId="0" applyNumberFormat="0" applyBorder="0" applyAlignment="0" applyProtection="0"/>
    <xf numFmtId="0" fontId="127" fillId="12" borderId="0" applyNumberFormat="0" applyBorder="0" applyAlignment="0" applyProtection="0"/>
    <xf numFmtId="0" fontId="127" fillId="4" borderId="0" applyNumberFormat="0" applyBorder="0" applyAlignment="0" applyProtection="0"/>
    <xf numFmtId="4" fontId="93" fillId="61" borderId="24">
      <alignment horizontal="right" vertical="center"/>
      <protection locked="0"/>
    </xf>
    <xf numFmtId="0" fontId="127" fillId="10" borderId="0" applyNumberFormat="0" applyBorder="0" applyAlignment="0" applyProtection="0"/>
    <xf numFmtId="0" fontId="103" fillId="6" borderId="0" applyNumberFormat="0" applyBorder="0" applyAlignment="0" applyProtection="0"/>
    <xf numFmtId="0" fontId="90" fillId="57" borderId="24">
      <alignment horizontal="left" vertical="center"/>
    </xf>
    <xf numFmtId="41" fontId="212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25" fillId="0" borderId="0" applyFont="0" applyFill="0" applyBorder="0" applyAlignment="0" applyProtection="0"/>
    <xf numFmtId="43" fontId="125" fillId="0" borderId="0" applyFont="0" applyFill="0" applyBorder="0" applyAlignment="0" applyProtection="0"/>
    <xf numFmtId="43" fontId="125" fillId="0" borderId="0" applyFont="0" applyFill="0" applyBorder="0" applyAlignment="0" applyProtection="0"/>
    <xf numFmtId="176" fontId="212" fillId="0" borderId="0" applyFont="0" applyFill="0" applyBorder="0" applyAlignment="0" applyProtection="0"/>
    <xf numFmtId="187" fontId="132" fillId="0" borderId="0">
      <protection locked="0"/>
    </xf>
    <xf numFmtId="187" fontId="132" fillId="0" borderId="0">
      <protection locked="0"/>
    </xf>
    <xf numFmtId="187" fontId="138" fillId="0" borderId="0">
      <protection locked="0"/>
    </xf>
    <xf numFmtId="187" fontId="138" fillId="0" borderId="0">
      <protection locked="0"/>
    </xf>
    <xf numFmtId="197" fontId="146" fillId="8" borderId="3" applyNumberFormat="0" applyAlignment="0" applyProtection="0"/>
    <xf numFmtId="49" fontId="275" fillId="0" borderId="24">
      <alignment horizontal="center" vertical="center"/>
      <protection locked="0"/>
    </xf>
    <xf numFmtId="0" fontId="161" fillId="5" borderId="0" applyNumberFormat="0" applyBorder="0" applyAlignment="0" applyProtection="0"/>
    <xf numFmtId="0" fontId="106" fillId="0" borderId="0"/>
    <xf numFmtId="0" fontId="200" fillId="0" borderId="0"/>
    <xf numFmtId="0" fontId="106" fillId="0" borderId="0"/>
    <xf numFmtId="187" fontId="132" fillId="0" borderId="29">
      <protection locked="0"/>
    </xf>
    <xf numFmtId="0" fontId="127" fillId="62" borderId="0" applyNumberFormat="0" applyBorder="0" applyAlignment="0" applyProtection="0"/>
    <xf numFmtId="0" fontId="127" fillId="20" borderId="0" applyNumberFormat="0" applyBorder="0" applyAlignment="0" applyProtection="0"/>
    <xf numFmtId="0" fontId="127" fillId="12" borderId="0" applyNumberFormat="0" applyBorder="0" applyAlignment="0" applyProtection="0"/>
    <xf numFmtId="0" fontId="127" fillId="63" borderId="0" applyNumberFormat="0" applyBorder="0" applyAlignment="0" applyProtection="0"/>
    <xf numFmtId="0" fontId="127" fillId="18" borderId="0" applyNumberFormat="0" applyBorder="0" applyAlignment="0" applyProtection="0"/>
    <xf numFmtId="0" fontId="146" fillId="23" borderId="3" applyNumberFormat="0" applyAlignment="0" applyProtection="0"/>
    <xf numFmtId="0" fontId="147" fillId="25" borderId="10" applyNumberFormat="0" applyAlignment="0" applyProtection="0"/>
    <xf numFmtId="0" fontId="245" fillId="25" borderId="3" applyNumberFormat="0" applyAlignment="0" applyProtection="0"/>
    <xf numFmtId="0" fontId="253" fillId="0" borderId="30" applyNumberFormat="0" applyFill="0" applyAlignment="0" applyProtection="0"/>
    <xf numFmtId="0" fontId="254" fillId="0" borderId="31" applyNumberFormat="0" applyFill="0" applyAlignment="0" applyProtection="0"/>
    <xf numFmtId="0" fontId="248" fillId="0" borderId="32" applyNumberFormat="0" applyFill="0" applyAlignment="0" applyProtection="0"/>
    <xf numFmtId="0" fontId="248" fillId="0" borderId="0" applyNumberFormat="0" applyFill="0" applyBorder="0" applyAlignment="0" applyProtection="0"/>
    <xf numFmtId="0" fontId="153" fillId="0" borderId="33" applyNumberFormat="0" applyFill="0" applyAlignment="0" applyProtection="0"/>
    <xf numFmtId="0" fontId="255" fillId="0" borderId="0" applyNumberFormat="0" applyFill="0" applyBorder="0" applyAlignment="0" applyProtection="0"/>
    <xf numFmtId="0" fontId="256" fillId="23" borderId="0" applyNumberFormat="0" applyBorder="0" applyAlignment="0" applyProtection="0"/>
    <xf numFmtId="0" fontId="103" fillId="0" borderId="0"/>
    <xf numFmtId="0" fontId="103" fillId="0" borderId="0"/>
    <xf numFmtId="0" fontId="140" fillId="8" borderId="3" applyNumberFormat="0" applyAlignment="0" applyProtection="0"/>
    <xf numFmtId="0" fontId="157" fillId="6" borderId="0" applyNumberFormat="0" applyBorder="0" applyAlignment="0" applyProtection="0"/>
    <xf numFmtId="0" fontId="279" fillId="24" borderId="9" applyNumberFormat="0" applyFont="0" applyAlignment="0" applyProtection="0"/>
    <xf numFmtId="9" fontId="103" fillId="0" borderId="0" applyFont="0" applyFill="0" applyBorder="0" applyAlignment="0" applyProtection="0"/>
    <xf numFmtId="0" fontId="160" fillId="0" borderId="34" applyNumberFormat="0" applyFill="0" applyAlignment="0" applyProtection="0"/>
    <xf numFmtId="182" fontId="103" fillId="0" borderId="0" applyFont="0" applyFill="0" applyBorder="0" applyAlignment="0" applyProtection="0"/>
    <xf numFmtId="0" fontId="161" fillId="7" borderId="0" applyNumberFormat="0" applyBorder="0" applyAlignment="0" applyProtection="0"/>
    <xf numFmtId="214" fontId="153" fillId="0" borderId="12" applyNumberFormat="0" applyFill="0" applyAlignment="0" applyProtection="0"/>
    <xf numFmtId="0" fontId="38" fillId="0" borderId="0"/>
    <xf numFmtId="9" fontId="90" fillId="0" borderId="0" applyFont="0" applyFill="0" applyBorder="0" applyAlignment="0" applyProtection="0"/>
    <xf numFmtId="43" fontId="125" fillId="0" borderId="0" applyFont="0" applyFill="0" applyBorder="0" applyAlignment="0" applyProtection="0"/>
    <xf numFmtId="43" fontId="212" fillId="0" borderId="0" applyFont="0" applyFill="0" applyBorder="0" applyAlignment="0" applyProtection="0"/>
    <xf numFmtId="43" fontId="212" fillId="0" borderId="0" applyFont="0" applyFill="0" applyBorder="0" applyAlignment="0" applyProtection="0"/>
    <xf numFmtId="43" fontId="212" fillId="0" borderId="0" applyFont="0" applyFill="0" applyBorder="0" applyAlignment="0" applyProtection="0"/>
    <xf numFmtId="43" fontId="212" fillId="0" borderId="0" applyFont="0" applyFill="0" applyBorder="0" applyAlignment="0" applyProtection="0"/>
    <xf numFmtId="43" fontId="212" fillId="0" borderId="0" applyFont="0" applyFill="0" applyBorder="0" applyAlignment="0" applyProtection="0"/>
    <xf numFmtId="43" fontId="212" fillId="0" borderId="0" applyFont="0" applyFill="0" applyBorder="0" applyAlignment="0" applyProtection="0"/>
    <xf numFmtId="43" fontId="212" fillId="0" borderId="0" applyFont="0" applyFill="0" applyBorder="0" applyAlignment="0" applyProtection="0"/>
    <xf numFmtId="43" fontId="212" fillId="0" borderId="0" applyFont="0" applyFill="0" applyBorder="0" applyAlignment="0" applyProtection="0"/>
    <xf numFmtId="0" fontId="38" fillId="0" borderId="0"/>
    <xf numFmtId="0" fontId="38" fillId="0" borderId="0"/>
    <xf numFmtId="0" fontId="38" fillId="0" borderId="0"/>
    <xf numFmtId="43" fontId="212" fillId="0" borderId="0" applyFont="0" applyFill="0" applyBorder="0" applyAlignment="0" applyProtection="0"/>
    <xf numFmtId="49" fontId="320" fillId="57" borderId="24">
      <alignment horizontal="left" vertical="center"/>
    </xf>
    <xf numFmtId="197" fontId="103" fillId="9" borderId="0" applyNumberFormat="0" applyBorder="0" applyAlignment="0" applyProtection="0"/>
    <xf numFmtId="0" fontId="147" fillId="21" borderId="10" applyNumberFormat="0" applyAlignment="0" applyProtection="0"/>
    <xf numFmtId="0" fontId="161" fillId="5" borderId="0" applyNumberFormat="0" applyBorder="0" applyAlignment="0" applyProtection="0"/>
    <xf numFmtId="214" fontId="147" fillId="21" borderId="10" applyNumberFormat="0" applyAlignment="0" applyProtection="0"/>
    <xf numFmtId="43" fontId="125" fillId="0" borderId="0" applyFont="0" applyFill="0" applyBorder="0" applyAlignment="0" applyProtection="0"/>
    <xf numFmtId="43" fontId="125" fillId="0" borderId="0" applyFont="0" applyFill="0" applyBorder="0" applyAlignment="0" applyProtection="0"/>
    <xf numFmtId="43" fontId="125" fillId="0" borderId="0" applyFont="0" applyFill="0" applyBorder="0" applyAlignment="0" applyProtection="0"/>
    <xf numFmtId="0" fontId="143" fillId="21" borderId="10" applyNumberFormat="0" applyAlignment="0" applyProtection="0"/>
    <xf numFmtId="0" fontId="195" fillId="0" borderId="12" applyNumberFormat="0" applyFill="0" applyAlignment="0" applyProtection="0"/>
    <xf numFmtId="0" fontId="103" fillId="24" borderId="9" applyNumberFormat="0" applyFont="0" applyAlignment="0" applyProtection="0"/>
    <xf numFmtId="43" fontId="106" fillId="0" borderId="0" applyFont="0" applyFill="0" applyBorder="0" applyAlignment="0" applyProtection="0"/>
    <xf numFmtId="0" fontId="38" fillId="0" borderId="0"/>
    <xf numFmtId="0" fontId="127" fillId="62" borderId="0" applyNumberFormat="0" applyBorder="0" applyAlignment="0" applyProtection="0"/>
    <xf numFmtId="197" fontId="130" fillId="21" borderId="3" applyNumberFormat="0" applyAlignment="0" applyProtection="0"/>
    <xf numFmtId="0" fontId="125" fillId="0" borderId="0"/>
    <xf numFmtId="0" fontId="248" fillId="0" borderId="0" applyNumberFormat="0" applyFill="0" applyBorder="0" applyAlignment="0" applyProtection="0"/>
    <xf numFmtId="0" fontId="103" fillId="11" borderId="0" applyNumberFormat="0" applyBorder="0" applyAlignment="0" applyProtection="0"/>
    <xf numFmtId="0" fontId="140" fillId="8" borderId="3" applyNumberFormat="0" applyAlignment="0" applyProtection="0"/>
    <xf numFmtId="0" fontId="146" fillId="8" borderId="3" applyNumberFormat="0" applyAlignment="0" applyProtection="0"/>
    <xf numFmtId="43" fontId="218" fillId="0" borderId="0" applyFont="0" applyFill="0" applyBorder="0" applyAlignment="0" applyProtection="0"/>
    <xf numFmtId="0" fontId="130" fillId="21" borderId="3" applyNumberFormat="0" applyAlignment="0" applyProtection="0"/>
    <xf numFmtId="0" fontId="286" fillId="21" borderId="3" applyNumberFormat="0" applyAlignment="0" applyProtection="0"/>
    <xf numFmtId="0" fontId="103" fillId="24" borderId="0" applyNumberFormat="0" applyBorder="0" applyAlignment="0" applyProtection="0"/>
    <xf numFmtId="0" fontId="303" fillId="57" borderId="24">
      <alignment horizontal="right" vertical="center"/>
    </xf>
    <xf numFmtId="0" fontId="95" fillId="24" borderId="9" applyNumberFormat="0" applyFont="0" applyAlignment="0" applyProtection="0"/>
    <xf numFmtId="0" fontId="277" fillId="58" borderId="24">
      <alignment horizontal="center" vertical="center"/>
    </xf>
    <xf numFmtId="0" fontId="140" fillId="8" borderId="3" applyNumberFormat="0" applyAlignment="0" applyProtection="0"/>
    <xf numFmtId="49" fontId="89" fillId="0" borderId="24">
      <alignment horizontal="left" vertical="center"/>
      <protection locked="0"/>
    </xf>
    <xf numFmtId="214" fontId="143" fillId="21" borderId="10" applyNumberFormat="0" applyAlignment="0" applyProtection="0"/>
    <xf numFmtId="0" fontId="157" fillId="4" borderId="0" applyNumberFormat="0" applyBorder="0" applyAlignment="0" applyProtection="0"/>
    <xf numFmtId="214" fontId="148" fillId="21" borderId="3" applyNumberFormat="0" applyAlignment="0" applyProtection="0"/>
    <xf numFmtId="0" fontId="103" fillId="4" borderId="0" applyNumberFormat="0" applyBorder="0" applyAlignment="0" applyProtection="0"/>
    <xf numFmtId="49" fontId="323" fillId="57" borderId="24">
      <alignment horizontal="left" vertical="center"/>
    </xf>
    <xf numFmtId="0" fontId="140" fillId="8" borderId="3" applyNumberFormat="0" applyAlignment="0" applyProtection="0"/>
    <xf numFmtId="0" fontId="103" fillId="4" borderId="0" applyNumberFormat="0" applyBorder="0" applyAlignment="0" applyProtection="0"/>
    <xf numFmtId="0" fontId="127" fillId="7" borderId="0" applyNumberFormat="0" applyBorder="0" applyAlignment="0" applyProtection="0"/>
    <xf numFmtId="0" fontId="131" fillId="22" borderId="4" applyNumberFormat="0" applyAlignment="0" applyProtection="0"/>
    <xf numFmtId="0" fontId="207" fillId="57" borderId="24">
      <alignment horizontal="left" vertical="center"/>
    </xf>
    <xf numFmtId="0" fontId="209" fillId="59" borderId="24">
      <alignment horizontal="left" vertical="center"/>
    </xf>
    <xf numFmtId="0" fontId="197" fillId="24" borderId="9" applyNumberFormat="0" applyFont="0" applyAlignment="0" applyProtection="0"/>
    <xf numFmtId="49" fontId="275" fillId="57" borderId="24">
      <alignment horizontal="left" vertical="center"/>
      <protection locked="0"/>
    </xf>
    <xf numFmtId="0" fontId="286" fillId="21" borderId="3" applyNumberFormat="0" applyAlignment="0" applyProtection="0"/>
    <xf numFmtId="0" fontId="130" fillId="21" borderId="3" applyNumberFormat="0" applyAlignment="0" applyProtection="0"/>
    <xf numFmtId="0" fontId="146" fillId="8" borderId="3" applyNumberFormat="0" applyAlignment="0" applyProtection="0"/>
    <xf numFmtId="197" fontId="146" fillId="8" borderId="3" applyNumberFormat="0" applyAlignment="0" applyProtection="0"/>
    <xf numFmtId="0" fontId="197" fillId="24" borderId="9" applyNumberFormat="0" applyFont="0" applyAlignment="0" applyProtection="0"/>
    <xf numFmtId="0" fontId="316" fillId="7" borderId="39" applyNumberFormat="0" applyAlignment="0" applyProtection="0"/>
    <xf numFmtId="0" fontId="197" fillId="24" borderId="9" applyNumberFormat="0" applyFont="0" applyAlignment="0" applyProtection="0"/>
    <xf numFmtId="9" fontId="90" fillId="0" borderId="0" applyFont="0" applyFill="0" applyBorder="0" applyAlignment="0" applyProtection="0"/>
    <xf numFmtId="0" fontId="146" fillId="8" borderId="3" applyNumberFormat="0" applyAlignment="0" applyProtection="0"/>
    <xf numFmtId="0" fontId="140" fillId="8" borderId="3" applyNumberFormat="0" applyAlignment="0" applyProtection="0"/>
    <xf numFmtId="49" fontId="275" fillId="0" borderId="24">
      <alignment horizontal="center" vertical="center"/>
      <protection locked="0"/>
    </xf>
    <xf numFmtId="1" fontId="205" fillId="57" borderId="24">
      <alignment horizontal="right" vertical="center"/>
    </xf>
    <xf numFmtId="0" fontId="143" fillId="21" borderId="10" applyNumberFormat="0" applyAlignment="0" applyProtection="0"/>
    <xf numFmtId="49" fontId="318" fillId="57" borderId="24">
      <alignment horizontal="left" vertical="center"/>
    </xf>
    <xf numFmtId="0" fontId="127" fillId="12" borderId="0" applyNumberFormat="0" applyBorder="0" applyAlignment="0" applyProtection="0"/>
    <xf numFmtId="0" fontId="216" fillId="0" borderId="0"/>
    <xf numFmtId="0" fontId="127" fillId="4" borderId="0" applyNumberFormat="0" applyBorder="0" applyAlignment="0" applyProtection="0"/>
    <xf numFmtId="0" fontId="197" fillId="24" borderId="9" applyNumberFormat="0" applyFont="0" applyAlignment="0" applyProtection="0"/>
    <xf numFmtId="0" fontId="273" fillId="0" borderId="0" applyNumberFormat="0" applyFill="0" applyBorder="0" applyAlignment="0" applyProtection="0"/>
    <xf numFmtId="0" fontId="130" fillId="21" borderId="3" applyNumberFormat="0" applyAlignment="0" applyProtection="0"/>
    <xf numFmtId="49" fontId="275" fillId="0" borderId="24">
      <alignment horizontal="center" vertical="center"/>
      <protection locked="0"/>
    </xf>
    <xf numFmtId="0" fontId="89" fillId="0" borderId="0"/>
    <xf numFmtId="0" fontId="177" fillId="48" borderId="0" applyNumberFormat="0" applyBorder="0" applyAlignment="0" applyProtection="0"/>
    <xf numFmtId="0" fontId="209" fillId="59" borderId="24">
      <alignment horizontal="left" vertical="center"/>
    </xf>
    <xf numFmtId="0" fontId="89" fillId="0" borderId="0"/>
    <xf numFmtId="0" fontId="157" fillId="4" borderId="0" applyNumberFormat="0" applyBorder="0" applyAlignment="0" applyProtection="0"/>
    <xf numFmtId="0" fontId="248" fillId="0" borderId="32" applyNumberFormat="0" applyFill="0" applyAlignment="0" applyProtection="0"/>
    <xf numFmtId="0" fontId="90" fillId="24" borderId="9" applyNumberFormat="0" applyFont="0" applyAlignment="0" applyProtection="0"/>
    <xf numFmtId="0" fontId="286" fillId="21" borderId="3" applyNumberFormat="0" applyAlignment="0" applyProtection="0"/>
    <xf numFmtId="0" fontId="130" fillId="21" borderId="3" applyNumberFormat="0" applyAlignment="0" applyProtection="0"/>
    <xf numFmtId="0" fontId="103" fillId="24" borderId="9" applyNumberFormat="0" applyFont="0" applyAlignment="0" applyProtection="0"/>
    <xf numFmtId="0" fontId="127" fillId="20" borderId="0" applyNumberFormat="0" applyBorder="0" applyAlignment="0" applyProtection="0"/>
    <xf numFmtId="0" fontId="240" fillId="0" borderId="0" applyNumberFormat="0" applyFill="0" applyBorder="0" applyAlignment="0" applyProtection="0"/>
    <xf numFmtId="4" fontId="299" fillId="0" borderId="24">
      <alignment horizontal="right" vertical="center"/>
    </xf>
    <xf numFmtId="0" fontId="140" fillId="8" borderId="3" applyNumberFormat="0" applyAlignment="0" applyProtection="0"/>
    <xf numFmtId="0" fontId="113" fillId="0" borderId="12" applyNumberFormat="0" applyFill="0" applyAlignment="0" applyProtection="0"/>
    <xf numFmtId="0" fontId="286" fillId="21" borderId="3" applyNumberFormat="0" applyAlignment="0" applyProtection="0"/>
    <xf numFmtId="0" fontId="285" fillId="21" borderId="10" applyNumberFormat="0" applyAlignment="0" applyProtection="0"/>
    <xf numFmtId="227" fontId="146" fillId="8" borderId="3" applyNumberFormat="0" applyAlignment="0" applyProtection="0"/>
    <xf numFmtId="197" fontId="197" fillId="24" borderId="9" applyNumberFormat="0" applyFont="0" applyAlignment="0" applyProtection="0"/>
    <xf numFmtId="0" fontId="148" fillId="21" borderId="3" applyNumberFormat="0" applyAlignment="0" applyProtection="0"/>
    <xf numFmtId="0" fontId="253" fillId="0" borderId="30" applyNumberFormat="0" applyFill="0" applyAlignment="0" applyProtection="0"/>
    <xf numFmtId="0" fontId="143" fillId="21" borderId="10" applyNumberFormat="0" applyAlignment="0" applyProtection="0"/>
    <xf numFmtId="49" fontId="275" fillId="0" borderId="24">
      <alignment horizontal="center" vertical="center"/>
      <protection locked="0"/>
    </xf>
    <xf numFmtId="0" fontId="316" fillId="7" borderId="39" applyNumberFormat="0" applyAlignment="0" applyProtection="0"/>
    <xf numFmtId="0" fontId="286" fillId="21" borderId="3" applyNumberFormat="0" applyAlignment="0" applyProtection="0"/>
    <xf numFmtId="0" fontId="195" fillId="0" borderId="12" applyNumberFormat="0" applyFill="0" applyAlignment="0" applyProtection="0"/>
    <xf numFmtId="49" fontId="320" fillId="57" borderId="24">
      <alignment horizontal="left" vertical="center"/>
      <protection locked="0"/>
    </xf>
    <xf numFmtId="0" fontId="143" fillId="21" borderId="10" applyNumberFormat="0" applyAlignment="0" applyProtection="0"/>
    <xf numFmtId="0" fontId="205" fillId="58" borderId="24">
      <alignment horizontal="left" vertical="center"/>
    </xf>
    <xf numFmtId="0" fontId="286" fillId="21" borderId="3" applyNumberFormat="0" applyAlignment="0" applyProtection="0"/>
    <xf numFmtId="0" fontId="153" fillId="0" borderId="12" applyNumberFormat="0" applyFill="0" applyAlignment="0" applyProtection="0"/>
    <xf numFmtId="0" fontId="279" fillId="24" borderId="9" applyNumberFormat="0" applyFont="0" applyAlignment="0" applyProtection="0"/>
    <xf numFmtId="0" fontId="90" fillId="24" borderId="9" applyNumberFormat="0" applyFont="0" applyAlignment="0" applyProtection="0"/>
    <xf numFmtId="49" fontId="319" fillId="57" borderId="24">
      <alignment horizontal="left" vertical="center"/>
      <protection locked="0"/>
    </xf>
    <xf numFmtId="0" fontId="147" fillId="21" borderId="10" applyNumberFormat="0" applyAlignment="0" applyProtection="0"/>
    <xf numFmtId="0" fontId="137" fillId="0" borderId="0" applyNumberFormat="0" applyFill="0" applyBorder="0" applyAlignment="0" applyProtection="0"/>
    <xf numFmtId="0" fontId="127" fillId="15" borderId="0" applyNumberFormat="0" applyBorder="0" applyAlignment="0" applyProtection="0"/>
    <xf numFmtId="0" fontId="140" fillId="8" borderId="3" applyNumberFormat="0" applyAlignment="0" applyProtection="0"/>
    <xf numFmtId="0" fontId="209" fillId="59" borderId="24">
      <alignment horizontal="left" vertical="center"/>
    </xf>
    <xf numFmtId="43" fontId="212" fillId="0" borderId="0" applyFont="0" applyFill="0" applyBorder="0" applyAlignment="0" applyProtection="0"/>
    <xf numFmtId="43" fontId="212" fillId="0" borderId="0" applyFont="0" applyFill="0" applyBorder="0" applyAlignment="0" applyProtection="0"/>
    <xf numFmtId="167" fontId="123" fillId="0" borderId="0" applyFont="0" applyFill="0" applyBorder="0" applyAlignment="0" applyProtection="0"/>
    <xf numFmtId="0" fontId="130" fillId="21" borderId="3" applyNumberFormat="0" applyAlignment="0" applyProtection="0"/>
    <xf numFmtId="0" fontId="127" fillId="15" borderId="0" applyNumberFormat="0" applyBorder="0" applyAlignment="0" applyProtection="0"/>
    <xf numFmtId="0" fontId="38" fillId="0" borderId="0"/>
    <xf numFmtId="0" fontId="90" fillId="24" borderId="9" applyNumberFormat="0" applyFont="0" applyAlignment="0" applyProtection="0"/>
    <xf numFmtId="49" fontId="124" fillId="0" borderId="24">
      <alignment horizontal="center" vertical="center" wrapText="1"/>
    </xf>
    <xf numFmtId="0" fontId="125" fillId="0" borderId="0"/>
    <xf numFmtId="197" fontId="143" fillId="21" borderId="10" applyNumberFormat="0" applyAlignment="0" applyProtection="0"/>
    <xf numFmtId="0" fontId="103" fillId="5" borderId="0" applyNumberFormat="0" applyBorder="0" applyAlignment="0" applyProtection="0"/>
    <xf numFmtId="0" fontId="127" fillId="14" borderId="0" applyNumberFormat="0" applyBorder="0" applyAlignment="0" applyProtection="0"/>
    <xf numFmtId="1" fontId="205" fillId="57" borderId="24">
      <alignment horizontal="right" vertical="center"/>
    </xf>
    <xf numFmtId="49" fontId="319" fillId="57" borderId="24">
      <alignment horizontal="left" vertical="center"/>
    </xf>
    <xf numFmtId="0" fontId="153" fillId="0" borderId="12" applyNumberFormat="0" applyFill="0" applyAlignment="0" applyProtection="0"/>
    <xf numFmtId="0" fontId="148" fillId="21" borderId="3" applyNumberFormat="0" applyAlignment="0" applyProtection="0"/>
    <xf numFmtId="0" fontId="127" fillId="15" borderId="0" applyNumberFormat="0" applyBorder="0" applyAlignment="0" applyProtection="0"/>
    <xf numFmtId="0" fontId="148" fillId="21" borderId="3" applyNumberFormat="0" applyAlignment="0" applyProtection="0"/>
    <xf numFmtId="0" fontId="197" fillId="24" borderId="9" applyNumberFormat="0" applyFont="0" applyAlignment="0" applyProtection="0"/>
    <xf numFmtId="0" fontId="127" fillId="10" borderId="0" applyNumberFormat="0" applyBorder="0" applyAlignment="0" applyProtection="0"/>
    <xf numFmtId="0" fontId="143" fillId="21" borderId="10" applyNumberFormat="0" applyAlignment="0" applyProtection="0"/>
    <xf numFmtId="0" fontId="177" fillId="45" borderId="0" applyNumberFormat="0" applyBorder="0" applyAlignment="0" applyProtection="0"/>
    <xf numFmtId="0" fontId="152" fillId="0" borderId="0" applyNumberFormat="0" applyFill="0" applyBorder="0" applyAlignment="0" applyProtection="0"/>
    <xf numFmtId="0" fontId="245" fillId="25" borderId="3" applyNumberFormat="0" applyAlignment="0" applyProtection="0"/>
    <xf numFmtId="0" fontId="103" fillId="9" borderId="0" applyNumberFormat="0" applyBorder="0" applyAlignment="0" applyProtection="0"/>
    <xf numFmtId="0" fontId="140" fillId="8" borderId="3" applyNumberFormat="0" applyAlignment="0" applyProtection="0"/>
    <xf numFmtId="0" fontId="130" fillId="21" borderId="3" applyNumberFormat="0" applyAlignment="0" applyProtection="0"/>
    <xf numFmtId="197" fontId="140" fillId="8" borderId="3" applyNumberFormat="0" applyAlignment="0" applyProtection="0"/>
    <xf numFmtId="0" fontId="147" fillId="21" borderId="10" applyNumberFormat="0" applyAlignment="0" applyProtection="0"/>
    <xf numFmtId="0" fontId="90" fillId="24" borderId="9" applyNumberFormat="0" applyFont="0" applyAlignment="0" applyProtection="0"/>
    <xf numFmtId="197" fontId="89" fillId="0" borderId="0"/>
    <xf numFmtId="0" fontId="103" fillId="7" borderId="0" applyNumberFormat="0" applyBorder="0" applyAlignment="0" applyProtection="0"/>
    <xf numFmtId="0" fontId="38" fillId="42" borderId="0" applyNumberFormat="0" applyBorder="0" applyAlignment="0" applyProtection="0"/>
    <xf numFmtId="0" fontId="125" fillId="0" borderId="0"/>
    <xf numFmtId="49" fontId="89" fillId="0" borderId="24">
      <alignment horizontal="left" vertical="center"/>
      <protection locked="0"/>
    </xf>
    <xf numFmtId="49" fontId="124" fillId="0" borderId="24">
      <alignment horizontal="center" vertical="center" wrapText="1"/>
    </xf>
    <xf numFmtId="49" fontId="89" fillId="0" borderId="24">
      <alignment horizontal="left" vertical="center"/>
      <protection locked="0"/>
    </xf>
    <xf numFmtId="0" fontId="89" fillId="0" borderId="0"/>
    <xf numFmtId="0" fontId="103" fillId="6" borderId="0" applyNumberFormat="0" applyBorder="0" applyAlignment="0" applyProtection="0"/>
    <xf numFmtId="0" fontId="103" fillId="9" borderId="0" applyNumberFormat="0" applyBorder="0" applyAlignment="0" applyProtection="0"/>
    <xf numFmtId="0" fontId="127" fillId="7" borderId="0" applyNumberFormat="0" applyBorder="0" applyAlignment="0" applyProtection="0"/>
    <xf numFmtId="0" fontId="195" fillId="0" borderId="12" applyNumberFormat="0" applyFill="0" applyAlignment="0" applyProtection="0"/>
    <xf numFmtId="0" fontId="146" fillId="8" borderId="3" applyNumberFormat="0" applyAlignment="0" applyProtection="0"/>
    <xf numFmtId="0" fontId="89" fillId="24" borderId="9" applyNumberFormat="0" applyFont="0" applyAlignment="0" applyProtection="0"/>
    <xf numFmtId="49" fontId="325" fillId="0" borderId="24">
      <alignment horizontal="left" vertical="center"/>
      <protection locked="0"/>
    </xf>
    <xf numFmtId="0" fontId="148" fillId="21" borderId="3" applyNumberFormat="0" applyAlignment="0" applyProtection="0"/>
    <xf numFmtId="0" fontId="38" fillId="0" borderId="0"/>
    <xf numFmtId="0" fontId="38" fillId="0" borderId="0"/>
    <xf numFmtId="0" fontId="38" fillId="0" borderId="0"/>
    <xf numFmtId="0" fontId="195" fillId="0" borderId="12" applyNumberFormat="0" applyFill="0" applyAlignment="0" applyProtection="0"/>
    <xf numFmtId="49" fontId="118" fillId="0" borderId="24">
      <alignment horizontal="left" vertical="center"/>
    </xf>
    <xf numFmtId="0" fontId="125" fillId="0" borderId="0"/>
    <xf numFmtId="0" fontId="127" fillId="18" borderId="0" applyNumberFormat="0" applyBorder="0" applyAlignment="0" applyProtection="0"/>
    <xf numFmtId="0" fontId="146" fillId="23" borderId="3" applyNumberFormat="0" applyAlignment="0" applyProtection="0"/>
    <xf numFmtId="1" fontId="205" fillId="57" borderId="24">
      <alignment horizontal="right" vertical="center"/>
    </xf>
    <xf numFmtId="197" fontId="197" fillId="24" borderId="9" applyNumberFormat="0" applyFont="0" applyAlignment="0" applyProtection="0"/>
    <xf numFmtId="1" fontId="205" fillId="57" borderId="24">
      <alignment horizontal="right" vertical="center"/>
    </xf>
    <xf numFmtId="49" fontId="325" fillId="0" borderId="24">
      <alignment horizontal="left" vertical="center"/>
      <protection locked="0"/>
    </xf>
    <xf numFmtId="0" fontId="147" fillId="21" borderId="10" applyNumberFormat="0" applyAlignment="0" applyProtection="0"/>
    <xf numFmtId="185" fontId="123" fillId="0" borderId="0" applyFont="0" applyFill="0" applyBorder="0" applyAlignment="0" applyProtection="0"/>
    <xf numFmtId="197" fontId="103" fillId="6" borderId="0" applyNumberFormat="0" applyBorder="0" applyAlignment="0" applyProtection="0"/>
    <xf numFmtId="214" fontId="143" fillId="21" borderId="10" applyNumberFormat="0" applyAlignment="0" applyProtection="0"/>
    <xf numFmtId="0" fontId="153" fillId="0" borderId="12" applyNumberFormat="0" applyFill="0" applyAlignment="0" applyProtection="0"/>
    <xf numFmtId="49" fontId="89" fillId="0" borderId="24">
      <alignment horizontal="left" vertical="center"/>
      <protection locked="0"/>
    </xf>
    <xf numFmtId="0" fontId="153" fillId="0" borderId="33" applyNumberFormat="0" applyFill="0" applyAlignment="0" applyProtection="0"/>
    <xf numFmtId="0" fontId="130" fillId="21" borderId="3" applyNumberFormat="0" applyAlignment="0" applyProtection="0"/>
    <xf numFmtId="0" fontId="90" fillId="57" borderId="24">
      <alignment horizontal="left" vertical="center"/>
    </xf>
    <xf numFmtId="214" fontId="130" fillId="21" borderId="3" applyNumberFormat="0" applyAlignment="0" applyProtection="0"/>
    <xf numFmtId="0" fontId="130" fillId="21" borderId="3" applyNumberFormat="0" applyAlignment="0" applyProtection="0"/>
    <xf numFmtId="49" fontId="275" fillId="0" borderId="24">
      <alignment horizontal="center" vertical="center"/>
      <protection locked="0"/>
    </xf>
    <xf numFmtId="0" fontId="126" fillId="13" borderId="0" applyNumberFormat="0" applyBorder="0" applyAlignment="0" applyProtection="0"/>
    <xf numFmtId="197" fontId="140" fillId="8" borderId="3" applyNumberFormat="0" applyAlignment="0" applyProtection="0"/>
    <xf numFmtId="0" fontId="148" fillId="25" borderId="3" applyNumberFormat="0" applyAlignment="0" applyProtection="0"/>
    <xf numFmtId="49" fontId="299" fillId="0" borderId="24">
      <alignment horizontal="left" vertical="center"/>
    </xf>
    <xf numFmtId="0" fontId="130" fillId="21" borderId="3" applyNumberFormat="0" applyAlignment="0" applyProtection="0"/>
    <xf numFmtId="0" fontId="103" fillId="7" borderId="0" applyNumberFormat="0" applyBorder="0" applyAlignment="0" applyProtection="0"/>
    <xf numFmtId="197" fontId="143" fillId="21" borderId="10" applyNumberFormat="0" applyAlignment="0" applyProtection="0"/>
    <xf numFmtId="49" fontId="89" fillId="0" borderId="24">
      <alignment horizontal="left" vertical="center"/>
      <protection locked="0"/>
    </xf>
    <xf numFmtId="0" fontId="146" fillId="8" borderId="3" applyNumberFormat="0" applyAlignment="0" applyProtection="0"/>
    <xf numFmtId="171" fontId="106" fillId="0" borderId="0" applyFont="0" applyFill="0" applyBorder="0" applyAlignment="0" applyProtection="0"/>
    <xf numFmtId="0" fontId="130" fillId="21" borderId="3" applyNumberFormat="0" applyAlignment="0" applyProtection="0"/>
    <xf numFmtId="0" fontId="197" fillId="24" borderId="9" applyNumberFormat="0" applyFont="0" applyAlignment="0" applyProtection="0"/>
    <xf numFmtId="0" fontId="267" fillId="0" borderId="0" applyNumberFormat="0" applyFill="0" applyBorder="0" applyAlignment="0" applyProtection="0"/>
    <xf numFmtId="0" fontId="38" fillId="0" borderId="0"/>
    <xf numFmtId="0" fontId="127" fillId="12" borderId="0" applyNumberFormat="0" applyBorder="0" applyAlignment="0" applyProtection="0"/>
    <xf numFmtId="0" fontId="143" fillId="21" borderId="10" applyNumberFormat="0" applyAlignment="0" applyProtection="0"/>
    <xf numFmtId="0" fontId="127" fillId="14" borderId="0" applyNumberFormat="0" applyBorder="0" applyAlignment="0" applyProtection="0"/>
    <xf numFmtId="0" fontId="202" fillId="21" borderId="47" applyNumberFormat="0" applyFont="0" applyBorder="0" applyAlignment="0" applyProtection="0">
      <protection hidden="1"/>
    </xf>
    <xf numFmtId="0" fontId="127" fillId="13" borderId="0" applyNumberFormat="0" applyBorder="0" applyAlignment="0" applyProtection="0"/>
    <xf numFmtId="0" fontId="130" fillId="21" borderId="3" applyNumberFormat="0" applyAlignment="0" applyProtection="0"/>
    <xf numFmtId="0" fontId="103" fillId="11" borderId="0" applyNumberFormat="0" applyBorder="0" applyAlignment="0" applyProtection="0"/>
    <xf numFmtId="0" fontId="125" fillId="0" borderId="0"/>
    <xf numFmtId="0" fontId="127" fillId="14" borderId="0" applyNumberFormat="0" applyBorder="0" applyAlignment="0" applyProtection="0"/>
    <xf numFmtId="4" fontId="325" fillId="0" borderId="24">
      <alignment horizontal="right" vertical="center"/>
      <protection locked="0"/>
    </xf>
    <xf numFmtId="49" fontId="322" fillId="57" borderId="24">
      <alignment horizontal="left" vertical="center"/>
      <protection locked="0"/>
    </xf>
    <xf numFmtId="0" fontId="153" fillId="0" borderId="12" applyNumberFormat="0" applyFill="0" applyAlignment="0" applyProtection="0"/>
    <xf numFmtId="0" fontId="238" fillId="0" borderId="12" applyNumberFormat="0" applyFill="0" applyAlignment="0" applyProtection="0"/>
    <xf numFmtId="214" fontId="140" fillId="8" borderId="3" applyNumberFormat="0" applyAlignment="0" applyProtection="0"/>
    <xf numFmtId="214" fontId="147" fillId="21" borderId="10" applyNumberFormat="0" applyAlignment="0" applyProtection="0"/>
    <xf numFmtId="0" fontId="89" fillId="0" borderId="0"/>
    <xf numFmtId="0" fontId="278" fillId="59" borderId="24">
      <alignment horizontal="left" vertical="center"/>
    </xf>
    <xf numFmtId="0" fontId="38" fillId="0" borderId="0"/>
    <xf numFmtId="0" fontId="125" fillId="0" borderId="0"/>
    <xf numFmtId="0" fontId="103" fillId="24" borderId="9" applyNumberFormat="0" applyFont="0" applyAlignment="0" applyProtection="0"/>
    <xf numFmtId="0" fontId="130" fillId="21" borderId="3" applyNumberFormat="0" applyAlignment="0" applyProtection="0"/>
    <xf numFmtId="49" fontId="124" fillId="0" borderId="24">
      <alignment horizontal="center" vertical="center" wrapText="1"/>
    </xf>
    <xf numFmtId="0" fontId="147" fillId="21" borderId="10" applyNumberFormat="0" applyAlignment="0" applyProtection="0"/>
    <xf numFmtId="0" fontId="89" fillId="0" borderId="0"/>
    <xf numFmtId="214" fontId="148" fillId="21" borderId="3" applyNumberFormat="0" applyAlignment="0" applyProtection="0"/>
    <xf numFmtId="0" fontId="219" fillId="0" borderId="0">
      <protection locked="0"/>
    </xf>
    <xf numFmtId="0" fontId="103" fillId="8" borderId="0" applyNumberFormat="0" applyBorder="0" applyAlignment="0" applyProtection="0"/>
    <xf numFmtId="4" fontId="322" fillId="57" borderId="24">
      <alignment horizontal="right" vertical="center"/>
    </xf>
    <xf numFmtId="0" fontId="38" fillId="0" borderId="0"/>
    <xf numFmtId="0" fontId="60" fillId="55" borderId="0" applyNumberFormat="0" applyBorder="0" applyAlignment="0" applyProtection="0"/>
    <xf numFmtId="0" fontId="159" fillId="0" borderId="8" applyNumberFormat="0" applyFill="0" applyAlignment="0" applyProtection="0"/>
    <xf numFmtId="0" fontId="130" fillId="21" borderId="3" applyNumberFormat="0" applyAlignment="0" applyProtection="0"/>
    <xf numFmtId="0" fontId="143" fillId="21" borderId="10" applyNumberFormat="0" applyAlignment="0" applyProtection="0"/>
    <xf numFmtId="0" fontId="103" fillId="24" borderId="9" applyNumberFormat="0" applyFont="0" applyAlignment="0" applyProtection="0"/>
    <xf numFmtId="0" fontId="127" fillId="23" borderId="0" applyNumberFormat="0" applyBorder="0" applyAlignment="0" applyProtection="0"/>
    <xf numFmtId="0" fontId="103" fillId="3" borderId="0" applyNumberFormat="0" applyBorder="0" applyAlignment="0" applyProtection="0"/>
    <xf numFmtId="214" fontId="140" fillId="8" borderId="3" applyNumberFormat="0" applyAlignment="0" applyProtection="0"/>
    <xf numFmtId="0" fontId="140" fillId="8" borderId="3" applyNumberFormat="0" applyAlignment="0" applyProtection="0"/>
    <xf numFmtId="4" fontId="322" fillId="57" borderId="24">
      <alignment horizontal="right" vertical="center"/>
      <protection locked="0"/>
    </xf>
    <xf numFmtId="197" fontId="103" fillId="0" borderId="0"/>
    <xf numFmtId="49" fontId="275" fillId="0" borderId="24">
      <alignment horizontal="center" vertical="center"/>
      <protection locked="0"/>
    </xf>
    <xf numFmtId="197" fontId="103" fillId="0" borderId="0"/>
    <xf numFmtId="0" fontId="95" fillId="24" borderId="9" applyNumberFormat="0" applyFont="0" applyAlignment="0" applyProtection="0"/>
    <xf numFmtId="0" fontId="103" fillId="24" borderId="9" applyNumberFormat="0" applyFont="0" applyAlignment="0" applyProtection="0"/>
    <xf numFmtId="0" fontId="127" fillId="18" borderId="0" applyNumberFormat="0" applyBorder="0" applyAlignment="0" applyProtection="0"/>
    <xf numFmtId="0" fontId="153" fillId="0" borderId="12" applyNumberFormat="0" applyFill="0" applyAlignment="0" applyProtection="0"/>
    <xf numFmtId="0" fontId="197" fillId="24" borderId="9" applyNumberFormat="0" applyFont="0" applyAlignment="0" applyProtection="0"/>
    <xf numFmtId="49" fontId="299" fillId="0" borderId="24">
      <alignment horizontal="left" vertical="center"/>
      <protection locked="0"/>
    </xf>
    <xf numFmtId="0" fontId="153" fillId="0" borderId="46" applyNumberFormat="0" applyFill="0" applyAlignment="0" applyProtection="0"/>
    <xf numFmtId="49" fontId="320" fillId="57" borderId="24">
      <alignment horizontal="left" vertical="center"/>
    </xf>
    <xf numFmtId="0" fontId="127" fillId="20" borderId="0" applyNumberFormat="0" applyBorder="0" applyAlignment="0" applyProtection="0"/>
    <xf numFmtId="0" fontId="103" fillId="24" borderId="9" applyNumberFormat="0" applyFont="0" applyAlignment="0" applyProtection="0"/>
    <xf numFmtId="0" fontId="143" fillId="21" borderId="10" applyNumberFormat="0" applyAlignment="0" applyProtection="0"/>
    <xf numFmtId="0" fontId="205" fillId="58" borderId="24">
      <alignment horizontal="left" vertical="center"/>
    </xf>
    <xf numFmtId="43" fontId="60" fillId="0" borderId="0" applyFont="0" applyFill="0" applyBorder="0" applyAlignment="0" applyProtection="0"/>
    <xf numFmtId="0" fontId="103" fillId="10" borderId="0" applyNumberFormat="0" applyBorder="0" applyAlignment="0" applyProtection="0"/>
    <xf numFmtId="0" fontId="126" fillId="20" borderId="0" applyNumberFormat="0" applyBorder="0" applyAlignment="0" applyProtection="0"/>
    <xf numFmtId="0" fontId="60" fillId="0" borderId="0"/>
    <xf numFmtId="0" fontId="199" fillId="24" borderId="9" applyNumberFormat="0" applyFont="0" applyAlignment="0" applyProtection="0"/>
    <xf numFmtId="0" fontId="38" fillId="0" borderId="0"/>
    <xf numFmtId="0" fontId="146" fillId="8" borderId="3" applyNumberFormat="0" applyAlignment="0" applyProtection="0"/>
    <xf numFmtId="214" fontId="130" fillId="21" borderId="3" applyNumberFormat="0" applyAlignment="0" applyProtection="0"/>
    <xf numFmtId="0" fontId="38" fillId="34" borderId="0" applyNumberFormat="0" applyBorder="0" applyAlignment="0" applyProtection="0"/>
    <xf numFmtId="0" fontId="89" fillId="0" borderId="0"/>
    <xf numFmtId="0" fontId="153" fillId="0" borderId="12" applyNumberFormat="0" applyFill="0" applyAlignment="0" applyProtection="0"/>
    <xf numFmtId="0" fontId="206" fillId="57" borderId="24">
      <alignment horizontal="right" vertical="center"/>
    </xf>
    <xf numFmtId="0" fontId="103" fillId="23" borderId="0" applyNumberFormat="0" applyBorder="0" applyAlignment="0" applyProtection="0"/>
    <xf numFmtId="0" fontId="125" fillId="0" borderId="0"/>
    <xf numFmtId="49" fontId="89" fillId="0" borderId="24">
      <alignment horizontal="left" vertical="center"/>
      <protection locked="0"/>
    </xf>
    <xf numFmtId="214" fontId="147" fillId="21" borderId="10" applyNumberFormat="0" applyAlignment="0" applyProtection="0"/>
    <xf numFmtId="0" fontId="147" fillId="25" borderId="10" applyNumberFormat="0" applyAlignment="0" applyProtection="0"/>
    <xf numFmtId="0" fontId="103" fillId="24" borderId="0" applyNumberFormat="0" applyBorder="0" applyAlignment="0" applyProtection="0"/>
    <xf numFmtId="0" fontId="153" fillId="0" borderId="12" applyNumberFormat="0" applyFill="0" applyAlignment="0" applyProtection="0"/>
    <xf numFmtId="197" fontId="90" fillId="0" borderId="0"/>
    <xf numFmtId="0" fontId="197" fillId="24" borderId="9" applyNumberFormat="0" applyFont="0" applyAlignment="0" applyProtection="0"/>
    <xf numFmtId="0" fontId="89" fillId="24" borderId="9" applyNumberFormat="0" applyFont="0" applyAlignment="0" applyProtection="0"/>
    <xf numFmtId="0" fontId="103" fillId="8" borderId="0" applyNumberFormat="0" applyBorder="0" applyAlignment="0" applyProtection="0"/>
    <xf numFmtId="0" fontId="125" fillId="0" borderId="0"/>
    <xf numFmtId="0" fontId="153" fillId="0" borderId="46" applyNumberFormat="0" applyFill="0" applyAlignment="0" applyProtection="0"/>
    <xf numFmtId="0" fontId="103" fillId="24" borderId="9" applyNumberFormat="0" applyFont="0" applyAlignment="0" applyProtection="0"/>
    <xf numFmtId="0" fontId="60" fillId="51" borderId="0" applyNumberFormat="0" applyBorder="0" applyAlignment="0" applyProtection="0"/>
    <xf numFmtId="0" fontId="285" fillId="21" borderId="10" applyNumberFormat="0" applyAlignment="0" applyProtection="0"/>
    <xf numFmtId="0" fontId="254" fillId="0" borderId="31" applyNumberFormat="0" applyFill="0" applyAlignment="0" applyProtection="0"/>
    <xf numFmtId="0" fontId="146" fillId="8" borderId="3" applyNumberFormat="0" applyAlignment="0" applyProtection="0"/>
    <xf numFmtId="0" fontId="140" fillId="8" borderId="3" applyNumberFormat="0" applyAlignment="0" applyProtection="0"/>
    <xf numFmtId="0" fontId="268" fillId="44" borderId="0" applyNumberFormat="0" applyBorder="0" applyAlignment="0" applyProtection="0"/>
    <xf numFmtId="0" fontId="199" fillId="24" borderId="9" applyNumberFormat="0" applyFont="0" applyAlignment="0" applyProtection="0"/>
    <xf numFmtId="0" fontId="125" fillId="0" borderId="0"/>
    <xf numFmtId="214" fontId="143" fillId="21" borderId="10" applyNumberFormat="0" applyAlignment="0" applyProtection="0"/>
    <xf numFmtId="49" fontId="124" fillId="0" borderId="24">
      <alignment horizontal="center" vertical="center" wrapText="1"/>
    </xf>
    <xf numFmtId="0" fontId="197" fillId="24" borderId="9" applyNumberFormat="0" applyFont="0" applyAlignment="0" applyProtection="0"/>
    <xf numFmtId="0" fontId="38" fillId="46" borderId="0" applyNumberFormat="0" applyBorder="0" applyAlignment="0" applyProtection="0"/>
    <xf numFmtId="197" fontId="143" fillId="21" borderId="10" applyNumberFormat="0" applyAlignment="0" applyProtection="0"/>
    <xf numFmtId="0" fontId="304" fillId="57" borderId="24">
      <alignment horizontal="left" vertical="center"/>
    </xf>
    <xf numFmtId="197" fontId="127" fillId="17" borderId="0" applyNumberFormat="0" applyBorder="0" applyAlignment="0" applyProtection="0"/>
    <xf numFmtId="43" fontId="106" fillId="0" borderId="0" applyFont="0" applyFill="0" applyBorder="0" applyAlignment="0" applyProtection="0"/>
    <xf numFmtId="49" fontId="89" fillId="0" borderId="24">
      <alignment horizontal="left" vertical="center"/>
      <protection locked="0"/>
    </xf>
    <xf numFmtId="197" fontId="103" fillId="0" borderId="0"/>
    <xf numFmtId="0" fontId="147" fillId="21" borderId="10" applyNumberFormat="0" applyAlignment="0" applyProtection="0"/>
    <xf numFmtId="0" fontId="153" fillId="0" borderId="12" applyNumberFormat="0" applyFill="0" applyAlignment="0" applyProtection="0"/>
    <xf numFmtId="0" fontId="247" fillId="0" borderId="0" applyNumberFormat="0" applyFill="0" applyBorder="0" applyAlignment="0" applyProtection="0"/>
    <xf numFmtId="0" fontId="103" fillId="9" borderId="0" applyNumberFormat="0" applyBorder="0" applyAlignment="0" applyProtection="0"/>
    <xf numFmtId="49" fontId="89" fillId="0" borderId="24">
      <alignment horizontal="left" vertical="center"/>
      <protection locked="0"/>
    </xf>
    <xf numFmtId="0" fontId="130" fillId="21" borderId="3" applyNumberFormat="0" applyAlignment="0" applyProtection="0"/>
    <xf numFmtId="43" fontId="106" fillId="0" borderId="0" applyFont="0" applyFill="0" applyBorder="0" applyAlignment="0" applyProtection="0"/>
    <xf numFmtId="4" fontId="275" fillId="57" borderId="24">
      <alignment horizontal="right" vertical="center"/>
    </xf>
    <xf numFmtId="214" fontId="130" fillId="21" borderId="3" applyNumberFormat="0" applyAlignment="0" applyProtection="0"/>
    <xf numFmtId="0" fontId="90" fillId="0" borderId="0"/>
    <xf numFmtId="0" fontId="60" fillId="0" borderId="0"/>
    <xf numFmtId="0" fontId="146" fillId="8" borderId="3" applyNumberFormat="0" applyAlignment="0" applyProtection="0"/>
    <xf numFmtId="0" fontId="103" fillId="3" borderId="0" applyNumberFormat="0" applyBorder="0" applyAlignment="0" applyProtection="0"/>
    <xf numFmtId="0" fontId="127" fillId="10" borderId="0" applyNumberFormat="0" applyBorder="0" applyAlignment="0" applyProtection="0"/>
    <xf numFmtId="0" fontId="148" fillId="25" borderId="3" applyNumberFormat="0" applyAlignment="0" applyProtection="0"/>
    <xf numFmtId="0" fontId="148" fillId="21" borderId="3" applyNumberFormat="0" applyAlignment="0" applyProtection="0"/>
    <xf numFmtId="0" fontId="38" fillId="0" borderId="0"/>
    <xf numFmtId="0" fontId="89" fillId="0" borderId="0"/>
    <xf numFmtId="0" fontId="130" fillId="21" borderId="3" applyNumberFormat="0" applyAlignment="0" applyProtection="0"/>
    <xf numFmtId="0" fontId="153" fillId="0" borderId="46" applyNumberFormat="0" applyFill="0" applyAlignment="0" applyProtection="0"/>
    <xf numFmtId="1" fontId="205" fillId="57" borderId="24">
      <alignment horizontal="right" vertical="center"/>
    </xf>
    <xf numFmtId="0" fontId="161" fillId="5" borderId="0" applyNumberFormat="0" applyBorder="0" applyAlignment="0" applyProtection="0"/>
    <xf numFmtId="214" fontId="143" fillId="21" borderId="10" applyNumberFormat="0" applyAlignment="0" applyProtection="0"/>
    <xf numFmtId="0" fontId="130" fillId="21" borderId="3" applyNumberFormat="0" applyAlignment="0" applyProtection="0"/>
    <xf numFmtId="0" fontId="125" fillId="8" borderId="0" applyNumberFormat="0" applyBorder="0" applyAlignment="0" applyProtection="0"/>
    <xf numFmtId="0" fontId="130" fillId="21" borderId="3" applyNumberFormat="0" applyAlignment="0" applyProtection="0"/>
    <xf numFmtId="0" fontId="257" fillId="0" borderId="0"/>
    <xf numFmtId="0" fontId="374" fillId="0" borderId="0" applyNumberFormat="0" applyFill="0" applyBorder="0" applyAlignment="0" applyProtection="0"/>
    <xf numFmtId="0" fontId="146" fillId="8" borderId="3" applyNumberFormat="0" applyAlignment="0" applyProtection="0"/>
    <xf numFmtId="0" fontId="226" fillId="0" borderId="0" applyNumberFormat="0" applyFill="0" applyBorder="0" applyAlignment="0" applyProtection="0">
      <alignment vertical="top"/>
      <protection locked="0"/>
    </xf>
    <xf numFmtId="0" fontId="197" fillId="24" borderId="9" applyNumberFormat="0" applyFont="0" applyAlignment="0" applyProtection="0"/>
    <xf numFmtId="49" fontId="89" fillId="0" borderId="24">
      <alignment horizontal="left" vertical="center"/>
      <protection locked="0"/>
    </xf>
    <xf numFmtId="0" fontId="148" fillId="21" borderId="3" applyNumberFormat="0" applyAlignment="0" applyProtection="0"/>
    <xf numFmtId="0" fontId="90" fillId="24" borderId="9" applyNumberFormat="0" applyFont="0" applyAlignment="0" applyProtection="0"/>
    <xf numFmtId="49" fontId="275" fillId="0" borderId="24">
      <alignment horizontal="center" vertical="center"/>
      <protection locked="0"/>
    </xf>
    <xf numFmtId="0" fontId="147" fillId="21" borderId="10" applyNumberFormat="0" applyAlignment="0" applyProtection="0"/>
    <xf numFmtId="197" fontId="197" fillId="24" borderId="9" applyNumberFormat="0" applyFont="0" applyAlignment="0" applyProtection="0"/>
    <xf numFmtId="0" fontId="285" fillId="21" borderId="10" applyNumberFormat="0" applyAlignment="0" applyProtection="0"/>
    <xf numFmtId="214" fontId="143" fillId="21" borderId="10" applyNumberFormat="0" applyAlignment="0" applyProtection="0"/>
    <xf numFmtId="0" fontId="89" fillId="57" borderId="0"/>
    <xf numFmtId="4" fontId="118" fillId="0" borderId="24">
      <alignment horizontal="right" vertical="center"/>
    </xf>
    <xf numFmtId="0" fontId="103" fillId="6" borderId="0" applyNumberFormat="0" applyBorder="0" applyAlignment="0" applyProtection="0"/>
    <xf numFmtId="0" fontId="125" fillId="0" borderId="0"/>
    <xf numFmtId="0" fontId="130" fillId="21" borderId="3" applyNumberFormat="0" applyAlignment="0" applyProtection="0"/>
    <xf numFmtId="49" fontId="89" fillId="0" borderId="24">
      <alignment horizontal="left" vertical="center"/>
      <protection locked="0"/>
    </xf>
    <xf numFmtId="197" fontId="103" fillId="10" borderId="0" applyNumberFormat="0" applyBorder="0" applyAlignment="0" applyProtection="0"/>
    <xf numFmtId="49" fontId="124" fillId="0" borderId="24">
      <alignment horizontal="center" vertical="center" wrapText="1"/>
    </xf>
    <xf numFmtId="0" fontId="38" fillId="0" borderId="0"/>
    <xf numFmtId="0" fontId="197" fillId="24" borderId="9" applyNumberFormat="0" applyFont="0" applyAlignment="0" applyProtection="0"/>
    <xf numFmtId="0" fontId="127" fillId="15" borderId="0" applyNumberFormat="0" applyBorder="0" applyAlignment="0" applyProtection="0"/>
    <xf numFmtId="0" fontId="251" fillId="0" borderId="0" applyNumberFormat="0" applyFill="0" applyBorder="0" applyAlignment="0" applyProtection="0">
      <alignment vertical="top"/>
      <protection locked="0"/>
    </xf>
    <xf numFmtId="0" fontId="127" fillId="10" borderId="0" applyNumberFormat="0" applyBorder="0" applyAlignment="0" applyProtection="0"/>
    <xf numFmtId="0" fontId="38" fillId="35" borderId="0" applyNumberFormat="0" applyBorder="0" applyAlignment="0" applyProtection="0"/>
    <xf numFmtId="0" fontId="103" fillId="6" borderId="0" applyNumberFormat="0" applyBorder="0" applyAlignment="0" applyProtection="0"/>
    <xf numFmtId="0" fontId="103" fillId="6" borderId="0" applyNumberFormat="0" applyBorder="0" applyAlignment="0" applyProtection="0"/>
    <xf numFmtId="43" fontId="60" fillId="0" borderId="0" applyFont="0" applyFill="0" applyBorder="0" applyAlignment="0" applyProtection="0"/>
    <xf numFmtId="0" fontId="148" fillId="21" borderId="3" applyNumberFormat="0" applyAlignment="0" applyProtection="0"/>
    <xf numFmtId="0" fontId="60" fillId="0" borderId="0"/>
    <xf numFmtId="0" fontId="195" fillId="0" borderId="12" applyNumberFormat="0" applyFill="0" applyAlignment="0" applyProtection="0"/>
    <xf numFmtId="0" fontId="284" fillId="8" borderId="3" applyNumberFormat="0" applyAlignment="0" applyProtection="0"/>
    <xf numFmtId="0" fontId="199" fillId="24" borderId="9" applyNumberFormat="0" applyFont="0" applyAlignment="0" applyProtection="0"/>
    <xf numFmtId="0" fontId="103" fillId="10" borderId="0" applyNumberFormat="0" applyBorder="0" applyAlignment="0" applyProtection="0"/>
    <xf numFmtId="0" fontId="125" fillId="4" borderId="0" applyNumberFormat="0" applyBorder="0" applyAlignment="0" applyProtection="0"/>
    <xf numFmtId="49" fontId="275" fillId="0" borderId="24">
      <alignment horizontal="center" vertical="center"/>
      <protection locked="0"/>
    </xf>
    <xf numFmtId="0" fontId="140" fillId="8" borderId="3" applyNumberFormat="0" applyAlignment="0" applyProtection="0"/>
    <xf numFmtId="0" fontId="146" fillId="8" borderId="3" applyNumberFormat="0" applyAlignment="0" applyProtection="0"/>
    <xf numFmtId="0" fontId="60" fillId="43" borderId="0" applyNumberFormat="0" applyBorder="0" applyAlignment="0" applyProtection="0"/>
    <xf numFmtId="214" fontId="197" fillId="24" borderId="9" applyNumberFormat="0" applyFont="0" applyAlignment="0" applyProtection="0"/>
    <xf numFmtId="197" fontId="89" fillId="0" borderId="0"/>
    <xf numFmtId="0" fontId="127" fillId="11" borderId="0" applyNumberFormat="0" applyBorder="0" applyAlignment="0" applyProtection="0"/>
    <xf numFmtId="0" fontId="60" fillId="0" borderId="0"/>
    <xf numFmtId="0" fontId="103" fillId="9" borderId="0" applyNumberFormat="0" applyBorder="0" applyAlignment="0" applyProtection="0"/>
    <xf numFmtId="0" fontId="103" fillId="9" borderId="0" applyNumberFormat="0" applyBorder="0" applyAlignment="0" applyProtection="0"/>
    <xf numFmtId="0" fontId="199" fillId="24" borderId="9" applyNumberFormat="0" applyFont="0" applyAlignment="0" applyProtection="0"/>
    <xf numFmtId="49" fontId="275" fillId="0" borderId="24">
      <alignment horizontal="center" vertical="center"/>
      <protection locked="0"/>
    </xf>
    <xf numFmtId="43" fontId="60" fillId="0" borderId="0" applyFont="0" applyFill="0" applyBorder="0" applyAlignment="0" applyProtection="0"/>
    <xf numFmtId="0" fontId="113" fillId="0" borderId="12" applyNumberFormat="0" applyFill="0" applyAlignment="0" applyProtection="0"/>
    <xf numFmtId="0" fontId="153" fillId="0" borderId="12" applyNumberFormat="0" applyFill="0" applyAlignment="0" applyProtection="0"/>
    <xf numFmtId="0" fontId="125" fillId="0" borderId="0"/>
    <xf numFmtId="0" fontId="140" fillId="8" borderId="3" applyNumberFormat="0" applyAlignment="0" applyProtection="0"/>
    <xf numFmtId="214" fontId="197" fillId="24" borderId="9" applyNumberFormat="0" applyFont="0" applyAlignment="0" applyProtection="0"/>
    <xf numFmtId="197" fontId="205" fillId="58" borderId="24">
      <alignment horizontal="center" vertical="center"/>
    </xf>
    <xf numFmtId="0" fontId="148" fillId="25" borderId="3" applyNumberFormat="0" applyAlignment="0" applyProtection="0"/>
    <xf numFmtId="197" fontId="103" fillId="5" borderId="0" applyNumberFormat="0" applyBorder="0" applyAlignment="0" applyProtection="0"/>
    <xf numFmtId="0" fontId="152" fillId="0" borderId="7" applyNumberFormat="0" applyFill="0" applyAlignment="0" applyProtection="0"/>
    <xf numFmtId="197" fontId="143" fillId="21" borderId="10" applyNumberFormat="0" applyAlignment="0" applyProtection="0"/>
    <xf numFmtId="49" fontId="89" fillId="0" borderId="24">
      <alignment horizontal="left" vertical="center"/>
      <protection locked="0"/>
    </xf>
    <xf numFmtId="0" fontId="103" fillId="24" borderId="0" applyNumberFormat="0" applyBorder="0" applyAlignment="0" applyProtection="0"/>
    <xf numFmtId="0" fontId="316" fillId="7" borderId="39" applyNumberFormat="0" applyAlignment="0" applyProtection="0"/>
    <xf numFmtId="0" fontId="38" fillId="0" borderId="0"/>
    <xf numFmtId="197" fontId="103" fillId="0" borderId="0"/>
    <xf numFmtId="0" fontId="147" fillId="21" borderId="10" applyNumberFormat="0" applyAlignment="0" applyProtection="0"/>
    <xf numFmtId="214" fontId="143" fillId="21" borderId="10" applyNumberFormat="0" applyAlignment="0" applyProtection="0"/>
    <xf numFmtId="214" fontId="140" fillId="8" borderId="3" applyNumberFormat="0" applyAlignment="0" applyProtection="0"/>
    <xf numFmtId="0" fontId="153" fillId="0" borderId="12" applyNumberFormat="0" applyFill="0" applyAlignment="0" applyProtection="0"/>
    <xf numFmtId="49" fontId="275" fillId="57" borderId="24">
      <alignment horizontal="left" vertical="center"/>
    </xf>
    <xf numFmtId="0" fontId="89" fillId="0" borderId="0"/>
    <xf numFmtId="0" fontId="130" fillId="21" borderId="3" applyNumberFormat="0" applyAlignment="0" applyProtection="0"/>
    <xf numFmtId="0" fontId="147" fillId="21" borderId="10" applyNumberFormat="0" applyAlignment="0" applyProtection="0"/>
    <xf numFmtId="0" fontId="125" fillId="0" borderId="0"/>
    <xf numFmtId="0" fontId="125" fillId="0" borderId="0"/>
    <xf numFmtId="0" fontId="249" fillId="0" borderId="0"/>
    <xf numFmtId="197" fontId="219" fillId="0" borderId="0">
      <protection locked="0"/>
    </xf>
    <xf numFmtId="4" fontId="319" fillId="57" borderId="24">
      <alignment horizontal="right" vertical="center"/>
    </xf>
    <xf numFmtId="197" fontId="219" fillId="0" borderId="0">
      <protection locked="0"/>
    </xf>
    <xf numFmtId="0" fontId="146" fillId="23" borderId="3" applyNumberFormat="0" applyAlignment="0" applyProtection="0"/>
    <xf numFmtId="0" fontId="60" fillId="54" borderId="0" applyNumberFormat="0" applyBorder="0" applyAlignment="0" applyProtection="0"/>
    <xf numFmtId="4" fontId="93" fillId="69" borderId="24">
      <alignment horizontal="right" vertical="center"/>
      <protection locked="0"/>
    </xf>
    <xf numFmtId="4" fontId="299" fillId="0" borderId="24">
      <alignment horizontal="right" vertical="center"/>
      <protection locked="0"/>
    </xf>
    <xf numFmtId="0" fontId="205" fillId="58" borderId="24">
      <alignment horizontal="left" vertical="center"/>
    </xf>
    <xf numFmtId="0" fontId="205" fillId="61" borderId="24">
      <alignment horizontal="center" vertical="center"/>
    </xf>
    <xf numFmtId="0" fontId="103" fillId="12" borderId="0" applyNumberFormat="0" applyBorder="0" applyAlignment="0" applyProtection="0"/>
    <xf numFmtId="0" fontId="212" fillId="68" borderId="9" applyNumberFormat="0" applyFont="0" applyAlignment="0" applyProtection="0"/>
    <xf numFmtId="0" fontId="103" fillId="0" borderId="0"/>
    <xf numFmtId="0" fontId="90" fillId="0" borderId="0"/>
    <xf numFmtId="0" fontId="103" fillId="24" borderId="9" applyNumberFormat="0" applyFont="0" applyAlignment="0" applyProtection="0"/>
    <xf numFmtId="0" fontId="148" fillId="21" borderId="3" applyNumberFormat="0" applyAlignment="0" applyProtection="0"/>
    <xf numFmtId="49" fontId="275" fillId="57" borderId="24">
      <alignment horizontal="left" vertical="center"/>
      <protection locked="0"/>
    </xf>
    <xf numFmtId="0" fontId="146" fillId="8" borderId="3" applyNumberFormat="0" applyAlignment="0" applyProtection="0"/>
    <xf numFmtId="0" fontId="60" fillId="51" borderId="0" applyNumberFormat="0" applyBorder="0" applyAlignment="0" applyProtection="0"/>
    <xf numFmtId="165" fontId="125" fillId="0" borderId="0" applyFont="0" applyFill="0" applyBorder="0" applyAlignment="0" applyProtection="0"/>
    <xf numFmtId="0" fontId="245" fillId="25" borderId="3" applyNumberFormat="0" applyAlignment="0" applyProtection="0"/>
    <xf numFmtId="0" fontId="199" fillId="24" borderId="9" applyNumberFormat="0" applyFont="0" applyAlignment="0" applyProtection="0"/>
    <xf numFmtId="0" fontId="127" fillId="19" borderId="0" applyNumberFormat="0" applyBorder="0" applyAlignment="0" applyProtection="0"/>
    <xf numFmtId="0" fontId="148" fillId="21" borderId="3" applyNumberFormat="0" applyAlignment="0" applyProtection="0"/>
    <xf numFmtId="0" fontId="206" fillId="57" borderId="24">
      <alignment horizontal="right" vertical="center"/>
    </xf>
    <xf numFmtId="0" fontId="148" fillId="21" borderId="3" applyNumberFormat="0" applyAlignment="0" applyProtection="0"/>
    <xf numFmtId="0" fontId="89" fillId="0" borderId="0"/>
    <xf numFmtId="49" fontId="326" fillId="0" borderId="24">
      <alignment horizontal="left" vertical="center"/>
      <protection locked="0"/>
    </xf>
    <xf numFmtId="49" fontId="275" fillId="0" borderId="24">
      <alignment horizontal="center" vertical="center"/>
      <protection locked="0"/>
    </xf>
    <xf numFmtId="4" fontId="299" fillId="0" borderId="24">
      <alignment horizontal="right" vertical="center"/>
      <protection locked="0"/>
    </xf>
    <xf numFmtId="0" fontId="207" fillId="57" borderId="24"/>
    <xf numFmtId="0" fontId="60" fillId="42" borderId="0" applyNumberFormat="0" applyBorder="0" applyAlignment="0" applyProtection="0"/>
    <xf numFmtId="0" fontId="38" fillId="0" borderId="0"/>
    <xf numFmtId="0" fontId="143" fillId="21" borderId="10" applyNumberFormat="0" applyAlignment="0" applyProtection="0"/>
    <xf numFmtId="43" fontId="106" fillId="0" borderId="0" applyFont="0" applyFill="0" applyBorder="0" applyAlignment="0" applyProtection="0"/>
    <xf numFmtId="4" fontId="299" fillId="0" borderId="24">
      <alignment horizontal="right" vertical="center"/>
      <protection locked="0"/>
    </xf>
    <xf numFmtId="0" fontId="153" fillId="0" borderId="33" applyNumberFormat="0" applyFill="0" applyAlignment="0" applyProtection="0"/>
    <xf numFmtId="0" fontId="238" fillId="0" borderId="12" applyNumberFormat="0" applyFill="0" applyAlignment="0" applyProtection="0"/>
    <xf numFmtId="0" fontId="248" fillId="0" borderId="32" applyNumberFormat="0" applyFill="0" applyAlignment="0" applyProtection="0"/>
    <xf numFmtId="0" fontId="113" fillId="0" borderId="12" applyNumberFormat="0" applyFill="0" applyAlignment="0" applyProtection="0"/>
    <xf numFmtId="0" fontId="95" fillId="24" borderId="9" applyNumberFormat="0" applyFont="0" applyAlignment="0" applyProtection="0"/>
    <xf numFmtId="0" fontId="38" fillId="0" borderId="0"/>
    <xf numFmtId="0" fontId="147" fillId="25" borderId="10" applyNumberFormat="0" applyAlignment="0" applyProtection="0"/>
    <xf numFmtId="0" fontId="126" fillId="15" borderId="0" applyNumberFormat="0" applyBorder="0" applyAlignment="0" applyProtection="0"/>
    <xf numFmtId="49" fontId="325" fillId="0" borderId="24">
      <alignment horizontal="left" vertical="center"/>
      <protection locked="0"/>
    </xf>
    <xf numFmtId="0" fontId="103" fillId="9" borderId="0" applyNumberFormat="0" applyBorder="0" applyAlignment="0" applyProtection="0"/>
    <xf numFmtId="197" fontId="159" fillId="0" borderId="8" applyNumberFormat="0" applyFill="0" applyAlignment="0" applyProtection="0"/>
    <xf numFmtId="0" fontId="146" fillId="23" borderId="3" applyNumberFormat="0" applyAlignment="0" applyProtection="0"/>
    <xf numFmtId="0" fontId="273" fillId="0" borderId="15" applyNumberFormat="0" applyFill="0" applyAlignment="0" applyProtection="0"/>
    <xf numFmtId="0" fontId="103" fillId="8" borderId="0" applyNumberFormat="0" applyBorder="0" applyAlignment="0" applyProtection="0"/>
    <xf numFmtId="0" fontId="248" fillId="0" borderId="0" applyNumberFormat="0" applyFill="0" applyBorder="0" applyAlignment="0" applyProtection="0"/>
    <xf numFmtId="0" fontId="125" fillId="7" borderId="0" applyNumberFormat="0" applyBorder="0" applyAlignment="0" applyProtection="0"/>
    <xf numFmtId="0" fontId="156" fillId="23" borderId="0" applyNumberFormat="0" applyBorder="0" applyAlignment="0" applyProtection="0"/>
    <xf numFmtId="0" fontId="125" fillId="11" borderId="0" applyNumberFormat="0" applyBorder="0" applyAlignment="0" applyProtection="0"/>
    <xf numFmtId="0" fontId="103" fillId="0" borderId="0"/>
    <xf numFmtId="0" fontId="258" fillId="26" borderId="0" applyNumberFormat="0" applyBorder="0" applyAlignment="0" applyProtection="0"/>
    <xf numFmtId="0" fontId="90" fillId="0" borderId="0"/>
    <xf numFmtId="0" fontId="90" fillId="24" borderId="9" applyNumberFormat="0" applyFont="0" applyAlignment="0" applyProtection="0"/>
    <xf numFmtId="0" fontId="368" fillId="0" borderId="0" applyNumberFormat="0" applyFill="0" applyBorder="0" applyAlignment="0" applyProtection="0">
      <alignment vertical="top"/>
      <protection locked="0"/>
    </xf>
    <xf numFmtId="0" fontId="103" fillId="9" borderId="0" applyNumberFormat="0" applyBorder="0" applyAlignment="0" applyProtection="0"/>
    <xf numFmtId="49" fontId="124" fillId="0" borderId="24">
      <alignment horizontal="center" vertical="center" wrapText="1"/>
    </xf>
    <xf numFmtId="0" fontId="154" fillId="22" borderId="4" applyNumberFormat="0" applyAlignment="0" applyProtection="0"/>
    <xf numFmtId="0" fontId="103" fillId="24" borderId="9" applyNumberFormat="0" applyFont="0" applyAlignment="0" applyProtection="0"/>
    <xf numFmtId="0" fontId="316" fillId="7" borderId="39" applyNumberFormat="0" applyAlignment="0" applyProtection="0"/>
    <xf numFmtId="0" fontId="125" fillId="0" borderId="0"/>
    <xf numFmtId="0" fontId="147" fillId="21" borderId="10" applyNumberFormat="0" applyAlignment="0" applyProtection="0"/>
    <xf numFmtId="0" fontId="143" fillId="21" borderId="10" applyNumberFormat="0" applyAlignment="0" applyProtection="0"/>
    <xf numFmtId="0" fontId="199" fillId="24" borderId="9" applyNumberFormat="0" applyFont="0" applyAlignment="0" applyProtection="0"/>
    <xf numFmtId="197" fontId="140" fillId="8" borderId="3" applyNumberFormat="0" applyAlignment="0" applyProtection="0"/>
    <xf numFmtId="0" fontId="140" fillId="8" borderId="3" applyNumberFormat="0" applyAlignment="0" applyProtection="0"/>
    <xf numFmtId="197" fontId="127" fillId="16" borderId="0" applyNumberFormat="0" applyBorder="0" applyAlignment="0" applyProtection="0"/>
    <xf numFmtId="0" fontId="285" fillId="21" borderId="10" applyNumberFormat="0" applyAlignment="0" applyProtection="0"/>
    <xf numFmtId="0" fontId="60" fillId="0" borderId="0"/>
    <xf numFmtId="0" fontId="140" fillId="8" borderId="3" applyNumberFormat="0" applyAlignment="0" applyProtection="0"/>
    <xf numFmtId="0" fontId="126" fillId="16" borderId="0" applyNumberFormat="0" applyBorder="0" applyAlignment="0" applyProtection="0"/>
    <xf numFmtId="0" fontId="127" fillId="20" borderId="0" applyNumberFormat="0" applyBorder="0" applyAlignment="0" applyProtection="0"/>
    <xf numFmtId="197" fontId="143" fillId="21" borderId="10" applyNumberFormat="0" applyAlignment="0" applyProtection="0"/>
    <xf numFmtId="0" fontId="103" fillId="6" borderId="0" applyNumberFormat="0" applyBorder="0" applyAlignment="0" applyProtection="0"/>
    <xf numFmtId="0" fontId="130" fillId="21" borderId="3" applyNumberFormat="0" applyAlignment="0" applyProtection="0"/>
    <xf numFmtId="0" fontId="113" fillId="0" borderId="12" applyNumberFormat="0" applyFill="0" applyAlignment="0" applyProtection="0"/>
    <xf numFmtId="0" fontId="127" fillId="16" borderId="0" applyNumberFormat="0" applyBorder="0" applyAlignment="0" applyProtection="0"/>
    <xf numFmtId="0" fontId="125" fillId="0" borderId="0"/>
    <xf numFmtId="0" fontId="103" fillId="24" borderId="0" applyNumberFormat="0" applyBorder="0" applyAlignment="0" applyProtection="0"/>
    <xf numFmtId="0" fontId="284" fillId="8" borderId="3" applyNumberFormat="0" applyAlignment="0" applyProtection="0"/>
    <xf numFmtId="0" fontId="60" fillId="39" borderId="0" applyNumberFormat="0" applyBorder="0" applyAlignment="0" applyProtection="0"/>
    <xf numFmtId="0" fontId="146" fillId="23" borderId="3" applyNumberFormat="0" applyAlignment="0" applyProtection="0"/>
    <xf numFmtId="0" fontId="60" fillId="51" borderId="0" applyNumberFormat="0" applyBorder="0" applyAlignment="0" applyProtection="0"/>
    <xf numFmtId="0" fontId="205" fillId="58" borderId="24">
      <alignment horizontal="center" vertical="center"/>
    </xf>
    <xf numFmtId="0" fontId="286" fillId="21" borderId="3" applyNumberFormat="0" applyAlignment="0" applyProtection="0"/>
    <xf numFmtId="0" fontId="146" fillId="8" borderId="3" applyNumberFormat="0" applyAlignment="0" applyProtection="0"/>
    <xf numFmtId="0" fontId="162" fillId="0" borderId="0"/>
    <xf numFmtId="0" fontId="90" fillId="24" borderId="9" applyNumberFormat="0" applyFont="0" applyAlignment="0" applyProtection="0"/>
    <xf numFmtId="214" fontId="143" fillId="21" borderId="10" applyNumberFormat="0" applyAlignment="0" applyProtection="0"/>
    <xf numFmtId="197" fontId="106" fillId="0" borderId="0"/>
    <xf numFmtId="49" fontId="275" fillId="0" borderId="24">
      <alignment horizontal="center" vertical="center"/>
      <protection locked="0"/>
    </xf>
    <xf numFmtId="197" fontId="197" fillId="24" borderId="9" applyNumberFormat="0" applyFont="0" applyAlignment="0" applyProtection="0"/>
    <xf numFmtId="0" fontId="316" fillId="7" borderId="39" applyNumberFormat="0" applyAlignment="0" applyProtection="0"/>
    <xf numFmtId="187" fontId="132" fillId="0" borderId="29">
      <protection locked="0"/>
    </xf>
    <xf numFmtId="0" fontId="209" fillId="59" borderId="24">
      <alignment horizontal="left" vertical="center"/>
    </xf>
    <xf numFmtId="49" fontId="89" fillId="0" borderId="24">
      <alignment horizontal="left" vertical="center"/>
      <protection locked="0"/>
    </xf>
    <xf numFmtId="49" fontId="275" fillId="57" borderId="24">
      <alignment horizontal="left" vertical="center"/>
      <protection locked="0"/>
    </xf>
    <xf numFmtId="0" fontId="103" fillId="24" borderId="9" applyNumberFormat="0" applyFont="0" applyAlignment="0" applyProtection="0"/>
    <xf numFmtId="0" fontId="89" fillId="0" borderId="0"/>
    <xf numFmtId="214" fontId="130" fillId="21" borderId="3" applyNumberFormat="0" applyAlignment="0" applyProtection="0"/>
    <xf numFmtId="0" fontId="199" fillId="24" borderId="9" applyNumberFormat="0" applyFont="0" applyAlignment="0" applyProtection="0"/>
    <xf numFmtId="0" fontId="147" fillId="21" borderId="10" applyNumberFormat="0" applyAlignment="0" applyProtection="0"/>
    <xf numFmtId="197" fontId="127" fillId="10" borderId="0" applyNumberFormat="0" applyBorder="0" applyAlignment="0" applyProtection="0"/>
    <xf numFmtId="0" fontId="38" fillId="0" borderId="0"/>
    <xf numFmtId="0" fontId="125" fillId="0" borderId="0"/>
    <xf numFmtId="0" fontId="147" fillId="21" borderId="10" applyNumberFormat="0" applyAlignment="0" applyProtection="0"/>
    <xf numFmtId="49" fontId="318" fillId="57" borderId="24">
      <alignment horizontal="left" vertical="center"/>
    </xf>
    <xf numFmtId="4" fontId="275" fillId="57" borderId="24">
      <alignment horizontal="right" vertical="center"/>
      <protection locked="0"/>
    </xf>
    <xf numFmtId="0" fontId="148" fillId="21" borderId="3" applyNumberFormat="0" applyAlignment="0" applyProtection="0"/>
    <xf numFmtId="0" fontId="316" fillId="7" borderId="39" applyNumberFormat="0" applyAlignment="0" applyProtection="0"/>
    <xf numFmtId="0" fontId="153" fillId="0" borderId="12" applyNumberFormat="0" applyFill="0" applyAlignment="0" applyProtection="0"/>
    <xf numFmtId="0" fontId="89" fillId="24" borderId="9" applyNumberFormat="0" applyFont="0" applyAlignment="0" applyProtection="0"/>
    <xf numFmtId="0" fontId="103" fillId="12" borderId="0" applyNumberFormat="0" applyBorder="0" applyAlignment="0" applyProtection="0"/>
    <xf numFmtId="0" fontId="148" fillId="21" borderId="3" applyNumberFormat="0" applyAlignment="0" applyProtection="0"/>
    <xf numFmtId="0" fontId="254" fillId="0" borderId="31" applyNumberFormat="0" applyFill="0" applyAlignment="0" applyProtection="0"/>
    <xf numFmtId="0" fontId="285" fillId="21" borderId="10" applyNumberFormat="0" applyAlignment="0" applyProtection="0"/>
    <xf numFmtId="0" fontId="103" fillId="11" borderId="0" applyNumberFormat="0" applyBorder="0" applyAlignment="0" applyProtection="0"/>
    <xf numFmtId="0" fontId="103" fillId="24" borderId="9" applyNumberFormat="0" applyFont="0" applyAlignment="0" applyProtection="0"/>
    <xf numFmtId="0" fontId="268" fillId="45" borderId="0" applyNumberFormat="0" applyBorder="0" applyAlignment="0" applyProtection="0"/>
    <xf numFmtId="0" fontId="144" fillId="0" borderId="0" applyNumberFormat="0" applyFill="0" applyBorder="0" applyAlignment="0" applyProtection="0"/>
    <xf numFmtId="0" fontId="103" fillId="8" borderId="0" applyNumberFormat="0" applyBorder="0" applyAlignment="0" applyProtection="0"/>
    <xf numFmtId="197" fontId="90" fillId="57" borderId="24">
      <alignment horizontal="left" vertical="center"/>
    </xf>
    <xf numFmtId="197" fontId="153" fillId="0" borderId="12" applyNumberFormat="0" applyFill="0" applyAlignment="0" applyProtection="0"/>
    <xf numFmtId="0" fontId="189" fillId="30" borderId="17" applyNumberFormat="0" applyAlignment="0" applyProtection="0"/>
    <xf numFmtId="214" fontId="130" fillId="21" borderId="3" applyNumberFormat="0" applyAlignment="0" applyProtection="0"/>
    <xf numFmtId="0" fontId="146" fillId="23" borderId="3" applyNumberFormat="0" applyAlignment="0" applyProtection="0"/>
    <xf numFmtId="0" fontId="148" fillId="21" borderId="3" applyNumberFormat="0" applyAlignment="0" applyProtection="0"/>
    <xf numFmtId="214" fontId="143" fillId="21" borderId="10" applyNumberFormat="0" applyAlignment="0" applyProtection="0"/>
    <xf numFmtId="4" fontId="325" fillId="0" borderId="24">
      <alignment horizontal="right" vertical="center"/>
      <protection locked="0"/>
    </xf>
    <xf numFmtId="0" fontId="127" fillId="7" borderId="0" applyNumberFormat="0" applyBorder="0" applyAlignment="0" applyProtection="0"/>
    <xf numFmtId="0" fontId="103" fillId="0" borderId="0"/>
    <xf numFmtId="0" fontId="195" fillId="0" borderId="12" applyNumberFormat="0" applyFill="0" applyAlignment="0" applyProtection="0"/>
    <xf numFmtId="0" fontId="103" fillId="9" borderId="0" applyNumberFormat="0" applyBorder="0" applyAlignment="0" applyProtection="0"/>
    <xf numFmtId="0" fontId="199" fillId="24" borderId="9" applyNumberFormat="0" applyFont="0" applyAlignment="0" applyProtection="0"/>
    <xf numFmtId="0" fontId="103" fillId="10" borderId="0" applyNumberFormat="0" applyBorder="0" applyAlignment="0" applyProtection="0"/>
    <xf numFmtId="49" fontId="322" fillId="57" borderId="24">
      <alignment horizontal="left" vertical="center"/>
    </xf>
    <xf numFmtId="0" fontId="38" fillId="0" borderId="0"/>
    <xf numFmtId="0" fontId="146" fillId="8" borderId="3" applyNumberFormat="0" applyAlignment="0" applyProtection="0"/>
    <xf numFmtId="214" fontId="153" fillId="0" borderId="12" applyNumberFormat="0" applyFill="0" applyAlignment="0" applyProtection="0"/>
    <xf numFmtId="197" fontId="127" fillId="14" borderId="0" applyNumberFormat="0" applyBorder="0" applyAlignment="0" applyProtection="0"/>
    <xf numFmtId="49" fontId="89" fillId="0" borderId="24">
      <alignment horizontal="left" vertical="center"/>
      <protection locked="0"/>
    </xf>
    <xf numFmtId="0" fontId="197" fillId="24" borderId="9" applyNumberFormat="0" applyFont="0" applyAlignment="0" applyProtection="0"/>
    <xf numFmtId="0" fontId="127" fillId="19" borderId="0" applyNumberFormat="0" applyBorder="0" applyAlignment="0" applyProtection="0"/>
    <xf numFmtId="0" fontId="316" fillId="7" borderId="39" applyNumberFormat="0" applyAlignment="0" applyProtection="0"/>
    <xf numFmtId="0" fontId="286" fillId="21" borderId="3" applyNumberFormat="0" applyAlignment="0" applyProtection="0"/>
    <xf numFmtId="0" fontId="103" fillId="8" borderId="0" applyNumberFormat="0" applyBorder="0" applyAlignment="0" applyProtection="0"/>
    <xf numFmtId="0" fontId="162" fillId="0" borderId="0"/>
    <xf numFmtId="0" fontId="103" fillId="9" borderId="0" applyNumberFormat="0" applyBorder="0" applyAlignment="0" applyProtection="0"/>
    <xf numFmtId="0" fontId="103" fillId="10" borderId="0" applyNumberFormat="0" applyBorder="0" applyAlignment="0" applyProtection="0"/>
    <xf numFmtId="0" fontId="103" fillId="24" borderId="0" applyNumberFormat="0" applyBorder="0" applyAlignment="0" applyProtection="0"/>
    <xf numFmtId="0" fontId="103" fillId="8" borderId="0" applyNumberFormat="0" applyBorder="0" applyAlignment="0" applyProtection="0"/>
    <xf numFmtId="0" fontId="103" fillId="24" borderId="0" applyNumberFormat="0" applyBorder="0" applyAlignment="0" applyProtection="0"/>
    <xf numFmtId="0" fontId="38" fillId="55" borderId="0" applyNumberFormat="0" applyBorder="0" applyAlignment="0" applyProtection="0"/>
    <xf numFmtId="0" fontId="38" fillId="51" borderId="0" applyNumberFormat="0" applyBorder="0" applyAlignment="0" applyProtection="0"/>
    <xf numFmtId="0" fontId="38" fillId="42" borderId="0" applyNumberFormat="0" applyBorder="0" applyAlignment="0" applyProtection="0"/>
    <xf numFmtId="0" fontId="38" fillId="39" borderId="0" applyNumberFormat="0" applyBorder="0" applyAlignment="0" applyProtection="0"/>
    <xf numFmtId="0" fontId="103" fillId="7" borderId="0" applyNumberFormat="0" applyBorder="0" applyAlignment="0" applyProtection="0"/>
    <xf numFmtId="0" fontId="103" fillId="23" borderId="0" applyNumberFormat="0" applyBorder="0" applyAlignment="0" applyProtection="0"/>
    <xf numFmtId="0" fontId="103" fillId="4" borderId="0" applyNumberFormat="0" applyBorder="0" applyAlignment="0" applyProtection="0"/>
    <xf numFmtId="0" fontId="103" fillId="7" borderId="0" applyNumberFormat="0" applyBorder="0" applyAlignment="0" applyProtection="0"/>
    <xf numFmtId="0" fontId="103" fillId="24" borderId="0" applyNumberFormat="0" applyBorder="0" applyAlignment="0" applyProtection="0"/>
    <xf numFmtId="0" fontId="127" fillId="7" borderId="0" applyNumberFormat="0" applyBorder="0" applyAlignment="0" applyProtection="0"/>
    <xf numFmtId="0" fontId="127" fillId="20" borderId="0" applyNumberFormat="0" applyBorder="0" applyAlignment="0" applyProtection="0"/>
    <xf numFmtId="0" fontId="127" fillId="12" borderId="0" applyNumberFormat="0" applyBorder="0" applyAlignment="0" applyProtection="0"/>
    <xf numFmtId="0" fontId="127" fillId="4" borderId="0" applyNumberFormat="0" applyBorder="0" applyAlignment="0" applyProtection="0"/>
    <xf numFmtId="0" fontId="127" fillId="7" borderId="0" applyNumberFormat="0" applyBorder="0" applyAlignment="0" applyProtection="0"/>
    <xf numFmtId="0" fontId="127" fillId="10" borderId="0" applyNumberFormat="0" applyBorder="0" applyAlignment="0" applyProtection="0"/>
    <xf numFmtId="0" fontId="162" fillId="0" borderId="0"/>
    <xf numFmtId="0" fontId="38" fillId="0" borderId="0"/>
    <xf numFmtId="0" fontId="38" fillId="54" borderId="0" applyNumberFormat="0" applyBorder="0" applyAlignment="0" applyProtection="0"/>
    <xf numFmtId="0" fontId="38" fillId="50" borderId="0" applyNumberFormat="0" applyBorder="0" applyAlignment="0" applyProtection="0"/>
    <xf numFmtId="0" fontId="38" fillId="47" borderId="0" applyNumberFormat="0" applyBorder="0" applyAlignment="0" applyProtection="0"/>
    <xf numFmtId="0" fontId="38" fillId="38" borderId="0" applyNumberFormat="0" applyBorder="0" applyAlignment="0" applyProtection="0"/>
    <xf numFmtId="0" fontId="38" fillId="35" borderId="0" applyNumberFormat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38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42" borderId="0" applyNumberFormat="0" applyBorder="0" applyAlignment="0" applyProtection="0"/>
    <xf numFmtId="0" fontId="38" fillId="6" borderId="0" applyNumberFormat="0" applyBorder="0" applyAlignment="0" applyProtection="0"/>
    <xf numFmtId="0" fontId="38" fillId="6" borderId="0" applyNumberFormat="0" applyBorder="0" applyAlignment="0" applyProtection="0"/>
    <xf numFmtId="0" fontId="38" fillId="46" borderId="0" applyNumberFormat="0" applyBorder="0" applyAlignment="0" applyProtection="0"/>
    <xf numFmtId="0" fontId="38" fillId="50" borderId="0" applyNumberFormat="0" applyBorder="0" applyAlignment="0" applyProtection="0"/>
    <xf numFmtId="0" fontId="38" fillId="54" borderId="0" applyNumberFormat="0" applyBorder="0" applyAlignment="0" applyProtection="0"/>
    <xf numFmtId="0" fontId="38" fillId="35" borderId="0" applyNumberFormat="0" applyBorder="0" applyAlignment="0" applyProtection="0"/>
    <xf numFmtId="0" fontId="38" fillId="39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43" borderId="0" applyNumberFormat="0" applyBorder="0" applyAlignment="0" applyProtection="0"/>
    <xf numFmtId="0" fontId="38" fillId="47" borderId="0" applyNumberFormat="0" applyBorder="0" applyAlignment="0" applyProtection="0"/>
    <xf numFmtId="0" fontId="38" fillId="51" borderId="0" applyNumberFormat="0" applyBorder="0" applyAlignment="0" applyProtection="0"/>
    <xf numFmtId="0" fontId="38" fillId="55" borderId="0" applyNumberFormat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214" fontId="130" fillId="21" borderId="3" applyNumberFormat="0" applyAlignment="0" applyProtection="0"/>
    <xf numFmtId="0" fontId="103" fillId="7" borderId="0" applyNumberFormat="0" applyBorder="0" applyAlignment="0" applyProtection="0"/>
    <xf numFmtId="0" fontId="38" fillId="46" borderId="0" applyNumberFormat="0" applyBorder="0" applyAlignment="0" applyProtection="0"/>
    <xf numFmtId="0" fontId="38" fillId="43" borderId="0" applyNumberFormat="0" applyBorder="0" applyAlignment="0" applyProtection="0"/>
    <xf numFmtId="0" fontId="38" fillId="34" borderId="0" applyNumberFormat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3" borderId="0" applyNumberFormat="0" applyBorder="0" applyAlignment="0" applyProtection="0"/>
    <xf numFmtId="0" fontId="38" fillId="4" borderId="0" applyNumberFormat="0" applyBorder="0" applyAlignment="0" applyProtection="0"/>
    <xf numFmtId="0" fontId="38" fillId="5" borderId="0" applyNumberFormat="0" applyBorder="0" applyAlignment="0" applyProtection="0"/>
    <xf numFmtId="0" fontId="38" fillId="6" borderId="0" applyNumberFormat="0" applyBorder="0" applyAlignment="0" applyProtection="0"/>
    <xf numFmtId="0" fontId="38" fillId="11" borderId="0" applyNumberFormat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127" fillId="10" borderId="0" applyNumberFormat="0" applyBorder="0" applyAlignment="0" applyProtection="0"/>
    <xf numFmtId="0" fontId="38" fillId="0" borderId="0"/>
    <xf numFmtId="0" fontId="38" fillId="34" borderId="0" applyNumberFormat="0" applyBorder="0" applyAlignment="0" applyProtection="0"/>
    <xf numFmtId="0" fontId="38" fillId="35" borderId="0" applyNumberFormat="0" applyBorder="0" applyAlignment="0" applyProtection="0"/>
    <xf numFmtId="0" fontId="38" fillId="38" borderId="0" applyNumberFormat="0" applyBorder="0" applyAlignment="0" applyProtection="0"/>
    <xf numFmtId="0" fontId="38" fillId="39" borderId="0" applyNumberFormat="0" applyBorder="0" applyAlignment="0" applyProtection="0"/>
    <xf numFmtId="0" fontId="38" fillId="42" borderId="0" applyNumberFormat="0" applyBorder="0" applyAlignment="0" applyProtection="0"/>
    <xf numFmtId="0" fontId="38" fillId="43" borderId="0" applyNumberFormat="0" applyBorder="0" applyAlignment="0" applyProtection="0"/>
    <xf numFmtId="0" fontId="38" fillId="46" borderId="0" applyNumberFormat="0" applyBorder="0" applyAlignment="0" applyProtection="0"/>
    <xf numFmtId="0" fontId="38" fillId="47" borderId="0" applyNumberFormat="0" applyBorder="0" applyAlignment="0" applyProtection="0"/>
    <xf numFmtId="0" fontId="38" fillId="50" borderId="0" applyNumberFormat="0" applyBorder="0" applyAlignment="0" applyProtection="0"/>
    <xf numFmtId="0" fontId="38" fillId="51" borderId="0" applyNumberFormat="0" applyBorder="0" applyAlignment="0" applyProtection="0"/>
    <xf numFmtId="0" fontId="38" fillId="54" borderId="0" applyNumberFormat="0" applyBorder="0" applyAlignment="0" applyProtection="0"/>
    <xf numFmtId="0" fontId="38" fillId="55" borderId="0" applyNumberFormat="0" applyBorder="0" applyAlignment="0" applyProtection="0"/>
    <xf numFmtId="0" fontId="38" fillId="3" borderId="0" applyNumberFormat="0" applyBorder="0" applyAlignment="0" applyProtection="0"/>
    <xf numFmtId="0" fontId="38" fillId="4" borderId="0" applyNumberFormat="0" applyBorder="0" applyAlignment="0" applyProtection="0"/>
    <xf numFmtId="0" fontId="38" fillId="5" borderId="0" applyNumberFormat="0" applyBorder="0" applyAlignment="0" applyProtection="0"/>
    <xf numFmtId="0" fontId="38" fillId="6" borderId="0" applyNumberFormat="0" applyBorder="0" applyAlignment="0" applyProtection="0"/>
    <xf numFmtId="0" fontId="38" fillId="11" borderId="0" applyNumberFormat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127" fillId="7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38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42" borderId="0" applyNumberFormat="0" applyBorder="0" applyAlignment="0" applyProtection="0"/>
    <xf numFmtId="0" fontId="38" fillId="6" borderId="0" applyNumberFormat="0" applyBorder="0" applyAlignment="0" applyProtection="0"/>
    <xf numFmtId="0" fontId="38" fillId="6" borderId="0" applyNumberFormat="0" applyBorder="0" applyAlignment="0" applyProtection="0"/>
    <xf numFmtId="0" fontId="38" fillId="46" borderId="0" applyNumberFormat="0" applyBorder="0" applyAlignment="0" applyProtection="0"/>
    <xf numFmtId="0" fontId="38" fillId="50" borderId="0" applyNumberFormat="0" applyBorder="0" applyAlignment="0" applyProtection="0"/>
    <xf numFmtId="0" fontId="38" fillId="54" borderId="0" applyNumberFormat="0" applyBorder="0" applyAlignment="0" applyProtection="0"/>
    <xf numFmtId="0" fontId="38" fillId="35" borderId="0" applyNumberFormat="0" applyBorder="0" applyAlignment="0" applyProtection="0"/>
    <xf numFmtId="0" fontId="38" fillId="39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43" borderId="0" applyNumberFormat="0" applyBorder="0" applyAlignment="0" applyProtection="0"/>
    <xf numFmtId="0" fontId="38" fillId="47" borderId="0" applyNumberFormat="0" applyBorder="0" applyAlignment="0" applyProtection="0"/>
    <xf numFmtId="0" fontId="38" fillId="51" borderId="0" applyNumberFormat="0" applyBorder="0" applyAlignment="0" applyProtection="0"/>
    <xf numFmtId="0" fontId="38" fillId="55" borderId="0" applyNumberFormat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38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42" borderId="0" applyNumberFormat="0" applyBorder="0" applyAlignment="0" applyProtection="0"/>
    <xf numFmtId="0" fontId="38" fillId="6" borderId="0" applyNumberFormat="0" applyBorder="0" applyAlignment="0" applyProtection="0"/>
    <xf numFmtId="0" fontId="38" fillId="6" borderId="0" applyNumberFormat="0" applyBorder="0" applyAlignment="0" applyProtection="0"/>
    <xf numFmtId="0" fontId="38" fillId="46" borderId="0" applyNumberFormat="0" applyBorder="0" applyAlignment="0" applyProtection="0"/>
    <xf numFmtId="0" fontId="38" fillId="50" borderId="0" applyNumberFormat="0" applyBorder="0" applyAlignment="0" applyProtection="0"/>
    <xf numFmtId="0" fontId="38" fillId="54" borderId="0" applyNumberFormat="0" applyBorder="0" applyAlignment="0" applyProtection="0"/>
    <xf numFmtId="0" fontId="38" fillId="35" borderId="0" applyNumberFormat="0" applyBorder="0" applyAlignment="0" applyProtection="0"/>
    <xf numFmtId="0" fontId="38" fillId="39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43" borderId="0" applyNumberFormat="0" applyBorder="0" applyAlignment="0" applyProtection="0"/>
    <xf numFmtId="0" fontId="38" fillId="47" borderId="0" applyNumberFormat="0" applyBorder="0" applyAlignment="0" applyProtection="0"/>
    <xf numFmtId="0" fontId="38" fillId="51" borderId="0" applyNumberFormat="0" applyBorder="0" applyAlignment="0" applyProtection="0"/>
    <xf numFmtId="0" fontId="38" fillId="55" borderId="0" applyNumberFormat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162" fillId="0" borderId="0"/>
    <xf numFmtId="0" fontId="38" fillId="34" borderId="0" applyNumberFormat="0" applyBorder="0" applyAlignment="0" applyProtection="0"/>
    <xf numFmtId="0" fontId="38" fillId="35" borderId="0" applyNumberFormat="0" applyBorder="0" applyAlignment="0" applyProtection="0"/>
    <xf numFmtId="0" fontId="38" fillId="38" borderId="0" applyNumberFormat="0" applyBorder="0" applyAlignment="0" applyProtection="0"/>
    <xf numFmtId="0" fontId="38" fillId="39" borderId="0" applyNumberFormat="0" applyBorder="0" applyAlignment="0" applyProtection="0"/>
    <xf numFmtId="0" fontId="38" fillId="42" borderId="0" applyNumberFormat="0" applyBorder="0" applyAlignment="0" applyProtection="0"/>
    <xf numFmtId="0" fontId="38" fillId="43" borderId="0" applyNumberFormat="0" applyBorder="0" applyAlignment="0" applyProtection="0"/>
    <xf numFmtId="0" fontId="38" fillId="46" borderId="0" applyNumberFormat="0" applyBorder="0" applyAlignment="0" applyProtection="0"/>
    <xf numFmtId="0" fontId="38" fillId="47" borderId="0" applyNumberFormat="0" applyBorder="0" applyAlignment="0" applyProtection="0"/>
    <xf numFmtId="0" fontId="38" fillId="50" borderId="0" applyNumberFormat="0" applyBorder="0" applyAlignment="0" applyProtection="0"/>
    <xf numFmtId="0" fontId="38" fillId="51" borderId="0" applyNumberFormat="0" applyBorder="0" applyAlignment="0" applyProtection="0"/>
    <xf numFmtId="0" fontId="38" fillId="54" borderId="0" applyNumberFormat="0" applyBorder="0" applyAlignment="0" applyProtection="0"/>
    <xf numFmtId="0" fontId="38" fillId="55" borderId="0" applyNumberFormat="0" applyBorder="0" applyAlignment="0" applyProtection="0"/>
    <xf numFmtId="0" fontId="38" fillId="3" borderId="0" applyNumberFormat="0" applyBorder="0" applyAlignment="0" applyProtection="0"/>
    <xf numFmtId="0" fontId="38" fillId="4" borderId="0" applyNumberFormat="0" applyBorder="0" applyAlignment="0" applyProtection="0"/>
    <xf numFmtId="0" fontId="38" fillId="5" borderId="0" applyNumberFormat="0" applyBorder="0" applyAlignment="0" applyProtection="0"/>
    <xf numFmtId="0" fontId="38" fillId="6" borderId="0" applyNumberFormat="0" applyBorder="0" applyAlignment="0" applyProtection="0"/>
    <xf numFmtId="0" fontId="38" fillId="11" borderId="0" applyNumberFormat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127" fillId="7" borderId="0" applyNumberFormat="0" applyBorder="0" applyAlignment="0" applyProtection="0"/>
    <xf numFmtId="0" fontId="103" fillId="23" borderId="0" applyNumberFormat="0" applyBorder="0" applyAlignment="0" applyProtection="0"/>
    <xf numFmtId="0" fontId="103" fillId="10" borderId="0" applyNumberFormat="0" applyBorder="0" applyAlignment="0" applyProtection="0"/>
    <xf numFmtId="0" fontId="38" fillId="0" borderId="0"/>
    <xf numFmtId="0" fontId="38" fillId="34" borderId="0" applyNumberFormat="0" applyBorder="0" applyAlignment="0" applyProtection="0"/>
    <xf numFmtId="0" fontId="38" fillId="35" borderId="0" applyNumberFormat="0" applyBorder="0" applyAlignment="0" applyProtection="0"/>
    <xf numFmtId="0" fontId="38" fillId="38" borderId="0" applyNumberFormat="0" applyBorder="0" applyAlignment="0" applyProtection="0"/>
    <xf numFmtId="0" fontId="38" fillId="39" borderId="0" applyNumberFormat="0" applyBorder="0" applyAlignment="0" applyProtection="0"/>
    <xf numFmtId="0" fontId="38" fillId="42" borderId="0" applyNumberFormat="0" applyBorder="0" applyAlignment="0" applyProtection="0"/>
    <xf numFmtId="0" fontId="38" fillId="43" borderId="0" applyNumberFormat="0" applyBorder="0" applyAlignment="0" applyProtection="0"/>
    <xf numFmtId="0" fontId="38" fillId="46" borderId="0" applyNumberFormat="0" applyBorder="0" applyAlignment="0" applyProtection="0"/>
    <xf numFmtId="0" fontId="38" fillId="47" borderId="0" applyNumberFormat="0" applyBorder="0" applyAlignment="0" applyProtection="0"/>
    <xf numFmtId="0" fontId="38" fillId="50" borderId="0" applyNumberFormat="0" applyBorder="0" applyAlignment="0" applyProtection="0"/>
    <xf numFmtId="0" fontId="38" fillId="51" borderId="0" applyNumberFormat="0" applyBorder="0" applyAlignment="0" applyProtection="0"/>
    <xf numFmtId="0" fontId="38" fillId="54" borderId="0" applyNumberFormat="0" applyBorder="0" applyAlignment="0" applyProtection="0"/>
    <xf numFmtId="0" fontId="38" fillId="55" borderId="0" applyNumberFormat="0" applyBorder="0" applyAlignment="0" applyProtection="0"/>
    <xf numFmtId="0" fontId="38" fillId="3" borderId="0" applyNumberFormat="0" applyBorder="0" applyAlignment="0" applyProtection="0"/>
    <xf numFmtId="0" fontId="38" fillId="4" borderId="0" applyNumberFormat="0" applyBorder="0" applyAlignment="0" applyProtection="0"/>
    <xf numFmtId="0" fontId="38" fillId="5" borderId="0" applyNumberFormat="0" applyBorder="0" applyAlignment="0" applyProtection="0"/>
    <xf numFmtId="0" fontId="38" fillId="6" borderId="0" applyNumberFormat="0" applyBorder="0" applyAlignment="0" applyProtection="0"/>
    <xf numFmtId="0" fontId="38" fillId="11" borderId="0" applyNumberFormat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103" fillId="24" borderId="0" applyNumberFormat="0" applyBorder="0" applyAlignment="0" applyProtection="0"/>
    <xf numFmtId="0" fontId="103" fillId="8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38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42" borderId="0" applyNumberFormat="0" applyBorder="0" applyAlignment="0" applyProtection="0"/>
    <xf numFmtId="0" fontId="38" fillId="6" borderId="0" applyNumberFormat="0" applyBorder="0" applyAlignment="0" applyProtection="0"/>
    <xf numFmtId="0" fontId="38" fillId="6" borderId="0" applyNumberFormat="0" applyBorder="0" applyAlignment="0" applyProtection="0"/>
    <xf numFmtId="0" fontId="38" fillId="46" borderId="0" applyNumberFormat="0" applyBorder="0" applyAlignment="0" applyProtection="0"/>
    <xf numFmtId="0" fontId="38" fillId="50" borderId="0" applyNumberFormat="0" applyBorder="0" applyAlignment="0" applyProtection="0"/>
    <xf numFmtId="0" fontId="38" fillId="54" borderId="0" applyNumberFormat="0" applyBorder="0" applyAlignment="0" applyProtection="0"/>
    <xf numFmtId="0" fontId="38" fillId="35" borderId="0" applyNumberFormat="0" applyBorder="0" applyAlignment="0" applyProtection="0"/>
    <xf numFmtId="0" fontId="38" fillId="39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43" borderId="0" applyNumberFormat="0" applyBorder="0" applyAlignment="0" applyProtection="0"/>
    <xf numFmtId="0" fontId="38" fillId="47" borderId="0" applyNumberFormat="0" applyBorder="0" applyAlignment="0" applyProtection="0"/>
    <xf numFmtId="0" fontId="38" fillId="51" borderId="0" applyNumberFormat="0" applyBorder="0" applyAlignment="0" applyProtection="0"/>
    <xf numFmtId="0" fontId="38" fillId="55" borderId="0" applyNumberFormat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127" fillId="20" borderId="0" applyNumberFormat="0" applyBorder="0" applyAlignment="0" applyProtection="0"/>
    <xf numFmtId="0" fontId="103" fillId="24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38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42" borderId="0" applyNumberFormat="0" applyBorder="0" applyAlignment="0" applyProtection="0"/>
    <xf numFmtId="0" fontId="38" fillId="6" borderId="0" applyNumberFormat="0" applyBorder="0" applyAlignment="0" applyProtection="0"/>
    <xf numFmtId="0" fontId="38" fillId="6" borderId="0" applyNumberFormat="0" applyBorder="0" applyAlignment="0" applyProtection="0"/>
    <xf numFmtId="0" fontId="38" fillId="46" borderId="0" applyNumberFormat="0" applyBorder="0" applyAlignment="0" applyProtection="0"/>
    <xf numFmtId="0" fontId="38" fillId="50" borderId="0" applyNumberFormat="0" applyBorder="0" applyAlignment="0" applyProtection="0"/>
    <xf numFmtId="0" fontId="38" fillId="54" borderId="0" applyNumberFormat="0" applyBorder="0" applyAlignment="0" applyProtection="0"/>
    <xf numFmtId="0" fontId="38" fillId="35" borderId="0" applyNumberFormat="0" applyBorder="0" applyAlignment="0" applyProtection="0"/>
    <xf numFmtId="0" fontId="38" fillId="39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43" borderId="0" applyNumberFormat="0" applyBorder="0" applyAlignment="0" applyProtection="0"/>
    <xf numFmtId="0" fontId="38" fillId="47" borderId="0" applyNumberFormat="0" applyBorder="0" applyAlignment="0" applyProtection="0"/>
    <xf numFmtId="0" fontId="38" fillId="51" borderId="0" applyNumberFormat="0" applyBorder="0" applyAlignment="0" applyProtection="0"/>
    <xf numFmtId="0" fontId="38" fillId="55" borderId="0" applyNumberFormat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3" borderId="0" applyNumberFormat="0" applyBorder="0" applyAlignment="0" applyProtection="0"/>
    <xf numFmtId="0" fontId="38" fillId="4" borderId="0" applyNumberFormat="0" applyBorder="0" applyAlignment="0" applyProtection="0"/>
    <xf numFmtId="0" fontId="38" fillId="5" borderId="0" applyNumberFormat="0" applyBorder="0" applyAlignment="0" applyProtection="0"/>
    <xf numFmtId="0" fontId="38" fillId="6" borderId="0" applyNumberFormat="0" applyBorder="0" applyAlignment="0" applyProtection="0"/>
    <xf numFmtId="0" fontId="38" fillId="11" borderId="0" applyNumberFormat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127" fillId="4" borderId="0" applyNumberFormat="0" applyBorder="0" applyAlignment="0" applyProtection="0"/>
    <xf numFmtId="0" fontId="103" fillId="7" borderId="0" applyNumberFormat="0" applyBorder="0" applyAlignment="0" applyProtection="0"/>
    <xf numFmtId="0" fontId="103" fillId="9" borderId="0" applyNumberFormat="0" applyBorder="0" applyAlignment="0" applyProtection="0"/>
    <xf numFmtId="0" fontId="38" fillId="0" borderId="0"/>
    <xf numFmtId="0" fontId="38" fillId="34" borderId="0" applyNumberFormat="0" applyBorder="0" applyAlignment="0" applyProtection="0"/>
    <xf numFmtId="0" fontId="38" fillId="35" borderId="0" applyNumberFormat="0" applyBorder="0" applyAlignment="0" applyProtection="0"/>
    <xf numFmtId="0" fontId="38" fillId="38" borderId="0" applyNumberFormat="0" applyBorder="0" applyAlignment="0" applyProtection="0"/>
    <xf numFmtId="0" fontId="38" fillId="39" borderId="0" applyNumberFormat="0" applyBorder="0" applyAlignment="0" applyProtection="0"/>
    <xf numFmtId="0" fontId="38" fillId="42" borderId="0" applyNumberFormat="0" applyBorder="0" applyAlignment="0" applyProtection="0"/>
    <xf numFmtId="0" fontId="38" fillId="43" borderId="0" applyNumberFormat="0" applyBorder="0" applyAlignment="0" applyProtection="0"/>
    <xf numFmtId="0" fontId="38" fillId="46" borderId="0" applyNumberFormat="0" applyBorder="0" applyAlignment="0" applyProtection="0"/>
    <xf numFmtId="0" fontId="38" fillId="47" borderId="0" applyNumberFormat="0" applyBorder="0" applyAlignment="0" applyProtection="0"/>
    <xf numFmtId="0" fontId="38" fillId="50" borderId="0" applyNumberFormat="0" applyBorder="0" applyAlignment="0" applyProtection="0"/>
    <xf numFmtId="0" fontId="38" fillId="51" borderId="0" applyNumberFormat="0" applyBorder="0" applyAlignment="0" applyProtection="0"/>
    <xf numFmtId="0" fontId="38" fillId="54" borderId="0" applyNumberFormat="0" applyBorder="0" applyAlignment="0" applyProtection="0"/>
    <xf numFmtId="0" fontId="38" fillId="55" borderId="0" applyNumberFormat="0" applyBorder="0" applyAlignment="0" applyProtection="0"/>
    <xf numFmtId="0" fontId="38" fillId="3" borderId="0" applyNumberFormat="0" applyBorder="0" applyAlignment="0" applyProtection="0"/>
    <xf numFmtId="0" fontId="38" fillId="4" borderId="0" applyNumberFormat="0" applyBorder="0" applyAlignment="0" applyProtection="0"/>
    <xf numFmtId="0" fontId="38" fillId="5" borderId="0" applyNumberFormat="0" applyBorder="0" applyAlignment="0" applyProtection="0"/>
    <xf numFmtId="0" fontId="38" fillId="6" borderId="0" applyNumberFormat="0" applyBorder="0" applyAlignment="0" applyProtection="0"/>
    <xf numFmtId="0" fontId="38" fillId="11" borderId="0" applyNumberFormat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103" fillId="4" borderId="0" applyNumberFormat="0" applyBorder="0" applyAlignment="0" applyProtection="0"/>
    <xf numFmtId="0" fontId="103" fillId="24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38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42" borderId="0" applyNumberFormat="0" applyBorder="0" applyAlignment="0" applyProtection="0"/>
    <xf numFmtId="0" fontId="38" fillId="6" borderId="0" applyNumberFormat="0" applyBorder="0" applyAlignment="0" applyProtection="0"/>
    <xf numFmtId="0" fontId="38" fillId="6" borderId="0" applyNumberFormat="0" applyBorder="0" applyAlignment="0" applyProtection="0"/>
    <xf numFmtId="0" fontId="38" fillId="46" borderId="0" applyNumberFormat="0" applyBorder="0" applyAlignment="0" applyProtection="0"/>
    <xf numFmtId="0" fontId="38" fillId="50" borderId="0" applyNumberFormat="0" applyBorder="0" applyAlignment="0" applyProtection="0"/>
    <xf numFmtId="0" fontId="38" fillId="54" borderId="0" applyNumberFormat="0" applyBorder="0" applyAlignment="0" applyProtection="0"/>
    <xf numFmtId="0" fontId="38" fillId="35" borderId="0" applyNumberFormat="0" applyBorder="0" applyAlignment="0" applyProtection="0"/>
    <xf numFmtId="0" fontId="38" fillId="39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43" borderId="0" applyNumberFormat="0" applyBorder="0" applyAlignment="0" applyProtection="0"/>
    <xf numFmtId="0" fontId="38" fillId="47" borderId="0" applyNumberFormat="0" applyBorder="0" applyAlignment="0" applyProtection="0"/>
    <xf numFmtId="0" fontId="38" fillId="51" borderId="0" applyNumberFormat="0" applyBorder="0" applyAlignment="0" applyProtection="0"/>
    <xf numFmtId="0" fontId="38" fillId="55" borderId="0" applyNumberFormat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127" fillId="12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38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42" borderId="0" applyNumberFormat="0" applyBorder="0" applyAlignment="0" applyProtection="0"/>
    <xf numFmtId="0" fontId="38" fillId="6" borderId="0" applyNumberFormat="0" applyBorder="0" applyAlignment="0" applyProtection="0"/>
    <xf numFmtId="0" fontId="38" fillId="6" borderId="0" applyNumberFormat="0" applyBorder="0" applyAlignment="0" applyProtection="0"/>
    <xf numFmtId="0" fontId="38" fillId="46" borderId="0" applyNumberFormat="0" applyBorder="0" applyAlignment="0" applyProtection="0"/>
    <xf numFmtId="0" fontId="38" fillId="50" borderId="0" applyNumberFormat="0" applyBorder="0" applyAlignment="0" applyProtection="0"/>
    <xf numFmtId="0" fontId="38" fillId="54" borderId="0" applyNumberFormat="0" applyBorder="0" applyAlignment="0" applyProtection="0"/>
    <xf numFmtId="0" fontId="38" fillId="35" borderId="0" applyNumberFormat="0" applyBorder="0" applyAlignment="0" applyProtection="0"/>
    <xf numFmtId="0" fontId="38" fillId="39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43" borderId="0" applyNumberFormat="0" applyBorder="0" applyAlignment="0" applyProtection="0"/>
    <xf numFmtId="0" fontId="38" fillId="47" borderId="0" applyNumberFormat="0" applyBorder="0" applyAlignment="0" applyProtection="0"/>
    <xf numFmtId="0" fontId="38" fillId="51" borderId="0" applyNumberFormat="0" applyBorder="0" applyAlignment="0" applyProtection="0"/>
    <xf numFmtId="0" fontId="38" fillId="55" borderId="0" applyNumberFormat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34" borderId="0" applyNumberFormat="0" applyBorder="0" applyAlignment="0" applyProtection="0"/>
    <xf numFmtId="0" fontId="38" fillId="35" borderId="0" applyNumberFormat="0" applyBorder="0" applyAlignment="0" applyProtection="0"/>
    <xf numFmtId="0" fontId="38" fillId="38" borderId="0" applyNumberFormat="0" applyBorder="0" applyAlignment="0" applyProtection="0"/>
    <xf numFmtId="0" fontId="38" fillId="39" borderId="0" applyNumberFormat="0" applyBorder="0" applyAlignment="0" applyProtection="0"/>
    <xf numFmtId="0" fontId="38" fillId="42" borderId="0" applyNumberFormat="0" applyBorder="0" applyAlignment="0" applyProtection="0"/>
    <xf numFmtId="0" fontId="38" fillId="43" borderId="0" applyNumberFormat="0" applyBorder="0" applyAlignment="0" applyProtection="0"/>
    <xf numFmtId="0" fontId="38" fillId="46" borderId="0" applyNumberFormat="0" applyBorder="0" applyAlignment="0" applyProtection="0"/>
    <xf numFmtId="0" fontId="38" fillId="47" borderId="0" applyNumberFormat="0" applyBorder="0" applyAlignment="0" applyProtection="0"/>
    <xf numFmtId="0" fontId="38" fillId="50" borderId="0" applyNumberFormat="0" applyBorder="0" applyAlignment="0" applyProtection="0"/>
    <xf numFmtId="0" fontId="38" fillId="51" borderId="0" applyNumberFormat="0" applyBorder="0" applyAlignment="0" applyProtection="0"/>
    <xf numFmtId="0" fontId="38" fillId="54" borderId="0" applyNumberFormat="0" applyBorder="0" applyAlignment="0" applyProtection="0"/>
    <xf numFmtId="0" fontId="38" fillId="55" borderId="0" applyNumberFormat="0" applyBorder="0" applyAlignment="0" applyProtection="0"/>
    <xf numFmtId="0" fontId="38" fillId="3" borderId="0" applyNumberFormat="0" applyBorder="0" applyAlignment="0" applyProtection="0"/>
    <xf numFmtId="0" fontId="38" fillId="4" borderId="0" applyNumberFormat="0" applyBorder="0" applyAlignment="0" applyProtection="0"/>
    <xf numFmtId="0" fontId="38" fillId="5" borderId="0" applyNumberFormat="0" applyBorder="0" applyAlignment="0" applyProtection="0"/>
    <xf numFmtId="0" fontId="38" fillId="6" borderId="0" applyNumberFormat="0" applyBorder="0" applyAlignment="0" applyProtection="0"/>
    <xf numFmtId="0" fontId="38" fillId="11" borderId="0" applyNumberFormat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34" borderId="0" applyNumberFormat="0" applyBorder="0" applyAlignment="0" applyProtection="0"/>
    <xf numFmtId="0" fontId="38" fillId="35" borderId="0" applyNumberFormat="0" applyBorder="0" applyAlignment="0" applyProtection="0"/>
    <xf numFmtId="0" fontId="38" fillId="38" borderId="0" applyNumberFormat="0" applyBorder="0" applyAlignment="0" applyProtection="0"/>
    <xf numFmtId="0" fontId="38" fillId="39" borderId="0" applyNumberFormat="0" applyBorder="0" applyAlignment="0" applyProtection="0"/>
    <xf numFmtId="0" fontId="38" fillId="42" borderId="0" applyNumberFormat="0" applyBorder="0" applyAlignment="0" applyProtection="0"/>
    <xf numFmtId="0" fontId="38" fillId="43" borderId="0" applyNumberFormat="0" applyBorder="0" applyAlignment="0" applyProtection="0"/>
    <xf numFmtId="0" fontId="38" fillId="46" borderId="0" applyNumberFormat="0" applyBorder="0" applyAlignment="0" applyProtection="0"/>
    <xf numFmtId="0" fontId="38" fillId="47" borderId="0" applyNumberFormat="0" applyBorder="0" applyAlignment="0" applyProtection="0"/>
    <xf numFmtId="0" fontId="38" fillId="50" borderId="0" applyNumberFormat="0" applyBorder="0" applyAlignment="0" applyProtection="0"/>
    <xf numFmtId="0" fontId="38" fillId="51" borderId="0" applyNumberFormat="0" applyBorder="0" applyAlignment="0" applyProtection="0"/>
    <xf numFmtId="0" fontId="38" fillId="54" borderId="0" applyNumberFormat="0" applyBorder="0" applyAlignment="0" applyProtection="0"/>
    <xf numFmtId="0" fontId="38" fillId="55" borderId="0" applyNumberFormat="0" applyBorder="0" applyAlignment="0" applyProtection="0"/>
    <xf numFmtId="0" fontId="38" fillId="3" borderId="0" applyNumberFormat="0" applyBorder="0" applyAlignment="0" applyProtection="0"/>
    <xf numFmtId="0" fontId="38" fillId="4" borderId="0" applyNumberFormat="0" applyBorder="0" applyAlignment="0" applyProtection="0"/>
    <xf numFmtId="0" fontId="38" fillId="5" borderId="0" applyNumberFormat="0" applyBorder="0" applyAlignment="0" applyProtection="0"/>
    <xf numFmtId="0" fontId="38" fillId="6" borderId="0" applyNumberFormat="0" applyBorder="0" applyAlignment="0" applyProtection="0"/>
    <xf numFmtId="0" fontId="38" fillId="11" borderId="0" applyNumberFormat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103" fillId="7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38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42" borderId="0" applyNumberFormat="0" applyBorder="0" applyAlignment="0" applyProtection="0"/>
    <xf numFmtId="0" fontId="38" fillId="6" borderId="0" applyNumberFormat="0" applyBorder="0" applyAlignment="0" applyProtection="0"/>
    <xf numFmtId="0" fontId="38" fillId="6" borderId="0" applyNumberFormat="0" applyBorder="0" applyAlignment="0" applyProtection="0"/>
    <xf numFmtId="0" fontId="38" fillId="46" borderId="0" applyNumberFormat="0" applyBorder="0" applyAlignment="0" applyProtection="0"/>
    <xf numFmtId="0" fontId="38" fillId="50" borderId="0" applyNumberFormat="0" applyBorder="0" applyAlignment="0" applyProtection="0"/>
    <xf numFmtId="0" fontId="38" fillId="54" borderId="0" applyNumberFormat="0" applyBorder="0" applyAlignment="0" applyProtection="0"/>
    <xf numFmtId="0" fontId="38" fillId="35" borderId="0" applyNumberFormat="0" applyBorder="0" applyAlignment="0" applyProtection="0"/>
    <xf numFmtId="0" fontId="38" fillId="39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43" borderId="0" applyNumberFormat="0" applyBorder="0" applyAlignment="0" applyProtection="0"/>
    <xf numFmtId="0" fontId="38" fillId="47" borderId="0" applyNumberFormat="0" applyBorder="0" applyAlignment="0" applyProtection="0"/>
    <xf numFmtId="0" fontId="38" fillId="51" borderId="0" applyNumberFormat="0" applyBorder="0" applyAlignment="0" applyProtection="0"/>
    <xf numFmtId="0" fontId="38" fillId="55" borderId="0" applyNumberFormat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34" borderId="0" applyNumberFormat="0" applyBorder="0" applyAlignment="0" applyProtection="0"/>
    <xf numFmtId="0" fontId="38" fillId="35" borderId="0" applyNumberFormat="0" applyBorder="0" applyAlignment="0" applyProtection="0"/>
    <xf numFmtId="0" fontId="38" fillId="38" borderId="0" applyNumberFormat="0" applyBorder="0" applyAlignment="0" applyProtection="0"/>
    <xf numFmtId="0" fontId="38" fillId="42" borderId="0" applyNumberFormat="0" applyBorder="0" applyAlignment="0" applyProtection="0"/>
    <xf numFmtId="0" fontId="38" fillId="43" borderId="0" applyNumberFormat="0" applyBorder="0" applyAlignment="0" applyProtection="0"/>
    <xf numFmtId="0" fontId="38" fillId="46" borderId="0" applyNumberFormat="0" applyBorder="0" applyAlignment="0" applyProtection="0"/>
    <xf numFmtId="0" fontId="38" fillId="47" borderId="0" applyNumberFormat="0" applyBorder="0" applyAlignment="0" applyProtection="0"/>
    <xf numFmtId="0" fontId="38" fillId="51" borderId="0" applyNumberFormat="0" applyBorder="0" applyAlignment="0" applyProtection="0"/>
    <xf numFmtId="0" fontId="38" fillId="54" borderId="0" applyNumberFormat="0" applyBorder="0" applyAlignment="0" applyProtection="0"/>
    <xf numFmtId="0" fontId="38" fillId="55" borderId="0" applyNumberFormat="0" applyBorder="0" applyAlignment="0" applyProtection="0"/>
    <xf numFmtId="0" fontId="103" fillId="9" borderId="0" applyNumberFormat="0" applyBorder="0" applyAlignment="0" applyProtection="0"/>
    <xf numFmtId="0" fontId="38" fillId="3" borderId="0" applyNumberFormat="0" applyBorder="0" applyAlignment="0" applyProtection="0"/>
    <xf numFmtId="0" fontId="103" fillId="10" borderId="0" applyNumberFormat="0" applyBorder="0" applyAlignment="0" applyProtection="0"/>
    <xf numFmtId="0" fontId="38" fillId="4" borderId="0" applyNumberFormat="0" applyBorder="0" applyAlignment="0" applyProtection="0"/>
    <xf numFmtId="0" fontId="103" fillId="24" borderId="0" applyNumberFormat="0" applyBorder="0" applyAlignment="0" applyProtection="0"/>
    <xf numFmtId="0" fontId="38" fillId="5" borderId="0" applyNumberFormat="0" applyBorder="0" applyAlignment="0" applyProtection="0"/>
    <xf numFmtId="0" fontId="103" fillId="8" borderId="0" applyNumberFormat="0" applyBorder="0" applyAlignment="0" applyProtection="0"/>
    <xf numFmtId="0" fontId="38" fillId="6" borderId="0" applyNumberFormat="0" applyBorder="0" applyAlignment="0" applyProtection="0"/>
    <xf numFmtId="0" fontId="103" fillId="24" borderId="0" applyNumberFormat="0" applyBorder="0" applyAlignment="0" applyProtection="0"/>
    <xf numFmtId="0" fontId="103" fillId="7" borderId="0" applyNumberFormat="0" applyBorder="0" applyAlignment="0" applyProtection="0"/>
    <xf numFmtId="0" fontId="103" fillId="23" borderId="0" applyNumberFormat="0" applyBorder="0" applyAlignment="0" applyProtection="0"/>
    <xf numFmtId="0" fontId="38" fillId="11" borderId="0" applyNumberFormat="0" applyBorder="0" applyAlignment="0" applyProtection="0"/>
    <xf numFmtId="0" fontId="103" fillId="4" borderId="0" applyNumberFormat="0" applyBorder="0" applyAlignment="0" applyProtection="0"/>
    <xf numFmtId="0" fontId="103" fillId="7" borderId="0" applyNumberFormat="0" applyBorder="0" applyAlignment="0" applyProtection="0"/>
    <xf numFmtId="0" fontId="103" fillId="24" borderId="0" applyNumberFormat="0" applyBorder="0" applyAlignment="0" applyProtection="0"/>
    <xf numFmtId="0" fontId="127" fillId="7" borderId="0" applyNumberFormat="0" applyBorder="0" applyAlignment="0" applyProtection="0"/>
    <xf numFmtId="0" fontId="127" fillId="20" borderId="0" applyNumberFormat="0" applyBorder="0" applyAlignment="0" applyProtection="0"/>
    <xf numFmtId="0" fontId="127" fillId="12" borderId="0" applyNumberFormat="0" applyBorder="0" applyAlignment="0" applyProtection="0"/>
    <xf numFmtId="0" fontId="127" fillId="4" borderId="0" applyNumberFormat="0" applyBorder="0" applyAlignment="0" applyProtection="0"/>
    <xf numFmtId="0" fontId="127" fillId="7" borderId="0" applyNumberFormat="0" applyBorder="0" applyAlignment="0" applyProtection="0"/>
    <xf numFmtId="0" fontId="127" fillId="10" borderId="0" applyNumberFormat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162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60" fillId="0" borderId="0"/>
    <xf numFmtId="0" fontId="60" fillId="0" borderId="0"/>
    <xf numFmtId="0" fontId="60" fillId="0" borderId="0"/>
    <xf numFmtId="43" fontId="60" fillId="0" borderId="0" applyFont="0" applyFill="0" applyBorder="0" applyAlignment="0" applyProtection="0"/>
    <xf numFmtId="0" fontId="38" fillId="3" borderId="0" applyNumberFormat="0" applyBorder="0" applyAlignment="0" applyProtection="0"/>
    <xf numFmtId="0" fontId="38" fillId="4" borderId="0" applyNumberFormat="0" applyBorder="0" applyAlignment="0" applyProtection="0"/>
    <xf numFmtId="0" fontId="38" fillId="5" borderId="0" applyNumberFormat="0" applyBorder="0" applyAlignment="0" applyProtection="0"/>
    <xf numFmtId="0" fontId="38" fillId="6" borderId="0" applyNumberFormat="0" applyBorder="0" applyAlignment="0" applyProtection="0"/>
    <xf numFmtId="0" fontId="38" fillId="11" borderId="0" applyNumberFormat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285" fillId="21" borderId="10" applyNumberFormat="0" applyAlignment="0" applyProtection="0"/>
    <xf numFmtId="197" fontId="103" fillId="0" borderId="0"/>
    <xf numFmtId="0" fontId="107" fillId="0" borderId="0"/>
    <xf numFmtId="0" fontId="107" fillId="0" borderId="0"/>
    <xf numFmtId="182" fontId="90" fillId="0" borderId="0" applyFont="0" applyFill="0" applyBorder="0" applyAlignment="0" applyProtection="0"/>
    <xf numFmtId="43" fontId="60" fillId="0" borderId="0" applyFont="0" applyFill="0" applyBorder="0" applyAlignment="0" applyProtection="0"/>
    <xf numFmtId="0" fontId="90" fillId="0" borderId="0"/>
    <xf numFmtId="227" fontId="60" fillId="0" borderId="0"/>
    <xf numFmtId="0" fontId="386" fillId="0" borderId="0" applyNumberFormat="0" applyFill="0" applyBorder="0" applyAlignment="0" applyProtection="0"/>
    <xf numFmtId="0" fontId="38" fillId="0" borderId="0"/>
    <xf numFmtId="0" fontId="38" fillId="0" borderId="0"/>
    <xf numFmtId="171" fontId="38" fillId="0" borderId="0" applyFont="0" applyFill="0" applyBorder="0" applyAlignment="0" applyProtection="0"/>
    <xf numFmtId="0" fontId="38" fillId="0" borderId="0"/>
    <xf numFmtId="0" fontId="60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177" fillId="37" borderId="0" applyNumberFormat="0" applyBorder="0" applyAlignment="0" applyProtection="0"/>
    <xf numFmtId="0" fontId="38" fillId="39" borderId="0" applyNumberFormat="0" applyBorder="0" applyAlignment="0" applyProtection="0"/>
    <xf numFmtId="182" fontId="38" fillId="0" borderId="0" applyFont="0" applyFill="0" applyBorder="0" applyAlignment="0" applyProtection="0"/>
    <xf numFmtId="0" fontId="38" fillId="0" borderId="0"/>
    <xf numFmtId="0" fontId="188" fillId="29" borderId="16" applyNumberFormat="0" applyAlignment="0" applyProtection="0"/>
    <xf numFmtId="0" fontId="143" fillId="21" borderId="10" applyNumberFormat="0" applyAlignment="0" applyProtection="0"/>
    <xf numFmtId="0" fontId="89" fillId="0" borderId="0"/>
    <xf numFmtId="43" fontId="389" fillId="0" borderId="0" applyFont="0" applyFill="0" applyBorder="0" applyAlignment="0" applyProtection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385" fillId="0" borderId="0"/>
    <xf numFmtId="0" fontId="38" fillId="0" borderId="0"/>
    <xf numFmtId="0" fontId="89" fillId="0" borderId="0"/>
    <xf numFmtId="0" fontId="89" fillId="0" borderId="0"/>
    <xf numFmtId="0" fontId="94" fillId="0" borderId="0"/>
    <xf numFmtId="0" fontId="89" fillId="0" borderId="0"/>
    <xf numFmtId="0" fontId="89" fillId="0" borderId="0"/>
    <xf numFmtId="9" fontId="38" fillId="0" borderId="0" applyFont="0" applyFill="0" applyBorder="0" applyAlignment="0" applyProtection="0"/>
    <xf numFmtId="9" fontId="369" fillId="0" borderId="0" applyFont="0" applyFill="0" applyBorder="0" applyAlignment="0" applyProtection="0"/>
    <xf numFmtId="182" fontId="38" fillId="0" borderId="0" applyFont="0" applyFill="0" applyBorder="0" applyAlignment="0" applyProtection="0"/>
    <xf numFmtId="49" fontId="124" fillId="0" borderId="24">
      <alignment horizontal="center" vertical="center" wrapText="1"/>
    </xf>
    <xf numFmtId="0" fontId="94" fillId="0" borderId="0"/>
    <xf numFmtId="0" fontId="38" fillId="0" borderId="0"/>
    <xf numFmtId="0" fontId="38" fillId="0" borderId="0"/>
    <xf numFmtId="0" fontId="38" fillId="0" borderId="0"/>
    <xf numFmtId="49" fontId="124" fillId="0" borderId="24">
      <alignment horizontal="center" vertical="center" wrapText="1"/>
    </xf>
    <xf numFmtId="0" fontId="103" fillId="3" borderId="0" applyNumberFormat="0" applyBorder="0" applyAlignment="0" applyProtection="0"/>
    <xf numFmtId="0" fontId="103" fillId="4" borderId="0" applyNumberFormat="0" applyBorder="0" applyAlignment="0" applyProtection="0"/>
    <xf numFmtId="0" fontId="103" fillId="5" borderId="0" applyNumberFormat="0" applyBorder="0" applyAlignment="0" applyProtection="0"/>
    <xf numFmtId="0" fontId="103" fillId="6" borderId="0" applyNumberFormat="0" applyBorder="0" applyAlignment="0" applyProtection="0"/>
    <xf numFmtId="0" fontId="103" fillId="11" borderId="0" applyNumberFormat="0" applyBorder="0" applyAlignment="0" applyProtection="0"/>
    <xf numFmtId="0" fontId="127" fillId="11" borderId="0" applyNumberFormat="0" applyBorder="0" applyAlignment="0" applyProtection="0"/>
    <xf numFmtId="0" fontId="127" fillId="14" borderId="0" applyNumberFormat="0" applyBorder="0" applyAlignment="0" applyProtection="0"/>
    <xf numFmtId="0" fontId="127" fillId="16" borderId="0" applyNumberFormat="0" applyBorder="0" applyAlignment="0" applyProtection="0"/>
    <xf numFmtId="0" fontId="201" fillId="0" borderId="22">
      <protection hidden="1"/>
    </xf>
    <xf numFmtId="0" fontId="202" fillId="21" borderId="22" applyNumberFormat="0" applyFont="0" applyBorder="0" applyAlignment="0" applyProtection="0">
      <protection hidden="1"/>
    </xf>
    <xf numFmtId="0" fontId="148" fillId="21" borderId="3" applyNumberFormat="0" applyAlignment="0" applyProtection="0"/>
    <xf numFmtId="0" fontId="130" fillId="21" borderId="3" applyNumberFormat="0" applyAlignment="0" applyProtection="0"/>
    <xf numFmtId="0" fontId="130" fillId="21" borderId="3" applyNumberFormat="0" applyAlignment="0" applyProtection="0"/>
    <xf numFmtId="0" fontId="130" fillId="21" borderId="3" applyNumberFormat="0" applyAlignment="0" applyProtection="0"/>
    <xf numFmtId="0" fontId="130" fillId="21" borderId="3" applyNumberFormat="0" applyAlignment="0" applyProtection="0"/>
    <xf numFmtId="0" fontId="130" fillId="21" borderId="3" applyNumberFormat="0" applyAlignment="0" applyProtection="0"/>
    <xf numFmtId="0" fontId="130" fillId="21" borderId="3" applyNumberFormat="0" applyAlignment="0" applyProtection="0"/>
    <xf numFmtId="0" fontId="130" fillId="21" borderId="3" applyNumberFormat="0" applyAlignment="0" applyProtection="0"/>
    <xf numFmtId="0" fontId="130" fillId="21" borderId="3" applyNumberFormat="0" applyAlignment="0" applyProtection="0"/>
    <xf numFmtId="0" fontId="130" fillId="21" borderId="3" applyNumberFormat="0" applyAlignment="0" applyProtection="0"/>
    <xf numFmtId="0" fontId="206" fillId="57" borderId="24">
      <alignment horizontal="right" vertical="center"/>
    </xf>
    <xf numFmtId="0" fontId="207" fillId="57" borderId="24">
      <alignment horizontal="left" vertical="center"/>
    </xf>
    <xf numFmtId="0" fontId="207" fillId="57" borderId="24"/>
    <xf numFmtId="0" fontId="206" fillId="57" borderId="24">
      <alignment horizontal="right" vertical="center"/>
    </xf>
    <xf numFmtId="0" fontId="205" fillId="58" borderId="24">
      <alignment horizontal="left" vertical="center"/>
    </xf>
    <xf numFmtId="41" fontId="212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25" fillId="0" borderId="0" applyFont="0" applyFill="0" applyBorder="0" applyAlignment="0" applyProtection="0"/>
    <xf numFmtId="43" fontId="125" fillId="0" borderId="0" applyFont="0" applyFill="0" applyBorder="0" applyAlignment="0" applyProtection="0"/>
    <xf numFmtId="43" fontId="125" fillId="0" borderId="0" applyFont="0" applyFill="0" applyBorder="0" applyAlignment="0" applyProtection="0"/>
    <xf numFmtId="0" fontId="95" fillId="24" borderId="9" applyNumberFormat="0" applyFont="0" applyAlignment="0" applyProtection="0"/>
    <xf numFmtId="0" fontId="103" fillId="11" borderId="0" applyNumberFormat="0" applyBorder="0" applyAlignment="0" applyProtection="0"/>
    <xf numFmtId="0" fontId="284" fillId="8" borderId="3" applyNumberFormat="0" applyAlignment="0" applyProtection="0"/>
    <xf numFmtId="0" fontId="146" fillId="8" borderId="3" applyNumberFormat="0" applyAlignment="0" applyProtection="0"/>
    <xf numFmtId="10" fontId="224" fillId="57" borderId="24" applyNumberFormat="0" applyBorder="0" applyAlignment="0" applyProtection="0"/>
    <xf numFmtId="0" fontId="140" fillId="8" borderId="3" applyNumberFormat="0" applyAlignment="0" applyProtection="0"/>
    <xf numFmtId="0" fontId="140" fillId="8" borderId="3" applyNumberFormat="0" applyAlignment="0" applyProtection="0"/>
    <xf numFmtId="0" fontId="140" fillId="8" borderId="3" applyNumberFormat="0" applyAlignment="0" applyProtection="0"/>
    <xf numFmtId="0" fontId="140" fillId="8" borderId="3" applyNumberFormat="0" applyAlignment="0" applyProtection="0"/>
    <xf numFmtId="0" fontId="140" fillId="8" borderId="3" applyNumberFormat="0" applyAlignment="0" applyProtection="0"/>
    <xf numFmtId="0" fontId="140" fillId="8" borderId="3" applyNumberFormat="0" applyAlignment="0" applyProtection="0"/>
    <xf numFmtId="0" fontId="140" fillId="8" borderId="3" applyNumberFormat="0" applyAlignment="0" applyProtection="0"/>
    <xf numFmtId="0" fontId="140" fillId="8" borderId="3" applyNumberFormat="0" applyAlignment="0" applyProtection="0"/>
    <xf numFmtId="0" fontId="140" fillId="8" borderId="3" applyNumberFormat="0" applyAlignment="0" applyProtection="0"/>
    <xf numFmtId="0" fontId="230" fillId="0" borderId="22">
      <alignment horizontal="left"/>
      <protection locked="0"/>
    </xf>
    <xf numFmtId="0" fontId="233" fillId="0" borderId="0"/>
    <xf numFmtId="0" fontId="89" fillId="0" borderId="0"/>
    <xf numFmtId="0" fontId="90" fillId="24" borderId="9" applyNumberFormat="0" applyFont="0" applyAlignment="0" applyProtection="0"/>
    <xf numFmtId="0" fontId="197" fillId="24" borderId="9" applyNumberFormat="0" applyFont="0" applyAlignment="0" applyProtection="0"/>
    <xf numFmtId="0" fontId="125" fillId="24" borderId="9" applyNumberFormat="0" applyFont="0" applyAlignment="0" applyProtection="0"/>
    <xf numFmtId="0" fontId="197" fillId="24" borderId="9" applyNumberFormat="0" applyFont="0" applyAlignment="0" applyProtection="0"/>
    <xf numFmtId="0" fontId="197" fillId="24" borderId="9" applyNumberFormat="0" applyFont="0" applyAlignment="0" applyProtection="0"/>
    <xf numFmtId="0" fontId="197" fillId="24" borderId="9" applyNumberFormat="0" applyFont="0" applyAlignment="0" applyProtection="0"/>
    <xf numFmtId="0" fontId="197" fillId="24" borderId="9" applyNumberFormat="0" applyFont="0" applyAlignment="0" applyProtection="0"/>
    <xf numFmtId="0" fontId="197" fillId="24" borderId="9" applyNumberFormat="0" applyFont="0" applyAlignment="0" applyProtection="0"/>
    <xf numFmtId="0" fontId="197" fillId="24" borderId="9" applyNumberFormat="0" applyFont="0" applyAlignment="0" applyProtection="0"/>
    <xf numFmtId="0" fontId="197" fillId="24" borderId="9" applyNumberFormat="0" applyFont="0" applyAlignment="0" applyProtection="0"/>
    <xf numFmtId="0" fontId="197" fillId="24" borderId="9" applyNumberFormat="0" applyFont="0" applyAlignment="0" applyProtection="0"/>
    <xf numFmtId="0" fontId="147" fillId="21" borderId="10" applyNumberFormat="0" applyAlignment="0" applyProtection="0"/>
    <xf numFmtId="0" fontId="143" fillId="21" borderId="10" applyNumberFormat="0" applyAlignment="0" applyProtection="0"/>
    <xf numFmtId="0" fontId="143" fillId="21" borderId="10" applyNumberFormat="0" applyAlignment="0" applyProtection="0"/>
    <xf numFmtId="0" fontId="143" fillId="21" borderId="10" applyNumberFormat="0" applyAlignment="0" applyProtection="0"/>
    <xf numFmtId="0" fontId="143" fillId="21" borderId="10" applyNumberFormat="0" applyAlignment="0" applyProtection="0"/>
    <xf numFmtId="0" fontId="143" fillId="21" borderId="10" applyNumberFormat="0" applyAlignment="0" applyProtection="0"/>
    <xf numFmtId="0" fontId="143" fillId="21" borderId="10" applyNumberFormat="0" applyAlignment="0" applyProtection="0"/>
    <xf numFmtId="0" fontId="143" fillId="21" borderId="10" applyNumberFormat="0" applyAlignment="0" applyProtection="0"/>
    <xf numFmtId="0" fontId="143" fillId="21" borderId="10" applyNumberFormat="0" applyAlignment="0" applyProtection="0"/>
    <xf numFmtId="0" fontId="143" fillId="21" borderId="10" applyNumberFormat="0" applyAlignment="0" applyProtection="0"/>
    <xf numFmtId="0" fontId="235" fillId="0" borderId="22" applyNumberFormat="0" applyFill="0" applyBorder="0" applyAlignment="0" applyProtection="0">
      <protection hidden="1"/>
    </xf>
    <xf numFmtId="0" fontId="236" fillId="21" borderId="22"/>
    <xf numFmtId="0" fontId="219" fillId="0" borderId="29">
      <protection locked="0"/>
    </xf>
    <xf numFmtId="0" fontId="238" fillId="0" borderId="12" applyNumberFormat="0" applyFill="0" applyAlignment="0" applyProtection="0"/>
    <xf numFmtId="187" fontId="132" fillId="0" borderId="29">
      <protection locked="0"/>
    </xf>
    <xf numFmtId="0" fontId="146" fillId="8" borderId="3" applyNumberFormat="0" applyAlignment="0" applyProtection="0"/>
    <xf numFmtId="0" fontId="147" fillId="21" borderId="10" applyNumberFormat="0" applyAlignment="0" applyProtection="0"/>
    <xf numFmtId="0" fontId="148" fillId="21" borderId="3" applyNumberFormat="0" applyAlignment="0" applyProtection="0"/>
    <xf numFmtId="0" fontId="153" fillId="0" borderId="12" applyNumberFormat="0" applyFill="0" applyAlignment="0" applyProtection="0"/>
    <xf numFmtId="0" fontId="242" fillId="0" borderId="29" applyProtection="0"/>
    <xf numFmtId="0" fontId="155" fillId="0" borderId="0" applyNumberFormat="0" applyFill="0" applyBorder="0" applyAlignment="0" applyProtection="0"/>
    <xf numFmtId="0" fontId="148" fillId="21" borderId="3" applyNumberFormat="0" applyAlignment="0" applyProtection="0"/>
    <xf numFmtId="0" fontId="102" fillId="0" borderId="0"/>
    <xf numFmtId="0" fontId="102" fillId="0" borderId="0"/>
    <xf numFmtId="0" fontId="102" fillId="0" borderId="0"/>
    <xf numFmtId="0" fontId="90" fillId="0" borderId="0"/>
    <xf numFmtId="0" fontId="162" fillId="0" borderId="0"/>
    <xf numFmtId="0" fontId="90" fillId="0" borderId="0"/>
    <xf numFmtId="0" fontId="369" fillId="0" borderId="0"/>
    <xf numFmtId="0" fontId="38" fillId="0" borderId="0"/>
    <xf numFmtId="0" fontId="38" fillId="0" borderId="0"/>
    <xf numFmtId="0" fontId="369" fillId="0" borderId="0"/>
    <xf numFmtId="0" fontId="369" fillId="0" borderId="0"/>
    <xf numFmtId="0" fontId="369" fillId="0" borderId="0"/>
    <xf numFmtId="0" fontId="153" fillId="0" borderId="12" applyNumberFormat="0" applyFill="0" applyAlignment="0" applyProtection="0"/>
    <xf numFmtId="0" fontId="103" fillId="24" borderId="9" applyNumberFormat="0" applyFont="0" applyAlignment="0" applyProtection="0"/>
    <xf numFmtId="0" fontId="90" fillId="24" borderId="9" applyNumberFormat="0" applyFont="0" applyAlignment="0" applyProtection="0"/>
    <xf numFmtId="0" fontId="90" fillId="24" borderId="9" applyNumberFormat="0" applyFont="0" applyAlignment="0" applyProtection="0"/>
    <xf numFmtId="0" fontId="147" fillId="21" borderId="10" applyNumberFormat="0" applyAlignment="0" applyProtection="0"/>
    <xf numFmtId="182" fontId="103" fillId="0" borderId="0" applyFont="0" applyFill="0" applyBorder="0" applyAlignment="0" applyProtection="0"/>
    <xf numFmtId="0" fontId="101" fillId="0" borderId="0"/>
    <xf numFmtId="0" fontId="101" fillId="0" borderId="0"/>
    <xf numFmtId="0" fontId="149" fillId="0" borderId="0"/>
    <xf numFmtId="0" fontId="262" fillId="30" borderId="17" applyNumberFormat="0" applyAlignment="0" applyProtection="0"/>
    <xf numFmtId="0" fontId="251" fillId="0" borderId="0" applyNumberFormat="0" applyFill="0" applyBorder="0" applyAlignment="0" applyProtection="0">
      <alignment vertical="top"/>
      <protection locked="0"/>
    </xf>
    <xf numFmtId="0" fontId="89" fillId="0" borderId="0"/>
    <xf numFmtId="0" fontId="147" fillId="21" borderId="10" applyNumberFormat="0" applyAlignment="0" applyProtection="0"/>
    <xf numFmtId="0" fontId="89" fillId="0" borderId="0"/>
    <xf numFmtId="0" fontId="103" fillId="8" borderId="0" applyNumberFormat="0" applyBorder="0" applyAlignment="0" applyProtection="0"/>
    <xf numFmtId="0" fontId="103" fillId="21" borderId="0" applyNumberFormat="0" applyBorder="0" applyAlignment="0" applyProtection="0"/>
    <xf numFmtId="0" fontId="103" fillId="21" borderId="0" applyNumberFormat="0" applyBorder="0" applyAlignment="0" applyProtection="0"/>
    <xf numFmtId="0" fontId="103" fillId="23" borderId="0" applyNumberFormat="0" applyBorder="0" applyAlignment="0" applyProtection="0"/>
    <xf numFmtId="0" fontId="127" fillId="15" borderId="0" applyNumberFormat="0" applyBorder="0" applyAlignment="0" applyProtection="0"/>
    <xf numFmtId="0" fontId="127" fillId="23" borderId="0" applyNumberFormat="0" applyBorder="0" applyAlignment="0" applyProtection="0"/>
    <xf numFmtId="0" fontId="127" fillId="21" borderId="0" applyNumberFormat="0" applyBorder="0" applyAlignment="0" applyProtection="0"/>
    <xf numFmtId="0" fontId="127" fillId="15" borderId="0" applyNumberFormat="0" applyBorder="0" applyAlignment="0" applyProtection="0"/>
    <xf numFmtId="0" fontId="127" fillId="63" borderId="0" applyNumberFormat="0" applyBorder="0" applyAlignment="0" applyProtection="0"/>
    <xf numFmtId="0" fontId="146" fillId="23" borderId="3" applyNumberFormat="0" applyAlignment="0" applyProtection="0"/>
    <xf numFmtId="0" fontId="147" fillId="25" borderId="10" applyNumberFormat="0" applyAlignment="0" applyProtection="0"/>
    <xf numFmtId="0" fontId="148" fillId="25" borderId="3" applyNumberFormat="0" applyAlignment="0" applyProtection="0"/>
    <xf numFmtId="0" fontId="380" fillId="0" borderId="0" applyNumberFormat="0" applyFill="0" applyBorder="0" applyAlignment="0" applyProtection="0">
      <alignment vertical="top"/>
      <protection locked="0"/>
    </xf>
    <xf numFmtId="0" fontId="253" fillId="0" borderId="44" applyNumberFormat="0" applyFill="0" applyAlignment="0" applyProtection="0"/>
    <xf numFmtId="0" fontId="254" fillId="0" borderId="6" applyNumberFormat="0" applyFill="0" applyAlignment="0" applyProtection="0"/>
    <xf numFmtId="0" fontId="248" fillId="0" borderId="45" applyNumberFormat="0" applyFill="0" applyAlignment="0" applyProtection="0"/>
    <xf numFmtId="0" fontId="248" fillId="0" borderId="0" applyNumberFormat="0" applyFill="0" applyBorder="0" applyAlignment="0" applyProtection="0"/>
    <xf numFmtId="0" fontId="153" fillId="0" borderId="46" applyNumberFormat="0" applyFill="0" applyAlignment="0" applyProtection="0"/>
    <xf numFmtId="214" fontId="222" fillId="0" borderId="28"/>
    <xf numFmtId="0" fontId="130" fillId="21" borderId="3" applyNumberFormat="0" applyAlignment="0" applyProtection="0"/>
    <xf numFmtId="214" fontId="148" fillId="21" borderId="3" applyNumberFormat="0" applyAlignment="0" applyProtection="0"/>
    <xf numFmtId="49" fontId="89" fillId="0" borderId="24">
      <alignment horizontal="left" vertical="center"/>
      <protection locked="0"/>
    </xf>
    <xf numFmtId="0" fontId="89" fillId="0" borderId="0"/>
    <xf numFmtId="0" fontId="89" fillId="0" borderId="0"/>
    <xf numFmtId="197" fontId="130" fillId="21" borderId="3" applyNumberFormat="0" applyAlignment="0" applyProtection="0"/>
    <xf numFmtId="0" fontId="89" fillId="0" borderId="0"/>
    <xf numFmtId="0" fontId="245" fillId="25" borderId="3" applyNumberFormat="0" applyAlignment="0" applyProtection="0"/>
    <xf numFmtId="0" fontId="89" fillId="0" borderId="0"/>
    <xf numFmtId="0" fontId="89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25" fillId="0" borderId="0"/>
    <xf numFmtId="0" fontId="147" fillId="25" borderId="10" applyNumberFormat="0" applyAlignment="0" applyProtection="0"/>
    <xf numFmtId="0" fontId="153" fillId="0" borderId="33" applyNumberFormat="0" applyFill="0" applyAlignment="0" applyProtection="0"/>
    <xf numFmtId="0" fontId="127" fillId="15" borderId="0" applyNumberFormat="0" applyBorder="0" applyAlignment="0" applyProtection="0"/>
    <xf numFmtId="49" fontId="275" fillId="0" borderId="24">
      <alignment horizontal="center" vertical="center"/>
      <protection locked="0"/>
    </xf>
    <xf numFmtId="0" fontId="197" fillId="24" borderId="9" applyNumberFormat="0" applyFont="0" applyAlignment="0" applyProtection="0"/>
    <xf numFmtId="0" fontId="209" fillId="59" borderId="24">
      <alignment horizontal="left" vertical="center"/>
    </xf>
    <xf numFmtId="0" fontId="285" fillId="21" borderId="10" applyNumberFormat="0" applyAlignment="0" applyProtection="0"/>
    <xf numFmtId="197" fontId="103" fillId="0" borderId="0"/>
    <xf numFmtId="0" fontId="146" fillId="8" borderId="3" applyNumberFormat="0" applyAlignment="0" applyProtection="0"/>
    <xf numFmtId="0" fontId="147" fillId="21" borderId="10" applyNumberFormat="0" applyAlignment="0" applyProtection="0"/>
    <xf numFmtId="214" fontId="153" fillId="0" borderId="12" applyNumberFormat="0" applyFill="0" applyAlignment="0" applyProtection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99" fillId="24" borderId="9" applyNumberFormat="0" applyFont="0" applyAlignment="0" applyProtection="0"/>
    <xf numFmtId="0" fontId="199" fillId="24" borderId="9" applyNumberFormat="0" applyFont="0" applyAlignment="0" applyProtection="0"/>
    <xf numFmtId="1" fontId="277" fillId="57" borderId="24">
      <alignment horizontal="right" vertical="center"/>
    </xf>
    <xf numFmtId="0" fontId="125" fillId="6" borderId="0" applyNumberFormat="0" applyBorder="0" applyAlignment="0" applyProtection="0"/>
    <xf numFmtId="165" fontId="106" fillId="0" borderId="0" applyFont="0" applyFill="0" applyBorder="0" applyAlignment="0" applyProtection="0"/>
    <xf numFmtId="0" fontId="103" fillId="8" borderId="0" applyNumberFormat="0" applyBorder="0" applyAlignment="0" applyProtection="0"/>
    <xf numFmtId="49" fontId="124" fillId="0" borderId="24">
      <alignment horizontal="center" vertical="center" wrapText="1"/>
    </xf>
    <xf numFmtId="0" fontId="149" fillId="0" borderId="0"/>
    <xf numFmtId="49" fontId="325" fillId="0" borderId="24">
      <alignment horizontal="left" vertical="center"/>
    </xf>
    <xf numFmtId="0" fontId="38" fillId="34" borderId="0" applyNumberFormat="0" applyBorder="0" applyAlignment="0" applyProtection="0"/>
    <xf numFmtId="0" fontId="38" fillId="38" borderId="0" applyNumberFormat="0" applyBorder="0" applyAlignment="0" applyProtection="0"/>
    <xf numFmtId="0" fontId="38" fillId="42" borderId="0" applyNumberFormat="0" applyBorder="0" applyAlignment="0" applyProtection="0"/>
    <xf numFmtId="0" fontId="38" fillId="46" borderId="0" applyNumberFormat="0" applyBorder="0" applyAlignment="0" applyProtection="0"/>
    <xf numFmtId="0" fontId="197" fillId="24" borderId="9" applyNumberFormat="0" applyFont="0" applyAlignment="0" applyProtection="0"/>
    <xf numFmtId="0" fontId="38" fillId="43" borderId="0" applyNumberFormat="0" applyBorder="0" applyAlignment="0" applyProtection="0"/>
    <xf numFmtId="0" fontId="148" fillId="21" borderId="3" applyNumberFormat="0" applyAlignment="0" applyProtection="0"/>
    <xf numFmtId="49" fontId="89" fillId="0" borderId="24">
      <alignment horizontal="left" vertical="center"/>
      <protection locked="0"/>
    </xf>
    <xf numFmtId="0" fontId="103" fillId="24" borderId="9" applyNumberFormat="0" applyFont="0" applyAlignment="0" applyProtection="0"/>
    <xf numFmtId="182" fontId="90" fillId="0" borderId="0" applyFont="0" applyFill="0" applyBorder="0" applyAlignment="0" applyProtection="0"/>
    <xf numFmtId="0" fontId="250" fillId="0" borderId="0"/>
    <xf numFmtId="0" fontId="383" fillId="0" borderId="0"/>
    <xf numFmtId="0" fontId="60" fillId="0" borderId="0"/>
    <xf numFmtId="9" fontId="103" fillId="0" borderId="0" applyFont="0" applyFill="0" applyBorder="0" applyAlignment="0" applyProtection="0"/>
    <xf numFmtId="9" fontId="250" fillId="0" borderId="0" applyFont="0" applyFill="0" applyBorder="0" applyAlignment="0" applyProtection="0"/>
    <xf numFmtId="0" fontId="153" fillId="0" borderId="12" applyNumberFormat="0" applyFill="0" applyAlignment="0" applyProtection="0"/>
    <xf numFmtId="0" fontId="90" fillId="24" borderId="9" applyNumberFormat="0" applyFont="0" applyAlignment="0" applyProtection="0"/>
    <xf numFmtId="0" fontId="89" fillId="24" borderId="9" applyNumberFormat="0" applyFont="0" applyAlignment="0" applyProtection="0"/>
    <xf numFmtId="0" fontId="127" fillId="10" borderId="0" applyNumberFormat="0" applyBorder="0" applyAlignment="0" applyProtection="0"/>
    <xf numFmtId="0" fontId="207" fillId="57" borderId="24"/>
    <xf numFmtId="0" fontId="248" fillId="0" borderId="0" applyNumberFormat="0" applyFill="0" applyBorder="0" applyAlignment="0" applyProtection="0"/>
    <xf numFmtId="0" fontId="197" fillId="24" borderId="9" applyNumberFormat="0" applyFont="0" applyAlignment="0" applyProtection="0"/>
    <xf numFmtId="0" fontId="384" fillId="0" borderId="0"/>
    <xf numFmtId="0" fontId="95" fillId="24" borderId="9" applyNumberFormat="0" applyFont="0" applyAlignment="0" applyProtection="0"/>
    <xf numFmtId="0" fontId="127" fillId="11" borderId="0" applyNumberFormat="0" applyBorder="0" applyAlignment="0" applyProtection="0"/>
    <xf numFmtId="0" fontId="238" fillId="0" borderId="12" applyNumberFormat="0" applyFill="0" applyAlignment="0" applyProtection="0"/>
    <xf numFmtId="0" fontId="103" fillId="9" borderId="0" applyNumberFormat="0" applyBorder="0" applyAlignment="0" applyProtection="0"/>
    <xf numFmtId="4" fontId="321" fillId="57" borderId="24">
      <alignment horizontal="right" vertical="center"/>
      <protection locked="0"/>
    </xf>
    <xf numFmtId="0" fontId="219" fillId="0" borderId="0">
      <protection locked="0"/>
    </xf>
    <xf numFmtId="0" fontId="197" fillId="24" borderId="9" applyNumberFormat="0" applyFont="0" applyAlignment="0" applyProtection="0"/>
    <xf numFmtId="0" fontId="103" fillId="24" borderId="9" applyNumberFormat="0" applyFont="0" applyAlignment="0" applyProtection="0"/>
    <xf numFmtId="0" fontId="158" fillId="0" borderId="0" applyNumberFormat="0" applyFill="0" applyBorder="0" applyAlignment="0" applyProtection="0"/>
    <xf numFmtId="0" fontId="127" fillId="20" borderId="0" applyNumberFormat="0" applyBorder="0" applyAlignment="0" applyProtection="0"/>
    <xf numFmtId="0" fontId="195" fillId="0" borderId="12" applyNumberFormat="0" applyFill="0" applyAlignment="0" applyProtection="0"/>
    <xf numFmtId="0" fontId="95" fillId="24" borderId="9" applyNumberFormat="0" applyFont="0" applyAlignment="0" applyProtection="0"/>
    <xf numFmtId="49" fontId="89" fillId="0" borderId="24">
      <alignment horizontal="left" vertical="center"/>
      <protection locked="0"/>
    </xf>
    <xf numFmtId="182" fontId="103" fillId="0" borderId="0" applyFont="0" applyFill="0" applyBorder="0" applyAlignment="0" applyProtection="0"/>
    <xf numFmtId="182" fontId="103" fillId="0" borderId="0" applyFont="0" applyFill="0" applyBorder="0" applyAlignment="0" applyProtection="0"/>
    <xf numFmtId="0" fontId="143" fillId="21" borderId="10" applyNumberFormat="0" applyAlignment="0" applyProtection="0"/>
    <xf numFmtId="0" fontId="38" fillId="0" borderId="0"/>
    <xf numFmtId="0" fontId="95" fillId="0" borderId="0"/>
    <xf numFmtId="0" fontId="38" fillId="0" borderId="0"/>
    <xf numFmtId="0" fontId="38" fillId="0" borderId="0"/>
    <xf numFmtId="0" fontId="38" fillId="32" borderId="20" applyNumberFormat="0" applyFont="0" applyAlignment="0" applyProtection="0"/>
    <xf numFmtId="0" fontId="89" fillId="0" borderId="0"/>
    <xf numFmtId="0" fontId="89" fillId="0" borderId="0"/>
    <xf numFmtId="174" fontId="370" fillId="0" borderId="0">
      <protection locked="0"/>
    </xf>
    <xf numFmtId="174" fontId="370" fillId="0" borderId="0">
      <protection locked="0"/>
    </xf>
    <xf numFmtId="174" fontId="370" fillId="0" borderId="0">
      <protection locked="0"/>
    </xf>
    <xf numFmtId="174" fontId="219" fillId="0" borderId="0">
      <protection locked="0"/>
    </xf>
    <xf numFmtId="0" fontId="113" fillId="0" borderId="12" applyNumberFormat="0" applyFill="0" applyAlignment="0" applyProtection="0"/>
    <xf numFmtId="226" fontId="330" fillId="0" borderId="0"/>
    <xf numFmtId="0" fontId="370" fillId="0" borderId="29">
      <protection locked="0"/>
    </xf>
    <xf numFmtId="0" fontId="146" fillId="8" borderId="3" applyNumberFormat="0" applyAlignment="0" applyProtection="0"/>
    <xf numFmtId="0" fontId="146" fillId="8" borderId="3" applyNumberFormat="0" applyAlignment="0" applyProtection="0"/>
    <xf numFmtId="0" fontId="147" fillId="21" borderId="10" applyNumberFormat="0" applyAlignment="0" applyProtection="0"/>
    <xf numFmtId="0" fontId="148" fillId="21" borderId="3" applyNumberFormat="0" applyAlignment="0" applyProtection="0"/>
    <xf numFmtId="0" fontId="140" fillId="8" borderId="3" applyNumberFormat="0" applyAlignment="0" applyProtection="0"/>
    <xf numFmtId="0" fontId="153" fillId="0" borderId="12" applyNumberFormat="0" applyFill="0" applyAlignment="0" applyProtection="0"/>
    <xf numFmtId="0" fontId="89" fillId="0" borderId="0" applyNumberFormat="0" applyFont="0" applyFill="0" applyBorder="0" applyAlignment="0" applyProtection="0">
      <alignment vertical="top"/>
    </xf>
    <xf numFmtId="39" fontId="232" fillId="0" borderId="0"/>
    <xf numFmtId="0" fontId="162" fillId="0" borderId="0"/>
    <xf numFmtId="197" fontId="103" fillId="0" borderId="0"/>
    <xf numFmtId="10" fontId="224" fillId="57" borderId="24" applyNumberFormat="0" applyBorder="0" applyAlignment="0" applyProtection="0"/>
    <xf numFmtId="0" fontId="384" fillId="0" borderId="0"/>
    <xf numFmtId="0" fontId="126" fillId="15" borderId="0" applyNumberFormat="0" applyBorder="0" applyAlignment="0" applyProtection="0"/>
    <xf numFmtId="0" fontId="285" fillId="21" borderId="10" applyNumberFormat="0" applyAlignment="0" applyProtection="0"/>
    <xf numFmtId="0" fontId="123" fillId="0" borderId="0"/>
    <xf numFmtId="0" fontId="123" fillId="0" borderId="0"/>
    <xf numFmtId="0" fontId="123" fillId="0" borderId="0"/>
    <xf numFmtId="0" fontId="123" fillId="0" borderId="0"/>
    <xf numFmtId="0" fontId="103" fillId="24" borderId="9" applyNumberFormat="0" applyFont="0" applyAlignment="0" applyProtection="0"/>
    <xf numFmtId="0" fontId="103" fillId="24" borderId="9" applyNumberFormat="0" applyFont="0" applyAlignment="0" applyProtection="0"/>
    <xf numFmtId="0" fontId="238" fillId="0" borderId="12" applyNumberFormat="0" applyFill="0" applyAlignment="0" applyProtection="0"/>
    <xf numFmtId="0" fontId="285" fillId="21" borderId="10" applyNumberFormat="0" applyAlignment="0" applyProtection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03" fillId="9" borderId="0" applyNumberFormat="0" applyBorder="0" applyAlignment="0" applyProtection="0"/>
    <xf numFmtId="0" fontId="95" fillId="0" borderId="0"/>
    <xf numFmtId="0" fontId="130" fillId="21" borderId="3" applyNumberFormat="0" applyAlignment="0" applyProtection="0"/>
    <xf numFmtId="0" fontId="103" fillId="24" borderId="9" applyNumberFormat="0" applyFont="0" applyAlignment="0" applyProtection="0"/>
    <xf numFmtId="49" fontId="124" fillId="0" borderId="24">
      <alignment horizontal="center" vertical="center" wrapText="1"/>
    </xf>
    <xf numFmtId="171" fontId="103" fillId="0" borderId="0" applyFont="0" applyFill="0" applyBorder="0" applyAlignment="0" applyProtection="0"/>
    <xf numFmtId="0" fontId="147" fillId="21" borderId="10" applyNumberFormat="0" applyAlignment="0" applyProtection="0"/>
    <xf numFmtId="0" fontId="146" fillId="8" borderId="3" applyNumberFormat="0" applyAlignment="0" applyProtection="0"/>
    <xf numFmtId="49" fontId="118" fillId="0" borderId="24">
      <alignment horizontal="left" vertical="center"/>
      <protection locked="0"/>
    </xf>
    <xf numFmtId="0" fontId="103" fillId="9" borderId="0" applyNumberFormat="0" applyBorder="0" applyAlignment="0" applyProtection="0"/>
    <xf numFmtId="0" fontId="146" fillId="8" borderId="3" applyNumberFormat="0" applyAlignment="0" applyProtection="0"/>
    <xf numFmtId="49" fontId="275" fillId="0" borderId="24">
      <alignment horizontal="left" vertical="center" wrapText="1"/>
      <protection locked="0"/>
    </xf>
    <xf numFmtId="0" fontId="146" fillId="8" borderId="3" applyNumberFormat="0" applyAlignment="0" applyProtection="0"/>
    <xf numFmtId="0" fontId="147" fillId="21" borderId="10" applyNumberFormat="0" applyAlignment="0" applyProtection="0"/>
    <xf numFmtId="0" fontId="148" fillId="21" borderId="3" applyNumberFormat="0" applyAlignment="0" applyProtection="0"/>
    <xf numFmtId="0" fontId="153" fillId="0" borderId="12" applyNumberFormat="0" applyFill="0" applyAlignment="0" applyProtection="0"/>
    <xf numFmtId="49" fontId="124" fillId="0" borderId="24">
      <alignment horizontal="center" vertical="center" wrapText="1"/>
    </xf>
    <xf numFmtId="0" fontId="149" fillId="0" borderId="0"/>
    <xf numFmtId="0" fontId="101" fillId="0" borderId="0"/>
    <xf numFmtId="0" fontId="199" fillId="0" borderId="0"/>
    <xf numFmtId="0" fontId="369" fillId="0" borderId="0"/>
    <xf numFmtId="0" fontId="195" fillId="0" borderId="12" applyNumberFormat="0" applyFill="0" applyAlignment="0" applyProtection="0"/>
    <xf numFmtId="0" fontId="90" fillId="24" borderId="9" applyNumberFormat="0" applyFont="0" applyAlignment="0" applyProtection="0"/>
    <xf numFmtId="0" fontId="127" fillId="18" borderId="0" applyNumberFormat="0" applyBorder="0" applyAlignment="0" applyProtection="0"/>
    <xf numFmtId="0" fontId="60" fillId="54" borderId="0" applyNumberFormat="0" applyBorder="0" applyAlignment="0" applyProtection="0"/>
    <xf numFmtId="183" fontId="149" fillId="0" borderId="0" applyFont="0" applyFill="0" applyBorder="0" applyAlignment="0" applyProtection="0"/>
    <xf numFmtId="0" fontId="38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9" fontId="103" fillId="0" borderId="0" applyFont="0" applyFill="0" applyBorder="0" applyAlignment="0" applyProtection="0"/>
    <xf numFmtId="0" fontId="103" fillId="6" borderId="0" applyNumberFormat="0" applyBorder="0" applyAlignment="0" applyProtection="0"/>
    <xf numFmtId="0" fontId="146" fillId="8" borderId="3" applyNumberFormat="0" applyAlignment="0" applyProtection="0"/>
    <xf numFmtId="0" fontId="147" fillId="21" borderId="10" applyNumberFormat="0" applyAlignment="0" applyProtection="0"/>
    <xf numFmtId="0" fontId="148" fillId="21" borderId="3" applyNumberFormat="0" applyAlignment="0" applyProtection="0"/>
    <xf numFmtId="0" fontId="153" fillId="0" borderId="12" applyNumberFormat="0" applyFill="0" applyAlignment="0" applyProtection="0"/>
    <xf numFmtId="0" fontId="195" fillId="0" borderId="12" applyNumberFormat="0" applyFill="0" applyAlignment="0" applyProtection="0"/>
    <xf numFmtId="0" fontId="103" fillId="6" borderId="0" applyNumberFormat="0" applyBorder="0" applyAlignment="0" applyProtection="0"/>
    <xf numFmtId="0" fontId="60" fillId="39" borderId="0" applyNumberFormat="0" applyBorder="0" applyAlignment="0" applyProtection="0"/>
    <xf numFmtId="0" fontId="103" fillId="4" borderId="0" applyNumberFormat="0" applyBorder="0" applyAlignment="0" applyProtection="0"/>
    <xf numFmtId="0" fontId="143" fillId="21" borderId="10" applyNumberFormat="0" applyAlignment="0" applyProtection="0"/>
    <xf numFmtId="0" fontId="90" fillId="57" borderId="24">
      <alignment horizontal="left" vertical="center"/>
    </xf>
    <xf numFmtId="49" fontId="275" fillId="0" borderId="24">
      <alignment horizontal="left" vertical="center" wrapText="1"/>
      <protection locked="0"/>
    </xf>
    <xf numFmtId="1" fontId="205" fillId="57" borderId="24">
      <alignment horizontal="right" vertical="center"/>
    </xf>
    <xf numFmtId="0" fontId="254" fillId="0" borderId="31" applyNumberFormat="0" applyFill="0" applyAlignment="0" applyProtection="0"/>
    <xf numFmtId="49" fontId="124" fillId="0" borderId="24">
      <alignment horizontal="center" vertical="center" wrapText="1"/>
    </xf>
    <xf numFmtId="0" fontId="113" fillId="0" borderId="12" applyNumberFormat="0" applyFill="0" applyAlignment="0" applyProtection="0"/>
    <xf numFmtId="0" fontId="125" fillId="0" borderId="0"/>
    <xf numFmtId="0" fontId="89" fillId="0" borderId="0"/>
    <xf numFmtId="0" fontId="286" fillId="21" borderId="3" applyNumberFormat="0" applyAlignment="0" applyProtection="0"/>
    <xf numFmtId="214" fontId="143" fillId="21" borderId="10" applyNumberFormat="0" applyAlignment="0" applyProtection="0"/>
    <xf numFmtId="0" fontId="195" fillId="0" borderId="12" applyNumberFormat="0" applyFill="0" applyAlignment="0" applyProtection="0"/>
    <xf numFmtId="0" fontId="199" fillId="24" borderId="9" applyNumberFormat="0" applyFont="0" applyAlignment="0" applyProtection="0"/>
    <xf numFmtId="214" fontId="130" fillId="21" borderId="3" applyNumberFormat="0" applyAlignment="0" applyProtection="0"/>
    <xf numFmtId="0" fontId="197" fillId="24" borderId="9" applyNumberFormat="0" applyFont="0" applyAlignment="0" applyProtection="0"/>
    <xf numFmtId="0" fontId="148" fillId="21" borderId="3" applyNumberFormat="0" applyAlignment="0" applyProtection="0"/>
    <xf numFmtId="0" fontId="130" fillId="21" borderId="3" applyNumberFormat="0" applyAlignment="0" applyProtection="0"/>
    <xf numFmtId="0" fontId="130" fillId="21" borderId="3" applyNumberFormat="0" applyAlignment="0" applyProtection="0"/>
    <xf numFmtId="0" fontId="130" fillId="21" borderId="3" applyNumberFormat="0" applyAlignment="0" applyProtection="0"/>
    <xf numFmtId="0" fontId="130" fillId="21" borderId="3" applyNumberFormat="0" applyAlignment="0" applyProtection="0"/>
    <xf numFmtId="0" fontId="130" fillId="21" borderId="3" applyNumberFormat="0" applyAlignment="0" applyProtection="0"/>
    <xf numFmtId="0" fontId="130" fillId="21" borderId="3" applyNumberFormat="0" applyAlignment="0" applyProtection="0"/>
    <xf numFmtId="0" fontId="130" fillId="21" borderId="3" applyNumberFormat="0" applyAlignment="0" applyProtection="0"/>
    <xf numFmtId="0" fontId="130" fillId="21" borderId="3" applyNumberFormat="0" applyAlignment="0" applyProtection="0"/>
    <xf numFmtId="0" fontId="130" fillId="21" borderId="3" applyNumberFormat="0" applyAlignment="0" applyProtection="0"/>
    <xf numFmtId="1" fontId="205" fillId="57" borderId="24">
      <alignment horizontal="right" vertical="center"/>
    </xf>
    <xf numFmtId="0" fontId="206" fillId="57" borderId="24">
      <alignment horizontal="right" vertical="center"/>
    </xf>
    <xf numFmtId="0" fontId="205" fillId="58" borderId="24">
      <alignment horizontal="center" vertical="center"/>
    </xf>
    <xf numFmtId="1" fontId="205" fillId="57" borderId="24">
      <alignment horizontal="right" vertical="center"/>
    </xf>
    <xf numFmtId="0" fontId="207" fillId="57" borderId="24">
      <alignment horizontal="left" vertical="center"/>
    </xf>
    <xf numFmtId="0" fontId="207" fillId="57" borderId="24"/>
    <xf numFmtId="0" fontId="206" fillId="57" borderId="24">
      <alignment horizontal="right" vertical="center"/>
    </xf>
    <xf numFmtId="0" fontId="209" fillId="59" borderId="24">
      <alignment horizontal="left" vertical="center"/>
    </xf>
    <xf numFmtId="0" fontId="209" fillId="59" borderId="24">
      <alignment horizontal="left" vertical="center"/>
    </xf>
    <xf numFmtId="0" fontId="90" fillId="57" borderId="24">
      <alignment horizontal="left" vertical="center"/>
    </xf>
    <xf numFmtId="0" fontId="205" fillId="58" borderId="24">
      <alignment horizontal="left" vertical="center"/>
    </xf>
    <xf numFmtId="171" fontId="106" fillId="0" borderId="0" applyFont="0" applyFill="0" applyBorder="0" applyAlignment="0" applyProtection="0"/>
    <xf numFmtId="0" fontId="146" fillId="8" borderId="3" applyNumberFormat="0" applyAlignment="0" applyProtection="0"/>
    <xf numFmtId="10" fontId="224" fillId="57" borderId="24" applyNumberFormat="0" applyBorder="0" applyAlignment="0" applyProtection="0"/>
    <xf numFmtId="0" fontId="140" fillId="8" borderId="3" applyNumberFormat="0" applyAlignment="0" applyProtection="0"/>
    <xf numFmtId="0" fontId="140" fillId="8" borderId="3" applyNumberFormat="0" applyAlignment="0" applyProtection="0"/>
    <xf numFmtId="0" fontId="140" fillId="8" borderId="3" applyNumberFormat="0" applyAlignment="0" applyProtection="0"/>
    <xf numFmtId="0" fontId="140" fillId="8" borderId="3" applyNumberFormat="0" applyAlignment="0" applyProtection="0"/>
    <xf numFmtId="0" fontId="140" fillId="8" borderId="3" applyNumberFormat="0" applyAlignment="0" applyProtection="0"/>
    <xf numFmtId="0" fontId="140" fillId="8" borderId="3" applyNumberFormat="0" applyAlignment="0" applyProtection="0"/>
    <xf numFmtId="0" fontId="140" fillId="8" borderId="3" applyNumberFormat="0" applyAlignment="0" applyProtection="0"/>
    <xf numFmtId="0" fontId="140" fillId="8" borderId="3" applyNumberFormat="0" applyAlignment="0" applyProtection="0"/>
    <xf numFmtId="0" fontId="140" fillId="8" borderId="3" applyNumberFormat="0" applyAlignment="0" applyProtection="0"/>
    <xf numFmtId="0" fontId="90" fillId="24" borderId="9" applyNumberFormat="0" applyFont="0" applyAlignment="0" applyProtection="0"/>
    <xf numFmtId="0" fontId="197" fillId="24" borderId="9" applyNumberFormat="0" applyFont="0" applyAlignment="0" applyProtection="0"/>
    <xf numFmtId="0" fontId="125" fillId="24" borderId="9" applyNumberFormat="0" applyFont="0" applyAlignment="0" applyProtection="0"/>
    <xf numFmtId="0" fontId="197" fillId="24" borderId="9" applyNumberFormat="0" applyFont="0" applyAlignment="0" applyProtection="0"/>
    <xf numFmtId="0" fontId="197" fillId="24" borderId="9" applyNumberFormat="0" applyFont="0" applyAlignment="0" applyProtection="0"/>
    <xf numFmtId="0" fontId="197" fillId="24" borderId="9" applyNumberFormat="0" applyFont="0" applyAlignment="0" applyProtection="0"/>
    <xf numFmtId="0" fontId="197" fillId="24" borderId="9" applyNumberFormat="0" applyFont="0" applyAlignment="0" applyProtection="0"/>
    <xf numFmtId="0" fontId="197" fillId="24" borderId="9" applyNumberFormat="0" applyFont="0" applyAlignment="0" applyProtection="0"/>
    <xf numFmtId="0" fontId="197" fillId="24" borderId="9" applyNumberFormat="0" applyFont="0" applyAlignment="0" applyProtection="0"/>
    <xf numFmtId="0" fontId="197" fillId="24" borderId="9" applyNumberFormat="0" applyFont="0" applyAlignment="0" applyProtection="0"/>
    <xf numFmtId="0" fontId="197" fillId="24" borderId="9" applyNumberFormat="0" applyFont="0" applyAlignment="0" applyProtection="0"/>
    <xf numFmtId="0" fontId="147" fillId="21" borderId="10" applyNumberFormat="0" applyAlignment="0" applyProtection="0"/>
    <xf numFmtId="0" fontId="143" fillId="21" borderId="10" applyNumberFormat="0" applyAlignment="0" applyProtection="0"/>
    <xf numFmtId="0" fontId="143" fillId="21" borderId="10" applyNumberFormat="0" applyAlignment="0" applyProtection="0"/>
    <xf numFmtId="0" fontId="143" fillId="21" borderId="10" applyNumberFormat="0" applyAlignment="0" applyProtection="0"/>
    <xf numFmtId="0" fontId="143" fillId="21" borderId="10" applyNumberFormat="0" applyAlignment="0" applyProtection="0"/>
    <xf numFmtId="0" fontId="143" fillId="21" borderId="10" applyNumberFormat="0" applyAlignment="0" applyProtection="0"/>
    <xf numFmtId="0" fontId="143" fillId="21" borderId="10" applyNumberFormat="0" applyAlignment="0" applyProtection="0"/>
    <xf numFmtId="0" fontId="143" fillId="21" borderId="10" applyNumberFormat="0" applyAlignment="0" applyProtection="0"/>
    <xf numFmtId="0" fontId="143" fillId="21" borderId="10" applyNumberFormat="0" applyAlignment="0" applyProtection="0"/>
    <xf numFmtId="0" fontId="143" fillId="21" borderId="10" applyNumberFormat="0" applyAlignment="0" applyProtection="0"/>
    <xf numFmtId="0" fontId="238" fillId="0" borderId="12" applyNumberFormat="0" applyFill="0" applyAlignment="0" applyProtection="0"/>
    <xf numFmtId="0" fontId="146" fillId="8" borderId="3" applyNumberFormat="0" applyAlignment="0" applyProtection="0"/>
    <xf numFmtId="0" fontId="148" fillId="21" borderId="3" applyNumberFormat="0" applyAlignment="0" applyProtection="0"/>
    <xf numFmtId="0" fontId="153" fillId="0" borderId="12" applyNumberFormat="0" applyFill="0" applyAlignment="0" applyProtection="0"/>
    <xf numFmtId="0" fontId="90" fillId="24" borderId="9" applyNumberFormat="0" applyFont="0" applyAlignment="0" applyProtection="0"/>
    <xf numFmtId="0" fontId="90" fillId="24" borderId="9" applyNumberFormat="0" applyFont="0" applyAlignment="0" applyProtection="0"/>
    <xf numFmtId="0" fontId="147" fillId="21" borderId="10" applyNumberFormat="0" applyAlignment="0" applyProtection="0"/>
    <xf numFmtId="0" fontId="146" fillId="23" borderId="3" applyNumberFormat="0" applyAlignment="0" applyProtection="0"/>
    <xf numFmtId="0" fontId="147" fillId="25" borderId="10" applyNumberFormat="0" applyAlignment="0" applyProtection="0"/>
    <xf numFmtId="0" fontId="148" fillId="25" borderId="3" applyNumberFormat="0" applyAlignment="0" applyProtection="0"/>
    <xf numFmtId="0" fontId="153" fillId="0" borderId="46" applyNumberFormat="0" applyFill="0" applyAlignment="0" applyProtection="0"/>
    <xf numFmtId="0" fontId="199" fillId="24" borderId="9" applyNumberFormat="0" applyFont="0" applyAlignment="0" applyProtection="0"/>
    <xf numFmtId="0" fontId="199" fillId="24" borderId="9" applyNumberFormat="0" applyFont="0" applyAlignment="0" applyProtection="0"/>
    <xf numFmtId="0" fontId="103" fillId="24" borderId="9" applyNumberFormat="0" applyFont="0" applyAlignment="0" applyProtection="0"/>
    <xf numFmtId="0" fontId="195" fillId="0" borderId="12" applyNumberFormat="0" applyFill="0" applyAlignment="0" applyProtection="0"/>
    <xf numFmtId="0" fontId="89" fillId="0" borderId="0"/>
    <xf numFmtId="0" fontId="89" fillId="0" borderId="0"/>
    <xf numFmtId="0" fontId="146" fillId="8" borderId="3" applyNumberFormat="0" applyAlignment="0" applyProtection="0"/>
    <xf numFmtId="0" fontId="146" fillId="8" borderId="3" applyNumberFormat="0" applyAlignment="0" applyProtection="0"/>
    <xf numFmtId="0" fontId="147" fillId="21" borderId="10" applyNumberFormat="0" applyAlignment="0" applyProtection="0"/>
    <xf numFmtId="0" fontId="148" fillId="21" borderId="3" applyNumberFormat="0" applyAlignment="0" applyProtection="0"/>
    <xf numFmtId="0" fontId="153" fillId="0" borderId="12" applyNumberFormat="0" applyFill="0" applyAlignment="0" applyProtection="0"/>
    <xf numFmtId="0" fontId="103" fillId="24" borderId="9" applyNumberFormat="0" applyFont="0" applyAlignment="0" applyProtection="0"/>
    <xf numFmtId="49" fontId="124" fillId="0" borderId="24">
      <alignment horizontal="center" vertical="center" wrapText="1"/>
    </xf>
    <xf numFmtId="0" fontId="146" fillId="8" borderId="3" applyNumberFormat="0" applyAlignment="0" applyProtection="0"/>
    <xf numFmtId="0" fontId="147" fillId="21" borderId="10" applyNumberFormat="0" applyAlignment="0" applyProtection="0"/>
    <xf numFmtId="0" fontId="148" fillId="21" borderId="3" applyNumberFormat="0" applyAlignment="0" applyProtection="0"/>
    <xf numFmtId="0" fontId="153" fillId="0" borderId="12" applyNumberFormat="0" applyFill="0" applyAlignment="0" applyProtection="0"/>
    <xf numFmtId="0" fontId="195" fillId="0" borderId="12" applyNumberFormat="0" applyFill="0" applyAlignment="0" applyProtection="0"/>
    <xf numFmtId="49" fontId="118" fillId="0" borderId="24">
      <alignment horizontal="left" vertical="center"/>
      <protection locked="0"/>
    </xf>
    <xf numFmtId="0" fontId="146" fillId="8" borderId="3" applyNumberFormat="0" applyAlignment="0" applyProtection="0"/>
    <xf numFmtId="0" fontId="90" fillId="0" borderId="0"/>
    <xf numFmtId="0" fontId="146" fillId="8" borderId="3" applyNumberFormat="0" applyAlignment="0" applyProtection="0"/>
    <xf numFmtId="0" fontId="147" fillId="21" borderId="10" applyNumberFormat="0" applyAlignment="0" applyProtection="0"/>
    <xf numFmtId="0" fontId="148" fillId="21" borderId="3" applyNumberFormat="0" applyAlignment="0" applyProtection="0"/>
    <xf numFmtId="0" fontId="153" fillId="0" borderId="12" applyNumberFormat="0" applyFill="0" applyAlignment="0" applyProtection="0"/>
    <xf numFmtId="0" fontId="195" fillId="0" borderId="12" applyNumberFormat="0" applyFill="0" applyAlignment="0" applyProtection="0"/>
    <xf numFmtId="0" fontId="148" fillId="21" borderId="3" applyNumberFormat="0" applyAlignment="0" applyProtection="0"/>
    <xf numFmtId="0" fontId="103" fillId="5" borderId="0" applyNumberFormat="0" applyBorder="0" applyAlignment="0" applyProtection="0"/>
    <xf numFmtId="227" fontId="146" fillId="8" borderId="3" applyNumberFormat="0" applyAlignment="0" applyProtection="0"/>
    <xf numFmtId="49" fontId="275" fillId="0" borderId="24">
      <alignment horizontal="left" vertical="center" wrapText="1"/>
      <protection locked="0"/>
    </xf>
    <xf numFmtId="0" fontId="103" fillId="3" borderId="0" applyNumberFormat="0" applyBorder="0" applyAlignment="0" applyProtection="0"/>
    <xf numFmtId="0" fontId="301" fillId="9" borderId="37" applyNumberFormat="0" applyAlignment="0" applyProtection="0"/>
    <xf numFmtId="0" fontId="148" fillId="21" borderId="3" applyNumberFormat="0" applyAlignment="0" applyProtection="0"/>
    <xf numFmtId="49" fontId="124" fillId="0" borderId="24">
      <alignment horizontal="center" vertical="center" wrapText="1"/>
    </xf>
    <xf numFmtId="0" fontId="125" fillId="0" borderId="0"/>
    <xf numFmtId="197" fontId="90" fillId="0" borderId="0"/>
    <xf numFmtId="0" fontId="148" fillId="21" borderId="3" applyNumberFormat="0" applyAlignment="0" applyProtection="0"/>
    <xf numFmtId="0" fontId="125" fillId="9" borderId="0" applyNumberFormat="0" applyBorder="0" applyAlignment="0" applyProtection="0"/>
    <xf numFmtId="0" fontId="89" fillId="0" borderId="0"/>
    <xf numFmtId="0" fontId="126" fillId="11" borderId="0" applyNumberFormat="0" applyBorder="0" applyAlignment="0" applyProtection="0"/>
    <xf numFmtId="197" fontId="207" fillId="57" borderId="24">
      <alignment horizontal="left" vertical="center"/>
    </xf>
    <xf numFmtId="0" fontId="335" fillId="70" borderId="42" applyNumberFormat="0" applyAlignment="0" applyProtection="0"/>
    <xf numFmtId="0" fontId="140" fillId="8" borderId="3" applyNumberFormat="0" applyAlignment="0" applyProtection="0"/>
    <xf numFmtId="10" fontId="224" fillId="57" borderId="24" applyNumberFormat="0" applyBorder="0" applyAlignment="0" applyProtection="0"/>
    <xf numFmtId="0" fontId="212" fillId="0" borderId="0"/>
    <xf numFmtId="0" fontId="140" fillId="8" borderId="3" applyNumberFormat="0" applyAlignment="0" applyProtection="0"/>
    <xf numFmtId="0" fontId="130" fillId="21" borderId="3" applyNumberFormat="0" applyAlignment="0" applyProtection="0"/>
    <xf numFmtId="0" fontId="146" fillId="8" borderId="3" applyNumberFormat="0" applyAlignment="0" applyProtection="0"/>
    <xf numFmtId="0" fontId="103" fillId="9" borderId="0" applyNumberFormat="0" applyBorder="0" applyAlignment="0" applyProtection="0"/>
    <xf numFmtId="0" fontId="155" fillId="0" borderId="0" applyNumberFormat="0" applyFill="0" applyBorder="0" applyAlignment="0" applyProtection="0"/>
    <xf numFmtId="0" fontId="147" fillId="21" borderId="10" applyNumberFormat="0" applyAlignment="0" applyProtection="0"/>
    <xf numFmtId="0" fontId="304" fillId="57" borderId="24">
      <alignment horizontal="left" vertical="center"/>
    </xf>
    <xf numFmtId="0" fontId="146" fillId="8" borderId="3" applyNumberFormat="0" applyAlignment="0" applyProtection="0"/>
    <xf numFmtId="0" fontId="130" fillId="21" borderId="3" applyNumberFormat="0" applyAlignment="0" applyProtection="0"/>
    <xf numFmtId="0" fontId="209" fillId="59" borderId="24">
      <alignment horizontal="left" vertical="center"/>
    </xf>
    <xf numFmtId="0" fontId="147" fillId="25" borderId="10" applyNumberFormat="0" applyAlignment="0" applyProtection="0"/>
    <xf numFmtId="171" fontId="38" fillId="0" borderId="0" applyFont="0" applyFill="0" applyBorder="0" applyAlignment="0" applyProtection="0"/>
    <xf numFmtId="0" fontId="101" fillId="0" borderId="0"/>
    <xf numFmtId="0" fontId="101" fillId="0" borderId="0"/>
    <xf numFmtId="0" fontId="101" fillId="0" borderId="0"/>
    <xf numFmtId="171" fontId="103" fillId="0" borderId="0" applyFont="0" applyFill="0" applyBorder="0" applyAlignment="0" applyProtection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90" fillId="0" borderId="0"/>
    <xf numFmtId="0" fontId="387" fillId="0" borderId="0"/>
    <xf numFmtId="0" fontId="101" fillId="0" borderId="0"/>
    <xf numFmtId="0" fontId="334" fillId="0" borderId="0"/>
    <xf numFmtId="0" fontId="388" fillId="0" borderId="0"/>
    <xf numFmtId="0" fontId="89" fillId="0" borderId="0"/>
    <xf numFmtId="0" fontId="370" fillId="0" borderId="29">
      <protection locked="0"/>
    </xf>
    <xf numFmtId="39" fontId="232" fillId="0" borderId="0"/>
    <xf numFmtId="39" fontId="232" fillId="0" borderId="0"/>
    <xf numFmtId="0" fontId="146" fillId="8" borderId="3" applyNumberFormat="0" applyAlignment="0" applyProtection="0"/>
    <xf numFmtId="0" fontId="146" fillId="8" borderId="3" applyNumberFormat="0" applyAlignment="0" applyProtection="0"/>
    <xf numFmtId="0" fontId="147" fillId="21" borderId="10" applyNumberFormat="0" applyAlignment="0" applyProtection="0"/>
    <xf numFmtId="0" fontId="148" fillId="21" borderId="3" applyNumberFormat="0" applyAlignment="0" applyProtection="0"/>
    <xf numFmtId="0" fontId="381" fillId="0" borderId="0" applyNumberFormat="0" applyFill="0" applyBorder="0" applyAlignment="0" applyProtection="0">
      <alignment vertical="top"/>
      <protection locked="0"/>
    </xf>
    <xf numFmtId="0" fontId="124" fillId="0" borderId="2">
      <alignment horizontal="centerContinuous" vertical="top" wrapText="1"/>
    </xf>
    <xf numFmtId="0" fontId="159" fillId="0" borderId="8" applyNumberFormat="0" applyFill="0" applyAlignment="0" applyProtection="0"/>
    <xf numFmtId="0" fontId="153" fillId="0" borderId="12" applyNumberFormat="0" applyFill="0" applyAlignment="0" applyProtection="0"/>
    <xf numFmtId="0" fontId="154" fillId="22" borderId="4" applyNumberFormat="0" applyAlignment="0" applyProtection="0"/>
    <xf numFmtId="0" fontId="155" fillId="0" borderId="0" applyNumberFormat="0" applyFill="0" applyBorder="0" applyAlignment="0" applyProtection="0"/>
    <xf numFmtId="39" fontId="232" fillId="0" borderId="0"/>
    <xf numFmtId="0" fontId="124" fillId="0" borderId="2">
      <alignment horizontal="centerContinuous" vertical="top" wrapText="1"/>
    </xf>
    <xf numFmtId="39" fontId="232" fillId="0" borderId="0"/>
    <xf numFmtId="0" fontId="219" fillId="0" borderId="29">
      <protection locked="0"/>
    </xf>
    <xf numFmtId="0" fontId="146" fillId="8" borderId="3" applyNumberFormat="0" applyAlignment="0" applyProtection="0"/>
    <xf numFmtId="0" fontId="146" fillId="8" borderId="3" applyNumberFormat="0" applyAlignment="0" applyProtection="0"/>
    <xf numFmtId="0" fontId="146" fillId="23" borderId="3" applyNumberFormat="0" applyAlignment="0" applyProtection="0"/>
    <xf numFmtId="0" fontId="147" fillId="21" borderId="10" applyNumberFormat="0" applyAlignment="0" applyProtection="0"/>
    <xf numFmtId="0" fontId="147" fillId="25" borderId="10" applyNumberFormat="0" applyAlignment="0" applyProtection="0"/>
    <xf numFmtId="0" fontId="148" fillId="21" borderId="3" applyNumberFormat="0" applyAlignment="0" applyProtection="0"/>
    <xf numFmtId="0" fontId="148" fillId="25" borderId="3" applyNumberFormat="0" applyAlignment="0" applyProtection="0"/>
    <xf numFmtId="0" fontId="380" fillId="0" borderId="0" applyNumberFormat="0" applyFill="0" applyBorder="0" applyAlignment="0" applyProtection="0">
      <alignment vertical="top"/>
      <protection locked="0"/>
    </xf>
    <xf numFmtId="0" fontId="380" fillId="0" borderId="0" applyNumberFormat="0" applyFill="0" applyBorder="0" applyAlignment="0" applyProtection="0">
      <alignment vertical="top"/>
      <protection locked="0"/>
    </xf>
    <xf numFmtId="0" fontId="381" fillId="0" borderId="0" applyNumberFormat="0" applyFill="0" applyBorder="0" applyAlignment="0" applyProtection="0">
      <alignment vertical="top"/>
      <protection locked="0"/>
    </xf>
    <xf numFmtId="0" fontId="251" fillId="0" borderId="0" applyNumberFormat="0" applyFill="0" applyBorder="0" applyAlignment="0" applyProtection="0">
      <alignment vertical="top"/>
      <protection locked="0"/>
    </xf>
    <xf numFmtId="0" fontId="381" fillId="0" borderId="0" applyNumberFormat="0" applyFill="0" applyBorder="0" applyAlignment="0" applyProtection="0">
      <alignment vertical="top"/>
      <protection locked="0"/>
    </xf>
    <xf numFmtId="0" fontId="379" fillId="0" borderId="0" applyNumberFormat="0" applyFill="0" applyBorder="0" applyAlignment="0" applyProtection="0">
      <alignment vertical="top"/>
      <protection locked="0"/>
    </xf>
    <xf numFmtId="0" fontId="153" fillId="0" borderId="12" applyNumberFormat="0" applyFill="0" applyAlignment="0" applyProtection="0"/>
    <xf numFmtId="0" fontId="153" fillId="0" borderId="46" applyNumberFormat="0" applyFill="0" applyAlignment="0" applyProtection="0"/>
    <xf numFmtId="0" fontId="103" fillId="24" borderId="9" applyNumberFormat="0" applyFont="0" applyAlignment="0" applyProtection="0"/>
    <xf numFmtId="0" fontId="160" fillId="0" borderId="0" applyNumberFormat="0" applyFill="0" applyBorder="0" applyAlignment="0" applyProtection="0"/>
    <xf numFmtId="0" fontId="103" fillId="0" borderId="0"/>
    <xf numFmtId="49" fontId="124" fillId="0" borderId="24">
      <alignment horizontal="center" vertical="center" wrapText="1"/>
    </xf>
    <xf numFmtId="0" fontId="103" fillId="0" borderId="0"/>
    <xf numFmtId="0" fontId="38" fillId="0" borderId="0"/>
    <xf numFmtId="0" fontId="162" fillId="0" borderId="0"/>
    <xf numFmtId="0" fontId="38" fillId="0" borderId="0"/>
    <xf numFmtId="0" fontId="38" fillId="0" borderId="0"/>
    <xf numFmtId="0" fontId="89" fillId="0" borderId="0"/>
    <xf numFmtId="0" fontId="103" fillId="0" borderId="0"/>
    <xf numFmtId="39" fontId="232" fillId="0" borderId="0"/>
    <xf numFmtId="0" fontId="89" fillId="0" borderId="0"/>
    <xf numFmtId="0" fontId="162" fillId="0" borderId="0"/>
    <xf numFmtId="0" fontId="123" fillId="0" borderId="0"/>
    <xf numFmtId="0" fontId="162" fillId="0" borderId="0"/>
    <xf numFmtId="0" fontId="103" fillId="0" borderId="0"/>
    <xf numFmtId="39" fontId="232" fillId="0" borderId="0"/>
    <xf numFmtId="0" fontId="279" fillId="0" borderId="0"/>
    <xf numFmtId="0" fontId="95" fillId="0" borderId="0"/>
    <xf numFmtId="0" fontId="103" fillId="0" borderId="0"/>
    <xf numFmtId="0" fontId="89" fillId="0" borderId="0"/>
    <xf numFmtId="0" fontId="103" fillId="0" borderId="0"/>
    <xf numFmtId="0" fontId="103" fillId="0" borderId="0"/>
    <xf numFmtId="0" fontId="38" fillId="0" borderId="0"/>
    <xf numFmtId="0" fontId="103" fillId="0" borderId="0"/>
    <xf numFmtId="0" fontId="103" fillId="24" borderId="9" applyNumberFormat="0" applyFont="0" applyAlignment="0" applyProtection="0"/>
    <xf numFmtId="0" fontId="199" fillId="24" borderId="9" applyNumberFormat="0" applyFont="0" applyAlignment="0" applyProtection="0"/>
    <xf numFmtId="0" fontId="199" fillId="24" borderId="9" applyNumberFormat="0" applyFont="0" applyAlignment="0" applyProtection="0"/>
    <xf numFmtId="0" fontId="90" fillId="24" borderId="9" applyNumberFormat="0" applyFont="0" applyAlignment="0" applyProtection="0"/>
    <xf numFmtId="0" fontId="103" fillId="32" borderId="20" applyNumberFormat="0" applyFont="0" applyAlignment="0" applyProtection="0"/>
    <xf numFmtId="0" fontId="199" fillId="24" borderId="9" applyNumberFormat="0" applyFont="0" applyAlignment="0" applyProtection="0"/>
    <xf numFmtId="9" fontId="279" fillId="0" borderId="0" applyFont="0" applyFill="0" applyBorder="0" applyAlignment="0" applyProtection="0"/>
    <xf numFmtId="210" fontId="279" fillId="0" borderId="0" applyFont="0" applyFill="0" applyBorder="0" applyAlignment="0" applyProtection="0"/>
    <xf numFmtId="210" fontId="279" fillId="0" borderId="0" applyFont="0" applyFill="0" applyBorder="0" applyAlignment="0" applyProtection="0"/>
    <xf numFmtId="210" fontId="279" fillId="0" borderId="0" applyFont="0" applyFill="0" applyBorder="0" applyAlignment="0" applyProtection="0"/>
    <xf numFmtId="210" fontId="279" fillId="0" borderId="0" applyFont="0" applyFill="0" applyBorder="0" applyAlignment="0" applyProtection="0"/>
    <xf numFmtId="210" fontId="279" fillId="0" borderId="0" applyFont="0" applyFill="0" applyBorder="0" applyAlignment="0" applyProtection="0"/>
    <xf numFmtId="210" fontId="279" fillId="0" borderId="0" applyFont="0" applyFill="0" applyBorder="0" applyAlignment="0" applyProtection="0"/>
    <xf numFmtId="210" fontId="279" fillId="0" borderId="0" applyFont="0" applyFill="0" applyBorder="0" applyAlignment="0" applyProtection="0"/>
    <xf numFmtId="49" fontId="124" fillId="0" borderId="24">
      <alignment horizontal="center" vertical="center" wrapText="1"/>
    </xf>
    <xf numFmtId="0" fontId="103" fillId="23" borderId="0" applyNumberFormat="0" applyBorder="0" applyAlignment="0" applyProtection="0"/>
    <xf numFmtId="0" fontId="38" fillId="50" borderId="0" applyNumberFormat="0" applyBorder="0" applyAlignment="0" applyProtection="0"/>
    <xf numFmtId="0" fontId="38" fillId="47" borderId="0" applyNumberFormat="0" applyBorder="0" applyAlignment="0" applyProtection="0"/>
    <xf numFmtId="0" fontId="38" fillId="38" borderId="0" applyNumberFormat="0" applyBorder="0" applyAlignment="0" applyProtection="0"/>
    <xf numFmtId="0" fontId="38" fillId="35" borderId="0" applyNumberFormat="0" applyBorder="0" applyAlignment="0" applyProtection="0"/>
    <xf numFmtId="0" fontId="103" fillId="9" borderId="0" applyNumberFormat="0" applyBorder="0" applyAlignment="0" applyProtection="0"/>
    <xf numFmtId="0" fontId="103" fillId="10" borderId="0" applyNumberFormat="0" applyBorder="0" applyAlignment="0" applyProtection="0"/>
    <xf numFmtId="0" fontId="106" fillId="0" borderId="0"/>
    <xf numFmtId="0" fontId="103" fillId="24" borderId="0" applyNumberFormat="0" applyBorder="0" applyAlignment="0" applyProtection="0"/>
    <xf numFmtId="0" fontId="103" fillId="8" borderId="0" applyNumberFormat="0" applyBorder="0" applyAlignment="0" applyProtection="0"/>
    <xf numFmtId="0" fontId="103" fillId="24" borderId="0" applyNumberFormat="0" applyBorder="0" applyAlignment="0" applyProtection="0"/>
    <xf numFmtId="0" fontId="127" fillId="7" borderId="0" applyNumberFormat="0" applyBorder="0" applyAlignment="0" applyProtection="0"/>
    <xf numFmtId="0" fontId="103" fillId="7" borderId="0" applyNumberFormat="0" applyBorder="0" applyAlignment="0" applyProtection="0"/>
    <xf numFmtId="0" fontId="103" fillId="23" borderId="0" applyNumberFormat="0" applyBorder="0" applyAlignment="0" applyProtection="0"/>
    <xf numFmtId="0" fontId="103" fillId="4" borderId="0" applyNumberFormat="0" applyBorder="0" applyAlignment="0" applyProtection="0"/>
    <xf numFmtId="0" fontId="103" fillId="7" borderId="0" applyNumberFormat="0" applyBorder="0" applyAlignment="0" applyProtection="0"/>
    <xf numFmtId="0" fontId="103" fillId="24" borderId="0" applyNumberFormat="0" applyBorder="0" applyAlignment="0" applyProtection="0"/>
    <xf numFmtId="0" fontId="127" fillId="10" borderId="0" applyNumberFormat="0" applyBorder="0" applyAlignment="0" applyProtection="0"/>
    <xf numFmtId="0" fontId="127" fillId="7" borderId="0" applyNumberFormat="0" applyBorder="0" applyAlignment="0" applyProtection="0"/>
    <xf numFmtId="0" fontId="127" fillId="20" borderId="0" applyNumberFormat="0" applyBorder="0" applyAlignment="0" applyProtection="0"/>
    <xf numFmtId="0" fontId="127" fillId="12" borderId="0" applyNumberFormat="0" applyBorder="0" applyAlignment="0" applyProtection="0"/>
    <xf numFmtId="0" fontId="127" fillId="4" borderId="0" applyNumberFormat="0" applyBorder="0" applyAlignment="0" applyProtection="0"/>
    <xf numFmtId="0" fontId="127" fillId="7" borderId="0" applyNumberFormat="0" applyBorder="0" applyAlignment="0" applyProtection="0"/>
    <xf numFmtId="0" fontId="127" fillId="10" borderId="0" applyNumberFormat="0" applyBorder="0" applyAlignment="0" applyProtection="0"/>
    <xf numFmtId="0" fontId="38" fillId="43" borderId="0" applyNumberFormat="0" applyBorder="0" applyAlignment="0" applyProtection="0"/>
    <xf numFmtId="0" fontId="146" fillId="8" borderId="3" applyNumberFormat="0" applyAlignment="0" applyProtection="0"/>
    <xf numFmtId="0" fontId="222" fillId="0" borderId="28"/>
    <xf numFmtId="0" fontId="146" fillId="23" borderId="3" applyNumberFormat="0" applyAlignment="0" applyProtection="0"/>
    <xf numFmtId="0" fontId="147" fillId="25" borderId="10" applyNumberFormat="0" applyAlignment="0" applyProtection="0"/>
    <xf numFmtId="0" fontId="245" fillId="25" borderId="3" applyNumberFormat="0" applyAlignment="0" applyProtection="0"/>
    <xf numFmtId="0" fontId="153" fillId="0" borderId="33" applyNumberFormat="0" applyFill="0" applyAlignment="0" applyProtection="0"/>
    <xf numFmtId="0" fontId="38" fillId="47" borderId="0" applyNumberFormat="0" applyBorder="0" applyAlignment="0" applyProtection="0"/>
    <xf numFmtId="0" fontId="279" fillId="24" borderId="9" applyNumberFormat="0" applyFont="0" applyAlignment="0" applyProtection="0"/>
    <xf numFmtId="0" fontId="38" fillId="0" borderId="0"/>
    <xf numFmtId="0" fontId="38" fillId="55" borderId="0" applyNumberFormat="0" applyBorder="0" applyAlignment="0" applyProtection="0"/>
    <xf numFmtId="0" fontId="38" fillId="46" borderId="0" applyNumberFormat="0" applyBorder="0" applyAlignment="0" applyProtection="0"/>
    <xf numFmtId="0" fontId="38" fillId="43" borderId="0" applyNumberFormat="0" applyBorder="0" applyAlignment="0" applyProtection="0"/>
    <xf numFmtId="0" fontId="38" fillId="34" borderId="0" applyNumberFormat="0" applyBorder="0" applyAlignment="0" applyProtection="0"/>
    <xf numFmtId="0" fontId="303" fillId="57" borderId="24">
      <alignment horizontal="right" vertical="center"/>
    </xf>
    <xf numFmtId="0" fontId="205" fillId="61" borderId="24">
      <alignment horizontal="center" vertical="center"/>
    </xf>
    <xf numFmtId="0" fontId="303" fillId="57" borderId="24">
      <alignment horizontal="right" vertical="center"/>
    </xf>
    <xf numFmtId="0" fontId="304" fillId="57" borderId="24">
      <alignment horizontal="left" vertical="center"/>
    </xf>
    <xf numFmtId="49" fontId="275" fillId="0" borderId="24">
      <alignment horizontal="center" vertical="center"/>
      <protection locked="0"/>
    </xf>
    <xf numFmtId="49" fontId="275" fillId="0" borderId="24">
      <alignment horizontal="center" vertical="center"/>
      <protection locked="0"/>
    </xf>
    <xf numFmtId="49" fontId="275" fillId="0" borderId="24">
      <alignment horizontal="center" vertical="center"/>
      <protection locked="0"/>
    </xf>
    <xf numFmtId="49" fontId="275" fillId="0" borderId="24">
      <alignment horizontal="center" vertical="center"/>
      <protection locked="0"/>
    </xf>
    <xf numFmtId="49" fontId="275" fillId="0" borderId="24">
      <alignment horizontal="center" vertical="center"/>
      <protection locked="0"/>
    </xf>
    <xf numFmtId="49" fontId="275" fillId="0" borderId="24">
      <alignment horizontal="center" vertical="center"/>
      <protection locked="0"/>
    </xf>
    <xf numFmtId="49" fontId="275" fillId="0" borderId="24">
      <alignment horizontal="center" vertical="center"/>
      <protection locked="0"/>
    </xf>
    <xf numFmtId="49" fontId="275" fillId="0" borderId="24">
      <alignment horizontal="center" vertical="center"/>
      <protection locked="0"/>
    </xf>
    <xf numFmtId="49" fontId="275" fillId="0" borderId="24">
      <alignment horizontal="center" vertical="center"/>
      <protection locked="0"/>
    </xf>
    <xf numFmtId="49" fontId="275" fillId="0" borderId="24">
      <alignment horizontal="center" vertical="center"/>
      <protection locked="0"/>
    </xf>
    <xf numFmtId="49" fontId="275" fillId="0" borderId="24">
      <alignment horizontal="center" vertical="center"/>
      <protection locked="0"/>
    </xf>
    <xf numFmtId="49" fontId="275" fillId="0" borderId="24">
      <alignment horizontal="center" vertical="center"/>
      <protection locked="0"/>
    </xf>
    <xf numFmtId="0" fontId="38" fillId="47" borderId="0" applyNumberFormat="0" applyBorder="0" applyAlignment="0" applyProtection="0"/>
    <xf numFmtId="0" fontId="38" fillId="55" borderId="0" applyNumberFormat="0" applyBorder="0" applyAlignment="0" applyProtection="0"/>
    <xf numFmtId="49" fontId="89" fillId="0" borderId="24">
      <alignment horizontal="left" vertical="center"/>
      <protection locked="0"/>
    </xf>
    <xf numFmtId="49" fontId="89" fillId="0" borderId="24">
      <alignment horizontal="left" vertical="center"/>
      <protection locked="0"/>
    </xf>
    <xf numFmtId="49" fontId="89" fillId="0" borderId="24">
      <alignment horizontal="left" vertical="center"/>
      <protection locked="0"/>
    </xf>
    <xf numFmtId="49" fontId="89" fillId="0" borderId="24">
      <alignment horizontal="left" vertical="center"/>
      <protection locked="0"/>
    </xf>
    <xf numFmtId="49" fontId="89" fillId="0" borderId="24">
      <alignment horizontal="left" vertical="center"/>
      <protection locked="0"/>
    </xf>
    <xf numFmtId="49" fontId="89" fillId="0" borderId="24">
      <alignment horizontal="left" vertical="center"/>
      <protection locked="0"/>
    </xf>
    <xf numFmtId="49" fontId="89" fillId="0" borderId="24">
      <alignment horizontal="left" vertical="center"/>
      <protection locked="0"/>
    </xf>
    <xf numFmtId="49" fontId="89" fillId="0" borderId="24">
      <alignment horizontal="left" vertical="center"/>
      <protection locked="0"/>
    </xf>
    <xf numFmtId="49" fontId="89" fillId="0" borderId="24">
      <alignment horizontal="left" vertical="center"/>
      <protection locked="0"/>
    </xf>
    <xf numFmtId="49" fontId="89" fillId="0" borderId="24">
      <alignment horizontal="left" vertical="center"/>
      <protection locked="0"/>
    </xf>
    <xf numFmtId="49" fontId="89" fillId="0" borderId="24">
      <alignment horizontal="left" vertical="center"/>
      <protection locked="0"/>
    </xf>
    <xf numFmtId="49" fontId="89" fillId="0" borderId="24">
      <alignment horizontal="left" vertical="center"/>
      <protection locked="0"/>
    </xf>
    <xf numFmtId="49" fontId="89" fillId="0" borderId="24">
      <alignment horizontal="left" vertical="center"/>
      <protection locked="0"/>
    </xf>
    <xf numFmtId="49" fontId="89" fillId="0" borderId="24">
      <alignment horizontal="left" vertical="center"/>
      <protection locked="0"/>
    </xf>
    <xf numFmtId="49" fontId="89" fillId="0" borderId="24">
      <alignment horizontal="left" vertical="center"/>
      <protection locked="0"/>
    </xf>
    <xf numFmtId="49" fontId="89" fillId="0" borderId="24">
      <alignment horizontal="left" vertical="center"/>
      <protection locked="0"/>
    </xf>
    <xf numFmtId="0" fontId="38" fillId="34" borderId="0" applyNumberFormat="0" applyBorder="0" applyAlignment="0" applyProtection="0"/>
    <xf numFmtId="0" fontId="222" fillId="0" borderId="28"/>
    <xf numFmtId="49" fontId="319" fillId="57" borderId="24">
      <alignment horizontal="left" vertical="center"/>
      <protection locked="0"/>
    </xf>
    <xf numFmtId="49" fontId="319" fillId="57" borderId="24">
      <alignment horizontal="left" vertical="center"/>
    </xf>
    <xf numFmtId="49" fontId="320" fillId="57" borderId="24">
      <alignment horizontal="left" vertical="center"/>
      <protection locked="0"/>
    </xf>
    <xf numFmtId="49" fontId="320" fillId="57" borderId="24">
      <alignment horizontal="left" vertical="center"/>
    </xf>
    <xf numFmtId="4" fontId="319" fillId="57" borderId="24">
      <alignment horizontal="right" vertical="center"/>
      <protection locked="0"/>
    </xf>
    <xf numFmtId="4" fontId="319" fillId="57" borderId="24">
      <alignment horizontal="right" vertical="center"/>
    </xf>
    <xf numFmtId="4" fontId="321" fillId="57" borderId="24">
      <alignment horizontal="right" vertical="center"/>
      <protection locked="0"/>
    </xf>
    <xf numFmtId="49" fontId="275" fillId="57" borderId="24">
      <alignment horizontal="left" vertical="center"/>
      <protection locked="0"/>
    </xf>
    <xf numFmtId="49" fontId="275" fillId="57" borderId="24">
      <alignment horizontal="left" vertical="center"/>
      <protection locked="0"/>
    </xf>
    <xf numFmtId="49" fontId="275" fillId="57" borderId="24">
      <alignment horizontal="left" vertical="center"/>
    </xf>
    <xf numFmtId="49" fontId="318" fillId="57" borderId="24">
      <alignment horizontal="left" vertical="center"/>
      <protection locked="0"/>
    </xf>
    <xf numFmtId="49" fontId="318" fillId="57" borderId="24">
      <alignment horizontal="left" vertical="center"/>
    </xf>
    <xf numFmtId="4" fontId="275" fillId="57" borderId="24">
      <alignment horizontal="right" vertical="center"/>
      <protection locked="0"/>
    </xf>
    <xf numFmtId="4" fontId="275" fillId="57" borderId="24">
      <alignment horizontal="right" vertical="center"/>
      <protection locked="0"/>
    </xf>
    <xf numFmtId="4" fontId="275" fillId="57" borderId="24">
      <alignment horizontal="right" vertical="center"/>
    </xf>
    <xf numFmtId="4" fontId="318" fillId="57" borderId="24">
      <alignment horizontal="right" vertical="center"/>
      <protection locked="0"/>
    </xf>
    <xf numFmtId="49" fontId="322" fillId="57" borderId="24">
      <alignment horizontal="left" vertical="center"/>
      <protection locked="0"/>
    </xf>
    <xf numFmtId="49" fontId="322" fillId="57" borderId="24">
      <alignment horizontal="left" vertical="center"/>
    </xf>
    <xf numFmtId="49" fontId="323" fillId="57" borderId="24">
      <alignment horizontal="left" vertical="center"/>
      <protection locked="0"/>
    </xf>
    <xf numFmtId="49" fontId="323" fillId="57" borderId="24">
      <alignment horizontal="left" vertical="center"/>
    </xf>
    <xf numFmtId="4" fontId="322" fillId="57" borderId="24">
      <alignment horizontal="right" vertical="center"/>
      <protection locked="0"/>
    </xf>
    <xf numFmtId="4" fontId="322" fillId="57" borderId="24">
      <alignment horizontal="right" vertical="center"/>
    </xf>
    <xf numFmtId="4" fontId="324" fillId="57" borderId="24">
      <alignment horizontal="right" vertical="center"/>
      <protection locked="0"/>
    </xf>
    <xf numFmtId="49" fontId="118" fillId="0" borderId="24">
      <alignment horizontal="left" vertical="center"/>
      <protection locked="0"/>
    </xf>
    <xf numFmtId="49" fontId="118" fillId="0" borderId="24">
      <alignment horizontal="left" vertical="center"/>
    </xf>
    <xf numFmtId="49" fontId="325" fillId="0" borderId="24">
      <alignment horizontal="left" vertical="center"/>
      <protection locked="0"/>
    </xf>
    <xf numFmtId="49" fontId="325" fillId="0" borderId="24">
      <alignment horizontal="left" vertical="center"/>
    </xf>
    <xf numFmtId="4" fontId="118" fillId="0" borderId="24">
      <alignment horizontal="right" vertical="center"/>
      <protection locked="0"/>
    </xf>
    <xf numFmtId="4" fontId="118" fillId="0" borderId="24">
      <alignment horizontal="right" vertical="center"/>
    </xf>
    <xf numFmtId="4" fontId="325" fillId="0" borderId="24">
      <alignment horizontal="right" vertical="center"/>
      <protection locked="0"/>
    </xf>
    <xf numFmtId="49" fontId="299" fillId="0" borderId="24">
      <alignment horizontal="left" vertical="center"/>
      <protection locked="0"/>
    </xf>
    <xf numFmtId="49" fontId="299" fillId="0" borderId="24">
      <alignment horizontal="left" vertical="center"/>
    </xf>
    <xf numFmtId="49" fontId="326" fillId="0" borderId="24">
      <alignment horizontal="left" vertical="center"/>
      <protection locked="0"/>
    </xf>
    <xf numFmtId="49" fontId="326" fillId="0" borderId="24">
      <alignment horizontal="left" vertical="center"/>
    </xf>
    <xf numFmtId="4" fontId="299" fillId="0" borderId="24">
      <alignment horizontal="right" vertical="center"/>
      <protection locked="0"/>
    </xf>
    <xf numFmtId="4" fontId="299" fillId="0" borderId="24">
      <alignment horizontal="right" vertical="center"/>
    </xf>
    <xf numFmtId="49" fontId="118" fillId="0" borderId="24">
      <alignment horizontal="left" vertical="center"/>
      <protection locked="0"/>
    </xf>
    <xf numFmtId="49" fontId="325" fillId="0" borderId="24">
      <alignment horizontal="left" vertical="center"/>
      <protection locked="0"/>
    </xf>
    <xf numFmtId="4" fontId="118" fillId="0" borderId="24">
      <alignment horizontal="right" vertical="center"/>
      <protection locked="0"/>
    </xf>
    <xf numFmtId="4" fontId="93" fillId="61" borderId="24">
      <alignment horizontal="right" vertical="center"/>
      <protection locked="0"/>
    </xf>
    <xf numFmtId="4" fontId="93" fillId="69" borderId="24">
      <alignment horizontal="right" vertical="center"/>
      <protection locked="0"/>
    </xf>
    <xf numFmtId="4" fontId="93" fillId="58" borderId="24">
      <alignment horizontal="right" vertical="center"/>
      <protection locked="0"/>
    </xf>
    <xf numFmtId="49" fontId="275" fillId="0" borderId="24">
      <alignment horizontal="left" vertical="center" wrapText="1"/>
      <protection locked="0"/>
    </xf>
    <xf numFmtId="49" fontId="275" fillId="0" borderId="24">
      <alignment horizontal="left" vertical="center" wrapText="1"/>
      <protection locked="0"/>
    </xf>
    <xf numFmtId="0" fontId="146" fillId="8" borderId="3" applyNumberFormat="0" applyAlignment="0" applyProtection="0"/>
    <xf numFmtId="0" fontId="146" fillId="8" borderId="3" applyNumberFormat="0" applyAlignment="0" applyProtection="0"/>
    <xf numFmtId="227" fontId="146" fillId="8" borderId="3" applyNumberFormat="0" applyAlignment="0" applyProtection="0"/>
    <xf numFmtId="0" fontId="147" fillId="21" borderId="10" applyNumberFormat="0" applyAlignment="0" applyProtection="0"/>
    <xf numFmtId="0" fontId="147" fillId="21" borderId="10" applyNumberFormat="0" applyAlignment="0" applyProtection="0"/>
    <xf numFmtId="0" fontId="148" fillId="21" borderId="3" applyNumberFormat="0" applyAlignment="0" applyProtection="0"/>
    <xf numFmtId="0" fontId="148" fillId="21" borderId="3" applyNumberFormat="0" applyAlignment="0" applyProtection="0"/>
    <xf numFmtId="0" fontId="153" fillId="0" borderId="12" applyNumberFormat="0" applyFill="0" applyAlignment="0" applyProtection="0"/>
    <xf numFmtId="0" fontId="153" fillId="0" borderId="12" applyNumberFormat="0" applyFill="0" applyAlignment="0" applyProtection="0"/>
    <xf numFmtId="0" fontId="38" fillId="35" borderId="0" applyNumberFormat="0" applyBorder="0" applyAlignment="0" applyProtection="0"/>
    <xf numFmtId="0" fontId="148" fillId="21" borderId="3" applyNumberFormat="0" applyAlignment="0" applyProtection="0"/>
    <xf numFmtId="0" fontId="38" fillId="51" borderId="0" applyNumberFormat="0" applyBorder="0" applyAlignment="0" applyProtection="0"/>
    <xf numFmtId="0" fontId="38" fillId="0" borderId="0"/>
    <xf numFmtId="0" fontId="38" fillId="0" borderId="0"/>
    <xf numFmtId="0" fontId="38" fillId="0" borderId="0"/>
    <xf numFmtId="0" fontId="153" fillId="0" borderId="12" applyNumberFormat="0" applyFill="0" applyAlignment="0" applyProtection="0"/>
    <xf numFmtId="0" fontId="89" fillId="24" borderId="9" applyNumberFormat="0" applyFont="0" applyAlignment="0" applyProtection="0"/>
    <xf numFmtId="0" fontId="90" fillId="24" borderId="9" applyNumberFormat="0" applyFont="0" applyAlignment="0" applyProtection="0"/>
    <xf numFmtId="0" fontId="147" fillId="21" borderId="10" applyNumberFormat="0" applyAlignment="0" applyProtection="0"/>
    <xf numFmtId="0" fontId="236" fillId="21" borderId="22"/>
    <xf numFmtId="0" fontId="235" fillId="0" borderId="22" applyNumberFormat="0" applyFill="0" applyBorder="0" applyAlignment="0" applyProtection="0">
      <protection hidden="1"/>
    </xf>
    <xf numFmtId="0" fontId="202" fillId="21" borderId="22" applyNumberFormat="0" applyFont="0" applyBorder="0" applyAlignment="0" applyProtection="0">
      <protection hidden="1"/>
    </xf>
    <xf numFmtId="0" fontId="38" fillId="55" borderId="0" applyNumberFormat="0" applyBorder="0" applyAlignment="0" applyProtection="0"/>
    <xf numFmtId="237" fontId="364" fillId="57" borderId="35" applyFill="0" applyBorder="0">
      <alignment horizontal="center" vertical="center" wrapText="1"/>
      <protection locked="0"/>
    </xf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38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42" borderId="0" applyNumberFormat="0" applyBorder="0" applyAlignment="0" applyProtection="0"/>
    <xf numFmtId="0" fontId="38" fillId="6" borderId="0" applyNumberFormat="0" applyBorder="0" applyAlignment="0" applyProtection="0"/>
    <xf numFmtId="0" fontId="38" fillId="6" borderId="0" applyNumberFormat="0" applyBorder="0" applyAlignment="0" applyProtection="0"/>
    <xf numFmtId="0" fontId="38" fillId="46" borderId="0" applyNumberFormat="0" applyBorder="0" applyAlignment="0" applyProtection="0"/>
    <xf numFmtId="0" fontId="38" fillId="50" borderId="0" applyNumberFormat="0" applyBorder="0" applyAlignment="0" applyProtection="0"/>
    <xf numFmtId="0" fontId="38" fillId="54" borderId="0" applyNumberFormat="0" applyBorder="0" applyAlignment="0" applyProtection="0"/>
    <xf numFmtId="0" fontId="38" fillId="35" borderId="0" applyNumberFormat="0" applyBorder="0" applyAlignment="0" applyProtection="0"/>
    <xf numFmtId="0" fontId="38" fillId="39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43" borderId="0" applyNumberFormat="0" applyBorder="0" applyAlignment="0" applyProtection="0"/>
    <xf numFmtId="0" fontId="38" fillId="47" borderId="0" applyNumberFormat="0" applyBorder="0" applyAlignment="0" applyProtection="0"/>
    <xf numFmtId="0" fontId="38" fillId="51" borderId="0" applyNumberFormat="0" applyBorder="0" applyAlignment="0" applyProtection="0"/>
    <xf numFmtId="0" fontId="38" fillId="55" borderId="0" applyNumberFormat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103" fillId="10" borderId="0" applyNumberFormat="0" applyBorder="0" applyAlignment="0" applyProtection="0"/>
    <xf numFmtId="0" fontId="127" fillId="7" borderId="0" applyNumberFormat="0" applyBorder="0" applyAlignment="0" applyProtection="0"/>
    <xf numFmtId="0" fontId="38" fillId="54" borderId="0" applyNumberFormat="0" applyBorder="0" applyAlignment="0" applyProtection="0"/>
    <xf numFmtId="0" fontId="38" fillId="51" borderId="0" applyNumberFormat="0" applyBorder="0" applyAlignment="0" applyProtection="0"/>
    <xf numFmtId="0" fontId="38" fillId="42" borderId="0" applyNumberFormat="0" applyBorder="0" applyAlignment="0" applyProtection="0"/>
    <xf numFmtId="0" fontId="38" fillId="39" borderId="0" applyNumberFormat="0" applyBorder="0" applyAlignment="0" applyProtection="0"/>
    <xf numFmtId="0" fontId="38" fillId="38" borderId="0" applyNumberFormat="0" applyBorder="0" applyAlignment="0" applyProtection="0"/>
    <xf numFmtId="214" fontId="130" fillId="21" borderId="3" applyNumberFormat="0" applyAlignment="0" applyProtection="0"/>
    <xf numFmtId="0" fontId="301" fillId="9" borderId="37" applyNumberFormat="0" applyAlignment="0" applyProtection="0"/>
    <xf numFmtId="214" fontId="130" fillId="21" borderId="3" applyNumberFormat="0" applyAlignment="0" applyProtection="0"/>
    <xf numFmtId="214" fontId="130" fillId="21" borderId="3" applyNumberFormat="0" applyAlignment="0" applyProtection="0"/>
    <xf numFmtId="214" fontId="130" fillId="21" borderId="3" applyNumberFormat="0" applyAlignment="0" applyProtection="0"/>
    <xf numFmtId="214" fontId="130" fillId="21" borderId="3" applyNumberFormat="0" applyAlignment="0" applyProtection="0"/>
    <xf numFmtId="214" fontId="130" fillId="21" borderId="3" applyNumberFormat="0" applyAlignment="0" applyProtection="0"/>
    <xf numFmtId="214" fontId="130" fillId="21" borderId="3" applyNumberFormat="0" applyAlignment="0" applyProtection="0"/>
    <xf numFmtId="214" fontId="130" fillId="21" borderId="3" applyNumberFormat="0" applyAlignment="0" applyProtection="0"/>
    <xf numFmtId="0" fontId="38" fillId="35" borderId="0" applyNumberFormat="0" applyBorder="0" applyAlignment="0" applyProtection="0"/>
    <xf numFmtId="214" fontId="140" fillId="8" borderId="3" applyNumberFormat="0" applyAlignment="0" applyProtection="0"/>
    <xf numFmtId="0" fontId="316" fillId="7" borderId="39" applyNumberFormat="0" applyAlignment="0" applyProtection="0"/>
    <xf numFmtId="0" fontId="316" fillId="7" borderId="39" applyNumberFormat="0" applyAlignment="0" applyProtection="0"/>
    <xf numFmtId="0" fontId="316" fillId="7" borderId="39" applyNumberFormat="0" applyAlignment="0" applyProtection="0"/>
    <xf numFmtId="0" fontId="316" fillId="7" borderId="39" applyNumberFormat="0" applyAlignment="0" applyProtection="0"/>
    <xf numFmtId="0" fontId="316" fillId="7" borderId="39" applyNumberFormat="0" applyAlignment="0" applyProtection="0"/>
    <xf numFmtId="0" fontId="316" fillId="7" borderId="39" applyNumberFormat="0" applyAlignment="0" applyProtection="0"/>
    <xf numFmtId="0" fontId="316" fillId="7" borderId="39" applyNumberFormat="0" applyAlignment="0" applyProtection="0"/>
    <xf numFmtId="214" fontId="140" fillId="8" borderId="3" applyNumberFormat="0" applyAlignment="0" applyProtection="0"/>
    <xf numFmtId="214" fontId="197" fillId="24" borderId="9" applyNumberFormat="0" applyFont="0" applyAlignment="0" applyProtection="0"/>
    <xf numFmtId="0" fontId="212" fillId="68" borderId="9" applyNumberFormat="0" applyFont="0" applyAlignment="0" applyProtection="0"/>
    <xf numFmtId="214" fontId="197" fillId="24" borderId="9" applyNumberFormat="0" applyFont="0" applyAlignment="0" applyProtection="0"/>
    <xf numFmtId="214" fontId="197" fillId="24" borderId="9" applyNumberFormat="0" applyFont="0" applyAlignment="0" applyProtection="0"/>
    <xf numFmtId="214" fontId="197" fillId="24" borderId="9" applyNumberFormat="0" applyFont="0" applyAlignment="0" applyProtection="0"/>
    <xf numFmtId="214" fontId="197" fillId="24" borderId="9" applyNumberFormat="0" applyFont="0" applyAlignment="0" applyProtection="0"/>
    <xf numFmtId="214" fontId="197" fillId="24" borderId="9" applyNumberFormat="0" applyFont="0" applyAlignment="0" applyProtection="0"/>
    <xf numFmtId="214" fontId="197" fillId="24" borderId="9" applyNumberFormat="0" applyFont="0" applyAlignment="0" applyProtection="0"/>
    <xf numFmtId="214" fontId="197" fillId="24" borderId="9" applyNumberFormat="0" applyFont="0" applyAlignment="0" applyProtection="0"/>
    <xf numFmtId="214" fontId="143" fillId="21" borderId="10" applyNumberFormat="0" applyAlignment="0" applyProtection="0"/>
    <xf numFmtId="0" fontId="335" fillId="70" borderId="42" applyNumberFormat="0" applyAlignment="0" applyProtection="0"/>
    <xf numFmtId="214" fontId="143" fillId="21" borderId="10" applyNumberFormat="0" applyAlignment="0" applyProtection="0"/>
    <xf numFmtId="214" fontId="143" fillId="21" borderId="10" applyNumberFormat="0" applyAlignment="0" applyProtection="0"/>
    <xf numFmtId="214" fontId="143" fillId="21" borderId="10" applyNumberFormat="0" applyAlignment="0" applyProtection="0"/>
    <xf numFmtId="214" fontId="143" fillId="21" borderId="10" applyNumberFormat="0" applyAlignment="0" applyProtection="0"/>
    <xf numFmtId="214" fontId="143" fillId="21" borderId="10" applyNumberFormat="0" applyAlignment="0" applyProtection="0"/>
    <xf numFmtId="214" fontId="143" fillId="21" borderId="10" applyNumberFormat="0" applyAlignment="0" applyProtection="0"/>
    <xf numFmtId="214" fontId="143" fillId="21" borderId="10" applyNumberFormat="0" applyAlignment="0" applyProtection="0"/>
    <xf numFmtId="214" fontId="146" fillId="8" borderId="3" applyNumberFormat="0" applyAlignment="0" applyProtection="0"/>
    <xf numFmtId="0" fontId="147" fillId="21" borderId="10" applyNumberFormat="0" applyAlignment="0" applyProtection="0"/>
    <xf numFmtId="0" fontId="148" fillId="21" borderId="3" applyNumberFormat="0" applyAlignment="0" applyProtection="0"/>
    <xf numFmtId="0" fontId="153" fillId="0" borderId="12" applyNumberFormat="0" applyFill="0" applyAlignment="0" applyProtection="0"/>
    <xf numFmtId="214" fontId="148" fillId="21" borderId="3" applyNumberFormat="0" applyAlignment="0" applyProtection="0"/>
    <xf numFmtId="0" fontId="38" fillId="54" borderId="0" applyNumberFormat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214" fontId="153" fillId="0" borderId="12" applyNumberFormat="0" applyFill="0" applyAlignment="0" applyProtection="0"/>
    <xf numFmtId="0" fontId="89" fillId="24" borderId="9" applyNumberFormat="0" applyFont="0" applyAlignment="0" applyProtection="0"/>
    <xf numFmtId="0" fontId="90" fillId="24" borderId="9" applyNumberFormat="0" applyFont="0" applyAlignment="0" applyProtection="0"/>
    <xf numFmtId="214" fontId="90" fillId="24" borderId="9" applyNumberFormat="0" applyFont="0" applyAlignment="0" applyProtection="0"/>
    <xf numFmtId="214" fontId="147" fillId="21" borderId="10" applyNumberFormat="0" applyAlignment="0" applyProtection="0"/>
    <xf numFmtId="0" fontId="38" fillId="3" borderId="0" applyNumberFormat="0" applyBorder="0" applyAlignment="0" applyProtection="0"/>
    <xf numFmtId="0" fontId="38" fillId="4" borderId="0" applyNumberFormat="0" applyBorder="0" applyAlignment="0" applyProtection="0"/>
    <xf numFmtId="0" fontId="38" fillId="5" borderId="0" applyNumberFormat="0" applyBorder="0" applyAlignment="0" applyProtection="0"/>
    <xf numFmtId="0" fontId="38" fillId="6" borderId="0" applyNumberFormat="0" applyBorder="0" applyAlignment="0" applyProtection="0"/>
    <xf numFmtId="0" fontId="38" fillId="11" borderId="0" applyNumberFormat="0" applyBorder="0" applyAlignment="0" applyProtection="0"/>
    <xf numFmtId="214" fontId="146" fillId="8" borderId="3" applyNumberFormat="0" applyAlignment="0" applyProtection="0"/>
    <xf numFmtId="214" fontId="147" fillId="21" borderId="10" applyNumberFormat="0" applyAlignment="0" applyProtection="0"/>
    <xf numFmtId="214" fontId="148" fillId="21" borderId="3" applyNumberFormat="0" applyAlignment="0" applyProtection="0"/>
    <xf numFmtId="214" fontId="153" fillId="0" borderId="12" applyNumberFormat="0" applyFill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127" fillId="7" borderId="0" applyNumberFormat="0" applyBorder="0" applyAlignment="0" applyProtection="0"/>
    <xf numFmtId="0" fontId="103" fillId="23" borderId="0" applyNumberFormat="0" applyBorder="0" applyAlignment="0" applyProtection="0"/>
    <xf numFmtId="0" fontId="103" fillId="10" borderId="0" applyNumberFormat="0" applyBorder="0" applyAlignment="0" applyProtection="0"/>
    <xf numFmtId="0" fontId="38" fillId="0" borderId="0"/>
    <xf numFmtId="0" fontId="38" fillId="34" borderId="0" applyNumberFormat="0" applyBorder="0" applyAlignment="0" applyProtection="0"/>
    <xf numFmtId="0" fontId="38" fillId="35" borderId="0" applyNumberFormat="0" applyBorder="0" applyAlignment="0" applyProtection="0"/>
    <xf numFmtId="0" fontId="38" fillId="38" borderId="0" applyNumberFormat="0" applyBorder="0" applyAlignment="0" applyProtection="0"/>
    <xf numFmtId="0" fontId="38" fillId="39" borderId="0" applyNumberFormat="0" applyBorder="0" applyAlignment="0" applyProtection="0"/>
    <xf numFmtId="0" fontId="38" fillId="42" borderId="0" applyNumberFormat="0" applyBorder="0" applyAlignment="0" applyProtection="0"/>
    <xf numFmtId="0" fontId="38" fillId="43" borderId="0" applyNumberFormat="0" applyBorder="0" applyAlignment="0" applyProtection="0"/>
    <xf numFmtId="0" fontId="38" fillId="46" borderId="0" applyNumberFormat="0" applyBorder="0" applyAlignment="0" applyProtection="0"/>
    <xf numFmtId="0" fontId="38" fillId="47" borderId="0" applyNumberFormat="0" applyBorder="0" applyAlignment="0" applyProtection="0"/>
    <xf numFmtId="0" fontId="38" fillId="50" borderId="0" applyNumberFormat="0" applyBorder="0" applyAlignment="0" applyProtection="0"/>
    <xf numFmtId="0" fontId="38" fillId="51" borderId="0" applyNumberFormat="0" applyBorder="0" applyAlignment="0" applyProtection="0"/>
    <xf numFmtId="0" fontId="38" fillId="54" borderId="0" applyNumberFormat="0" applyBorder="0" applyAlignment="0" applyProtection="0"/>
    <xf numFmtId="0" fontId="38" fillId="55" borderId="0" applyNumberFormat="0" applyBorder="0" applyAlignment="0" applyProtection="0"/>
    <xf numFmtId="0" fontId="38" fillId="3" borderId="0" applyNumberFormat="0" applyBorder="0" applyAlignment="0" applyProtection="0"/>
    <xf numFmtId="0" fontId="38" fillId="4" borderId="0" applyNumberFormat="0" applyBorder="0" applyAlignment="0" applyProtection="0"/>
    <xf numFmtId="0" fontId="38" fillId="5" borderId="0" applyNumberFormat="0" applyBorder="0" applyAlignment="0" applyProtection="0"/>
    <xf numFmtId="0" fontId="38" fillId="6" borderId="0" applyNumberFormat="0" applyBorder="0" applyAlignment="0" applyProtection="0"/>
    <xf numFmtId="0" fontId="38" fillId="11" borderId="0" applyNumberFormat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227" fontId="146" fillId="8" borderId="3" applyNumberFormat="0" applyAlignment="0" applyProtection="0"/>
    <xf numFmtId="0" fontId="147" fillId="21" borderId="10" applyNumberFormat="0" applyAlignment="0" applyProtection="0"/>
    <xf numFmtId="0" fontId="148" fillId="21" borderId="3" applyNumberFormat="0" applyAlignment="0" applyProtection="0"/>
    <xf numFmtId="0" fontId="153" fillId="0" borderId="12" applyNumberFormat="0" applyFill="0" applyAlignment="0" applyProtection="0"/>
    <xf numFmtId="0" fontId="38" fillId="38" borderId="0" applyNumberFormat="0" applyBorder="0" applyAlignment="0" applyProtection="0"/>
    <xf numFmtId="0" fontId="38" fillId="0" borderId="0"/>
    <xf numFmtId="0" fontId="38" fillId="0" borderId="0"/>
    <xf numFmtId="0" fontId="38" fillId="0" borderId="0"/>
    <xf numFmtId="0" fontId="89" fillId="24" borderId="9" applyNumberFormat="0" applyFont="0" applyAlignment="0" applyProtection="0"/>
    <xf numFmtId="0" fontId="201" fillId="0" borderId="22">
      <protection hidden="1"/>
    </xf>
    <xf numFmtId="0" fontId="103" fillId="24" borderId="0" applyNumberFormat="0" applyBorder="0" applyAlignment="0" applyProtection="0"/>
    <xf numFmtId="0" fontId="103" fillId="8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38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42" borderId="0" applyNumberFormat="0" applyBorder="0" applyAlignment="0" applyProtection="0"/>
    <xf numFmtId="0" fontId="38" fillId="6" borderId="0" applyNumberFormat="0" applyBorder="0" applyAlignment="0" applyProtection="0"/>
    <xf numFmtId="0" fontId="38" fillId="6" borderId="0" applyNumberFormat="0" applyBorder="0" applyAlignment="0" applyProtection="0"/>
    <xf numFmtId="0" fontId="38" fillId="46" borderId="0" applyNumberFormat="0" applyBorder="0" applyAlignment="0" applyProtection="0"/>
    <xf numFmtId="0" fontId="38" fillId="50" borderId="0" applyNumberFormat="0" applyBorder="0" applyAlignment="0" applyProtection="0"/>
    <xf numFmtId="0" fontId="38" fillId="54" borderId="0" applyNumberFormat="0" applyBorder="0" applyAlignment="0" applyProtection="0"/>
    <xf numFmtId="0" fontId="38" fillId="35" borderId="0" applyNumberFormat="0" applyBorder="0" applyAlignment="0" applyProtection="0"/>
    <xf numFmtId="0" fontId="38" fillId="39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43" borderId="0" applyNumberFormat="0" applyBorder="0" applyAlignment="0" applyProtection="0"/>
    <xf numFmtId="0" fontId="38" fillId="47" borderId="0" applyNumberFormat="0" applyBorder="0" applyAlignment="0" applyProtection="0"/>
    <xf numFmtId="0" fontId="38" fillId="51" borderId="0" applyNumberFormat="0" applyBorder="0" applyAlignment="0" applyProtection="0"/>
    <xf numFmtId="0" fontId="38" fillId="55" borderId="0" applyNumberFormat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125" fillId="24" borderId="9" applyNumberFormat="0" applyFont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127" fillId="12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38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42" borderId="0" applyNumberFormat="0" applyBorder="0" applyAlignment="0" applyProtection="0"/>
    <xf numFmtId="0" fontId="38" fillId="6" borderId="0" applyNumberFormat="0" applyBorder="0" applyAlignment="0" applyProtection="0"/>
    <xf numFmtId="0" fontId="38" fillId="6" borderId="0" applyNumberFormat="0" applyBorder="0" applyAlignment="0" applyProtection="0"/>
    <xf numFmtId="0" fontId="38" fillId="46" borderId="0" applyNumberFormat="0" applyBorder="0" applyAlignment="0" applyProtection="0"/>
    <xf numFmtId="0" fontId="38" fillId="50" borderId="0" applyNumberFormat="0" applyBorder="0" applyAlignment="0" applyProtection="0"/>
    <xf numFmtId="0" fontId="38" fillId="54" borderId="0" applyNumberFormat="0" applyBorder="0" applyAlignment="0" applyProtection="0"/>
    <xf numFmtId="0" fontId="38" fillId="35" borderId="0" applyNumberFormat="0" applyBorder="0" applyAlignment="0" applyProtection="0"/>
    <xf numFmtId="0" fontId="38" fillId="39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43" borderId="0" applyNumberFormat="0" applyBorder="0" applyAlignment="0" applyProtection="0"/>
    <xf numFmtId="0" fontId="38" fillId="47" borderId="0" applyNumberFormat="0" applyBorder="0" applyAlignment="0" applyProtection="0"/>
    <xf numFmtId="0" fontId="38" fillId="51" borderId="0" applyNumberFormat="0" applyBorder="0" applyAlignment="0" applyProtection="0"/>
    <xf numFmtId="0" fontId="38" fillId="55" borderId="0" applyNumberFormat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34" borderId="0" applyNumberFormat="0" applyBorder="0" applyAlignment="0" applyProtection="0"/>
    <xf numFmtId="0" fontId="38" fillId="35" borderId="0" applyNumberFormat="0" applyBorder="0" applyAlignment="0" applyProtection="0"/>
    <xf numFmtId="0" fontId="38" fillId="38" borderId="0" applyNumberFormat="0" applyBorder="0" applyAlignment="0" applyProtection="0"/>
    <xf numFmtId="0" fontId="38" fillId="39" borderId="0" applyNumberFormat="0" applyBorder="0" applyAlignment="0" applyProtection="0"/>
    <xf numFmtId="0" fontId="38" fillId="42" borderId="0" applyNumberFormat="0" applyBorder="0" applyAlignment="0" applyProtection="0"/>
    <xf numFmtId="0" fontId="38" fillId="43" borderId="0" applyNumberFormat="0" applyBorder="0" applyAlignment="0" applyProtection="0"/>
    <xf numFmtId="0" fontId="38" fillId="46" borderId="0" applyNumberFormat="0" applyBorder="0" applyAlignment="0" applyProtection="0"/>
    <xf numFmtId="0" fontId="38" fillId="47" borderId="0" applyNumberFormat="0" applyBorder="0" applyAlignment="0" applyProtection="0"/>
    <xf numFmtId="0" fontId="38" fillId="50" borderId="0" applyNumberFormat="0" applyBorder="0" applyAlignment="0" applyProtection="0"/>
    <xf numFmtId="0" fontId="38" fillId="51" borderId="0" applyNumberFormat="0" applyBorder="0" applyAlignment="0" applyProtection="0"/>
    <xf numFmtId="0" fontId="38" fillId="54" borderId="0" applyNumberFormat="0" applyBorder="0" applyAlignment="0" applyProtection="0"/>
    <xf numFmtId="0" fontId="38" fillId="55" borderId="0" applyNumberFormat="0" applyBorder="0" applyAlignment="0" applyProtection="0"/>
    <xf numFmtId="0" fontId="38" fillId="3" borderId="0" applyNumberFormat="0" applyBorder="0" applyAlignment="0" applyProtection="0"/>
    <xf numFmtId="0" fontId="38" fillId="4" borderId="0" applyNumberFormat="0" applyBorder="0" applyAlignment="0" applyProtection="0"/>
    <xf numFmtId="0" fontId="38" fillId="5" borderId="0" applyNumberFormat="0" applyBorder="0" applyAlignment="0" applyProtection="0"/>
    <xf numFmtId="0" fontId="38" fillId="6" borderId="0" applyNumberFormat="0" applyBorder="0" applyAlignment="0" applyProtection="0"/>
    <xf numFmtId="0" fontId="38" fillId="11" borderId="0" applyNumberFormat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39" borderId="0" applyNumberFormat="0" applyBorder="0" applyAlignment="0" applyProtection="0"/>
    <xf numFmtId="0" fontId="38" fillId="46" borderId="0" applyNumberFormat="0" applyBorder="0" applyAlignment="0" applyProtection="0"/>
    <xf numFmtId="0" fontId="38" fillId="0" borderId="0"/>
    <xf numFmtId="0" fontId="38" fillId="34" borderId="0" applyNumberFormat="0" applyBorder="0" applyAlignment="0" applyProtection="0"/>
    <xf numFmtId="0" fontId="38" fillId="35" borderId="0" applyNumberFormat="0" applyBorder="0" applyAlignment="0" applyProtection="0"/>
    <xf numFmtId="0" fontId="38" fillId="38" borderId="0" applyNumberFormat="0" applyBorder="0" applyAlignment="0" applyProtection="0"/>
    <xf numFmtId="0" fontId="38" fillId="39" borderId="0" applyNumberFormat="0" applyBorder="0" applyAlignment="0" applyProtection="0"/>
    <xf numFmtId="0" fontId="38" fillId="42" borderId="0" applyNumberFormat="0" applyBorder="0" applyAlignment="0" applyProtection="0"/>
    <xf numFmtId="0" fontId="38" fillId="43" borderId="0" applyNumberFormat="0" applyBorder="0" applyAlignment="0" applyProtection="0"/>
    <xf numFmtId="0" fontId="38" fillId="46" borderId="0" applyNumberFormat="0" applyBorder="0" applyAlignment="0" applyProtection="0"/>
    <xf numFmtId="0" fontId="38" fillId="47" borderId="0" applyNumberFormat="0" applyBorder="0" applyAlignment="0" applyProtection="0"/>
    <xf numFmtId="0" fontId="38" fillId="50" borderId="0" applyNumberFormat="0" applyBorder="0" applyAlignment="0" applyProtection="0"/>
    <xf numFmtId="0" fontId="38" fillId="51" borderId="0" applyNumberFormat="0" applyBorder="0" applyAlignment="0" applyProtection="0"/>
    <xf numFmtId="0" fontId="38" fillId="54" borderId="0" applyNumberFormat="0" applyBorder="0" applyAlignment="0" applyProtection="0"/>
    <xf numFmtId="0" fontId="38" fillId="55" borderId="0" applyNumberFormat="0" applyBorder="0" applyAlignment="0" applyProtection="0"/>
    <xf numFmtId="0" fontId="38" fillId="3" borderId="0" applyNumberFormat="0" applyBorder="0" applyAlignment="0" applyProtection="0"/>
    <xf numFmtId="0" fontId="38" fillId="4" borderId="0" applyNumberFormat="0" applyBorder="0" applyAlignment="0" applyProtection="0"/>
    <xf numFmtId="0" fontId="38" fillId="5" borderId="0" applyNumberFormat="0" applyBorder="0" applyAlignment="0" applyProtection="0"/>
    <xf numFmtId="0" fontId="38" fillId="6" borderId="0" applyNumberFormat="0" applyBorder="0" applyAlignment="0" applyProtection="0"/>
    <xf numFmtId="0" fontId="38" fillId="11" borderId="0" applyNumberFormat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43" borderId="0" applyNumberFormat="0" applyBorder="0" applyAlignment="0" applyProtection="0"/>
    <xf numFmtId="0" fontId="38" fillId="0" borderId="0"/>
    <xf numFmtId="0" fontId="38" fillId="0" borderId="0"/>
    <xf numFmtId="0" fontId="38" fillId="0" borderId="0"/>
    <xf numFmtId="0" fontId="103" fillId="7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38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42" borderId="0" applyNumberFormat="0" applyBorder="0" applyAlignment="0" applyProtection="0"/>
    <xf numFmtId="0" fontId="38" fillId="6" borderId="0" applyNumberFormat="0" applyBorder="0" applyAlignment="0" applyProtection="0"/>
    <xf numFmtId="0" fontId="38" fillId="6" borderId="0" applyNumberFormat="0" applyBorder="0" applyAlignment="0" applyProtection="0"/>
    <xf numFmtId="0" fontId="38" fillId="46" borderId="0" applyNumberFormat="0" applyBorder="0" applyAlignment="0" applyProtection="0"/>
    <xf numFmtId="0" fontId="38" fillId="50" borderId="0" applyNumberFormat="0" applyBorder="0" applyAlignment="0" applyProtection="0"/>
    <xf numFmtId="0" fontId="38" fillId="54" borderId="0" applyNumberFormat="0" applyBorder="0" applyAlignment="0" applyProtection="0"/>
    <xf numFmtId="0" fontId="38" fillId="35" borderId="0" applyNumberFormat="0" applyBorder="0" applyAlignment="0" applyProtection="0"/>
    <xf numFmtId="0" fontId="38" fillId="39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43" borderId="0" applyNumberFormat="0" applyBorder="0" applyAlignment="0" applyProtection="0"/>
    <xf numFmtId="0" fontId="38" fillId="47" borderId="0" applyNumberFormat="0" applyBorder="0" applyAlignment="0" applyProtection="0"/>
    <xf numFmtId="0" fontId="38" fillId="51" borderId="0" applyNumberFormat="0" applyBorder="0" applyAlignment="0" applyProtection="0"/>
    <xf numFmtId="0" fontId="38" fillId="55" borderId="0" applyNumberFormat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42" borderId="0" applyNumberFormat="0" applyBorder="0" applyAlignment="0" applyProtection="0"/>
    <xf numFmtId="0" fontId="38" fillId="0" borderId="0"/>
    <xf numFmtId="0" fontId="38" fillId="0" borderId="0"/>
    <xf numFmtId="0" fontId="38" fillId="0" borderId="0"/>
    <xf numFmtId="0" fontId="127" fillId="7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38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42" borderId="0" applyNumberFormat="0" applyBorder="0" applyAlignment="0" applyProtection="0"/>
    <xf numFmtId="0" fontId="38" fillId="6" borderId="0" applyNumberFormat="0" applyBorder="0" applyAlignment="0" applyProtection="0"/>
    <xf numFmtId="0" fontId="38" fillId="6" borderId="0" applyNumberFormat="0" applyBorder="0" applyAlignment="0" applyProtection="0"/>
    <xf numFmtId="0" fontId="38" fillId="46" borderId="0" applyNumberFormat="0" applyBorder="0" applyAlignment="0" applyProtection="0"/>
    <xf numFmtId="0" fontId="38" fillId="50" borderId="0" applyNumberFormat="0" applyBorder="0" applyAlignment="0" applyProtection="0"/>
    <xf numFmtId="0" fontId="38" fillId="54" borderId="0" applyNumberFormat="0" applyBorder="0" applyAlignment="0" applyProtection="0"/>
    <xf numFmtId="0" fontId="38" fillId="35" borderId="0" applyNumberFormat="0" applyBorder="0" applyAlignment="0" applyProtection="0"/>
    <xf numFmtId="0" fontId="38" fillId="39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43" borderId="0" applyNumberFormat="0" applyBorder="0" applyAlignment="0" applyProtection="0"/>
    <xf numFmtId="0" fontId="38" fillId="47" borderId="0" applyNumberFormat="0" applyBorder="0" applyAlignment="0" applyProtection="0"/>
    <xf numFmtId="0" fontId="38" fillId="51" borderId="0" applyNumberFormat="0" applyBorder="0" applyAlignment="0" applyProtection="0"/>
    <xf numFmtId="0" fontId="38" fillId="55" borderId="0" applyNumberFormat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3" borderId="0" applyNumberFormat="0" applyBorder="0" applyAlignment="0" applyProtection="0"/>
    <xf numFmtId="0" fontId="38" fillId="4" borderId="0" applyNumberFormat="0" applyBorder="0" applyAlignment="0" applyProtection="0"/>
    <xf numFmtId="0" fontId="38" fillId="5" borderId="0" applyNumberFormat="0" applyBorder="0" applyAlignment="0" applyProtection="0"/>
    <xf numFmtId="0" fontId="38" fillId="6" borderId="0" applyNumberFormat="0" applyBorder="0" applyAlignment="0" applyProtection="0"/>
    <xf numFmtId="0" fontId="38" fillId="11" borderId="0" applyNumberFormat="0" applyBorder="0" applyAlignment="0" applyProtection="0"/>
    <xf numFmtId="0" fontId="38" fillId="34" borderId="0" applyNumberFormat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106" fillId="0" borderId="0"/>
    <xf numFmtId="0" fontId="38" fillId="0" borderId="0"/>
    <xf numFmtId="0" fontId="38" fillId="34" borderId="0" applyNumberFormat="0" applyBorder="0" applyAlignment="0" applyProtection="0"/>
    <xf numFmtId="0" fontId="38" fillId="35" borderId="0" applyNumberFormat="0" applyBorder="0" applyAlignment="0" applyProtection="0"/>
    <xf numFmtId="0" fontId="38" fillId="38" borderId="0" applyNumberFormat="0" applyBorder="0" applyAlignment="0" applyProtection="0"/>
    <xf numFmtId="0" fontId="38" fillId="39" borderId="0" applyNumberFormat="0" applyBorder="0" applyAlignment="0" applyProtection="0"/>
    <xf numFmtId="0" fontId="38" fillId="42" borderId="0" applyNumberFormat="0" applyBorder="0" applyAlignment="0" applyProtection="0"/>
    <xf numFmtId="0" fontId="38" fillId="43" borderId="0" applyNumberFormat="0" applyBorder="0" applyAlignment="0" applyProtection="0"/>
    <xf numFmtId="0" fontId="38" fillId="46" borderId="0" applyNumberFormat="0" applyBorder="0" applyAlignment="0" applyProtection="0"/>
    <xf numFmtId="0" fontId="38" fillId="47" borderId="0" applyNumberFormat="0" applyBorder="0" applyAlignment="0" applyProtection="0"/>
    <xf numFmtId="0" fontId="38" fillId="50" borderId="0" applyNumberFormat="0" applyBorder="0" applyAlignment="0" applyProtection="0"/>
    <xf numFmtId="0" fontId="38" fillId="51" borderId="0" applyNumberFormat="0" applyBorder="0" applyAlignment="0" applyProtection="0"/>
    <xf numFmtId="0" fontId="38" fillId="54" borderId="0" applyNumberFormat="0" applyBorder="0" applyAlignment="0" applyProtection="0"/>
    <xf numFmtId="0" fontId="38" fillId="55" borderId="0" applyNumberFormat="0" applyBorder="0" applyAlignment="0" applyProtection="0"/>
    <xf numFmtId="0" fontId="38" fillId="3" borderId="0" applyNumberFormat="0" applyBorder="0" applyAlignment="0" applyProtection="0"/>
    <xf numFmtId="0" fontId="38" fillId="4" borderId="0" applyNumberFormat="0" applyBorder="0" applyAlignment="0" applyProtection="0"/>
    <xf numFmtId="0" fontId="38" fillId="5" borderId="0" applyNumberFormat="0" applyBorder="0" applyAlignment="0" applyProtection="0"/>
    <xf numFmtId="0" fontId="38" fillId="6" borderId="0" applyNumberFormat="0" applyBorder="0" applyAlignment="0" applyProtection="0"/>
    <xf numFmtId="0" fontId="38" fillId="11" borderId="0" applyNumberFormat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50" borderId="0" applyNumberFormat="0" applyBorder="0" applyAlignment="0" applyProtection="0"/>
    <xf numFmtId="0" fontId="38" fillId="0" borderId="0"/>
    <xf numFmtId="0" fontId="38" fillId="0" borderId="0"/>
    <xf numFmtId="0" fontId="38" fillId="0" borderId="0"/>
    <xf numFmtId="0" fontId="127" fillId="10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38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42" borderId="0" applyNumberFormat="0" applyBorder="0" applyAlignment="0" applyProtection="0"/>
    <xf numFmtId="0" fontId="38" fillId="6" borderId="0" applyNumberFormat="0" applyBorder="0" applyAlignment="0" applyProtection="0"/>
    <xf numFmtId="0" fontId="38" fillId="6" borderId="0" applyNumberFormat="0" applyBorder="0" applyAlignment="0" applyProtection="0"/>
    <xf numFmtId="0" fontId="38" fillId="46" borderId="0" applyNumberFormat="0" applyBorder="0" applyAlignment="0" applyProtection="0"/>
    <xf numFmtId="0" fontId="38" fillId="50" borderId="0" applyNumberFormat="0" applyBorder="0" applyAlignment="0" applyProtection="0"/>
    <xf numFmtId="0" fontId="38" fillId="54" borderId="0" applyNumberFormat="0" applyBorder="0" applyAlignment="0" applyProtection="0"/>
    <xf numFmtId="0" fontId="38" fillId="35" borderId="0" applyNumberFormat="0" applyBorder="0" applyAlignment="0" applyProtection="0"/>
    <xf numFmtId="0" fontId="38" fillId="39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43" borderId="0" applyNumberFormat="0" applyBorder="0" applyAlignment="0" applyProtection="0"/>
    <xf numFmtId="0" fontId="38" fillId="47" borderId="0" applyNumberFormat="0" applyBorder="0" applyAlignment="0" applyProtection="0"/>
    <xf numFmtId="0" fontId="38" fillId="51" borderId="0" applyNumberFormat="0" applyBorder="0" applyAlignment="0" applyProtection="0"/>
    <xf numFmtId="0" fontId="38" fillId="55" borderId="0" applyNumberFormat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127" fillId="20" borderId="0" applyNumberFormat="0" applyBorder="0" applyAlignment="0" applyProtection="0"/>
    <xf numFmtId="0" fontId="103" fillId="24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38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42" borderId="0" applyNumberFormat="0" applyBorder="0" applyAlignment="0" applyProtection="0"/>
    <xf numFmtId="0" fontId="38" fillId="6" borderId="0" applyNumberFormat="0" applyBorder="0" applyAlignment="0" applyProtection="0"/>
    <xf numFmtId="0" fontId="38" fillId="6" borderId="0" applyNumberFormat="0" applyBorder="0" applyAlignment="0" applyProtection="0"/>
    <xf numFmtId="0" fontId="38" fillId="46" borderId="0" applyNumberFormat="0" applyBorder="0" applyAlignment="0" applyProtection="0"/>
    <xf numFmtId="0" fontId="38" fillId="50" borderId="0" applyNumberFormat="0" applyBorder="0" applyAlignment="0" applyProtection="0"/>
    <xf numFmtId="0" fontId="38" fillId="54" borderId="0" applyNumberFormat="0" applyBorder="0" applyAlignment="0" applyProtection="0"/>
    <xf numFmtId="0" fontId="38" fillId="35" borderId="0" applyNumberFormat="0" applyBorder="0" applyAlignment="0" applyProtection="0"/>
    <xf numFmtId="0" fontId="38" fillId="39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43" borderId="0" applyNumberFormat="0" applyBorder="0" applyAlignment="0" applyProtection="0"/>
    <xf numFmtId="0" fontId="38" fillId="47" borderId="0" applyNumberFormat="0" applyBorder="0" applyAlignment="0" applyProtection="0"/>
    <xf numFmtId="0" fontId="38" fillId="51" borderId="0" applyNumberFormat="0" applyBorder="0" applyAlignment="0" applyProtection="0"/>
    <xf numFmtId="0" fontId="38" fillId="55" borderId="0" applyNumberFormat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34" borderId="0" applyNumberFormat="0" applyBorder="0" applyAlignment="0" applyProtection="0"/>
    <xf numFmtId="0" fontId="38" fillId="35" borderId="0" applyNumberFormat="0" applyBorder="0" applyAlignment="0" applyProtection="0"/>
    <xf numFmtId="0" fontId="38" fillId="38" borderId="0" applyNumberFormat="0" applyBorder="0" applyAlignment="0" applyProtection="0"/>
    <xf numFmtId="0" fontId="38" fillId="39" borderId="0" applyNumberFormat="0" applyBorder="0" applyAlignment="0" applyProtection="0"/>
    <xf numFmtId="0" fontId="38" fillId="42" borderId="0" applyNumberFormat="0" applyBorder="0" applyAlignment="0" applyProtection="0"/>
    <xf numFmtId="0" fontId="38" fillId="43" borderId="0" applyNumberFormat="0" applyBorder="0" applyAlignment="0" applyProtection="0"/>
    <xf numFmtId="0" fontId="38" fillId="46" borderId="0" applyNumberFormat="0" applyBorder="0" applyAlignment="0" applyProtection="0"/>
    <xf numFmtId="0" fontId="38" fillId="47" borderId="0" applyNumberFormat="0" applyBorder="0" applyAlignment="0" applyProtection="0"/>
    <xf numFmtId="0" fontId="38" fillId="50" borderId="0" applyNumberFormat="0" applyBorder="0" applyAlignment="0" applyProtection="0"/>
    <xf numFmtId="0" fontId="38" fillId="51" borderId="0" applyNumberFormat="0" applyBorder="0" applyAlignment="0" applyProtection="0"/>
    <xf numFmtId="0" fontId="38" fillId="54" borderId="0" applyNumberFormat="0" applyBorder="0" applyAlignment="0" applyProtection="0"/>
    <xf numFmtId="0" fontId="38" fillId="55" borderId="0" applyNumberFormat="0" applyBorder="0" applyAlignment="0" applyProtection="0"/>
    <xf numFmtId="0" fontId="38" fillId="3" borderId="0" applyNumberFormat="0" applyBorder="0" applyAlignment="0" applyProtection="0"/>
    <xf numFmtId="0" fontId="38" fillId="4" borderId="0" applyNumberFormat="0" applyBorder="0" applyAlignment="0" applyProtection="0"/>
    <xf numFmtId="0" fontId="38" fillId="5" borderId="0" applyNumberFormat="0" applyBorder="0" applyAlignment="0" applyProtection="0"/>
    <xf numFmtId="0" fontId="38" fillId="6" borderId="0" applyNumberFormat="0" applyBorder="0" applyAlignment="0" applyProtection="0"/>
    <xf numFmtId="0" fontId="38" fillId="11" borderId="0" applyNumberFormat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200" fillId="0" borderId="0"/>
    <xf numFmtId="0" fontId="38" fillId="42" borderId="0" applyNumberFormat="0" applyBorder="0" applyAlignment="0" applyProtection="0"/>
    <xf numFmtId="0" fontId="127" fillId="4" borderId="0" applyNumberFormat="0" applyBorder="0" applyAlignment="0" applyProtection="0"/>
    <xf numFmtId="0" fontId="103" fillId="7" borderId="0" applyNumberFormat="0" applyBorder="0" applyAlignment="0" applyProtection="0"/>
    <xf numFmtId="0" fontId="103" fillId="9" borderId="0" applyNumberFormat="0" applyBorder="0" applyAlignment="0" applyProtection="0"/>
    <xf numFmtId="0" fontId="38" fillId="0" borderId="0"/>
    <xf numFmtId="0" fontId="38" fillId="34" borderId="0" applyNumberFormat="0" applyBorder="0" applyAlignment="0" applyProtection="0"/>
    <xf numFmtId="0" fontId="38" fillId="35" borderId="0" applyNumberFormat="0" applyBorder="0" applyAlignment="0" applyProtection="0"/>
    <xf numFmtId="0" fontId="38" fillId="38" borderId="0" applyNumberFormat="0" applyBorder="0" applyAlignment="0" applyProtection="0"/>
    <xf numFmtId="0" fontId="38" fillId="39" borderId="0" applyNumberFormat="0" applyBorder="0" applyAlignment="0" applyProtection="0"/>
    <xf numFmtId="0" fontId="38" fillId="42" borderId="0" applyNumberFormat="0" applyBorder="0" applyAlignment="0" applyProtection="0"/>
    <xf numFmtId="0" fontId="38" fillId="43" borderId="0" applyNumberFormat="0" applyBorder="0" applyAlignment="0" applyProtection="0"/>
    <xf numFmtId="0" fontId="38" fillId="46" borderId="0" applyNumberFormat="0" applyBorder="0" applyAlignment="0" applyProtection="0"/>
    <xf numFmtId="0" fontId="38" fillId="47" borderId="0" applyNumberFormat="0" applyBorder="0" applyAlignment="0" applyProtection="0"/>
    <xf numFmtId="0" fontId="38" fillId="50" borderId="0" applyNumberFormat="0" applyBorder="0" applyAlignment="0" applyProtection="0"/>
    <xf numFmtId="0" fontId="38" fillId="51" borderId="0" applyNumberFormat="0" applyBorder="0" applyAlignment="0" applyProtection="0"/>
    <xf numFmtId="0" fontId="38" fillId="54" borderId="0" applyNumberFormat="0" applyBorder="0" applyAlignment="0" applyProtection="0"/>
    <xf numFmtId="0" fontId="38" fillId="55" borderId="0" applyNumberFormat="0" applyBorder="0" applyAlignment="0" applyProtection="0"/>
    <xf numFmtId="0" fontId="38" fillId="3" borderId="0" applyNumberFormat="0" applyBorder="0" applyAlignment="0" applyProtection="0"/>
    <xf numFmtId="0" fontId="38" fillId="4" borderId="0" applyNumberFormat="0" applyBorder="0" applyAlignment="0" applyProtection="0"/>
    <xf numFmtId="0" fontId="38" fillId="5" borderId="0" applyNumberFormat="0" applyBorder="0" applyAlignment="0" applyProtection="0"/>
    <xf numFmtId="0" fontId="38" fillId="6" borderId="0" applyNumberFormat="0" applyBorder="0" applyAlignment="0" applyProtection="0"/>
    <xf numFmtId="0" fontId="38" fillId="11" borderId="0" applyNumberFormat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46" borderId="0" applyNumberFormat="0" applyBorder="0" applyAlignment="0" applyProtection="0"/>
    <xf numFmtId="0" fontId="38" fillId="0" borderId="0"/>
    <xf numFmtId="0" fontId="38" fillId="0" borderId="0"/>
    <xf numFmtId="0" fontId="38" fillId="0" borderId="0"/>
    <xf numFmtId="0" fontId="230" fillId="0" borderId="22">
      <alignment horizontal="left"/>
      <protection locked="0"/>
    </xf>
    <xf numFmtId="0" fontId="146" fillId="8" borderId="3" applyNumberFormat="0" applyAlignment="0" applyProtection="0"/>
    <xf numFmtId="0" fontId="103" fillId="4" borderId="0" applyNumberFormat="0" applyBorder="0" applyAlignment="0" applyProtection="0"/>
    <xf numFmtId="0" fontId="103" fillId="24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38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42" borderId="0" applyNumberFormat="0" applyBorder="0" applyAlignment="0" applyProtection="0"/>
    <xf numFmtId="0" fontId="38" fillId="6" borderId="0" applyNumberFormat="0" applyBorder="0" applyAlignment="0" applyProtection="0"/>
    <xf numFmtId="0" fontId="38" fillId="6" borderId="0" applyNumberFormat="0" applyBorder="0" applyAlignment="0" applyProtection="0"/>
    <xf numFmtId="0" fontId="38" fillId="46" borderId="0" applyNumberFormat="0" applyBorder="0" applyAlignment="0" applyProtection="0"/>
    <xf numFmtId="0" fontId="38" fillId="50" borderId="0" applyNumberFormat="0" applyBorder="0" applyAlignment="0" applyProtection="0"/>
    <xf numFmtId="0" fontId="38" fillId="54" borderId="0" applyNumberFormat="0" applyBorder="0" applyAlignment="0" applyProtection="0"/>
    <xf numFmtId="0" fontId="38" fillId="35" borderId="0" applyNumberFormat="0" applyBorder="0" applyAlignment="0" applyProtection="0"/>
    <xf numFmtId="0" fontId="38" fillId="39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43" borderId="0" applyNumberFormat="0" applyBorder="0" applyAlignment="0" applyProtection="0"/>
    <xf numFmtId="0" fontId="38" fillId="47" borderId="0" applyNumberFormat="0" applyBorder="0" applyAlignment="0" applyProtection="0"/>
    <xf numFmtId="0" fontId="38" fillId="51" borderId="0" applyNumberFormat="0" applyBorder="0" applyAlignment="0" applyProtection="0"/>
    <xf numFmtId="0" fontId="38" fillId="55" borderId="0" applyNumberFormat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34" borderId="0" applyNumberFormat="0" applyBorder="0" applyAlignment="0" applyProtection="0"/>
    <xf numFmtId="0" fontId="38" fillId="35" borderId="0" applyNumberFormat="0" applyBorder="0" applyAlignment="0" applyProtection="0"/>
    <xf numFmtId="0" fontId="38" fillId="38" borderId="0" applyNumberFormat="0" applyBorder="0" applyAlignment="0" applyProtection="0"/>
    <xf numFmtId="0" fontId="38" fillId="42" borderId="0" applyNumberFormat="0" applyBorder="0" applyAlignment="0" applyProtection="0"/>
    <xf numFmtId="0" fontId="38" fillId="43" borderId="0" applyNumberFormat="0" applyBorder="0" applyAlignment="0" applyProtection="0"/>
    <xf numFmtId="0" fontId="38" fillId="46" borderId="0" applyNumberFormat="0" applyBorder="0" applyAlignment="0" applyProtection="0"/>
    <xf numFmtId="0" fontId="38" fillId="47" borderId="0" applyNumberFormat="0" applyBorder="0" applyAlignment="0" applyProtection="0"/>
    <xf numFmtId="0" fontId="38" fillId="51" borderId="0" applyNumberFormat="0" applyBorder="0" applyAlignment="0" applyProtection="0"/>
    <xf numFmtId="0" fontId="38" fillId="54" borderId="0" applyNumberFormat="0" applyBorder="0" applyAlignment="0" applyProtection="0"/>
    <xf numFmtId="0" fontId="38" fillId="55" borderId="0" applyNumberFormat="0" applyBorder="0" applyAlignment="0" applyProtection="0"/>
    <xf numFmtId="0" fontId="103" fillId="24" borderId="0" applyNumberFormat="0" applyBorder="0" applyAlignment="0" applyProtection="0"/>
    <xf numFmtId="0" fontId="103" fillId="8" borderId="0" applyNumberFormat="0" applyBorder="0" applyAlignment="0" applyProtection="0"/>
    <xf numFmtId="0" fontId="127" fillId="20" borderId="0" applyNumberFormat="0" applyBorder="0" applyAlignment="0" applyProtection="0"/>
    <xf numFmtId="0" fontId="103" fillId="24" borderId="0" applyNumberFormat="0" applyBorder="0" applyAlignment="0" applyProtection="0"/>
    <xf numFmtId="0" fontId="200" fillId="0" borderId="0"/>
    <xf numFmtId="0" fontId="127" fillId="4" borderId="0" applyNumberFormat="0" applyBorder="0" applyAlignment="0" applyProtection="0"/>
    <xf numFmtId="0" fontId="103" fillId="7" borderId="0" applyNumberFormat="0" applyBorder="0" applyAlignment="0" applyProtection="0"/>
    <xf numFmtId="0" fontId="103" fillId="9" borderId="0" applyNumberFormat="0" applyBorder="0" applyAlignment="0" applyProtection="0"/>
    <xf numFmtId="0" fontId="146" fillId="8" borderId="3" applyNumberFormat="0" applyAlignment="0" applyProtection="0"/>
    <xf numFmtId="0" fontId="103" fillId="4" borderId="0" applyNumberFormat="0" applyBorder="0" applyAlignment="0" applyProtection="0"/>
    <xf numFmtId="0" fontId="103" fillId="24" borderId="0" applyNumberFormat="0" applyBorder="0" applyAlignment="0" applyProtection="0"/>
    <xf numFmtId="0" fontId="127" fillId="12" borderId="0" applyNumberFormat="0" applyBorder="0" applyAlignment="0" applyProtection="0"/>
    <xf numFmtId="0" fontId="38" fillId="34" borderId="0" applyNumberFormat="0" applyBorder="0" applyAlignment="0" applyProtection="0"/>
    <xf numFmtId="0" fontId="38" fillId="35" borderId="0" applyNumberFormat="0" applyBorder="0" applyAlignment="0" applyProtection="0"/>
    <xf numFmtId="0" fontId="38" fillId="38" borderId="0" applyNumberFormat="0" applyBorder="0" applyAlignment="0" applyProtection="0"/>
    <xf numFmtId="0" fontId="38" fillId="42" borderId="0" applyNumberFormat="0" applyBorder="0" applyAlignment="0" applyProtection="0"/>
    <xf numFmtId="0" fontId="38" fillId="43" borderId="0" applyNumberFormat="0" applyBorder="0" applyAlignment="0" applyProtection="0"/>
    <xf numFmtId="0" fontId="38" fillId="46" borderId="0" applyNumberFormat="0" applyBorder="0" applyAlignment="0" applyProtection="0"/>
    <xf numFmtId="0" fontId="38" fillId="47" borderId="0" applyNumberFormat="0" applyBorder="0" applyAlignment="0" applyProtection="0"/>
    <xf numFmtId="0" fontId="38" fillId="55" borderId="0" applyNumberFormat="0" applyBorder="0" applyAlignment="0" applyProtection="0"/>
    <xf numFmtId="0" fontId="103" fillId="7" borderId="0" applyNumberFormat="0" applyBorder="0" applyAlignment="0" applyProtection="0"/>
    <xf numFmtId="0" fontId="38" fillId="34" borderId="0" applyNumberFormat="0" applyBorder="0" applyAlignment="0" applyProtection="0"/>
    <xf numFmtId="0" fontId="38" fillId="38" borderId="0" applyNumberFormat="0" applyBorder="0" applyAlignment="0" applyProtection="0"/>
    <xf numFmtId="0" fontId="38" fillId="42" borderId="0" applyNumberFormat="0" applyBorder="0" applyAlignment="0" applyProtection="0"/>
    <xf numFmtId="0" fontId="38" fillId="43" borderId="0" applyNumberFormat="0" applyBorder="0" applyAlignment="0" applyProtection="0"/>
    <xf numFmtId="0" fontId="38" fillId="46" borderId="0" applyNumberFormat="0" applyBorder="0" applyAlignment="0" applyProtection="0"/>
    <xf numFmtId="0" fontId="38" fillId="34" borderId="0" applyNumberFormat="0" applyBorder="0" applyAlignment="0" applyProtection="0"/>
    <xf numFmtId="0" fontId="38" fillId="38" borderId="0" applyNumberFormat="0" applyBorder="0" applyAlignment="0" applyProtection="0"/>
    <xf numFmtId="0" fontId="38" fillId="42" borderId="0" applyNumberFormat="0" applyBorder="0" applyAlignment="0" applyProtection="0"/>
    <xf numFmtId="0" fontId="38" fillId="43" borderId="0" applyNumberFormat="0" applyBorder="0" applyAlignment="0" applyProtection="0"/>
    <xf numFmtId="0" fontId="38" fillId="46" borderId="0" applyNumberFormat="0" applyBorder="0" applyAlignment="0" applyProtection="0"/>
    <xf numFmtId="0" fontId="38" fillId="0" borderId="0"/>
    <xf numFmtId="0" fontId="38" fillId="0" borderId="0"/>
    <xf numFmtId="0" fontId="148" fillId="21" borderId="3" applyNumberFormat="0" applyAlignment="0" applyProtection="0"/>
    <xf numFmtId="214" fontId="130" fillId="21" borderId="3" applyNumberFormat="0" applyAlignment="0" applyProtection="0"/>
    <xf numFmtId="49" fontId="275" fillId="0" borderId="24">
      <alignment horizontal="center" vertical="center"/>
      <protection locked="0"/>
    </xf>
    <xf numFmtId="4" fontId="319" fillId="57" borderId="24">
      <alignment horizontal="right" vertical="center"/>
    </xf>
    <xf numFmtId="0" fontId="177" fillId="33" borderId="0" applyNumberFormat="0" applyBorder="0" applyAlignment="0" applyProtection="0"/>
    <xf numFmtId="0" fontId="147" fillId="21" borderId="10" applyNumberFormat="0" applyAlignment="0" applyProtection="0"/>
    <xf numFmtId="0" fontId="130" fillId="21" borderId="3" applyNumberFormat="0" applyAlignment="0" applyProtection="0"/>
    <xf numFmtId="0" fontId="197" fillId="24" borderId="9" applyNumberFormat="0" applyFont="0" applyAlignment="0" applyProtection="0"/>
    <xf numFmtId="0" fontId="143" fillId="21" borderId="10" applyNumberFormat="0" applyAlignment="0" applyProtection="0"/>
    <xf numFmtId="0" fontId="147" fillId="25" borderId="10" applyNumberFormat="0" applyAlignment="0" applyProtection="0"/>
    <xf numFmtId="0" fontId="143" fillId="21" borderId="10" applyNumberFormat="0" applyAlignment="0" applyProtection="0"/>
    <xf numFmtId="0" fontId="143" fillId="21" borderId="10" applyNumberFormat="0" applyAlignment="0" applyProtection="0"/>
    <xf numFmtId="0" fontId="89" fillId="0" borderId="0"/>
    <xf numFmtId="0" fontId="143" fillId="21" borderId="10" applyNumberFormat="0" applyAlignment="0" applyProtection="0"/>
    <xf numFmtId="0" fontId="90" fillId="0" borderId="0"/>
    <xf numFmtId="43" fontId="60" fillId="0" borderId="0" applyFont="0" applyFill="0" applyBorder="0" applyAlignment="0" applyProtection="0"/>
    <xf numFmtId="197" fontId="130" fillId="21" borderId="3" applyNumberFormat="0" applyAlignment="0" applyProtection="0"/>
    <xf numFmtId="49" fontId="124" fillId="0" borderId="24">
      <alignment horizontal="center" vertical="center" wrapText="1"/>
    </xf>
    <xf numFmtId="0" fontId="207" fillId="57" borderId="24">
      <alignment horizontal="left" vertical="center"/>
    </xf>
    <xf numFmtId="0" fontId="127" fillId="19" borderId="0" applyNumberFormat="0" applyBorder="0" applyAlignment="0" applyProtection="0"/>
    <xf numFmtId="0" fontId="153" fillId="0" borderId="12" applyNumberFormat="0" applyFill="0" applyAlignment="0" applyProtection="0"/>
    <xf numFmtId="0" fontId="153" fillId="0" borderId="33" applyNumberFormat="0" applyFill="0" applyAlignment="0" applyProtection="0"/>
    <xf numFmtId="0" fontId="103" fillId="5" borderId="0" applyNumberFormat="0" applyBorder="0" applyAlignment="0" applyProtection="0"/>
    <xf numFmtId="0" fontId="127" fillId="13" borderId="0" applyNumberFormat="0" applyBorder="0" applyAlignment="0" applyProtection="0"/>
    <xf numFmtId="214" fontId="222" fillId="0" borderId="28"/>
    <xf numFmtId="214" fontId="147" fillId="21" borderId="10" applyNumberFormat="0" applyAlignment="0" applyProtection="0"/>
    <xf numFmtId="49" fontId="322" fillId="57" borderId="24">
      <alignment horizontal="left" vertical="center"/>
      <protection locked="0"/>
    </xf>
    <xf numFmtId="0" fontId="143" fillId="21" borderId="10" applyNumberFormat="0" applyAlignment="0" applyProtection="0"/>
    <xf numFmtId="49" fontId="124" fillId="0" borderId="24">
      <alignment horizontal="center" vertical="center" wrapText="1"/>
    </xf>
    <xf numFmtId="0" fontId="205" fillId="58" borderId="24">
      <alignment horizontal="center" vertical="center"/>
    </xf>
    <xf numFmtId="0" fontId="90" fillId="24" borderId="9" applyNumberFormat="0" applyFont="0" applyAlignment="0" applyProtection="0"/>
    <xf numFmtId="214" fontId="143" fillId="21" borderId="10" applyNumberFormat="0" applyAlignment="0" applyProtection="0"/>
    <xf numFmtId="0" fontId="147" fillId="21" borderId="10" applyNumberFormat="0" applyAlignment="0" applyProtection="0"/>
    <xf numFmtId="49" fontId="89" fillId="0" borderId="24">
      <alignment horizontal="left" vertical="center"/>
      <protection locked="0"/>
    </xf>
    <xf numFmtId="4" fontId="118" fillId="0" borderId="24">
      <alignment horizontal="right" vertical="center"/>
    </xf>
    <xf numFmtId="0" fontId="245" fillId="25" borderId="3" applyNumberFormat="0" applyAlignment="0" applyProtection="0"/>
    <xf numFmtId="0" fontId="60" fillId="39" borderId="0" applyNumberFormat="0" applyBorder="0" applyAlignment="0" applyProtection="0"/>
    <xf numFmtId="0" fontId="140" fillId="8" borderId="3" applyNumberFormat="0" applyAlignment="0" applyProtection="0"/>
    <xf numFmtId="0" fontId="125" fillId="0" borderId="0"/>
    <xf numFmtId="197" fontId="103" fillId="8" borderId="0" applyNumberFormat="0" applyBorder="0" applyAlignment="0" applyProtection="0"/>
    <xf numFmtId="0" fontId="148" fillId="21" borderId="3" applyNumberFormat="0" applyAlignment="0" applyProtection="0"/>
    <xf numFmtId="214" fontId="197" fillId="24" borderId="9" applyNumberFormat="0" applyFont="0" applyAlignment="0" applyProtection="0"/>
    <xf numFmtId="0" fontId="248" fillId="0" borderId="0" applyNumberFormat="0" applyFill="0" applyBorder="0" applyAlignment="0" applyProtection="0"/>
    <xf numFmtId="4" fontId="275" fillId="57" borderId="24">
      <alignment horizontal="right" vertical="center"/>
    </xf>
    <xf numFmtId="197" fontId="103" fillId="9" borderId="0" applyNumberFormat="0" applyBorder="0" applyAlignment="0" applyProtection="0"/>
    <xf numFmtId="0" fontId="316" fillId="7" borderId="39" applyNumberFormat="0" applyAlignment="0" applyProtection="0"/>
    <xf numFmtId="197" fontId="130" fillId="21" borderId="3" applyNumberFormat="0" applyAlignment="0" applyProtection="0"/>
    <xf numFmtId="49" fontId="275" fillId="0" borderId="24">
      <alignment horizontal="center" vertical="center"/>
      <protection locked="0"/>
    </xf>
    <xf numFmtId="49" fontId="318" fillId="57" borderId="24">
      <alignment horizontal="left" vertical="center"/>
      <protection locked="0"/>
    </xf>
    <xf numFmtId="0" fontId="153" fillId="0" borderId="12" applyNumberFormat="0" applyFill="0" applyAlignment="0" applyProtection="0"/>
    <xf numFmtId="0" fontId="125" fillId="0" borderId="0"/>
    <xf numFmtId="0" fontId="130" fillId="21" borderId="3" applyNumberFormat="0" applyAlignment="0" applyProtection="0"/>
    <xf numFmtId="0" fontId="197" fillId="24" borderId="9" applyNumberFormat="0" applyFont="0" applyAlignment="0" applyProtection="0"/>
    <xf numFmtId="0" fontId="143" fillId="21" borderId="10" applyNumberFormat="0" applyAlignment="0" applyProtection="0"/>
    <xf numFmtId="0" fontId="284" fillId="8" borderId="3" applyNumberFormat="0" applyAlignment="0" applyProtection="0"/>
    <xf numFmtId="49" fontId="124" fillId="0" borderId="24">
      <alignment horizontal="center" vertical="center" wrapText="1"/>
    </xf>
    <xf numFmtId="1" fontId="205" fillId="57" borderId="24">
      <alignment horizontal="right" vertical="center"/>
    </xf>
    <xf numFmtId="242" fontId="123" fillId="0" borderId="0" applyFont="0" applyFill="0" applyBorder="0" applyAlignment="0" applyProtection="0"/>
    <xf numFmtId="0" fontId="103" fillId="11" borderId="0" applyNumberFormat="0" applyBorder="0" applyAlignment="0" applyProtection="0"/>
    <xf numFmtId="0" fontId="60" fillId="0" borderId="0"/>
    <xf numFmtId="0" fontId="127" fillId="17" borderId="0" applyNumberFormat="0" applyBorder="0" applyAlignment="0" applyProtection="0"/>
    <xf numFmtId="0" fontId="140" fillId="8" borderId="3" applyNumberFormat="0" applyAlignment="0" applyProtection="0"/>
    <xf numFmtId="0" fontId="125" fillId="6" borderId="0" applyNumberFormat="0" applyBorder="0" applyAlignment="0" applyProtection="0"/>
    <xf numFmtId="214" fontId="197" fillId="24" borderId="9" applyNumberFormat="0" applyFont="0" applyAlignment="0" applyProtection="0"/>
    <xf numFmtId="49" fontId="89" fillId="0" borderId="24">
      <alignment horizontal="left" vertical="center"/>
      <protection locked="0"/>
    </xf>
    <xf numFmtId="0" fontId="90" fillId="57" borderId="24">
      <alignment horizontal="left" vertical="center"/>
    </xf>
    <xf numFmtId="0" fontId="197" fillId="24" borderId="9" applyNumberFormat="0" applyFont="0" applyAlignment="0" applyProtection="0"/>
    <xf numFmtId="0" fontId="103" fillId="3" borderId="0" applyNumberFormat="0" applyBorder="0" applyAlignment="0" applyProtection="0"/>
    <xf numFmtId="0" fontId="148" fillId="21" borderId="3" applyNumberFormat="0" applyAlignment="0" applyProtection="0"/>
    <xf numFmtId="4" fontId="322" fillId="57" borderId="24">
      <alignment horizontal="right" vertical="center"/>
    </xf>
    <xf numFmtId="0" fontId="147" fillId="21" borderId="10" applyNumberFormat="0" applyAlignment="0" applyProtection="0"/>
    <xf numFmtId="0" fontId="238" fillId="0" borderId="12" applyNumberFormat="0" applyFill="0" applyAlignment="0" applyProtection="0"/>
    <xf numFmtId="0" fontId="146" fillId="8" borderId="3" applyNumberFormat="0" applyAlignment="0" applyProtection="0"/>
    <xf numFmtId="0" fontId="285" fillId="21" borderId="10" applyNumberFormat="0" applyAlignment="0" applyProtection="0"/>
    <xf numFmtId="0" fontId="60" fillId="0" borderId="0"/>
    <xf numFmtId="0" fontId="153" fillId="0" borderId="12" applyNumberFormat="0" applyFill="0" applyAlignment="0" applyProtection="0"/>
    <xf numFmtId="214" fontId="197" fillId="24" borderId="9" applyNumberFormat="0" applyFont="0" applyAlignment="0" applyProtection="0"/>
    <xf numFmtId="0" fontId="255" fillId="0" borderId="0" applyNumberFormat="0" applyFill="0" applyBorder="0" applyAlignment="0" applyProtection="0"/>
    <xf numFmtId="0" fontId="127" fillId="16" borderId="0" applyNumberFormat="0" applyBorder="0" applyAlignment="0" applyProtection="0"/>
    <xf numFmtId="0" fontId="89" fillId="0" borderId="0"/>
    <xf numFmtId="214" fontId="143" fillId="21" borderId="10" applyNumberFormat="0" applyAlignment="0" applyProtection="0"/>
    <xf numFmtId="0" fontId="60" fillId="34" borderId="0" applyNumberFormat="0" applyBorder="0" applyAlignment="0" applyProtection="0"/>
    <xf numFmtId="49" fontId="320" fillId="57" borderId="24">
      <alignment horizontal="left" vertical="center"/>
    </xf>
    <xf numFmtId="49" fontId="89" fillId="0" borderId="24">
      <alignment horizontal="left" vertical="center"/>
      <protection locked="0"/>
    </xf>
    <xf numFmtId="49" fontId="326" fillId="0" borderId="24">
      <alignment horizontal="left" vertical="center"/>
    </xf>
    <xf numFmtId="0" fontId="130" fillId="21" borderId="3" applyNumberFormat="0" applyAlignment="0" applyProtection="0"/>
    <xf numFmtId="0" fontId="153" fillId="0" borderId="12" applyNumberFormat="0" applyFill="0" applyAlignment="0" applyProtection="0"/>
    <xf numFmtId="0" fontId="140" fillId="8" borderId="3" applyNumberFormat="0" applyAlignment="0" applyProtection="0"/>
    <xf numFmtId="0" fontId="199" fillId="24" borderId="9" applyNumberFormat="0" applyFont="0" applyAlignment="0" applyProtection="0"/>
    <xf numFmtId="0" fontId="90" fillId="24" borderId="9" applyNumberFormat="0" applyFont="0" applyAlignment="0" applyProtection="0"/>
    <xf numFmtId="0" fontId="205" fillId="58" borderId="24">
      <alignment horizontal="center" vertical="center"/>
    </xf>
    <xf numFmtId="0" fontId="147" fillId="21" borderId="10" applyNumberFormat="0" applyAlignment="0" applyProtection="0"/>
    <xf numFmtId="0" fontId="103" fillId="8" borderId="0" applyNumberFormat="0" applyBorder="0" applyAlignment="0" applyProtection="0"/>
    <xf numFmtId="0" fontId="286" fillId="21" borderId="3" applyNumberFormat="0" applyAlignment="0" applyProtection="0"/>
    <xf numFmtId="197" fontId="207" fillId="57" borderId="24"/>
    <xf numFmtId="0" fontId="284" fillId="8" borderId="3" applyNumberFormat="0" applyAlignment="0" applyProtection="0"/>
    <xf numFmtId="49" fontId="89" fillId="0" borderId="24">
      <alignment horizontal="left" vertical="center"/>
      <protection locked="0"/>
    </xf>
    <xf numFmtId="0" fontId="127" fillId="14" borderId="0" applyNumberFormat="0" applyBorder="0" applyAlignment="0" applyProtection="0"/>
    <xf numFmtId="0" fontId="147" fillId="21" borderId="10" applyNumberFormat="0" applyAlignment="0" applyProtection="0"/>
    <xf numFmtId="10" fontId="224" fillId="57" borderId="24" applyNumberFormat="0" applyBorder="0" applyAlignment="0" applyProtection="0"/>
    <xf numFmtId="197" fontId="197" fillId="24" borderId="9" applyNumberFormat="0" applyFont="0" applyAlignment="0" applyProtection="0"/>
    <xf numFmtId="214" fontId="130" fillId="21" borderId="3" applyNumberFormat="0" applyAlignment="0" applyProtection="0"/>
    <xf numFmtId="0" fontId="153" fillId="0" borderId="12" applyNumberFormat="0" applyFill="0" applyAlignment="0" applyProtection="0"/>
    <xf numFmtId="0" fontId="205" fillId="61" borderId="24">
      <alignment horizontal="center" vertical="center"/>
    </xf>
    <xf numFmtId="0" fontId="195" fillId="0" borderId="12" applyNumberFormat="0" applyFill="0" applyAlignment="0" applyProtection="0"/>
    <xf numFmtId="0" fontId="146" fillId="8" borderId="3" applyNumberFormat="0" applyAlignment="0" applyProtection="0"/>
    <xf numFmtId="0" fontId="270" fillId="0" borderId="0" applyNumberFormat="0" applyFill="0" applyBorder="0" applyAlignment="0" applyProtection="0"/>
    <xf numFmtId="0" fontId="260" fillId="28" borderId="0" applyNumberFormat="0" applyBorder="0" applyAlignment="0" applyProtection="0"/>
    <xf numFmtId="0" fontId="153" fillId="0" borderId="12" applyNumberFormat="0" applyFill="0" applyAlignment="0" applyProtection="0"/>
    <xf numFmtId="49" fontId="320" fillId="57" borderId="24">
      <alignment horizontal="left" vertical="center"/>
      <protection locked="0"/>
    </xf>
    <xf numFmtId="0" fontId="90" fillId="24" borderId="9" applyNumberFormat="0" applyFont="0" applyAlignment="0" applyProtection="0"/>
    <xf numFmtId="0" fontId="125" fillId="24" borderId="9" applyNumberFormat="0" applyFont="0" applyAlignment="0" applyProtection="0"/>
    <xf numFmtId="0" fontId="147" fillId="25" borderId="10" applyNumberFormat="0" applyAlignment="0" applyProtection="0"/>
    <xf numFmtId="0" fontId="156" fillId="23" borderId="0" applyNumberFormat="0" applyBorder="0" applyAlignment="0" applyProtection="0"/>
    <xf numFmtId="0" fontId="140" fillId="8" borderId="3" applyNumberFormat="0" applyAlignment="0" applyProtection="0"/>
    <xf numFmtId="0" fontId="143" fillId="21" borderId="10" applyNumberFormat="0" applyAlignment="0" applyProtection="0"/>
    <xf numFmtId="0" fontId="38" fillId="0" borderId="0"/>
    <xf numFmtId="0" fontId="60" fillId="42" borderId="0" applyNumberFormat="0" applyBorder="0" applyAlignment="0" applyProtection="0"/>
    <xf numFmtId="0" fontId="127" fillId="10" borderId="0" applyNumberFormat="0" applyBorder="0" applyAlignment="0" applyProtection="0"/>
    <xf numFmtId="49" fontId="275" fillId="0" borderId="24">
      <alignment horizontal="center" vertical="center"/>
      <protection locked="0"/>
    </xf>
    <xf numFmtId="0" fontId="89" fillId="24" borderId="9" applyNumberFormat="0" applyFont="0" applyAlignment="0" applyProtection="0"/>
    <xf numFmtId="0" fontId="195" fillId="0" borderId="12" applyNumberFormat="0" applyFill="0" applyAlignment="0" applyProtection="0"/>
    <xf numFmtId="0" fontId="197" fillId="24" borderId="9" applyNumberFormat="0" applyFont="0" applyAlignment="0" applyProtection="0"/>
    <xf numFmtId="0" fontId="148" fillId="25" borderId="3" applyNumberFormat="0" applyAlignment="0" applyProtection="0"/>
    <xf numFmtId="0" fontId="284" fillId="8" borderId="3" applyNumberFormat="0" applyAlignment="0" applyProtection="0"/>
    <xf numFmtId="0" fontId="146" fillId="23" borderId="3" applyNumberFormat="0" applyAlignment="0" applyProtection="0"/>
    <xf numFmtId="49" fontId="299" fillId="0" borderId="24">
      <alignment horizontal="left" vertical="center"/>
    </xf>
    <xf numFmtId="0" fontId="102" fillId="0" borderId="0"/>
    <xf numFmtId="0" fontId="147" fillId="21" borderId="10" applyNumberFormat="0" applyAlignment="0" applyProtection="0"/>
    <xf numFmtId="0" fontId="103" fillId="24" borderId="9" applyNumberFormat="0" applyFont="0" applyAlignment="0" applyProtection="0"/>
    <xf numFmtId="0" fontId="95" fillId="24" borderId="9" applyNumberFormat="0" applyFont="0" applyAlignment="0" applyProtection="0"/>
    <xf numFmtId="0" fontId="148" fillId="21" borderId="3" applyNumberFormat="0" applyAlignment="0" applyProtection="0"/>
    <xf numFmtId="0" fontId="127" fillId="62" borderId="0" applyNumberFormat="0" applyBorder="0" applyAlignment="0" applyProtection="0"/>
    <xf numFmtId="49" fontId="124" fillId="0" borderId="24">
      <alignment horizontal="center" vertical="center" wrapText="1"/>
    </xf>
    <xf numFmtId="0" fontId="279" fillId="24" borderId="9" applyNumberFormat="0" applyFont="0" applyAlignment="0" applyProtection="0"/>
    <xf numFmtId="0" fontId="125" fillId="0" borderId="0"/>
    <xf numFmtId="49" fontId="89" fillId="0" borderId="24">
      <alignment horizontal="left" vertical="center"/>
      <protection locked="0"/>
    </xf>
    <xf numFmtId="43" fontId="60" fillId="0" borderId="0" applyFont="0" applyFill="0" applyBorder="0" applyAlignment="0" applyProtection="0"/>
    <xf numFmtId="0" fontId="103" fillId="10" borderId="0" applyNumberFormat="0" applyBorder="0" applyAlignment="0" applyProtection="0"/>
    <xf numFmtId="0" fontId="148" fillId="21" borderId="3" applyNumberFormat="0" applyAlignment="0" applyProtection="0"/>
    <xf numFmtId="0" fontId="130" fillId="21" borderId="3" applyNumberFormat="0" applyAlignment="0" applyProtection="0"/>
    <xf numFmtId="0" fontId="130" fillId="21" borderId="3" applyNumberFormat="0" applyAlignment="0" applyProtection="0"/>
    <xf numFmtId="0" fontId="130" fillId="21" borderId="3" applyNumberFormat="0" applyAlignment="0" applyProtection="0"/>
    <xf numFmtId="0" fontId="130" fillId="21" borderId="3" applyNumberFormat="0" applyAlignment="0" applyProtection="0"/>
    <xf numFmtId="0" fontId="130" fillId="21" borderId="3" applyNumberFormat="0" applyAlignment="0" applyProtection="0"/>
    <xf numFmtId="0" fontId="130" fillId="21" borderId="3" applyNumberFormat="0" applyAlignment="0" applyProtection="0"/>
    <xf numFmtId="0" fontId="130" fillId="21" borderId="3" applyNumberFormat="0" applyAlignment="0" applyProtection="0"/>
    <xf numFmtId="0" fontId="130" fillId="21" borderId="3" applyNumberFormat="0" applyAlignment="0" applyProtection="0"/>
    <xf numFmtId="0" fontId="130" fillId="21" borderId="3" applyNumberFormat="0" applyAlignment="0" applyProtection="0"/>
    <xf numFmtId="0" fontId="206" fillId="57" borderId="24">
      <alignment horizontal="right" vertical="center"/>
    </xf>
    <xf numFmtId="0" fontId="207" fillId="57" borderId="24">
      <alignment horizontal="left" vertical="center"/>
    </xf>
    <xf numFmtId="0" fontId="207" fillId="57" borderId="24"/>
    <xf numFmtId="0" fontId="206" fillId="57" borderId="24">
      <alignment horizontal="right" vertical="center"/>
    </xf>
    <xf numFmtId="0" fontId="209" fillId="59" borderId="24">
      <alignment horizontal="left" vertical="center"/>
    </xf>
    <xf numFmtId="0" fontId="209" fillId="59" borderId="24">
      <alignment horizontal="left" vertical="center"/>
    </xf>
    <xf numFmtId="0" fontId="205" fillId="58" borderId="24">
      <alignment horizontal="left" vertical="center"/>
    </xf>
    <xf numFmtId="0" fontId="284" fillId="8" borderId="3" applyNumberFormat="0" applyAlignment="0" applyProtection="0"/>
    <xf numFmtId="0" fontId="146" fillId="8" borderId="3" applyNumberFormat="0" applyAlignment="0" applyProtection="0"/>
    <xf numFmtId="10" fontId="224" fillId="57" borderId="24" applyNumberFormat="0" applyBorder="0" applyAlignment="0" applyProtection="0"/>
    <xf numFmtId="0" fontId="140" fillId="8" borderId="3" applyNumberFormat="0" applyAlignment="0" applyProtection="0"/>
    <xf numFmtId="0" fontId="140" fillId="8" borderId="3" applyNumberFormat="0" applyAlignment="0" applyProtection="0"/>
    <xf numFmtId="0" fontId="140" fillId="8" borderId="3" applyNumberFormat="0" applyAlignment="0" applyProtection="0"/>
    <xf numFmtId="0" fontId="140" fillId="8" borderId="3" applyNumberFormat="0" applyAlignment="0" applyProtection="0"/>
    <xf numFmtId="0" fontId="140" fillId="8" borderId="3" applyNumberFormat="0" applyAlignment="0" applyProtection="0"/>
    <xf numFmtId="0" fontId="140" fillId="8" borderId="3" applyNumberFormat="0" applyAlignment="0" applyProtection="0"/>
    <xf numFmtId="0" fontId="140" fillId="8" borderId="3" applyNumberFormat="0" applyAlignment="0" applyProtection="0"/>
    <xf numFmtId="0" fontId="140" fillId="8" borderId="3" applyNumberFormat="0" applyAlignment="0" applyProtection="0"/>
    <xf numFmtId="0" fontId="140" fillId="8" borderId="3" applyNumberFormat="0" applyAlignment="0" applyProtection="0"/>
    <xf numFmtId="237" fontId="364" fillId="57" borderId="35" applyFill="0" applyBorder="0">
      <alignment horizontal="center" vertical="center" wrapText="1"/>
      <protection locked="0"/>
    </xf>
    <xf numFmtId="0" fontId="90" fillId="24" borderId="9" applyNumberFormat="0" applyFont="0" applyAlignment="0" applyProtection="0"/>
    <xf numFmtId="0" fontId="197" fillId="24" borderId="9" applyNumberFormat="0" applyFont="0" applyAlignment="0" applyProtection="0"/>
    <xf numFmtId="0" fontId="125" fillId="24" borderId="9" applyNumberFormat="0" applyFont="0" applyAlignment="0" applyProtection="0"/>
    <xf numFmtId="0" fontId="197" fillId="24" borderId="9" applyNumberFormat="0" applyFont="0" applyAlignment="0" applyProtection="0"/>
    <xf numFmtId="0" fontId="197" fillId="24" borderId="9" applyNumberFormat="0" applyFont="0" applyAlignment="0" applyProtection="0"/>
    <xf numFmtId="0" fontId="197" fillId="24" borderId="9" applyNumberFormat="0" applyFont="0" applyAlignment="0" applyProtection="0"/>
    <xf numFmtId="0" fontId="197" fillId="24" borderId="9" applyNumberFormat="0" applyFont="0" applyAlignment="0" applyProtection="0"/>
    <xf numFmtId="0" fontId="197" fillId="24" borderId="9" applyNumberFormat="0" applyFont="0" applyAlignment="0" applyProtection="0"/>
    <xf numFmtId="0" fontId="197" fillId="24" borderId="9" applyNumberFormat="0" applyFont="0" applyAlignment="0" applyProtection="0"/>
    <xf numFmtId="0" fontId="197" fillId="24" borderId="9" applyNumberFormat="0" applyFont="0" applyAlignment="0" applyProtection="0"/>
    <xf numFmtId="0" fontId="197" fillId="24" borderId="9" applyNumberFormat="0" applyFont="0" applyAlignment="0" applyProtection="0"/>
    <xf numFmtId="0" fontId="147" fillId="21" borderId="10" applyNumberFormat="0" applyAlignment="0" applyProtection="0"/>
    <xf numFmtId="0" fontId="143" fillId="21" borderId="10" applyNumberFormat="0" applyAlignment="0" applyProtection="0"/>
    <xf numFmtId="0" fontId="143" fillId="21" borderId="10" applyNumberFormat="0" applyAlignment="0" applyProtection="0"/>
    <xf numFmtId="0" fontId="143" fillId="21" borderId="10" applyNumberFormat="0" applyAlignment="0" applyProtection="0"/>
    <xf numFmtId="0" fontId="143" fillId="21" borderId="10" applyNumberFormat="0" applyAlignment="0" applyProtection="0"/>
    <xf numFmtId="0" fontId="143" fillId="21" borderId="10" applyNumberFormat="0" applyAlignment="0" applyProtection="0"/>
    <xf numFmtId="0" fontId="143" fillId="21" borderId="10" applyNumberFormat="0" applyAlignment="0" applyProtection="0"/>
    <xf numFmtId="0" fontId="143" fillId="21" borderId="10" applyNumberFormat="0" applyAlignment="0" applyProtection="0"/>
    <xf numFmtId="0" fontId="143" fillId="21" borderId="10" applyNumberFormat="0" applyAlignment="0" applyProtection="0"/>
    <xf numFmtId="0" fontId="143" fillId="21" borderId="10" applyNumberFormat="0" applyAlignment="0" applyProtection="0"/>
    <xf numFmtId="0" fontId="238" fillId="0" borderId="12" applyNumberFormat="0" applyFill="0" applyAlignment="0" applyProtection="0"/>
    <xf numFmtId="0" fontId="146" fillId="8" borderId="3" applyNumberFormat="0" applyAlignment="0" applyProtection="0"/>
    <xf numFmtId="0" fontId="147" fillId="21" borderId="10" applyNumberFormat="0" applyAlignment="0" applyProtection="0"/>
    <xf numFmtId="0" fontId="148" fillId="21" borderId="3" applyNumberFormat="0" applyAlignment="0" applyProtection="0"/>
    <xf numFmtId="0" fontId="153" fillId="0" borderId="12" applyNumberFormat="0" applyFill="0" applyAlignment="0" applyProtection="0"/>
    <xf numFmtId="214" fontId="146" fillId="8" borderId="3" applyNumberFormat="0" applyAlignment="0" applyProtection="0"/>
    <xf numFmtId="0" fontId="148" fillId="21" borderId="3" applyNumberFormat="0" applyAlignment="0" applyProtection="0"/>
    <xf numFmtId="0" fontId="103" fillId="24" borderId="9" applyNumberFormat="0" applyFont="0" applyAlignment="0" applyProtection="0"/>
    <xf numFmtId="0" fontId="60" fillId="54" borderId="0" applyNumberFormat="0" applyBorder="0" applyAlignment="0" applyProtection="0"/>
    <xf numFmtId="0" fontId="154" fillId="22" borderId="4" applyNumberFormat="0" applyAlignment="0" applyProtection="0"/>
    <xf numFmtId="0" fontId="153" fillId="0" borderId="12" applyNumberFormat="0" applyFill="0" applyAlignment="0" applyProtection="0"/>
    <xf numFmtId="0" fontId="103" fillId="24" borderId="9" applyNumberFormat="0" applyFont="0" applyAlignment="0" applyProtection="0"/>
    <xf numFmtId="0" fontId="90" fillId="24" borderId="9" applyNumberFormat="0" applyFont="0" applyAlignment="0" applyProtection="0"/>
    <xf numFmtId="0" fontId="90" fillId="24" borderId="9" applyNumberFormat="0" applyFont="0" applyAlignment="0" applyProtection="0"/>
    <xf numFmtId="0" fontId="147" fillId="21" borderId="10" applyNumberFormat="0" applyAlignment="0" applyProtection="0"/>
    <xf numFmtId="197" fontId="238" fillId="0" borderId="12" applyNumberFormat="0" applyFill="0" applyAlignment="0" applyProtection="0"/>
    <xf numFmtId="0" fontId="201" fillId="0" borderId="47">
      <protection hidden="1"/>
    </xf>
    <xf numFmtId="0" fontId="103" fillId="24" borderId="9" applyNumberFormat="0" applyFont="0" applyAlignment="0" applyProtection="0"/>
    <xf numFmtId="0" fontId="140" fillId="8" borderId="3" applyNumberFormat="0" applyAlignment="0" applyProtection="0"/>
    <xf numFmtId="0" fontId="153" fillId="0" borderId="33" applyNumberFormat="0" applyFill="0" applyAlignment="0" applyProtection="0"/>
    <xf numFmtId="0" fontId="38" fillId="34" borderId="0" applyNumberFormat="0" applyBorder="0" applyAlignment="0" applyProtection="0"/>
    <xf numFmtId="0" fontId="103" fillId="9" borderId="0" applyNumberFormat="0" applyBorder="0" applyAlignment="0" applyProtection="0"/>
    <xf numFmtId="0" fontId="146" fillId="23" borderId="3" applyNumberFormat="0" applyAlignment="0" applyProtection="0"/>
    <xf numFmtId="0" fontId="147" fillId="25" borderId="10" applyNumberFormat="0" applyAlignment="0" applyProtection="0"/>
    <xf numFmtId="0" fontId="148" fillId="25" borderId="3" applyNumberFormat="0" applyAlignment="0" applyProtection="0"/>
    <xf numFmtId="0" fontId="103" fillId="24" borderId="9" applyNumberFormat="0" applyFont="0" applyAlignment="0" applyProtection="0"/>
    <xf numFmtId="0" fontId="103" fillId="0" borderId="0"/>
    <xf numFmtId="0" fontId="153" fillId="0" borderId="46" applyNumberFormat="0" applyFill="0" applyAlignment="0" applyProtection="0"/>
    <xf numFmtId="0" fontId="89" fillId="24" borderId="9" applyNumberFormat="0" applyFont="0" applyAlignment="0" applyProtection="0"/>
    <xf numFmtId="0" fontId="38" fillId="47" borderId="0" applyNumberFormat="0" applyBorder="0" applyAlignment="0" applyProtection="0"/>
    <xf numFmtId="0" fontId="38" fillId="46" borderId="0" applyNumberFormat="0" applyBorder="0" applyAlignment="0" applyProtection="0"/>
    <xf numFmtId="0" fontId="147" fillId="21" borderId="10" applyNumberFormat="0" applyAlignment="0" applyProtection="0"/>
    <xf numFmtId="0" fontId="316" fillId="7" borderId="39" applyNumberFormat="0" applyAlignment="0" applyProtection="0"/>
    <xf numFmtId="0" fontId="145" fillId="0" borderId="0" applyNumberFormat="0" applyFill="0" applyBorder="0" applyAlignment="0" applyProtection="0"/>
    <xf numFmtId="0" fontId="193" fillId="0" borderId="0" applyNumberFormat="0" applyFill="0" applyBorder="0" applyAlignment="0" applyProtection="0"/>
    <xf numFmtId="0" fontId="95" fillId="24" borderId="9" applyNumberFormat="0" applyFont="0" applyAlignment="0" applyProtection="0"/>
    <xf numFmtId="0" fontId="90" fillId="24" borderId="9" applyNumberFormat="0" applyFont="0" applyAlignment="0" applyProtection="0"/>
    <xf numFmtId="0" fontId="38" fillId="0" borderId="0"/>
    <xf numFmtId="0" fontId="95" fillId="24" borderId="9" applyNumberFormat="0" applyFont="0" applyAlignment="0" applyProtection="0"/>
    <xf numFmtId="0" fontId="89" fillId="24" borderId="9" applyNumberFormat="0" applyFont="0" applyAlignment="0" applyProtection="0"/>
    <xf numFmtId="0" fontId="103" fillId="24" borderId="9" applyNumberFormat="0" applyFont="0" applyAlignment="0" applyProtection="0"/>
    <xf numFmtId="0" fontId="113" fillId="0" borderId="12" applyNumberFormat="0" applyFill="0" applyAlignment="0" applyProtection="0"/>
    <xf numFmtId="197" fontId="157" fillId="4" borderId="0" applyNumberFormat="0" applyBorder="0" applyAlignment="0" applyProtection="0"/>
    <xf numFmtId="0" fontId="284" fillId="8" borderId="3" applyNumberFormat="0" applyAlignment="0" applyProtection="0"/>
    <xf numFmtId="0" fontId="268" fillId="52" borderId="0" applyNumberFormat="0" applyBorder="0" applyAlignment="0" applyProtection="0"/>
    <xf numFmtId="9" fontId="162" fillId="0" borderId="0" applyFont="0" applyFill="0" applyBorder="0" applyAlignment="0" applyProtection="0"/>
    <xf numFmtId="0" fontId="146" fillId="8" borderId="3" applyNumberFormat="0" applyAlignment="0" applyProtection="0"/>
    <xf numFmtId="0" fontId="89" fillId="25" borderId="0">
      <alignment horizontal="right" vertical="top"/>
    </xf>
    <xf numFmtId="214" fontId="197" fillId="24" borderId="9" applyNumberFormat="0" applyFont="0" applyAlignment="0" applyProtection="0"/>
    <xf numFmtId="4" fontId="118" fillId="0" borderId="24">
      <alignment horizontal="right" vertical="center"/>
      <protection locked="0"/>
    </xf>
    <xf numFmtId="0" fontId="130" fillId="21" borderId="3" applyNumberFormat="0" applyAlignment="0" applyProtection="0"/>
    <xf numFmtId="0" fontId="127" fillId="15" borderId="0" applyNumberFormat="0" applyBorder="0" applyAlignment="0" applyProtection="0"/>
    <xf numFmtId="0" fontId="125" fillId="0" borderId="0"/>
    <xf numFmtId="0" fontId="125" fillId="0" borderId="0"/>
    <xf numFmtId="0" fontId="125" fillId="24" borderId="9" applyNumberFormat="0" applyFont="0" applyAlignment="0" applyProtection="0"/>
    <xf numFmtId="0" fontId="143" fillId="21" borderId="10" applyNumberFormat="0" applyAlignment="0" applyProtection="0"/>
    <xf numFmtId="0" fontId="89" fillId="0" borderId="0"/>
    <xf numFmtId="0" fontId="199" fillId="24" borderId="9" applyNumberFormat="0" applyFont="0" applyAlignment="0" applyProtection="0"/>
    <xf numFmtId="0" fontId="199" fillId="24" borderId="9" applyNumberFormat="0" applyFont="0" applyAlignment="0" applyProtection="0"/>
    <xf numFmtId="0" fontId="386" fillId="0" borderId="0" applyNumberFormat="0" applyFill="0" applyBorder="0" applyAlignment="0" applyProtection="0"/>
    <xf numFmtId="0" fontId="125" fillId="0" borderId="0"/>
    <xf numFmtId="0" fontId="103" fillId="24" borderId="9" applyNumberFormat="0" applyFont="0" applyAlignment="0" applyProtection="0"/>
    <xf numFmtId="0" fontId="245" fillId="25" borderId="3" applyNumberFormat="0" applyAlignment="0" applyProtection="0"/>
    <xf numFmtId="49" fontId="323" fillId="57" borderId="24">
      <alignment horizontal="left" vertical="center"/>
    </xf>
    <xf numFmtId="4" fontId="93" fillId="58" borderId="24">
      <alignment horizontal="right" vertical="center"/>
      <protection locked="0"/>
    </xf>
    <xf numFmtId="0" fontId="103" fillId="4" borderId="0" applyNumberFormat="0" applyBorder="0" applyAlignment="0" applyProtection="0"/>
    <xf numFmtId="0" fontId="146" fillId="8" borderId="3" applyNumberFormat="0" applyAlignment="0" applyProtection="0"/>
    <xf numFmtId="0" fontId="140" fillId="8" borderId="3" applyNumberFormat="0" applyAlignment="0" applyProtection="0"/>
    <xf numFmtId="0" fontId="130" fillId="21" borderId="3" applyNumberFormat="0" applyAlignment="0" applyProtection="0"/>
    <xf numFmtId="0" fontId="103" fillId="24" borderId="9" applyNumberFormat="0" applyFont="0" applyAlignment="0" applyProtection="0"/>
    <xf numFmtId="0" fontId="127" fillId="21" borderId="0" applyNumberFormat="0" applyBorder="0" applyAlignment="0" applyProtection="0"/>
    <xf numFmtId="0" fontId="125" fillId="0" borderId="0"/>
    <xf numFmtId="197" fontId="146" fillId="8" borderId="3" applyNumberFormat="0" applyAlignment="0" applyProtection="0"/>
    <xf numFmtId="0" fontId="284" fillId="8" borderId="3" applyNumberFormat="0" applyAlignment="0" applyProtection="0"/>
    <xf numFmtId="0" fontId="219" fillId="0" borderId="29">
      <protection locked="0"/>
    </xf>
    <xf numFmtId="0" fontId="95" fillId="24" borderId="9" applyNumberFormat="0" applyFont="0" applyAlignment="0" applyProtection="0"/>
    <xf numFmtId="0" fontId="216" fillId="0" borderId="0"/>
    <xf numFmtId="0" fontId="206" fillId="57" borderId="24">
      <alignment horizontal="right" vertical="center"/>
    </xf>
    <xf numFmtId="214" fontId="197" fillId="24" borderId="9" applyNumberFormat="0" applyFont="0" applyAlignment="0" applyProtection="0"/>
    <xf numFmtId="0" fontId="146" fillId="8" borderId="3" applyNumberFormat="0" applyAlignment="0" applyProtection="0"/>
    <xf numFmtId="0" fontId="219" fillId="0" borderId="0">
      <protection locked="0"/>
    </xf>
    <xf numFmtId="0" fontId="113" fillId="0" borderId="12" applyNumberFormat="0" applyFill="0" applyAlignment="0" applyProtection="0"/>
    <xf numFmtId="197" fontId="103" fillId="11" borderId="0" applyNumberFormat="0" applyBorder="0" applyAlignment="0" applyProtection="0"/>
    <xf numFmtId="0" fontId="147" fillId="21" borderId="10" applyNumberFormat="0" applyAlignment="0" applyProtection="0"/>
    <xf numFmtId="0" fontId="195" fillId="0" borderId="12" applyNumberFormat="0" applyFill="0" applyAlignment="0" applyProtection="0"/>
    <xf numFmtId="0" fontId="284" fillId="8" borderId="3" applyNumberFormat="0" applyAlignment="0" applyProtection="0"/>
    <xf numFmtId="0" fontId="125" fillId="0" borderId="0"/>
    <xf numFmtId="0" fontId="248" fillId="0" borderId="0" applyNumberFormat="0" applyFill="0" applyBorder="0" applyAlignment="0" applyProtection="0"/>
    <xf numFmtId="0" fontId="147" fillId="21" borderId="10" applyNumberFormat="0" applyAlignment="0" applyProtection="0"/>
    <xf numFmtId="0" fontId="146" fillId="8" borderId="3" applyNumberFormat="0" applyAlignment="0" applyProtection="0"/>
    <xf numFmtId="0" fontId="146" fillId="8" borderId="3" applyNumberFormat="0" applyAlignment="0" applyProtection="0"/>
    <xf numFmtId="0" fontId="147" fillId="21" borderId="10" applyNumberFormat="0" applyAlignment="0" applyProtection="0"/>
    <xf numFmtId="0" fontId="148" fillId="21" borderId="3" applyNumberFormat="0" applyAlignment="0" applyProtection="0"/>
    <xf numFmtId="0" fontId="153" fillId="0" borderId="12" applyNumberFormat="0" applyFill="0" applyAlignment="0" applyProtection="0"/>
    <xf numFmtId="0" fontId="103" fillId="24" borderId="9" applyNumberFormat="0" applyFont="0" applyAlignment="0" applyProtection="0"/>
    <xf numFmtId="0" fontId="95" fillId="24" borderId="9" applyNumberFormat="0" applyFont="0" applyAlignment="0" applyProtection="0"/>
    <xf numFmtId="0" fontId="95" fillId="24" borderId="9" applyNumberFormat="0" applyFont="0" applyAlignment="0" applyProtection="0"/>
    <xf numFmtId="0" fontId="95" fillId="24" borderId="9" applyNumberFormat="0" applyFont="0" applyAlignment="0" applyProtection="0"/>
    <xf numFmtId="0" fontId="286" fillId="21" borderId="3" applyNumberFormat="0" applyAlignment="0" applyProtection="0"/>
    <xf numFmtId="0" fontId="245" fillId="25" borderId="3" applyNumberFormat="0" applyAlignment="0" applyProtection="0"/>
    <xf numFmtId="0" fontId="146" fillId="8" borderId="3" applyNumberFormat="0" applyAlignment="0" applyProtection="0"/>
    <xf numFmtId="0" fontId="60" fillId="0" borderId="0"/>
    <xf numFmtId="0" fontId="113" fillId="0" borderId="12" applyNumberFormat="0" applyFill="0" applyAlignment="0" applyProtection="0"/>
    <xf numFmtId="0" fontId="158" fillId="0" borderId="0" applyNumberFormat="0" applyFill="0" applyBorder="0" applyAlignment="0" applyProtection="0"/>
    <xf numFmtId="0" fontId="89" fillId="0" borderId="0"/>
    <xf numFmtId="49" fontId="322" fillId="57" borderId="24">
      <alignment horizontal="left" vertical="center"/>
    </xf>
    <xf numFmtId="0" fontId="268" fillId="48" borderId="0" applyNumberFormat="0" applyBorder="0" applyAlignment="0" applyProtection="0"/>
    <xf numFmtId="0" fontId="103" fillId="24" borderId="9" applyNumberFormat="0" applyFont="0" applyAlignment="0" applyProtection="0"/>
    <xf numFmtId="49" fontId="124" fillId="0" borderId="24">
      <alignment horizontal="center" vertical="center" wrapText="1"/>
    </xf>
    <xf numFmtId="0" fontId="161" fillId="7" borderId="0" applyNumberFormat="0" applyBorder="0" applyAlignment="0" applyProtection="0"/>
    <xf numFmtId="0" fontId="103" fillId="24" borderId="9" applyNumberFormat="0" applyFont="0" applyAlignment="0" applyProtection="0"/>
    <xf numFmtId="0" fontId="146" fillId="8" borderId="3" applyNumberFormat="0" applyAlignment="0" applyProtection="0"/>
    <xf numFmtId="0" fontId="90" fillId="24" borderId="9" applyNumberFormat="0" applyFont="0" applyAlignment="0" applyProtection="0"/>
    <xf numFmtId="0" fontId="140" fillId="8" borderId="3" applyNumberFormat="0" applyAlignment="0" applyProtection="0"/>
    <xf numFmtId="0" fontId="153" fillId="0" borderId="12" applyNumberFormat="0" applyFill="0" applyAlignment="0" applyProtection="0"/>
    <xf numFmtId="0" fontId="140" fillId="8" borderId="3" applyNumberFormat="0" applyAlignment="0" applyProtection="0"/>
    <xf numFmtId="0" fontId="207" fillId="57" borderId="24">
      <alignment horizontal="left" vertical="center"/>
    </xf>
    <xf numFmtId="0" fontId="103" fillId="12" borderId="0" applyNumberFormat="0" applyBorder="0" applyAlignment="0" applyProtection="0"/>
    <xf numFmtId="0" fontId="316" fillId="7" borderId="39" applyNumberFormat="0" applyAlignment="0" applyProtection="0"/>
    <xf numFmtId="0" fontId="146" fillId="8" borderId="3" applyNumberFormat="0" applyAlignment="0" applyProtection="0"/>
    <xf numFmtId="0" fontId="147" fillId="21" borderId="10" applyNumberFormat="0" applyAlignment="0" applyProtection="0"/>
    <xf numFmtId="0" fontId="148" fillId="21" borderId="3" applyNumberFormat="0" applyAlignment="0" applyProtection="0"/>
    <xf numFmtId="0" fontId="153" fillId="0" borderId="12" applyNumberFormat="0" applyFill="0" applyAlignment="0" applyProtection="0"/>
    <xf numFmtId="0" fontId="146" fillId="8" borderId="3" applyNumberFormat="0" applyAlignment="0" applyProtection="0"/>
    <xf numFmtId="9" fontId="38" fillId="0" borderId="0" applyFont="0" applyFill="0" applyBorder="0" applyAlignment="0" applyProtection="0"/>
    <xf numFmtId="0" fontId="103" fillId="24" borderId="9" applyNumberFormat="0" applyFont="0" applyAlignment="0" applyProtection="0"/>
    <xf numFmtId="0" fontId="153" fillId="0" borderId="12" applyNumberFormat="0" applyFill="0" applyAlignment="0" applyProtection="0"/>
    <xf numFmtId="0" fontId="103" fillId="24" borderId="9" applyNumberFormat="0" applyFont="0" applyAlignment="0" applyProtection="0"/>
    <xf numFmtId="0" fontId="195" fillId="0" borderId="12" applyNumberFormat="0" applyFill="0" applyAlignment="0" applyProtection="0"/>
    <xf numFmtId="43" fontId="60" fillId="0" borderId="0" applyFont="0" applyFill="0" applyBorder="0" applyAlignment="0" applyProtection="0"/>
    <xf numFmtId="0" fontId="195" fillId="0" borderId="12" applyNumberFormat="0" applyFill="0" applyAlignment="0" applyProtection="0"/>
    <xf numFmtId="0" fontId="60" fillId="46" borderId="0" applyNumberFormat="0" applyBorder="0" applyAlignment="0" applyProtection="0"/>
    <xf numFmtId="0" fontId="90" fillId="0" borderId="0"/>
    <xf numFmtId="0" fontId="219" fillId="0" borderId="0">
      <protection locked="0"/>
    </xf>
    <xf numFmtId="0" fontId="140" fillId="8" borderId="3" applyNumberFormat="0" applyAlignment="0" applyProtection="0"/>
    <xf numFmtId="0" fontId="156" fillId="23" borderId="0" applyNumberFormat="0" applyBorder="0" applyAlignment="0" applyProtection="0"/>
    <xf numFmtId="0" fontId="140" fillId="8" borderId="3" applyNumberFormat="0" applyAlignment="0" applyProtection="0"/>
    <xf numFmtId="197" fontId="90" fillId="24" borderId="9" applyNumberFormat="0" applyFont="0" applyAlignment="0" applyProtection="0"/>
    <xf numFmtId="0" fontId="146" fillId="8" borderId="3" applyNumberFormat="0" applyAlignment="0" applyProtection="0"/>
    <xf numFmtId="0" fontId="147" fillId="21" borderId="10" applyNumberFormat="0" applyAlignment="0" applyProtection="0"/>
    <xf numFmtId="0" fontId="148" fillId="21" borderId="3" applyNumberFormat="0" applyAlignment="0" applyProtection="0"/>
    <xf numFmtId="0" fontId="153" fillId="0" borderId="12" applyNumberFormat="0" applyFill="0" applyAlignment="0" applyProtection="0"/>
    <xf numFmtId="0" fontId="195" fillId="0" borderId="12" applyNumberFormat="0" applyFill="0" applyAlignment="0" applyProtection="0"/>
    <xf numFmtId="0" fontId="127" fillId="13" borderId="0" applyNumberFormat="0" applyBorder="0" applyAlignment="0" applyProtection="0"/>
    <xf numFmtId="0" fontId="103" fillId="8" borderId="0" applyNumberFormat="0" applyBorder="0" applyAlignment="0" applyProtection="0"/>
    <xf numFmtId="0" fontId="103" fillId="6" borderId="0" applyNumberFormat="0" applyBorder="0" applyAlignment="0" applyProtection="0"/>
    <xf numFmtId="49" fontId="124" fillId="0" borderId="24">
      <alignment horizontal="center" vertical="center" wrapText="1"/>
    </xf>
    <xf numFmtId="0" fontId="103" fillId="6" borderId="0" applyNumberFormat="0" applyBorder="0" applyAlignment="0" applyProtection="0"/>
    <xf numFmtId="0" fontId="147" fillId="21" borderId="10" applyNumberFormat="0" applyAlignment="0" applyProtection="0"/>
    <xf numFmtId="0" fontId="125" fillId="24" borderId="9" applyNumberFormat="0" applyFont="0" applyAlignment="0" applyProtection="0"/>
    <xf numFmtId="0" fontId="103" fillId="10" borderId="0" applyNumberFormat="0" applyBorder="0" applyAlignment="0" applyProtection="0"/>
    <xf numFmtId="0" fontId="284" fillId="8" borderId="3" applyNumberFormat="0" applyAlignment="0" applyProtection="0"/>
    <xf numFmtId="0" fontId="38" fillId="0" borderId="0"/>
    <xf numFmtId="0" fontId="125" fillId="24" borderId="9" applyNumberFormat="0" applyFont="0" applyAlignment="0" applyProtection="0"/>
    <xf numFmtId="0" fontId="143" fillId="21" borderId="10" applyNumberFormat="0" applyAlignment="0" applyProtection="0"/>
    <xf numFmtId="0" fontId="197" fillId="24" borderId="9" applyNumberFormat="0" applyFont="0" applyAlignment="0" applyProtection="0"/>
    <xf numFmtId="0" fontId="103" fillId="8" borderId="0" applyNumberFormat="0" applyBorder="0" applyAlignment="0" applyProtection="0"/>
    <xf numFmtId="49" fontId="89" fillId="0" borderId="24">
      <alignment horizontal="left" vertical="center"/>
      <protection locked="0"/>
    </xf>
    <xf numFmtId="0" fontId="148" fillId="21" borderId="3" applyNumberFormat="0" applyAlignment="0" applyProtection="0"/>
    <xf numFmtId="0" fontId="89" fillId="25" borderId="0">
      <alignment horizontal="right" vertical="top"/>
    </xf>
    <xf numFmtId="0" fontId="147" fillId="21" borderId="10" applyNumberFormat="0" applyAlignment="0" applyProtection="0"/>
    <xf numFmtId="0" fontId="125" fillId="0" borderId="0"/>
    <xf numFmtId="0" fontId="127" fillId="18" borderId="0" applyNumberFormat="0" applyBorder="0" applyAlignment="0" applyProtection="0"/>
    <xf numFmtId="0" fontId="148" fillId="21" borderId="3" applyNumberFormat="0" applyAlignment="0" applyProtection="0"/>
    <xf numFmtId="0" fontId="130" fillId="21" borderId="3" applyNumberFormat="0" applyAlignment="0" applyProtection="0"/>
    <xf numFmtId="0" fontId="130" fillId="21" borderId="3" applyNumberFormat="0" applyAlignment="0" applyProtection="0"/>
    <xf numFmtId="0" fontId="130" fillId="21" borderId="3" applyNumberFormat="0" applyAlignment="0" applyProtection="0"/>
    <xf numFmtId="0" fontId="130" fillId="21" borderId="3" applyNumberFormat="0" applyAlignment="0" applyProtection="0"/>
    <xf numFmtId="0" fontId="130" fillId="21" borderId="3" applyNumberFormat="0" applyAlignment="0" applyProtection="0"/>
    <xf numFmtId="0" fontId="130" fillId="21" borderId="3" applyNumberFormat="0" applyAlignment="0" applyProtection="0"/>
    <xf numFmtId="0" fontId="130" fillId="21" borderId="3" applyNumberFormat="0" applyAlignment="0" applyProtection="0"/>
    <xf numFmtId="0" fontId="130" fillId="21" borderId="3" applyNumberFormat="0" applyAlignment="0" applyProtection="0"/>
    <xf numFmtId="0" fontId="130" fillId="21" borderId="3" applyNumberFormat="0" applyAlignment="0" applyProtection="0"/>
    <xf numFmtId="1" fontId="205" fillId="57" borderId="24">
      <alignment horizontal="right" vertical="center"/>
    </xf>
    <xf numFmtId="0" fontId="206" fillId="57" borderId="24">
      <alignment horizontal="right" vertical="center"/>
    </xf>
    <xf numFmtId="0" fontId="205" fillId="58" borderId="24">
      <alignment horizontal="center" vertical="center"/>
    </xf>
    <xf numFmtId="1" fontId="205" fillId="57" borderId="24">
      <alignment horizontal="right" vertical="center"/>
    </xf>
    <xf numFmtId="0" fontId="207" fillId="57" borderId="24">
      <alignment horizontal="left" vertical="center"/>
    </xf>
    <xf numFmtId="0" fontId="207" fillId="57" borderId="24"/>
    <xf numFmtId="0" fontId="206" fillId="57" borderId="24">
      <alignment horizontal="right" vertical="center"/>
    </xf>
    <xf numFmtId="0" fontId="209" fillId="59" borderId="24">
      <alignment horizontal="left" vertical="center"/>
    </xf>
    <xf numFmtId="0" fontId="209" fillId="59" borderId="24">
      <alignment horizontal="left" vertical="center"/>
    </xf>
    <xf numFmtId="0" fontId="90" fillId="57" borderId="24">
      <alignment horizontal="left" vertical="center"/>
    </xf>
    <xf numFmtId="0" fontId="205" fillId="58" borderId="24">
      <alignment horizontal="left" vertical="center"/>
    </xf>
    <xf numFmtId="0" fontId="146" fillId="8" borderId="3" applyNumberFormat="0" applyAlignment="0" applyProtection="0"/>
    <xf numFmtId="10" fontId="224" fillId="57" borderId="24" applyNumberFormat="0" applyBorder="0" applyAlignment="0" applyProtection="0"/>
    <xf numFmtId="0" fontId="140" fillId="8" borderId="3" applyNumberFormat="0" applyAlignment="0" applyProtection="0"/>
    <xf numFmtId="0" fontId="140" fillId="8" borderId="3" applyNumberFormat="0" applyAlignment="0" applyProtection="0"/>
    <xf numFmtId="0" fontId="140" fillId="8" borderId="3" applyNumberFormat="0" applyAlignment="0" applyProtection="0"/>
    <xf numFmtId="0" fontId="140" fillId="8" borderId="3" applyNumberFormat="0" applyAlignment="0" applyProtection="0"/>
    <xf numFmtId="0" fontId="140" fillId="8" borderId="3" applyNumberFormat="0" applyAlignment="0" applyProtection="0"/>
    <xf numFmtId="0" fontId="140" fillId="8" borderId="3" applyNumberFormat="0" applyAlignment="0" applyProtection="0"/>
    <xf numFmtId="0" fontId="140" fillId="8" borderId="3" applyNumberFormat="0" applyAlignment="0" applyProtection="0"/>
    <xf numFmtId="0" fontId="140" fillId="8" borderId="3" applyNumberFormat="0" applyAlignment="0" applyProtection="0"/>
    <xf numFmtId="0" fontId="140" fillId="8" borderId="3" applyNumberFormat="0" applyAlignment="0" applyProtection="0"/>
    <xf numFmtId="0" fontId="90" fillId="24" borderId="9" applyNumberFormat="0" applyFont="0" applyAlignment="0" applyProtection="0"/>
    <xf numFmtId="0" fontId="197" fillId="24" borderId="9" applyNumberFormat="0" applyFont="0" applyAlignment="0" applyProtection="0"/>
    <xf numFmtId="0" fontId="125" fillId="24" borderId="9" applyNumberFormat="0" applyFont="0" applyAlignment="0" applyProtection="0"/>
    <xf numFmtId="0" fontId="197" fillId="24" borderId="9" applyNumberFormat="0" applyFont="0" applyAlignment="0" applyProtection="0"/>
    <xf numFmtId="0" fontId="197" fillId="24" borderId="9" applyNumberFormat="0" applyFont="0" applyAlignment="0" applyProtection="0"/>
    <xf numFmtId="0" fontId="197" fillId="24" borderId="9" applyNumberFormat="0" applyFont="0" applyAlignment="0" applyProtection="0"/>
    <xf numFmtId="0" fontId="197" fillId="24" borderId="9" applyNumberFormat="0" applyFont="0" applyAlignment="0" applyProtection="0"/>
    <xf numFmtId="0" fontId="197" fillId="24" borderId="9" applyNumberFormat="0" applyFont="0" applyAlignment="0" applyProtection="0"/>
    <xf numFmtId="0" fontId="197" fillId="24" borderId="9" applyNumberFormat="0" applyFont="0" applyAlignment="0" applyProtection="0"/>
    <xf numFmtId="0" fontId="197" fillId="24" borderId="9" applyNumberFormat="0" applyFont="0" applyAlignment="0" applyProtection="0"/>
    <xf numFmtId="0" fontId="197" fillId="24" borderId="9" applyNumberFormat="0" applyFont="0" applyAlignment="0" applyProtection="0"/>
    <xf numFmtId="0" fontId="147" fillId="21" borderId="10" applyNumberFormat="0" applyAlignment="0" applyProtection="0"/>
    <xf numFmtId="0" fontId="143" fillId="21" borderId="10" applyNumberFormat="0" applyAlignment="0" applyProtection="0"/>
    <xf numFmtId="0" fontId="143" fillId="21" borderId="10" applyNumberFormat="0" applyAlignment="0" applyProtection="0"/>
    <xf numFmtId="0" fontId="143" fillId="21" borderId="10" applyNumberFormat="0" applyAlignment="0" applyProtection="0"/>
    <xf numFmtId="0" fontId="143" fillId="21" borderId="10" applyNumberFormat="0" applyAlignment="0" applyProtection="0"/>
    <xf numFmtId="0" fontId="143" fillId="21" borderId="10" applyNumberFormat="0" applyAlignment="0" applyProtection="0"/>
    <xf numFmtId="0" fontId="143" fillId="21" borderId="10" applyNumberFormat="0" applyAlignment="0" applyProtection="0"/>
    <xf numFmtId="0" fontId="143" fillId="21" borderId="10" applyNumberFormat="0" applyAlignment="0" applyProtection="0"/>
    <xf numFmtId="0" fontId="143" fillId="21" borderId="10" applyNumberFormat="0" applyAlignment="0" applyProtection="0"/>
    <xf numFmtId="0" fontId="143" fillId="21" borderId="10" applyNumberFormat="0" applyAlignment="0" applyProtection="0"/>
    <xf numFmtId="0" fontId="238" fillId="0" borderId="12" applyNumberFormat="0" applyFill="0" applyAlignment="0" applyProtection="0"/>
    <xf numFmtId="0" fontId="146" fillId="8" borderId="3" applyNumberFormat="0" applyAlignment="0" applyProtection="0"/>
    <xf numFmtId="0" fontId="148" fillId="21" borderId="3" applyNumberFormat="0" applyAlignment="0" applyProtection="0"/>
    <xf numFmtId="0" fontId="153" fillId="0" borderId="12" applyNumberFormat="0" applyFill="0" applyAlignment="0" applyProtection="0"/>
    <xf numFmtId="0" fontId="90" fillId="24" borderId="9" applyNumberFormat="0" applyFont="0" applyAlignment="0" applyProtection="0"/>
    <xf numFmtId="0" fontId="90" fillId="24" borderId="9" applyNumberFormat="0" applyFont="0" applyAlignment="0" applyProtection="0"/>
    <xf numFmtId="0" fontId="147" fillId="21" borderId="10" applyNumberFormat="0" applyAlignment="0" applyProtection="0"/>
    <xf numFmtId="0" fontId="146" fillId="23" borderId="3" applyNumberFormat="0" applyAlignment="0" applyProtection="0"/>
    <xf numFmtId="0" fontId="147" fillId="25" borderId="10" applyNumberFormat="0" applyAlignment="0" applyProtection="0"/>
    <xf numFmtId="0" fontId="148" fillId="25" borderId="3" applyNumberFormat="0" applyAlignment="0" applyProtection="0"/>
    <xf numFmtId="0" fontId="153" fillId="0" borderId="46" applyNumberFormat="0" applyFill="0" applyAlignment="0" applyProtection="0"/>
    <xf numFmtId="0" fontId="199" fillId="24" borderId="9" applyNumberFormat="0" applyFont="0" applyAlignment="0" applyProtection="0"/>
    <xf numFmtId="0" fontId="199" fillId="24" borderId="9" applyNumberFormat="0" applyFont="0" applyAlignment="0" applyProtection="0"/>
    <xf numFmtId="0" fontId="103" fillId="24" borderId="9" applyNumberFormat="0" applyFont="0" applyAlignment="0" applyProtection="0"/>
    <xf numFmtId="0" fontId="195" fillId="0" borderId="12" applyNumberFormat="0" applyFill="0" applyAlignment="0" applyProtection="0"/>
    <xf numFmtId="0" fontId="103" fillId="3" borderId="0" applyNumberFormat="0" applyBorder="0" applyAlignment="0" applyProtection="0"/>
    <xf numFmtId="0" fontId="146" fillId="8" borderId="3" applyNumberFormat="0" applyAlignment="0" applyProtection="0"/>
    <xf numFmtId="0" fontId="146" fillId="8" borderId="3" applyNumberFormat="0" applyAlignment="0" applyProtection="0"/>
    <xf numFmtId="0" fontId="147" fillId="21" borderId="10" applyNumberFormat="0" applyAlignment="0" applyProtection="0"/>
    <xf numFmtId="0" fontId="148" fillId="21" borderId="3" applyNumberFormat="0" applyAlignment="0" applyProtection="0"/>
    <xf numFmtId="0" fontId="153" fillId="0" borderId="12" applyNumberFormat="0" applyFill="0" applyAlignment="0" applyProtection="0"/>
    <xf numFmtId="0" fontId="103" fillId="24" borderId="9" applyNumberFormat="0" applyFont="0" applyAlignment="0" applyProtection="0"/>
    <xf numFmtId="49" fontId="124" fillId="0" borderId="24">
      <alignment horizontal="center" vertical="center" wrapText="1"/>
    </xf>
    <xf numFmtId="0" fontId="146" fillId="8" borderId="3" applyNumberFormat="0" applyAlignment="0" applyProtection="0"/>
    <xf numFmtId="0" fontId="147" fillId="21" borderId="10" applyNumberFormat="0" applyAlignment="0" applyProtection="0"/>
    <xf numFmtId="0" fontId="148" fillId="21" borderId="3" applyNumberFormat="0" applyAlignment="0" applyProtection="0"/>
    <xf numFmtId="0" fontId="153" fillId="0" borderId="12" applyNumberFormat="0" applyFill="0" applyAlignment="0" applyProtection="0"/>
    <xf numFmtId="0" fontId="195" fillId="0" borderId="12" applyNumberFormat="0" applyFill="0" applyAlignment="0" applyProtection="0"/>
    <xf numFmtId="197" fontId="146" fillId="8" borderId="3" applyNumberFormat="0" applyAlignment="0" applyProtection="0"/>
    <xf numFmtId="49" fontId="323" fillId="57" borderId="24">
      <alignment horizontal="left" vertical="center"/>
    </xf>
    <xf numFmtId="0" fontId="146" fillId="8" borderId="3" applyNumberFormat="0" applyAlignment="0" applyProtection="0"/>
    <xf numFmtId="0" fontId="143" fillId="21" borderId="10" applyNumberFormat="0" applyAlignment="0" applyProtection="0"/>
    <xf numFmtId="0" fontId="197" fillId="24" borderId="9" applyNumberFormat="0" applyFont="0" applyAlignment="0" applyProtection="0"/>
    <xf numFmtId="0" fontId="146" fillId="8" borderId="3" applyNumberFormat="0" applyAlignment="0" applyProtection="0"/>
    <xf numFmtId="0" fontId="147" fillId="21" borderId="10" applyNumberFormat="0" applyAlignment="0" applyProtection="0"/>
    <xf numFmtId="0" fontId="148" fillId="21" borderId="3" applyNumberFormat="0" applyAlignment="0" applyProtection="0"/>
    <xf numFmtId="0" fontId="153" fillId="0" borderId="12" applyNumberFormat="0" applyFill="0" applyAlignment="0" applyProtection="0"/>
    <xf numFmtId="0" fontId="195" fillId="0" borderId="12" applyNumberFormat="0" applyFill="0" applyAlignment="0" applyProtection="0"/>
    <xf numFmtId="0" fontId="103" fillId="12" borderId="0" applyNumberFormat="0" applyBorder="0" applyAlignment="0" applyProtection="0"/>
    <xf numFmtId="0" fontId="195" fillId="0" borderId="12" applyNumberFormat="0" applyFill="0" applyAlignment="0" applyProtection="0"/>
    <xf numFmtId="0" fontId="209" fillId="59" borderId="24">
      <alignment horizontal="left" vertical="center"/>
    </xf>
    <xf numFmtId="0" fontId="207" fillId="57" borderId="24">
      <alignment horizontal="left" vertical="center"/>
    </xf>
    <xf numFmtId="0" fontId="103" fillId="5" borderId="0" applyNumberFormat="0" applyBorder="0" applyAlignment="0" applyProtection="0"/>
    <xf numFmtId="0" fontId="146" fillId="8" borderId="3" applyNumberFormat="0" applyAlignment="0" applyProtection="0"/>
    <xf numFmtId="49" fontId="124" fillId="0" borderId="24">
      <alignment horizontal="center" vertical="center" wrapText="1"/>
    </xf>
    <xf numFmtId="49" fontId="325" fillId="0" borderId="24">
      <alignment horizontal="left" vertical="center"/>
    </xf>
    <xf numFmtId="0" fontId="151" fillId="0" borderId="6" applyNumberFormat="0" applyFill="0" applyAlignment="0" applyProtection="0"/>
    <xf numFmtId="197" fontId="143" fillId="21" borderId="10" applyNumberFormat="0" applyAlignment="0" applyProtection="0"/>
    <xf numFmtId="227" fontId="146" fillId="8" borderId="3" applyNumberFormat="0" applyAlignment="0" applyProtection="0"/>
    <xf numFmtId="0" fontId="89" fillId="24" borderId="9" applyNumberFormat="0" applyFont="0" applyAlignment="0" applyProtection="0"/>
    <xf numFmtId="0" fontId="207" fillId="57" borderId="24">
      <alignment horizontal="left" vertical="center"/>
    </xf>
    <xf numFmtId="4" fontId="118" fillId="0" borderId="24">
      <alignment horizontal="right" vertical="center"/>
      <protection locked="0"/>
    </xf>
    <xf numFmtId="49" fontId="124" fillId="0" borderId="24">
      <alignment horizontal="center" vertical="center" wrapText="1"/>
    </xf>
    <xf numFmtId="0" fontId="148" fillId="21" borderId="3" applyNumberFormat="0" applyAlignment="0" applyProtection="0"/>
    <xf numFmtId="0" fontId="147" fillId="21" borderId="10" applyNumberFormat="0" applyAlignment="0" applyProtection="0"/>
    <xf numFmtId="0" fontId="127" fillId="20" borderId="0" applyNumberFormat="0" applyBorder="0" applyAlignment="0" applyProtection="0"/>
    <xf numFmtId="0" fontId="103" fillId="24" borderId="0" applyNumberFormat="0" applyBorder="0" applyAlignment="0" applyProtection="0"/>
    <xf numFmtId="0" fontId="125" fillId="0" borderId="0"/>
    <xf numFmtId="0" fontId="103" fillId="4" borderId="0" applyNumberFormat="0" applyBorder="0" applyAlignment="0" applyProtection="0"/>
    <xf numFmtId="0" fontId="134" fillId="5" borderId="0" applyNumberFormat="0" applyBorder="0" applyAlignment="0" applyProtection="0"/>
    <xf numFmtId="0" fontId="152" fillId="0" borderId="0" applyNumberFormat="0" applyFill="0" applyBorder="0" applyAlignment="0" applyProtection="0"/>
    <xf numFmtId="0" fontId="103" fillId="12" borderId="0" applyNumberFormat="0" applyBorder="0" applyAlignment="0" applyProtection="0"/>
    <xf numFmtId="0" fontId="143" fillId="21" borderId="10" applyNumberFormat="0" applyAlignment="0" applyProtection="0"/>
    <xf numFmtId="0" fontId="89" fillId="0" borderId="0"/>
    <xf numFmtId="0" fontId="103" fillId="8" borderId="0" applyNumberFormat="0" applyBorder="0" applyAlignment="0" applyProtection="0"/>
    <xf numFmtId="0" fontId="125" fillId="0" borderId="0"/>
    <xf numFmtId="0" fontId="89" fillId="0" borderId="0"/>
    <xf numFmtId="214" fontId="148" fillId="21" borderId="3" applyNumberFormat="0" applyAlignment="0" applyProtection="0"/>
    <xf numFmtId="0" fontId="146" fillId="8" borderId="3" applyNumberFormat="0" applyAlignment="0" applyProtection="0"/>
    <xf numFmtId="0" fontId="146" fillId="8" borderId="3" applyNumberFormat="0" applyAlignment="0" applyProtection="0"/>
    <xf numFmtId="0" fontId="147" fillId="21" borderId="10" applyNumberFormat="0" applyAlignment="0" applyProtection="0"/>
    <xf numFmtId="0" fontId="148" fillId="21" borderId="3" applyNumberFormat="0" applyAlignment="0" applyProtection="0"/>
    <xf numFmtId="0" fontId="153" fillId="0" borderId="12" applyNumberFormat="0" applyFill="0" applyAlignment="0" applyProtection="0"/>
    <xf numFmtId="214" fontId="130" fillId="21" borderId="3" applyNumberFormat="0" applyAlignment="0" applyProtection="0"/>
    <xf numFmtId="0" fontId="146" fillId="8" borderId="3" applyNumberFormat="0" applyAlignment="0" applyProtection="0"/>
    <xf numFmtId="0" fontId="146" fillId="8" borderId="3" applyNumberFormat="0" applyAlignment="0" applyProtection="0"/>
    <xf numFmtId="0" fontId="146" fillId="23" borderId="3" applyNumberFormat="0" applyAlignment="0" applyProtection="0"/>
    <xf numFmtId="0" fontId="147" fillId="21" borderId="10" applyNumberFormat="0" applyAlignment="0" applyProtection="0"/>
    <xf numFmtId="0" fontId="147" fillId="25" borderId="10" applyNumberFormat="0" applyAlignment="0" applyProtection="0"/>
    <xf numFmtId="0" fontId="148" fillId="21" borderId="3" applyNumberFormat="0" applyAlignment="0" applyProtection="0"/>
    <xf numFmtId="0" fontId="148" fillId="25" borderId="3" applyNumberFormat="0" applyAlignment="0" applyProtection="0"/>
    <xf numFmtId="0" fontId="127" fillId="11" borderId="0" applyNumberFormat="0" applyBorder="0" applyAlignment="0" applyProtection="0"/>
    <xf numFmtId="0" fontId="160" fillId="0" borderId="0" applyNumberFormat="0" applyFill="0" applyBorder="0" applyAlignment="0" applyProtection="0"/>
    <xf numFmtId="0" fontId="153" fillId="0" borderId="12" applyNumberFormat="0" applyFill="0" applyAlignment="0" applyProtection="0"/>
    <xf numFmtId="0" fontId="153" fillId="0" borderId="46" applyNumberFormat="0" applyFill="0" applyAlignment="0" applyProtection="0"/>
    <xf numFmtId="0" fontId="103" fillId="24" borderId="9" applyNumberFormat="0" applyFont="0" applyAlignment="0" applyProtection="0"/>
    <xf numFmtId="49" fontId="124" fillId="0" borderId="24">
      <alignment horizontal="center" vertical="center" wrapText="1"/>
    </xf>
    <xf numFmtId="0" fontId="103" fillId="7" borderId="0" applyNumberFormat="0" applyBorder="0" applyAlignment="0" applyProtection="0"/>
    <xf numFmtId="197" fontId="103" fillId="6" borderId="0" applyNumberFormat="0" applyBorder="0" applyAlignment="0" applyProtection="0"/>
    <xf numFmtId="0" fontId="103" fillId="24" borderId="9" applyNumberFormat="0" applyFont="0" applyAlignment="0" applyProtection="0"/>
    <xf numFmtId="0" fontId="95" fillId="24" borderId="9" applyNumberFormat="0" applyFont="0" applyAlignment="0" applyProtection="0"/>
    <xf numFmtId="0" fontId="103" fillId="24" borderId="9" applyNumberFormat="0" applyFont="0" applyAlignment="0" applyProtection="0"/>
    <xf numFmtId="0" fontId="153" fillId="0" borderId="12" applyNumberFormat="0" applyFill="0" applyAlignment="0" applyProtection="0"/>
    <xf numFmtId="0" fontId="125" fillId="0" borderId="0"/>
    <xf numFmtId="0" fontId="103" fillId="24" borderId="9" applyNumberFormat="0" applyFont="0" applyAlignment="0" applyProtection="0"/>
    <xf numFmtId="49" fontId="275" fillId="0" borderId="24">
      <alignment horizontal="center" vertical="center"/>
      <protection locked="0"/>
    </xf>
    <xf numFmtId="0" fontId="103" fillId="24" borderId="9" applyNumberFormat="0" applyFont="0" applyAlignment="0" applyProtection="0"/>
    <xf numFmtId="0" fontId="199" fillId="24" borderId="9" applyNumberFormat="0" applyFont="0" applyAlignment="0" applyProtection="0"/>
    <xf numFmtId="0" fontId="199" fillId="24" borderId="9" applyNumberFormat="0" applyFont="0" applyAlignment="0" applyProtection="0"/>
    <xf numFmtId="0" fontId="90" fillId="24" borderId="9" applyNumberFormat="0" applyFont="0" applyAlignment="0" applyProtection="0"/>
    <xf numFmtId="0" fontId="215" fillId="0" borderId="0"/>
    <xf numFmtId="0" fontId="199" fillId="24" borderId="9" applyNumberFormat="0" applyFont="0" applyAlignment="0" applyProtection="0"/>
    <xf numFmtId="0" fontId="146" fillId="23" borderId="3" applyNumberFormat="0" applyAlignment="0" applyProtection="0"/>
    <xf numFmtId="49" fontId="124" fillId="0" borderId="24">
      <alignment horizontal="center" vertical="center" wrapText="1"/>
    </xf>
    <xf numFmtId="49" fontId="89" fillId="0" borderId="24">
      <alignment horizontal="left" vertical="center"/>
      <protection locked="0"/>
    </xf>
    <xf numFmtId="0" fontId="153" fillId="0" borderId="12" applyNumberFormat="0" applyFill="0" applyAlignment="0" applyProtection="0"/>
    <xf numFmtId="0" fontId="148" fillId="21" borderId="3" applyNumberFormat="0" applyAlignment="0" applyProtection="0"/>
    <xf numFmtId="0" fontId="148" fillId="21" borderId="3" applyNumberFormat="0" applyAlignment="0" applyProtection="0"/>
    <xf numFmtId="0" fontId="239" fillId="0" borderId="0" applyNumberFormat="0" applyFill="0" applyBorder="0" applyAlignment="0" applyProtection="0"/>
    <xf numFmtId="0" fontId="205" fillId="58" borderId="24">
      <alignment horizontal="left" vertical="center"/>
    </xf>
    <xf numFmtId="0" fontId="103" fillId="7" borderId="0" applyNumberFormat="0" applyBorder="0" applyAlignment="0" applyProtection="0"/>
    <xf numFmtId="0" fontId="286" fillId="21" borderId="3" applyNumberFormat="0" applyAlignment="0" applyProtection="0"/>
    <xf numFmtId="0" fontId="143" fillId="21" borderId="10" applyNumberFormat="0" applyAlignment="0" applyProtection="0"/>
    <xf numFmtId="0" fontId="140" fillId="8" borderId="3" applyNumberFormat="0" applyAlignment="0" applyProtection="0"/>
    <xf numFmtId="0" fontId="146" fillId="8" borderId="3" applyNumberFormat="0" applyAlignment="0" applyProtection="0"/>
    <xf numFmtId="0" fontId="216" fillId="0" borderId="0"/>
    <xf numFmtId="0" fontId="146" fillId="23" borderId="3" applyNumberFormat="0" applyAlignment="0" applyProtection="0"/>
    <xf numFmtId="0" fontId="147" fillId="25" borderId="10" applyNumberFormat="0" applyAlignment="0" applyProtection="0"/>
    <xf numFmtId="0" fontId="245" fillId="25" borderId="3" applyNumberFormat="0" applyAlignment="0" applyProtection="0"/>
    <xf numFmtId="0" fontId="153" fillId="0" borderId="33" applyNumberFormat="0" applyFill="0" applyAlignment="0" applyProtection="0"/>
    <xf numFmtId="214" fontId="143" fillId="21" borderId="10" applyNumberFormat="0" applyAlignment="0" applyProtection="0"/>
    <xf numFmtId="0" fontId="279" fillId="24" borderId="9" applyNumberFormat="0" applyFont="0" applyAlignment="0" applyProtection="0"/>
    <xf numFmtId="0" fontId="153" fillId="0" borderId="12" applyNumberFormat="0" applyFill="0" applyAlignment="0" applyProtection="0"/>
    <xf numFmtId="0" fontId="303" fillId="57" borderId="24">
      <alignment horizontal="right" vertical="center"/>
    </xf>
    <xf numFmtId="0" fontId="205" fillId="61" borderId="24">
      <alignment horizontal="center" vertical="center"/>
    </xf>
    <xf numFmtId="0" fontId="303" fillId="57" borderId="24">
      <alignment horizontal="right" vertical="center"/>
    </xf>
    <xf numFmtId="0" fontId="304" fillId="57" borderId="24">
      <alignment horizontal="left" vertical="center"/>
    </xf>
    <xf numFmtId="49" fontId="275" fillId="0" borderId="24">
      <alignment horizontal="center" vertical="center"/>
      <protection locked="0"/>
    </xf>
    <xf numFmtId="49" fontId="275" fillId="0" borderId="24">
      <alignment horizontal="center" vertical="center"/>
      <protection locked="0"/>
    </xf>
    <xf numFmtId="49" fontId="275" fillId="0" borderId="24">
      <alignment horizontal="center" vertical="center"/>
      <protection locked="0"/>
    </xf>
    <xf numFmtId="49" fontId="275" fillId="0" borderId="24">
      <alignment horizontal="center" vertical="center"/>
      <protection locked="0"/>
    </xf>
    <xf numFmtId="49" fontId="275" fillId="0" borderId="24">
      <alignment horizontal="center" vertical="center"/>
      <protection locked="0"/>
    </xf>
    <xf numFmtId="49" fontId="275" fillId="0" borderId="24">
      <alignment horizontal="center" vertical="center"/>
      <protection locked="0"/>
    </xf>
    <xf numFmtId="49" fontId="275" fillId="0" borderId="24">
      <alignment horizontal="center" vertical="center"/>
      <protection locked="0"/>
    </xf>
    <xf numFmtId="49" fontId="275" fillId="0" borderId="24">
      <alignment horizontal="center" vertical="center"/>
      <protection locked="0"/>
    </xf>
    <xf numFmtId="49" fontId="275" fillId="0" borderId="24">
      <alignment horizontal="center" vertical="center"/>
      <protection locked="0"/>
    </xf>
    <xf numFmtId="49" fontId="275" fillId="0" borderId="24">
      <alignment horizontal="center" vertical="center"/>
      <protection locked="0"/>
    </xf>
    <xf numFmtId="49" fontId="275" fillId="0" borderId="24">
      <alignment horizontal="center" vertical="center"/>
      <protection locked="0"/>
    </xf>
    <xf numFmtId="49" fontId="275" fillId="0" borderId="24">
      <alignment horizontal="center" vertical="center"/>
      <protection locked="0"/>
    </xf>
    <xf numFmtId="49" fontId="89" fillId="0" borderId="24">
      <alignment horizontal="left" vertical="center"/>
      <protection locked="0"/>
    </xf>
    <xf numFmtId="49" fontId="89" fillId="0" borderId="24">
      <alignment horizontal="left" vertical="center"/>
      <protection locked="0"/>
    </xf>
    <xf numFmtId="49" fontId="89" fillId="0" borderId="24">
      <alignment horizontal="left" vertical="center"/>
      <protection locked="0"/>
    </xf>
    <xf numFmtId="49" fontId="89" fillId="0" borderId="24">
      <alignment horizontal="left" vertical="center"/>
      <protection locked="0"/>
    </xf>
    <xf numFmtId="49" fontId="89" fillId="0" borderId="24">
      <alignment horizontal="left" vertical="center"/>
      <protection locked="0"/>
    </xf>
    <xf numFmtId="49" fontId="89" fillId="0" borderId="24">
      <alignment horizontal="left" vertical="center"/>
      <protection locked="0"/>
    </xf>
    <xf numFmtId="49" fontId="89" fillId="0" borderId="24">
      <alignment horizontal="left" vertical="center"/>
      <protection locked="0"/>
    </xf>
    <xf numFmtId="49" fontId="89" fillId="0" borderId="24">
      <alignment horizontal="left" vertical="center"/>
      <protection locked="0"/>
    </xf>
    <xf numFmtId="49" fontId="89" fillId="0" borderId="24">
      <alignment horizontal="left" vertical="center"/>
      <protection locked="0"/>
    </xf>
    <xf numFmtId="49" fontId="89" fillId="0" borderId="24">
      <alignment horizontal="left" vertical="center"/>
      <protection locked="0"/>
    </xf>
    <xf numFmtId="49" fontId="89" fillId="0" borderId="24">
      <alignment horizontal="left" vertical="center"/>
      <protection locked="0"/>
    </xf>
    <xf numFmtId="49" fontId="89" fillId="0" borderId="24">
      <alignment horizontal="left" vertical="center"/>
      <protection locked="0"/>
    </xf>
    <xf numFmtId="49" fontId="89" fillId="0" borderId="24">
      <alignment horizontal="left" vertical="center"/>
      <protection locked="0"/>
    </xf>
    <xf numFmtId="49" fontId="89" fillId="0" borderId="24">
      <alignment horizontal="left" vertical="center"/>
      <protection locked="0"/>
    </xf>
    <xf numFmtId="49" fontId="89" fillId="0" borderId="24">
      <alignment horizontal="left" vertical="center"/>
      <protection locked="0"/>
    </xf>
    <xf numFmtId="49" fontId="89" fillId="0" borderId="24">
      <alignment horizontal="left" vertical="center"/>
      <protection locked="0"/>
    </xf>
    <xf numFmtId="49" fontId="319" fillId="57" borderId="24">
      <alignment horizontal="left" vertical="center"/>
      <protection locked="0"/>
    </xf>
    <xf numFmtId="49" fontId="319" fillId="57" borderId="24">
      <alignment horizontal="left" vertical="center"/>
    </xf>
    <xf numFmtId="49" fontId="320" fillId="57" borderId="24">
      <alignment horizontal="left" vertical="center"/>
      <protection locked="0"/>
    </xf>
    <xf numFmtId="49" fontId="320" fillId="57" borderId="24">
      <alignment horizontal="left" vertical="center"/>
    </xf>
    <xf numFmtId="4" fontId="319" fillId="57" borderId="24">
      <alignment horizontal="right" vertical="center"/>
      <protection locked="0"/>
    </xf>
    <xf numFmtId="4" fontId="319" fillId="57" borderId="24">
      <alignment horizontal="right" vertical="center"/>
    </xf>
    <xf numFmtId="4" fontId="321" fillId="57" borderId="24">
      <alignment horizontal="right" vertical="center"/>
      <protection locked="0"/>
    </xf>
    <xf numFmtId="49" fontId="275" fillId="57" borderId="24">
      <alignment horizontal="left" vertical="center"/>
      <protection locked="0"/>
    </xf>
    <xf numFmtId="49" fontId="275" fillId="57" borderId="24">
      <alignment horizontal="left" vertical="center"/>
      <protection locked="0"/>
    </xf>
    <xf numFmtId="49" fontId="275" fillId="57" borderId="24">
      <alignment horizontal="left" vertical="center"/>
    </xf>
    <xf numFmtId="49" fontId="318" fillId="57" borderId="24">
      <alignment horizontal="left" vertical="center"/>
      <protection locked="0"/>
    </xf>
    <xf numFmtId="49" fontId="318" fillId="57" borderId="24">
      <alignment horizontal="left" vertical="center"/>
    </xf>
    <xf numFmtId="4" fontId="275" fillId="57" borderId="24">
      <alignment horizontal="right" vertical="center"/>
      <protection locked="0"/>
    </xf>
    <xf numFmtId="4" fontId="275" fillId="57" borderId="24">
      <alignment horizontal="right" vertical="center"/>
      <protection locked="0"/>
    </xf>
    <xf numFmtId="4" fontId="275" fillId="57" borderId="24">
      <alignment horizontal="right" vertical="center"/>
    </xf>
    <xf numFmtId="4" fontId="318" fillId="57" borderId="24">
      <alignment horizontal="right" vertical="center"/>
      <protection locked="0"/>
    </xf>
    <xf numFmtId="49" fontId="322" fillId="57" borderId="24">
      <alignment horizontal="left" vertical="center"/>
      <protection locked="0"/>
    </xf>
    <xf numFmtId="49" fontId="322" fillId="57" borderId="24">
      <alignment horizontal="left" vertical="center"/>
    </xf>
    <xf numFmtId="49" fontId="323" fillId="57" borderId="24">
      <alignment horizontal="left" vertical="center"/>
      <protection locked="0"/>
    </xf>
    <xf numFmtId="49" fontId="323" fillId="57" borderId="24">
      <alignment horizontal="left" vertical="center"/>
    </xf>
    <xf numFmtId="4" fontId="322" fillId="57" borderId="24">
      <alignment horizontal="right" vertical="center"/>
      <protection locked="0"/>
    </xf>
    <xf numFmtId="4" fontId="322" fillId="57" borderId="24">
      <alignment horizontal="right" vertical="center"/>
    </xf>
    <xf numFmtId="4" fontId="324" fillId="57" borderId="24">
      <alignment horizontal="right" vertical="center"/>
      <protection locked="0"/>
    </xf>
    <xf numFmtId="49" fontId="118" fillId="0" borderId="24">
      <alignment horizontal="left" vertical="center"/>
      <protection locked="0"/>
    </xf>
    <xf numFmtId="49" fontId="118" fillId="0" borderId="24">
      <alignment horizontal="left" vertical="center"/>
    </xf>
    <xf numFmtId="49" fontId="325" fillId="0" borderId="24">
      <alignment horizontal="left" vertical="center"/>
      <protection locked="0"/>
    </xf>
    <xf numFmtId="49" fontId="325" fillId="0" borderId="24">
      <alignment horizontal="left" vertical="center"/>
    </xf>
    <xf numFmtId="4" fontId="118" fillId="0" borderId="24">
      <alignment horizontal="right" vertical="center"/>
      <protection locked="0"/>
    </xf>
    <xf numFmtId="4" fontId="118" fillId="0" borderId="24">
      <alignment horizontal="right" vertical="center"/>
    </xf>
    <xf numFmtId="4" fontId="325" fillId="0" borderId="24">
      <alignment horizontal="right" vertical="center"/>
      <protection locked="0"/>
    </xf>
    <xf numFmtId="49" fontId="299" fillId="0" borderId="24">
      <alignment horizontal="left" vertical="center"/>
      <protection locked="0"/>
    </xf>
    <xf numFmtId="49" fontId="299" fillId="0" borderId="24">
      <alignment horizontal="left" vertical="center"/>
    </xf>
    <xf numFmtId="49" fontId="326" fillId="0" borderId="24">
      <alignment horizontal="left" vertical="center"/>
      <protection locked="0"/>
    </xf>
    <xf numFmtId="49" fontId="326" fillId="0" borderId="24">
      <alignment horizontal="left" vertical="center"/>
    </xf>
    <xf numFmtId="4" fontId="299" fillId="0" borderId="24">
      <alignment horizontal="right" vertical="center"/>
      <protection locked="0"/>
    </xf>
    <xf numFmtId="4" fontId="299" fillId="0" borderId="24">
      <alignment horizontal="right" vertical="center"/>
    </xf>
    <xf numFmtId="49" fontId="118" fillId="0" borderId="24">
      <alignment horizontal="left" vertical="center"/>
      <protection locked="0"/>
    </xf>
    <xf numFmtId="49" fontId="325" fillId="0" borderId="24">
      <alignment horizontal="left" vertical="center"/>
      <protection locked="0"/>
    </xf>
    <xf numFmtId="4" fontId="118" fillId="0" borderId="24">
      <alignment horizontal="right" vertical="center"/>
      <protection locked="0"/>
    </xf>
    <xf numFmtId="4" fontId="93" fillId="61" borderId="24">
      <alignment horizontal="right" vertical="center"/>
      <protection locked="0"/>
    </xf>
    <xf numFmtId="4" fontId="93" fillId="69" borderId="24">
      <alignment horizontal="right" vertical="center"/>
      <protection locked="0"/>
    </xf>
    <xf numFmtId="4" fontId="93" fillId="58" borderId="24">
      <alignment horizontal="right" vertical="center"/>
      <protection locked="0"/>
    </xf>
    <xf numFmtId="49" fontId="275" fillId="0" borderId="24">
      <alignment horizontal="left" vertical="center" wrapText="1"/>
      <protection locked="0"/>
    </xf>
    <xf numFmtId="49" fontId="275" fillId="0" borderId="24">
      <alignment horizontal="left" vertical="center" wrapText="1"/>
      <protection locked="0"/>
    </xf>
    <xf numFmtId="0" fontId="146" fillId="8" borderId="3" applyNumberFormat="0" applyAlignment="0" applyProtection="0"/>
    <xf numFmtId="0" fontId="146" fillId="8" borderId="3" applyNumberFormat="0" applyAlignment="0" applyProtection="0"/>
    <xf numFmtId="227" fontId="146" fillId="8" borderId="3" applyNumberFormat="0" applyAlignment="0" applyProtection="0"/>
    <xf numFmtId="0" fontId="147" fillId="21" borderId="10" applyNumberFormat="0" applyAlignment="0" applyProtection="0"/>
    <xf numFmtId="0" fontId="147" fillId="21" borderId="10" applyNumberFormat="0" applyAlignment="0" applyProtection="0"/>
    <xf numFmtId="0" fontId="148" fillId="21" borderId="3" applyNumberFormat="0" applyAlignment="0" applyProtection="0"/>
    <xf numFmtId="0" fontId="148" fillId="21" borderId="3" applyNumberFormat="0" applyAlignment="0" applyProtection="0"/>
    <xf numFmtId="0" fontId="153" fillId="0" borderId="12" applyNumberFormat="0" applyFill="0" applyAlignment="0" applyProtection="0"/>
    <xf numFmtId="0" fontId="153" fillId="0" borderId="12" applyNumberFormat="0" applyFill="0" applyAlignment="0" applyProtection="0"/>
    <xf numFmtId="0" fontId="148" fillId="21" borderId="3" applyNumberFormat="0" applyAlignment="0" applyProtection="0"/>
    <xf numFmtId="0" fontId="125" fillId="24" borderId="9" applyNumberFormat="0" applyFont="0" applyAlignment="0" applyProtection="0"/>
    <xf numFmtId="0" fontId="153" fillId="0" borderId="12" applyNumberFormat="0" applyFill="0" applyAlignment="0" applyProtection="0"/>
    <xf numFmtId="0" fontId="89" fillId="24" borderId="9" applyNumberFormat="0" applyFont="0" applyAlignment="0" applyProtection="0"/>
    <xf numFmtId="0" fontId="90" fillId="24" borderId="9" applyNumberFormat="0" applyFont="0" applyAlignment="0" applyProtection="0"/>
    <xf numFmtId="0" fontId="147" fillId="21" borderId="10" applyNumberFormat="0" applyAlignment="0" applyProtection="0"/>
    <xf numFmtId="0" fontId="206" fillId="57" borderId="24">
      <alignment horizontal="right" vertical="center"/>
    </xf>
    <xf numFmtId="237" fontId="364" fillId="57" borderId="35" applyFill="0" applyBorder="0">
      <alignment horizontal="center" vertical="center" wrapText="1"/>
      <protection locked="0"/>
    </xf>
    <xf numFmtId="0" fontId="148" fillId="21" borderId="3" applyNumberFormat="0" applyAlignment="0" applyProtection="0"/>
    <xf numFmtId="0" fontId="197" fillId="24" borderId="9" applyNumberFormat="0" applyFont="0" applyAlignment="0" applyProtection="0"/>
    <xf numFmtId="4" fontId="118" fillId="0" borderId="24">
      <alignment horizontal="right" vertical="center"/>
      <protection locked="0"/>
    </xf>
    <xf numFmtId="49" fontId="319" fillId="57" borderId="24">
      <alignment horizontal="left" vertical="center"/>
    </xf>
    <xf numFmtId="49" fontId="124" fillId="0" borderId="24">
      <alignment horizontal="center" vertical="center" wrapText="1"/>
    </xf>
    <xf numFmtId="214" fontId="148" fillId="21" borderId="3" applyNumberFormat="0" applyAlignment="0" applyProtection="0"/>
    <xf numFmtId="214" fontId="140" fillId="8" borderId="3" applyNumberFormat="0" applyAlignment="0" applyProtection="0"/>
    <xf numFmtId="0" fontId="197" fillId="24" borderId="9" applyNumberFormat="0" applyFont="0" applyAlignment="0" applyProtection="0"/>
    <xf numFmtId="0" fontId="146" fillId="8" borderId="3" applyNumberFormat="0" applyAlignment="0" applyProtection="0"/>
    <xf numFmtId="0" fontId="197" fillId="24" borderId="9" applyNumberFormat="0" applyFont="0" applyAlignment="0" applyProtection="0"/>
    <xf numFmtId="0" fontId="130" fillId="21" borderId="3" applyNumberFormat="0" applyAlignment="0" applyProtection="0"/>
    <xf numFmtId="0" fontId="103" fillId="23" borderId="0" applyNumberFormat="0" applyBorder="0" applyAlignment="0" applyProtection="0"/>
    <xf numFmtId="0" fontId="125" fillId="0" borderId="0"/>
    <xf numFmtId="0" fontId="143" fillId="21" borderId="10" applyNumberFormat="0" applyAlignment="0" applyProtection="0"/>
    <xf numFmtId="0" fontId="160" fillId="0" borderId="0" applyNumberFormat="0" applyFill="0" applyBorder="0" applyAlignment="0" applyProtection="0"/>
    <xf numFmtId="197" fontId="103" fillId="3" borderId="0" applyNumberFormat="0" applyBorder="0" applyAlignment="0" applyProtection="0"/>
    <xf numFmtId="0" fontId="146" fillId="8" borderId="3" applyNumberFormat="0" applyAlignment="0" applyProtection="0"/>
    <xf numFmtId="0" fontId="146" fillId="8" borderId="3" applyNumberFormat="0" applyAlignment="0" applyProtection="0"/>
    <xf numFmtId="214" fontId="130" fillId="21" borderId="3" applyNumberFormat="0" applyAlignment="0" applyProtection="0"/>
    <xf numFmtId="0" fontId="301" fillId="9" borderId="37" applyNumberFormat="0" applyAlignment="0" applyProtection="0"/>
    <xf numFmtId="214" fontId="130" fillId="21" borderId="3" applyNumberFormat="0" applyAlignment="0" applyProtection="0"/>
    <xf numFmtId="214" fontId="130" fillId="21" borderId="3" applyNumberFormat="0" applyAlignment="0" applyProtection="0"/>
    <xf numFmtId="214" fontId="130" fillId="21" borderId="3" applyNumberFormat="0" applyAlignment="0" applyProtection="0"/>
    <xf numFmtId="214" fontId="130" fillId="21" borderId="3" applyNumberFormat="0" applyAlignment="0" applyProtection="0"/>
    <xf numFmtId="214" fontId="130" fillId="21" borderId="3" applyNumberFormat="0" applyAlignment="0" applyProtection="0"/>
    <xf numFmtId="214" fontId="130" fillId="21" borderId="3" applyNumberFormat="0" applyAlignment="0" applyProtection="0"/>
    <xf numFmtId="214" fontId="130" fillId="21" borderId="3" applyNumberFormat="0" applyAlignment="0" applyProtection="0"/>
    <xf numFmtId="214" fontId="140" fillId="8" borderId="3" applyNumberFormat="0" applyAlignment="0" applyProtection="0"/>
    <xf numFmtId="0" fontId="316" fillId="7" borderId="39" applyNumberFormat="0" applyAlignment="0" applyProtection="0"/>
    <xf numFmtId="0" fontId="316" fillId="7" borderId="39" applyNumberFormat="0" applyAlignment="0" applyProtection="0"/>
    <xf numFmtId="0" fontId="316" fillId="7" borderId="39" applyNumberFormat="0" applyAlignment="0" applyProtection="0"/>
    <xf numFmtId="0" fontId="316" fillId="7" borderId="39" applyNumberFormat="0" applyAlignment="0" applyProtection="0"/>
    <xf numFmtId="0" fontId="316" fillId="7" borderId="39" applyNumberFormat="0" applyAlignment="0" applyProtection="0"/>
    <xf numFmtId="0" fontId="316" fillId="7" borderId="39" applyNumberFormat="0" applyAlignment="0" applyProtection="0"/>
    <xf numFmtId="0" fontId="316" fillId="7" borderId="39" applyNumberFormat="0" applyAlignment="0" applyProtection="0"/>
    <xf numFmtId="214" fontId="140" fillId="8" borderId="3" applyNumberFormat="0" applyAlignment="0" applyProtection="0"/>
    <xf numFmtId="214" fontId="197" fillId="24" borderId="9" applyNumberFormat="0" applyFont="0" applyAlignment="0" applyProtection="0"/>
    <xf numFmtId="0" fontId="212" fillId="68" borderId="9" applyNumberFormat="0" applyFont="0" applyAlignment="0" applyProtection="0"/>
    <xf numFmtId="214" fontId="197" fillId="24" borderId="9" applyNumberFormat="0" applyFont="0" applyAlignment="0" applyProtection="0"/>
    <xf numFmtId="214" fontId="197" fillId="24" borderId="9" applyNumberFormat="0" applyFont="0" applyAlignment="0" applyProtection="0"/>
    <xf numFmtId="214" fontId="197" fillId="24" borderId="9" applyNumberFormat="0" applyFont="0" applyAlignment="0" applyProtection="0"/>
    <xf numFmtId="214" fontId="197" fillId="24" borderId="9" applyNumberFormat="0" applyFont="0" applyAlignment="0" applyProtection="0"/>
    <xf numFmtId="214" fontId="197" fillId="24" borderId="9" applyNumberFormat="0" applyFont="0" applyAlignment="0" applyProtection="0"/>
    <xf numFmtId="214" fontId="197" fillId="24" borderId="9" applyNumberFormat="0" applyFont="0" applyAlignment="0" applyProtection="0"/>
    <xf numFmtId="214" fontId="197" fillId="24" borderId="9" applyNumberFormat="0" applyFont="0" applyAlignment="0" applyProtection="0"/>
    <xf numFmtId="214" fontId="143" fillId="21" borderId="10" applyNumberFormat="0" applyAlignment="0" applyProtection="0"/>
    <xf numFmtId="0" fontId="335" fillId="70" borderId="42" applyNumberFormat="0" applyAlignment="0" applyProtection="0"/>
    <xf numFmtId="214" fontId="143" fillId="21" borderId="10" applyNumberFormat="0" applyAlignment="0" applyProtection="0"/>
    <xf numFmtId="214" fontId="143" fillId="21" borderId="10" applyNumberFormat="0" applyAlignment="0" applyProtection="0"/>
    <xf numFmtId="214" fontId="143" fillId="21" borderId="10" applyNumberFormat="0" applyAlignment="0" applyProtection="0"/>
    <xf numFmtId="214" fontId="143" fillId="21" borderId="10" applyNumberFormat="0" applyAlignment="0" applyProtection="0"/>
    <xf numFmtId="214" fontId="143" fillId="21" borderId="10" applyNumberFormat="0" applyAlignment="0" applyProtection="0"/>
    <xf numFmtId="214" fontId="143" fillId="21" borderId="10" applyNumberFormat="0" applyAlignment="0" applyProtection="0"/>
    <xf numFmtId="214" fontId="143" fillId="21" borderId="10" applyNumberFormat="0" applyAlignment="0" applyProtection="0"/>
    <xf numFmtId="214" fontId="146" fillId="8" borderId="3" applyNumberFormat="0" applyAlignment="0" applyProtection="0"/>
    <xf numFmtId="0" fontId="147" fillId="21" borderId="10" applyNumberFormat="0" applyAlignment="0" applyProtection="0"/>
    <xf numFmtId="0" fontId="148" fillId="21" borderId="3" applyNumberFormat="0" applyAlignment="0" applyProtection="0"/>
    <xf numFmtId="0" fontId="153" fillId="0" borderId="12" applyNumberFormat="0" applyFill="0" applyAlignment="0" applyProtection="0"/>
    <xf numFmtId="214" fontId="148" fillId="21" borderId="3" applyNumberFormat="0" applyAlignment="0" applyProtection="0"/>
    <xf numFmtId="197" fontId="103" fillId="7" borderId="0" applyNumberFormat="0" applyBorder="0" applyAlignment="0" applyProtection="0"/>
    <xf numFmtId="214" fontId="153" fillId="0" borderId="12" applyNumberFormat="0" applyFill="0" applyAlignment="0" applyProtection="0"/>
    <xf numFmtId="0" fontId="89" fillId="24" borderId="9" applyNumberFormat="0" applyFont="0" applyAlignment="0" applyProtection="0"/>
    <xf numFmtId="0" fontId="90" fillId="24" borderId="9" applyNumberFormat="0" applyFont="0" applyAlignment="0" applyProtection="0"/>
    <xf numFmtId="214" fontId="90" fillId="24" borderId="9" applyNumberFormat="0" applyFont="0" applyAlignment="0" applyProtection="0"/>
    <xf numFmtId="214" fontId="147" fillId="21" borderId="10" applyNumberFormat="0" applyAlignment="0" applyProtection="0"/>
    <xf numFmtId="0" fontId="316" fillId="7" borderId="39" applyNumberFormat="0" applyAlignment="0" applyProtection="0"/>
    <xf numFmtId="49" fontId="275" fillId="0" borderId="24">
      <alignment horizontal="center" vertical="center"/>
      <protection locked="0"/>
    </xf>
    <xf numFmtId="0" fontId="206" fillId="57" borderId="24">
      <alignment horizontal="right" vertical="center"/>
    </xf>
    <xf numFmtId="0" fontId="60" fillId="43" borderId="0" applyNumberFormat="0" applyBorder="0" applyAlignment="0" applyProtection="0"/>
    <xf numFmtId="214" fontId="146" fillId="8" borderId="3" applyNumberFormat="0" applyAlignment="0" applyProtection="0"/>
    <xf numFmtId="214" fontId="147" fillId="21" borderId="10" applyNumberFormat="0" applyAlignment="0" applyProtection="0"/>
    <xf numFmtId="214" fontId="148" fillId="21" borderId="3" applyNumberFormat="0" applyAlignment="0" applyProtection="0"/>
    <xf numFmtId="214" fontId="153" fillId="0" borderId="12" applyNumberFormat="0" applyFill="0" applyAlignment="0" applyProtection="0"/>
    <xf numFmtId="0" fontId="113" fillId="0" borderId="12" applyNumberFormat="0" applyFill="0" applyAlignment="0" applyProtection="0"/>
    <xf numFmtId="0" fontId="38" fillId="0" borderId="0"/>
    <xf numFmtId="0" fontId="148" fillId="25" borderId="3" applyNumberFormat="0" applyAlignment="0" applyProtection="0"/>
    <xf numFmtId="214" fontId="130" fillId="21" borderId="3" applyNumberFormat="0" applyAlignment="0" applyProtection="0"/>
    <xf numFmtId="0" fontId="209" fillId="59" borderId="24">
      <alignment horizontal="left" vertical="center"/>
    </xf>
    <xf numFmtId="0" fontId="147" fillId="21" borderId="10" applyNumberFormat="0" applyAlignment="0" applyProtection="0"/>
    <xf numFmtId="0" fontId="153" fillId="0" borderId="46" applyNumberFormat="0" applyFill="0" applyAlignment="0" applyProtection="0"/>
    <xf numFmtId="0" fontId="143" fillId="21" borderId="10" applyNumberFormat="0" applyAlignment="0" applyProtection="0"/>
    <xf numFmtId="0" fontId="89" fillId="24" borderId="9" applyNumberFormat="0" applyFont="0" applyAlignment="0" applyProtection="0"/>
    <xf numFmtId="4" fontId="275" fillId="57" borderId="24">
      <alignment horizontal="right" vertical="center"/>
      <protection locked="0"/>
    </xf>
    <xf numFmtId="0" fontId="143" fillId="21" borderId="10" applyNumberFormat="0" applyAlignment="0" applyProtection="0"/>
    <xf numFmtId="197" fontId="200" fillId="0" borderId="0"/>
    <xf numFmtId="0" fontId="285" fillId="21" borderId="10" applyNumberFormat="0" applyAlignment="0" applyProtection="0"/>
    <xf numFmtId="0" fontId="103" fillId="9" borderId="0" applyNumberFormat="0" applyBorder="0" applyAlignment="0" applyProtection="0"/>
    <xf numFmtId="0" fontId="38" fillId="0" borderId="0"/>
    <xf numFmtId="197" fontId="127" fillId="11" borderId="0" applyNumberFormat="0" applyBorder="0" applyAlignment="0" applyProtection="0"/>
    <xf numFmtId="227" fontId="146" fillId="8" borderId="3" applyNumberFormat="0" applyAlignment="0" applyProtection="0"/>
    <xf numFmtId="0" fontId="147" fillId="21" borderId="10" applyNumberFormat="0" applyAlignment="0" applyProtection="0"/>
    <xf numFmtId="0" fontId="148" fillId="21" borderId="3" applyNumberFormat="0" applyAlignment="0" applyProtection="0"/>
    <xf numFmtId="0" fontId="153" fillId="0" borderId="12" applyNumberFormat="0" applyFill="0" applyAlignment="0" applyProtection="0"/>
    <xf numFmtId="0" fontId="148" fillId="21" borderId="3" applyNumberFormat="0" applyAlignment="0" applyProtection="0"/>
    <xf numFmtId="0" fontId="89" fillId="24" borderId="9" applyNumberFormat="0" applyFont="0" applyAlignment="0" applyProtection="0"/>
    <xf numFmtId="0" fontId="146" fillId="8" borderId="3" applyNumberFormat="0" applyAlignment="0" applyProtection="0"/>
    <xf numFmtId="214" fontId="197" fillId="24" borderId="9" applyNumberFormat="0" applyFont="0" applyAlignment="0" applyProtection="0"/>
    <xf numFmtId="214" fontId="153" fillId="0" borderId="12" applyNumberFormat="0" applyFill="0" applyAlignment="0" applyProtection="0"/>
    <xf numFmtId="0" fontId="153" fillId="0" borderId="33" applyNumberFormat="0" applyFill="0" applyAlignment="0" applyProtection="0"/>
    <xf numFmtId="49" fontId="89" fillId="0" borderId="24">
      <alignment horizontal="left" vertical="center"/>
      <protection locked="0"/>
    </xf>
    <xf numFmtId="49" fontId="325" fillId="0" borderId="24">
      <alignment horizontal="left" vertical="center"/>
      <protection locked="0"/>
    </xf>
    <xf numFmtId="0" fontId="254" fillId="0" borderId="31" applyNumberFormat="0" applyFill="0" applyAlignment="0" applyProtection="0"/>
    <xf numFmtId="0" fontId="146" fillId="8" borderId="3" applyNumberFormat="0" applyAlignment="0" applyProtection="0"/>
    <xf numFmtId="0" fontId="90" fillId="24" borderId="9" applyNumberFormat="0" applyFont="0" applyAlignment="0" applyProtection="0"/>
    <xf numFmtId="0" fontId="103" fillId="24" borderId="9" applyNumberFormat="0" applyFont="0" applyAlignment="0" applyProtection="0"/>
    <xf numFmtId="0" fontId="279" fillId="24" borderId="9" applyNumberFormat="0" applyFont="0" applyAlignment="0" applyProtection="0"/>
    <xf numFmtId="0" fontId="103" fillId="24" borderId="9" applyNumberFormat="0" applyFont="0" applyAlignment="0" applyProtection="0"/>
    <xf numFmtId="0" fontId="148" fillId="21" borderId="3" applyNumberFormat="0" applyAlignment="0" applyProtection="0"/>
    <xf numFmtId="49" fontId="89" fillId="0" borderId="24">
      <alignment horizontal="left" vertical="center"/>
      <protection locked="0"/>
    </xf>
    <xf numFmtId="0" fontId="199" fillId="24" borderId="9" applyNumberFormat="0" applyFont="0" applyAlignment="0" applyProtection="0"/>
    <xf numFmtId="0" fontId="286" fillId="21" borderId="3" applyNumberFormat="0" applyAlignment="0" applyProtection="0"/>
    <xf numFmtId="0" fontId="127" fillId="16" borderId="0" applyNumberFormat="0" applyBorder="0" applyAlignment="0" applyProtection="0"/>
    <xf numFmtId="0" fontId="103" fillId="8" borderId="0" applyNumberFormat="0" applyBorder="0" applyAlignment="0" applyProtection="0"/>
    <xf numFmtId="197" fontId="147" fillId="21" borderId="10" applyNumberFormat="0" applyAlignment="0" applyProtection="0"/>
    <xf numFmtId="49" fontId="323" fillId="57" borderId="24">
      <alignment horizontal="left" vertical="center"/>
      <protection locked="0"/>
    </xf>
    <xf numFmtId="0" fontId="143" fillId="21" borderId="10" applyNumberFormat="0" applyAlignment="0" applyProtection="0"/>
    <xf numFmtId="0" fontId="60" fillId="47" borderId="0" applyNumberFormat="0" applyBorder="0" applyAlignment="0" applyProtection="0"/>
    <xf numFmtId="0" fontId="125" fillId="24" borderId="9" applyNumberFormat="0" applyFont="0" applyAlignment="0" applyProtection="0"/>
    <xf numFmtId="214" fontId="140" fillId="8" borderId="3" applyNumberFormat="0" applyAlignment="0" applyProtection="0"/>
    <xf numFmtId="49" fontId="275" fillId="0" borderId="24">
      <alignment horizontal="center" vertical="center"/>
      <protection locked="0"/>
    </xf>
    <xf numFmtId="49" fontId="275" fillId="57" borderId="24">
      <alignment horizontal="left" vertical="center"/>
      <protection locked="0"/>
    </xf>
    <xf numFmtId="0" fontId="130" fillId="21" borderId="3" applyNumberFormat="0" applyAlignment="0" applyProtection="0"/>
    <xf numFmtId="0" fontId="197" fillId="24" borderId="9" applyNumberFormat="0" applyFont="0" applyAlignment="0" applyProtection="0"/>
    <xf numFmtId="0" fontId="143" fillId="21" borderId="10" applyNumberFormat="0" applyAlignment="0" applyProtection="0"/>
    <xf numFmtId="0" fontId="125" fillId="0" borderId="0"/>
    <xf numFmtId="0" fontId="127" fillId="20" borderId="0" applyNumberFormat="0" applyBorder="0" applyAlignment="0" applyProtection="0"/>
    <xf numFmtId="0" fontId="38" fillId="55" borderId="0" applyNumberFormat="0" applyBorder="0" applyAlignment="0" applyProtection="0"/>
    <xf numFmtId="0" fontId="284" fillId="8" borderId="3" applyNumberFormat="0" applyAlignment="0" applyProtection="0"/>
    <xf numFmtId="0" fontId="335" fillId="70" borderId="42" applyNumberFormat="0" applyAlignment="0" applyProtection="0"/>
    <xf numFmtId="0" fontId="125" fillId="24" borderId="9" applyNumberFormat="0" applyFont="0" applyAlignment="0" applyProtection="0"/>
    <xf numFmtId="0" fontId="271" fillId="0" borderId="13" applyNumberFormat="0" applyFill="0" applyAlignment="0" applyProtection="0"/>
    <xf numFmtId="197" fontId="162" fillId="0" borderId="0"/>
    <xf numFmtId="0" fontId="135" fillId="0" borderId="5" applyNumberFormat="0" applyFill="0" applyAlignment="0" applyProtection="0"/>
    <xf numFmtId="197" fontId="127" fillId="13" borderId="0" applyNumberFormat="0" applyBorder="0" applyAlignment="0" applyProtection="0"/>
    <xf numFmtId="0" fontId="190" fillId="30" borderId="16" applyNumberFormat="0" applyAlignment="0" applyProtection="0"/>
    <xf numFmtId="0" fontId="147" fillId="21" borderId="10" applyNumberFormat="0" applyAlignment="0" applyProtection="0"/>
    <xf numFmtId="0" fontId="212" fillId="68" borderId="9" applyNumberFormat="0" applyFont="0" applyAlignment="0" applyProtection="0"/>
    <xf numFmtId="49" fontId="89" fillId="0" borderId="24">
      <alignment horizontal="left" vertical="center"/>
      <protection locked="0"/>
    </xf>
    <xf numFmtId="0" fontId="149" fillId="0" borderId="0"/>
    <xf numFmtId="0" fontId="206" fillId="57" borderId="24">
      <alignment horizontal="right" vertical="center"/>
    </xf>
    <xf numFmtId="0" fontId="148" fillId="21" borderId="3" applyNumberFormat="0" applyAlignment="0" applyProtection="0"/>
    <xf numFmtId="0" fontId="195" fillId="0" borderId="12" applyNumberFormat="0" applyFill="0" applyAlignment="0" applyProtection="0"/>
    <xf numFmtId="0" fontId="153" fillId="0" borderId="12" applyNumberFormat="0" applyFill="0" applyAlignment="0" applyProtection="0"/>
    <xf numFmtId="0" fontId="106" fillId="24" borderId="9" applyNumberFormat="0" applyFont="0" applyAlignment="0" applyProtection="0"/>
    <xf numFmtId="49" fontId="275" fillId="0" borderId="24">
      <alignment horizontal="center" vertical="center"/>
      <protection locked="0"/>
    </xf>
    <xf numFmtId="0" fontId="125" fillId="0" borderId="0"/>
    <xf numFmtId="0" fontId="153" fillId="0" borderId="12" applyNumberFormat="0" applyFill="0" applyAlignment="0" applyProtection="0"/>
    <xf numFmtId="4" fontId="93" fillId="61" borderId="24">
      <alignment horizontal="right" vertical="center"/>
      <protection locked="0"/>
    </xf>
    <xf numFmtId="0" fontId="60" fillId="0" borderId="0"/>
    <xf numFmtId="0" fontId="38" fillId="38" borderId="0" applyNumberFormat="0" applyBorder="0" applyAlignment="0" applyProtection="0"/>
    <xf numFmtId="0" fontId="147" fillId="21" borderId="10" applyNumberFormat="0" applyAlignment="0" applyProtection="0"/>
    <xf numFmtId="0" fontId="199" fillId="24" borderId="9" applyNumberFormat="0" applyFont="0" applyAlignment="0" applyProtection="0"/>
    <xf numFmtId="49" fontId="323" fillId="57" borderId="24">
      <alignment horizontal="left" vertical="center"/>
      <protection locked="0"/>
    </xf>
    <xf numFmtId="0" fontId="146" fillId="8" borderId="3" applyNumberFormat="0" applyAlignment="0" applyProtection="0"/>
    <xf numFmtId="0" fontId="143" fillId="21" borderId="10" applyNumberFormat="0" applyAlignment="0" applyProtection="0"/>
    <xf numFmtId="0" fontId="90" fillId="57" borderId="24">
      <alignment horizontal="left" vertical="center"/>
    </xf>
    <xf numFmtId="0" fontId="147" fillId="21" borderId="10" applyNumberFormat="0" applyAlignment="0" applyProtection="0"/>
    <xf numFmtId="0" fontId="209" fillId="59" borderId="24">
      <alignment horizontal="left" vertical="center"/>
    </xf>
    <xf numFmtId="197" fontId="146" fillId="8" borderId="3" applyNumberFormat="0" applyAlignment="0" applyProtection="0"/>
    <xf numFmtId="214" fontId="143" fillId="21" borderId="10" applyNumberFormat="0" applyAlignment="0" applyProtection="0"/>
    <xf numFmtId="0" fontId="146" fillId="8" borderId="3" applyNumberFormat="0" applyAlignment="0" applyProtection="0"/>
    <xf numFmtId="49" fontId="89" fillId="0" borderId="24">
      <alignment horizontal="left" vertical="center"/>
      <protection locked="0"/>
    </xf>
    <xf numFmtId="49" fontId="299" fillId="0" borderId="24">
      <alignment horizontal="left" vertical="center"/>
      <protection locked="0"/>
    </xf>
    <xf numFmtId="0" fontId="140" fillId="8" borderId="3" applyNumberFormat="0" applyAlignment="0" applyProtection="0"/>
    <xf numFmtId="0" fontId="147" fillId="25" borderId="10" applyNumberFormat="0" applyAlignment="0" applyProtection="0"/>
    <xf numFmtId="0" fontId="148" fillId="21" borderId="3" applyNumberFormat="0" applyAlignment="0" applyProtection="0"/>
    <xf numFmtId="4" fontId="275" fillId="57" borderId="24">
      <alignment horizontal="right" vertical="center"/>
      <protection locked="0"/>
    </xf>
    <xf numFmtId="197" fontId="127" fillId="15" borderId="0" applyNumberFormat="0" applyBorder="0" applyAlignment="0" applyProtection="0"/>
    <xf numFmtId="0" fontId="197" fillId="24" borderId="9" applyNumberFormat="0" applyFont="0" applyAlignment="0" applyProtection="0"/>
    <xf numFmtId="0" fontId="90" fillId="24" borderId="9" applyNumberFormat="0" applyFont="0" applyAlignment="0" applyProtection="0"/>
    <xf numFmtId="0" fontId="316" fillId="7" borderId="39" applyNumberFormat="0" applyAlignment="0" applyProtection="0"/>
    <xf numFmtId="214" fontId="130" fillId="21" borderId="3" applyNumberFormat="0" applyAlignment="0" applyProtection="0"/>
    <xf numFmtId="49" fontId="275" fillId="0" borderId="24">
      <alignment horizontal="center" vertical="center"/>
      <protection locked="0"/>
    </xf>
    <xf numFmtId="4" fontId="319" fillId="57" borderId="24">
      <alignment horizontal="right" vertical="center"/>
      <protection locked="0"/>
    </xf>
    <xf numFmtId="0" fontId="146" fillId="8" borderId="3" applyNumberFormat="0" applyAlignment="0" applyProtection="0"/>
    <xf numFmtId="49" fontId="124" fillId="0" borderId="24">
      <alignment horizontal="center" vertical="center" wrapText="1"/>
    </xf>
    <xf numFmtId="0" fontId="130" fillId="21" borderId="3" applyNumberFormat="0" applyAlignment="0" applyProtection="0"/>
    <xf numFmtId="0" fontId="197" fillId="24" borderId="9" applyNumberFormat="0" applyFont="0" applyAlignment="0" applyProtection="0"/>
    <xf numFmtId="0" fontId="146" fillId="23" borderId="3" applyNumberFormat="0" applyAlignment="0" applyProtection="0"/>
    <xf numFmtId="0" fontId="147" fillId="21" borderId="10" applyNumberFormat="0" applyAlignment="0" applyProtection="0"/>
    <xf numFmtId="0" fontId="60" fillId="50" borderId="0" applyNumberFormat="0" applyBorder="0" applyAlignment="0" applyProtection="0"/>
    <xf numFmtId="0" fontId="156" fillId="23" borderId="0" applyNumberFormat="0" applyBorder="0" applyAlignment="0" applyProtection="0"/>
    <xf numFmtId="0" fontId="157" fillId="6" borderId="0" applyNumberFormat="0" applyBorder="0" applyAlignment="0" applyProtection="0"/>
    <xf numFmtId="0" fontId="146" fillId="8" borderId="3" applyNumberFormat="0" applyAlignment="0" applyProtection="0"/>
    <xf numFmtId="0" fontId="146" fillId="8" borderId="3" applyNumberFormat="0" applyAlignment="0" applyProtection="0"/>
    <xf numFmtId="0" fontId="143" fillId="21" borderId="10" applyNumberFormat="0" applyAlignment="0" applyProtection="0"/>
    <xf numFmtId="214" fontId="140" fillId="8" borderId="3" applyNumberFormat="0" applyAlignment="0" applyProtection="0"/>
    <xf numFmtId="49" fontId="275" fillId="0" borderId="24">
      <alignment horizontal="center" vertical="center"/>
      <protection locked="0"/>
    </xf>
    <xf numFmtId="1" fontId="205" fillId="57" borderId="24">
      <alignment horizontal="right" vertical="center"/>
    </xf>
    <xf numFmtId="0" fontId="113" fillId="0" borderId="12" applyNumberFormat="0" applyFill="0" applyAlignment="0" applyProtection="0"/>
    <xf numFmtId="197" fontId="219" fillId="0" borderId="0">
      <protection locked="0"/>
    </xf>
    <xf numFmtId="0" fontId="268" fillId="40" borderId="0" applyNumberFormat="0" applyBorder="0" applyAlignment="0" applyProtection="0"/>
    <xf numFmtId="0" fontId="215" fillId="0" borderId="0"/>
    <xf numFmtId="0" fontId="147" fillId="21" borderId="10" applyNumberFormat="0" applyAlignment="0" applyProtection="0"/>
    <xf numFmtId="0" fontId="284" fillId="8" borderId="3" applyNumberFormat="0" applyAlignment="0" applyProtection="0"/>
    <xf numFmtId="197" fontId="162" fillId="0" borderId="0"/>
    <xf numFmtId="214" fontId="90" fillId="24" borderId="9" applyNumberFormat="0" applyFont="0" applyAlignment="0" applyProtection="0"/>
    <xf numFmtId="4" fontId="318" fillId="57" borderId="24">
      <alignment horizontal="right" vertical="center"/>
      <protection locked="0"/>
    </xf>
    <xf numFmtId="0" fontId="143" fillId="21" borderId="10" applyNumberFormat="0" applyAlignment="0" applyProtection="0"/>
    <xf numFmtId="1" fontId="205" fillId="57" borderId="24">
      <alignment horizontal="right" vertical="center"/>
    </xf>
    <xf numFmtId="214" fontId="90" fillId="24" borderId="9" applyNumberFormat="0" applyFont="0" applyAlignment="0" applyProtection="0"/>
    <xf numFmtId="0" fontId="151" fillId="0" borderId="6" applyNumberFormat="0" applyFill="0" applyAlignment="0" applyProtection="0"/>
    <xf numFmtId="0" fontId="153" fillId="0" borderId="12" applyNumberFormat="0" applyFill="0" applyAlignment="0" applyProtection="0"/>
    <xf numFmtId="0" fontId="335" fillId="70" borderId="42" applyNumberFormat="0" applyAlignment="0" applyProtection="0"/>
    <xf numFmtId="49" fontId="318" fillId="57" borderId="24">
      <alignment horizontal="left" vertical="center"/>
      <protection locked="0"/>
    </xf>
    <xf numFmtId="49" fontId="89" fillId="0" borderId="24">
      <alignment horizontal="left" vertical="center"/>
      <protection locked="0"/>
    </xf>
    <xf numFmtId="4" fontId="118" fillId="0" borderId="24">
      <alignment horizontal="right" vertical="center"/>
      <protection locked="0"/>
    </xf>
    <xf numFmtId="0" fontId="147" fillId="25" borderId="10" applyNumberFormat="0" applyAlignment="0" applyProtection="0"/>
    <xf numFmtId="0" fontId="140" fillId="8" borderId="3" applyNumberFormat="0" applyAlignment="0" applyProtection="0"/>
    <xf numFmtId="0" fontId="147" fillId="21" borderId="10" applyNumberFormat="0" applyAlignment="0" applyProtection="0"/>
    <xf numFmtId="0" fontId="140" fillId="8" borderId="3" applyNumberFormat="0" applyAlignment="0" applyProtection="0"/>
    <xf numFmtId="0" fontId="103" fillId="9" borderId="0" applyNumberFormat="0" applyBorder="0" applyAlignment="0" applyProtection="0"/>
    <xf numFmtId="0" fontId="148" fillId="21" borderId="3" applyNumberFormat="0" applyAlignment="0" applyProtection="0"/>
    <xf numFmtId="43" fontId="106" fillId="0" borderId="0" applyFont="0" applyFill="0" applyBorder="0" applyAlignment="0" applyProtection="0"/>
    <xf numFmtId="4" fontId="322" fillId="57" borderId="24">
      <alignment horizontal="right" vertical="center"/>
    </xf>
    <xf numFmtId="1" fontId="205" fillId="57" borderId="24">
      <alignment horizontal="right" vertical="center"/>
    </xf>
    <xf numFmtId="4" fontId="318" fillId="57" borderId="24">
      <alignment horizontal="right" vertical="center"/>
      <protection locked="0"/>
    </xf>
    <xf numFmtId="0" fontId="154" fillId="22" borderId="4" applyNumberFormat="0" applyAlignment="0" applyProtection="0"/>
    <xf numFmtId="0" fontId="125" fillId="24" borderId="9" applyNumberFormat="0" applyFont="0" applyAlignment="0" applyProtection="0"/>
    <xf numFmtId="0" fontId="125" fillId="0" borderId="0"/>
    <xf numFmtId="0" fontId="316" fillId="7" borderId="39" applyNumberFormat="0" applyAlignment="0" applyProtection="0"/>
    <xf numFmtId="49" fontId="275" fillId="0" borderId="24">
      <alignment horizontal="center" vertical="center"/>
      <protection locked="0"/>
    </xf>
    <xf numFmtId="49" fontId="275" fillId="57" borderId="24">
      <alignment horizontal="left" vertical="center"/>
    </xf>
    <xf numFmtId="0" fontId="125" fillId="3" borderId="0" applyNumberFormat="0" applyBorder="0" applyAlignment="0" applyProtection="0"/>
    <xf numFmtId="0" fontId="130" fillId="21" borderId="3" applyNumberFormat="0" applyAlignment="0" applyProtection="0"/>
    <xf numFmtId="0" fontId="197" fillId="24" borderId="9" applyNumberFormat="0" applyFont="0" applyAlignment="0" applyProtection="0"/>
    <xf numFmtId="0" fontId="143" fillId="21" borderId="10" applyNumberFormat="0" applyAlignment="0" applyProtection="0"/>
    <xf numFmtId="0" fontId="103" fillId="4" borderId="0" applyNumberFormat="0" applyBorder="0" applyAlignment="0" applyProtection="0"/>
    <xf numFmtId="0" fontId="284" fillId="8" borderId="3" applyNumberFormat="0" applyAlignment="0" applyProtection="0"/>
    <xf numFmtId="0" fontId="90" fillId="0" borderId="0"/>
    <xf numFmtId="0" fontId="206" fillId="57" borderId="24">
      <alignment horizontal="right" vertical="center"/>
    </xf>
    <xf numFmtId="0" fontId="253" fillId="0" borderId="30" applyNumberFormat="0" applyFill="0" applyAlignment="0" applyProtection="0"/>
    <xf numFmtId="0" fontId="38" fillId="0" borderId="0"/>
    <xf numFmtId="0" fontId="316" fillId="7" borderId="39" applyNumberFormat="0" applyAlignment="0" applyProtection="0"/>
    <xf numFmtId="0" fontId="199" fillId="24" borderId="9" applyNumberFormat="0" applyFont="0" applyAlignment="0" applyProtection="0"/>
    <xf numFmtId="0" fontId="140" fillId="8" borderId="3" applyNumberFormat="0" applyAlignment="0" applyProtection="0"/>
    <xf numFmtId="0" fontId="141" fillId="0" borderId="8" applyNumberFormat="0" applyFill="0" applyAlignment="0" applyProtection="0"/>
    <xf numFmtId="197" fontId="143" fillId="21" borderId="10" applyNumberFormat="0" applyAlignment="0" applyProtection="0"/>
    <xf numFmtId="214" fontId="197" fillId="24" borderId="9" applyNumberFormat="0" applyFont="0" applyAlignment="0" applyProtection="0"/>
    <xf numFmtId="49" fontId="89" fillId="0" borderId="24">
      <alignment horizontal="left" vertical="center"/>
      <protection locked="0"/>
    </xf>
    <xf numFmtId="0" fontId="209" fillId="59" borderId="24">
      <alignment horizontal="left" vertical="center"/>
    </xf>
    <xf numFmtId="0" fontId="153" fillId="0" borderId="12" applyNumberFormat="0" applyFill="0" applyAlignment="0" applyProtection="0"/>
    <xf numFmtId="0" fontId="197" fillId="24" borderId="9" applyNumberFormat="0" applyFont="0" applyAlignment="0" applyProtection="0"/>
    <xf numFmtId="49" fontId="275" fillId="0" borderId="24">
      <alignment horizontal="center" vertical="center"/>
      <protection locked="0"/>
    </xf>
    <xf numFmtId="0" fontId="147" fillId="21" borderId="10" applyNumberFormat="0" applyAlignment="0" applyProtection="0"/>
    <xf numFmtId="0" fontId="153" fillId="0" borderId="12" applyNumberFormat="0" applyFill="0" applyAlignment="0" applyProtection="0"/>
    <xf numFmtId="4" fontId="322" fillId="57" borderId="24">
      <alignment horizontal="right" vertical="center"/>
      <protection locked="0"/>
    </xf>
    <xf numFmtId="0" fontId="146" fillId="23" borderId="3" applyNumberFormat="0" applyAlignment="0" applyProtection="0"/>
    <xf numFmtId="0" fontId="143" fillId="21" borderId="10" applyNumberFormat="0" applyAlignment="0" applyProtection="0"/>
    <xf numFmtId="0" fontId="103" fillId="6" borderId="0" applyNumberFormat="0" applyBorder="0" applyAlignment="0" applyProtection="0"/>
    <xf numFmtId="0" fontId="285" fillId="21" borderId="10" applyNumberFormat="0" applyAlignment="0" applyProtection="0"/>
    <xf numFmtId="214" fontId="197" fillId="24" borderId="9" applyNumberFormat="0" applyFont="0" applyAlignment="0" applyProtection="0"/>
    <xf numFmtId="0" fontId="147" fillId="21" borderId="10" applyNumberFormat="0" applyAlignment="0" applyProtection="0"/>
    <xf numFmtId="0" fontId="125" fillId="0" borderId="0"/>
    <xf numFmtId="0" fontId="146" fillId="8" borderId="3" applyNumberFormat="0" applyAlignment="0" applyProtection="0"/>
    <xf numFmtId="214" fontId="143" fillId="21" borderId="10" applyNumberFormat="0" applyAlignment="0" applyProtection="0"/>
    <xf numFmtId="0" fontId="140" fillId="8" borderId="3" applyNumberFormat="0" applyAlignment="0" applyProtection="0"/>
    <xf numFmtId="49" fontId="89" fillId="0" borderId="24">
      <alignment horizontal="left" vertical="center"/>
      <protection locked="0"/>
    </xf>
    <xf numFmtId="49" fontId="326" fillId="0" borderId="24">
      <alignment horizontal="left" vertical="center"/>
      <protection locked="0"/>
    </xf>
    <xf numFmtId="0" fontId="125" fillId="24" borderId="9" applyNumberFormat="0" applyFont="0" applyAlignment="0" applyProtection="0"/>
    <xf numFmtId="0" fontId="140" fillId="8" borderId="3" applyNumberFormat="0" applyAlignment="0" applyProtection="0"/>
    <xf numFmtId="0" fontId="153" fillId="0" borderId="46" applyNumberFormat="0" applyFill="0" applyAlignment="0" applyProtection="0"/>
    <xf numFmtId="0" fontId="125" fillId="0" borderId="0"/>
    <xf numFmtId="0" fontId="197" fillId="0" borderId="0"/>
    <xf numFmtId="0" fontId="60" fillId="34" borderId="0" applyNumberFormat="0" applyBorder="0" applyAlignment="0" applyProtection="0"/>
    <xf numFmtId="1" fontId="205" fillId="57" borderId="24">
      <alignment horizontal="right" vertical="center"/>
    </xf>
    <xf numFmtId="0" fontId="257" fillId="0" borderId="0"/>
    <xf numFmtId="0" fontId="159" fillId="0" borderId="8" applyNumberFormat="0" applyFill="0" applyAlignment="0" applyProtection="0"/>
    <xf numFmtId="0" fontId="153" fillId="0" borderId="12" applyNumberFormat="0" applyFill="0" applyAlignment="0" applyProtection="0"/>
    <xf numFmtId="0" fontId="147" fillId="25" borderId="10" applyNumberFormat="0" applyAlignment="0" applyProtection="0"/>
    <xf numFmtId="0" fontId="38" fillId="0" borderId="0"/>
    <xf numFmtId="0" fontId="90" fillId="0" borderId="0"/>
    <xf numFmtId="49" fontId="320" fillId="57" borderId="24">
      <alignment horizontal="left" vertical="center"/>
      <protection locked="0"/>
    </xf>
    <xf numFmtId="0" fontId="127" fillId="13" borderId="0" applyNumberFormat="0" applyBorder="0" applyAlignment="0" applyProtection="0"/>
    <xf numFmtId="0" fontId="90" fillId="24" borderId="9" applyNumberFormat="0" applyFont="0" applyAlignment="0" applyProtection="0"/>
    <xf numFmtId="0" fontId="146" fillId="8" borderId="3" applyNumberFormat="0" applyAlignment="0" applyProtection="0"/>
    <xf numFmtId="49" fontId="325" fillId="0" borderId="24">
      <alignment horizontal="left" vertical="center"/>
      <protection locked="0"/>
    </xf>
    <xf numFmtId="1" fontId="205" fillId="57" borderId="24">
      <alignment horizontal="right" vertical="center"/>
    </xf>
    <xf numFmtId="0" fontId="146" fillId="8" borderId="3" applyNumberFormat="0" applyAlignment="0" applyProtection="0"/>
    <xf numFmtId="227" fontId="146" fillId="8" borderId="3" applyNumberFormat="0" applyAlignment="0" applyProtection="0"/>
    <xf numFmtId="237" fontId="364" fillId="57" borderId="35" applyFill="0" applyBorder="0">
      <alignment horizontal="center" vertical="center" wrapText="1"/>
      <protection locked="0"/>
    </xf>
    <xf numFmtId="197" fontId="90" fillId="0" borderId="0"/>
    <xf numFmtId="0" fontId="140" fillId="8" borderId="3" applyNumberFormat="0" applyAlignment="0" applyProtection="0"/>
    <xf numFmtId="0" fontId="195" fillId="0" borderId="12" applyNumberFormat="0" applyFill="0" applyAlignment="0" applyProtection="0"/>
    <xf numFmtId="0" fontId="89" fillId="24" borderId="9" applyNumberFormat="0" applyFont="0" applyAlignment="0" applyProtection="0"/>
    <xf numFmtId="0" fontId="153" fillId="0" borderId="12" applyNumberFormat="0" applyFill="0" applyAlignment="0" applyProtection="0"/>
    <xf numFmtId="0" fontId="146" fillId="8" borderId="3" applyNumberFormat="0" applyAlignment="0" applyProtection="0"/>
    <xf numFmtId="0" fontId="153" fillId="0" borderId="12" applyNumberFormat="0" applyFill="0" applyAlignment="0" applyProtection="0"/>
    <xf numFmtId="4" fontId="324" fillId="57" borderId="24">
      <alignment horizontal="right" vertical="center"/>
      <protection locked="0"/>
    </xf>
    <xf numFmtId="0" fontId="147" fillId="25" borderId="10" applyNumberFormat="0" applyAlignment="0" applyProtection="0"/>
    <xf numFmtId="0" fontId="146" fillId="8" borderId="3" applyNumberFormat="0" applyAlignment="0" applyProtection="0"/>
    <xf numFmtId="0" fontId="38" fillId="43" borderId="0" applyNumberFormat="0" applyBorder="0" applyAlignment="0" applyProtection="0"/>
    <xf numFmtId="0" fontId="147" fillId="21" borderId="10" applyNumberFormat="0" applyAlignment="0" applyProtection="0"/>
    <xf numFmtId="214" fontId="153" fillId="0" borderId="12" applyNumberFormat="0" applyFill="0" applyAlignment="0" applyProtection="0"/>
    <xf numFmtId="0" fontId="103" fillId="9" borderId="0" applyNumberFormat="0" applyBorder="0" applyAlignment="0" applyProtection="0"/>
    <xf numFmtId="49" fontId="275" fillId="57" borderId="24">
      <alignment horizontal="left" vertical="center"/>
      <protection locked="0"/>
    </xf>
    <xf numFmtId="197" fontId="205" fillId="58" borderId="24">
      <alignment horizontal="left" vertical="center"/>
    </xf>
    <xf numFmtId="4" fontId="275" fillId="57" borderId="24">
      <alignment horizontal="right" vertical="center"/>
    </xf>
    <xf numFmtId="43" fontId="60" fillId="0" borderId="0" applyFont="0" applyFill="0" applyBorder="0" applyAlignment="0" applyProtection="0"/>
    <xf numFmtId="214" fontId="197" fillId="24" borderId="9" applyNumberFormat="0" applyFont="0" applyAlignment="0" applyProtection="0"/>
    <xf numFmtId="0" fontId="60" fillId="42" borderId="0" applyNumberFormat="0" applyBorder="0" applyAlignment="0" applyProtection="0"/>
    <xf numFmtId="49" fontId="326" fillId="0" borderId="24">
      <alignment horizontal="left" vertical="center"/>
    </xf>
    <xf numFmtId="0" fontId="236" fillId="21" borderId="47"/>
    <xf numFmtId="0" fontId="153" fillId="0" borderId="12" applyNumberFormat="0" applyFill="0" applyAlignment="0" applyProtection="0"/>
    <xf numFmtId="0" fontId="148" fillId="21" borderId="3" applyNumberFormat="0" applyAlignment="0" applyProtection="0"/>
    <xf numFmtId="0" fontId="199" fillId="24" borderId="9" applyNumberFormat="0" applyFont="0" applyAlignment="0" applyProtection="0"/>
    <xf numFmtId="197" fontId="147" fillId="21" borderId="10" applyNumberFormat="0" applyAlignment="0" applyProtection="0"/>
    <xf numFmtId="0" fontId="103" fillId="24" borderId="9" applyNumberFormat="0" applyFont="0" applyAlignment="0" applyProtection="0"/>
    <xf numFmtId="197" fontId="140" fillId="8" borderId="3" applyNumberFormat="0" applyAlignment="0" applyProtection="0"/>
    <xf numFmtId="0" fontId="137" fillId="0" borderId="7" applyNumberFormat="0" applyFill="0" applyAlignment="0" applyProtection="0"/>
    <xf numFmtId="0" fontId="113" fillId="0" borderId="12" applyNumberFormat="0" applyFill="0" applyAlignment="0" applyProtection="0"/>
    <xf numFmtId="0" fontId="153" fillId="0" borderId="12" applyNumberFormat="0" applyFill="0" applyAlignment="0" applyProtection="0"/>
    <xf numFmtId="0" fontId="89" fillId="24" borderId="9" applyNumberFormat="0" applyFont="0" applyAlignment="0" applyProtection="0"/>
    <xf numFmtId="0" fontId="106" fillId="0" borderId="0"/>
    <xf numFmtId="0" fontId="147" fillId="21" borderId="10" applyNumberFormat="0" applyAlignment="0" applyProtection="0"/>
    <xf numFmtId="0" fontId="197" fillId="24" borderId="9" applyNumberFormat="0" applyFont="0" applyAlignment="0" applyProtection="0"/>
    <xf numFmtId="214" fontId="130" fillId="21" borderId="3" applyNumberFormat="0" applyAlignment="0" applyProtection="0"/>
    <xf numFmtId="0" fontId="146" fillId="8" borderId="3" applyNumberFormat="0" applyAlignment="0" applyProtection="0"/>
    <xf numFmtId="0" fontId="147" fillId="21" borderId="10" applyNumberFormat="0" applyAlignment="0" applyProtection="0"/>
    <xf numFmtId="0" fontId="303" fillId="57" borderId="24">
      <alignment horizontal="right" vertical="center"/>
    </xf>
    <xf numFmtId="0" fontId="177" fillId="44" borderId="0" applyNumberFormat="0" applyBorder="0" applyAlignment="0" applyProtection="0"/>
    <xf numFmtId="0" fontId="103" fillId="24" borderId="9" applyNumberFormat="0" applyFont="0" applyAlignment="0" applyProtection="0"/>
    <xf numFmtId="0" fontId="153" fillId="0" borderId="12" applyNumberFormat="0" applyFill="0" applyAlignment="0" applyProtection="0"/>
    <xf numFmtId="0" fontId="207" fillId="57" borderId="24"/>
    <xf numFmtId="0" fontId="228" fillId="0" borderId="0" applyNumberFormat="0" applyFill="0" applyBorder="0" applyAlignment="0" applyProtection="0">
      <alignment vertical="top"/>
      <protection locked="0"/>
    </xf>
    <xf numFmtId="0" fontId="146" fillId="23" borderId="3" applyNumberFormat="0" applyAlignment="0" applyProtection="0"/>
    <xf numFmtId="0" fontId="265" fillId="31" borderId="19" applyNumberFormat="0" applyAlignment="0" applyProtection="0"/>
    <xf numFmtId="0" fontId="60" fillId="35" borderId="0" applyNumberFormat="0" applyBorder="0" applyAlignment="0" applyProtection="0"/>
    <xf numFmtId="0" fontId="140" fillId="8" borderId="3" applyNumberFormat="0" applyAlignment="0" applyProtection="0"/>
    <xf numFmtId="0" fontId="147" fillId="21" borderId="10" applyNumberFormat="0" applyAlignment="0" applyProtection="0"/>
    <xf numFmtId="0" fontId="148" fillId="21" borderId="3" applyNumberFormat="0" applyAlignment="0" applyProtection="0"/>
    <xf numFmtId="0" fontId="266" fillId="0" borderId="0" applyNumberFormat="0" applyFill="0" applyBorder="0" applyAlignment="0" applyProtection="0"/>
    <xf numFmtId="4" fontId="118" fillId="0" borderId="24">
      <alignment horizontal="right" vertical="center"/>
      <protection locked="0"/>
    </xf>
    <xf numFmtId="0" fontId="199" fillId="24" borderId="9" applyNumberFormat="0" applyFont="0" applyAlignment="0" applyProtection="0"/>
    <xf numFmtId="0" fontId="125" fillId="0" borderId="0"/>
    <xf numFmtId="0" fontId="147" fillId="21" borderId="10" applyNumberFormat="0" applyAlignment="0" applyProtection="0"/>
    <xf numFmtId="0" fontId="147" fillId="21" borderId="10" applyNumberFormat="0" applyAlignment="0" applyProtection="0"/>
    <xf numFmtId="0" fontId="150" fillId="0" borderId="5" applyNumberFormat="0" applyFill="0" applyAlignment="0" applyProtection="0"/>
    <xf numFmtId="0" fontId="143" fillId="21" borderId="10" applyNumberFormat="0" applyAlignment="0" applyProtection="0"/>
    <xf numFmtId="0" fontId="103" fillId="9" borderId="0" applyNumberFormat="0" applyBorder="0" applyAlignment="0" applyProtection="0"/>
    <xf numFmtId="0" fontId="89" fillId="24" borderId="9" applyNumberFormat="0" applyFont="0" applyAlignment="0" applyProtection="0"/>
    <xf numFmtId="0" fontId="127" fillId="14" borderId="0" applyNumberFormat="0" applyBorder="0" applyAlignment="0" applyProtection="0"/>
    <xf numFmtId="0" fontId="286" fillId="21" borderId="3" applyNumberFormat="0" applyAlignment="0" applyProtection="0"/>
    <xf numFmtId="49" fontId="275" fillId="0" borderId="24">
      <alignment horizontal="center" vertical="center"/>
      <protection locked="0"/>
    </xf>
    <xf numFmtId="0" fontId="204" fillId="0" borderId="23" applyNumberFormat="0" applyFont="0" applyFill="0" applyAlignment="0" applyProtection="0"/>
    <xf numFmtId="4" fontId="319" fillId="57" borderId="24">
      <alignment horizontal="right" vertical="center"/>
    </xf>
    <xf numFmtId="0" fontId="140" fillId="8" borderId="3" applyNumberFormat="0" applyAlignment="0" applyProtection="0"/>
    <xf numFmtId="0" fontId="147" fillId="21" borderId="10" applyNumberFormat="0" applyAlignment="0" applyProtection="0"/>
    <xf numFmtId="0" fontId="197" fillId="24" borderId="9" applyNumberFormat="0" applyFont="0" applyAlignment="0" applyProtection="0"/>
    <xf numFmtId="197" fontId="127" fillId="14" borderId="0" applyNumberFormat="0" applyBorder="0" applyAlignment="0" applyProtection="0"/>
    <xf numFmtId="0" fontId="103" fillId="11" borderId="0" applyNumberFormat="0" applyBorder="0" applyAlignment="0" applyProtection="0"/>
    <xf numFmtId="169" fontId="106" fillId="0" borderId="0" applyFont="0" applyFill="0" applyBorder="0" applyAlignment="0" applyProtection="0"/>
    <xf numFmtId="0" fontId="285" fillId="21" borderId="10" applyNumberFormat="0" applyAlignment="0" applyProtection="0"/>
    <xf numFmtId="0" fontId="316" fillId="7" borderId="39" applyNumberFormat="0" applyAlignment="0" applyProtection="0"/>
    <xf numFmtId="0" fontId="60" fillId="0" borderId="0"/>
    <xf numFmtId="0" fontId="127" fillId="16" borderId="0" applyNumberFormat="0" applyBorder="0" applyAlignment="0" applyProtection="0"/>
    <xf numFmtId="0" fontId="38" fillId="42" borderId="0" applyNumberFormat="0" applyBorder="0" applyAlignment="0" applyProtection="0"/>
    <xf numFmtId="214" fontId="197" fillId="24" borderId="9" applyNumberFormat="0" applyFont="0" applyAlignment="0" applyProtection="0"/>
    <xf numFmtId="4" fontId="118" fillId="0" borderId="24">
      <alignment horizontal="right" vertical="center"/>
      <protection locked="0"/>
    </xf>
    <xf numFmtId="0" fontId="147" fillId="21" borderId="10" applyNumberFormat="0" applyAlignment="0" applyProtection="0"/>
    <xf numFmtId="49" fontId="124" fillId="0" borderId="24">
      <alignment horizontal="center" vertical="center" wrapText="1"/>
    </xf>
    <xf numFmtId="0" fontId="130" fillId="21" borderId="3" applyNumberFormat="0" applyAlignment="0" applyProtection="0"/>
    <xf numFmtId="0" fontId="148" fillId="21" borderId="3" applyNumberFormat="0" applyAlignment="0" applyProtection="0"/>
    <xf numFmtId="197" fontId="140" fillId="8" borderId="3" applyNumberFormat="0" applyAlignment="0" applyProtection="0"/>
    <xf numFmtId="214" fontId="143" fillId="21" borderId="10" applyNumberFormat="0" applyAlignment="0" applyProtection="0"/>
    <xf numFmtId="0" fontId="146" fillId="8" borderId="3" applyNumberFormat="0" applyAlignment="0" applyProtection="0"/>
    <xf numFmtId="0" fontId="103" fillId="10" borderId="0" applyNumberFormat="0" applyBorder="0" applyAlignment="0" applyProtection="0"/>
    <xf numFmtId="0" fontId="60" fillId="50" borderId="0" applyNumberFormat="0" applyBorder="0" applyAlignment="0" applyProtection="0"/>
    <xf numFmtId="0" fontId="103" fillId="4" borderId="0" applyNumberFormat="0" applyBorder="0" applyAlignment="0" applyProtection="0"/>
    <xf numFmtId="43" fontId="106" fillId="0" borderId="0" applyFont="0" applyFill="0" applyBorder="0" applyAlignment="0" applyProtection="0"/>
    <xf numFmtId="0" fontId="95" fillId="24" borderId="9" applyNumberFormat="0" applyFont="0" applyAlignment="0" applyProtection="0"/>
    <xf numFmtId="0" fontId="97" fillId="0" borderId="0" applyNumberFormat="0" applyFill="0" applyBorder="0" applyAlignment="0" applyProtection="0"/>
    <xf numFmtId="0" fontId="205" fillId="58" borderId="24">
      <alignment horizontal="left" vertical="center"/>
    </xf>
    <xf numFmtId="0" fontId="140" fillId="8" borderId="3" applyNumberFormat="0" applyAlignment="0" applyProtection="0"/>
    <xf numFmtId="0" fontId="146" fillId="8" borderId="3" applyNumberFormat="0" applyAlignment="0" applyProtection="0"/>
    <xf numFmtId="197" fontId="125" fillId="24" borderId="9" applyNumberFormat="0" applyFont="0" applyAlignment="0" applyProtection="0"/>
    <xf numFmtId="214" fontId="130" fillId="21" borderId="3" applyNumberFormat="0" applyAlignment="0" applyProtection="0"/>
    <xf numFmtId="0" fontId="148" fillId="21" borderId="3" applyNumberFormat="0" applyAlignment="0" applyProtection="0"/>
    <xf numFmtId="0" fontId="206" fillId="57" borderId="24">
      <alignment horizontal="right" vertical="center"/>
    </xf>
    <xf numFmtId="49" fontId="275" fillId="0" borderId="24">
      <alignment horizontal="center" vertical="center"/>
      <protection locked="0"/>
    </xf>
    <xf numFmtId="197" fontId="154" fillId="22" borderId="4" applyNumberFormat="0" applyAlignment="0" applyProtection="0"/>
    <xf numFmtId="0" fontId="195" fillId="0" borderId="21" applyNumberFormat="0" applyFill="0" applyAlignment="0" applyProtection="0"/>
    <xf numFmtId="0" fontId="148" fillId="21" borderId="3" applyNumberFormat="0" applyAlignment="0" applyProtection="0"/>
    <xf numFmtId="0" fontId="130" fillId="21" borderId="3" applyNumberFormat="0" applyAlignment="0" applyProtection="0"/>
    <xf numFmtId="0" fontId="125" fillId="12" borderId="0" applyNumberFormat="0" applyBorder="0" applyAlignment="0" applyProtection="0"/>
    <xf numFmtId="0" fontId="153" fillId="0" borderId="12" applyNumberFormat="0" applyFill="0" applyAlignment="0" applyProtection="0"/>
    <xf numFmtId="0" fontId="284" fillId="8" borderId="3" applyNumberFormat="0" applyAlignment="0" applyProtection="0"/>
    <xf numFmtId="0" fontId="197" fillId="24" borderId="9" applyNumberFormat="0" applyFont="0" applyAlignment="0" applyProtection="0"/>
    <xf numFmtId="0" fontId="127" fillId="11" borderId="0" applyNumberFormat="0" applyBorder="0" applyAlignment="0" applyProtection="0"/>
    <xf numFmtId="0" fontId="136" fillId="0" borderId="6" applyNumberFormat="0" applyFill="0" applyAlignment="0" applyProtection="0"/>
    <xf numFmtId="214" fontId="146" fillId="8" borderId="3" applyNumberFormat="0" applyAlignment="0" applyProtection="0"/>
    <xf numFmtId="0" fontId="316" fillId="7" borderId="39" applyNumberFormat="0" applyAlignment="0" applyProtection="0"/>
    <xf numFmtId="214" fontId="146" fillId="8" borderId="3" applyNumberFormat="0" applyAlignment="0" applyProtection="0"/>
    <xf numFmtId="0" fontId="219" fillId="0" borderId="0">
      <protection locked="0"/>
    </xf>
    <xf numFmtId="0" fontId="140" fillId="8" borderId="3" applyNumberFormat="0" applyAlignment="0" applyProtection="0"/>
    <xf numFmtId="0" fontId="205" fillId="61" borderId="24">
      <alignment horizontal="center" vertical="center"/>
    </xf>
    <xf numFmtId="0" fontId="153" fillId="0" borderId="12" applyNumberFormat="0" applyFill="0" applyAlignment="0" applyProtection="0"/>
    <xf numFmtId="0" fontId="103" fillId="23" borderId="0" applyNumberFormat="0" applyBorder="0" applyAlignment="0" applyProtection="0"/>
    <xf numFmtId="0" fontId="197" fillId="24" borderId="9" applyNumberFormat="0" applyFont="0" applyAlignment="0" applyProtection="0"/>
    <xf numFmtId="0" fontId="146" fillId="23" borderId="3" applyNumberFormat="0" applyAlignment="0" applyProtection="0"/>
    <xf numFmtId="0" fontId="146" fillId="8" borderId="3" applyNumberFormat="0" applyAlignment="0" applyProtection="0"/>
    <xf numFmtId="0" fontId="206" fillId="57" borderId="24">
      <alignment horizontal="right" vertical="center"/>
    </xf>
    <xf numFmtId="0" fontId="153" fillId="0" borderId="12" applyNumberFormat="0" applyFill="0" applyAlignment="0" applyProtection="0"/>
    <xf numFmtId="4" fontId="319" fillId="57" borderId="24">
      <alignment horizontal="right" vertical="center"/>
      <protection locked="0"/>
    </xf>
    <xf numFmtId="0" fontId="146" fillId="8" borderId="3" applyNumberFormat="0" applyAlignment="0" applyProtection="0"/>
    <xf numFmtId="0" fontId="197" fillId="24" borderId="9" applyNumberFormat="0" applyFont="0" applyAlignment="0" applyProtection="0"/>
    <xf numFmtId="0" fontId="127" fillId="17" borderId="0" applyNumberFormat="0" applyBorder="0" applyAlignment="0" applyProtection="0"/>
    <xf numFmtId="214" fontId="143" fillId="21" borderId="10" applyNumberFormat="0" applyAlignment="0" applyProtection="0"/>
    <xf numFmtId="49" fontId="89" fillId="0" borderId="24">
      <alignment horizontal="left" vertical="center"/>
      <protection locked="0"/>
    </xf>
    <xf numFmtId="0" fontId="140" fillId="8" borderId="3" applyNumberFormat="0" applyAlignment="0" applyProtection="0"/>
    <xf numFmtId="214" fontId="143" fillId="21" borderId="10" applyNumberFormat="0" applyAlignment="0" applyProtection="0"/>
    <xf numFmtId="49" fontId="89" fillId="0" borderId="24">
      <alignment horizontal="left" vertical="center"/>
      <protection locked="0"/>
    </xf>
    <xf numFmtId="0" fontId="133" fillId="0" borderId="0" applyNumberFormat="0" applyFill="0" applyBorder="0" applyAlignment="0" applyProtection="0"/>
    <xf numFmtId="0" fontId="140" fillId="8" borderId="3" applyNumberFormat="0" applyAlignment="0" applyProtection="0"/>
    <xf numFmtId="0" fontId="103" fillId="24" borderId="0" applyNumberFormat="0" applyBorder="0" applyAlignment="0" applyProtection="0"/>
    <xf numFmtId="0" fontId="103" fillId="12" borderId="0" applyNumberFormat="0" applyBorder="0" applyAlignment="0" applyProtection="0"/>
    <xf numFmtId="0" fontId="103" fillId="9" borderId="0" applyNumberFormat="0" applyBorder="0" applyAlignment="0" applyProtection="0"/>
    <xf numFmtId="197" fontId="197" fillId="24" borderId="9" applyNumberFormat="0" applyFont="0" applyAlignment="0" applyProtection="0"/>
    <xf numFmtId="0" fontId="125" fillId="0" borderId="0"/>
    <xf numFmtId="0" fontId="301" fillId="9" borderId="37" applyNumberFormat="0" applyAlignment="0" applyProtection="0"/>
    <xf numFmtId="49" fontId="275" fillId="0" borderId="24">
      <alignment horizontal="left" vertical="center" wrapText="1"/>
      <protection locked="0"/>
    </xf>
    <xf numFmtId="0" fontId="89" fillId="0" borderId="0" applyNumberFormat="0" applyFill="0" applyBorder="0" applyAlignment="0" applyProtection="0"/>
    <xf numFmtId="0" fontId="148" fillId="21" borderId="3" applyNumberFormat="0" applyAlignment="0" applyProtection="0"/>
    <xf numFmtId="0" fontId="148" fillId="21" borderId="3" applyNumberFormat="0" applyAlignment="0" applyProtection="0"/>
    <xf numFmtId="0" fontId="103" fillId="6" borderId="0" applyNumberFormat="0" applyBorder="0" applyAlignment="0" applyProtection="0"/>
    <xf numFmtId="0" fontId="125" fillId="0" borderId="0"/>
    <xf numFmtId="0" fontId="148" fillId="21" borderId="3" applyNumberFormat="0" applyAlignment="0" applyProtection="0"/>
    <xf numFmtId="0" fontId="206" fillId="57" borderId="24">
      <alignment horizontal="right" vertical="center"/>
    </xf>
    <xf numFmtId="0" fontId="125" fillId="0" borderId="0"/>
    <xf numFmtId="0" fontId="146" fillId="8" borderId="3" applyNumberFormat="0" applyAlignment="0" applyProtection="0"/>
    <xf numFmtId="0" fontId="90" fillId="0" borderId="0"/>
    <xf numFmtId="0" fontId="148" fillId="21" borderId="3" applyNumberFormat="0" applyAlignment="0" applyProtection="0"/>
    <xf numFmtId="49" fontId="322" fillId="57" borderId="24">
      <alignment horizontal="left" vertical="center"/>
    </xf>
    <xf numFmtId="0" fontId="103" fillId="5" borderId="0" applyNumberFormat="0" applyBorder="0" applyAlignment="0" applyProtection="0"/>
    <xf numFmtId="0" fontId="143" fillId="21" borderId="10" applyNumberFormat="0" applyAlignment="0" applyProtection="0"/>
    <xf numFmtId="0" fontId="197" fillId="24" borderId="9" applyNumberFormat="0" applyFont="0" applyAlignment="0" applyProtection="0"/>
    <xf numFmtId="0" fontId="253" fillId="0" borderId="30" applyNumberFormat="0" applyFill="0" applyAlignment="0" applyProtection="0"/>
    <xf numFmtId="197" fontId="200" fillId="0" borderId="0"/>
    <xf numFmtId="0" fontId="106" fillId="0" borderId="0"/>
    <xf numFmtId="0" fontId="38" fillId="0" borderId="0"/>
    <xf numFmtId="0" fontId="161" fillId="5" borderId="0" applyNumberFormat="0" applyBorder="0" applyAlignment="0" applyProtection="0"/>
    <xf numFmtId="0" fontId="89" fillId="0" borderId="0"/>
    <xf numFmtId="0" fontId="199" fillId="24" borderId="9" applyNumberFormat="0" applyFont="0" applyAlignment="0" applyProtection="0"/>
    <xf numFmtId="0" fontId="148" fillId="21" borderId="3" applyNumberFormat="0" applyAlignment="0" applyProtection="0"/>
    <xf numFmtId="0" fontId="185" fillId="26" borderId="0" applyNumberFormat="0" applyBorder="0" applyAlignment="0" applyProtection="0"/>
    <xf numFmtId="0" fontId="212" fillId="68" borderId="9" applyNumberFormat="0" applyFont="0" applyAlignment="0" applyProtection="0"/>
    <xf numFmtId="4" fontId="118" fillId="0" borderId="24">
      <alignment horizontal="right" vertical="center"/>
    </xf>
    <xf numFmtId="0" fontId="143" fillId="21" borderId="10" applyNumberFormat="0" applyAlignment="0" applyProtection="0"/>
    <xf numFmtId="0" fontId="90" fillId="0" borderId="0"/>
    <xf numFmtId="0" fontId="127" fillId="16" borderId="0" applyNumberFormat="0" applyBorder="0" applyAlignment="0" applyProtection="0"/>
    <xf numFmtId="0" fontId="113" fillId="0" borderId="12" applyNumberFormat="0" applyFill="0" applyAlignment="0" applyProtection="0"/>
    <xf numFmtId="0" fontId="106" fillId="0" borderId="0"/>
    <xf numFmtId="197" fontId="143" fillId="21" borderId="10" applyNumberFormat="0" applyAlignment="0" applyProtection="0"/>
    <xf numFmtId="4" fontId="93" fillId="69" borderId="24">
      <alignment horizontal="right" vertical="center"/>
      <protection locked="0"/>
    </xf>
    <xf numFmtId="49" fontId="124" fillId="0" borderId="24">
      <alignment horizontal="center" vertical="center" wrapText="1"/>
    </xf>
    <xf numFmtId="0" fontId="90" fillId="24" borderId="9" applyNumberFormat="0" applyFont="0" applyAlignment="0" applyProtection="0"/>
    <xf numFmtId="0" fontId="146" fillId="8" borderId="3" applyNumberFormat="0" applyAlignment="0" applyProtection="0"/>
    <xf numFmtId="0" fontId="152" fillId="0" borderId="7" applyNumberFormat="0" applyFill="0" applyAlignment="0" applyProtection="0"/>
    <xf numFmtId="197" fontId="219" fillId="0" borderId="0">
      <protection locked="0"/>
    </xf>
    <xf numFmtId="0" fontId="148" fillId="21" borderId="3" applyNumberFormat="0" applyAlignment="0" applyProtection="0"/>
    <xf numFmtId="0" fontId="153" fillId="0" borderId="12" applyNumberFormat="0" applyFill="0" applyAlignment="0" applyProtection="0"/>
    <xf numFmtId="0" fontId="130" fillId="21" borderId="3" applyNumberFormat="0" applyAlignment="0" applyProtection="0"/>
    <xf numFmtId="0" fontId="125" fillId="0" borderId="0"/>
    <xf numFmtId="0" fontId="126" fillId="19" borderId="0" applyNumberFormat="0" applyBorder="0" applyAlignment="0" applyProtection="0"/>
    <xf numFmtId="0" fontId="127" fillId="15" borderId="0" applyNumberFormat="0" applyBorder="0" applyAlignment="0" applyProtection="0"/>
    <xf numFmtId="0" fontId="153" fillId="0" borderId="12" applyNumberFormat="0" applyFill="0" applyAlignment="0" applyProtection="0"/>
    <xf numFmtId="4" fontId="324" fillId="57" borderId="24">
      <alignment horizontal="right" vertical="center"/>
      <protection locked="0"/>
    </xf>
    <xf numFmtId="0" fontId="147" fillId="25" borderId="10" applyNumberFormat="0" applyAlignment="0" applyProtection="0"/>
    <xf numFmtId="197" fontId="140" fillId="8" borderId="3" applyNumberFormat="0" applyAlignment="0" applyProtection="0"/>
    <xf numFmtId="0" fontId="156" fillId="23" borderId="0" applyNumberFormat="0" applyBorder="0" applyAlignment="0" applyProtection="0"/>
    <xf numFmtId="0" fontId="146" fillId="8" borderId="3" applyNumberFormat="0" applyAlignment="0" applyProtection="0"/>
    <xf numFmtId="0" fontId="127" fillId="14" borderId="0" applyNumberFormat="0" applyBorder="0" applyAlignment="0" applyProtection="0"/>
    <xf numFmtId="0" fontId="103" fillId="24" borderId="0" applyNumberFormat="0" applyBorder="0" applyAlignment="0" applyProtection="0"/>
    <xf numFmtId="0" fontId="147" fillId="21" borderId="10" applyNumberFormat="0" applyAlignment="0" applyProtection="0"/>
    <xf numFmtId="0" fontId="177" fillId="56" borderId="0" applyNumberFormat="0" applyBorder="0" applyAlignment="0" applyProtection="0"/>
    <xf numFmtId="0" fontId="232" fillId="0" borderId="0"/>
    <xf numFmtId="0" fontId="286" fillId="21" borderId="3" applyNumberFormat="0" applyAlignment="0" applyProtection="0"/>
    <xf numFmtId="9" fontId="90" fillId="0" borderId="0" applyFont="0" applyFill="0" applyBorder="0" applyAlignment="0" applyProtection="0"/>
    <xf numFmtId="0" fontId="60" fillId="35" borderId="0" applyNumberFormat="0" applyBorder="0" applyAlignment="0" applyProtection="0"/>
    <xf numFmtId="0" fontId="148" fillId="21" borderId="3" applyNumberFormat="0" applyAlignment="0" applyProtection="0"/>
    <xf numFmtId="0" fontId="125" fillId="0" borderId="0"/>
    <xf numFmtId="49" fontId="319" fillId="57" borderId="24">
      <alignment horizontal="left" vertical="center"/>
      <protection locked="0"/>
    </xf>
    <xf numFmtId="0" fontId="140" fillId="8" borderId="3" applyNumberFormat="0" applyAlignment="0" applyProtection="0"/>
    <xf numFmtId="0" fontId="90" fillId="24" borderId="9" applyNumberFormat="0" applyFont="0" applyAlignment="0" applyProtection="0"/>
    <xf numFmtId="0" fontId="60" fillId="0" borderId="0"/>
    <xf numFmtId="0" fontId="38" fillId="0" borderId="0"/>
    <xf numFmtId="0" fontId="159" fillId="0" borderId="8" applyNumberFormat="0" applyFill="0" applyAlignment="0" applyProtection="0"/>
    <xf numFmtId="0" fontId="285" fillId="21" borderId="10" applyNumberFormat="0" applyAlignment="0" applyProtection="0"/>
    <xf numFmtId="0" fontId="158" fillId="0" borderId="0" applyNumberFormat="0" applyFill="0" applyBorder="0" applyAlignment="0" applyProtection="0"/>
    <xf numFmtId="0" fontId="125" fillId="0" borderId="0"/>
    <xf numFmtId="0" fontId="103" fillId="3" borderId="0" applyNumberFormat="0" applyBorder="0" applyAlignment="0" applyProtection="0"/>
    <xf numFmtId="0" fontId="103" fillId="24" borderId="9" applyNumberFormat="0" applyFont="0" applyAlignment="0" applyProtection="0"/>
    <xf numFmtId="214" fontId="197" fillId="24" borderId="9" applyNumberFormat="0" applyFont="0" applyAlignment="0" applyProtection="0"/>
    <xf numFmtId="49" fontId="326" fillId="0" borderId="24">
      <alignment horizontal="left" vertical="center"/>
    </xf>
    <xf numFmtId="0" fontId="153" fillId="0" borderId="12" applyNumberFormat="0" applyFill="0" applyAlignment="0" applyProtection="0"/>
    <xf numFmtId="0" fontId="148" fillId="21" borderId="3" applyNumberFormat="0" applyAlignment="0" applyProtection="0"/>
    <xf numFmtId="0" fontId="199" fillId="24" borderId="9" applyNumberFormat="0" applyFont="0" applyAlignment="0" applyProtection="0"/>
    <xf numFmtId="197" fontId="140" fillId="8" borderId="3" applyNumberFormat="0" applyAlignment="0" applyProtection="0"/>
    <xf numFmtId="0" fontId="103" fillId="24" borderId="9" applyNumberFormat="0" applyFont="0" applyAlignment="0" applyProtection="0"/>
    <xf numFmtId="0" fontId="89" fillId="25" borderId="0">
      <alignment horizontal="right" vertical="top"/>
    </xf>
    <xf numFmtId="0" fontId="103" fillId="10" borderId="0" applyNumberFormat="0" applyBorder="0" applyAlignment="0" applyProtection="0"/>
    <xf numFmtId="0" fontId="126" fillId="17" borderId="0" applyNumberFormat="0" applyBorder="0" applyAlignment="0" applyProtection="0"/>
    <xf numFmtId="197" fontId="219" fillId="0" borderId="0">
      <protection locked="0"/>
    </xf>
    <xf numFmtId="197" fontId="197" fillId="24" borderId="9" applyNumberFormat="0" applyFont="0" applyAlignment="0" applyProtection="0"/>
    <xf numFmtId="0" fontId="207" fillId="57" borderId="24"/>
    <xf numFmtId="0" fontId="146" fillId="8" borderId="3" applyNumberFormat="0" applyAlignment="0" applyProtection="0"/>
    <xf numFmtId="0" fontId="103" fillId="5" borderId="0" applyNumberFormat="0" applyBorder="0" applyAlignment="0" applyProtection="0"/>
    <xf numFmtId="214" fontId="130" fillId="21" borderId="3" applyNumberFormat="0" applyAlignment="0" applyProtection="0"/>
    <xf numFmtId="0" fontId="146" fillId="8" borderId="3" applyNumberFormat="0" applyAlignment="0" applyProtection="0"/>
    <xf numFmtId="0" fontId="303" fillId="57" borderId="24">
      <alignment horizontal="right" vertical="center"/>
    </xf>
    <xf numFmtId="0" fontId="127" fillId="15" borderId="0" applyNumberFormat="0" applyBorder="0" applyAlignment="0" applyProtection="0"/>
    <xf numFmtId="0" fontId="103" fillId="24" borderId="9" applyNumberFormat="0" applyFont="0" applyAlignment="0" applyProtection="0"/>
    <xf numFmtId="0" fontId="153" fillId="0" borderId="12" applyNumberFormat="0" applyFill="0" applyAlignment="0" applyProtection="0"/>
    <xf numFmtId="0" fontId="207" fillId="57" borderId="24"/>
    <xf numFmtId="182" fontId="90" fillId="0" borderId="0" applyFont="0" applyFill="0" applyBorder="0" applyAlignment="0" applyProtection="0"/>
    <xf numFmtId="0" fontId="284" fillId="8" borderId="3" applyNumberFormat="0" applyAlignment="0" applyProtection="0"/>
    <xf numFmtId="0" fontId="103" fillId="8" borderId="0" applyNumberFormat="0" applyBorder="0" applyAlignment="0" applyProtection="0"/>
    <xf numFmtId="0" fontId="103" fillId="23" borderId="0" applyNumberFormat="0" applyBorder="0" applyAlignment="0" applyProtection="0"/>
    <xf numFmtId="214" fontId="143" fillId="21" borderId="10" applyNumberFormat="0" applyAlignment="0" applyProtection="0"/>
    <xf numFmtId="49" fontId="89" fillId="0" borderId="24">
      <alignment horizontal="left" vertical="center"/>
      <protection locked="0"/>
    </xf>
    <xf numFmtId="0" fontId="140" fillId="8" borderId="3" applyNumberFormat="0" applyAlignment="0" applyProtection="0"/>
    <xf numFmtId="43" fontId="60" fillId="0" borderId="0" applyFont="0" applyFill="0" applyBorder="0" applyAlignment="0" applyProtection="0"/>
    <xf numFmtId="0" fontId="197" fillId="24" borderId="9" applyNumberFormat="0" applyFont="0" applyAlignment="0" applyProtection="0"/>
    <xf numFmtId="0" fontId="146" fillId="8" borderId="3" applyNumberFormat="0" applyAlignment="0" applyProtection="0"/>
    <xf numFmtId="0" fontId="147" fillId="21" borderId="10" applyNumberFormat="0" applyAlignment="0" applyProtection="0"/>
    <xf numFmtId="0" fontId="147" fillId="21" borderId="10" applyNumberFormat="0" applyAlignment="0" applyProtection="0"/>
    <xf numFmtId="0" fontId="140" fillId="8" borderId="3" applyNumberFormat="0" applyAlignment="0" applyProtection="0"/>
    <xf numFmtId="0" fontId="38" fillId="0" borderId="0"/>
    <xf numFmtId="0" fontId="126" fillId="14" borderId="0" applyNumberFormat="0" applyBorder="0" applyAlignment="0" applyProtection="0"/>
    <xf numFmtId="214" fontId="143" fillId="21" borderId="10" applyNumberFormat="0" applyAlignment="0" applyProtection="0"/>
    <xf numFmtId="49" fontId="89" fillId="0" borderId="24">
      <alignment horizontal="left" vertical="center"/>
      <protection locked="0"/>
    </xf>
    <xf numFmtId="0" fontId="140" fillId="8" borderId="3" applyNumberFormat="0" applyAlignment="0" applyProtection="0"/>
    <xf numFmtId="214" fontId="143" fillId="21" borderId="10" applyNumberFormat="0" applyAlignment="0" applyProtection="0"/>
    <xf numFmtId="49" fontId="89" fillId="0" borderId="24">
      <alignment horizontal="left" vertical="center"/>
      <protection locked="0"/>
    </xf>
    <xf numFmtId="0" fontId="140" fillId="8" borderId="3" applyNumberFormat="0" applyAlignment="0" applyProtection="0"/>
    <xf numFmtId="0" fontId="220" fillId="0" borderId="0">
      <protection locked="0"/>
    </xf>
    <xf numFmtId="0" fontId="127" fillId="10" borderId="0" applyNumberFormat="0" applyBorder="0" applyAlignment="0" applyProtection="0"/>
    <xf numFmtId="0" fontId="125" fillId="0" borderId="0"/>
    <xf numFmtId="0" fontId="142" fillId="23" borderId="0" applyNumberFormat="0" applyBorder="0" applyAlignment="0" applyProtection="0"/>
    <xf numFmtId="0" fontId="127" fillId="7" borderId="0" applyNumberFormat="0" applyBorder="0" applyAlignment="0" applyProtection="0"/>
    <xf numFmtId="197" fontId="158" fillId="0" borderId="0" applyNumberFormat="0" applyFill="0" applyBorder="0" applyAlignment="0" applyProtection="0"/>
    <xf numFmtId="197" fontId="103" fillId="0" borderId="0"/>
    <xf numFmtId="0" fontId="60" fillId="38" borderId="0" applyNumberFormat="0" applyBorder="0" applyAlignment="0" applyProtection="0"/>
    <xf numFmtId="43" fontId="60" fillId="0" borderId="0" applyFont="0" applyFill="0" applyBorder="0" applyAlignment="0" applyProtection="0"/>
    <xf numFmtId="0" fontId="379" fillId="0" borderId="0" applyNumberFormat="0" applyFill="0" applyBorder="0" applyAlignment="0" applyProtection="0">
      <alignment vertical="top"/>
      <protection locked="0"/>
    </xf>
    <xf numFmtId="0" fontId="238" fillId="0" borderId="12" applyNumberFormat="0" applyFill="0" applyAlignment="0" applyProtection="0"/>
    <xf numFmtId="0" fontId="125" fillId="0" borderId="0"/>
    <xf numFmtId="0" fontId="216" fillId="0" borderId="0"/>
    <xf numFmtId="197" fontId="162" fillId="0" borderId="0"/>
    <xf numFmtId="0" fontId="268" fillId="53" borderId="0" applyNumberFormat="0" applyBorder="0" applyAlignment="0" applyProtection="0"/>
    <xf numFmtId="0" fontId="127" fillId="18" borderId="0" applyNumberFormat="0" applyBorder="0" applyAlignment="0" applyProtection="0"/>
    <xf numFmtId="0" fontId="90" fillId="0" borderId="0"/>
    <xf numFmtId="0" fontId="125" fillId="0" borderId="0"/>
    <xf numFmtId="0" fontId="253" fillId="0" borderId="30" applyNumberFormat="0" applyFill="0" applyAlignment="0" applyProtection="0"/>
    <xf numFmtId="0" fontId="103" fillId="23" borderId="0" applyNumberFormat="0" applyBorder="0" applyAlignment="0" applyProtection="0"/>
    <xf numFmtId="0" fontId="60" fillId="0" borderId="0"/>
    <xf numFmtId="0" fontId="60" fillId="55" borderId="0" applyNumberFormat="0" applyBorder="0" applyAlignment="0" applyProtection="0"/>
    <xf numFmtId="0" fontId="103" fillId="9" borderId="0" applyNumberFormat="0" applyBorder="0" applyAlignment="0" applyProtection="0"/>
    <xf numFmtId="0" fontId="125" fillId="0" borderId="0"/>
    <xf numFmtId="0" fontId="231" fillId="0" borderId="0" applyNumberFormat="0" applyFill="0" applyBorder="0" applyAlignment="0" applyProtection="0">
      <alignment vertical="top"/>
      <protection locked="0"/>
    </xf>
    <xf numFmtId="0" fontId="89" fillId="0" borderId="0"/>
    <xf numFmtId="0" fontId="103" fillId="0" borderId="0"/>
    <xf numFmtId="0" fontId="127" fillId="12" borderId="0" applyNumberFormat="0" applyBorder="0" applyAlignment="0" applyProtection="0"/>
    <xf numFmtId="197" fontId="103" fillId="0" borderId="0"/>
    <xf numFmtId="0" fontId="125" fillId="0" borderId="0"/>
    <xf numFmtId="0" fontId="127" fillId="15" borderId="0" applyNumberFormat="0" applyBorder="0" applyAlignment="0" applyProtection="0"/>
    <xf numFmtId="165" fontId="125" fillId="0" borderId="0" applyFont="0" applyFill="0" applyBorder="0" applyAlignment="0" applyProtection="0"/>
    <xf numFmtId="0" fontId="268" fillId="41" borderId="0" applyNumberFormat="0" applyBorder="0" applyAlignment="0" applyProtection="0"/>
    <xf numFmtId="0" fontId="248" fillId="0" borderId="32" applyNumberFormat="0" applyFill="0" applyAlignment="0" applyProtection="0"/>
    <xf numFmtId="0" fontId="127" fillId="63" borderId="0" applyNumberFormat="0" applyBorder="0" applyAlignment="0" applyProtection="0"/>
    <xf numFmtId="0" fontId="160" fillId="0" borderId="34" applyNumberFormat="0" applyFill="0" applyAlignment="0" applyProtection="0"/>
    <xf numFmtId="0" fontId="106" fillId="0" borderId="0"/>
    <xf numFmtId="0" fontId="125" fillId="0" borderId="0"/>
    <xf numFmtId="0" fontId="103" fillId="7" borderId="0" applyNumberFormat="0" applyBorder="0" applyAlignment="0" applyProtection="0"/>
    <xf numFmtId="0" fontId="253" fillId="0" borderId="30" applyNumberFormat="0" applyFill="0" applyAlignment="0" applyProtection="0"/>
    <xf numFmtId="0" fontId="103" fillId="24" borderId="0" applyNumberFormat="0" applyBorder="0" applyAlignment="0" applyProtection="0"/>
    <xf numFmtId="9" fontId="60" fillId="0" borderId="0" applyFont="0" applyFill="0" applyBorder="0" applyAlignment="0" applyProtection="0"/>
    <xf numFmtId="0" fontId="125" fillId="0" borderId="0"/>
    <xf numFmtId="0" fontId="248" fillId="0" borderId="32" applyNumberFormat="0" applyFill="0" applyAlignment="0" applyProtection="0"/>
    <xf numFmtId="0" fontId="127" fillId="14" borderId="0" applyNumberFormat="0" applyBorder="0" applyAlignment="0" applyProtection="0"/>
    <xf numFmtId="0" fontId="125" fillId="0" borderId="0"/>
    <xf numFmtId="0" fontId="90" fillId="0" borderId="0"/>
    <xf numFmtId="0" fontId="268" fillId="36" borderId="0" applyNumberFormat="0" applyBorder="0" applyAlignment="0" applyProtection="0"/>
    <xf numFmtId="0" fontId="103" fillId="9" borderId="0" applyNumberFormat="0" applyBorder="0" applyAlignment="0" applyProtection="0"/>
    <xf numFmtId="197" fontId="90" fillId="24" borderId="9" applyNumberFormat="0" applyFont="0" applyAlignment="0" applyProtection="0"/>
    <xf numFmtId="0" fontId="146" fillId="8" borderId="3" applyNumberFormat="0" applyAlignment="0" applyProtection="0"/>
    <xf numFmtId="0" fontId="146" fillId="8" borderId="3" applyNumberFormat="0" applyAlignment="0" applyProtection="0"/>
    <xf numFmtId="0" fontId="89" fillId="0" borderId="0"/>
    <xf numFmtId="0" fontId="103" fillId="0" borderId="0"/>
    <xf numFmtId="0" fontId="90" fillId="0" borderId="0"/>
    <xf numFmtId="0" fontId="216" fillId="0" borderId="0"/>
    <xf numFmtId="1" fontId="277" fillId="57" borderId="24">
      <alignment horizontal="right" vertical="center"/>
    </xf>
    <xf numFmtId="0" fontId="263" fillId="30" borderId="16" applyNumberFormat="0" applyAlignment="0" applyProtection="0"/>
    <xf numFmtId="0" fontId="146" fillId="23" borderId="3" applyNumberFormat="0" applyAlignment="0" applyProtection="0"/>
    <xf numFmtId="0" fontId="60" fillId="46" borderId="0" applyNumberFormat="0" applyBorder="0" applyAlignment="0" applyProtection="0"/>
    <xf numFmtId="0" fontId="89" fillId="0" borderId="0"/>
    <xf numFmtId="43" fontId="60" fillId="0" borderId="0" applyFont="0" applyFill="0" applyBorder="0" applyAlignment="0" applyProtection="0"/>
    <xf numFmtId="0" fontId="125" fillId="0" borderId="0"/>
    <xf numFmtId="0" fontId="125" fillId="0" borderId="0"/>
    <xf numFmtId="0" fontId="38" fillId="0" borderId="0"/>
    <xf numFmtId="0" fontId="146" fillId="8" borderId="3" applyNumberFormat="0" applyAlignment="0" applyProtection="0"/>
    <xf numFmtId="0" fontId="38" fillId="0" borderId="0"/>
    <xf numFmtId="0" fontId="368" fillId="0" borderId="0" applyNumberFormat="0" applyFill="0" applyBorder="0" applyAlignment="0" applyProtection="0">
      <alignment vertical="top"/>
      <protection locked="0"/>
    </xf>
    <xf numFmtId="197" fontId="220" fillId="0" borderId="0">
      <protection locked="0"/>
    </xf>
    <xf numFmtId="0" fontId="125" fillId="3" borderId="0" applyNumberFormat="0" applyBorder="0" applyAlignment="0" applyProtection="0"/>
    <xf numFmtId="0" fontId="125" fillId="4" borderId="0" applyNumberFormat="0" applyBorder="0" applyAlignment="0" applyProtection="0"/>
    <xf numFmtId="0" fontId="125" fillId="5" borderId="0" applyNumberFormat="0" applyBorder="0" applyAlignment="0" applyProtection="0"/>
    <xf numFmtId="0" fontId="125" fillId="6" borderId="0" applyNumberFormat="0" applyBorder="0" applyAlignment="0" applyProtection="0"/>
    <xf numFmtId="0" fontId="125" fillId="7" borderId="0" applyNumberFormat="0" applyBorder="0" applyAlignment="0" applyProtection="0"/>
    <xf numFmtId="0" fontId="125" fillId="8" borderId="0" applyNumberFormat="0" applyBorder="0" applyAlignment="0" applyProtection="0"/>
    <xf numFmtId="0" fontId="103" fillId="3" borderId="0" applyNumberFormat="0" applyBorder="0" applyAlignment="0" applyProtection="0"/>
    <xf numFmtId="0" fontId="103" fillId="4" borderId="0" applyNumberFormat="0" applyBorder="0" applyAlignment="0" applyProtection="0"/>
    <xf numFmtId="0" fontId="103" fillId="5" borderId="0" applyNumberFormat="0" applyBorder="0" applyAlignment="0" applyProtection="0"/>
    <xf numFmtId="0" fontId="103" fillId="6" borderId="0" applyNumberFormat="0" applyBorder="0" applyAlignment="0" applyProtection="0"/>
    <xf numFmtId="0" fontId="103" fillId="7" borderId="0" applyNumberFormat="0" applyBorder="0" applyAlignment="0" applyProtection="0"/>
    <xf numFmtId="0" fontId="103" fillId="8" borderId="0" applyNumberFormat="0" applyBorder="0" applyAlignment="0" applyProtection="0"/>
    <xf numFmtId="0" fontId="125" fillId="9" borderId="0" applyNumberFormat="0" applyBorder="0" applyAlignment="0" applyProtection="0"/>
    <xf numFmtId="0" fontId="125" fillId="10" borderId="0" applyNumberFormat="0" applyBorder="0" applyAlignment="0" applyProtection="0"/>
    <xf numFmtId="0" fontId="125" fillId="11" borderId="0" applyNumberFormat="0" applyBorder="0" applyAlignment="0" applyProtection="0"/>
    <xf numFmtId="0" fontId="125" fillId="6" borderId="0" applyNumberFormat="0" applyBorder="0" applyAlignment="0" applyProtection="0"/>
    <xf numFmtId="0" fontId="125" fillId="9" borderId="0" applyNumberFormat="0" applyBorder="0" applyAlignment="0" applyProtection="0"/>
    <xf numFmtId="0" fontId="125" fillId="12" borderId="0" applyNumberFormat="0" applyBorder="0" applyAlignment="0" applyProtection="0"/>
    <xf numFmtId="0" fontId="103" fillId="9" borderId="0" applyNumberFormat="0" applyBorder="0" applyAlignment="0" applyProtection="0"/>
    <xf numFmtId="0" fontId="103" fillId="10" borderId="0" applyNumberFormat="0" applyBorder="0" applyAlignment="0" applyProtection="0"/>
    <xf numFmtId="0" fontId="103" fillId="11" borderId="0" applyNumberFormat="0" applyBorder="0" applyAlignment="0" applyProtection="0"/>
    <xf numFmtId="0" fontId="103" fillId="6" borderId="0" applyNumberFormat="0" applyBorder="0" applyAlignment="0" applyProtection="0"/>
    <xf numFmtId="0" fontId="103" fillId="9" borderId="0" applyNumberFormat="0" applyBorder="0" applyAlignment="0" applyProtection="0"/>
    <xf numFmtId="0" fontId="103" fillId="12" borderId="0" applyNumberFormat="0" applyBorder="0" applyAlignment="0" applyProtection="0"/>
    <xf numFmtId="0" fontId="126" fillId="13" borderId="0" applyNumberFormat="0" applyBorder="0" applyAlignment="0" applyProtection="0"/>
    <xf numFmtId="0" fontId="126" fillId="10" borderId="0" applyNumberFormat="0" applyBorder="0" applyAlignment="0" applyProtection="0"/>
    <xf numFmtId="0" fontId="126" fillId="11" borderId="0" applyNumberFormat="0" applyBorder="0" applyAlignment="0" applyProtection="0"/>
    <xf numFmtId="0" fontId="126" fillId="14" borderId="0" applyNumberFormat="0" applyBorder="0" applyAlignment="0" applyProtection="0"/>
    <xf numFmtId="0" fontId="126" fillId="15" borderId="0" applyNumberFormat="0" applyBorder="0" applyAlignment="0" applyProtection="0"/>
    <xf numFmtId="0" fontId="126" fillId="16" borderId="0" applyNumberFormat="0" applyBorder="0" applyAlignment="0" applyProtection="0"/>
    <xf numFmtId="0" fontId="127" fillId="13" borderId="0" applyNumberFormat="0" applyBorder="0" applyAlignment="0" applyProtection="0"/>
    <xf numFmtId="0" fontId="127" fillId="10" borderId="0" applyNumberFormat="0" applyBorder="0" applyAlignment="0" applyProtection="0"/>
    <xf numFmtId="0" fontId="127" fillId="11" borderId="0" applyNumberFormat="0" applyBorder="0" applyAlignment="0" applyProtection="0"/>
    <xf numFmtId="0" fontId="127" fillId="14" borderId="0" applyNumberFormat="0" applyBorder="0" applyAlignment="0" applyProtection="0"/>
    <xf numFmtId="0" fontId="127" fillId="15" borderId="0" applyNumberFormat="0" applyBorder="0" applyAlignment="0" applyProtection="0"/>
    <xf numFmtId="0" fontId="127" fillId="16" borderId="0" applyNumberFormat="0" applyBorder="0" applyAlignment="0" applyProtection="0"/>
    <xf numFmtId="0" fontId="126" fillId="17" borderId="0" applyNumberFormat="0" applyBorder="0" applyAlignment="0" applyProtection="0"/>
    <xf numFmtId="0" fontId="126" fillId="18" borderId="0" applyNumberFormat="0" applyBorder="0" applyAlignment="0" applyProtection="0"/>
    <xf numFmtId="0" fontId="126" fillId="19" borderId="0" applyNumberFormat="0" applyBorder="0" applyAlignment="0" applyProtection="0"/>
    <xf numFmtId="0" fontId="126" fillId="14" borderId="0" applyNumberFormat="0" applyBorder="0" applyAlignment="0" applyProtection="0"/>
    <xf numFmtId="0" fontId="126" fillId="15" borderId="0" applyNumberFormat="0" applyBorder="0" applyAlignment="0" applyProtection="0"/>
    <xf numFmtId="0" fontId="126" fillId="20" borderId="0" applyNumberFormat="0" applyBorder="0" applyAlignment="0" applyProtection="0"/>
    <xf numFmtId="0" fontId="129" fillId="4" borderId="0" applyNumberFormat="0" applyBorder="0" applyAlignment="0" applyProtection="0"/>
    <xf numFmtId="0" fontId="130" fillId="21" borderId="3" applyNumberFormat="0" applyAlignment="0" applyProtection="0"/>
    <xf numFmtId="0" fontId="131" fillId="22" borderId="4" applyNumberFormat="0" applyAlignment="0" applyProtection="0"/>
    <xf numFmtId="185" fontId="123" fillId="0" borderId="0" applyFont="0" applyFill="0" applyBorder="0" applyAlignment="0" applyProtection="0"/>
    <xf numFmtId="0" fontId="133" fillId="0" borderId="0" applyNumberFormat="0" applyFill="0" applyBorder="0" applyAlignment="0" applyProtection="0"/>
    <xf numFmtId="0" fontId="127" fillId="16" borderId="0" applyNumberFormat="0" applyBorder="0" applyAlignment="0" applyProtection="0"/>
    <xf numFmtId="0" fontId="134" fillId="5" borderId="0" applyNumberFormat="0" applyBorder="0" applyAlignment="0" applyProtection="0"/>
    <xf numFmtId="0" fontId="135" fillId="0" borderId="5" applyNumberFormat="0" applyFill="0" applyAlignment="0" applyProtection="0"/>
    <xf numFmtId="0" fontId="136" fillId="0" borderId="6" applyNumberFormat="0" applyFill="0" applyAlignment="0" applyProtection="0"/>
    <xf numFmtId="0" fontId="137" fillId="0" borderId="7" applyNumberFormat="0" applyFill="0" applyAlignment="0" applyProtection="0"/>
    <xf numFmtId="0" fontId="137" fillId="0" borderId="0" applyNumberFormat="0" applyFill="0" applyBorder="0" applyAlignment="0" applyProtection="0"/>
    <xf numFmtId="0" fontId="140" fillId="8" borderId="3" applyNumberFormat="0" applyAlignment="0" applyProtection="0"/>
    <xf numFmtId="0" fontId="89" fillId="0" borderId="0" applyNumberFormat="0" applyFill="0" applyBorder="0" applyAlignment="0" applyProtection="0">
      <alignment vertical="top"/>
      <protection locked="0"/>
    </xf>
    <xf numFmtId="0" fontId="89" fillId="0" borderId="0" applyNumberFormat="0" applyFill="0" applyBorder="0" applyAlignment="0" applyProtection="0">
      <alignment vertical="top"/>
      <protection locked="0"/>
    </xf>
    <xf numFmtId="0" fontId="141" fillId="0" borderId="8" applyNumberFormat="0" applyFill="0" applyAlignment="0" applyProtection="0"/>
    <xf numFmtId="0" fontId="142" fillId="23" borderId="0" applyNumberFormat="0" applyBorder="0" applyAlignment="0" applyProtection="0"/>
    <xf numFmtId="0" fontId="125" fillId="24" borderId="9" applyNumberFormat="0" applyFont="0" applyAlignment="0" applyProtection="0"/>
    <xf numFmtId="0" fontId="143" fillId="21" borderId="10" applyNumberFormat="0" applyAlignment="0" applyProtection="0"/>
    <xf numFmtId="0" fontId="144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27" fillId="17" borderId="0" applyNumberFormat="0" applyBorder="0" applyAlignment="0" applyProtection="0"/>
    <xf numFmtId="0" fontId="127" fillId="18" borderId="0" applyNumberFormat="0" applyBorder="0" applyAlignment="0" applyProtection="0"/>
    <xf numFmtId="0" fontId="127" fillId="19" borderId="0" applyNumberFormat="0" applyBorder="0" applyAlignment="0" applyProtection="0"/>
    <xf numFmtId="0" fontId="127" fillId="14" borderId="0" applyNumberFormat="0" applyBorder="0" applyAlignment="0" applyProtection="0"/>
    <xf numFmtId="0" fontId="127" fillId="15" borderId="0" applyNumberFormat="0" applyBorder="0" applyAlignment="0" applyProtection="0"/>
    <xf numFmtId="0" fontId="127" fillId="20" borderId="0" applyNumberFormat="0" applyBorder="0" applyAlignment="0" applyProtection="0"/>
    <xf numFmtId="0" fontId="150" fillId="0" borderId="5" applyNumberFormat="0" applyFill="0" applyAlignment="0" applyProtection="0"/>
    <xf numFmtId="0" fontId="151" fillId="0" borderId="6" applyNumberFormat="0" applyFill="0" applyAlignment="0" applyProtection="0"/>
    <xf numFmtId="0" fontId="152" fillId="0" borderId="7" applyNumberFormat="0" applyFill="0" applyAlignment="0" applyProtection="0"/>
    <xf numFmtId="0" fontId="152" fillId="0" borderId="0" applyNumberFormat="0" applyFill="0" applyBorder="0" applyAlignment="0" applyProtection="0"/>
    <xf numFmtId="0" fontId="156" fillId="23" borderId="0" applyNumberFormat="0" applyBorder="0" applyAlignment="0" applyProtection="0"/>
    <xf numFmtId="0" fontId="157" fillId="4" borderId="0" applyNumberFormat="0" applyBorder="0" applyAlignment="0" applyProtection="0"/>
    <xf numFmtId="0" fontId="158" fillId="0" borderId="0" applyNumberFormat="0" applyFill="0" applyBorder="0" applyAlignment="0" applyProtection="0"/>
    <xf numFmtId="9" fontId="90" fillId="0" borderId="0" applyFont="0" applyFill="0" applyBorder="0" applyAlignment="0" applyProtection="0"/>
    <xf numFmtId="0" fontId="103" fillId="3" borderId="0" applyNumberFormat="0" applyBorder="0" applyAlignment="0" applyProtection="0"/>
    <xf numFmtId="0" fontId="161" fillId="5" borderId="0" applyNumberFormat="0" applyBorder="0" applyAlignment="0" applyProtection="0"/>
    <xf numFmtId="0" fontId="127" fillId="10" borderId="0" applyNumberFormat="0" applyBorder="0" applyAlignment="0" applyProtection="0"/>
    <xf numFmtId="0" fontId="38" fillId="0" borderId="0"/>
    <xf numFmtId="0" fontId="38" fillId="0" borderId="0"/>
    <xf numFmtId="0" fontId="38" fillId="0" borderId="0"/>
    <xf numFmtId="0" fontId="90" fillId="0" borderId="0"/>
    <xf numFmtId="0" fontId="146" fillId="8" borderId="3" applyNumberFormat="0" applyAlignment="0" applyProtection="0"/>
    <xf numFmtId="0" fontId="147" fillId="21" borderId="10" applyNumberFormat="0" applyAlignment="0" applyProtection="0"/>
    <xf numFmtId="0" fontId="148" fillId="21" borderId="3" applyNumberFormat="0" applyAlignment="0" applyProtection="0"/>
    <xf numFmtId="0" fontId="153" fillId="0" borderId="12" applyNumberFormat="0" applyFill="0" applyAlignment="0" applyProtection="0"/>
    <xf numFmtId="0" fontId="155" fillId="0" borderId="0" applyNumberFormat="0" applyFill="0" applyBorder="0" applyAlignment="0" applyProtection="0"/>
    <xf numFmtId="9" fontId="90" fillId="0" borderId="0" applyFont="0" applyFill="0" applyBorder="0" applyAlignment="0" applyProtection="0"/>
    <xf numFmtId="0" fontId="38" fillId="0" borderId="0"/>
    <xf numFmtId="0" fontId="38" fillId="0" borderId="0"/>
    <xf numFmtId="0" fontId="38" fillId="0" borderId="0"/>
    <xf numFmtId="0" fontId="162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150" fillId="0" borderId="5" applyNumberFormat="0" applyFill="0" applyAlignment="0" applyProtection="0"/>
    <xf numFmtId="0" fontId="151" fillId="0" borderId="6" applyNumberFormat="0" applyFill="0" applyAlignment="0" applyProtection="0"/>
    <xf numFmtId="0" fontId="152" fillId="0" borderId="7" applyNumberFormat="0" applyFill="0" applyAlignment="0" applyProtection="0"/>
    <xf numFmtId="0" fontId="152" fillId="0" borderId="0" applyNumberFormat="0" applyFill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89" fillId="0" borderId="0"/>
    <xf numFmtId="0" fontId="38" fillId="0" borderId="0"/>
    <xf numFmtId="0" fontId="177" fillId="33" borderId="0" applyNumberFormat="0" applyBorder="0" applyAlignment="0" applyProtection="0"/>
    <xf numFmtId="0" fontId="177" fillId="37" borderId="0" applyNumberFormat="0" applyBorder="0" applyAlignment="0" applyProtection="0"/>
    <xf numFmtId="0" fontId="177" fillId="41" borderId="0" applyNumberFormat="0" applyBorder="0" applyAlignment="0" applyProtection="0"/>
    <xf numFmtId="0" fontId="177" fillId="45" borderId="0" applyNumberFormat="0" applyBorder="0" applyAlignment="0" applyProtection="0"/>
    <xf numFmtId="0" fontId="177" fillId="49" borderId="0" applyNumberFormat="0" applyBorder="0" applyAlignment="0" applyProtection="0"/>
    <xf numFmtId="0" fontId="177" fillId="53" borderId="0" applyNumberFormat="0" applyBorder="0" applyAlignment="0" applyProtection="0"/>
    <xf numFmtId="0" fontId="186" fillId="27" borderId="0" applyNumberFormat="0" applyBorder="0" applyAlignment="0" applyProtection="0"/>
    <xf numFmtId="0" fontId="190" fillId="30" borderId="16" applyNumberFormat="0" applyAlignment="0" applyProtection="0"/>
    <xf numFmtId="0" fontId="192" fillId="31" borderId="19" applyNumberFormat="0" applyAlignment="0" applyProtection="0"/>
    <xf numFmtId="0" fontId="194" fillId="0" borderId="0" applyNumberFormat="0" applyFill="0" applyBorder="0" applyAlignment="0" applyProtection="0"/>
    <xf numFmtId="0" fontId="185" fillId="26" borderId="0" applyNumberFormat="0" applyBorder="0" applyAlignment="0" applyProtection="0"/>
    <xf numFmtId="0" fontId="182" fillId="0" borderId="13" applyNumberFormat="0" applyFill="0" applyAlignment="0" applyProtection="0"/>
    <xf numFmtId="0" fontId="183" fillId="0" borderId="14" applyNumberFormat="0" applyFill="0" applyAlignment="0" applyProtection="0"/>
    <xf numFmtId="0" fontId="184" fillId="0" borderId="15" applyNumberFormat="0" applyFill="0" applyAlignment="0" applyProtection="0"/>
    <xf numFmtId="0" fontId="184" fillId="0" borderId="0" applyNumberFormat="0" applyFill="0" applyBorder="0" applyAlignment="0" applyProtection="0"/>
    <xf numFmtId="0" fontId="188" fillId="29" borderId="16" applyNumberFormat="0" applyAlignment="0" applyProtection="0"/>
    <xf numFmtId="0" fontId="191" fillId="0" borderId="18" applyNumberFormat="0" applyFill="0" applyAlignment="0" applyProtection="0"/>
    <xf numFmtId="0" fontId="187" fillId="28" borderId="0" applyNumberFormat="0" applyBorder="0" applyAlignment="0" applyProtection="0"/>
    <xf numFmtId="0" fontId="103" fillId="32" borderId="20" applyNumberFormat="0" applyFont="0" applyAlignment="0" applyProtection="0"/>
    <xf numFmtId="0" fontId="189" fillId="30" borderId="17" applyNumberFormat="0" applyAlignment="0" applyProtection="0"/>
    <xf numFmtId="0" fontId="374" fillId="0" borderId="0" applyNumberFormat="0" applyFill="0" applyBorder="0" applyAlignment="0" applyProtection="0"/>
    <xf numFmtId="0" fontId="195" fillId="0" borderId="21" applyNumberFormat="0" applyFill="0" applyAlignment="0" applyProtection="0"/>
    <xf numFmtId="0" fontId="193" fillId="0" borderId="0" applyNumberFormat="0" applyFill="0" applyBorder="0" applyAlignment="0" applyProtection="0"/>
    <xf numFmtId="0" fontId="60" fillId="0" borderId="0"/>
    <xf numFmtId="0" fontId="89" fillId="0" borderId="0"/>
    <xf numFmtId="0" fontId="89" fillId="0" borderId="0"/>
    <xf numFmtId="0" fontId="103" fillId="12" borderId="0" applyNumberFormat="0" applyBorder="0" applyAlignment="0" applyProtection="0"/>
    <xf numFmtId="0" fontId="127" fillId="10" borderId="0" applyNumberFormat="0" applyBorder="0" applyAlignment="0" applyProtection="0"/>
    <xf numFmtId="0" fontId="103" fillId="5" borderId="0" applyNumberFormat="0" applyBorder="0" applyAlignment="0" applyProtection="0"/>
    <xf numFmtId="0" fontId="103" fillId="11" borderId="0" applyNumberFormat="0" applyBorder="0" applyAlignment="0" applyProtection="0"/>
    <xf numFmtId="0" fontId="127" fillId="15" borderId="0" applyNumberFormat="0" applyBorder="0" applyAlignment="0" applyProtection="0"/>
    <xf numFmtId="0" fontId="103" fillId="6" borderId="0" applyNumberFormat="0" applyBorder="0" applyAlignment="0" applyProtection="0"/>
    <xf numFmtId="0" fontId="103" fillId="6" borderId="0" applyNumberFormat="0" applyBorder="0" applyAlignment="0" applyProtection="0"/>
    <xf numFmtId="0" fontId="140" fillId="8" borderId="3" applyNumberFormat="0" applyAlignment="0" applyProtection="0"/>
    <xf numFmtId="0" fontId="127" fillId="14" borderId="0" applyNumberFormat="0" applyBorder="0" applyAlignment="0" applyProtection="0"/>
    <xf numFmtId="0" fontId="140" fillId="8" borderId="3" applyNumberFormat="0" applyAlignment="0" applyProtection="0"/>
    <xf numFmtId="0" fontId="103" fillId="8" borderId="0" applyNumberFormat="0" applyBorder="0" applyAlignment="0" applyProtection="0"/>
    <xf numFmtId="0" fontId="103" fillId="9" borderId="0" applyNumberFormat="0" applyBorder="0" applyAlignment="0" applyProtection="0"/>
    <xf numFmtId="0" fontId="103" fillId="8" borderId="0" applyNumberFormat="0" applyBorder="0" applyAlignment="0" applyProtection="0"/>
    <xf numFmtId="0" fontId="103" fillId="12" borderId="0" applyNumberFormat="0" applyBorder="0" applyAlignment="0" applyProtection="0"/>
    <xf numFmtId="0" fontId="127" fillId="10" borderId="0" applyNumberFormat="0" applyBorder="0" applyAlignment="0" applyProtection="0"/>
    <xf numFmtId="0" fontId="127" fillId="15" borderId="0" applyNumberFormat="0" applyBorder="0" applyAlignment="0" applyProtection="0"/>
    <xf numFmtId="0" fontId="103" fillId="4" borderId="0" applyNumberFormat="0" applyBorder="0" applyAlignment="0" applyProtection="0"/>
    <xf numFmtId="0" fontId="103" fillId="4" borderId="0" applyNumberFormat="0" applyBorder="0" applyAlignment="0" applyProtection="0"/>
    <xf numFmtId="0" fontId="103" fillId="9" borderId="0" applyNumberFormat="0" applyBorder="0" applyAlignment="0" applyProtection="0"/>
    <xf numFmtId="0" fontId="103" fillId="4" borderId="0" applyNumberFormat="0" applyBorder="0" applyAlignment="0" applyProtection="0"/>
    <xf numFmtId="0" fontId="103" fillId="5" borderId="0" applyNumberFormat="0" applyBorder="0" applyAlignment="0" applyProtection="0"/>
    <xf numFmtId="0" fontId="103" fillId="11" borderId="0" applyNumberFormat="0" applyBorder="0" applyAlignment="0" applyProtection="0"/>
    <xf numFmtId="0" fontId="103" fillId="6" borderId="0" applyNumberFormat="0" applyBorder="0" applyAlignment="0" applyProtection="0"/>
    <xf numFmtId="0" fontId="103" fillId="6" borderId="0" applyNumberFormat="0" applyBorder="0" applyAlignment="0" applyProtection="0"/>
    <xf numFmtId="0" fontId="103" fillId="11" borderId="0" applyNumberFormat="0" applyBorder="0" applyAlignment="0" applyProtection="0"/>
    <xf numFmtId="0" fontId="103" fillId="8" borderId="0" applyNumberFormat="0" applyBorder="0" applyAlignment="0" applyProtection="0"/>
    <xf numFmtId="0" fontId="140" fillId="8" borderId="3" applyNumberFormat="0" applyAlignment="0" applyProtection="0"/>
    <xf numFmtId="0" fontId="127" fillId="14" borderId="0" applyNumberFormat="0" applyBorder="0" applyAlignment="0" applyProtection="0"/>
    <xf numFmtId="0" fontId="103" fillId="6" borderId="0" applyNumberFormat="0" applyBorder="0" applyAlignment="0" applyProtection="0"/>
    <xf numFmtId="0" fontId="103" fillId="6" borderId="0" applyNumberFormat="0" applyBorder="0" applyAlignment="0" applyProtection="0"/>
    <xf numFmtId="0" fontId="127" fillId="15" borderId="0" applyNumberFormat="0" applyBorder="0" applyAlignment="0" applyProtection="0"/>
    <xf numFmtId="0" fontId="127" fillId="10" borderId="0" applyNumberFormat="0" applyBorder="0" applyAlignment="0" applyProtection="0"/>
    <xf numFmtId="0" fontId="103" fillId="12" borderId="0" applyNumberFormat="0" applyBorder="0" applyAlignment="0" applyProtection="0"/>
    <xf numFmtId="0" fontId="103" fillId="5" borderId="0" applyNumberFormat="0" applyBorder="0" applyAlignment="0" applyProtection="0"/>
    <xf numFmtId="0" fontId="103" fillId="9" borderId="0" applyNumberFormat="0" applyBorder="0" applyAlignment="0" applyProtection="0"/>
    <xf numFmtId="0" fontId="127" fillId="14" borderId="0" applyNumberFormat="0" applyBorder="0" applyAlignment="0" applyProtection="0"/>
    <xf numFmtId="0" fontId="103" fillId="9" borderId="0" applyNumberFormat="0" applyBorder="0" applyAlignment="0" applyProtection="0"/>
    <xf numFmtId="0" fontId="127" fillId="16" borderId="0" applyNumberFormat="0" applyBorder="0" applyAlignment="0" applyProtection="0"/>
    <xf numFmtId="0" fontId="103" fillId="3" borderId="0" applyNumberFormat="0" applyBorder="0" applyAlignment="0" applyProtection="0"/>
    <xf numFmtId="0" fontId="103" fillId="6" borderId="0" applyNumberFormat="0" applyBorder="0" applyAlignment="0" applyProtection="0"/>
    <xf numFmtId="0" fontId="140" fillId="8" borderId="3" applyNumberFormat="0" applyAlignment="0" applyProtection="0"/>
    <xf numFmtId="0" fontId="127" fillId="15" borderId="0" applyNumberFormat="0" applyBorder="0" applyAlignment="0" applyProtection="0"/>
    <xf numFmtId="0" fontId="103" fillId="12" borderId="0" applyNumberFormat="0" applyBorder="0" applyAlignment="0" applyProtection="0"/>
    <xf numFmtId="0" fontId="103" fillId="8" borderId="0" applyNumberFormat="0" applyBorder="0" applyAlignment="0" applyProtection="0"/>
    <xf numFmtId="0" fontId="140" fillId="8" borderId="3" applyNumberFormat="0" applyAlignment="0" applyProtection="0"/>
    <xf numFmtId="0" fontId="103" fillId="3" borderId="0" applyNumberFormat="0" applyBorder="0" applyAlignment="0" applyProtection="0"/>
    <xf numFmtId="0" fontId="127" fillId="16" borderId="0" applyNumberFormat="0" applyBorder="0" applyAlignment="0" applyProtection="0"/>
    <xf numFmtId="0" fontId="103" fillId="9" borderId="0" applyNumberFormat="0" applyBorder="0" applyAlignment="0" applyProtection="0"/>
    <xf numFmtId="0" fontId="127" fillId="13" borderId="0" applyNumberFormat="0" applyBorder="0" applyAlignment="0" applyProtection="0"/>
    <xf numFmtId="0" fontId="127" fillId="11" borderId="0" applyNumberFormat="0" applyBorder="0" applyAlignment="0" applyProtection="0"/>
    <xf numFmtId="0" fontId="103" fillId="9" borderId="0" applyNumberFormat="0" applyBorder="0" applyAlignment="0" applyProtection="0"/>
    <xf numFmtId="0" fontId="127" fillId="13" borderId="0" applyNumberFormat="0" applyBorder="0" applyAlignment="0" applyProtection="0"/>
    <xf numFmtId="0" fontId="127" fillId="11" borderId="0" applyNumberFormat="0" applyBorder="0" applyAlignment="0" applyProtection="0"/>
    <xf numFmtId="0" fontId="103" fillId="9" borderId="0" applyNumberFormat="0" applyBorder="0" applyAlignment="0" applyProtection="0"/>
    <xf numFmtId="0" fontId="127" fillId="13" borderId="0" applyNumberFormat="0" applyBorder="0" applyAlignment="0" applyProtection="0"/>
    <xf numFmtId="0" fontId="127" fillId="11" borderId="0" applyNumberFormat="0" applyBorder="0" applyAlignment="0" applyProtection="0"/>
    <xf numFmtId="0" fontId="103" fillId="9" borderId="0" applyNumberFormat="0" applyBorder="0" applyAlignment="0" applyProtection="0"/>
    <xf numFmtId="0" fontId="127" fillId="13" borderId="0" applyNumberFormat="0" applyBorder="0" applyAlignment="0" applyProtection="0"/>
    <xf numFmtId="0" fontId="195" fillId="0" borderId="21" applyNumberFormat="0" applyFill="0" applyAlignment="0" applyProtection="0"/>
    <xf numFmtId="0" fontId="103" fillId="32" borderId="20" applyNumberFormat="0" applyFont="0" applyAlignment="0" applyProtection="0"/>
    <xf numFmtId="0" fontId="140" fillId="8" borderId="3" applyNumberFormat="0" applyAlignment="0" applyProtection="0"/>
    <xf numFmtId="0" fontId="103" fillId="3" borderId="0" applyNumberFormat="0" applyBorder="0" applyAlignment="0" applyProtection="0"/>
    <xf numFmtId="0" fontId="103" fillId="4" borderId="0" applyNumberFormat="0" applyBorder="0" applyAlignment="0" applyProtection="0"/>
    <xf numFmtId="0" fontId="103" fillId="5" borderId="0" applyNumberFormat="0" applyBorder="0" applyAlignment="0" applyProtection="0"/>
    <xf numFmtId="0" fontId="103" fillId="6" borderId="0" applyNumberFormat="0" applyBorder="0" applyAlignment="0" applyProtection="0"/>
    <xf numFmtId="0" fontId="103" fillId="8" borderId="0" applyNumberFormat="0" applyBorder="0" applyAlignment="0" applyProtection="0"/>
    <xf numFmtId="0" fontId="103" fillId="9" borderId="0" applyNumberFormat="0" applyBorder="0" applyAlignment="0" applyProtection="0"/>
    <xf numFmtId="0" fontId="103" fillId="11" borderId="0" applyNumberFormat="0" applyBorder="0" applyAlignment="0" applyProtection="0"/>
    <xf numFmtId="0" fontId="103" fillId="6" borderId="0" applyNumberFormat="0" applyBorder="0" applyAlignment="0" applyProtection="0"/>
    <xf numFmtId="0" fontId="103" fillId="9" borderId="0" applyNumberFormat="0" applyBorder="0" applyAlignment="0" applyProtection="0"/>
    <xf numFmtId="0" fontId="103" fillId="12" borderId="0" applyNumberFormat="0" applyBorder="0" applyAlignment="0" applyProtection="0"/>
    <xf numFmtId="0" fontId="127" fillId="13" borderId="0" applyNumberFormat="0" applyBorder="0" applyAlignment="0" applyProtection="0"/>
    <xf numFmtId="0" fontId="127" fillId="10" borderId="0" applyNumberFormat="0" applyBorder="0" applyAlignment="0" applyProtection="0"/>
    <xf numFmtId="0" fontId="127" fillId="11" borderId="0" applyNumberFormat="0" applyBorder="0" applyAlignment="0" applyProtection="0"/>
    <xf numFmtId="0" fontId="127" fillId="14" borderId="0" applyNumberFormat="0" applyBorder="0" applyAlignment="0" applyProtection="0"/>
    <xf numFmtId="0" fontId="127" fillId="15" borderId="0" applyNumberFormat="0" applyBorder="0" applyAlignment="0" applyProtection="0"/>
    <xf numFmtId="0" fontId="127" fillId="16" borderId="0" applyNumberFormat="0" applyBorder="0" applyAlignment="0" applyProtection="0"/>
    <xf numFmtId="0" fontId="127" fillId="10" borderId="0" applyNumberFormat="0" applyBorder="0" applyAlignment="0" applyProtection="0"/>
    <xf numFmtId="0" fontId="140" fillId="8" borderId="3" applyNumberFormat="0" applyAlignment="0" applyProtection="0"/>
    <xf numFmtId="0" fontId="103" fillId="8" borderId="0" applyNumberFormat="0" applyBorder="0" applyAlignment="0" applyProtection="0"/>
    <xf numFmtId="0" fontId="103" fillId="12" borderId="0" applyNumberFormat="0" applyBorder="0" applyAlignment="0" applyProtection="0"/>
    <xf numFmtId="0" fontId="103" fillId="3" borderId="0" applyNumberFormat="0" applyBorder="0" applyAlignment="0" applyProtection="0"/>
    <xf numFmtId="0" fontId="103" fillId="4" borderId="0" applyNumberFormat="0" applyBorder="0" applyAlignment="0" applyProtection="0"/>
    <xf numFmtId="0" fontId="103" fillId="5" borderId="0" applyNumberFormat="0" applyBorder="0" applyAlignment="0" applyProtection="0"/>
    <xf numFmtId="0" fontId="103" fillId="6" borderId="0" applyNumberFormat="0" applyBorder="0" applyAlignment="0" applyProtection="0"/>
    <xf numFmtId="0" fontId="103" fillId="8" borderId="0" applyNumberFormat="0" applyBorder="0" applyAlignment="0" applyProtection="0"/>
    <xf numFmtId="0" fontId="103" fillId="9" borderId="0" applyNumberFormat="0" applyBorder="0" applyAlignment="0" applyProtection="0"/>
    <xf numFmtId="0" fontId="103" fillId="11" borderId="0" applyNumberFormat="0" applyBorder="0" applyAlignment="0" applyProtection="0"/>
    <xf numFmtId="0" fontId="103" fillId="6" borderId="0" applyNumberFormat="0" applyBorder="0" applyAlignment="0" applyProtection="0"/>
    <xf numFmtId="0" fontId="103" fillId="9" borderId="0" applyNumberFormat="0" applyBorder="0" applyAlignment="0" applyProtection="0"/>
    <xf numFmtId="0" fontId="103" fillId="12" borderId="0" applyNumberFormat="0" applyBorder="0" applyAlignment="0" applyProtection="0"/>
    <xf numFmtId="0" fontId="127" fillId="13" borderId="0" applyNumberFormat="0" applyBorder="0" applyAlignment="0" applyProtection="0"/>
    <xf numFmtId="0" fontId="127" fillId="10" borderId="0" applyNumberFormat="0" applyBorder="0" applyAlignment="0" applyProtection="0"/>
    <xf numFmtId="0" fontId="127" fillId="11" borderId="0" applyNumberFormat="0" applyBorder="0" applyAlignment="0" applyProtection="0"/>
    <xf numFmtId="0" fontId="127" fillId="14" borderId="0" applyNumberFormat="0" applyBorder="0" applyAlignment="0" applyProtection="0"/>
    <xf numFmtId="0" fontId="127" fillId="15" borderId="0" applyNumberFormat="0" applyBorder="0" applyAlignment="0" applyProtection="0"/>
    <xf numFmtId="0" fontId="127" fillId="16" borderId="0" applyNumberFormat="0" applyBorder="0" applyAlignment="0" applyProtection="0"/>
    <xf numFmtId="0" fontId="103" fillId="9" borderId="0" applyNumberFormat="0" applyBorder="0" applyAlignment="0" applyProtection="0"/>
    <xf numFmtId="0" fontId="127" fillId="16" borderId="0" applyNumberFormat="0" applyBorder="0" applyAlignment="0" applyProtection="0"/>
    <xf numFmtId="0" fontId="103" fillId="6" borderId="0" applyNumberFormat="0" applyBorder="0" applyAlignment="0" applyProtection="0"/>
    <xf numFmtId="0" fontId="103" fillId="6" borderId="0" applyNumberFormat="0" applyBorder="0" applyAlignment="0" applyProtection="0"/>
    <xf numFmtId="0" fontId="127" fillId="15" borderId="0" applyNumberFormat="0" applyBorder="0" applyAlignment="0" applyProtection="0"/>
    <xf numFmtId="0" fontId="103" fillId="11" borderId="0" applyNumberFormat="0" applyBorder="0" applyAlignment="0" applyProtection="0"/>
    <xf numFmtId="0" fontId="103" fillId="5" borderId="0" applyNumberFormat="0" applyBorder="0" applyAlignment="0" applyProtection="0"/>
    <xf numFmtId="0" fontId="127" fillId="14" borderId="0" applyNumberFormat="0" applyBorder="0" applyAlignment="0" applyProtection="0"/>
    <xf numFmtId="0" fontId="103" fillId="4" borderId="0" applyNumberFormat="0" applyBorder="0" applyAlignment="0" applyProtection="0"/>
    <xf numFmtId="0" fontId="103" fillId="3" borderId="0" applyNumberFormat="0" applyBorder="0" applyAlignment="0" applyProtection="0"/>
    <xf numFmtId="0" fontId="127" fillId="11" borderId="0" applyNumberFormat="0" applyBorder="0" applyAlignment="0" applyProtection="0"/>
    <xf numFmtId="0" fontId="103" fillId="9" borderId="0" applyNumberFormat="0" applyBorder="0" applyAlignment="0" applyProtection="0"/>
    <xf numFmtId="0" fontId="127" fillId="13" borderId="0" applyNumberFormat="0" applyBorder="0" applyAlignment="0" applyProtection="0"/>
    <xf numFmtId="0" fontId="140" fillId="8" borderId="3" applyNumberFormat="0" applyAlignment="0" applyProtection="0"/>
    <xf numFmtId="0" fontId="140" fillId="8" borderId="3" applyNumberFormat="0" applyAlignment="0" applyProtection="0"/>
    <xf numFmtId="0" fontId="89" fillId="0" borderId="0"/>
    <xf numFmtId="0" fontId="89" fillId="0" borderId="0"/>
    <xf numFmtId="0" fontId="89" fillId="0" borderId="0"/>
    <xf numFmtId="43" fontId="389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0" fontId="146" fillId="8" borderId="3" applyNumberFormat="0" applyAlignment="0" applyProtection="0"/>
    <xf numFmtId="0" fontId="89" fillId="0" borderId="0" applyNumberFormat="0" applyFill="0" applyBorder="0" applyAlignment="0" applyProtection="0"/>
    <xf numFmtId="0" fontId="90" fillId="0" borderId="0"/>
    <xf numFmtId="0" fontId="162" fillId="0" borderId="0"/>
    <xf numFmtId="0" fontId="125" fillId="0" borderId="0"/>
    <xf numFmtId="0" fontId="219" fillId="0" borderId="29">
      <protection locked="0"/>
    </xf>
    <xf numFmtId="0" fontId="103" fillId="0" borderId="0"/>
    <xf numFmtId="0" fontId="89" fillId="0" borderId="0"/>
    <xf numFmtId="0" fontId="89" fillId="0" borderId="0"/>
    <xf numFmtId="0" fontId="103" fillId="32" borderId="20" applyNumberFormat="0" applyFont="0" applyAlignment="0" applyProtection="0"/>
    <xf numFmtId="0" fontId="37" fillId="0" borderId="0"/>
    <xf numFmtId="0" fontId="37" fillId="0" borderId="0"/>
    <xf numFmtId="0" fontId="36" fillId="0" borderId="0"/>
    <xf numFmtId="0" fontId="36" fillId="0" borderId="0"/>
    <xf numFmtId="0" fontId="35" fillId="0" borderId="0"/>
    <xf numFmtId="0" fontId="35" fillId="0" borderId="0"/>
    <xf numFmtId="0" fontId="35" fillId="0" borderId="0"/>
    <xf numFmtId="0" fontId="34" fillId="0" borderId="0"/>
    <xf numFmtId="0" fontId="34" fillId="0" borderId="0"/>
    <xf numFmtId="0" fontId="33" fillId="0" borderId="0"/>
    <xf numFmtId="0" fontId="390" fillId="0" borderId="0"/>
    <xf numFmtId="0" fontId="32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32" fillId="0" borderId="0"/>
    <xf numFmtId="245" fontId="106" fillId="0" borderId="0" applyFont="0" applyFill="0" applyBorder="0" applyAlignment="0" applyProtection="0"/>
    <xf numFmtId="0" fontId="127" fillId="10" borderId="0" applyNumberFormat="0" applyBorder="0" applyAlignment="0" applyProtection="0"/>
    <xf numFmtId="0" fontId="127" fillId="10" borderId="0" applyNumberFormat="0" applyBorder="0" applyAlignment="0" applyProtection="0"/>
    <xf numFmtId="0" fontId="127" fillId="7" borderId="0" applyNumberFormat="0" applyBorder="0" applyAlignment="0" applyProtection="0"/>
    <xf numFmtId="0" fontId="127" fillId="7" borderId="0" applyNumberFormat="0" applyBorder="0" applyAlignment="0" applyProtection="0"/>
    <xf numFmtId="0" fontId="127" fillId="4" borderId="0" applyNumberFormat="0" applyBorder="0" applyAlignment="0" applyProtection="0"/>
    <xf numFmtId="0" fontId="127" fillId="4" borderId="0" applyNumberFormat="0" applyBorder="0" applyAlignment="0" applyProtection="0"/>
    <xf numFmtId="0" fontId="127" fillId="12" borderId="0" applyNumberFormat="0" applyBorder="0" applyAlignment="0" applyProtection="0"/>
    <xf numFmtId="0" fontId="127" fillId="12" borderId="0" applyNumberFormat="0" applyBorder="0" applyAlignment="0" applyProtection="0"/>
    <xf numFmtId="0" fontId="127" fillId="20" borderId="0" applyNumberFormat="0" applyBorder="0" applyAlignment="0" applyProtection="0"/>
    <xf numFmtId="0" fontId="127" fillId="20" borderId="0" applyNumberFormat="0" applyBorder="0" applyAlignment="0" applyProtection="0"/>
    <xf numFmtId="0" fontId="127" fillId="7" borderId="0" applyNumberFormat="0" applyBorder="0" applyAlignment="0" applyProtection="0"/>
    <xf numFmtId="0" fontId="127" fillId="7" borderId="0" applyNumberFormat="0" applyBorder="0" applyAlignment="0" applyProtection="0"/>
    <xf numFmtId="0" fontId="103" fillId="24" borderId="0" applyNumberFormat="0" applyBorder="0" applyAlignment="0" applyProtection="0"/>
    <xf numFmtId="0" fontId="103" fillId="24" borderId="0" applyNumberFormat="0" applyBorder="0" applyAlignment="0" applyProtection="0"/>
    <xf numFmtId="0" fontId="103" fillId="7" borderId="0" applyNumberFormat="0" applyBorder="0" applyAlignment="0" applyProtection="0"/>
    <xf numFmtId="0" fontId="103" fillId="7" borderId="0" applyNumberFormat="0" applyBorder="0" applyAlignment="0" applyProtection="0"/>
    <xf numFmtId="0" fontId="103" fillId="4" borderId="0" applyNumberFormat="0" applyBorder="0" applyAlignment="0" applyProtection="0"/>
    <xf numFmtId="0" fontId="103" fillId="4" borderId="0" applyNumberFormat="0" applyBorder="0" applyAlignment="0" applyProtection="0"/>
    <xf numFmtId="0" fontId="103" fillId="23" borderId="0" applyNumberFormat="0" applyBorder="0" applyAlignment="0" applyProtection="0"/>
    <xf numFmtId="0" fontId="103" fillId="23" borderId="0" applyNumberFormat="0" applyBorder="0" applyAlignment="0" applyProtection="0"/>
    <xf numFmtId="0" fontId="103" fillId="7" borderId="0" applyNumberFormat="0" applyBorder="0" applyAlignment="0" applyProtection="0"/>
    <xf numFmtId="0" fontId="103" fillId="7" borderId="0" applyNumberFormat="0" applyBorder="0" applyAlignment="0" applyProtection="0"/>
    <xf numFmtId="0" fontId="103" fillId="24" borderId="0" applyNumberFormat="0" applyBorder="0" applyAlignment="0" applyProtection="0"/>
    <xf numFmtId="0" fontId="103" fillId="24" borderId="0" applyNumberFormat="0" applyBorder="0" applyAlignment="0" applyProtection="0"/>
    <xf numFmtId="0" fontId="103" fillId="8" borderId="0" applyNumberFormat="0" applyBorder="0" applyAlignment="0" applyProtection="0"/>
    <xf numFmtId="0" fontId="103" fillId="8" borderId="0" applyNumberFormat="0" applyBorder="0" applyAlignment="0" applyProtection="0"/>
    <xf numFmtId="0" fontId="103" fillId="24" borderId="0" applyNumberFormat="0" applyBorder="0" applyAlignment="0" applyProtection="0"/>
    <xf numFmtId="0" fontId="103" fillId="24" borderId="0" applyNumberFormat="0" applyBorder="0" applyAlignment="0" applyProtection="0"/>
    <xf numFmtId="0" fontId="103" fillId="10" borderId="0" applyNumberFormat="0" applyBorder="0" applyAlignment="0" applyProtection="0"/>
    <xf numFmtId="0" fontId="103" fillId="10" borderId="0" applyNumberFormat="0" applyBorder="0" applyAlignment="0" applyProtection="0"/>
    <xf numFmtId="0" fontId="103" fillId="9" borderId="0" applyNumberFormat="0" applyBorder="0" applyAlignment="0" applyProtection="0"/>
    <xf numFmtId="0" fontId="103" fillId="9" borderId="0" applyNumberFormat="0" applyBorder="0" applyAlignment="0" applyProtection="0"/>
    <xf numFmtId="197" fontId="124" fillId="0" borderId="51">
      <alignment horizontal="centerContinuous" vertical="top" wrapText="1"/>
    </xf>
    <xf numFmtId="0" fontId="124" fillId="0" borderId="51">
      <alignment horizontal="centerContinuous" vertical="top" wrapText="1"/>
    </xf>
    <xf numFmtId="197" fontId="201" fillId="0" borderId="48">
      <protection hidden="1"/>
    </xf>
    <xf numFmtId="197" fontId="202" fillId="21" borderId="48" applyNumberFormat="0" applyFont="0" applyBorder="0" applyAlignment="0" applyProtection="0">
      <protection hidden="1"/>
    </xf>
    <xf numFmtId="1" fontId="205" fillId="57" borderId="49">
      <alignment horizontal="right" vertical="center"/>
    </xf>
    <xf numFmtId="197" fontId="206" fillId="57" borderId="49">
      <alignment horizontal="right" vertical="center"/>
    </xf>
    <xf numFmtId="197" fontId="205" fillId="58" borderId="49">
      <alignment horizontal="center" vertical="center"/>
    </xf>
    <xf numFmtId="1" fontId="205" fillId="57" borderId="49">
      <alignment horizontal="right" vertical="center"/>
    </xf>
    <xf numFmtId="197" fontId="207" fillId="57" borderId="49">
      <alignment horizontal="left" vertical="center"/>
    </xf>
    <xf numFmtId="197" fontId="207" fillId="57" borderId="49"/>
    <xf numFmtId="197" fontId="206" fillId="57" borderId="49">
      <alignment horizontal="right" vertical="center"/>
    </xf>
    <xf numFmtId="197" fontId="209" fillId="59" borderId="49">
      <alignment horizontal="left" vertical="center"/>
    </xf>
    <xf numFmtId="197" fontId="209" fillId="59" borderId="49">
      <alignment horizontal="left" vertical="center"/>
    </xf>
    <xf numFmtId="197" fontId="90" fillId="57" borderId="49">
      <alignment horizontal="left" vertical="center"/>
    </xf>
    <xf numFmtId="197" fontId="205" fillId="58" borderId="49">
      <alignment horizontal="left" vertical="center"/>
    </xf>
    <xf numFmtId="197" fontId="146" fillId="8" borderId="3" applyNumberFormat="0" applyAlignment="0" applyProtection="0"/>
    <xf numFmtId="197" fontId="146" fillId="8" borderId="3" applyNumberFormat="0" applyAlignment="0" applyProtection="0"/>
    <xf numFmtId="10" fontId="224" fillId="57" borderId="49" applyNumberFormat="0" applyBorder="0" applyAlignment="0" applyProtection="0"/>
    <xf numFmtId="197" fontId="230" fillId="0" borderId="48">
      <alignment horizontal="left"/>
      <protection locked="0"/>
    </xf>
    <xf numFmtId="197" fontId="235" fillId="0" borderId="48" applyNumberFormat="0" applyFill="0" applyBorder="0" applyAlignment="0" applyProtection="0">
      <protection hidden="1"/>
    </xf>
    <xf numFmtId="197" fontId="236" fillId="21" borderId="48"/>
    <xf numFmtId="187" fontId="132" fillId="0" borderId="50">
      <protection locked="0"/>
    </xf>
    <xf numFmtId="197" fontId="242" fillId="0" borderId="50" applyProtection="0"/>
    <xf numFmtId="49" fontId="124" fillId="0" borderId="49">
      <alignment horizontal="center" vertical="center" wrapText="1"/>
    </xf>
    <xf numFmtId="0" fontId="103" fillId="9" borderId="0" applyNumberFormat="0" applyBorder="0" applyAlignment="0" applyProtection="0"/>
    <xf numFmtId="0" fontId="103" fillId="9" borderId="0" applyNumberFormat="0" applyBorder="0" applyAlignment="0" applyProtection="0"/>
    <xf numFmtId="0" fontId="103" fillId="10" borderId="0" applyNumberFormat="0" applyBorder="0" applyAlignment="0" applyProtection="0"/>
    <xf numFmtId="0" fontId="103" fillId="10" borderId="0" applyNumberFormat="0" applyBorder="0" applyAlignment="0" applyProtection="0"/>
    <xf numFmtId="0" fontId="103" fillId="24" borderId="0" applyNumberFormat="0" applyBorder="0" applyAlignment="0" applyProtection="0"/>
    <xf numFmtId="0" fontId="103" fillId="24" borderId="0" applyNumberFormat="0" applyBorder="0" applyAlignment="0" applyProtection="0"/>
    <xf numFmtId="0" fontId="103" fillId="8" borderId="0" applyNumberFormat="0" applyBorder="0" applyAlignment="0" applyProtection="0"/>
    <xf numFmtId="0" fontId="103" fillId="8" borderId="0" applyNumberFormat="0" applyBorder="0" applyAlignment="0" applyProtection="0"/>
    <xf numFmtId="0" fontId="103" fillId="24" borderId="0" applyNumberFormat="0" applyBorder="0" applyAlignment="0" applyProtection="0"/>
    <xf numFmtId="0" fontId="103" fillId="24" borderId="0" applyNumberFormat="0" applyBorder="0" applyAlignment="0" applyProtection="0"/>
    <xf numFmtId="0" fontId="103" fillId="7" borderId="0" applyNumberFormat="0" applyBorder="0" applyAlignment="0" applyProtection="0"/>
    <xf numFmtId="0" fontId="103" fillId="7" borderId="0" applyNumberFormat="0" applyBorder="0" applyAlignment="0" applyProtection="0"/>
    <xf numFmtId="0" fontId="103" fillId="23" borderId="0" applyNumberFormat="0" applyBorder="0" applyAlignment="0" applyProtection="0"/>
    <xf numFmtId="0" fontId="103" fillId="23" borderId="0" applyNumberFormat="0" applyBorder="0" applyAlignment="0" applyProtection="0"/>
    <xf numFmtId="0" fontId="103" fillId="4" borderId="0" applyNumberFormat="0" applyBorder="0" applyAlignment="0" applyProtection="0"/>
    <xf numFmtId="0" fontId="103" fillId="4" borderId="0" applyNumberFormat="0" applyBorder="0" applyAlignment="0" applyProtection="0"/>
    <xf numFmtId="0" fontId="103" fillId="7" borderId="0" applyNumberFormat="0" applyBorder="0" applyAlignment="0" applyProtection="0"/>
    <xf numFmtId="0" fontId="103" fillId="7" borderId="0" applyNumberFormat="0" applyBorder="0" applyAlignment="0" applyProtection="0"/>
    <xf numFmtId="0" fontId="103" fillId="24" borderId="0" applyNumberFormat="0" applyBorder="0" applyAlignment="0" applyProtection="0"/>
    <xf numFmtId="0" fontId="103" fillId="24" borderId="0" applyNumberFormat="0" applyBorder="0" applyAlignment="0" applyProtection="0"/>
    <xf numFmtId="0" fontId="127" fillId="7" borderId="0" applyNumberFormat="0" applyBorder="0" applyAlignment="0" applyProtection="0"/>
    <xf numFmtId="0" fontId="127" fillId="7" borderId="0" applyNumberFormat="0" applyBorder="0" applyAlignment="0" applyProtection="0"/>
    <xf numFmtId="0" fontId="127" fillId="20" borderId="0" applyNumberFormat="0" applyBorder="0" applyAlignment="0" applyProtection="0"/>
    <xf numFmtId="0" fontId="127" fillId="20" borderId="0" applyNumberFormat="0" applyBorder="0" applyAlignment="0" applyProtection="0"/>
    <xf numFmtId="0" fontId="127" fillId="12" borderId="0" applyNumberFormat="0" applyBorder="0" applyAlignment="0" applyProtection="0"/>
    <xf numFmtId="0" fontId="127" fillId="12" borderId="0" applyNumberFormat="0" applyBorder="0" applyAlignment="0" applyProtection="0"/>
    <xf numFmtId="0" fontId="127" fillId="4" borderId="0" applyNumberFormat="0" applyBorder="0" applyAlignment="0" applyProtection="0"/>
    <xf numFmtId="0" fontId="127" fillId="4" borderId="0" applyNumberFormat="0" applyBorder="0" applyAlignment="0" applyProtection="0"/>
    <xf numFmtId="0" fontId="127" fillId="7" borderId="0" applyNumberFormat="0" applyBorder="0" applyAlignment="0" applyProtection="0"/>
    <xf numFmtId="0" fontId="127" fillId="7" borderId="0" applyNumberFormat="0" applyBorder="0" applyAlignment="0" applyProtection="0"/>
    <xf numFmtId="0" fontId="127" fillId="10" borderId="0" applyNumberFormat="0" applyBorder="0" applyAlignment="0" applyProtection="0"/>
    <xf numFmtId="0" fontId="127" fillId="10" borderId="0" applyNumberFormat="0" applyBorder="0" applyAlignment="0" applyProtection="0"/>
    <xf numFmtId="0" fontId="34" fillId="0" borderId="0"/>
    <xf numFmtId="0" fontId="31" fillId="0" borderId="0"/>
    <xf numFmtId="0" fontId="34" fillId="0" borderId="0"/>
    <xf numFmtId="43" fontId="34" fillId="0" borderId="0" applyFont="0" applyFill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43" fontId="34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219" fillId="0" borderId="50">
      <protection locked="0"/>
    </xf>
    <xf numFmtId="0" fontId="34" fillId="0" borderId="0"/>
    <xf numFmtId="0" fontId="34" fillId="0" borderId="0"/>
    <xf numFmtId="43" fontId="34" fillId="0" borderId="0" applyFont="0" applyFill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43" fontId="34" fillId="0" borderId="0" applyFon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1" fillId="0" borderId="0"/>
    <xf numFmtId="0" fontId="31" fillId="0" borderId="0"/>
    <xf numFmtId="0" fontId="31" fillId="0" borderId="0"/>
    <xf numFmtId="0" fontId="106" fillId="0" borderId="0"/>
    <xf numFmtId="245" fontId="106" fillId="0" borderId="0" applyFont="0" applyFill="0" applyBorder="0" applyAlignment="0" applyProtection="0"/>
    <xf numFmtId="0" fontId="34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03" fillId="7" borderId="0" applyNumberFormat="0" applyBorder="0" applyAlignment="0" applyProtection="0"/>
    <xf numFmtId="0" fontId="127" fillId="4" borderId="0" applyNumberFormat="0" applyBorder="0" applyAlignment="0" applyProtection="0"/>
    <xf numFmtId="0" fontId="127" fillId="4" borderId="0" applyNumberFormat="0" applyBorder="0" applyAlignment="0" applyProtection="0"/>
    <xf numFmtId="0" fontId="127" fillId="7" borderId="0" applyNumberFormat="0" applyBorder="0" applyAlignment="0" applyProtection="0"/>
    <xf numFmtId="0" fontId="103" fillId="7" borderId="0" applyNumberFormat="0" applyBorder="0" applyAlignment="0" applyProtection="0"/>
    <xf numFmtId="0" fontId="103" fillId="4" borderId="0" applyNumberFormat="0" applyBorder="0" applyAlignment="0" applyProtection="0"/>
    <xf numFmtId="0" fontId="103" fillId="8" borderId="0" applyNumberFormat="0" applyBorder="0" applyAlignment="0" applyProtection="0"/>
    <xf numFmtId="0" fontId="103" fillId="23" borderId="0" applyNumberFormat="0" applyBorder="0" applyAlignment="0" applyProtection="0"/>
    <xf numFmtId="0" fontId="103" fillId="9" borderId="0" applyNumberFormat="0" applyBorder="0" applyAlignment="0" applyProtection="0"/>
    <xf numFmtId="0" fontId="103" fillId="10" borderId="0" applyNumberFormat="0" applyBorder="0" applyAlignment="0" applyProtection="0"/>
    <xf numFmtId="0" fontId="127" fillId="10" borderId="0" applyNumberFormat="0" applyBorder="0" applyAlignment="0" applyProtection="0"/>
    <xf numFmtId="197" fontId="146" fillId="8" borderId="3" applyNumberFormat="0" applyAlignment="0" applyProtection="0"/>
    <xf numFmtId="197" fontId="222" fillId="0" borderId="52"/>
    <xf numFmtId="0" fontId="103" fillId="9" borderId="0" applyNumberFormat="0" applyBorder="0" applyAlignment="0" applyProtection="0"/>
    <xf numFmtId="0" fontId="103" fillId="9" borderId="0" applyNumberFormat="0" applyBorder="0" applyAlignment="0" applyProtection="0"/>
    <xf numFmtId="0" fontId="103" fillId="10" borderId="0" applyNumberFormat="0" applyBorder="0" applyAlignment="0" applyProtection="0"/>
    <xf numFmtId="0" fontId="103" fillId="10" borderId="0" applyNumberFormat="0" applyBorder="0" applyAlignment="0" applyProtection="0"/>
    <xf numFmtId="0" fontId="103" fillId="24" borderId="0" applyNumberFormat="0" applyBorder="0" applyAlignment="0" applyProtection="0"/>
    <xf numFmtId="0" fontId="103" fillId="24" borderId="0" applyNumberFormat="0" applyBorder="0" applyAlignment="0" applyProtection="0"/>
    <xf numFmtId="0" fontId="103" fillId="8" borderId="0" applyNumberFormat="0" applyBorder="0" applyAlignment="0" applyProtection="0"/>
    <xf numFmtId="0" fontId="103" fillId="8" borderId="0" applyNumberFormat="0" applyBorder="0" applyAlignment="0" applyProtection="0"/>
    <xf numFmtId="0" fontId="103" fillId="24" borderId="0" applyNumberFormat="0" applyBorder="0" applyAlignment="0" applyProtection="0"/>
    <xf numFmtId="0" fontId="103" fillId="24" borderId="0" applyNumberFormat="0" applyBorder="0" applyAlignment="0" applyProtection="0"/>
    <xf numFmtId="0" fontId="103" fillId="7" borderId="0" applyNumberFormat="0" applyBorder="0" applyAlignment="0" applyProtection="0"/>
    <xf numFmtId="0" fontId="103" fillId="7" borderId="0" applyNumberFormat="0" applyBorder="0" applyAlignment="0" applyProtection="0"/>
    <xf numFmtId="0" fontId="103" fillId="23" borderId="0" applyNumberFormat="0" applyBorder="0" applyAlignment="0" applyProtection="0"/>
    <xf numFmtId="0" fontId="103" fillId="23" borderId="0" applyNumberFormat="0" applyBorder="0" applyAlignment="0" applyProtection="0"/>
    <xf numFmtId="0" fontId="103" fillId="4" borderId="0" applyNumberFormat="0" applyBorder="0" applyAlignment="0" applyProtection="0"/>
    <xf numFmtId="0" fontId="103" fillId="4" borderId="0" applyNumberFormat="0" applyBorder="0" applyAlignment="0" applyProtection="0"/>
    <xf numFmtId="0" fontId="103" fillId="7" borderId="0" applyNumberFormat="0" applyBorder="0" applyAlignment="0" applyProtection="0"/>
    <xf numFmtId="0" fontId="103" fillId="7" borderId="0" applyNumberFormat="0" applyBorder="0" applyAlignment="0" applyProtection="0"/>
    <xf numFmtId="0" fontId="103" fillId="24" borderId="0" applyNumberFormat="0" applyBorder="0" applyAlignment="0" applyProtection="0"/>
    <xf numFmtId="0" fontId="103" fillId="24" borderId="0" applyNumberFormat="0" applyBorder="0" applyAlignment="0" applyProtection="0"/>
    <xf numFmtId="0" fontId="127" fillId="7" borderId="0" applyNumberFormat="0" applyBorder="0" applyAlignment="0" applyProtection="0"/>
    <xf numFmtId="0" fontId="127" fillId="7" borderId="0" applyNumberFormat="0" applyBorder="0" applyAlignment="0" applyProtection="0"/>
    <xf numFmtId="0" fontId="127" fillId="20" borderId="0" applyNumberFormat="0" applyBorder="0" applyAlignment="0" applyProtection="0"/>
    <xf numFmtId="0" fontId="127" fillId="20" borderId="0" applyNumberFormat="0" applyBorder="0" applyAlignment="0" applyProtection="0"/>
    <xf numFmtId="0" fontId="127" fillId="12" borderId="0" applyNumberFormat="0" applyBorder="0" applyAlignment="0" applyProtection="0"/>
    <xf numFmtId="0" fontId="127" fillId="12" borderId="0" applyNumberFormat="0" applyBorder="0" applyAlignment="0" applyProtection="0"/>
    <xf numFmtId="0" fontId="127" fillId="4" borderId="0" applyNumberFormat="0" applyBorder="0" applyAlignment="0" applyProtection="0"/>
    <xf numFmtId="0" fontId="127" fillId="4" borderId="0" applyNumberFormat="0" applyBorder="0" applyAlignment="0" applyProtection="0"/>
    <xf numFmtId="0" fontId="127" fillId="7" borderId="0" applyNumberFormat="0" applyBorder="0" applyAlignment="0" applyProtection="0"/>
    <xf numFmtId="0" fontId="127" fillId="7" borderId="0" applyNumberFormat="0" applyBorder="0" applyAlignment="0" applyProtection="0"/>
    <xf numFmtId="0" fontId="127" fillId="10" borderId="0" applyNumberFormat="0" applyBorder="0" applyAlignment="0" applyProtection="0"/>
    <xf numFmtId="0" fontId="127" fillId="10" borderId="0" applyNumberFormat="0" applyBorder="0" applyAlignment="0" applyProtection="0"/>
    <xf numFmtId="0" fontId="27" fillId="0" borderId="0"/>
    <xf numFmtId="43" fontId="34" fillId="0" borderId="0" applyFont="0" applyFill="0" applyBorder="0" applyAlignment="0" applyProtection="0"/>
    <xf numFmtId="0" fontId="103" fillId="24" borderId="0" applyNumberFormat="0" applyBorder="0" applyAlignment="0" applyProtection="0"/>
    <xf numFmtId="0" fontId="103" fillId="8" borderId="0" applyNumberFormat="0" applyBorder="0" applyAlignment="0" applyProtection="0"/>
    <xf numFmtId="0" fontId="103" fillId="7" borderId="0" applyNumberFormat="0" applyBorder="0" applyAlignment="0" applyProtection="0"/>
    <xf numFmtId="0" fontId="103" fillId="4" borderId="0" applyNumberFormat="0" applyBorder="0" applyAlignment="0" applyProtection="0"/>
    <xf numFmtId="0" fontId="103" fillId="24" borderId="0" applyNumberFormat="0" applyBorder="0" applyAlignment="0" applyProtection="0"/>
    <xf numFmtId="0" fontId="103" fillId="7" borderId="0" applyNumberFormat="0" applyBorder="0" applyAlignment="0" applyProtection="0"/>
    <xf numFmtId="0" fontId="103" fillId="4" borderId="0" applyNumberFormat="0" applyBorder="0" applyAlignment="0" applyProtection="0"/>
    <xf numFmtId="0" fontId="127" fillId="4" borderId="0" applyNumberFormat="0" applyBorder="0" applyAlignment="0" applyProtection="0"/>
    <xf numFmtId="0" fontId="127" fillId="20" borderId="0" applyNumberFormat="0" applyBorder="0" applyAlignment="0" applyProtection="0"/>
    <xf numFmtId="0" fontId="127" fillId="12" borderId="0" applyNumberFormat="0" applyBorder="0" applyAlignment="0" applyProtection="0"/>
    <xf numFmtId="0" fontId="103" fillId="24" borderId="0" applyNumberFormat="0" applyBorder="0" applyAlignment="0" applyProtection="0"/>
    <xf numFmtId="43" fontId="34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197" fontId="146" fillId="8" borderId="3" applyNumberFormat="0" applyAlignment="0" applyProtection="0"/>
    <xf numFmtId="0" fontId="103" fillId="9" borderId="0" applyNumberFormat="0" applyBorder="0" applyAlignment="0" applyProtection="0"/>
    <xf numFmtId="0" fontId="103" fillId="10" borderId="0" applyNumberFormat="0" applyBorder="0" applyAlignment="0" applyProtection="0"/>
    <xf numFmtId="0" fontId="103" fillId="24" borderId="0" applyNumberFormat="0" applyBorder="0" applyAlignment="0" applyProtection="0"/>
    <xf numFmtId="0" fontId="103" fillId="7" borderId="0" applyNumberFormat="0" applyBorder="0" applyAlignment="0" applyProtection="0"/>
    <xf numFmtId="0" fontId="103" fillId="7" borderId="0" applyNumberFormat="0" applyBorder="0" applyAlignment="0" applyProtection="0"/>
    <xf numFmtId="0" fontId="103" fillId="24" borderId="0" applyNumberFormat="0" applyBorder="0" applyAlignment="0" applyProtection="0"/>
    <xf numFmtId="0" fontId="127" fillId="20" borderId="0" applyNumberFormat="0" applyBorder="0" applyAlignment="0" applyProtection="0"/>
    <xf numFmtId="0" fontId="127" fillId="7" borderId="0" applyNumberFormat="0" applyBorder="0" applyAlignment="0" applyProtection="0"/>
    <xf numFmtId="0" fontId="127" fillId="7" borderId="0" applyNumberFormat="0" applyBorder="0" applyAlignment="0" applyProtection="0"/>
    <xf numFmtId="0" fontId="103" fillId="4" borderId="0" applyNumberFormat="0" applyBorder="0" applyAlignment="0" applyProtection="0"/>
    <xf numFmtId="0" fontId="103" fillId="9" borderId="0" applyNumberFormat="0" applyBorder="0" applyAlignment="0" applyProtection="0"/>
    <xf numFmtId="0" fontId="127" fillId="7" borderId="0" applyNumberFormat="0" applyBorder="0" applyAlignment="0" applyProtection="0"/>
    <xf numFmtId="0" fontId="103" fillId="24" borderId="0" applyNumberFormat="0" applyBorder="0" applyAlignment="0" applyProtection="0"/>
    <xf numFmtId="0" fontId="103" fillId="10" borderId="0" applyNumberFormat="0" applyBorder="0" applyAlignment="0" applyProtection="0"/>
    <xf numFmtId="0" fontId="127" fillId="7" borderId="0" applyNumberFormat="0" applyBorder="0" applyAlignment="0" applyProtection="0"/>
    <xf numFmtId="0" fontId="127" fillId="4" borderId="0" applyNumberFormat="0" applyBorder="0" applyAlignment="0" applyProtection="0"/>
    <xf numFmtId="0" fontId="127" fillId="12" borderId="0" applyNumberFormat="0" applyBorder="0" applyAlignment="0" applyProtection="0"/>
    <xf numFmtId="0" fontId="127" fillId="12" borderId="0" applyNumberFormat="0" applyBorder="0" applyAlignment="0" applyProtection="0"/>
    <xf numFmtId="0" fontId="127" fillId="7" borderId="0" applyNumberFormat="0" applyBorder="0" applyAlignment="0" applyProtection="0"/>
    <xf numFmtId="0" fontId="103" fillId="24" borderId="0" applyNumberFormat="0" applyBorder="0" applyAlignment="0" applyProtection="0"/>
    <xf numFmtId="0" fontId="103" fillId="7" borderId="0" applyNumberFormat="0" applyBorder="0" applyAlignment="0" applyProtection="0"/>
    <xf numFmtId="0" fontId="103" fillId="4" borderId="0" applyNumberFormat="0" applyBorder="0" applyAlignment="0" applyProtection="0"/>
    <xf numFmtId="0" fontId="103" fillId="7" borderId="0" applyNumberFormat="0" applyBorder="0" applyAlignment="0" applyProtection="0"/>
    <xf numFmtId="0" fontId="103" fillId="7" borderId="0" applyNumberFormat="0" applyBorder="0" applyAlignment="0" applyProtection="0"/>
    <xf numFmtId="0" fontId="103" fillId="8" borderId="0" applyNumberFormat="0" applyBorder="0" applyAlignment="0" applyProtection="0"/>
    <xf numFmtId="0" fontId="103" fillId="24" borderId="0" applyNumberFormat="0" applyBorder="0" applyAlignment="0" applyProtection="0"/>
    <xf numFmtId="0" fontId="103" fillId="10" borderId="0" applyNumberFormat="0" applyBorder="0" applyAlignment="0" applyProtection="0"/>
    <xf numFmtId="0" fontId="124" fillId="0" borderId="53">
      <alignment horizontal="centerContinuous" vertical="top" wrapText="1"/>
    </xf>
    <xf numFmtId="197" fontId="146" fillId="8" borderId="3" applyNumberFormat="0" applyAlignment="0" applyProtection="0"/>
    <xf numFmtId="43" fontId="34" fillId="0" borderId="0" applyFont="0" applyFill="0" applyBorder="0" applyAlignment="0" applyProtection="0"/>
    <xf numFmtId="0" fontId="103" fillId="9" borderId="0" applyNumberFormat="0" applyBorder="0" applyAlignment="0" applyProtection="0"/>
    <xf numFmtId="0" fontId="103" fillId="10" borderId="0" applyNumberFormat="0" applyBorder="0" applyAlignment="0" applyProtection="0"/>
    <xf numFmtId="0" fontId="103" fillId="8" borderId="0" applyNumberFormat="0" applyBorder="0" applyAlignment="0" applyProtection="0"/>
    <xf numFmtId="0" fontId="127" fillId="10" borderId="0" applyNumberFormat="0" applyBorder="0" applyAlignment="0" applyProtection="0"/>
    <xf numFmtId="0" fontId="127" fillId="12" borderId="0" applyNumberFormat="0" applyBorder="0" applyAlignment="0" applyProtection="0"/>
    <xf numFmtId="0" fontId="103" fillId="24" borderId="0" applyNumberFormat="0" applyBorder="0" applyAlignment="0" applyProtection="0"/>
    <xf numFmtId="0" fontId="127" fillId="4" borderId="0" applyNumberFormat="0" applyBorder="0" applyAlignment="0" applyProtection="0"/>
    <xf numFmtId="0" fontId="127" fillId="10" borderId="0" applyNumberFormat="0" applyBorder="0" applyAlignment="0" applyProtection="0"/>
    <xf numFmtId="0" fontId="127" fillId="20" borderId="0" applyNumberFormat="0" applyBorder="0" applyAlignment="0" applyProtection="0"/>
    <xf numFmtId="0" fontId="103" fillId="24" borderId="0" applyNumberFormat="0" applyBorder="0" applyAlignment="0" applyProtection="0"/>
    <xf numFmtId="0" fontId="127" fillId="10" borderId="0" applyNumberFormat="0" applyBorder="0" applyAlignment="0" applyProtection="0"/>
    <xf numFmtId="0" fontId="103" fillId="7" borderId="0" applyNumberFormat="0" applyBorder="0" applyAlignment="0" applyProtection="0"/>
    <xf numFmtId="0" fontId="103" fillId="24" borderId="0" applyNumberFormat="0" applyBorder="0" applyAlignment="0" applyProtection="0"/>
    <xf numFmtId="0" fontId="103" fillId="24" borderId="0" applyNumberFormat="0" applyBorder="0" applyAlignment="0" applyProtection="0"/>
    <xf numFmtId="43" fontId="34" fillId="0" borderId="0" applyFont="0" applyFill="0" applyBorder="0" applyAlignment="0" applyProtection="0"/>
    <xf numFmtId="0" fontId="127" fillId="7" borderId="0" applyNumberFormat="0" applyBorder="0" applyAlignment="0" applyProtection="0"/>
    <xf numFmtId="0" fontId="103" fillId="23" borderId="0" applyNumberFormat="0" applyBorder="0" applyAlignment="0" applyProtection="0"/>
    <xf numFmtId="0" fontId="103" fillId="24" borderId="0" applyNumberFormat="0" applyBorder="0" applyAlignment="0" applyProtection="0"/>
    <xf numFmtId="0" fontId="103" fillId="23" borderId="0" applyNumberFormat="0" applyBorder="0" applyAlignment="0" applyProtection="0"/>
    <xf numFmtId="0" fontId="127" fillId="7" borderId="0" applyNumberFormat="0" applyBorder="0" applyAlignment="0" applyProtection="0"/>
    <xf numFmtId="0" fontId="127" fillId="7" borderId="0" applyNumberFormat="0" applyBorder="0" applyAlignment="0" applyProtection="0"/>
    <xf numFmtId="0" fontId="127" fillId="12" borderId="0" applyNumberFormat="0" applyBorder="0" applyAlignment="0" applyProtection="0"/>
    <xf numFmtId="0" fontId="103" fillId="7" borderId="0" applyNumberFormat="0" applyBorder="0" applyAlignment="0" applyProtection="0"/>
    <xf numFmtId="0" fontId="127" fillId="20" borderId="0" applyNumberFormat="0" applyBorder="0" applyAlignment="0" applyProtection="0"/>
    <xf numFmtId="0" fontId="127" fillId="12" borderId="0" applyNumberFormat="0" applyBorder="0" applyAlignment="0" applyProtection="0"/>
    <xf numFmtId="0" fontId="103" fillId="23" borderId="0" applyNumberFormat="0" applyBorder="0" applyAlignment="0" applyProtection="0"/>
    <xf numFmtId="0" fontId="127" fillId="7" borderId="0" applyNumberFormat="0" applyBorder="0" applyAlignment="0" applyProtection="0"/>
    <xf numFmtId="0" fontId="103" fillId="8" borderId="0" applyNumberFormat="0" applyBorder="0" applyAlignment="0" applyProtection="0"/>
    <xf numFmtId="0" fontId="103" fillId="24" borderId="0" applyNumberFormat="0" applyBorder="0" applyAlignment="0" applyProtection="0"/>
    <xf numFmtId="0" fontId="103" fillId="23" borderId="0" applyNumberFormat="0" applyBorder="0" applyAlignment="0" applyProtection="0"/>
    <xf numFmtId="0" fontId="127" fillId="4" borderId="0" applyNumberFormat="0" applyBorder="0" applyAlignment="0" applyProtection="0"/>
    <xf numFmtId="0" fontId="127" fillId="10" borderId="0" applyNumberFormat="0" applyBorder="0" applyAlignment="0" applyProtection="0"/>
    <xf numFmtId="0" fontId="127" fillId="10" borderId="0" applyNumberFormat="0" applyBorder="0" applyAlignment="0" applyProtection="0"/>
    <xf numFmtId="0" fontId="127" fillId="7" borderId="0" applyNumberFormat="0" applyBorder="0" applyAlignment="0" applyProtection="0"/>
    <xf numFmtId="0" fontId="103" fillId="24" borderId="0" applyNumberFormat="0" applyBorder="0" applyAlignment="0" applyProtection="0"/>
    <xf numFmtId="0" fontId="127" fillId="20" borderId="0" applyNumberFormat="0" applyBorder="0" applyAlignment="0" applyProtection="0"/>
    <xf numFmtId="0" fontId="127" fillId="20" borderId="0" applyNumberFormat="0" applyBorder="0" applyAlignment="0" applyProtection="0"/>
    <xf numFmtId="0" fontId="127" fillId="7" borderId="0" applyNumberFormat="0" applyBorder="0" applyAlignment="0" applyProtection="0"/>
    <xf numFmtId="0" fontId="103" fillId="4" borderId="0" applyNumberFormat="0" applyBorder="0" applyAlignment="0" applyProtection="0"/>
    <xf numFmtId="0" fontId="103" fillId="7" borderId="0" applyNumberFormat="0" applyBorder="0" applyAlignment="0" applyProtection="0"/>
    <xf numFmtId="0" fontId="103" fillId="23" borderId="0" applyNumberFormat="0" applyBorder="0" applyAlignment="0" applyProtection="0"/>
    <xf numFmtId="0" fontId="103" fillId="9" borderId="0" applyNumberFormat="0" applyBorder="0" applyAlignment="0" applyProtection="0"/>
    <xf numFmtId="0" fontId="103" fillId="8" borderId="0" applyNumberFormat="0" applyBorder="0" applyAlignment="0" applyProtection="0"/>
    <xf numFmtId="0" fontId="103" fillId="24" borderId="0" applyNumberFormat="0" applyBorder="0" applyAlignment="0" applyProtection="0"/>
    <xf numFmtId="0" fontId="103" fillId="24" borderId="0" applyNumberFormat="0" applyBorder="0" applyAlignment="0" applyProtection="0"/>
    <xf numFmtId="0" fontId="103" fillId="10" borderId="0" applyNumberFormat="0" applyBorder="0" applyAlignment="0" applyProtection="0"/>
    <xf numFmtId="0" fontId="103" fillId="24" borderId="0" applyNumberFormat="0" applyBorder="0" applyAlignment="0" applyProtection="0"/>
    <xf numFmtId="0" fontId="103" fillId="9" borderId="0" applyNumberFormat="0" applyBorder="0" applyAlignment="0" applyProtection="0"/>
    <xf numFmtId="197" fontId="124" fillId="0" borderId="53">
      <alignment horizontal="centerContinuous" vertical="top" wrapText="1"/>
    </xf>
    <xf numFmtId="197" fontId="146" fillId="8" borderId="3" applyNumberFormat="0" applyAlignment="0" applyProtection="0"/>
    <xf numFmtId="0" fontId="27" fillId="0" borderId="0"/>
    <xf numFmtId="0" fontId="27" fillId="0" borderId="0"/>
    <xf numFmtId="0" fontId="2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5" fillId="0" borderId="0"/>
    <xf numFmtId="0" fontId="181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3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06" fillId="0" borderId="0"/>
    <xf numFmtId="0" fontId="20" fillId="0" borderId="0"/>
    <xf numFmtId="0" fontId="19" fillId="0" borderId="0"/>
    <xf numFmtId="9" fontId="19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399" fillId="0" borderId="0"/>
    <xf numFmtId="0" fontId="18" fillId="0" borderId="0"/>
    <xf numFmtId="0" fontId="17" fillId="0" borderId="0"/>
    <xf numFmtId="9" fontId="17" fillId="0" borderId="0" applyFont="0" applyFill="0" applyBorder="0" applyAlignment="0" applyProtection="0"/>
    <xf numFmtId="0" fontId="18" fillId="0" borderId="0"/>
    <xf numFmtId="0" fontId="18" fillId="0" borderId="0"/>
    <xf numFmtId="0" fontId="16" fillId="0" borderId="0"/>
    <xf numFmtId="0" fontId="16" fillId="0" borderId="0"/>
    <xf numFmtId="0" fontId="15" fillId="0" borderId="0"/>
    <xf numFmtId="0" fontId="89" fillId="0" borderId="0"/>
    <xf numFmtId="0" fontId="14" fillId="0" borderId="0"/>
    <xf numFmtId="0" fontId="14" fillId="0" borderId="0"/>
    <xf numFmtId="0" fontId="89" fillId="0" borderId="0"/>
    <xf numFmtId="165" fontId="89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2" fillId="0" borderId="0"/>
    <xf numFmtId="0" fontId="11" fillId="0" borderId="0"/>
    <xf numFmtId="0" fontId="400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7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50" fillId="0" borderId="0"/>
    <xf numFmtId="0" fontId="5" fillId="0" borderId="0"/>
    <xf numFmtId="0" fontId="4" fillId="0" borderId="0"/>
    <xf numFmtId="0" fontId="4" fillId="0" borderId="0"/>
    <xf numFmtId="0" fontId="34" fillId="0" borderId="0"/>
    <xf numFmtId="0" fontId="4" fillId="0" borderId="0"/>
    <xf numFmtId="0" fontId="34" fillId="0" borderId="0"/>
    <xf numFmtId="0" fontId="4" fillId="0" borderId="0"/>
    <xf numFmtId="0" fontId="4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</cellStyleXfs>
  <cellXfs count="722">
    <xf numFmtId="0" fontId="0" fillId="0" borderId="0" xfId="0"/>
    <xf numFmtId="0" fontId="89" fillId="0" borderId="0" xfId="0" applyFont="1"/>
    <xf numFmtId="0" fontId="92" fillId="0" borderId="0" xfId="0" applyFont="1"/>
    <xf numFmtId="0" fontId="89" fillId="0" borderId="0" xfId="0" applyFont="1" applyAlignment="1">
      <alignment horizontal="left" indent="1"/>
    </xf>
    <xf numFmtId="0" fontId="89" fillId="0" borderId="0" xfId="0" applyFont="1" applyAlignment="1">
      <alignment horizontal="left" indent="2"/>
    </xf>
    <xf numFmtId="0" fontId="93" fillId="0" borderId="0" xfId="0" applyFont="1"/>
    <xf numFmtId="0" fontId="97" fillId="0" borderId="0" xfId="5" applyFill="1" applyBorder="1"/>
    <xf numFmtId="0" fontId="98" fillId="0" borderId="0" xfId="0" applyFont="1"/>
    <xf numFmtId="0" fontId="89" fillId="0" borderId="0" xfId="6" applyFont="1"/>
    <xf numFmtId="0" fontId="90" fillId="0" borderId="0" xfId="2" applyBorder="1" applyAlignment="1"/>
    <xf numFmtId="0" fontId="92" fillId="0" borderId="0" xfId="6" applyFont="1"/>
    <xf numFmtId="0" fontId="89" fillId="0" borderId="0" xfId="6"/>
    <xf numFmtId="179" fontId="89" fillId="0" borderId="0" xfId="6" applyNumberFormat="1"/>
    <xf numFmtId="177" fontId="89" fillId="0" borderId="0" xfId="6" applyNumberFormat="1"/>
    <xf numFmtId="179" fontId="89" fillId="0" borderId="0" xfId="6" applyNumberFormat="1" applyFont="1"/>
    <xf numFmtId="0" fontId="100" fillId="0" borderId="0" xfId="5" applyFont="1" applyFill="1" applyBorder="1"/>
    <xf numFmtId="0" fontId="89" fillId="0" borderId="0" xfId="9"/>
    <xf numFmtId="0" fontId="89" fillId="0" borderId="0" xfId="9" applyAlignment="1">
      <alignment horizontal="left"/>
    </xf>
    <xf numFmtId="177" fontId="89" fillId="0" borderId="0" xfId="9" applyNumberFormat="1"/>
    <xf numFmtId="0" fontId="89" fillId="0" borderId="0" xfId="12" applyFont="1"/>
    <xf numFmtId="177" fontId="89" fillId="0" borderId="0" xfId="13" applyNumberFormat="1" applyFont="1" applyFill="1" applyBorder="1" applyAlignment="1">
      <alignment horizontal="center"/>
    </xf>
    <xf numFmtId="49" fontId="0" fillId="0" borderId="0" xfId="0" applyNumberFormat="1"/>
    <xf numFmtId="0" fontId="97" fillId="0" borderId="0" xfId="5"/>
    <xf numFmtId="0" fontId="89" fillId="0" borderId="0" xfId="21"/>
    <xf numFmtId="0" fontId="89" fillId="0" borderId="0" xfId="21" applyFont="1"/>
    <xf numFmtId="0" fontId="89" fillId="0" borderId="0" xfId="21" applyFont="1" applyFill="1" applyBorder="1"/>
    <xf numFmtId="180" fontId="89" fillId="0" borderId="0" xfId="21" applyNumberFormat="1" applyFont="1" applyFill="1" applyBorder="1"/>
    <xf numFmtId="177" fontId="89" fillId="0" borderId="0" xfId="21" applyNumberFormat="1" applyFont="1" applyFill="1" applyBorder="1" applyAlignment="1">
      <alignment horizontal="center"/>
    </xf>
    <xf numFmtId="177" fontId="89" fillId="0" borderId="0" xfId="21" applyNumberFormat="1" applyFont="1" applyFill="1" applyBorder="1" applyAlignment="1">
      <alignment horizontal="center" wrapText="1"/>
    </xf>
    <xf numFmtId="0" fontId="89" fillId="0" borderId="0" xfId="21" applyFont="1" applyFill="1" applyBorder="1" applyAlignment="1">
      <alignment horizontal="left"/>
    </xf>
    <xf numFmtId="0" fontId="92" fillId="0" borderId="0" xfId="21" applyFont="1" applyFill="1" applyBorder="1"/>
    <xf numFmtId="0" fontId="92" fillId="0" borderId="0" xfId="21" applyFont="1"/>
    <xf numFmtId="177" fontId="89" fillId="0" borderId="0" xfId="6" applyNumberFormat="1" applyFont="1"/>
    <xf numFmtId="0" fontId="97" fillId="0" borderId="0" xfId="5" applyFont="1" applyFill="1" applyBorder="1"/>
    <xf numFmtId="0" fontId="92" fillId="0" borderId="0" xfId="9" applyFont="1"/>
    <xf numFmtId="0" fontId="89" fillId="0" borderId="0" xfId="2" applyFont="1" applyBorder="1" applyAlignment="1"/>
    <xf numFmtId="0" fontId="92" fillId="0" borderId="0" xfId="12" applyFont="1"/>
    <xf numFmtId="0" fontId="92" fillId="0" borderId="0" xfId="12" applyFont="1" applyAlignment="1"/>
    <xf numFmtId="177" fontId="89" fillId="0" borderId="0" xfId="21" applyNumberFormat="1"/>
    <xf numFmtId="0" fontId="89" fillId="0" borderId="0" xfId="0" applyFont="1" applyFill="1" applyAlignment="1">
      <alignment horizontal="left" indent="2"/>
    </xf>
    <xf numFmtId="0" fontId="110" fillId="0" borderId="0" xfId="35" applyFont="1" applyFill="1" applyAlignment="1">
      <alignment vertical="center" readingOrder="1"/>
    </xf>
    <xf numFmtId="2" fontId="89" fillId="0" borderId="0" xfId="9" applyNumberFormat="1" applyAlignment="1">
      <alignment horizontal="right"/>
    </xf>
    <xf numFmtId="0" fontId="0" fillId="0" borderId="0" xfId="0" applyFill="1" applyBorder="1"/>
    <xf numFmtId="0" fontId="89" fillId="0" borderId="0" xfId="2" applyFont="1" applyFill="1" applyBorder="1" applyAlignment="1"/>
    <xf numFmtId="0" fontId="89" fillId="0" borderId="0" xfId="21" applyFill="1" applyBorder="1"/>
    <xf numFmtId="0" fontId="89" fillId="0" borderId="0" xfId="21" applyFill="1" applyBorder="1" applyAlignment="1"/>
    <xf numFmtId="0" fontId="89" fillId="0" borderId="0" xfId="21" applyFont="1" applyFill="1" applyBorder="1" applyAlignment="1"/>
    <xf numFmtId="177" fontId="89" fillId="0" borderId="0" xfId="21" applyNumberFormat="1" applyFill="1" applyBorder="1"/>
    <xf numFmtId="177" fontId="110" fillId="0" borderId="0" xfId="35" applyNumberFormat="1" applyFont="1" applyFill="1" applyAlignment="1">
      <alignment vertical="center" readingOrder="1"/>
    </xf>
    <xf numFmtId="9" fontId="111" fillId="0" borderId="0" xfId="29" applyNumberFormat="1" applyFont="1" applyFill="1"/>
    <xf numFmtId="0" fontId="89" fillId="0" borderId="0" xfId="35" applyFont="1" applyFill="1"/>
    <xf numFmtId="0" fontId="112" fillId="0" borderId="0" xfId="35" applyFont="1" applyFill="1"/>
    <xf numFmtId="9" fontId="89" fillId="0" borderId="0" xfId="29" applyNumberFormat="1" applyFont="1" applyFill="1"/>
    <xf numFmtId="177" fontId="89" fillId="0" borderId="0" xfId="35" applyNumberFormat="1" applyFont="1" applyFill="1"/>
    <xf numFmtId="177" fontId="89" fillId="0" borderId="0" xfId="31" applyNumberFormat="1" applyFont="1" applyFill="1"/>
    <xf numFmtId="177" fontId="89" fillId="0" borderId="0" xfId="2" applyNumberFormat="1" applyFont="1" applyFill="1"/>
    <xf numFmtId="0" fontId="89" fillId="0" borderId="0" xfId="30" applyFont="1" applyFill="1"/>
    <xf numFmtId="0" fontId="89" fillId="0" borderId="0" xfId="30" applyFont="1" applyFill="1" applyBorder="1"/>
    <xf numFmtId="177" fontId="89" fillId="0" borderId="0" xfId="30" applyNumberFormat="1" applyFont="1" applyFill="1" applyBorder="1"/>
    <xf numFmtId="177" fontId="113" fillId="0" borderId="0" xfId="2" applyNumberFormat="1" applyFont="1" applyFill="1"/>
    <xf numFmtId="0" fontId="94" fillId="0" borderId="0" xfId="30" applyFont="1" applyFill="1"/>
    <xf numFmtId="9" fontId="108" fillId="0" borderId="0" xfId="29" applyNumberFormat="1" applyFont="1" applyFill="1"/>
    <xf numFmtId="0" fontId="89" fillId="0" borderId="0" xfId="30" applyFont="1" applyFill="1" applyBorder="1" applyAlignment="1">
      <alignment horizontal="right"/>
    </xf>
    <xf numFmtId="177" fontId="108" fillId="0" borderId="0" xfId="30" applyNumberFormat="1" applyFont="1" applyFill="1"/>
    <xf numFmtId="177" fontId="89" fillId="0" borderId="0" xfId="30" applyNumberFormat="1" applyFont="1" applyFill="1"/>
    <xf numFmtId="2" fontId="89" fillId="0" borderId="0" xfId="30" applyNumberFormat="1" applyFont="1" applyFill="1"/>
    <xf numFmtId="177" fontId="94" fillId="0" borderId="0" xfId="30" applyNumberFormat="1" applyFont="1" applyFill="1"/>
    <xf numFmtId="0" fontId="114" fillId="0" borderId="0" xfId="0" applyFont="1"/>
    <xf numFmtId="0" fontId="115" fillId="0" borderId="0" xfId="0" applyFont="1"/>
    <xf numFmtId="0" fontId="99" fillId="0" borderId="0" xfId="2" applyFont="1" applyBorder="1" applyAlignment="1"/>
    <xf numFmtId="0" fontId="117" fillId="0" borderId="0" xfId="0" applyFont="1"/>
    <xf numFmtId="0" fontId="89" fillId="0" borderId="0" xfId="6" applyBorder="1"/>
    <xf numFmtId="0" fontId="94" fillId="0" borderId="0" xfId="6" applyFont="1"/>
    <xf numFmtId="0" fontId="120" fillId="0" borderId="0" xfId="5" applyFont="1" applyFill="1" applyBorder="1"/>
    <xf numFmtId="49" fontId="92" fillId="0" borderId="0" xfId="6" applyNumberFormat="1" applyFont="1"/>
    <xf numFmtId="49" fontId="89" fillId="0" borderId="0" xfId="0" applyNumberFormat="1" applyFont="1"/>
    <xf numFmtId="49" fontId="97" fillId="0" borderId="0" xfId="5" applyNumberFormat="1"/>
    <xf numFmtId="0" fontId="89" fillId="0" borderId="0" xfId="43" applyFont="1"/>
    <xf numFmtId="0" fontId="89" fillId="0" borderId="0" xfId="43"/>
    <xf numFmtId="0" fontId="89" fillId="0" borderId="0" xfId="43" applyFont="1" applyFill="1" applyBorder="1"/>
    <xf numFmtId="0" fontId="89" fillId="0" borderId="0" xfId="43" applyFont="1" applyAlignment="1"/>
    <xf numFmtId="1" fontId="89" fillId="0" borderId="0" xfId="43" applyNumberFormat="1" applyFont="1" applyFill="1" applyBorder="1"/>
    <xf numFmtId="177" fontId="89" fillId="0" borderId="0" xfId="43" applyNumberFormat="1" applyFont="1" applyFill="1" applyBorder="1" applyAlignment="1">
      <alignment horizontal="center"/>
    </xf>
    <xf numFmtId="49" fontId="92" fillId="0" borderId="0" xfId="43" applyNumberFormat="1" applyFont="1" applyFill="1" applyBorder="1"/>
    <xf numFmtId="0" fontId="89" fillId="0" borderId="0" xfId="43" applyFont="1" applyFill="1" applyBorder="1" applyAlignment="1">
      <alignment horizontal="center"/>
    </xf>
    <xf numFmtId="177" fontId="94" fillId="0" borderId="0" xfId="43" applyNumberFormat="1" applyFont="1" applyFill="1" applyBorder="1" applyAlignment="1">
      <alignment horizontal="center"/>
    </xf>
    <xf numFmtId="178" fontId="89" fillId="0" borderId="0" xfId="43" applyNumberFormat="1" applyFont="1" applyFill="1" applyBorder="1"/>
    <xf numFmtId="0" fontId="92" fillId="0" borderId="0" xfId="43" applyFont="1"/>
    <xf numFmtId="1" fontId="89" fillId="0" borderId="0" xfId="43" applyNumberFormat="1" applyFont="1" applyFill="1" applyBorder="1" applyAlignment="1">
      <alignment horizontal="center"/>
    </xf>
    <xf numFmtId="0" fontId="92" fillId="0" borderId="0" xfId="43" applyFont="1" applyFill="1" applyBorder="1"/>
    <xf numFmtId="0" fontId="89" fillId="0" borderId="0" xfId="0" applyFont="1" applyAlignment="1">
      <alignment horizontal="left" wrapText="1" indent="2"/>
    </xf>
    <xf numFmtId="0" fontId="112" fillId="0" borderId="0" xfId="35" applyFont="1" applyFill="1" applyBorder="1"/>
    <xf numFmtId="0" fontId="97" fillId="0" borderId="0" xfId="5" applyAlignment="1">
      <alignment horizontal="left"/>
    </xf>
    <xf numFmtId="0" fontId="89" fillId="0" borderId="0" xfId="0" applyFont="1" applyAlignment="1">
      <alignment horizontal="left"/>
    </xf>
    <xf numFmtId="0" fontId="0" fillId="0" borderId="0" xfId="0" applyAlignment="1">
      <alignment horizontal="left"/>
    </xf>
    <xf numFmtId="14" fontId="89" fillId="0" borderId="0" xfId="3" applyNumberFormat="1"/>
    <xf numFmtId="177" fontId="89" fillId="0" borderId="0" xfId="12" applyNumberFormat="1" applyFont="1"/>
    <xf numFmtId="0" fontId="92" fillId="0" borderId="0" xfId="2" applyFont="1" applyBorder="1" applyAlignment="1"/>
    <xf numFmtId="177" fontId="89" fillId="0" borderId="0" xfId="21" applyNumberFormat="1" applyAlignment="1">
      <alignment horizontal="center"/>
    </xf>
    <xf numFmtId="0" fontId="164" fillId="0" borderId="0" xfId="0" applyFont="1"/>
    <xf numFmtId="0" fontId="163" fillId="0" borderId="0" xfId="2" applyFont="1" applyBorder="1" applyAlignment="1"/>
    <xf numFmtId="0" fontId="94" fillId="0" borderId="0" xfId="0" applyFont="1" applyAlignment="1">
      <alignment horizontal="left" indent="2"/>
    </xf>
    <xf numFmtId="177" fontId="89" fillId="0" borderId="0" xfId="32" applyNumberFormat="1" applyFont="1" applyFill="1"/>
    <xf numFmtId="177" fontId="89" fillId="0" borderId="0" xfId="32" applyNumberFormat="1" applyFont="1" applyFill="1" applyBorder="1"/>
    <xf numFmtId="0" fontId="89" fillId="0" borderId="0" xfId="35" applyFont="1" applyFill="1" applyBorder="1"/>
    <xf numFmtId="177" fontId="93" fillId="0" borderId="0" xfId="35" applyNumberFormat="1" applyFont="1" applyFill="1" applyBorder="1"/>
    <xf numFmtId="0" fontId="105" fillId="0" borderId="0" xfId="0" applyFont="1" applyAlignment="1">
      <alignment horizontal="left" indent="1"/>
    </xf>
    <xf numFmtId="177" fontId="92" fillId="0" borderId="0" xfId="2" applyNumberFormat="1" applyFont="1" applyFill="1"/>
    <xf numFmtId="0" fontId="89" fillId="0" borderId="0" xfId="416"/>
    <xf numFmtId="0" fontId="92" fillId="0" borderId="0" xfId="416" applyFont="1"/>
    <xf numFmtId="17" fontId="94" fillId="0" borderId="0" xfId="0" applyNumberFormat="1" applyFont="1" applyAlignment="1">
      <alignment horizontal="left" indent="2"/>
    </xf>
    <xf numFmtId="0" fontId="92" fillId="0" borderId="0" xfId="2" applyFont="1" applyFill="1" applyBorder="1" applyAlignment="1"/>
    <xf numFmtId="0" fontId="164" fillId="0" borderId="0" xfId="0" applyFont="1" applyAlignment="1">
      <alignment horizontal="left" vertical="center" wrapText="1"/>
    </xf>
    <xf numFmtId="0" fontId="171" fillId="0" borderId="0" xfId="35" applyFont="1" applyFill="1"/>
    <xf numFmtId="0" fontId="96" fillId="0" borderId="0" xfId="6" applyFont="1"/>
    <xf numFmtId="49" fontId="89" fillId="0" borderId="0" xfId="6" applyNumberFormat="1"/>
    <xf numFmtId="0" fontId="94" fillId="0" borderId="0" xfId="9" applyFont="1"/>
    <xf numFmtId="177" fontId="94" fillId="0" borderId="0" xfId="9" applyNumberFormat="1" applyFont="1"/>
    <xf numFmtId="0" fontId="96" fillId="0" borderId="0" xfId="416" applyFont="1"/>
    <xf numFmtId="49" fontId="89" fillId="0" borderId="0" xfId="6" applyNumberFormat="1" applyAlignment="1">
      <alignment wrapText="1"/>
    </xf>
    <xf numFmtId="0" fontId="175" fillId="0" borderId="0" xfId="5" applyFont="1" applyFill="1" applyBorder="1"/>
    <xf numFmtId="2" fontId="89" fillId="0" borderId="0" xfId="9" applyNumberFormat="1"/>
    <xf numFmtId="0" fontId="97" fillId="0" borderId="0" xfId="5" quotePrefix="1"/>
    <xf numFmtId="0" fontId="90" fillId="0" borderId="0" xfId="2" applyFont="1"/>
    <xf numFmtId="0" fontId="90" fillId="0" borderId="0" xfId="2" applyFont="1" applyBorder="1" applyAlignment="1"/>
    <xf numFmtId="0" fontId="89" fillId="0" borderId="0" xfId="412" applyFont="1"/>
    <xf numFmtId="177" fontId="89" fillId="0" borderId="0" xfId="43" applyNumberFormat="1" applyFont="1" applyFill="1" applyBorder="1" applyAlignment="1">
      <alignment horizontal="center" vertical="center"/>
    </xf>
    <xf numFmtId="9" fontId="89" fillId="0" borderId="0" xfId="29" applyNumberFormat="1" applyFont="1"/>
    <xf numFmtId="0" fontId="95" fillId="0" borderId="0" xfId="35" applyFont="1" applyFill="1"/>
    <xf numFmtId="177" fontId="113" fillId="0" borderId="0" xfId="35" applyNumberFormat="1" applyFont="1" applyFill="1"/>
    <xf numFmtId="177" fontId="95" fillId="0" borderId="0" xfId="35" applyNumberFormat="1" applyFont="1" applyFill="1"/>
    <xf numFmtId="177" fontId="92" fillId="0" borderId="0" xfId="35" applyNumberFormat="1" applyFont="1" applyFill="1"/>
    <xf numFmtId="177" fontId="92" fillId="0" borderId="0" xfId="6" applyNumberFormat="1" applyFont="1"/>
    <xf numFmtId="49" fontId="90" fillId="0" borderId="0" xfId="2" applyNumberFormat="1"/>
    <xf numFmtId="177" fontId="92" fillId="0" borderId="0" xfId="6" applyNumberFormat="1" applyFont="1" applyAlignment="1">
      <alignment wrapText="1"/>
    </xf>
    <xf numFmtId="177" fontId="180" fillId="0" borderId="0" xfId="6" applyNumberFormat="1" applyFont="1" applyAlignment="1">
      <alignment wrapText="1"/>
    </xf>
    <xf numFmtId="0" fontId="38" fillId="0" borderId="0" xfId="1247"/>
    <xf numFmtId="0" fontId="89" fillId="0" borderId="0" xfId="12195"/>
    <xf numFmtId="0" fontId="92" fillId="2" borderId="0" xfId="9" applyFont="1" applyFill="1"/>
    <xf numFmtId="0" fontId="92" fillId="0" borderId="0" xfId="9" applyFont="1" applyAlignment="1">
      <alignment horizontal="left" vertical="top"/>
    </xf>
    <xf numFmtId="0" fontId="89" fillId="0" borderId="0" xfId="13198"/>
    <xf numFmtId="0" fontId="89" fillId="0" borderId="0" xfId="3"/>
    <xf numFmtId="0" fontId="92" fillId="0" borderId="0" xfId="13124" applyFont="1"/>
    <xf numFmtId="179" fontId="89" fillId="0" borderId="0" xfId="6" applyNumberFormat="1" applyFont="1" applyAlignment="1">
      <alignment vertical="center"/>
    </xf>
    <xf numFmtId="49" fontId="89" fillId="0" borderId="0" xfId="6" applyNumberFormat="1" applyAlignment="1">
      <alignment vertical="center"/>
    </xf>
    <xf numFmtId="49" fontId="89" fillId="0" borderId="0" xfId="6" applyNumberFormat="1" applyFont="1" applyAlignment="1">
      <alignment vertical="center"/>
    </xf>
    <xf numFmtId="0" fontId="94" fillId="0" borderId="0" xfId="13198" applyFont="1"/>
    <xf numFmtId="0" fontId="94" fillId="0" borderId="0" xfId="3" applyFont="1"/>
    <xf numFmtId="2" fontId="89" fillId="0" borderId="0" xfId="6" applyNumberFormat="1" applyFont="1"/>
    <xf numFmtId="0" fontId="94" fillId="0" borderId="0" xfId="20076" applyFont="1"/>
    <xf numFmtId="0" fontId="92" fillId="0" borderId="0" xfId="20076" applyFont="1"/>
    <xf numFmtId="14" fontId="94" fillId="0" borderId="0" xfId="20076" applyNumberFormat="1" applyFont="1"/>
    <xf numFmtId="183" fontId="94" fillId="0" borderId="0" xfId="20076" applyNumberFormat="1" applyFont="1"/>
    <xf numFmtId="0" fontId="163" fillId="0" borderId="0" xfId="2" applyFont="1" applyBorder="1" applyAlignment="1">
      <alignment horizontal="center" vertical="center" wrapText="1"/>
    </xf>
    <xf numFmtId="0" fontId="163" fillId="0" borderId="0" xfId="6" applyFont="1"/>
    <xf numFmtId="49" fontId="163" fillId="0" borderId="0" xfId="6" applyNumberFormat="1" applyFont="1"/>
    <xf numFmtId="2" fontId="163" fillId="0" borderId="0" xfId="6" applyNumberFormat="1" applyFont="1"/>
    <xf numFmtId="177" fontId="163" fillId="0" borderId="0" xfId="6" applyNumberFormat="1" applyFont="1"/>
    <xf numFmtId="0" fontId="393" fillId="0" borderId="0" xfId="2" applyFont="1" applyBorder="1" applyAlignment="1"/>
    <xf numFmtId="179" fontId="163" fillId="0" borderId="0" xfId="6" applyNumberFormat="1" applyFont="1"/>
    <xf numFmtId="177" fontId="163" fillId="0" borderId="0" xfId="6" applyNumberFormat="1" applyFont="1" applyAlignment="1">
      <alignment horizontal="right"/>
    </xf>
    <xf numFmtId="0" fontId="92" fillId="0" borderId="0" xfId="11233" applyFont="1"/>
    <xf numFmtId="0" fontId="106" fillId="0" borderId="0" xfId="11233" applyAlignment="1">
      <alignment wrapText="1"/>
    </xf>
    <xf numFmtId="0" fontId="92" fillId="0" borderId="0" xfId="30" applyFont="1" applyFill="1"/>
    <xf numFmtId="0" fontId="92" fillId="0" borderId="0" xfId="2" applyFont="1" applyFill="1" applyAlignment="1">
      <alignment horizontal="left" vertical="center" readingOrder="1"/>
    </xf>
    <xf numFmtId="0" fontId="89" fillId="2" borderId="0" xfId="416" applyFill="1"/>
    <xf numFmtId="0" fontId="396" fillId="0" borderId="0" xfId="5" applyFont="1" applyFill="1" applyBorder="1"/>
    <xf numFmtId="49" fontId="397" fillId="0" borderId="0" xfId="6" applyNumberFormat="1" applyFont="1"/>
    <xf numFmtId="184" fontId="397" fillId="0" borderId="0" xfId="6" applyNumberFormat="1" applyFont="1"/>
    <xf numFmtId="2" fontId="397" fillId="0" borderId="0" xfId="6" applyNumberFormat="1" applyFont="1"/>
    <xf numFmtId="0" fontId="167" fillId="0" borderId="0" xfId="6" applyFont="1"/>
    <xf numFmtId="0" fontId="167" fillId="0" borderId="0" xfId="0" applyFont="1"/>
    <xf numFmtId="2" fontId="94" fillId="0" borderId="0" xfId="6" applyNumberFormat="1" applyFont="1"/>
    <xf numFmtId="49" fontId="92" fillId="0" borderId="0" xfId="6" applyNumberFormat="1" applyFont="1" applyAlignment="1">
      <alignment vertical="center"/>
    </xf>
    <xf numFmtId="0" fontId="92" fillId="2" borderId="0" xfId="416" applyFont="1" applyFill="1"/>
    <xf numFmtId="0" fontId="89" fillId="0" borderId="0" xfId="5" applyFont="1" applyFill="1" applyBorder="1"/>
    <xf numFmtId="0" fontId="92" fillId="2" borderId="0" xfId="3" applyFont="1" applyFill="1"/>
    <xf numFmtId="0" fontId="89" fillId="2" borderId="0" xfId="3" applyFill="1"/>
    <xf numFmtId="177" fontId="89" fillId="2" borderId="0" xfId="6" applyNumberFormat="1" applyFill="1"/>
    <xf numFmtId="0" fontId="89" fillId="0" borderId="0" xfId="11233" applyFont="1"/>
    <xf numFmtId="177" fontId="398" fillId="0" borderId="0" xfId="35" applyNumberFormat="1" applyFont="1" applyFill="1" applyAlignment="1">
      <alignment vertical="center" readingOrder="1"/>
    </xf>
    <xf numFmtId="1" fontId="89" fillId="0" borderId="0" xfId="21" applyNumberFormat="1" applyFill="1" applyBorder="1"/>
    <xf numFmtId="1" fontId="89" fillId="0" borderId="0" xfId="21" applyNumberFormat="1" applyFont="1" applyFill="1" applyBorder="1" applyAlignment="1">
      <alignment horizontal="center"/>
    </xf>
    <xf numFmtId="49" fontId="89" fillId="0" borderId="0" xfId="6" applyNumberFormat="1" applyFont="1"/>
    <xf numFmtId="0" fontId="89" fillId="2" borderId="0" xfId="9" applyFill="1"/>
    <xf numFmtId="0" fontId="120" fillId="2" borderId="0" xfId="5" applyFont="1" applyFill="1" applyBorder="1"/>
    <xf numFmtId="0" fontId="94" fillId="2" borderId="0" xfId="9" applyFont="1" applyFill="1"/>
    <xf numFmtId="177" fontId="94" fillId="2" borderId="0" xfId="9" applyNumberFormat="1" applyFont="1" applyFill="1"/>
    <xf numFmtId="177" fontId="89" fillId="2" borderId="0" xfId="9" applyNumberFormat="1" applyFill="1"/>
    <xf numFmtId="0" fontId="89" fillId="2" borderId="0" xfId="6" applyFill="1"/>
    <xf numFmtId="0" fontId="89" fillId="0" borderId="0" xfId="2" applyFont="1"/>
    <xf numFmtId="0" fontId="171" fillId="0" borderId="0" xfId="35" applyFont="1" applyFill="1" applyAlignment="1"/>
    <xf numFmtId="0" fontId="34" fillId="0" borderId="0" xfId="16083" applyBorder="1" applyAlignment="1">
      <alignment wrapText="1"/>
    </xf>
    <xf numFmtId="0" fontId="34" fillId="0" borderId="0" xfId="16083" applyFill="1" applyBorder="1" applyAlignment="1">
      <alignment wrapText="1"/>
    </xf>
    <xf numFmtId="0" fontId="34" fillId="0" borderId="0" xfId="16083"/>
    <xf numFmtId="0" fontId="34" fillId="0" borderId="0" xfId="16083" applyBorder="1"/>
    <xf numFmtId="1" fontId="89" fillId="0" borderId="0" xfId="6" applyNumberFormat="1" applyAlignment="1">
      <alignment vertical="center"/>
    </xf>
    <xf numFmtId="49" fontId="167" fillId="0" borderId="0" xfId="6" applyNumberFormat="1" applyFont="1"/>
    <xf numFmtId="0" fontId="89" fillId="2" borderId="0" xfId="6" applyFont="1" applyFill="1"/>
    <xf numFmtId="2" fontId="89" fillId="0" borderId="0" xfId="13124" applyNumberFormat="1" applyFont="1"/>
    <xf numFmtId="2" fontId="89" fillId="0" borderId="0" xfId="6" applyNumberFormat="1" applyFont="1" applyAlignment="1">
      <alignment vertical="center"/>
    </xf>
    <xf numFmtId="0" fontId="89" fillId="0" borderId="0" xfId="43" applyFont="1" applyFill="1" applyBorder="1" applyAlignment="1">
      <alignment horizontal="left" wrapText="1"/>
    </xf>
    <xf numFmtId="0" fontId="89" fillId="0" borderId="0" xfId="43" applyFont="1" applyAlignment="1">
      <alignment wrapText="1"/>
    </xf>
    <xf numFmtId="0" fontId="94" fillId="2" borderId="0" xfId="6" applyFont="1" applyFill="1"/>
    <xf numFmtId="0" fontId="97" fillId="0" borderId="0" xfId="5" applyFill="1" applyBorder="1" applyAlignment="1">
      <alignment vertical="center"/>
    </xf>
    <xf numFmtId="0" fontId="96" fillId="2" borderId="0" xfId="416" applyFont="1" applyFill="1"/>
    <xf numFmtId="0" fontId="166" fillId="0" borderId="0" xfId="13124" applyFont="1"/>
    <xf numFmtId="0" fontId="89" fillId="0" borderId="0" xfId="13124"/>
    <xf numFmtId="49" fontId="94" fillId="0" borderId="0" xfId="11233" applyNumberFormat="1" applyFont="1"/>
    <xf numFmtId="0" fontId="92" fillId="0" borderId="0" xfId="6" applyFont="1" applyAlignment="1">
      <alignment horizontal="left" vertical="center" readingOrder="1"/>
    </xf>
    <xf numFmtId="0" fontId="89" fillId="0" borderId="0" xfId="416" applyAlignment="1">
      <alignment horizontal="center" vertical="center" wrapText="1"/>
    </xf>
    <xf numFmtId="177" fontId="96" fillId="0" borderId="0" xfId="6" applyNumberFormat="1" applyFont="1"/>
    <xf numFmtId="0" fontId="174" fillId="0" borderId="0" xfId="416" applyFont="1"/>
    <xf numFmtId="0" fontId="115" fillId="0" borderId="0" xfId="6" applyFont="1"/>
    <xf numFmtId="0" fontId="175" fillId="0" borderId="0" xfId="5" applyFont="1" applyFill="1" applyBorder="1" applyAlignment="1">
      <alignment vertical="center"/>
    </xf>
    <xf numFmtId="0" fontId="99" fillId="0" borderId="0" xfId="2" applyFont="1" applyAlignment="1">
      <alignment vertical="center"/>
    </xf>
    <xf numFmtId="0" fontId="90" fillId="0" borderId="0" xfId="2" applyAlignment="1">
      <alignment vertical="center"/>
    </xf>
    <xf numFmtId="0" fontId="94" fillId="2" borderId="0" xfId="416" applyFont="1" applyFill="1"/>
    <xf numFmtId="0" fontId="89" fillId="0" borderId="0" xfId="6" applyAlignment="1">
      <alignment horizontal="left" vertical="center"/>
    </xf>
    <xf numFmtId="0" fontId="90" fillId="2" borderId="0" xfId="2" applyFill="1" applyAlignment="1">
      <alignment horizontal="left" vertical="center"/>
    </xf>
    <xf numFmtId="0" fontId="90" fillId="0" borderId="0" xfId="2" applyAlignment="1">
      <alignment horizontal="left" vertical="center"/>
    </xf>
    <xf numFmtId="0" fontId="99" fillId="0" borderId="0" xfId="2" applyFont="1" applyAlignment="1">
      <alignment horizontal="left" vertical="center"/>
    </xf>
    <xf numFmtId="0" fontId="94" fillId="0" borderId="0" xfId="13124" applyFont="1"/>
    <xf numFmtId="0" fontId="90" fillId="0" borderId="0" xfId="420" applyAlignment="1">
      <alignment vertical="center"/>
    </xf>
    <xf numFmtId="0" fontId="89" fillId="0" borderId="0" xfId="13124" applyAlignment="1">
      <alignment vertical="center" wrapText="1"/>
    </xf>
    <xf numFmtId="0" fontId="90" fillId="0" borderId="0" xfId="19" applyAlignment="1">
      <alignment vertical="center"/>
    </xf>
    <xf numFmtId="0" fontId="89" fillId="0" borderId="0" xfId="6" applyAlignment="1">
      <alignment vertical="center"/>
    </xf>
    <xf numFmtId="0" fontId="92" fillId="0" borderId="0" xfId="6" applyFont="1" applyAlignment="1">
      <alignment vertical="center"/>
    </xf>
    <xf numFmtId="0" fontId="115" fillId="0" borderId="0" xfId="416" applyFont="1"/>
    <xf numFmtId="0" fontId="92" fillId="0" borderId="0" xfId="6" applyFont="1" applyAlignment="1">
      <alignment horizontal="left" vertical="center"/>
    </xf>
    <xf numFmtId="0" fontId="104" fillId="0" borderId="0" xfId="416" applyFont="1"/>
    <xf numFmtId="0" fontId="115" fillId="0" borderId="0" xfId="6" applyFont="1" applyAlignment="1">
      <alignment vertical="center"/>
    </xf>
    <xf numFmtId="0" fontId="90" fillId="0" borderId="0" xfId="420" applyAlignment="1">
      <alignment wrapText="1"/>
    </xf>
    <xf numFmtId="177" fontId="90" fillId="0" borderId="0" xfId="420" applyNumberFormat="1"/>
    <xf numFmtId="0" fontId="90" fillId="0" borderId="0" xfId="420" applyAlignment="1">
      <alignment vertical="center" wrapText="1"/>
    </xf>
    <xf numFmtId="49" fontId="90" fillId="0" borderId="0" xfId="420" applyNumberFormat="1" applyAlignment="1">
      <alignment vertical="center"/>
    </xf>
    <xf numFmtId="177" fontId="90" fillId="0" borderId="0" xfId="420" applyNumberFormat="1" applyAlignment="1">
      <alignment vertical="center"/>
    </xf>
    <xf numFmtId="0" fontId="89" fillId="0" borderId="0" xfId="13124" applyAlignment="1">
      <alignment wrapText="1"/>
    </xf>
    <xf numFmtId="0" fontId="89" fillId="0" borderId="0" xfId="416" applyAlignment="1">
      <alignment vertical="center"/>
    </xf>
    <xf numFmtId="0" fontId="89" fillId="0" borderId="0" xfId="6" applyAlignment="1">
      <alignment vertical="center" wrapText="1"/>
    </xf>
    <xf numFmtId="49" fontId="90" fillId="0" borderId="0" xfId="420" applyNumberFormat="1" applyAlignment="1">
      <alignment horizontal="center" vertical="center"/>
    </xf>
    <xf numFmtId="0" fontId="90" fillId="0" borderId="0" xfId="420" applyAlignment="1">
      <alignment horizontal="center" vertical="center"/>
    </xf>
    <xf numFmtId="177" fontId="90" fillId="0" borderId="0" xfId="420" applyNumberFormat="1" applyAlignment="1">
      <alignment horizontal="center" vertical="center"/>
    </xf>
    <xf numFmtId="177" fontId="404" fillId="0" borderId="0" xfId="420" applyNumberFormat="1" applyFont="1"/>
    <xf numFmtId="0" fontId="90" fillId="0" borderId="0" xfId="420"/>
    <xf numFmtId="177" fontId="405" fillId="0" borderId="0" xfId="420" applyNumberFormat="1" applyFont="1"/>
    <xf numFmtId="0" fontId="404" fillId="0" borderId="0" xfId="420" applyFont="1"/>
    <xf numFmtId="0" fontId="405" fillId="0" borderId="0" xfId="420" applyFont="1"/>
    <xf numFmtId="2" fontId="90" fillId="0" borderId="0" xfId="420" applyNumberFormat="1" applyAlignment="1">
      <alignment horizontal="center" vertical="center"/>
    </xf>
    <xf numFmtId="177" fontId="405" fillId="0" borderId="0" xfId="420" applyNumberFormat="1" applyFont="1" applyAlignment="1">
      <alignment horizontal="center" vertical="center"/>
    </xf>
    <xf numFmtId="0" fontId="92" fillId="0" borderId="0" xfId="416" applyFont="1" applyAlignment="1">
      <alignment vertical="center"/>
    </xf>
    <xf numFmtId="0" fontId="89" fillId="0" borderId="0" xfId="416" applyAlignment="1">
      <alignment vertical="center" wrapText="1"/>
    </xf>
    <xf numFmtId="0" fontId="164" fillId="0" borderId="0" xfId="11233" applyFont="1"/>
    <xf numFmtId="0" fontId="94" fillId="0" borderId="0" xfId="6" applyFont="1" applyAlignment="1">
      <alignment vertical="center"/>
    </xf>
    <xf numFmtId="177" fontId="89" fillId="0" borderId="0" xfId="6" applyNumberFormat="1" applyAlignment="1">
      <alignment vertical="center"/>
    </xf>
    <xf numFmtId="0" fontId="96" fillId="0" borderId="0" xfId="6" applyFont="1" applyAlignment="1">
      <alignment vertical="center"/>
    </xf>
    <xf numFmtId="0" fontId="90" fillId="2" borderId="0" xfId="2" applyFill="1" applyAlignment="1">
      <alignment horizontal="center" vertical="center"/>
    </xf>
    <xf numFmtId="0" fontId="174" fillId="0" borderId="0" xfId="13124" applyFont="1"/>
    <xf numFmtId="0" fontId="166" fillId="0" borderId="0" xfId="11233" applyFont="1"/>
    <xf numFmtId="0" fontId="174" fillId="0" borderId="0" xfId="11233" applyFont="1"/>
    <xf numFmtId="0" fontId="89" fillId="0" borderId="0" xfId="416" applyAlignment="1">
      <alignment horizontal="center" vertical="center"/>
    </xf>
    <xf numFmtId="0" fontId="167" fillId="0" borderId="0" xfId="2" applyFont="1" applyBorder="1" applyAlignment="1"/>
    <xf numFmtId="177" fontId="167" fillId="0" borderId="0" xfId="6" applyNumberFormat="1" applyFont="1"/>
    <xf numFmtId="49" fontId="163" fillId="0" borderId="0" xfId="6" applyNumberFormat="1" applyFont="1" applyFill="1"/>
    <xf numFmtId="177" fontId="406" fillId="0" borderId="0" xfId="6" applyNumberFormat="1" applyFont="1"/>
    <xf numFmtId="0" fontId="167" fillId="0" borderId="0" xfId="20308" applyFont="1" applyAlignment="1"/>
    <xf numFmtId="0" fontId="167" fillId="0" borderId="0" xfId="20308" applyFont="1" applyAlignment="1">
      <alignment horizontal="center"/>
    </xf>
    <xf numFmtId="2" fontId="163" fillId="0" borderId="0" xfId="20308" applyNumberFormat="1" applyFont="1" applyAlignment="1">
      <alignment horizontal="right"/>
    </xf>
    <xf numFmtId="177" fontId="163" fillId="0" borderId="0" xfId="20308" applyNumberFormat="1" applyFont="1" applyAlignment="1">
      <alignment horizontal="right"/>
    </xf>
    <xf numFmtId="177" fontId="89" fillId="0" borderId="0" xfId="13124" applyNumberFormat="1" applyFont="1" applyAlignment="1">
      <alignment horizontal="right"/>
    </xf>
    <xf numFmtId="1" fontId="89" fillId="0" borderId="0" xfId="6" applyNumberFormat="1" applyFont="1" applyAlignment="1">
      <alignment vertical="center"/>
    </xf>
    <xf numFmtId="2" fontId="89" fillId="0" borderId="0" xfId="13124" applyNumberFormat="1" applyFont="1" applyAlignment="1">
      <alignment horizontal="right"/>
    </xf>
    <xf numFmtId="2" fontId="94" fillId="0" borderId="0" xfId="6" applyNumberFormat="1" applyFont="1" applyAlignment="1">
      <alignment horizontal="right"/>
    </xf>
    <xf numFmtId="177" fontId="89" fillId="0" borderId="0" xfId="6" applyNumberFormat="1" applyFont="1" applyAlignment="1">
      <alignment horizontal="right"/>
    </xf>
    <xf numFmtId="49" fontId="89" fillId="0" borderId="0" xfId="6" applyNumberFormat="1" applyFont="1" applyAlignment="1">
      <alignment wrapText="1"/>
    </xf>
    <xf numFmtId="2" fontId="89" fillId="0" borderId="0" xfId="6" applyNumberFormat="1" applyFont="1" applyAlignment="1">
      <alignment horizontal="right"/>
    </xf>
    <xf numFmtId="0" fontId="167" fillId="0" borderId="0" xfId="20308" applyFont="1"/>
    <xf numFmtId="0" fontId="407" fillId="0" borderId="0" xfId="5" applyFont="1" applyFill="1" applyBorder="1"/>
    <xf numFmtId="2" fontId="163" fillId="0" borderId="0" xfId="20308" applyNumberFormat="1" applyFont="1"/>
    <xf numFmtId="177" fontId="89" fillId="0" borderId="0" xfId="43" applyNumberFormat="1" applyFont="1" applyAlignment="1">
      <alignment horizontal="center"/>
    </xf>
    <xf numFmtId="0" fontId="164" fillId="0" borderId="0" xfId="6" applyFont="1" applyAlignment="1">
      <alignment horizontal="justify" vertical="center"/>
    </xf>
    <xf numFmtId="0" fontId="164" fillId="2" borderId="0" xfId="6" applyFont="1" applyFill="1" applyAlignment="1">
      <alignment horizontal="justify" vertical="center"/>
    </xf>
    <xf numFmtId="0" fontId="92" fillId="2" borderId="0" xfId="43" applyFont="1" applyFill="1"/>
    <xf numFmtId="0" fontId="89" fillId="2" borderId="0" xfId="2" applyFont="1" applyFill="1" applyBorder="1" applyAlignment="1"/>
    <xf numFmtId="177" fontId="94" fillId="2" borderId="0" xfId="6" applyNumberFormat="1" applyFont="1" applyFill="1"/>
    <xf numFmtId="177" fontId="94" fillId="2" borderId="0" xfId="2" applyNumberFormat="1" applyFont="1" applyFill="1" applyBorder="1" applyAlignment="1"/>
    <xf numFmtId="0" fontId="97" fillId="2" borderId="0" xfId="5" applyFill="1"/>
    <xf numFmtId="177" fontId="0" fillId="0" borderId="0" xfId="0" applyNumberFormat="1"/>
    <xf numFmtId="0" fontId="92" fillId="0" borderId="0" xfId="2" applyFont="1"/>
    <xf numFmtId="0" fontId="89" fillId="0" borderId="0" xfId="5" applyFont="1"/>
    <xf numFmtId="0" fontId="92" fillId="2" borderId="0" xfId="12195" applyFont="1" applyFill="1"/>
    <xf numFmtId="179" fontId="89" fillId="2" borderId="0" xfId="9" applyNumberFormat="1" applyFont="1" applyFill="1" applyBorder="1"/>
    <xf numFmtId="177" fontId="89" fillId="2" borderId="0" xfId="12195" applyNumberFormat="1" applyFill="1"/>
    <xf numFmtId="0" fontId="89" fillId="0" borderId="0" xfId="12" applyFont="1" applyFill="1" applyBorder="1"/>
    <xf numFmtId="177" fontId="89" fillId="0" borderId="0" xfId="12" applyNumberFormat="1" applyFont="1" applyFill="1" applyBorder="1"/>
    <xf numFmtId="0" fontId="89" fillId="0" borderId="0" xfId="12" applyFont="1" applyFill="1"/>
    <xf numFmtId="1" fontId="89" fillId="0" borderId="0" xfId="12" applyNumberFormat="1" applyFont="1" applyFill="1" applyBorder="1" applyAlignment="1">
      <alignment horizontal="center"/>
    </xf>
    <xf numFmtId="1" fontId="89" fillId="0" borderId="0" xfId="12" applyNumberFormat="1" applyFont="1" applyFill="1" applyBorder="1"/>
    <xf numFmtId="14" fontId="89" fillId="0" borderId="0" xfId="12" applyNumberFormat="1" applyFont="1" applyFill="1" applyBorder="1"/>
    <xf numFmtId="177" fontId="89" fillId="0" borderId="0" xfId="12" applyNumberFormat="1" applyFont="1" applyFill="1" applyBorder="1" applyAlignment="1">
      <alignment horizontal="center"/>
    </xf>
    <xf numFmtId="14" fontId="92" fillId="0" borderId="0" xfId="12" applyNumberFormat="1" applyFont="1" applyFill="1" applyBorder="1"/>
    <xf numFmtId="0" fontId="92" fillId="0" borderId="0" xfId="12" applyFont="1" applyFill="1"/>
    <xf numFmtId="0" fontId="163" fillId="0" borderId="0" xfId="2" applyFont="1" applyFill="1" applyBorder="1" applyAlignment="1"/>
    <xf numFmtId="0" fontId="89" fillId="0" borderId="0" xfId="12" applyFont="1" applyAlignment="1"/>
    <xf numFmtId="0" fontId="89" fillId="0" borderId="0" xfId="12" applyFont="1" applyFill="1" applyAlignment="1"/>
    <xf numFmtId="178" fontId="89" fillId="0" borderId="0" xfId="9" applyNumberFormat="1" applyFont="1" applyFill="1" applyBorder="1" applyAlignment="1">
      <alignment horizontal="left" vertical="top"/>
    </xf>
    <xf numFmtId="0" fontId="92" fillId="0" borderId="0" xfId="12" applyFont="1" applyFill="1" applyAlignment="1"/>
    <xf numFmtId="178" fontId="92" fillId="0" borderId="0" xfId="9" applyNumberFormat="1" applyFont="1" applyFill="1" applyBorder="1" applyAlignment="1">
      <alignment horizontal="left" vertical="top"/>
    </xf>
    <xf numFmtId="14" fontId="92" fillId="0" borderId="0" xfId="20317" applyNumberFormat="1" applyFont="1" applyFill="1" applyBorder="1"/>
    <xf numFmtId="0" fontId="122" fillId="0" borderId="0" xfId="20318" applyFont="1"/>
    <xf numFmtId="181" fontId="122" fillId="0" borderId="0" xfId="20318" applyNumberFormat="1" applyFont="1"/>
    <xf numFmtId="0" fontId="392" fillId="0" borderId="0" xfId="20318" applyFont="1"/>
    <xf numFmtId="0" fontId="167" fillId="0" borderId="0" xfId="20318" applyFont="1"/>
    <xf numFmtId="4" fontId="167" fillId="0" borderId="0" xfId="20318" applyNumberFormat="1" applyFont="1"/>
    <xf numFmtId="0" fontId="92" fillId="0" borderId="0" xfId="9" applyFont="1" applyFill="1" applyBorder="1" applyAlignment="1">
      <alignment horizontal="left" vertical="top"/>
    </xf>
    <xf numFmtId="177" fontId="89" fillId="0" borderId="0" xfId="20076" applyNumberFormat="1" applyFont="1" applyFill="1" applyBorder="1" applyAlignment="1">
      <alignment horizontal="center"/>
    </xf>
    <xf numFmtId="183" fontId="89" fillId="0" borderId="0" xfId="20076" applyNumberFormat="1" applyFont="1" applyFill="1" applyBorder="1"/>
    <xf numFmtId="0" fontId="89" fillId="0" borderId="0" xfId="3" applyFont="1" applyFill="1" applyAlignment="1">
      <alignment horizontal="left"/>
    </xf>
    <xf numFmtId="0" fontId="92" fillId="2" borderId="0" xfId="3" applyFont="1" applyFill="1" applyAlignment="1"/>
    <xf numFmtId="0" fontId="92" fillId="2" borderId="0" xfId="20320" applyFont="1" applyFill="1" applyAlignment="1"/>
    <xf numFmtId="177" fontId="92" fillId="0" borderId="0" xfId="3" applyNumberFormat="1" applyFont="1" applyFill="1"/>
    <xf numFmtId="0" fontId="92" fillId="0" borderId="0" xfId="3" applyFont="1" applyFill="1"/>
    <xf numFmtId="177" fontId="89" fillId="0" borderId="0" xfId="3" applyNumberFormat="1" applyFont="1" applyFill="1"/>
    <xf numFmtId="0" fontId="89" fillId="0" borderId="0" xfId="3" applyFont="1" applyFill="1"/>
    <xf numFmtId="0" fontId="89" fillId="0" borderId="0" xfId="3" applyFont="1" applyFill="1" applyAlignment="1"/>
    <xf numFmtId="0" fontId="92" fillId="0" borderId="0" xfId="3" applyFont="1" applyFill="1" applyAlignment="1"/>
    <xf numFmtId="0" fontId="92" fillId="0" borderId="0" xfId="3" applyFont="1" applyFill="1" applyAlignment="1">
      <alignment horizontal="left"/>
    </xf>
    <xf numFmtId="0" fontId="92" fillId="0" borderId="0" xfId="3" applyFont="1" applyFill="1" applyAlignment="1">
      <alignment horizontal="left" vertical="top"/>
    </xf>
    <xf numFmtId="14" fontId="92" fillId="0" borderId="0" xfId="3" applyNumberFormat="1" applyFont="1" applyFill="1"/>
    <xf numFmtId="177" fontId="89" fillId="2" borderId="0" xfId="9" applyNumberFormat="1" applyFont="1" applyFill="1" applyBorder="1" applyAlignment="1">
      <alignment horizontal="center"/>
    </xf>
    <xf numFmtId="179" fontId="92" fillId="2" borderId="0" xfId="9" applyNumberFormat="1" applyFont="1" applyFill="1" applyBorder="1"/>
    <xf numFmtId="0" fontId="92" fillId="2" borderId="0" xfId="9" applyFont="1" applyFill="1" applyBorder="1" applyAlignment="1">
      <alignment horizontal="center"/>
    </xf>
    <xf numFmtId="177" fontId="89" fillId="2" borderId="0" xfId="9" applyNumberFormat="1" applyFont="1" applyFill="1"/>
    <xf numFmtId="177" fontId="92" fillId="2" borderId="0" xfId="9" applyNumberFormat="1" applyFont="1" applyFill="1" applyBorder="1"/>
    <xf numFmtId="0" fontId="89" fillId="2" borderId="0" xfId="9" applyFont="1" applyFill="1"/>
    <xf numFmtId="0" fontId="92" fillId="2" borderId="0" xfId="9" applyFont="1" applyFill="1" applyBorder="1" applyAlignment="1">
      <alignment horizontal="center" wrapText="1"/>
    </xf>
    <xf numFmtId="178" fontId="92" fillId="2" borderId="0" xfId="9" applyNumberFormat="1" applyFont="1" applyFill="1" applyBorder="1" applyAlignment="1">
      <alignment horizontal="left" vertical="top"/>
    </xf>
    <xf numFmtId="178" fontId="92" fillId="2" borderId="0" xfId="9" applyNumberFormat="1" applyFont="1" applyFill="1" applyBorder="1"/>
    <xf numFmtId="178" fontId="92" fillId="2" borderId="0" xfId="9" applyNumberFormat="1" applyFont="1" applyFill="1" applyBorder="1" applyAlignment="1">
      <alignment horizontal="center" wrapText="1"/>
    </xf>
    <xf numFmtId="0" fontId="92" fillId="2" borderId="0" xfId="2" applyFont="1" applyFill="1" applyBorder="1" applyAlignment="1"/>
    <xf numFmtId="0" fontId="97" fillId="2" borderId="0" xfId="5" applyFont="1" applyFill="1" applyBorder="1"/>
    <xf numFmtId="0" fontId="122" fillId="2" borderId="0" xfId="20321" applyFont="1" applyFill="1"/>
    <xf numFmtId="0" fontId="101" fillId="2" borderId="54" xfId="20321" applyFont="1" applyFill="1" applyBorder="1" applyAlignment="1">
      <alignment horizontal="left" vertical="top" wrapText="1"/>
    </xf>
    <xf numFmtId="1" fontId="122" fillId="2" borderId="0" xfId="20321" applyNumberFormat="1" applyFont="1" applyFill="1" applyAlignment="1">
      <alignment horizontal="center"/>
    </xf>
    <xf numFmtId="177" fontId="122" fillId="2" borderId="0" xfId="20321" applyNumberFormat="1" applyFont="1" applyFill="1"/>
    <xf numFmtId="0" fontId="408" fillId="2" borderId="0" xfId="20321" applyFont="1" applyFill="1" applyAlignment="1">
      <alignment horizontal="left"/>
    </xf>
    <xf numFmtId="0" fontId="122" fillId="2" borderId="0" xfId="20321" applyFont="1" applyFill="1" applyAlignment="1">
      <alignment horizontal="left"/>
    </xf>
    <xf numFmtId="0" fontId="163" fillId="2" borderId="0" xfId="20321" applyFont="1" applyFill="1" applyAlignment="1">
      <alignment horizontal="center"/>
    </xf>
    <xf numFmtId="0" fontId="163" fillId="2" borderId="0" xfId="20321" applyFont="1" applyFill="1" applyAlignment="1">
      <alignment horizontal="left"/>
    </xf>
    <xf numFmtId="177" fontId="89" fillId="0" borderId="0" xfId="9" applyNumberFormat="1" applyFont="1" applyFill="1" applyBorder="1" applyAlignment="1">
      <alignment horizontal="center"/>
    </xf>
    <xf numFmtId="179" fontId="89" fillId="0" borderId="0" xfId="9" applyNumberFormat="1" applyFont="1" applyFill="1" applyBorder="1"/>
    <xf numFmtId="0" fontId="89" fillId="0" borderId="0" xfId="9" applyFont="1"/>
    <xf numFmtId="0" fontId="89" fillId="0" borderId="0" xfId="12195" applyFont="1" applyBorder="1"/>
    <xf numFmtId="0" fontId="116" fillId="0" borderId="0" xfId="12195" applyFont="1" applyBorder="1"/>
    <xf numFmtId="0" fontId="89" fillId="0" borderId="0" xfId="3" applyFill="1"/>
    <xf numFmtId="0" fontId="89" fillId="0" borderId="0" xfId="9" applyFill="1"/>
    <xf numFmtId="178" fontId="92" fillId="0" borderId="0" xfId="9" applyNumberFormat="1" applyFont="1" applyFill="1" applyBorder="1"/>
    <xf numFmtId="0" fontId="92" fillId="0" borderId="0" xfId="12195" applyFont="1"/>
    <xf numFmtId="181" fontId="89" fillId="0" borderId="0" xfId="12195" applyNumberFormat="1"/>
    <xf numFmtId="0" fontId="89" fillId="0" borderId="0" xfId="12195" applyFont="1"/>
    <xf numFmtId="4" fontId="89" fillId="0" borderId="0" xfId="12195" applyNumberFormat="1"/>
    <xf numFmtId="3" fontId="89" fillId="0" borderId="0" xfId="12195" applyNumberFormat="1"/>
    <xf numFmtId="179" fontId="89" fillId="0" borderId="0" xfId="9" applyNumberFormat="1" applyFont="1" applyFill="1" applyBorder="1" applyAlignment="1">
      <alignment horizontal="right"/>
    </xf>
    <xf numFmtId="179" fontId="92" fillId="0" borderId="0" xfId="6" applyNumberFormat="1" applyFont="1" applyFill="1" applyBorder="1" applyAlignment="1">
      <alignment horizontal="right"/>
    </xf>
    <xf numFmtId="177" fontId="94" fillId="0" borderId="0" xfId="9" applyNumberFormat="1" applyFont="1" applyFill="1" applyBorder="1" applyAlignment="1">
      <alignment horizontal="center"/>
    </xf>
    <xf numFmtId="179" fontId="94" fillId="0" borderId="0" xfId="9" applyNumberFormat="1" applyFont="1" applyFill="1" applyBorder="1"/>
    <xf numFmtId="0" fontId="163" fillId="2" borderId="0" xfId="2" applyFont="1" applyFill="1" applyBorder="1" applyAlignment="1"/>
    <xf numFmtId="179" fontId="94" fillId="0" borderId="0" xfId="6" applyNumberFormat="1" applyFont="1" applyFill="1" applyBorder="1" applyAlignment="1">
      <alignment horizontal="right"/>
    </xf>
    <xf numFmtId="0" fontId="89" fillId="2" borderId="0" xfId="9" applyFont="1" applyFill="1" applyAlignment="1"/>
    <xf numFmtId="0" fontId="172" fillId="2" borderId="0" xfId="2" applyFont="1" applyFill="1" applyBorder="1" applyAlignment="1"/>
    <xf numFmtId="0" fontId="172" fillId="0" borderId="0" xfId="2" applyFont="1" applyBorder="1" applyAlignment="1"/>
    <xf numFmtId="0" fontId="172" fillId="0" borderId="0" xfId="2" applyFont="1" applyBorder="1" applyAlignment="1">
      <alignment horizontal="center"/>
    </xf>
    <xf numFmtId="179" fontId="92" fillId="0" borderId="0" xfId="9" applyNumberFormat="1" applyFont="1" applyFill="1" applyBorder="1" applyAlignment="1">
      <alignment horizontal="right"/>
    </xf>
    <xf numFmtId="0" fontId="92" fillId="0" borderId="0" xfId="9" applyFont="1" applyAlignment="1"/>
    <xf numFmtId="2" fontId="89" fillId="2" borderId="0" xfId="9" applyNumberFormat="1" applyFill="1" applyAlignment="1">
      <alignment vertical="center"/>
    </xf>
    <xf numFmtId="2" fontId="89" fillId="2" borderId="0" xfId="20076" applyNumberFormat="1" applyFont="1" applyFill="1" applyBorder="1" applyAlignment="1">
      <alignment vertical="center"/>
    </xf>
    <xf numFmtId="183" fontId="89" fillId="2" borderId="0" xfId="20076" applyNumberFormat="1" applyFont="1" applyFill="1" applyBorder="1"/>
    <xf numFmtId="177" fontId="92" fillId="2" borderId="0" xfId="9" applyNumberFormat="1" applyFont="1" applyFill="1" applyBorder="1" applyAlignment="1">
      <alignment horizontal="center"/>
    </xf>
    <xf numFmtId="177" fontId="94" fillId="2" borderId="0" xfId="9" applyNumberFormat="1" applyFont="1" applyFill="1" applyBorder="1" applyAlignment="1">
      <alignment horizontal="center"/>
    </xf>
    <xf numFmtId="2" fontId="89" fillId="2" borderId="0" xfId="20076" applyNumberFormat="1" applyFont="1" applyFill="1" applyBorder="1" applyAlignment="1">
      <alignment horizontal="center"/>
    </xf>
    <xf numFmtId="179" fontId="89" fillId="2" borderId="0" xfId="9" applyNumberFormat="1" applyFont="1" applyFill="1" applyBorder="1" applyAlignment="1">
      <alignment horizontal="right"/>
    </xf>
    <xf numFmtId="179" fontId="92" fillId="2" borderId="0" xfId="9" applyNumberFormat="1" applyFont="1" applyFill="1" applyBorder="1" applyAlignment="1">
      <alignment horizontal="right"/>
    </xf>
    <xf numFmtId="177" fontId="89" fillId="2" borderId="0" xfId="20076" applyNumberFormat="1" applyFont="1" applyFill="1" applyBorder="1" applyAlignment="1">
      <alignment horizontal="center"/>
    </xf>
    <xf numFmtId="179" fontId="94" fillId="2" borderId="0" xfId="6" applyNumberFormat="1" applyFont="1" applyFill="1" applyBorder="1" applyAlignment="1">
      <alignment horizontal="right"/>
    </xf>
    <xf numFmtId="0" fontId="94" fillId="2" borderId="0" xfId="12" applyFont="1" applyFill="1" applyAlignment="1"/>
    <xf numFmtId="0" fontId="92" fillId="2" borderId="0" xfId="9" applyFont="1" applyFill="1" applyAlignment="1"/>
    <xf numFmtId="0" fontId="92" fillId="0" borderId="0" xfId="9" applyFont="1" applyFill="1" applyAlignment="1"/>
    <xf numFmtId="0" fontId="92" fillId="2" borderId="0" xfId="9" applyFont="1" applyFill="1" applyBorder="1" applyAlignment="1">
      <alignment vertical="top"/>
    </xf>
    <xf numFmtId="0" fontId="92" fillId="2" borderId="0" xfId="9" applyFont="1" applyFill="1" applyBorder="1"/>
    <xf numFmtId="0" fontId="99" fillId="2" borderId="0" xfId="2" applyFont="1" applyFill="1" applyBorder="1" applyAlignment="1"/>
    <xf numFmtId="0" fontId="92" fillId="0" borderId="0" xfId="12" applyFont="1" applyFill="1" applyBorder="1"/>
    <xf numFmtId="17" fontId="92" fillId="0" borderId="0" xfId="12" applyNumberFormat="1" applyFont="1" applyFill="1" applyBorder="1" applyAlignment="1">
      <alignment horizontal="center"/>
    </xf>
    <xf numFmtId="0" fontId="94" fillId="0" borderId="0" xfId="12" applyFont="1" applyFill="1" applyAlignment="1"/>
    <xf numFmtId="0" fontId="92" fillId="0" borderId="0" xfId="12" applyFont="1" applyFill="1" applyBorder="1" applyAlignment="1">
      <alignment horizontal="left"/>
    </xf>
    <xf numFmtId="1" fontId="92" fillId="0" borderId="0" xfId="14" applyNumberFormat="1" applyFont="1" applyFill="1" applyBorder="1" applyAlignment="1">
      <alignment horizontal="left"/>
    </xf>
    <xf numFmtId="0" fontId="94" fillId="0" borderId="0" xfId="20323" applyFont="1" applyFill="1"/>
    <xf numFmtId="0" fontId="92" fillId="0" borderId="0" xfId="20323" applyFont="1" applyFill="1"/>
    <xf numFmtId="0" fontId="89" fillId="0" borderId="0" xfId="20323" applyFont="1" applyFill="1"/>
    <xf numFmtId="2" fontId="89" fillId="0" borderId="0" xfId="12195" applyNumberFormat="1"/>
    <xf numFmtId="177" fontId="94" fillId="0" borderId="0" xfId="20323" applyNumberFormat="1" applyFont="1" applyFill="1"/>
    <xf numFmtId="0" fontId="96" fillId="0" borderId="0" xfId="20323" applyFont="1" applyFill="1"/>
    <xf numFmtId="177" fontId="89" fillId="0" borderId="0" xfId="20323" applyNumberFormat="1" applyFont="1" applyFill="1" applyBorder="1" applyAlignment="1">
      <alignment horizontal="center"/>
    </xf>
    <xf numFmtId="179" fontId="89" fillId="0" borderId="0" xfId="20323" applyNumberFormat="1" applyFont="1" applyFill="1" applyBorder="1" applyAlignment="1">
      <alignment horizontal="left"/>
    </xf>
    <xf numFmtId="177" fontId="89" fillId="0" borderId="0" xfId="20323" applyNumberFormat="1" applyFont="1" applyFill="1" applyAlignment="1">
      <alignment horizontal="center"/>
    </xf>
    <xf numFmtId="179" fontId="89" fillId="0" borderId="0" xfId="20323" applyNumberFormat="1" applyFont="1" applyFill="1" applyBorder="1" applyAlignment="1">
      <alignment horizontal="center"/>
    </xf>
    <xf numFmtId="177" fontId="89" fillId="0" borderId="0" xfId="20323" applyNumberFormat="1" applyFont="1" applyFill="1"/>
    <xf numFmtId="177" fontId="94" fillId="0" borderId="0" xfId="20323" applyNumberFormat="1" applyFont="1" applyFill="1" applyAlignment="1">
      <alignment horizontal="center"/>
    </xf>
    <xf numFmtId="0" fontId="100" fillId="2" borderId="0" xfId="5" applyFont="1" applyFill="1" applyBorder="1"/>
    <xf numFmtId="0" fontId="167" fillId="2" borderId="0" xfId="20321" applyFont="1" applyFill="1"/>
    <xf numFmtId="0" fontId="167" fillId="2" borderId="0" xfId="20321" applyFont="1" applyFill="1" applyAlignment="1">
      <alignment horizontal="center"/>
    </xf>
    <xf numFmtId="0" fontId="167" fillId="2" borderId="0" xfId="20321" applyFont="1" applyFill="1" applyAlignment="1">
      <alignment horizontal="left"/>
    </xf>
    <xf numFmtId="0" fontId="92" fillId="2" borderId="0" xfId="20321" applyFont="1" applyFill="1" applyAlignment="1"/>
    <xf numFmtId="0" fontId="92" fillId="2" borderId="0" xfId="12195" applyFont="1" applyFill="1" applyAlignment="1">
      <alignment horizontal="left"/>
    </xf>
    <xf numFmtId="0" fontId="92" fillId="2" borderId="0" xfId="12195" applyFont="1" applyFill="1" applyAlignment="1">
      <alignment horizontal="left" vertical="center"/>
    </xf>
    <xf numFmtId="0" fontId="92" fillId="2" borderId="0" xfId="20321" applyFont="1" applyFill="1"/>
    <xf numFmtId="0" fontId="179" fillId="0" borderId="0" xfId="12195" applyFont="1"/>
    <xf numFmtId="0" fontId="167" fillId="2" borderId="0" xfId="2" applyFont="1" applyFill="1" applyBorder="1" applyAlignment="1"/>
    <xf numFmtId="0" fontId="92" fillId="0" borderId="0" xfId="9" applyFont="1" applyFill="1" applyBorder="1"/>
    <xf numFmtId="0" fontId="92" fillId="0" borderId="0" xfId="9" applyFont="1" applyFill="1" applyBorder="1" applyAlignment="1">
      <alignment horizontal="left"/>
    </xf>
    <xf numFmtId="0" fontId="92" fillId="2" borderId="0" xfId="9" applyFont="1" applyFill="1" applyBorder="1" applyAlignment="1">
      <alignment horizontal="left" vertical="top"/>
    </xf>
    <xf numFmtId="177" fontId="92" fillId="0" borderId="0" xfId="9" applyNumberFormat="1" applyFont="1" applyFill="1" applyBorder="1" applyAlignment="1">
      <alignment horizontal="center"/>
    </xf>
    <xf numFmtId="0" fontId="92" fillId="0" borderId="0" xfId="12195" applyFont="1" applyAlignment="1">
      <alignment horizontal="right"/>
    </xf>
    <xf numFmtId="0" fontId="174" fillId="0" borderId="0" xfId="12195" applyFont="1"/>
    <xf numFmtId="2" fontId="89" fillId="0" borderId="0" xfId="6" applyNumberFormat="1"/>
    <xf numFmtId="0" fontId="163" fillId="0" borderId="0" xfId="20318" applyFont="1"/>
    <xf numFmtId="0" fontId="94" fillId="0" borderId="0" xfId="20324" applyFont="1" applyFill="1"/>
    <xf numFmtId="0" fontId="92" fillId="0" borderId="0" xfId="20324" applyFont="1" applyFill="1"/>
    <xf numFmtId="0" fontId="89" fillId="0" borderId="0" xfId="20324" applyFont="1" applyFill="1"/>
    <xf numFmtId="177" fontId="94" fillId="0" borderId="0" xfId="20324" applyNumberFormat="1" applyFont="1" applyFill="1"/>
    <xf numFmtId="0" fontId="96" fillId="0" borderId="0" xfId="20324" applyFont="1" applyFill="1"/>
    <xf numFmtId="177" fontId="89" fillId="0" borderId="0" xfId="20324" applyNumberFormat="1" applyFont="1" applyFill="1" applyBorder="1" applyAlignment="1">
      <alignment horizontal="center"/>
    </xf>
    <xf numFmtId="179" fontId="89" fillId="0" borderId="0" xfId="20324" applyNumberFormat="1" applyFont="1" applyFill="1" applyBorder="1" applyAlignment="1">
      <alignment horizontal="left"/>
    </xf>
    <xf numFmtId="177" fontId="89" fillId="0" borderId="0" xfId="20324" applyNumberFormat="1" applyFont="1" applyFill="1" applyAlignment="1">
      <alignment horizontal="center"/>
    </xf>
    <xf numFmtId="177" fontId="94" fillId="0" borderId="0" xfId="20324" applyNumberFormat="1" applyFont="1" applyFill="1" applyAlignment="1">
      <alignment horizontal="center"/>
    </xf>
    <xf numFmtId="179" fontId="89" fillId="0" borderId="0" xfId="20324" applyNumberFormat="1" applyFont="1" applyFill="1" applyBorder="1" applyAlignment="1">
      <alignment horizontal="center"/>
    </xf>
    <xf numFmtId="177" fontId="89" fillId="0" borderId="0" xfId="20324" applyNumberFormat="1" applyFont="1" applyFill="1"/>
    <xf numFmtId="1" fontId="89" fillId="0" borderId="0" xfId="43" applyNumberFormat="1" applyFont="1" applyFill="1" applyBorder="1" applyAlignment="1">
      <alignment horizontal="left"/>
    </xf>
    <xf numFmtId="178" fontId="94" fillId="0" borderId="0" xfId="43" applyNumberFormat="1" applyFont="1" applyFill="1" applyBorder="1" applyAlignment="1">
      <alignment horizontal="left"/>
    </xf>
    <xf numFmtId="178" fontId="89" fillId="0" borderId="0" xfId="43" applyNumberFormat="1" applyFont="1" applyFill="1" applyBorder="1" applyAlignment="1">
      <alignment horizontal="left"/>
    </xf>
    <xf numFmtId="0" fontId="99" fillId="2" borderId="0" xfId="2" applyFont="1" applyFill="1"/>
    <xf numFmtId="0" fontId="92" fillId="2" borderId="0" xfId="9" applyFont="1" applyFill="1" applyAlignment="1">
      <alignment vertical="top"/>
    </xf>
    <xf numFmtId="0" fontId="92" fillId="0" borderId="0" xfId="9" applyFont="1" applyAlignment="1">
      <alignment horizontal="left"/>
    </xf>
    <xf numFmtId="0" fontId="92" fillId="0" borderId="0" xfId="43" applyFont="1" applyAlignment="1">
      <alignment horizontal="left"/>
    </xf>
    <xf numFmtId="0" fontId="90" fillId="0" borderId="0" xfId="2" applyAlignment="1">
      <alignment horizontal="center" vertical="center"/>
    </xf>
    <xf numFmtId="0" fontId="34" fillId="0" borderId="0" xfId="18900"/>
    <xf numFmtId="0" fontId="409" fillId="0" borderId="0" xfId="416" applyFont="1" applyAlignment="1">
      <alignment horizontal="justify" vertical="center"/>
    </xf>
    <xf numFmtId="0" fontId="89" fillId="0" borderId="0" xfId="20326" applyFont="1" applyAlignment="1">
      <alignment vertical="center"/>
    </xf>
    <xf numFmtId="0" fontId="94" fillId="0" borderId="0" xfId="20326" applyFont="1" applyAlignment="1">
      <alignment vertical="center"/>
    </xf>
    <xf numFmtId="0" fontId="115" fillId="0" borderId="0" xfId="20326" applyFont="1" applyAlignment="1">
      <alignment vertical="center"/>
    </xf>
    <xf numFmtId="0" fontId="94" fillId="2" borderId="0" xfId="20326" applyFont="1" applyFill="1" applyAlignment="1">
      <alignment vertical="center"/>
    </xf>
    <xf numFmtId="0" fontId="92" fillId="0" borderId="0" xfId="20326" applyFont="1" applyAlignment="1">
      <alignment vertical="center"/>
    </xf>
    <xf numFmtId="0" fontId="94" fillId="0" borderId="0" xfId="20327" applyFont="1" applyAlignment="1">
      <alignment vertical="center"/>
    </xf>
    <xf numFmtId="1" fontId="92" fillId="0" borderId="0" xfId="20326" applyNumberFormat="1" applyFont="1" applyAlignment="1">
      <alignment horizontal="center" vertical="center"/>
    </xf>
    <xf numFmtId="1" fontId="89" fillId="0" borderId="0" xfId="20326" applyNumberFormat="1" applyFont="1" applyAlignment="1">
      <alignment horizontal="center" vertical="center"/>
    </xf>
    <xf numFmtId="1" fontId="94" fillId="0" borderId="0" xfId="20326" applyNumberFormat="1" applyFont="1" applyAlignment="1">
      <alignment horizontal="center" vertical="center"/>
    </xf>
    <xf numFmtId="0" fontId="89" fillId="0" borderId="0" xfId="20327" applyFont="1" applyAlignment="1">
      <alignment vertical="center"/>
    </xf>
    <xf numFmtId="177" fontId="94" fillId="0" borderId="0" xfId="20326" applyNumberFormat="1" applyFont="1" applyAlignment="1">
      <alignment vertical="center"/>
    </xf>
    <xf numFmtId="177" fontId="94" fillId="0" borderId="0" xfId="20326" applyNumberFormat="1" applyFont="1" applyAlignment="1">
      <alignment horizontal="center" vertical="center"/>
    </xf>
    <xf numFmtId="177" fontId="89" fillId="0" borderId="0" xfId="20326" applyNumberFormat="1" applyFont="1" applyAlignment="1">
      <alignment vertical="center"/>
    </xf>
    <xf numFmtId="0" fontId="93" fillId="0" borderId="0" xfId="20327" applyFont="1" applyAlignment="1">
      <alignment vertical="center"/>
    </xf>
    <xf numFmtId="1" fontId="89" fillId="0" borderId="0" xfId="20326" applyNumberFormat="1" applyFont="1" applyAlignment="1">
      <alignment vertical="center"/>
    </xf>
    <xf numFmtId="177" fontId="94" fillId="2" borderId="0" xfId="20326" applyNumberFormat="1" applyFont="1" applyFill="1" applyAlignment="1">
      <alignment vertical="center"/>
    </xf>
    <xf numFmtId="0" fontId="96" fillId="0" borderId="0" xfId="20326" applyFont="1" applyAlignment="1">
      <alignment vertical="center"/>
    </xf>
    <xf numFmtId="177" fontId="89" fillId="2" borderId="0" xfId="20326" applyNumberFormat="1" applyFont="1" applyFill="1" applyAlignment="1">
      <alignment vertical="center"/>
    </xf>
    <xf numFmtId="177" fontId="92" fillId="0" borderId="0" xfId="20326" applyNumberFormat="1" applyFont="1" applyAlignment="1">
      <alignment vertical="center"/>
    </xf>
    <xf numFmtId="0" fontId="92" fillId="0" borderId="0" xfId="20326" applyFont="1" applyAlignment="1">
      <alignment vertical="center" wrapText="1"/>
    </xf>
    <xf numFmtId="0" fontId="94" fillId="0" borderId="0" xfId="20326" applyFont="1" applyAlignment="1">
      <alignment horizontal="center" vertical="center"/>
    </xf>
    <xf numFmtId="177" fontId="166" fillId="0" borderId="0" xfId="11233" applyNumberFormat="1" applyFont="1" applyAlignment="1">
      <alignment horizontal="center" vertical="center"/>
    </xf>
    <xf numFmtId="177" fontId="89" fillId="0" borderId="0" xfId="11233" applyNumberFormat="1" applyFont="1" applyAlignment="1">
      <alignment horizontal="center" vertical="center"/>
    </xf>
    <xf numFmtId="1" fontId="94" fillId="0" borderId="0" xfId="20326" applyNumberFormat="1" applyFont="1" applyAlignment="1">
      <alignment vertical="center"/>
    </xf>
    <xf numFmtId="0" fontId="92" fillId="0" borderId="0" xfId="20327" applyFont="1" applyAlignment="1">
      <alignment vertical="center"/>
    </xf>
    <xf numFmtId="0" fontId="89" fillId="0" borderId="0" xfId="20326" applyFont="1" applyAlignment="1">
      <alignment vertical="center" wrapText="1"/>
    </xf>
    <xf numFmtId="0" fontId="89" fillId="2" borderId="0" xfId="20326" applyFont="1" applyFill="1" applyAlignment="1">
      <alignment vertical="center"/>
    </xf>
    <xf numFmtId="0" fontId="92" fillId="0" borderId="0" xfId="20327" applyFont="1"/>
    <xf numFmtId="0" fontId="94" fillId="0" borderId="0" xfId="20327" applyFont="1"/>
    <xf numFmtId="0" fontId="96" fillId="0" borderId="0" xfId="20327" applyFont="1"/>
    <xf numFmtId="49" fontId="94" fillId="0" borderId="0" xfId="20327" applyNumberFormat="1" applyFont="1"/>
    <xf numFmtId="177" fontId="94" fillId="0" borderId="0" xfId="20327" applyNumberFormat="1" applyFont="1"/>
    <xf numFmtId="177" fontId="89" fillId="0" borderId="0" xfId="20327" applyNumberFormat="1" applyFont="1"/>
    <xf numFmtId="177" fontId="96" fillId="0" borderId="0" xfId="20327" applyNumberFormat="1" applyFont="1"/>
    <xf numFmtId="49" fontId="96" fillId="0" borderId="0" xfId="20327" applyNumberFormat="1" applyFont="1"/>
    <xf numFmtId="246" fontId="94" fillId="0" borderId="0" xfId="20327" applyNumberFormat="1" applyFont="1"/>
    <xf numFmtId="1" fontId="94" fillId="0" borderId="0" xfId="20327" applyNumberFormat="1" applyFont="1"/>
    <xf numFmtId="184" fontId="94" fillId="0" borderId="0" xfId="20327" applyNumberFormat="1" applyFont="1"/>
    <xf numFmtId="4" fontId="401" fillId="0" borderId="0" xfId="20327" applyNumberFormat="1" applyFont="1" applyAlignment="1">
      <alignment horizontal="right"/>
    </xf>
    <xf numFmtId="0" fontId="89" fillId="0" borderId="0" xfId="20327" applyFont="1"/>
    <xf numFmtId="177" fontId="92" fillId="0" borderId="0" xfId="20327" applyNumberFormat="1" applyFont="1"/>
    <xf numFmtId="0" fontId="403" fillId="0" borderId="0" xfId="20327" applyFont="1" applyAlignment="1">
      <alignment horizontal="left" vertical="center" wrapText="1" indent="1"/>
    </xf>
    <xf numFmtId="0" fontId="114" fillId="0" borderId="0" xfId="11233" applyFont="1"/>
    <xf numFmtId="0" fontId="106" fillId="0" borderId="0" xfId="11233"/>
    <xf numFmtId="0" fontId="94" fillId="0" borderId="0" xfId="11233" applyFont="1" applyAlignment="1">
      <alignment horizontal="left" indent="2"/>
    </xf>
    <xf numFmtId="0" fontId="114" fillId="0" borderId="0" xfId="11233" applyFont="1" applyAlignment="1">
      <alignment horizontal="left"/>
    </xf>
    <xf numFmtId="0" fontId="105" fillId="0" borderId="0" xfId="11233" applyFont="1" applyAlignment="1">
      <alignment horizontal="left" indent="1"/>
    </xf>
    <xf numFmtId="0" fontId="94" fillId="0" borderId="0" xfId="20328" applyFont="1"/>
    <xf numFmtId="0" fontId="92" fillId="0" borderId="0" xfId="20328" applyFont="1"/>
    <xf numFmtId="179" fontId="89" fillId="0" borderId="0" xfId="20328" applyNumberFormat="1" applyFont="1" applyAlignment="1">
      <alignment horizontal="right"/>
    </xf>
    <xf numFmtId="177" fontId="94" fillId="0" borderId="0" xfId="20328" applyNumberFormat="1" applyFont="1"/>
    <xf numFmtId="177" fontId="93" fillId="0" borderId="0" xfId="34" applyNumberFormat="1" applyFont="1"/>
    <xf numFmtId="177" fontId="89" fillId="0" borderId="0" xfId="34" applyNumberFormat="1" applyFont="1"/>
    <xf numFmtId="0" fontId="411" fillId="0" borderId="0" xfId="11233" applyFont="1" applyAlignment="1">
      <alignment horizontal="left" vertical="center" wrapText="1" indent="1"/>
    </xf>
    <xf numFmtId="0" fontId="94" fillId="0" borderId="0" xfId="11233" applyFont="1" applyAlignment="1">
      <alignment horizontal="right"/>
    </xf>
    <xf numFmtId="177" fontId="106" fillId="0" borderId="0" xfId="11233" applyNumberFormat="1"/>
    <xf numFmtId="247" fontId="106" fillId="0" borderId="0" xfId="11233" applyNumberFormat="1" applyAlignment="1">
      <alignment horizontal="right"/>
    </xf>
    <xf numFmtId="0" fontId="116" fillId="0" borderId="0" xfId="11233" applyFont="1"/>
    <xf numFmtId="0" fontId="412" fillId="0" borderId="0" xfId="11233" applyFont="1" applyAlignment="1">
      <alignment horizontal="justify" vertical="center" wrapText="1"/>
    </xf>
    <xf numFmtId="0" fontId="413" fillId="0" borderId="0" xfId="11233" applyFont="1" applyAlignment="1">
      <alignment horizontal="justify" vertical="center" wrapText="1"/>
    </xf>
    <xf numFmtId="179" fontId="106" fillId="0" borderId="0" xfId="11233" applyNumberFormat="1"/>
    <xf numFmtId="0" fontId="104" fillId="0" borderId="0" xfId="11233" applyFont="1" applyAlignment="1">
      <alignment horizontal="right"/>
    </xf>
    <xf numFmtId="177" fontId="104" fillId="0" borderId="0" xfId="11233" applyNumberFormat="1" applyFont="1" applyAlignment="1">
      <alignment horizontal="right"/>
    </xf>
    <xf numFmtId="0" fontId="92" fillId="0" borderId="0" xfId="11233" applyFont="1" applyAlignment="1">
      <alignment horizontal="right"/>
    </xf>
    <xf numFmtId="177" fontId="104" fillId="0" borderId="0" xfId="11233" applyNumberFormat="1" applyFont="1"/>
    <xf numFmtId="177" fontId="414" fillId="0" borderId="0" xfId="11233" applyNumberFormat="1" applyFont="1"/>
    <xf numFmtId="184" fontId="104" fillId="0" borderId="0" xfId="11233" applyNumberFormat="1" applyFont="1"/>
    <xf numFmtId="184" fontId="174" fillId="0" borderId="0" xfId="11233" applyNumberFormat="1" applyFont="1"/>
    <xf numFmtId="177" fontId="89" fillId="0" borderId="0" xfId="11233" applyNumberFormat="1" applyFont="1"/>
    <xf numFmtId="177" fontId="92" fillId="0" borderId="0" xfId="11233" applyNumberFormat="1" applyFont="1"/>
    <xf numFmtId="14" fontId="97" fillId="0" borderId="0" xfId="38" applyNumberFormat="1" applyFont="1" applyFill="1" applyBorder="1"/>
    <xf numFmtId="0" fontId="94" fillId="0" borderId="0" xfId="11233" applyFont="1"/>
    <xf numFmtId="0" fontId="94" fillId="0" borderId="0" xfId="11233" applyFont="1" applyAlignment="1">
      <alignment horizontal="center"/>
    </xf>
    <xf numFmtId="0" fontId="94" fillId="0" borderId="0" xfId="11233" applyFont="1" applyAlignment="1">
      <alignment horizontal="center" vertical="top"/>
    </xf>
    <xf numFmtId="0" fontId="106" fillId="0" borderId="0" xfId="11233" applyAlignment="1">
      <alignment horizontal="right"/>
    </xf>
    <xf numFmtId="0" fontId="89" fillId="0" borderId="0" xfId="11233" applyFont="1" applyAlignment="1">
      <alignment horizontal="right"/>
    </xf>
    <xf numFmtId="178" fontId="163" fillId="0" borderId="0" xfId="11233" applyNumberFormat="1" applyFont="1" applyAlignment="1">
      <alignment horizontal="center"/>
    </xf>
    <xf numFmtId="184" fontId="163" fillId="0" borderId="0" xfId="248" applyNumberFormat="1" applyFont="1" applyAlignment="1">
      <alignment horizontal="center" vertical="center"/>
    </xf>
    <xf numFmtId="184" fontId="163" fillId="0" borderId="0" xfId="11233" applyNumberFormat="1" applyFont="1"/>
    <xf numFmtId="177" fontId="163" fillId="0" borderId="0" xfId="11233" applyNumberFormat="1" applyFont="1"/>
    <xf numFmtId="184" fontId="163" fillId="0" borderId="0" xfId="11233" applyNumberFormat="1" applyFont="1" applyAlignment="1">
      <alignment horizontal="center" vertical="center"/>
    </xf>
    <xf numFmtId="1" fontId="163" fillId="0" borderId="0" xfId="11233" applyNumberFormat="1" applyFont="1" applyAlignment="1">
      <alignment horizontal="right" vertical="center"/>
    </xf>
    <xf numFmtId="184" fontId="163" fillId="0" borderId="0" xfId="11233" applyNumberFormat="1" applyFont="1" applyAlignment="1">
      <alignment horizontal="center"/>
    </xf>
    <xf numFmtId="184" fontId="106" fillId="0" borderId="0" xfId="11233" applyNumberFormat="1" applyAlignment="1">
      <alignment horizontal="center"/>
    </xf>
    <xf numFmtId="14" fontId="94" fillId="0" borderId="0" xfId="11233" applyNumberFormat="1" applyFont="1" applyAlignment="1">
      <alignment horizontal="right" vertical="top" indent="1"/>
    </xf>
    <xf numFmtId="14" fontId="94" fillId="0" borderId="55" xfId="11233" applyNumberFormat="1" applyFont="1" applyBorder="1" applyAlignment="1">
      <alignment horizontal="right" vertical="top" indent="1"/>
    </xf>
    <xf numFmtId="0" fontId="122" fillId="0" borderId="0" xfId="20329" applyFont="1"/>
    <xf numFmtId="0" fontId="167" fillId="0" borderId="0" xfId="20329" applyFont="1"/>
    <xf numFmtId="0" fontId="415" fillId="0" borderId="0" xfId="5" applyFont="1" applyFill="1" applyBorder="1"/>
    <xf numFmtId="0" fontId="416" fillId="0" borderId="0" xfId="20238" applyFont="1"/>
    <xf numFmtId="0" fontId="417" fillId="0" borderId="0" xfId="6" applyFont="1"/>
    <xf numFmtId="0" fontId="410" fillId="0" borderId="0" xfId="20238" applyFont="1"/>
    <xf numFmtId="0" fontId="120" fillId="0" borderId="0" xfId="5" applyNumberFormat="1" applyFont="1" applyFill="1" applyBorder="1"/>
    <xf numFmtId="0" fontId="417" fillId="0" borderId="0" xfId="20238" applyFont="1"/>
    <xf numFmtId="0" fontId="413" fillId="0" borderId="0" xfId="11233" applyFont="1" applyAlignment="1">
      <alignment horizontal="left" vertical="center" wrapText="1" indent="1"/>
    </xf>
    <xf numFmtId="184" fontId="89" fillId="0" borderId="0" xfId="248" applyNumberFormat="1" applyFont="1" applyAlignment="1">
      <alignment horizontal="center" vertical="center"/>
    </xf>
    <xf numFmtId="2" fontId="106" fillId="0" borderId="0" xfId="11233" applyNumberFormat="1"/>
    <xf numFmtId="0" fontId="418" fillId="0" borderId="0" xfId="20329" applyFont="1"/>
    <xf numFmtId="0" fontId="419" fillId="0" borderId="0" xfId="20329" applyFont="1"/>
    <xf numFmtId="179" fontId="94" fillId="0" borderId="0" xfId="6" applyNumberFormat="1" applyFont="1"/>
    <xf numFmtId="177" fontId="94" fillId="0" borderId="0" xfId="6" applyNumberFormat="1" applyFont="1"/>
    <xf numFmtId="0" fontId="92" fillId="0" borderId="0" xfId="6" quotePrefix="1" applyFont="1"/>
    <xf numFmtId="0" fontId="94" fillId="0" borderId="0" xfId="20330" applyFont="1"/>
    <xf numFmtId="179" fontId="89" fillId="0" borderId="0" xfId="20330" applyNumberFormat="1" applyFont="1" applyAlignment="1">
      <alignment horizontal="right"/>
    </xf>
    <xf numFmtId="177" fontId="94" fillId="0" borderId="0" xfId="20330" applyNumberFormat="1" applyFont="1"/>
    <xf numFmtId="0" fontId="166" fillId="0" borderId="0" xfId="13198" applyFont="1"/>
    <xf numFmtId="180" fontId="89" fillId="0" borderId="0" xfId="21" applyNumberFormat="1"/>
    <xf numFmtId="177" fontId="89" fillId="0" borderId="0" xfId="13198" applyNumberFormat="1" applyAlignment="1">
      <alignment horizontal="center"/>
    </xf>
    <xf numFmtId="177" fontId="90" fillId="0" borderId="0" xfId="13198" applyNumberFormat="1" applyFont="1" applyAlignment="1">
      <alignment horizontal="center"/>
    </xf>
    <xf numFmtId="177" fontId="121" fillId="0" borderId="0" xfId="13198" applyNumberFormat="1" applyFont="1" applyAlignment="1">
      <alignment horizontal="center"/>
    </xf>
    <xf numFmtId="0" fontId="92" fillId="0" borderId="0" xfId="13198" applyFont="1"/>
    <xf numFmtId="0" fontId="89" fillId="0" borderId="0" xfId="21" applyAlignment="1">
      <alignment horizontal="left"/>
    </xf>
    <xf numFmtId="177" fontId="89" fillId="0" borderId="0" xfId="21" applyNumberFormat="1" applyAlignment="1">
      <alignment horizontal="center" wrapText="1"/>
    </xf>
    <xf numFmtId="0" fontId="106" fillId="0" borderId="0" xfId="13198" applyFont="1"/>
    <xf numFmtId="0" fontId="89" fillId="0" borderId="0" xfId="13198" applyAlignment="1">
      <alignment horizontal="center"/>
    </xf>
    <xf numFmtId="177" fontId="94" fillId="0" borderId="0" xfId="20325" applyNumberFormat="1" applyFont="1"/>
    <xf numFmtId="177" fontId="94" fillId="0" borderId="0" xfId="21" applyNumberFormat="1" applyFont="1"/>
    <xf numFmtId="14" fontId="89" fillId="0" borderId="0" xfId="21" applyNumberFormat="1"/>
    <xf numFmtId="0" fontId="171" fillId="0" borderId="0" xfId="13198" applyFont="1" applyAlignment="1">
      <alignment horizontal="left" vertical="center" readingOrder="1"/>
    </xf>
    <xf numFmtId="0" fontId="391" fillId="0" borderId="0" xfId="6" applyFont="1"/>
    <xf numFmtId="0" fontId="391" fillId="0" borderId="0" xfId="11233" applyFont="1"/>
    <xf numFmtId="0" fontId="420" fillId="0" borderId="0" xfId="11233" applyFont="1"/>
    <xf numFmtId="179" fontId="122" fillId="0" borderId="0" xfId="20238" applyNumberFormat="1" applyFont="1"/>
    <xf numFmtId="0" fontId="416" fillId="0" borderId="0" xfId="6" applyFont="1"/>
    <xf numFmtId="0" fontId="416" fillId="0" borderId="0" xfId="6" quotePrefix="1" applyFont="1"/>
    <xf numFmtId="14" fontId="106" fillId="0" borderId="0" xfId="11233" applyNumberFormat="1"/>
    <xf numFmtId="0" fontId="416" fillId="0" borderId="0" xfId="11233" quotePrefix="1" applyFont="1"/>
    <xf numFmtId="0" fontId="92" fillId="0" borderId="0" xfId="20331" quotePrefix="1" applyFont="1"/>
    <xf numFmtId="0" fontId="106" fillId="0" borderId="0" xfId="11233" quotePrefix="1"/>
    <xf numFmtId="0" fontId="391" fillId="0" borderId="0" xfId="11233" quotePrefix="1" applyFont="1"/>
    <xf numFmtId="177" fontId="89" fillId="0" borderId="0" xfId="21" applyNumberFormat="1" applyAlignment="1">
      <alignment horizontal="center" vertical="top"/>
    </xf>
    <xf numFmtId="177" fontId="106" fillId="0" borderId="0" xfId="11233" applyNumberFormat="1" applyAlignment="1">
      <alignment horizontal="center"/>
    </xf>
    <xf numFmtId="177" fontId="89" fillId="0" borderId="0" xfId="21" applyNumberFormat="1" applyAlignment="1">
      <alignment horizontal="center" vertical="top" wrapText="1"/>
    </xf>
    <xf numFmtId="2" fontId="89" fillId="0" borderId="0" xfId="21" applyNumberFormat="1"/>
    <xf numFmtId="0" fontId="0" fillId="0" borderId="0" xfId="416" applyFont="1"/>
    <xf numFmtId="0" fontId="106" fillId="0" borderId="0" xfId="416" applyFont="1"/>
    <xf numFmtId="0" fontId="391" fillId="0" borderId="0" xfId="416" applyFont="1"/>
    <xf numFmtId="177" fontId="89" fillId="0" borderId="0" xfId="416" applyNumberFormat="1"/>
    <xf numFmtId="0" fontId="89" fillId="78" borderId="0" xfId="416" applyFill="1"/>
    <xf numFmtId="0" fontId="421" fillId="2" borderId="0" xfId="6" applyFont="1" applyFill="1"/>
    <xf numFmtId="0" fontId="422" fillId="0" borderId="0" xfId="6" applyFont="1"/>
    <xf numFmtId="0" fontId="92" fillId="2" borderId="0" xfId="6" applyFont="1" applyFill="1"/>
    <xf numFmtId="0" fontId="104" fillId="0" borderId="0" xfId="20276" applyFont="1" applyAlignment="1">
      <alignment horizontal="right"/>
    </xf>
    <xf numFmtId="0" fontId="89" fillId="79" borderId="0" xfId="6" applyFill="1"/>
    <xf numFmtId="177" fontId="89" fillId="79" borderId="0" xfId="6" applyNumberFormat="1" applyFill="1"/>
    <xf numFmtId="0" fontId="423" fillId="79" borderId="0" xfId="6" applyFont="1" applyFill="1"/>
    <xf numFmtId="177" fontId="94" fillId="79" borderId="0" xfId="6" applyNumberFormat="1" applyFont="1" applyFill="1"/>
    <xf numFmtId="247" fontId="89" fillId="0" borderId="0" xfId="6" applyNumberFormat="1"/>
    <xf numFmtId="248" fontId="89" fillId="0" borderId="0" xfId="6" applyNumberFormat="1"/>
    <xf numFmtId="1" fontId="89" fillId="79" borderId="0" xfId="6" applyNumberFormat="1" applyFill="1"/>
    <xf numFmtId="2" fontId="422" fillId="79" borderId="0" xfId="6" applyNumberFormat="1" applyFont="1" applyFill="1"/>
    <xf numFmtId="177" fontId="422" fillId="79" borderId="0" xfId="6" applyNumberFormat="1" applyFont="1" applyFill="1"/>
    <xf numFmtId="1" fontId="422" fillId="79" borderId="0" xfId="6" applyNumberFormat="1" applyFont="1" applyFill="1"/>
    <xf numFmtId="247" fontId="422" fillId="79" borderId="0" xfId="6" applyNumberFormat="1" applyFont="1" applyFill="1"/>
    <xf numFmtId="247" fontId="422" fillId="0" borderId="0" xfId="6" applyNumberFormat="1" applyFont="1"/>
    <xf numFmtId="2" fontId="422" fillId="0" borderId="0" xfId="6" applyNumberFormat="1" applyFont="1"/>
    <xf numFmtId="248" fontId="92" fillId="2" borderId="0" xfId="6" applyNumberFormat="1" applyFont="1" applyFill="1"/>
    <xf numFmtId="248" fontId="92" fillId="0" borderId="0" xfId="6" applyNumberFormat="1" applyFont="1"/>
    <xf numFmtId="248" fontId="94" fillId="0" borderId="0" xfId="6" applyNumberFormat="1" applyFont="1"/>
    <xf numFmtId="248" fontId="422" fillId="0" borderId="0" xfId="6" applyNumberFormat="1" applyFont="1"/>
    <xf numFmtId="177" fontId="92" fillId="2" borderId="0" xfId="6" applyNumberFormat="1" applyFont="1" applyFill="1"/>
    <xf numFmtId="0" fontId="424" fillId="0" borderId="0" xfId="20332" applyFont="1" applyAlignment="1">
      <alignment horizontal="center" vertical="center" wrapText="1"/>
    </xf>
    <xf numFmtId="0" fontId="425" fillId="0" borderId="0" xfId="6" applyFont="1"/>
    <xf numFmtId="0" fontId="89" fillId="0" borderId="0" xfId="416" quotePrefix="1"/>
    <xf numFmtId="0" fontId="97" fillId="2" borderId="0" xfId="5" applyFill="1" applyBorder="1"/>
    <xf numFmtId="177" fontId="90" fillId="2" borderId="0" xfId="19" applyNumberFormat="1" applyFill="1"/>
    <xf numFmtId="0" fontId="426" fillId="0" borderId="0" xfId="11233" applyFont="1" applyAlignment="1">
      <alignment horizontal="left" vertical="center" readingOrder="1"/>
    </xf>
    <xf numFmtId="14" fontId="34" fillId="0" borderId="0" xfId="18900" applyNumberFormat="1"/>
    <xf numFmtId="0" fontId="427" fillId="0" borderId="0" xfId="18900" applyFont="1"/>
    <xf numFmtId="0" fontId="416" fillId="0" borderId="0" xfId="416" applyFont="1"/>
    <xf numFmtId="0" fontId="2" fillId="0" borderId="0" xfId="20333"/>
    <xf numFmtId="2" fontId="2" fillId="0" borderId="0" xfId="20333" applyNumberFormat="1"/>
    <xf numFmtId="177" fontId="2" fillId="0" borderId="0" xfId="20333" applyNumberFormat="1"/>
    <xf numFmtId="0" fontId="104" fillId="0" borderId="0" xfId="12195" applyFont="1"/>
    <xf numFmtId="249" fontId="89" fillId="2" borderId="0" xfId="416" applyNumberFormat="1" applyFill="1" applyAlignment="1">
      <alignment horizontal="right"/>
    </xf>
    <xf numFmtId="0" fontId="2" fillId="0" borderId="0" xfId="20334"/>
    <xf numFmtId="177" fontId="92" fillId="0" borderId="0" xfId="20334" applyNumberFormat="1" applyFont="1"/>
    <xf numFmtId="0" fontId="89" fillId="0" borderId="0" xfId="20334" applyFont="1"/>
    <xf numFmtId="0" fontId="428" fillId="0" borderId="0" xfId="20334" applyFont="1"/>
    <xf numFmtId="0" fontId="89" fillId="0" borderId="0" xfId="6" quotePrefix="1"/>
    <xf numFmtId="0" fontId="92" fillId="0" borderId="0" xfId="20334" quotePrefix="1" applyFont="1"/>
    <xf numFmtId="177" fontId="428" fillId="0" borderId="0" xfId="1188" applyNumberFormat="1" applyFont="1"/>
    <xf numFmtId="0" fontId="2" fillId="0" borderId="0" xfId="20334" quotePrefix="1"/>
    <xf numFmtId="0" fontId="177" fillId="0" borderId="0" xfId="20334" quotePrefix="1" applyFont="1"/>
    <xf numFmtId="177" fontId="428" fillId="0" borderId="0" xfId="20334" applyNumberFormat="1" applyFont="1"/>
    <xf numFmtId="0" fontId="92" fillId="0" borderId="0" xfId="21" quotePrefix="1" applyFont="1"/>
    <xf numFmtId="1" fontId="89" fillId="0" borderId="0" xfId="21" applyNumberFormat="1" applyAlignment="1">
      <alignment horizontal="center"/>
    </xf>
    <xf numFmtId="1" fontId="89" fillId="0" borderId="0" xfId="21" applyNumberFormat="1" applyAlignment="1">
      <alignment horizontal="center" wrapText="1"/>
    </xf>
    <xf numFmtId="1" fontId="94" fillId="0" borderId="0" xfId="20330" applyNumberFormat="1" applyFont="1"/>
    <xf numFmtId="0" fontId="89" fillId="0" borderId="0" xfId="42" applyFont="1"/>
    <xf numFmtId="1" fontId="89" fillId="0" borderId="0" xfId="21" applyNumberFormat="1"/>
    <xf numFmtId="177" fontId="429" fillId="0" borderId="0" xfId="21" applyNumberFormat="1" applyFont="1" applyAlignment="1">
      <alignment horizontal="center"/>
    </xf>
    <xf numFmtId="177" fontId="429" fillId="0" borderId="0" xfId="21" applyNumberFormat="1" applyFont="1" applyAlignment="1">
      <alignment horizontal="right"/>
    </xf>
    <xf numFmtId="2" fontId="2" fillId="0" borderId="0" xfId="20335" applyNumberFormat="1"/>
    <xf numFmtId="0" fontId="106" fillId="2" borderId="0" xfId="11233" applyFill="1"/>
    <xf numFmtId="174" fontId="89" fillId="2" borderId="0" xfId="10542" applyFont="1" applyFill="1" applyProtection="1"/>
    <xf numFmtId="0" fontId="89" fillId="2" borderId="0" xfId="11233" applyFont="1" applyFill="1"/>
    <xf numFmtId="1" fontId="106" fillId="2" borderId="0" xfId="11233" applyNumberFormat="1" applyFill="1"/>
    <xf numFmtId="177" fontId="106" fillId="2" borderId="0" xfId="11233" applyNumberFormat="1" applyFill="1"/>
    <xf numFmtId="2" fontId="106" fillId="2" borderId="0" xfId="11233" applyNumberFormat="1" applyFill="1"/>
    <xf numFmtId="17" fontId="106" fillId="2" borderId="0" xfId="11233" applyNumberFormat="1" applyFill="1"/>
    <xf numFmtId="49" fontId="106" fillId="2" borderId="0" xfId="11233" applyNumberFormat="1" applyFill="1"/>
    <xf numFmtId="49" fontId="430" fillId="2" borderId="0" xfId="11233" applyNumberFormat="1" applyFont="1" applyFill="1"/>
    <xf numFmtId="0" fontId="430" fillId="2" borderId="0" xfId="11233" applyFont="1" applyFill="1"/>
    <xf numFmtId="177" fontId="89" fillId="0" borderId="0" xfId="3" applyNumberFormat="1"/>
    <xf numFmtId="0" fontId="92" fillId="0" borderId="0" xfId="3" applyFont="1"/>
    <xf numFmtId="177" fontId="94" fillId="0" borderId="0" xfId="13198" applyNumberFormat="1" applyFont="1" applyAlignment="1">
      <alignment horizontal="center"/>
    </xf>
    <xf numFmtId="177" fontId="89" fillId="2" borderId="0" xfId="3" applyNumberFormat="1" applyFill="1" applyAlignment="1">
      <alignment horizontal="center"/>
    </xf>
    <xf numFmtId="177" fontId="89" fillId="0" borderId="0" xfId="3" applyNumberFormat="1" applyAlignment="1">
      <alignment horizontal="center"/>
    </xf>
    <xf numFmtId="178" fontId="89" fillId="0" borderId="0" xfId="3" applyNumberFormat="1"/>
    <xf numFmtId="177" fontId="89" fillId="0" borderId="0" xfId="13198" applyNumberFormat="1"/>
    <xf numFmtId="1" fontId="106" fillId="0" borderId="0" xfId="11233" applyNumberFormat="1"/>
    <xf numFmtId="0" fontId="89" fillId="0" borderId="0" xfId="3" applyAlignment="1">
      <alignment wrapText="1"/>
    </xf>
    <xf numFmtId="2" fontId="106" fillId="0" borderId="0" xfId="11233" applyNumberFormat="1" applyAlignment="1">
      <alignment horizontal="center"/>
    </xf>
    <xf numFmtId="177" fontId="92" fillId="0" borderId="0" xfId="3" applyNumberFormat="1" applyFont="1"/>
    <xf numFmtId="0" fontId="92" fillId="0" borderId="0" xfId="11233" quotePrefix="1" applyFont="1"/>
    <xf numFmtId="14" fontId="106" fillId="0" borderId="0" xfId="11233" quotePrefix="1" applyNumberFormat="1"/>
    <xf numFmtId="0" fontId="2" fillId="0" borderId="0" xfId="20336" quotePrefix="1"/>
    <xf numFmtId="0" fontId="2" fillId="0" borderId="0" xfId="20336"/>
    <xf numFmtId="0" fontId="177" fillId="0" borderId="0" xfId="20336" applyFont="1"/>
    <xf numFmtId="0" fontId="89" fillId="0" borderId="0" xfId="11233" quotePrefix="1" applyFont="1"/>
    <xf numFmtId="177" fontId="2" fillId="0" borderId="0" xfId="20336" applyNumberFormat="1"/>
    <xf numFmtId="177" fontId="92" fillId="0" borderId="0" xfId="21" applyNumberFormat="1" applyFont="1"/>
    <xf numFmtId="0" fontId="268" fillId="0" borderId="0" xfId="18900" applyFont="1"/>
    <xf numFmtId="0" fontId="391" fillId="2" borderId="0" xfId="11233" applyFont="1" applyFill="1"/>
    <xf numFmtId="0" fontId="391" fillId="0" borderId="0" xfId="13198" applyFont="1"/>
    <xf numFmtId="1" fontId="89" fillId="2" borderId="0" xfId="43" applyNumberFormat="1" applyFont="1" applyFill="1" applyBorder="1" applyAlignment="1">
      <alignment horizontal="left"/>
    </xf>
    <xf numFmtId="0" fontId="89" fillId="2" borderId="0" xfId="6" applyFill="1" applyAlignment="1">
      <alignment horizontal="left"/>
    </xf>
    <xf numFmtId="177" fontId="89" fillId="0" borderId="0" xfId="21" applyNumberFormat="1" applyFont="1" applyAlignment="1">
      <alignment horizontal="center"/>
    </xf>
    <xf numFmtId="177" fontId="0" fillId="2" borderId="0" xfId="0" applyNumberFormat="1" applyFill="1"/>
    <xf numFmtId="177" fontId="431" fillId="2" borderId="0" xfId="0" applyNumberFormat="1" applyFont="1" applyFill="1"/>
    <xf numFmtId="0" fontId="0" fillId="2" borderId="0" xfId="0" applyFill="1"/>
    <xf numFmtId="0" fontId="92" fillId="2" borderId="0" xfId="12" applyFont="1" applyFill="1"/>
    <xf numFmtId="0" fontId="92" fillId="2" borderId="0" xfId="12" applyFont="1" applyFill="1" applyAlignment="1"/>
    <xf numFmtId="0" fontId="163" fillId="0" borderId="0" xfId="2" applyFont="1"/>
    <xf numFmtId="0" fontId="167" fillId="0" borderId="0" xfId="20337" applyFont="1"/>
    <xf numFmtId="4" fontId="167" fillId="0" borderId="0" xfId="20337" applyNumberFormat="1" applyFont="1"/>
    <xf numFmtId="179" fontId="89" fillId="0" borderId="0" xfId="9" applyNumberFormat="1" applyAlignment="1">
      <alignment horizontal="right"/>
    </xf>
    <xf numFmtId="0" fontId="163" fillId="0" borderId="0" xfId="20337" applyFont="1"/>
    <xf numFmtId="179" fontId="167" fillId="0" borderId="0" xfId="20337" applyNumberFormat="1" applyFont="1"/>
    <xf numFmtId="179" fontId="92" fillId="0" borderId="0" xfId="9" applyNumberFormat="1" applyFont="1" applyAlignment="1">
      <alignment horizontal="right"/>
    </xf>
    <xf numFmtId="179" fontId="92" fillId="0" borderId="0" xfId="9" applyNumberFormat="1" applyFont="1"/>
    <xf numFmtId="0" fontId="167" fillId="0" borderId="0" xfId="2" applyFont="1"/>
    <xf numFmtId="0" fontId="122" fillId="0" borderId="0" xfId="20338" applyFont="1"/>
    <xf numFmtId="0" fontId="167" fillId="0" borderId="0" xfId="20338" applyFont="1"/>
    <xf numFmtId="0" fontId="410" fillId="0" borderId="0" xfId="20338" applyFont="1"/>
    <xf numFmtId="0" fontId="410" fillId="0" borderId="0" xfId="2" applyFont="1"/>
    <xf numFmtId="0" fontId="433" fillId="0" borderId="0" xfId="20338" applyFont="1"/>
    <xf numFmtId="0" fontId="89" fillId="2" borderId="0" xfId="12195" applyFill="1"/>
    <xf numFmtId="179" fontId="163" fillId="2" borderId="0" xfId="12195" applyNumberFormat="1" applyFont="1" applyFill="1" applyAlignment="1">
      <alignment horizontal="center" vertical="center" wrapText="1"/>
    </xf>
    <xf numFmtId="250" fontId="89" fillId="2" borderId="0" xfId="12195" applyNumberFormat="1" applyFill="1"/>
    <xf numFmtId="178" fontId="92" fillId="2" borderId="0" xfId="12195" applyNumberFormat="1" applyFont="1" applyFill="1"/>
    <xf numFmtId="0" fontId="92" fillId="2" borderId="0" xfId="12195" applyFont="1" applyFill="1" applyAlignment="1">
      <alignment wrapText="1"/>
    </xf>
    <xf numFmtId="179" fontId="92" fillId="2" borderId="0" xfId="12195" applyNumberFormat="1" applyFont="1" applyFill="1"/>
    <xf numFmtId="0" fontId="94" fillId="0" borderId="0" xfId="11233" applyFont="1" applyFill="1"/>
    <xf numFmtId="0" fontId="89" fillId="0" borderId="0" xfId="11233" applyFont="1" applyFill="1"/>
    <xf numFmtId="0" fontId="97" fillId="0" borderId="49" xfId="5" applyFill="1" applyBorder="1" applyAlignment="1">
      <alignment horizontal="center" vertical="center"/>
    </xf>
    <xf numFmtId="0" fontId="94" fillId="0" borderId="0" xfId="11233" applyFont="1" applyFill="1" applyAlignment="1">
      <alignment horizontal="center"/>
    </xf>
    <xf numFmtId="0" fontId="89" fillId="0" borderId="0" xfId="11233" applyFont="1" applyFill="1" applyAlignment="1">
      <alignment horizontal="left"/>
    </xf>
    <xf numFmtId="0" fontId="97" fillId="0" borderId="0" xfId="5" applyFill="1" applyBorder="1" applyAlignment="1">
      <alignment horizontal="center" vertical="center"/>
    </xf>
    <xf numFmtId="1" fontId="94" fillId="0" borderId="0" xfId="11233" applyNumberFormat="1" applyFont="1" applyFill="1" applyAlignment="1">
      <alignment horizontal="left"/>
    </xf>
    <xf numFmtId="177" fontId="94" fillId="0" borderId="0" xfId="11233" applyNumberFormat="1" applyFont="1" applyFill="1" applyAlignment="1">
      <alignment horizontal="right"/>
    </xf>
    <xf numFmtId="177" fontId="106" fillId="0" borderId="0" xfId="11233" applyNumberFormat="1" applyFill="1"/>
    <xf numFmtId="177" fontId="94" fillId="0" borderId="0" xfId="11233" applyNumberFormat="1" applyFont="1" applyFill="1"/>
    <xf numFmtId="0" fontId="89" fillId="0" borderId="0" xfId="2" applyFont="1" applyFill="1"/>
    <xf numFmtId="177" fontId="96" fillId="0" borderId="0" xfId="11233" applyNumberFormat="1" applyFont="1" applyFill="1"/>
    <xf numFmtId="0" fontId="94" fillId="0" borderId="0" xfId="11233" applyFont="1" applyFill="1" applyAlignment="1">
      <alignment horizontal="left"/>
    </xf>
    <xf numFmtId="177" fontId="89" fillId="0" borderId="0" xfId="11233" applyNumberFormat="1" applyFont="1" applyFill="1"/>
    <xf numFmtId="49" fontId="94" fillId="0" borderId="0" xfId="11233" applyNumberFormat="1" applyFont="1" applyFill="1" applyAlignment="1">
      <alignment horizontal="left"/>
    </xf>
    <xf numFmtId="177" fontId="432" fillId="0" borderId="0" xfId="11233" applyNumberFormat="1" applyFont="1" applyFill="1"/>
    <xf numFmtId="0" fontId="92" fillId="0" borderId="0" xfId="11233" applyFont="1" applyFill="1"/>
    <xf numFmtId="0" fontId="122" fillId="0" borderId="0" xfId="20329" applyFont="1" applyAlignment="1">
      <alignment horizontal="center" vertical="center"/>
    </xf>
    <xf numFmtId="0" fontId="163" fillId="0" borderId="0" xfId="6" applyFont="1" applyAlignment="1">
      <alignment horizontal="center" vertical="center"/>
    </xf>
    <xf numFmtId="0" fontId="90" fillId="0" borderId="0" xfId="2" applyAlignment="1">
      <alignment horizontal="center" vertical="center"/>
    </xf>
    <xf numFmtId="0" fontId="90" fillId="0" borderId="0" xfId="2" applyBorder="1" applyAlignment="1">
      <alignment horizontal="center"/>
    </xf>
    <xf numFmtId="0" fontId="167" fillId="0" borderId="0" xfId="20308" applyFont="1" applyAlignment="1">
      <alignment horizontal="center"/>
    </xf>
  </cellXfs>
  <cellStyles count="20339">
    <cellStyle name="_AnnualFigures_2014_jan" xfId="9621" xr:uid="{00000000-0005-0000-0000-000004000000}"/>
    <cellStyle name="_Fakt_2" xfId="6204" xr:uid="{00000000-0005-0000-0000-000005000000}"/>
    <cellStyle name="_rozhufrovka 2009" xfId="5808" xr:uid="{00000000-0005-0000-0000-000006000000}"/>
    <cellStyle name="_АТиСТ 5а МТР липень 2008" xfId="5809" xr:uid="{00000000-0005-0000-0000-000007000000}"/>
    <cellStyle name="_ПРГК сводний_" xfId="8092" xr:uid="{00000000-0005-0000-0000-000008000000}"/>
    <cellStyle name="_УТГ" xfId="8093" xr:uid="{00000000-0005-0000-0000-000009000000}"/>
    <cellStyle name="_Феодосия 5а МТР липень 2008" xfId="5810" xr:uid="{00000000-0005-0000-0000-00000A000000}"/>
    <cellStyle name="_ХТГ довідка." xfId="8095" xr:uid="{00000000-0005-0000-0000-00000B000000}"/>
    <cellStyle name="_Шебелинка 5а МТР липень 2008" xfId="6205" xr:uid="{00000000-0005-0000-0000-00000C000000}"/>
    <cellStyle name="???????_Tranche" xfId="10361" xr:uid="{00000000-0005-0000-0000-000003000000}"/>
    <cellStyle name="??????????_Tranche" xfId="10523" xr:uid="{00000000-0005-0000-0000-000002000000}"/>
    <cellStyle name="???????????" xfId="10515" xr:uid="{00000000-0005-0000-0000-000000000000}"/>
    <cellStyle name="????????????? ???????????" xfId="10524" xr:uid="{00000000-0005-0000-0000-000001000000}"/>
    <cellStyle name="=C:\WINNT35\SYSTEM32\COMMAND.COM" xfId="5811" xr:uid="{00000000-0005-0000-0000-00000D000000}"/>
    <cellStyle name="1 indent" xfId="482" xr:uid="{00000000-0005-0000-0000-00000E000000}"/>
    <cellStyle name="1 indent 10" xfId="483" xr:uid="{00000000-0005-0000-0000-00000F000000}"/>
    <cellStyle name="1 indent 2" xfId="484" xr:uid="{00000000-0005-0000-0000-000010000000}"/>
    <cellStyle name="1 indent 3" xfId="485" xr:uid="{00000000-0005-0000-0000-000011000000}"/>
    <cellStyle name="1 indent 3 2" xfId="7303" xr:uid="{00000000-0005-0000-0000-000012000000}"/>
    <cellStyle name="1 indent 3 2 2" xfId="7402" xr:uid="{00000000-0005-0000-0000-000013000000}"/>
    <cellStyle name="1 indent 3 3" xfId="11744" xr:uid="{00000000-0005-0000-0000-000014000000}"/>
    <cellStyle name="1 indent 3 4" xfId="6206" xr:uid="{00000000-0005-0000-0000-000015000000}"/>
    <cellStyle name="1 indent 4" xfId="486" xr:uid="{00000000-0005-0000-0000-000016000000}"/>
    <cellStyle name="1 indent 5" xfId="487" xr:uid="{00000000-0005-0000-0000-000017000000}"/>
    <cellStyle name="1 indent 6" xfId="488" xr:uid="{00000000-0005-0000-0000-000018000000}"/>
    <cellStyle name="1 indent 7" xfId="489" xr:uid="{00000000-0005-0000-0000-000019000000}"/>
    <cellStyle name="1 indent 8" xfId="490" xr:uid="{00000000-0005-0000-0000-00001A000000}"/>
    <cellStyle name="1 indent 9" xfId="491" xr:uid="{00000000-0005-0000-0000-00001B000000}"/>
    <cellStyle name="100" xfId="49" xr:uid="{00000000-0005-0000-0000-00001C000000}"/>
    <cellStyle name="2 indents" xfId="493" xr:uid="{00000000-0005-0000-0000-00001D000000}"/>
    <cellStyle name="2 indents 10" xfId="494" xr:uid="{00000000-0005-0000-0000-00001E000000}"/>
    <cellStyle name="2 indents 2" xfId="495" xr:uid="{00000000-0005-0000-0000-00001F000000}"/>
    <cellStyle name="2 indents 3" xfId="496" xr:uid="{00000000-0005-0000-0000-000020000000}"/>
    <cellStyle name="2 indents 3 2" xfId="9166" xr:uid="{00000000-0005-0000-0000-000021000000}"/>
    <cellStyle name="2 indents 3 2 2" xfId="7403" xr:uid="{00000000-0005-0000-0000-000022000000}"/>
    <cellStyle name="2 indents 3 3" xfId="11745" xr:uid="{00000000-0005-0000-0000-000023000000}"/>
    <cellStyle name="2 indents 3 4" xfId="6207" xr:uid="{00000000-0005-0000-0000-000024000000}"/>
    <cellStyle name="2 indents 4" xfId="497" xr:uid="{00000000-0005-0000-0000-000025000000}"/>
    <cellStyle name="2 indents 5" xfId="498" xr:uid="{00000000-0005-0000-0000-000026000000}"/>
    <cellStyle name="2 indents 6" xfId="499" xr:uid="{00000000-0005-0000-0000-000027000000}"/>
    <cellStyle name="2 indents 7" xfId="500" xr:uid="{00000000-0005-0000-0000-000028000000}"/>
    <cellStyle name="2 indents 8" xfId="501" xr:uid="{00000000-0005-0000-0000-000029000000}"/>
    <cellStyle name="2 indents 9" xfId="502" xr:uid="{00000000-0005-0000-0000-00002A000000}"/>
    <cellStyle name="20% - Accent1" xfId="50" xr:uid="{00000000-0005-0000-0000-00002B000000}"/>
    <cellStyle name="20% - Accent1 10" xfId="504" xr:uid="{00000000-0005-0000-0000-00002C000000}"/>
    <cellStyle name="20% - Accent1 10 2" xfId="8098" xr:uid="{00000000-0005-0000-0000-00002D000000}"/>
    <cellStyle name="20% - Accent1 10 3" xfId="8464" xr:uid="{00000000-0005-0000-0000-00002E000000}"/>
    <cellStyle name="20% - Accent1 10 3 2" xfId="8551" xr:uid="{00000000-0005-0000-0000-00002F000000}"/>
    <cellStyle name="20% - Accent1 10 4" xfId="5812" xr:uid="{00000000-0005-0000-0000-000030000000}"/>
    <cellStyle name="20% - Accent1 11" xfId="503" xr:uid="{00000000-0005-0000-0000-000031000000}"/>
    <cellStyle name="20% - Accent1 11 2" xfId="15804" xr:uid="{00000000-0005-0000-0000-000032000000}"/>
    <cellStyle name="20% - Accent1 12" xfId="11159" xr:uid="{00000000-0005-0000-0000-000033000000}"/>
    <cellStyle name="20% - Accent1 13" xfId="9682" xr:uid="{00000000-0005-0000-0000-000034000000}"/>
    <cellStyle name="20% - Accent1 2" xfId="505" xr:uid="{00000000-0005-0000-0000-000035000000}"/>
    <cellStyle name="20% - Accent1 2 10" xfId="15423" xr:uid="{00000000-0005-0000-0000-000036000000}"/>
    <cellStyle name="20% - Accent1 2 11" xfId="6208" xr:uid="{00000000-0005-0000-0000-000037000000}"/>
    <cellStyle name="20% - Accent1 2 2" xfId="1378" xr:uid="{00000000-0005-0000-0000-000038000000}"/>
    <cellStyle name="20% - Accent1 2 2 10" xfId="16187" xr:uid="{00000000-0005-0000-0000-000039000000}"/>
    <cellStyle name="20% - Accent1 2 2 2" xfId="1379" xr:uid="{00000000-0005-0000-0000-00003A000000}"/>
    <cellStyle name="20% - Accent1 2 2 2 2" xfId="1380" xr:uid="{00000000-0005-0000-0000-00003B000000}"/>
    <cellStyle name="20% - Accent1 2 2 2 2 2" xfId="1381" xr:uid="{00000000-0005-0000-0000-00003C000000}"/>
    <cellStyle name="20% - Accent1 2 2 2 2 2 2" xfId="1382" xr:uid="{00000000-0005-0000-0000-00003D000000}"/>
    <cellStyle name="20% - Accent1 2 2 2 2 2 2 2" xfId="1383" xr:uid="{00000000-0005-0000-0000-00003E000000}"/>
    <cellStyle name="20% - Accent1 2 2 2 2 2 2 2 2" xfId="3367" xr:uid="{00000000-0005-0000-0000-00003F000000}"/>
    <cellStyle name="20% - Accent1 2 2 2 2 2 2 2 2 2" xfId="18137" xr:uid="{00000000-0005-0000-0000-000040000000}"/>
    <cellStyle name="20% - Accent1 2 2 2 2 2 2 2 3" xfId="16192" xr:uid="{00000000-0005-0000-0000-000041000000}"/>
    <cellStyle name="20% - Accent1 2 2 2 2 2 2 3" xfId="3366" xr:uid="{00000000-0005-0000-0000-000042000000}"/>
    <cellStyle name="20% - Accent1 2 2 2 2 2 2 3 2" xfId="18136" xr:uid="{00000000-0005-0000-0000-000043000000}"/>
    <cellStyle name="20% - Accent1 2 2 2 2 2 2 4" xfId="16191" xr:uid="{00000000-0005-0000-0000-000044000000}"/>
    <cellStyle name="20% - Accent1 2 2 2 2 2 3" xfId="1384" xr:uid="{00000000-0005-0000-0000-000045000000}"/>
    <cellStyle name="20% - Accent1 2 2 2 2 2 3 2" xfId="3368" xr:uid="{00000000-0005-0000-0000-000046000000}"/>
    <cellStyle name="20% - Accent1 2 2 2 2 2 3 2 2" xfId="18138" xr:uid="{00000000-0005-0000-0000-000047000000}"/>
    <cellStyle name="20% - Accent1 2 2 2 2 2 3 3" xfId="16193" xr:uid="{00000000-0005-0000-0000-000048000000}"/>
    <cellStyle name="20% - Accent1 2 2 2 2 2 4" xfId="3365" xr:uid="{00000000-0005-0000-0000-000049000000}"/>
    <cellStyle name="20% - Accent1 2 2 2 2 2 4 2" xfId="18135" xr:uid="{00000000-0005-0000-0000-00004A000000}"/>
    <cellStyle name="20% - Accent1 2 2 2 2 2 5" xfId="16190" xr:uid="{00000000-0005-0000-0000-00004B000000}"/>
    <cellStyle name="20% - Accent1 2 2 2 2 3" xfId="1385" xr:uid="{00000000-0005-0000-0000-00004C000000}"/>
    <cellStyle name="20% - Accent1 2 2 2 2 3 2" xfId="1386" xr:uid="{00000000-0005-0000-0000-00004D000000}"/>
    <cellStyle name="20% - Accent1 2 2 2 2 3 2 2" xfId="3370" xr:uid="{00000000-0005-0000-0000-00004E000000}"/>
    <cellStyle name="20% - Accent1 2 2 2 2 3 2 2 2" xfId="18140" xr:uid="{00000000-0005-0000-0000-00004F000000}"/>
    <cellStyle name="20% - Accent1 2 2 2 2 3 2 3" xfId="16195" xr:uid="{00000000-0005-0000-0000-000050000000}"/>
    <cellStyle name="20% - Accent1 2 2 2 2 3 3" xfId="3369" xr:uid="{00000000-0005-0000-0000-000051000000}"/>
    <cellStyle name="20% - Accent1 2 2 2 2 3 3 2" xfId="18139" xr:uid="{00000000-0005-0000-0000-000052000000}"/>
    <cellStyle name="20% - Accent1 2 2 2 2 3 4" xfId="16194" xr:uid="{00000000-0005-0000-0000-000053000000}"/>
    <cellStyle name="20% - Accent1 2 2 2 2 4" xfId="1387" xr:uid="{00000000-0005-0000-0000-000054000000}"/>
    <cellStyle name="20% - Accent1 2 2 2 2 4 2" xfId="3371" xr:uid="{00000000-0005-0000-0000-000055000000}"/>
    <cellStyle name="20% - Accent1 2 2 2 2 4 2 2" xfId="18141" xr:uid="{00000000-0005-0000-0000-000056000000}"/>
    <cellStyle name="20% - Accent1 2 2 2 2 4 3" xfId="16196" xr:uid="{00000000-0005-0000-0000-000057000000}"/>
    <cellStyle name="20% - Accent1 2 2 2 2 5" xfId="3364" xr:uid="{00000000-0005-0000-0000-000058000000}"/>
    <cellStyle name="20% - Accent1 2 2 2 2 5 2" xfId="18134" xr:uid="{00000000-0005-0000-0000-000059000000}"/>
    <cellStyle name="20% - Accent1 2 2 2 2 6" xfId="16189" xr:uid="{00000000-0005-0000-0000-00005A000000}"/>
    <cellStyle name="20% - Accent1 2 2 2 3" xfId="1388" xr:uid="{00000000-0005-0000-0000-00005B000000}"/>
    <cellStyle name="20% - Accent1 2 2 2 3 2" xfId="1389" xr:uid="{00000000-0005-0000-0000-00005C000000}"/>
    <cellStyle name="20% - Accent1 2 2 2 3 2 2" xfId="1390" xr:uid="{00000000-0005-0000-0000-00005D000000}"/>
    <cellStyle name="20% - Accent1 2 2 2 3 2 2 2" xfId="3374" xr:uid="{00000000-0005-0000-0000-00005E000000}"/>
    <cellStyle name="20% - Accent1 2 2 2 3 2 2 2 2" xfId="18144" xr:uid="{00000000-0005-0000-0000-00005F000000}"/>
    <cellStyle name="20% - Accent1 2 2 2 3 2 2 3" xfId="16199" xr:uid="{00000000-0005-0000-0000-000060000000}"/>
    <cellStyle name="20% - Accent1 2 2 2 3 2 3" xfId="3373" xr:uid="{00000000-0005-0000-0000-000061000000}"/>
    <cellStyle name="20% - Accent1 2 2 2 3 2 3 2" xfId="18143" xr:uid="{00000000-0005-0000-0000-000062000000}"/>
    <cellStyle name="20% - Accent1 2 2 2 3 2 4" xfId="16198" xr:uid="{00000000-0005-0000-0000-000063000000}"/>
    <cellStyle name="20% - Accent1 2 2 2 3 3" xfId="1391" xr:uid="{00000000-0005-0000-0000-000064000000}"/>
    <cellStyle name="20% - Accent1 2 2 2 3 3 2" xfId="3375" xr:uid="{00000000-0005-0000-0000-000065000000}"/>
    <cellStyle name="20% - Accent1 2 2 2 3 3 2 2" xfId="18145" xr:uid="{00000000-0005-0000-0000-000066000000}"/>
    <cellStyle name="20% - Accent1 2 2 2 3 3 3" xfId="16200" xr:uid="{00000000-0005-0000-0000-000067000000}"/>
    <cellStyle name="20% - Accent1 2 2 2 3 4" xfId="3372" xr:uid="{00000000-0005-0000-0000-000068000000}"/>
    <cellStyle name="20% - Accent1 2 2 2 3 4 2" xfId="18142" xr:uid="{00000000-0005-0000-0000-000069000000}"/>
    <cellStyle name="20% - Accent1 2 2 2 3 5" xfId="16197" xr:uid="{00000000-0005-0000-0000-00006A000000}"/>
    <cellStyle name="20% - Accent1 2 2 2 4" xfId="1392" xr:uid="{00000000-0005-0000-0000-00006B000000}"/>
    <cellStyle name="20% - Accent1 2 2 2 4 2" xfId="1393" xr:uid="{00000000-0005-0000-0000-00006C000000}"/>
    <cellStyle name="20% - Accent1 2 2 2 4 2 2" xfId="3377" xr:uid="{00000000-0005-0000-0000-00006D000000}"/>
    <cellStyle name="20% - Accent1 2 2 2 4 2 2 2" xfId="18147" xr:uid="{00000000-0005-0000-0000-00006E000000}"/>
    <cellStyle name="20% - Accent1 2 2 2 4 2 3" xfId="16202" xr:uid="{00000000-0005-0000-0000-00006F000000}"/>
    <cellStyle name="20% - Accent1 2 2 2 4 3" xfId="3376" xr:uid="{00000000-0005-0000-0000-000070000000}"/>
    <cellStyle name="20% - Accent1 2 2 2 4 3 2" xfId="18146" xr:uid="{00000000-0005-0000-0000-000071000000}"/>
    <cellStyle name="20% - Accent1 2 2 2 4 4" xfId="16201" xr:uid="{00000000-0005-0000-0000-000072000000}"/>
    <cellStyle name="20% - Accent1 2 2 2 5" xfId="1394" xr:uid="{00000000-0005-0000-0000-000073000000}"/>
    <cellStyle name="20% - Accent1 2 2 2 5 2" xfId="3378" xr:uid="{00000000-0005-0000-0000-000074000000}"/>
    <cellStyle name="20% - Accent1 2 2 2 5 2 2" xfId="18148" xr:uid="{00000000-0005-0000-0000-000075000000}"/>
    <cellStyle name="20% - Accent1 2 2 2 5 3" xfId="16203" xr:uid="{00000000-0005-0000-0000-000076000000}"/>
    <cellStyle name="20% - Accent1 2 2 2 6" xfId="3363" xr:uid="{00000000-0005-0000-0000-000077000000}"/>
    <cellStyle name="20% - Accent1 2 2 2 6 2" xfId="18133" xr:uid="{00000000-0005-0000-0000-000078000000}"/>
    <cellStyle name="20% - Accent1 2 2 2 7" xfId="16188" xr:uid="{00000000-0005-0000-0000-000079000000}"/>
    <cellStyle name="20% - Accent1 2 2 3" xfId="1395" xr:uid="{00000000-0005-0000-0000-00007A000000}"/>
    <cellStyle name="20% - Accent1 2 2 3 2" xfId="1396" xr:uid="{00000000-0005-0000-0000-00007B000000}"/>
    <cellStyle name="20% - Accent1 2 2 3 2 2" xfId="1397" xr:uid="{00000000-0005-0000-0000-00007C000000}"/>
    <cellStyle name="20% - Accent1 2 2 3 2 2 2" xfId="1398" xr:uid="{00000000-0005-0000-0000-00007D000000}"/>
    <cellStyle name="20% - Accent1 2 2 3 2 2 2 2" xfId="3382" xr:uid="{00000000-0005-0000-0000-00007E000000}"/>
    <cellStyle name="20% - Accent1 2 2 3 2 2 2 2 2" xfId="18152" xr:uid="{00000000-0005-0000-0000-00007F000000}"/>
    <cellStyle name="20% - Accent1 2 2 3 2 2 2 3" xfId="16207" xr:uid="{00000000-0005-0000-0000-000080000000}"/>
    <cellStyle name="20% - Accent1 2 2 3 2 2 3" xfId="3381" xr:uid="{00000000-0005-0000-0000-000081000000}"/>
    <cellStyle name="20% - Accent1 2 2 3 2 2 3 2" xfId="18151" xr:uid="{00000000-0005-0000-0000-000082000000}"/>
    <cellStyle name="20% - Accent1 2 2 3 2 2 4" xfId="16206" xr:uid="{00000000-0005-0000-0000-000083000000}"/>
    <cellStyle name="20% - Accent1 2 2 3 2 3" xfId="1399" xr:uid="{00000000-0005-0000-0000-000084000000}"/>
    <cellStyle name="20% - Accent1 2 2 3 2 3 2" xfId="3383" xr:uid="{00000000-0005-0000-0000-000085000000}"/>
    <cellStyle name="20% - Accent1 2 2 3 2 3 2 2" xfId="18153" xr:uid="{00000000-0005-0000-0000-000086000000}"/>
    <cellStyle name="20% - Accent1 2 2 3 2 3 3" xfId="16208" xr:uid="{00000000-0005-0000-0000-000087000000}"/>
    <cellStyle name="20% - Accent1 2 2 3 2 4" xfId="3380" xr:uid="{00000000-0005-0000-0000-000088000000}"/>
    <cellStyle name="20% - Accent1 2 2 3 2 4 2" xfId="18150" xr:uid="{00000000-0005-0000-0000-000089000000}"/>
    <cellStyle name="20% - Accent1 2 2 3 2 5" xfId="16205" xr:uid="{00000000-0005-0000-0000-00008A000000}"/>
    <cellStyle name="20% - Accent1 2 2 3 3" xfId="1400" xr:uid="{00000000-0005-0000-0000-00008B000000}"/>
    <cellStyle name="20% - Accent1 2 2 3 3 2" xfId="1401" xr:uid="{00000000-0005-0000-0000-00008C000000}"/>
    <cellStyle name="20% - Accent1 2 2 3 3 2 2" xfId="3385" xr:uid="{00000000-0005-0000-0000-00008D000000}"/>
    <cellStyle name="20% - Accent1 2 2 3 3 2 2 2" xfId="18155" xr:uid="{00000000-0005-0000-0000-00008E000000}"/>
    <cellStyle name="20% - Accent1 2 2 3 3 2 3" xfId="16210" xr:uid="{00000000-0005-0000-0000-00008F000000}"/>
    <cellStyle name="20% - Accent1 2 2 3 3 3" xfId="3384" xr:uid="{00000000-0005-0000-0000-000090000000}"/>
    <cellStyle name="20% - Accent1 2 2 3 3 3 2" xfId="18154" xr:uid="{00000000-0005-0000-0000-000091000000}"/>
    <cellStyle name="20% - Accent1 2 2 3 3 4" xfId="16209" xr:uid="{00000000-0005-0000-0000-000092000000}"/>
    <cellStyle name="20% - Accent1 2 2 3 4" xfId="1402" xr:uid="{00000000-0005-0000-0000-000093000000}"/>
    <cellStyle name="20% - Accent1 2 2 3 4 2" xfId="3386" xr:uid="{00000000-0005-0000-0000-000094000000}"/>
    <cellStyle name="20% - Accent1 2 2 3 4 2 2" xfId="18156" xr:uid="{00000000-0005-0000-0000-000095000000}"/>
    <cellStyle name="20% - Accent1 2 2 3 4 3" xfId="16211" xr:uid="{00000000-0005-0000-0000-000096000000}"/>
    <cellStyle name="20% - Accent1 2 2 3 5" xfId="3379" xr:uid="{00000000-0005-0000-0000-000097000000}"/>
    <cellStyle name="20% - Accent1 2 2 3 5 2" xfId="18149" xr:uid="{00000000-0005-0000-0000-000098000000}"/>
    <cellStyle name="20% - Accent1 2 2 3 6" xfId="16204" xr:uid="{00000000-0005-0000-0000-000099000000}"/>
    <cellStyle name="20% - Accent1 2 2 4" xfId="1403" xr:uid="{00000000-0005-0000-0000-00009A000000}"/>
    <cellStyle name="20% - Accent1 2 2 4 2" xfId="1404" xr:uid="{00000000-0005-0000-0000-00009B000000}"/>
    <cellStyle name="20% - Accent1 2 2 4 2 2" xfId="1405" xr:uid="{00000000-0005-0000-0000-00009C000000}"/>
    <cellStyle name="20% - Accent1 2 2 4 2 2 2" xfId="3389" xr:uid="{00000000-0005-0000-0000-00009D000000}"/>
    <cellStyle name="20% - Accent1 2 2 4 2 2 2 2" xfId="18159" xr:uid="{00000000-0005-0000-0000-00009E000000}"/>
    <cellStyle name="20% - Accent1 2 2 4 2 2 3" xfId="16214" xr:uid="{00000000-0005-0000-0000-00009F000000}"/>
    <cellStyle name="20% - Accent1 2 2 4 2 3" xfId="3388" xr:uid="{00000000-0005-0000-0000-0000A0000000}"/>
    <cellStyle name="20% - Accent1 2 2 4 2 3 2" xfId="18158" xr:uid="{00000000-0005-0000-0000-0000A1000000}"/>
    <cellStyle name="20% - Accent1 2 2 4 2 4" xfId="16213" xr:uid="{00000000-0005-0000-0000-0000A2000000}"/>
    <cellStyle name="20% - Accent1 2 2 4 3" xfId="1406" xr:uid="{00000000-0005-0000-0000-0000A3000000}"/>
    <cellStyle name="20% - Accent1 2 2 4 3 2" xfId="3390" xr:uid="{00000000-0005-0000-0000-0000A4000000}"/>
    <cellStyle name="20% - Accent1 2 2 4 3 2 2" xfId="18160" xr:uid="{00000000-0005-0000-0000-0000A5000000}"/>
    <cellStyle name="20% - Accent1 2 2 4 3 3" xfId="16215" xr:uid="{00000000-0005-0000-0000-0000A6000000}"/>
    <cellStyle name="20% - Accent1 2 2 4 4" xfId="3387" xr:uid="{00000000-0005-0000-0000-0000A7000000}"/>
    <cellStyle name="20% - Accent1 2 2 4 4 2" xfId="18157" xr:uid="{00000000-0005-0000-0000-0000A8000000}"/>
    <cellStyle name="20% - Accent1 2 2 4 5" xfId="16212" xr:uid="{00000000-0005-0000-0000-0000A9000000}"/>
    <cellStyle name="20% - Accent1 2 2 5" xfId="1407" xr:uid="{00000000-0005-0000-0000-0000AA000000}"/>
    <cellStyle name="20% - Accent1 2 2 5 2" xfId="1408" xr:uid="{00000000-0005-0000-0000-0000AB000000}"/>
    <cellStyle name="20% - Accent1 2 2 5 2 2" xfId="3392" xr:uid="{00000000-0005-0000-0000-0000AC000000}"/>
    <cellStyle name="20% - Accent1 2 2 5 2 2 2" xfId="18162" xr:uid="{00000000-0005-0000-0000-0000AD000000}"/>
    <cellStyle name="20% - Accent1 2 2 5 2 3" xfId="16217" xr:uid="{00000000-0005-0000-0000-0000AE000000}"/>
    <cellStyle name="20% - Accent1 2 2 5 3" xfId="3391" xr:uid="{00000000-0005-0000-0000-0000AF000000}"/>
    <cellStyle name="20% - Accent1 2 2 5 3 2" xfId="18161" xr:uid="{00000000-0005-0000-0000-0000B0000000}"/>
    <cellStyle name="20% - Accent1 2 2 5 4" xfId="16216" xr:uid="{00000000-0005-0000-0000-0000B1000000}"/>
    <cellStyle name="20% - Accent1 2 2 6" xfId="1409" xr:uid="{00000000-0005-0000-0000-0000B2000000}"/>
    <cellStyle name="20% - Accent1 2 2 6 2" xfId="3393" xr:uid="{00000000-0005-0000-0000-0000B3000000}"/>
    <cellStyle name="20% - Accent1 2 2 6 2 2" xfId="18163" xr:uid="{00000000-0005-0000-0000-0000B4000000}"/>
    <cellStyle name="20% - Accent1 2 2 6 3" xfId="16218" xr:uid="{00000000-0005-0000-0000-0000B5000000}"/>
    <cellStyle name="20% - Accent1 2 2 7" xfId="3362" xr:uid="{00000000-0005-0000-0000-0000B6000000}"/>
    <cellStyle name="20% - Accent1 2 2 7 2" xfId="18132" xr:uid="{00000000-0005-0000-0000-0000B7000000}"/>
    <cellStyle name="20% - Accent1 2 2 8" xfId="11417" xr:uid="{00000000-0005-0000-0000-0000B8000000}"/>
    <cellStyle name="20% - Accent1 2 2 9" xfId="5813" xr:uid="{00000000-0005-0000-0000-0000B9000000}"/>
    <cellStyle name="20% - Accent1 2 3" xfId="1410" xr:uid="{00000000-0005-0000-0000-0000BA000000}"/>
    <cellStyle name="20% - Accent1 2 3 2" xfId="1411" xr:uid="{00000000-0005-0000-0000-0000BB000000}"/>
    <cellStyle name="20% - Accent1 2 3 2 2" xfId="1412" xr:uid="{00000000-0005-0000-0000-0000BC000000}"/>
    <cellStyle name="20% - Accent1 2 3 2 2 2" xfId="1413" xr:uid="{00000000-0005-0000-0000-0000BD000000}"/>
    <cellStyle name="20% - Accent1 2 3 2 2 2 2" xfId="1414" xr:uid="{00000000-0005-0000-0000-0000BE000000}"/>
    <cellStyle name="20% - Accent1 2 3 2 2 2 2 2" xfId="3398" xr:uid="{00000000-0005-0000-0000-0000BF000000}"/>
    <cellStyle name="20% - Accent1 2 3 2 2 2 2 2 2" xfId="18168" xr:uid="{00000000-0005-0000-0000-0000C0000000}"/>
    <cellStyle name="20% - Accent1 2 3 2 2 2 2 3" xfId="16223" xr:uid="{00000000-0005-0000-0000-0000C1000000}"/>
    <cellStyle name="20% - Accent1 2 3 2 2 2 3" xfId="3397" xr:uid="{00000000-0005-0000-0000-0000C2000000}"/>
    <cellStyle name="20% - Accent1 2 3 2 2 2 3 2" xfId="18167" xr:uid="{00000000-0005-0000-0000-0000C3000000}"/>
    <cellStyle name="20% - Accent1 2 3 2 2 2 4" xfId="16222" xr:uid="{00000000-0005-0000-0000-0000C4000000}"/>
    <cellStyle name="20% - Accent1 2 3 2 2 3" xfId="1415" xr:uid="{00000000-0005-0000-0000-0000C5000000}"/>
    <cellStyle name="20% - Accent1 2 3 2 2 3 2" xfId="3399" xr:uid="{00000000-0005-0000-0000-0000C6000000}"/>
    <cellStyle name="20% - Accent1 2 3 2 2 3 2 2" xfId="18169" xr:uid="{00000000-0005-0000-0000-0000C7000000}"/>
    <cellStyle name="20% - Accent1 2 3 2 2 3 3" xfId="16224" xr:uid="{00000000-0005-0000-0000-0000C8000000}"/>
    <cellStyle name="20% - Accent1 2 3 2 2 4" xfId="3396" xr:uid="{00000000-0005-0000-0000-0000C9000000}"/>
    <cellStyle name="20% - Accent1 2 3 2 2 4 2" xfId="18166" xr:uid="{00000000-0005-0000-0000-0000CA000000}"/>
    <cellStyle name="20% - Accent1 2 3 2 2 5" xfId="16221" xr:uid="{00000000-0005-0000-0000-0000CB000000}"/>
    <cellStyle name="20% - Accent1 2 3 2 3" xfId="1416" xr:uid="{00000000-0005-0000-0000-0000CC000000}"/>
    <cellStyle name="20% - Accent1 2 3 2 3 2" xfId="1417" xr:uid="{00000000-0005-0000-0000-0000CD000000}"/>
    <cellStyle name="20% - Accent1 2 3 2 3 2 2" xfId="3401" xr:uid="{00000000-0005-0000-0000-0000CE000000}"/>
    <cellStyle name="20% - Accent1 2 3 2 3 2 2 2" xfId="18171" xr:uid="{00000000-0005-0000-0000-0000CF000000}"/>
    <cellStyle name="20% - Accent1 2 3 2 3 2 3" xfId="16226" xr:uid="{00000000-0005-0000-0000-0000D0000000}"/>
    <cellStyle name="20% - Accent1 2 3 2 3 3" xfId="3400" xr:uid="{00000000-0005-0000-0000-0000D1000000}"/>
    <cellStyle name="20% - Accent1 2 3 2 3 3 2" xfId="18170" xr:uid="{00000000-0005-0000-0000-0000D2000000}"/>
    <cellStyle name="20% - Accent1 2 3 2 3 4" xfId="16225" xr:uid="{00000000-0005-0000-0000-0000D3000000}"/>
    <cellStyle name="20% - Accent1 2 3 2 4" xfId="1418" xr:uid="{00000000-0005-0000-0000-0000D4000000}"/>
    <cellStyle name="20% - Accent1 2 3 2 4 2" xfId="3402" xr:uid="{00000000-0005-0000-0000-0000D5000000}"/>
    <cellStyle name="20% - Accent1 2 3 2 4 2 2" xfId="18172" xr:uid="{00000000-0005-0000-0000-0000D6000000}"/>
    <cellStyle name="20% - Accent1 2 3 2 4 3" xfId="16227" xr:uid="{00000000-0005-0000-0000-0000D7000000}"/>
    <cellStyle name="20% - Accent1 2 3 2 5" xfId="3395" xr:uid="{00000000-0005-0000-0000-0000D8000000}"/>
    <cellStyle name="20% - Accent1 2 3 2 5 2" xfId="18165" xr:uid="{00000000-0005-0000-0000-0000D9000000}"/>
    <cellStyle name="20% - Accent1 2 3 2 6" xfId="14659" xr:uid="{00000000-0005-0000-0000-0000DA000000}"/>
    <cellStyle name="20% - Accent1 2 3 2 7" xfId="8546" xr:uid="{00000000-0005-0000-0000-0000DB000000}"/>
    <cellStyle name="20% - Accent1 2 3 2 8" xfId="16220" xr:uid="{00000000-0005-0000-0000-0000DC000000}"/>
    <cellStyle name="20% - Accent1 2 3 3" xfId="1419" xr:uid="{00000000-0005-0000-0000-0000DD000000}"/>
    <cellStyle name="20% - Accent1 2 3 3 2" xfId="1420" xr:uid="{00000000-0005-0000-0000-0000DE000000}"/>
    <cellStyle name="20% - Accent1 2 3 3 2 2" xfId="1421" xr:uid="{00000000-0005-0000-0000-0000DF000000}"/>
    <cellStyle name="20% - Accent1 2 3 3 2 2 2" xfId="3405" xr:uid="{00000000-0005-0000-0000-0000E0000000}"/>
    <cellStyle name="20% - Accent1 2 3 3 2 2 2 2" xfId="18175" xr:uid="{00000000-0005-0000-0000-0000E1000000}"/>
    <cellStyle name="20% - Accent1 2 3 3 2 2 3" xfId="16230" xr:uid="{00000000-0005-0000-0000-0000E2000000}"/>
    <cellStyle name="20% - Accent1 2 3 3 2 3" xfId="3404" xr:uid="{00000000-0005-0000-0000-0000E3000000}"/>
    <cellStyle name="20% - Accent1 2 3 3 2 3 2" xfId="18174" xr:uid="{00000000-0005-0000-0000-0000E4000000}"/>
    <cellStyle name="20% - Accent1 2 3 3 2 4" xfId="16229" xr:uid="{00000000-0005-0000-0000-0000E5000000}"/>
    <cellStyle name="20% - Accent1 2 3 3 3" xfId="1422" xr:uid="{00000000-0005-0000-0000-0000E6000000}"/>
    <cellStyle name="20% - Accent1 2 3 3 3 2" xfId="3406" xr:uid="{00000000-0005-0000-0000-0000E7000000}"/>
    <cellStyle name="20% - Accent1 2 3 3 3 2 2" xfId="18176" xr:uid="{00000000-0005-0000-0000-0000E8000000}"/>
    <cellStyle name="20% - Accent1 2 3 3 3 3" xfId="16231" xr:uid="{00000000-0005-0000-0000-0000E9000000}"/>
    <cellStyle name="20% - Accent1 2 3 3 4" xfId="3403" xr:uid="{00000000-0005-0000-0000-0000EA000000}"/>
    <cellStyle name="20% - Accent1 2 3 3 4 2" xfId="18173" xr:uid="{00000000-0005-0000-0000-0000EB000000}"/>
    <cellStyle name="20% - Accent1 2 3 3 5" xfId="16228" xr:uid="{00000000-0005-0000-0000-0000EC000000}"/>
    <cellStyle name="20% - Accent1 2 3 4" xfId="1423" xr:uid="{00000000-0005-0000-0000-0000ED000000}"/>
    <cellStyle name="20% - Accent1 2 3 4 2" xfId="1424" xr:uid="{00000000-0005-0000-0000-0000EE000000}"/>
    <cellStyle name="20% - Accent1 2 3 4 2 2" xfId="3408" xr:uid="{00000000-0005-0000-0000-0000EF000000}"/>
    <cellStyle name="20% - Accent1 2 3 4 2 2 2" xfId="18178" xr:uid="{00000000-0005-0000-0000-0000F0000000}"/>
    <cellStyle name="20% - Accent1 2 3 4 2 3" xfId="16233" xr:uid="{00000000-0005-0000-0000-0000F1000000}"/>
    <cellStyle name="20% - Accent1 2 3 4 3" xfId="3407" xr:uid="{00000000-0005-0000-0000-0000F2000000}"/>
    <cellStyle name="20% - Accent1 2 3 4 3 2" xfId="18177" xr:uid="{00000000-0005-0000-0000-0000F3000000}"/>
    <cellStyle name="20% - Accent1 2 3 4 4" xfId="16232" xr:uid="{00000000-0005-0000-0000-0000F4000000}"/>
    <cellStyle name="20% - Accent1 2 3 5" xfId="1425" xr:uid="{00000000-0005-0000-0000-0000F5000000}"/>
    <cellStyle name="20% - Accent1 2 3 5 2" xfId="3409" xr:uid="{00000000-0005-0000-0000-0000F6000000}"/>
    <cellStyle name="20% - Accent1 2 3 5 2 2" xfId="18179" xr:uid="{00000000-0005-0000-0000-0000F7000000}"/>
    <cellStyle name="20% - Accent1 2 3 5 3" xfId="16234" xr:uid="{00000000-0005-0000-0000-0000F8000000}"/>
    <cellStyle name="20% - Accent1 2 3 6" xfId="3394" xr:uid="{00000000-0005-0000-0000-0000F9000000}"/>
    <cellStyle name="20% - Accent1 2 3 6 2" xfId="18164" xr:uid="{00000000-0005-0000-0000-0000FA000000}"/>
    <cellStyle name="20% - Accent1 2 3 7" xfId="15464" xr:uid="{00000000-0005-0000-0000-0000FB000000}"/>
    <cellStyle name="20% - Accent1 2 3 8" xfId="9165" xr:uid="{00000000-0005-0000-0000-0000FC000000}"/>
    <cellStyle name="20% - Accent1 2 3 9" xfId="16219" xr:uid="{00000000-0005-0000-0000-0000FD000000}"/>
    <cellStyle name="20% - Accent1 2 4" xfId="1426" xr:uid="{00000000-0005-0000-0000-0000FE000000}"/>
    <cellStyle name="20% - Accent1 2 4 2" xfId="1427" xr:uid="{00000000-0005-0000-0000-0000FF000000}"/>
    <cellStyle name="20% - Accent1 2 4 2 2" xfId="1428" xr:uid="{00000000-0005-0000-0000-000000010000}"/>
    <cellStyle name="20% - Accent1 2 4 2 2 2" xfId="1429" xr:uid="{00000000-0005-0000-0000-000001010000}"/>
    <cellStyle name="20% - Accent1 2 4 2 2 2 2" xfId="3413" xr:uid="{00000000-0005-0000-0000-000002010000}"/>
    <cellStyle name="20% - Accent1 2 4 2 2 2 2 2" xfId="18183" xr:uid="{00000000-0005-0000-0000-000003010000}"/>
    <cellStyle name="20% - Accent1 2 4 2 2 2 3" xfId="16238" xr:uid="{00000000-0005-0000-0000-000004010000}"/>
    <cellStyle name="20% - Accent1 2 4 2 2 3" xfId="3412" xr:uid="{00000000-0005-0000-0000-000005010000}"/>
    <cellStyle name="20% - Accent1 2 4 2 2 3 2" xfId="18182" xr:uid="{00000000-0005-0000-0000-000006010000}"/>
    <cellStyle name="20% - Accent1 2 4 2 2 4" xfId="16237" xr:uid="{00000000-0005-0000-0000-000007010000}"/>
    <cellStyle name="20% - Accent1 2 4 2 3" xfId="1430" xr:uid="{00000000-0005-0000-0000-000008010000}"/>
    <cellStyle name="20% - Accent1 2 4 2 3 2" xfId="3414" xr:uid="{00000000-0005-0000-0000-000009010000}"/>
    <cellStyle name="20% - Accent1 2 4 2 3 2 2" xfId="18184" xr:uid="{00000000-0005-0000-0000-00000A010000}"/>
    <cellStyle name="20% - Accent1 2 4 2 3 3" xfId="16239" xr:uid="{00000000-0005-0000-0000-00000B010000}"/>
    <cellStyle name="20% - Accent1 2 4 2 4" xfId="3411" xr:uid="{00000000-0005-0000-0000-00000C010000}"/>
    <cellStyle name="20% - Accent1 2 4 2 4 2" xfId="18181" xr:uid="{00000000-0005-0000-0000-00000D010000}"/>
    <cellStyle name="20% - Accent1 2 4 2 5" xfId="16236" xr:uid="{00000000-0005-0000-0000-00000E010000}"/>
    <cellStyle name="20% - Accent1 2 4 3" xfId="1431" xr:uid="{00000000-0005-0000-0000-00000F010000}"/>
    <cellStyle name="20% - Accent1 2 4 3 2" xfId="1432" xr:uid="{00000000-0005-0000-0000-000010010000}"/>
    <cellStyle name="20% - Accent1 2 4 3 2 2" xfId="3416" xr:uid="{00000000-0005-0000-0000-000011010000}"/>
    <cellStyle name="20% - Accent1 2 4 3 2 2 2" xfId="18186" xr:uid="{00000000-0005-0000-0000-000012010000}"/>
    <cellStyle name="20% - Accent1 2 4 3 2 3" xfId="16241" xr:uid="{00000000-0005-0000-0000-000013010000}"/>
    <cellStyle name="20% - Accent1 2 4 3 3" xfId="3415" xr:uid="{00000000-0005-0000-0000-000014010000}"/>
    <cellStyle name="20% - Accent1 2 4 3 3 2" xfId="18185" xr:uid="{00000000-0005-0000-0000-000015010000}"/>
    <cellStyle name="20% - Accent1 2 4 3 4" xfId="16240" xr:uid="{00000000-0005-0000-0000-000016010000}"/>
    <cellStyle name="20% - Accent1 2 4 4" xfId="1433" xr:uid="{00000000-0005-0000-0000-000017010000}"/>
    <cellStyle name="20% - Accent1 2 4 4 2" xfId="3417" xr:uid="{00000000-0005-0000-0000-000018010000}"/>
    <cellStyle name="20% - Accent1 2 4 4 2 2" xfId="18187" xr:uid="{00000000-0005-0000-0000-000019010000}"/>
    <cellStyle name="20% - Accent1 2 4 4 3" xfId="16242" xr:uid="{00000000-0005-0000-0000-00001A010000}"/>
    <cellStyle name="20% - Accent1 2 4 5" xfId="3410" xr:uid="{00000000-0005-0000-0000-00001B010000}"/>
    <cellStyle name="20% - Accent1 2 4 5 2" xfId="18180" xr:uid="{00000000-0005-0000-0000-00001C010000}"/>
    <cellStyle name="20% - Accent1 2 4 6" xfId="16235" xr:uid="{00000000-0005-0000-0000-00001D010000}"/>
    <cellStyle name="20% - Accent1 2 5" xfId="1434" xr:uid="{00000000-0005-0000-0000-00001E010000}"/>
    <cellStyle name="20% - Accent1 2 5 2" xfId="1435" xr:uid="{00000000-0005-0000-0000-00001F010000}"/>
    <cellStyle name="20% - Accent1 2 5 2 2" xfId="1436" xr:uid="{00000000-0005-0000-0000-000020010000}"/>
    <cellStyle name="20% - Accent1 2 5 2 2 2" xfId="3420" xr:uid="{00000000-0005-0000-0000-000021010000}"/>
    <cellStyle name="20% - Accent1 2 5 2 2 2 2" xfId="18190" xr:uid="{00000000-0005-0000-0000-000022010000}"/>
    <cellStyle name="20% - Accent1 2 5 2 2 3" xfId="16245" xr:uid="{00000000-0005-0000-0000-000023010000}"/>
    <cellStyle name="20% - Accent1 2 5 2 3" xfId="3419" xr:uid="{00000000-0005-0000-0000-000024010000}"/>
    <cellStyle name="20% - Accent1 2 5 2 3 2" xfId="18189" xr:uid="{00000000-0005-0000-0000-000025010000}"/>
    <cellStyle name="20% - Accent1 2 5 2 4" xfId="16244" xr:uid="{00000000-0005-0000-0000-000026010000}"/>
    <cellStyle name="20% - Accent1 2 5 3" xfId="1437" xr:uid="{00000000-0005-0000-0000-000027010000}"/>
    <cellStyle name="20% - Accent1 2 5 3 2" xfId="3421" xr:uid="{00000000-0005-0000-0000-000028010000}"/>
    <cellStyle name="20% - Accent1 2 5 3 2 2" xfId="18191" xr:uid="{00000000-0005-0000-0000-000029010000}"/>
    <cellStyle name="20% - Accent1 2 5 3 3" xfId="16246" xr:uid="{00000000-0005-0000-0000-00002A010000}"/>
    <cellStyle name="20% - Accent1 2 5 4" xfId="3418" xr:uid="{00000000-0005-0000-0000-00002B010000}"/>
    <cellStyle name="20% - Accent1 2 5 4 2" xfId="18188" xr:uid="{00000000-0005-0000-0000-00002C010000}"/>
    <cellStyle name="20% - Accent1 2 5 5" xfId="16243" xr:uid="{00000000-0005-0000-0000-00002D010000}"/>
    <cellStyle name="20% - Accent1 2 6" xfId="1438" xr:uid="{00000000-0005-0000-0000-00002E010000}"/>
    <cellStyle name="20% - Accent1 2 6 2" xfId="1439" xr:uid="{00000000-0005-0000-0000-00002F010000}"/>
    <cellStyle name="20% - Accent1 2 6 2 2" xfId="3423" xr:uid="{00000000-0005-0000-0000-000030010000}"/>
    <cellStyle name="20% - Accent1 2 6 2 2 2" xfId="18193" xr:uid="{00000000-0005-0000-0000-000031010000}"/>
    <cellStyle name="20% - Accent1 2 6 2 3" xfId="16248" xr:uid="{00000000-0005-0000-0000-000032010000}"/>
    <cellStyle name="20% - Accent1 2 6 3" xfId="3422" xr:uid="{00000000-0005-0000-0000-000033010000}"/>
    <cellStyle name="20% - Accent1 2 6 3 2" xfId="18192" xr:uid="{00000000-0005-0000-0000-000034010000}"/>
    <cellStyle name="20% - Accent1 2 6 4" xfId="16247" xr:uid="{00000000-0005-0000-0000-000035010000}"/>
    <cellStyle name="20% - Accent1 2 7" xfId="1440" xr:uid="{00000000-0005-0000-0000-000036010000}"/>
    <cellStyle name="20% - Accent1 2 7 2" xfId="3424" xr:uid="{00000000-0005-0000-0000-000037010000}"/>
    <cellStyle name="20% - Accent1 2 7 2 2" xfId="18194" xr:uid="{00000000-0005-0000-0000-000038010000}"/>
    <cellStyle name="20% - Accent1 2 7 3" xfId="16249" xr:uid="{00000000-0005-0000-0000-000039010000}"/>
    <cellStyle name="20% - Accent1 2 8" xfId="3361" xr:uid="{00000000-0005-0000-0000-00003A010000}"/>
    <cellStyle name="20% - Accent1 2 8 2" xfId="18131" xr:uid="{00000000-0005-0000-0000-00003B010000}"/>
    <cellStyle name="20% - Accent1 2 9" xfId="1377" xr:uid="{00000000-0005-0000-0000-00003C010000}"/>
    <cellStyle name="20% - Accent1 2 9 2" xfId="16186" xr:uid="{00000000-0005-0000-0000-00003D010000}"/>
    <cellStyle name="20% - Accent1 3" xfId="506" xr:uid="{00000000-0005-0000-0000-00003E010000}"/>
    <cellStyle name="20% - Accent1 3 2" xfId="8096" xr:uid="{00000000-0005-0000-0000-00003F010000}"/>
    <cellStyle name="20% - Accent1 3 3" xfId="8466" xr:uid="{00000000-0005-0000-0000-000040010000}"/>
    <cellStyle name="20% - Accent1 3 3 2" xfId="9270" xr:uid="{00000000-0005-0000-0000-000041010000}"/>
    <cellStyle name="20% - Accent1 3 4" xfId="5814" xr:uid="{00000000-0005-0000-0000-000042010000}"/>
    <cellStyle name="20% - Accent1 4" xfId="507" xr:uid="{00000000-0005-0000-0000-000043010000}"/>
    <cellStyle name="20% - Accent1 4 2" xfId="5815" xr:uid="{00000000-0005-0000-0000-000044010000}"/>
    <cellStyle name="20% - Accent1 4 3" xfId="6575" xr:uid="{00000000-0005-0000-0000-000045010000}"/>
    <cellStyle name="20% - Accent1 4 3 2" xfId="8548" xr:uid="{00000000-0005-0000-0000-000046010000}"/>
    <cellStyle name="20% - Accent1 4 4" xfId="8097" xr:uid="{00000000-0005-0000-0000-000047010000}"/>
    <cellStyle name="20% - Accent1 5" xfId="508" xr:uid="{00000000-0005-0000-0000-000048010000}"/>
    <cellStyle name="20% - Accent1 5 2" xfId="6209" xr:uid="{00000000-0005-0000-0000-000049010000}"/>
    <cellStyle name="20% - Accent1 5 3" xfId="7304" xr:uid="{00000000-0005-0000-0000-00004A010000}"/>
    <cellStyle name="20% - Accent1 5 3 2" xfId="6660" xr:uid="{00000000-0005-0000-0000-00004B010000}"/>
    <cellStyle name="20% - Accent1 5 4" xfId="8099" xr:uid="{00000000-0005-0000-0000-00004C010000}"/>
    <cellStyle name="20% - Accent1 6" xfId="509" xr:uid="{00000000-0005-0000-0000-00004D010000}"/>
    <cellStyle name="20% - Accent1 6 2" xfId="5817" xr:uid="{00000000-0005-0000-0000-00004E010000}"/>
    <cellStyle name="20% - Accent1 6 3" xfId="9167" xr:uid="{00000000-0005-0000-0000-00004F010000}"/>
    <cellStyle name="20% - Accent1 6 3 2" xfId="9269" xr:uid="{00000000-0005-0000-0000-000050010000}"/>
    <cellStyle name="20% - Accent1 6 4" xfId="5816" xr:uid="{00000000-0005-0000-0000-000051010000}"/>
    <cellStyle name="20% - Accent1 7" xfId="510" xr:uid="{00000000-0005-0000-0000-000052010000}"/>
    <cellStyle name="20% - Accent1 7 2" xfId="6213" xr:uid="{00000000-0005-0000-0000-000053010000}"/>
    <cellStyle name="20% - Accent1 7 3" xfId="9154" xr:uid="{00000000-0005-0000-0000-000054010000}"/>
    <cellStyle name="20% - Accent1 7 3 2" xfId="7404" xr:uid="{00000000-0005-0000-0000-000055010000}"/>
    <cellStyle name="20% - Accent1 7 4" xfId="5818" xr:uid="{00000000-0005-0000-0000-000056010000}"/>
    <cellStyle name="20% - Accent1 8" xfId="511" xr:uid="{00000000-0005-0000-0000-000057010000}"/>
    <cellStyle name="20% - Accent1 8 2" xfId="5819" xr:uid="{00000000-0005-0000-0000-000058010000}"/>
    <cellStyle name="20% - Accent1 8 3" xfId="8470" xr:uid="{00000000-0005-0000-0000-000059010000}"/>
    <cellStyle name="20% - Accent1 8 3 2" xfId="6663" xr:uid="{00000000-0005-0000-0000-00005A010000}"/>
    <cellStyle name="20% - Accent1 8 4" xfId="6210" xr:uid="{00000000-0005-0000-0000-00005B010000}"/>
    <cellStyle name="20% - Accent1 9" xfId="512" xr:uid="{00000000-0005-0000-0000-00005C010000}"/>
    <cellStyle name="20% - Accent1 9 2" xfId="6211" xr:uid="{00000000-0005-0000-0000-00005D010000}"/>
    <cellStyle name="20% - Accent1 9 3" xfId="6576" xr:uid="{00000000-0005-0000-0000-00005E010000}"/>
    <cellStyle name="20% - Accent1 9 3 2" xfId="8541" xr:uid="{00000000-0005-0000-0000-00005F010000}"/>
    <cellStyle name="20% - Accent1 9 4" xfId="8101" xr:uid="{00000000-0005-0000-0000-000060010000}"/>
    <cellStyle name="20% - Accent1_Копия Книга1" xfId="10487" xr:uid="{00000000-0005-0000-0000-000061010000}"/>
    <cellStyle name="20% - Accent2" xfId="51" xr:uid="{00000000-0005-0000-0000-000062010000}"/>
    <cellStyle name="20% - Accent2 10" xfId="514" xr:uid="{00000000-0005-0000-0000-000063010000}"/>
    <cellStyle name="20% - Accent2 10 2" xfId="5821" xr:uid="{00000000-0005-0000-0000-000064010000}"/>
    <cellStyle name="20% - Accent2 10 3" xfId="6578" xr:uid="{00000000-0005-0000-0000-000065010000}"/>
    <cellStyle name="20% - Accent2 10 3 2" xfId="9271" xr:uid="{00000000-0005-0000-0000-000066010000}"/>
    <cellStyle name="20% - Accent2 10 4" xfId="5820" xr:uid="{00000000-0005-0000-0000-000067010000}"/>
    <cellStyle name="20% - Accent2 11" xfId="513" xr:uid="{00000000-0005-0000-0000-000068010000}"/>
    <cellStyle name="20% - Accent2 11 2" xfId="15805" xr:uid="{00000000-0005-0000-0000-000069010000}"/>
    <cellStyle name="20% - Accent2 12" xfId="14833" xr:uid="{00000000-0005-0000-0000-00006A010000}"/>
    <cellStyle name="20% - Accent2 13" xfId="9681" xr:uid="{00000000-0005-0000-0000-00006B010000}"/>
    <cellStyle name="20% - Accent2 2" xfId="515" xr:uid="{00000000-0005-0000-0000-00006C010000}"/>
    <cellStyle name="20% - Accent2 2 10" xfId="12161" xr:uid="{00000000-0005-0000-0000-00006D010000}"/>
    <cellStyle name="20% - Accent2 2 11" xfId="8091" xr:uid="{00000000-0005-0000-0000-00006E010000}"/>
    <cellStyle name="20% - Accent2 2 2" xfId="1442" xr:uid="{00000000-0005-0000-0000-00006F010000}"/>
    <cellStyle name="20% - Accent2 2 2 10" xfId="16251" xr:uid="{00000000-0005-0000-0000-000070010000}"/>
    <cellStyle name="20% - Accent2 2 2 2" xfId="1443" xr:uid="{00000000-0005-0000-0000-000071010000}"/>
    <cellStyle name="20% - Accent2 2 2 2 2" xfId="1444" xr:uid="{00000000-0005-0000-0000-000072010000}"/>
    <cellStyle name="20% - Accent2 2 2 2 2 2" xfId="1445" xr:uid="{00000000-0005-0000-0000-000073010000}"/>
    <cellStyle name="20% - Accent2 2 2 2 2 2 2" xfId="1446" xr:uid="{00000000-0005-0000-0000-000074010000}"/>
    <cellStyle name="20% - Accent2 2 2 2 2 2 2 2" xfId="1447" xr:uid="{00000000-0005-0000-0000-000075010000}"/>
    <cellStyle name="20% - Accent2 2 2 2 2 2 2 2 2" xfId="3431" xr:uid="{00000000-0005-0000-0000-000076010000}"/>
    <cellStyle name="20% - Accent2 2 2 2 2 2 2 2 2 2" xfId="18201" xr:uid="{00000000-0005-0000-0000-000077010000}"/>
    <cellStyle name="20% - Accent2 2 2 2 2 2 2 2 3" xfId="16256" xr:uid="{00000000-0005-0000-0000-000078010000}"/>
    <cellStyle name="20% - Accent2 2 2 2 2 2 2 3" xfId="3430" xr:uid="{00000000-0005-0000-0000-000079010000}"/>
    <cellStyle name="20% - Accent2 2 2 2 2 2 2 3 2" xfId="18200" xr:uid="{00000000-0005-0000-0000-00007A010000}"/>
    <cellStyle name="20% - Accent2 2 2 2 2 2 2 4" xfId="16255" xr:uid="{00000000-0005-0000-0000-00007B010000}"/>
    <cellStyle name="20% - Accent2 2 2 2 2 2 3" xfId="1448" xr:uid="{00000000-0005-0000-0000-00007C010000}"/>
    <cellStyle name="20% - Accent2 2 2 2 2 2 3 2" xfId="3432" xr:uid="{00000000-0005-0000-0000-00007D010000}"/>
    <cellStyle name="20% - Accent2 2 2 2 2 2 3 2 2" xfId="18202" xr:uid="{00000000-0005-0000-0000-00007E010000}"/>
    <cellStyle name="20% - Accent2 2 2 2 2 2 3 3" xfId="16257" xr:uid="{00000000-0005-0000-0000-00007F010000}"/>
    <cellStyle name="20% - Accent2 2 2 2 2 2 4" xfId="3429" xr:uid="{00000000-0005-0000-0000-000080010000}"/>
    <cellStyle name="20% - Accent2 2 2 2 2 2 4 2" xfId="18199" xr:uid="{00000000-0005-0000-0000-000081010000}"/>
    <cellStyle name="20% - Accent2 2 2 2 2 2 5" xfId="16254" xr:uid="{00000000-0005-0000-0000-000082010000}"/>
    <cellStyle name="20% - Accent2 2 2 2 2 3" xfId="1449" xr:uid="{00000000-0005-0000-0000-000083010000}"/>
    <cellStyle name="20% - Accent2 2 2 2 2 3 2" xfId="1450" xr:uid="{00000000-0005-0000-0000-000084010000}"/>
    <cellStyle name="20% - Accent2 2 2 2 2 3 2 2" xfId="3434" xr:uid="{00000000-0005-0000-0000-000085010000}"/>
    <cellStyle name="20% - Accent2 2 2 2 2 3 2 2 2" xfId="18204" xr:uid="{00000000-0005-0000-0000-000086010000}"/>
    <cellStyle name="20% - Accent2 2 2 2 2 3 2 3" xfId="16259" xr:uid="{00000000-0005-0000-0000-000087010000}"/>
    <cellStyle name="20% - Accent2 2 2 2 2 3 3" xfId="3433" xr:uid="{00000000-0005-0000-0000-000088010000}"/>
    <cellStyle name="20% - Accent2 2 2 2 2 3 3 2" xfId="18203" xr:uid="{00000000-0005-0000-0000-000089010000}"/>
    <cellStyle name="20% - Accent2 2 2 2 2 3 4" xfId="16258" xr:uid="{00000000-0005-0000-0000-00008A010000}"/>
    <cellStyle name="20% - Accent2 2 2 2 2 4" xfId="1451" xr:uid="{00000000-0005-0000-0000-00008B010000}"/>
    <cellStyle name="20% - Accent2 2 2 2 2 4 2" xfId="3435" xr:uid="{00000000-0005-0000-0000-00008C010000}"/>
    <cellStyle name="20% - Accent2 2 2 2 2 4 2 2" xfId="18205" xr:uid="{00000000-0005-0000-0000-00008D010000}"/>
    <cellStyle name="20% - Accent2 2 2 2 2 4 3" xfId="16260" xr:uid="{00000000-0005-0000-0000-00008E010000}"/>
    <cellStyle name="20% - Accent2 2 2 2 2 5" xfId="3428" xr:uid="{00000000-0005-0000-0000-00008F010000}"/>
    <cellStyle name="20% - Accent2 2 2 2 2 5 2" xfId="18198" xr:uid="{00000000-0005-0000-0000-000090010000}"/>
    <cellStyle name="20% - Accent2 2 2 2 2 6" xfId="16253" xr:uid="{00000000-0005-0000-0000-000091010000}"/>
    <cellStyle name="20% - Accent2 2 2 2 3" xfId="1452" xr:uid="{00000000-0005-0000-0000-000092010000}"/>
    <cellStyle name="20% - Accent2 2 2 2 3 2" xfId="1453" xr:uid="{00000000-0005-0000-0000-000093010000}"/>
    <cellStyle name="20% - Accent2 2 2 2 3 2 2" xfId="1454" xr:uid="{00000000-0005-0000-0000-000094010000}"/>
    <cellStyle name="20% - Accent2 2 2 2 3 2 2 2" xfId="3438" xr:uid="{00000000-0005-0000-0000-000095010000}"/>
    <cellStyle name="20% - Accent2 2 2 2 3 2 2 2 2" xfId="18208" xr:uid="{00000000-0005-0000-0000-000096010000}"/>
    <cellStyle name="20% - Accent2 2 2 2 3 2 2 3" xfId="16263" xr:uid="{00000000-0005-0000-0000-000097010000}"/>
    <cellStyle name="20% - Accent2 2 2 2 3 2 3" xfId="3437" xr:uid="{00000000-0005-0000-0000-000098010000}"/>
    <cellStyle name="20% - Accent2 2 2 2 3 2 3 2" xfId="18207" xr:uid="{00000000-0005-0000-0000-000099010000}"/>
    <cellStyle name="20% - Accent2 2 2 2 3 2 4" xfId="16262" xr:uid="{00000000-0005-0000-0000-00009A010000}"/>
    <cellStyle name="20% - Accent2 2 2 2 3 3" xfId="1455" xr:uid="{00000000-0005-0000-0000-00009B010000}"/>
    <cellStyle name="20% - Accent2 2 2 2 3 3 2" xfId="3439" xr:uid="{00000000-0005-0000-0000-00009C010000}"/>
    <cellStyle name="20% - Accent2 2 2 2 3 3 2 2" xfId="18209" xr:uid="{00000000-0005-0000-0000-00009D010000}"/>
    <cellStyle name="20% - Accent2 2 2 2 3 3 3" xfId="16264" xr:uid="{00000000-0005-0000-0000-00009E010000}"/>
    <cellStyle name="20% - Accent2 2 2 2 3 4" xfId="3436" xr:uid="{00000000-0005-0000-0000-00009F010000}"/>
    <cellStyle name="20% - Accent2 2 2 2 3 4 2" xfId="18206" xr:uid="{00000000-0005-0000-0000-0000A0010000}"/>
    <cellStyle name="20% - Accent2 2 2 2 3 5" xfId="16261" xr:uid="{00000000-0005-0000-0000-0000A1010000}"/>
    <cellStyle name="20% - Accent2 2 2 2 4" xfId="1456" xr:uid="{00000000-0005-0000-0000-0000A2010000}"/>
    <cellStyle name="20% - Accent2 2 2 2 4 2" xfId="1457" xr:uid="{00000000-0005-0000-0000-0000A3010000}"/>
    <cellStyle name="20% - Accent2 2 2 2 4 2 2" xfId="3441" xr:uid="{00000000-0005-0000-0000-0000A4010000}"/>
    <cellStyle name="20% - Accent2 2 2 2 4 2 2 2" xfId="18211" xr:uid="{00000000-0005-0000-0000-0000A5010000}"/>
    <cellStyle name="20% - Accent2 2 2 2 4 2 3" xfId="16266" xr:uid="{00000000-0005-0000-0000-0000A6010000}"/>
    <cellStyle name="20% - Accent2 2 2 2 4 3" xfId="3440" xr:uid="{00000000-0005-0000-0000-0000A7010000}"/>
    <cellStyle name="20% - Accent2 2 2 2 4 3 2" xfId="18210" xr:uid="{00000000-0005-0000-0000-0000A8010000}"/>
    <cellStyle name="20% - Accent2 2 2 2 4 4" xfId="16265" xr:uid="{00000000-0005-0000-0000-0000A9010000}"/>
    <cellStyle name="20% - Accent2 2 2 2 5" xfId="1458" xr:uid="{00000000-0005-0000-0000-0000AA010000}"/>
    <cellStyle name="20% - Accent2 2 2 2 5 2" xfId="3442" xr:uid="{00000000-0005-0000-0000-0000AB010000}"/>
    <cellStyle name="20% - Accent2 2 2 2 5 2 2" xfId="18212" xr:uid="{00000000-0005-0000-0000-0000AC010000}"/>
    <cellStyle name="20% - Accent2 2 2 2 5 3" xfId="16267" xr:uid="{00000000-0005-0000-0000-0000AD010000}"/>
    <cellStyle name="20% - Accent2 2 2 2 6" xfId="3427" xr:uid="{00000000-0005-0000-0000-0000AE010000}"/>
    <cellStyle name="20% - Accent2 2 2 2 6 2" xfId="18197" xr:uid="{00000000-0005-0000-0000-0000AF010000}"/>
    <cellStyle name="20% - Accent2 2 2 2 7" xfId="16252" xr:uid="{00000000-0005-0000-0000-0000B0010000}"/>
    <cellStyle name="20% - Accent2 2 2 3" xfId="1459" xr:uid="{00000000-0005-0000-0000-0000B1010000}"/>
    <cellStyle name="20% - Accent2 2 2 3 2" xfId="1460" xr:uid="{00000000-0005-0000-0000-0000B2010000}"/>
    <cellStyle name="20% - Accent2 2 2 3 2 2" xfId="1461" xr:uid="{00000000-0005-0000-0000-0000B3010000}"/>
    <cellStyle name="20% - Accent2 2 2 3 2 2 2" xfId="1462" xr:uid="{00000000-0005-0000-0000-0000B4010000}"/>
    <cellStyle name="20% - Accent2 2 2 3 2 2 2 2" xfId="3446" xr:uid="{00000000-0005-0000-0000-0000B5010000}"/>
    <cellStyle name="20% - Accent2 2 2 3 2 2 2 2 2" xfId="18216" xr:uid="{00000000-0005-0000-0000-0000B6010000}"/>
    <cellStyle name="20% - Accent2 2 2 3 2 2 2 3" xfId="16271" xr:uid="{00000000-0005-0000-0000-0000B7010000}"/>
    <cellStyle name="20% - Accent2 2 2 3 2 2 3" xfId="3445" xr:uid="{00000000-0005-0000-0000-0000B8010000}"/>
    <cellStyle name="20% - Accent2 2 2 3 2 2 3 2" xfId="18215" xr:uid="{00000000-0005-0000-0000-0000B9010000}"/>
    <cellStyle name="20% - Accent2 2 2 3 2 2 4" xfId="16270" xr:uid="{00000000-0005-0000-0000-0000BA010000}"/>
    <cellStyle name="20% - Accent2 2 2 3 2 3" xfId="1463" xr:uid="{00000000-0005-0000-0000-0000BB010000}"/>
    <cellStyle name="20% - Accent2 2 2 3 2 3 2" xfId="3447" xr:uid="{00000000-0005-0000-0000-0000BC010000}"/>
    <cellStyle name="20% - Accent2 2 2 3 2 3 2 2" xfId="18217" xr:uid="{00000000-0005-0000-0000-0000BD010000}"/>
    <cellStyle name="20% - Accent2 2 2 3 2 3 3" xfId="16272" xr:uid="{00000000-0005-0000-0000-0000BE010000}"/>
    <cellStyle name="20% - Accent2 2 2 3 2 4" xfId="3444" xr:uid="{00000000-0005-0000-0000-0000BF010000}"/>
    <cellStyle name="20% - Accent2 2 2 3 2 4 2" xfId="18214" xr:uid="{00000000-0005-0000-0000-0000C0010000}"/>
    <cellStyle name="20% - Accent2 2 2 3 2 5" xfId="16269" xr:uid="{00000000-0005-0000-0000-0000C1010000}"/>
    <cellStyle name="20% - Accent2 2 2 3 3" xfId="1464" xr:uid="{00000000-0005-0000-0000-0000C2010000}"/>
    <cellStyle name="20% - Accent2 2 2 3 3 2" xfId="1465" xr:uid="{00000000-0005-0000-0000-0000C3010000}"/>
    <cellStyle name="20% - Accent2 2 2 3 3 2 2" xfId="3449" xr:uid="{00000000-0005-0000-0000-0000C4010000}"/>
    <cellStyle name="20% - Accent2 2 2 3 3 2 2 2" xfId="18219" xr:uid="{00000000-0005-0000-0000-0000C5010000}"/>
    <cellStyle name="20% - Accent2 2 2 3 3 2 3" xfId="16274" xr:uid="{00000000-0005-0000-0000-0000C6010000}"/>
    <cellStyle name="20% - Accent2 2 2 3 3 3" xfId="3448" xr:uid="{00000000-0005-0000-0000-0000C7010000}"/>
    <cellStyle name="20% - Accent2 2 2 3 3 3 2" xfId="18218" xr:uid="{00000000-0005-0000-0000-0000C8010000}"/>
    <cellStyle name="20% - Accent2 2 2 3 3 4" xfId="16273" xr:uid="{00000000-0005-0000-0000-0000C9010000}"/>
    <cellStyle name="20% - Accent2 2 2 3 4" xfId="1466" xr:uid="{00000000-0005-0000-0000-0000CA010000}"/>
    <cellStyle name="20% - Accent2 2 2 3 4 2" xfId="3450" xr:uid="{00000000-0005-0000-0000-0000CB010000}"/>
    <cellStyle name="20% - Accent2 2 2 3 4 2 2" xfId="18220" xr:uid="{00000000-0005-0000-0000-0000CC010000}"/>
    <cellStyle name="20% - Accent2 2 2 3 4 3" xfId="16275" xr:uid="{00000000-0005-0000-0000-0000CD010000}"/>
    <cellStyle name="20% - Accent2 2 2 3 5" xfId="3443" xr:uid="{00000000-0005-0000-0000-0000CE010000}"/>
    <cellStyle name="20% - Accent2 2 2 3 5 2" xfId="18213" xr:uid="{00000000-0005-0000-0000-0000CF010000}"/>
    <cellStyle name="20% - Accent2 2 2 3 6" xfId="16268" xr:uid="{00000000-0005-0000-0000-0000D0010000}"/>
    <cellStyle name="20% - Accent2 2 2 4" xfId="1467" xr:uid="{00000000-0005-0000-0000-0000D1010000}"/>
    <cellStyle name="20% - Accent2 2 2 4 2" xfId="1468" xr:uid="{00000000-0005-0000-0000-0000D2010000}"/>
    <cellStyle name="20% - Accent2 2 2 4 2 2" xfId="1469" xr:uid="{00000000-0005-0000-0000-0000D3010000}"/>
    <cellStyle name="20% - Accent2 2 2 4 2 2 2" xfId="3453" xr:uid="{00000000-0005-0000-0000-0000D4010000}"/>
    <cellStyle name="20% - Accent2 2 2 4 2 2 2 2" xfId="18223" xr:uid="{00000000-0005-0000-0000-0000D5010000}"/>
    <cellStyle name="20% - Accent2 2 2 4 2 2 3" xfId="16278" xr:uid="{00000000-0005-0000-0000-0000D6010000}"/>
    <cellStyle name="20% - Accent2 2 2 4 2 3" xfId="3452" xr:uid="{00000000-0005-0000-0000-0000D7010000}"/>
    <cellStyle name="20% - Accent2 2 2 4 2 3 2" xfId="18222" xr:uid="{00000000-0005-0000-0000-0000D8010000}"/>
    <cellStyle name="20% - Accent2 2 2 4 2 4" xfId="16277" xr:uid="{00000000-0005-0000-0000-0000D9010000}"/>
    <cellStyle name="20% - Accent2 2 2 4 3" xfId="1470" xr:uid="{00000000-0005-0000-0000-0000DA010000}"/>
    <cellStyle name="20% - Accent2 2 2 4 3 2" xfId="3454" xr:uid="{00000000-0005-0000-0000-0000DB010000}"/>
    <cellStyle name="20% - Accent2 2 2 4 3 2 2" xfId="18224" xr:uid="{00000000-0005-0000-0000-0000DC010000}"/>
    <cellStyle name="20% - Accent2 2 2 4 3 3" xfId="16279" xr:uid="{00000000-0005-0000-0000-0000DD010000}"/>
    <cellStyle name="20% - Accent2 2 2 4 4" xfId="3451" xr:uid="{00000000-0005-0000-0000-0000DE010000}"/>
    <cellStyle name="20% - Accent2 2 2 4 4 2" xfId="18221" xr:uid="{00000000-0005-0000-0000-0000DF010000}"/>
    <cellStyle name="20% - Accent2 2 2 4 5" xfId="16276" xr:uid="{00000000-0005-0000-0000-0000E0010000}"/>
    <cellStyle name="20% - Accent2 2 2 5" xfId="1471" xr:uid="{00000000-0005-0000-0000-0000E1010000}"/>
    <cellStyle name="20% - Accent2 2 2 5 2" xfId="1472" xr:uid="{00000000-0005-0000-0000-0000E2010000}"/>
    <cellStyle name="20% - Accent2 2 2 5 2 2" xfId="3456" xr:uid="{00000000-0005-0000-0000-0000E3010000}"/>
    <cellStyle name="20% - Accent2 2 2 5 2 2 2" xfId="18226" xr:uid="{00000000-0005-0000-0000-0000E4010000}"/>
    <cellStyle name="20% - Accent2 2 2 5 2 3" xfId="16281" xr:uid="{00000000-0005-0000-0000-0000E5010000}"/>
    <cellStyle name="20% - Accent2 2 2 5 3" xfId="3455" xr:uid="{00000000-0005-0000-0000-0000E6010000}"/>
    <cellStyle name="20% - Accent2 2 2 5 3 2" xfId="18225" xr:uid="{00000000-0005-0000-0000-0000E7010000}"/>
    <cellStyle name="20% - Accent2 2 2 5 4" xfId="16280" xr:uid="{00000000-0005-0000-0000-0000E8010000}"/>
    <cellStyle name="20% - Accent2 2 2 6" xfId="1473" xr:uid="{00000000-0005-0000-0000-0000E9010000}"/>
    <cellStyle name="20% - Accent2 2 2 6 2" xfId="3457" xr:uid="{00000000-0005-0000-0000-0000EA010000}"/>
    <cellStyle name="20% - Accent2 2 2 6 2 2" xfId="18227" xr:uid="{00000000-0005-0000-0000-0000EB010000}"/>
    <cellStyle name="20% - Accent2 2 2 6 3" xfId="16282" xr:uid="{00000000-0005-0000-0000-0000EC010000}"/>
    <cellStyle name="20% - Accent2 2 2 7" xfId="3426" xr:uid="{00000000-0005-0000-0000-0000ED010000}"/>
    <cellStyle name="20% - Accent2 2 2 7 2" xfId="18196" xr:uid="{00000000-0005-0000-0000-0000EE010000}"/>
    <cellStyle name="20% - Accent2 2 2 8" xfId="11640" xr:uid="{00000000-0005-0000-0000-0000EF010000}"/>
    <cellStyle name="20% - Accent2 2 2 9" xfId="8100" xr:uid="{00000000-0005-0000-0000-0000F0010000}"/>
    <cellStyle name="20% - Accent2 2 3" xfId="1474" xr:uid="{00000000-0005-0000-0000-0000F1010000}"/>
    <cellStyle name="20% - Accent2 2 3 2" xfId="1475" xr:uid="{00000000-0005-0000-0000-0000F2010000}"/>
    <cellStyle name="20% - Accent2 2 3 2 2" xfId="1476" xr:uid="{00000000-0005-0000-0000-0000F3010000}"/>
    <cellStyle name="20% - Accent2 2 3 2 2 2" xfId="1477" xr:uid="{00000000-0005-0000-0000-0000F4010000}"/>
    <cellStyle name="20% - Accent2 2 3 2 2 2 2" xfId="1478" xr:uid="{00000000-0005-0000-0000-0000F5010000}"/>
    <cellStyle name="20% - Accent2 2 3 2 2 2 2 2" xfId="3462" xr:uid="{00000000-0005-0000-0000-0000F6010000}"/>
    <cellStyle name="20% - Accent2 2 3 2 2 2 2 2 2" xfId="18232" xr:uid="{00000000-0005-0000-0000-0000F7010000}"/>
    <cellStyle name="20% - Accent2 2 3 2 2 2 2 3" xfId="16287" xr:uid="{00000000-0005-0000-0000-0000F8010000}"/>
    <cellStyle name="20% - Accent2 2 3 2 2 2 3" xfId="3461" xr:uid="{00000000-0005-0000-0000-0000F9010000}"/>
    <cellStyle name="20% - Accent2 2 3 2 2 2 3 2" xfId="18231" xr:uid="{00000000-0005-0000-0000-0000FA010000}"/>
    <cellStyle name="20% - Accent2 2 3 2 2 2 4" xfId="16286" xr:uid="{00000000-0005-0000-0000-0000FB010000}"/>
    <cellStyle name="20% - Accent2 2 3 2 2 3" xfId="1479" xr:uid="{00000000-0005-0000-0000-0000FC010000}"/>
    <cellStyle name="20% - Accent2 2 3 2 2 3 2" xfId="3463" xr:uid="{00000000-0005-0000-0000-0000FD010000}"/>
    <cellStyle name="20% - Accent2 2 3 2 2 3 2 2" xfId="18233" xr:uid="{00000000-0005-0000-0000-0000FE010000}"/>
    <cellStyle name="20% - Accent2 2 3 2 2 3 3" xfId="16288" xr:uid="{00000000-0005-0000-0000-0000FF010000}"/>
    <cellStyle name="20% - Accent2 2 3 2 2 4" xfId="3460" xr:uid="{00000000-0005-0000-0000-000000020000}"/>
    <cellStyle name="20% - Accent2 2 3 2 2 4 2" xfId="18230" xr:uid="{00000000-0005-0000-0000-000001020000}"/>
    <cellStyle name="20% - Accent2 2 3 2 2 5" xfId="16285" xr:uid="{00000000-0005-0000-0000-000002020000}"/>
    <cellStyle name="20% - Accent2 2 3 2 3" xfId="1480" xr:uid="{00000000-0005-0000-0000-000003020000}"/>
    <cellStyle name="20% - Accent2 2 3 2 3 2" xfId="1481" xr:uid="{00000000-0005-0000-0000-000004020000}"/>
    <cellStyle name="20% - Accent2 2 3 2 3 2 2" xfId="3465" xr:uid="{00000000-0005-0000-0000-000005020000}"/>
    <cellStyle name="20% - Accent2 2 3 2 3 2 2 2" xfId="18235" xr:uid="{00000000-0005-0000-0000-000006020000}"/>
    <cellStyle name="20% - Accent2 2 3 2 3 2 3" xfId="16290" xr:uid="{00000000-0005-0000-0000-000007020000}"/>
    <cellStyle name="20% - Accent2 2 3 2 3 3" xfId="3464" xr:uid="{00000000-0005-0000-0000-000008020000}"/>
    <cellStyle name="20% - Accent2 2 3 2 3 3 2" xfId="18234" xr:uid="{00000000-0005-0000-0000-000009020000}"/>
    <cellStyle name="20% - Accent2 2 3 2 3 4" xfId="16289" xr:uid="{00000000-0005-0000-0000-00000A020000}"/>
    <cellStyle name="20% - Accent2 2 3 2 4" xfId="1482" xr:uid="{00000000-0005-0000-0000-00000B020000}"/>
    <cellStyle name="20% - Accent2 2 3 2 4 2" xfId="3466" xr:uid="{00000000-0005-0000-0000-00000C020000}"/>
    <cellStyle name="20% - Accent2 2 3 2 4 2 2" xfId="18236" xr:uid="{00000000-0005-0000-0000-00000D020000}"/>
    <cellStyle name="20% - Accent2 2 3 2 4 3" xfId="16291" xr:uid="{00000000-0005-0000-0000-00000E020000}"/>
    <cellStyle name="20% - Accent2 2 3 2 5" xfId="3459" xr:uid="{00000000-0005-0000-0000-00000F020000}"/>
    <cellStyle name="20% - Accent2 2 3 2 5 2" xfId="18229" xr:uid="{00000000-0005-0000-0000-000010020000}"/>
    <cellStyle name="20% - Accent2 2 3 2 6" xfId="15742" xr:uid="{00000000-0005-0000-0000-000011020000}"/>
    <cellStyle name="20% - Accent2 2 3 2 7" xfId="6662" xr:uid="{00000000-0005-0000-0000-000012020000}"/>
    <cellStyle name="20% - Accent2 2 3 2 8" xfId="16284" xr:uid="{00000000-0005-0000-0000-000013020000}"/>
    <cellStyle name="20% - Accent2 2 3 3" xfId="1483" xr:uid="{00000000-0005-0000-0000-000014020000}"/>
    <cellStyle name="20% - Accent2 2 3 3 2" xfId="1484" xr:uid="{00000000-0005-0000-0000-000015020000}"/>
    <cellStyle name="20% - Accent2 2 3 3 2 2" xfId="1485" xr:uid="{00000000-0005-0000-0000-000016020000}"/>
    <cellStyle name="20% - Accent2 2 3 3 2 2 2" xfId="3469" xr:uid="{00000000-0005-0000-0000-000017020000}"/>
    <cellStyle name="20% - Accent2 2 3 3 2 2 2 2" xfId="18239" xr:uid="{00000000-0005-0000-0000-000018020000}"/>
    <cellStyle name="20% - Accent2 2 3 3 2 2 3" xfId="16294" xr:uid="{00000000-0005-0000-0000-000019020000}"/>
    <cellStyle name="20% - Accent2 2 3 3 2 3" xfId="3468" xr:uid="{00000000-0005-0000-0000-00001A020000}"/>
    <cellStyle name="20% - Accent2 2 3 3 2 3 2" xfId="18238" xr:uid="{00000000-0005-0000-0000-00001B020000}"/>
    <cellStyle name="20% - Accent2 2 3 3 2 4" xfId="16293" xr:uid="{00000000-0005-0000-0000-00001C020000}"/>
    <cellStyle name="20% - Accent2 2 3 3 3" xfId="1486" xr:uid="{00000000-0005-0000-0000-00001D020000}"/>
    <cellStyle name="20% - Accent2 2 3 3 3 2" xfId="3470" xr:uid="{00000000-0005-0000-0000-00001E020000}"/>
    <cellStyle name="20% - Accent2 2 3 3 3 2 2" xfId="18240" xr:uid="{00000000-0005-0000-0000-00001F020000}"/>
    <cellStyle name="20% - Accent2 2 3 3 3 3" xfId="16295" xr:uid="{00000000-0005-0000-0000-000020020000}"/>
    <cellStyle name="20% - Accent2 2 3 3 4" xfId="3467" xr:uid="{00000000-0005-0000-0000-000021020000}"/>
    <cellStyle name="20% - Accent2 2 3 3 4 2" xfId="18237" xr:uid="{00000000-0005-0000-0000-000022020000}"/>
    <cellStyle name="20% - Accent2 2 3 3 5" xfId="16292" xr:uid="{00000000-0005-0000-0000-000023020000}"/>
    <cellStyle name="20% - Accent2 2 3 4" xfId="1487" xr:uid="{00000000-0005-0000-0000-000024020000}"/>
    <cellStyle name="20% - Accent2 2 3 4 2" xfId="1488" xr:uid="{00000000-0005-0000-0000-000025020000}"/>
    <cellStyle name="20% - Accent2 2 3 4 2 2" xfId="3472" xr:uid="{00000000-0005-0000-0000-000026020000}"/>
    <cellStyle name="20% - Accent2 2 3 4 2 2 2" xfId="18242" xr:uid="{00000000-0005-0000-0000-000027020000}"/>
    <cellStyle name="20% - Accent2 2 3 4 2 3" xfId="16297" xr:uid="{00000000-0005-0000-0000-000028020000}"/>
    <cellStyle name="20% - Accent2 2 3 4 3" xfId="3471" xr:uid="{00000000-0005-0000-0000-000029020000}"/>
    <cellStyle name="20% - Accent2 2 3 4 3 2" xfId="18241" xr:uid="{00000000-0005-0000-0000-00002A020000}"/>
    <cellStyle name="20% - Accent2 2 3 4 4" xfId="16296" xr:uid="{00000000-0005-0000-0000-00002B020000}"/>
    <cellStyle name="20% - Accent2 2 3 5" xfId="1489" xr:uid="{00000000-0005-0000-0000-00002C020000}"/>
    <cellStyle name="20% - Accent2 2 3 5 2" xfId="3473" xr:uid="{00000000-0005-0000-0000-00002D020000}"/>
    <cellStyle name="20% - Accent2 2 3 5 2 2" xfId="18243" xr:uid="{00000000-0005-0000-0000-00002E020000}"/>
    <cellStyle name="20% - Accent2 2 3 5 3" xfId="16298" xr:uid="{00000000-0005-0000-0000-00002F020000}"/>
    <cellStyle name="20% - Accent2 2 3 6" xfId="3458" xr:uid="{00000000-0005-0000-0000-000030020000}"/>
    <cellStyle name="20% - Accent2 2 3 6 2" xfId="18228" xr:uid="{00000000-0005-0000-0000-000031020000}"/>
    <cellStyle name="20% - Accent2 2 3 7" xfId="11601" xr:uid="{00000000-0005-0000-0000-000032020000}"/>
    <cellStyle name="20% - Accent2 2 3 8" xfId="6577" xr:uid="{00000000-0005-0000-0000-000033020000}"/>
    <cellStyle name="20% - Accent2 2 3 9" xfId="16283" xr:uid="{00000000-0005-0000-0000-000034020000}"/>
    <cellStyle name="20% - Accent2 2 4" xfId="1490" xr:uid="{00000000-0005-0000-0000-000035020000}"/>
    <cellStyle name="20% - Accent2 2 4 2" xfId="1491" xr:uid="{00000000-0005-0000-0000-000036020000}"/>
    <cellStyle name="20% - Accent2 2 4 2 2" xfId="1492" xr:uid="{00000000-0005-0000-0000-000037020000}"/>
    <cellStyle name="20% - Accent2 2 4 2 2 2" xfId="1493" xr:uid="{00000000-0005-0000-0000-000038020000}"/>
    <cellStyle name="20% - Accent2 2 4 2 2 2 2" xfId="3477" xr:uid="{00000000-0005-0000-0000-000039020000}"/>
    <cellStyle name="20% - Accent2 2 4 2 2 2 2 2" xfId="18247" xr:uid="{00000000-0005-0000-0000-00003A020000}"/>
    <cellStyle name="20% - Accent2 2 4 2 2 2 3" xfId="16302" xr:uid="{00000000-0005-0000-0000-00003B020000}"/>
    <cellStyle name="20% - Accent2 2 4 2 2 3" xfId="3476" xr:uid="{00000000-0005-0000-0000-00003C020000}"/>
    <cellStyle name="20% - Accent2 2 4 2 2 3 2" xfId="18246" xr:uid="{00000000-0005-0000-0000-00003D020000}"/>
    <cellStyle name="20% - Accent2 2 4 2 2 4" xfId="16301" xr:uid="{00000000-0005-0000-0000-00003E020000}"/>
    <cellStyle name="20% - Accent2 2 4 2 3" xfId="1494" xr:uid="{00000000-0005-0000-0000-00003F020000}"/>
    <cellStyle name="20% - Accent2 2 4 2 3 2" xfId="3478" xr:uid="{00000000-0005-0000-0000-000040020000}"/>
    <cellStyle name="20% - Accent2 2 4 2 3 2 2" xfId="18248" xr:uid="{00000000-0005-0000-0000-000041020000}"/>
    <cellStyle name="20% - Accent2 2 4 2 3 3" xfId="16303" xr:uid="{00000000-0005-0000-0000-000042020000}"/>
    <cellStyle name="20% - Accent2 2 4 2 4" xfId="3475" xr:uid="{00000000-0005-0000-0000-000043020000}"/>
    <cellStyle name="20% - Accent2 2 4 2 4 2" xfId="18245" xr:uid="{00000000-0005-0000-0000-000044020000}"/>
    <cellStyle name="20% - Accent2 2 4 2 5" xfId="16300" xr:uid="{00000000-0005-0000-0000-000045020000}"/>
    <cellStyle name="20% - Accent2 2 4 3" xfId="1495" xr:uid="{00000000-0005-0000-0000-000046020000}"/>
    <cellStyle name="20% - Accent2 2 4 3 2" xfId="1496" xr:uid="{00000000-0005-0000-0000-000047020000}"/>
    <cellStyle name="20% - Accent2 2 4 3 2 2" xfId="3480" xr:uid="{00000000-0005-0000-0000-000048020000}"/>
    <cellStyle name="20% - Accent2 2 4 3 2 2 2" xfId="18250" xr:uid="{00000000-0005-0000-0000-000049020000}"/>
    <cellStyle name="20% - Accent2 2 4 3 2 3" xfId="16305" xr:uid="{00000000-0005-0000-0000-00004A020000}"/>
    <cellStyle name="20% - Accent2 2 4 3 3" xfId="3479" xr:uid="{00000000-0005-0000-0000-00004B020000}"/>
    <cellStyle name="20% - Accent2 2 4 3 3 2" xfId="18249" xr:uid="{00000000-0005-0000-0000-00004C020000}"/>
    <cellStyle name="20% - Accent2 2 4 3 4" xfId="16304" xr:uid="{00000000-0005-0000-0000-00004D020000}"/>
    <cellStyle name="20% - Accent2 2 4 4" xfId="1497" xr:uid="{00000000-0005-0000-0000-00004E020000}"/>
    <cellStyle name="20% - Accent2 2 4 4 2" xfId="3481" xr:uid="{00000000-0005-0000-0000-00004F020000}"/>
    <cellStyle name="20% - Accent2 2 4 4 2 2" xfId="18251" xr:uid="{00000000-0005-0000-0000-000050020000}"/>
    <cellStyle name="20% - Accent2 2 4 4 3" xfId="16306" xr:uid="{00000000-0005-0000-0000-000051020000}"/>
    <cellStyle name="20% - Accent2 2 4 5" xfId="3474" xr:uid="{00000000-0005-0000-0000-000052020000}"/>
    <cellStyle name="20% - Accent2 2 4 5 2" xfId="18244" xr:uid="{00000000-0005-0000-0000-000053020000}"/>
    <cellStyle name="20% - Accent2 2 4 6" xfId="16299" xr:uid="{00000000-0005-0000-0000-000054020000}"/>
    <cellStyle name="20% - Accent2 2 5" xfId="1498" xr:uid="{00000000-0005-0000-0000-000055020000}"/>
    <cellStyle name="20% - Accent2 2 5 2" xfId="1499" xr:uid="{00000000-0005-0000-0000-000056020000}"/>
    <cellStyle name="20% - Accent2 2 5 2 2" xfId="1500" xr:uid="{00000000-0005-0000-0000-000057020000}"/>
    <cellStyle name="20% - Accent2 2 5 2 2 2" xfId="3484" xr:uid="{00000000-0005-0000-0000-000058020000}"/>
    <cellStyle name="20% - Accent2 2 5 2 2 2 2" xfId="18254" xr:uid="{00000000-0005-0000-0000-000059020000}"/>
    <cellStyle name="20% - Accent2 2 5 2 2 3" xfId="16309" xr:uid="{00000000-0005-0000-0000-00005A020000}"/>
    <cellStyle name="20% - Accent2 2 5 2 3" xfId="3483" xr:uid="{00000000-0005-0000-0000-00005B020000}"/>
    <cellStyle name="20% - Accent2 2 5 2 3 2" xfId="18253" xr:uid="{00000000-0005-0000-0000-00005C020000}"/>
    <cellStyle name="20% - Accent2 2 5 2 4" xfId="16308" xr:uid="{00000000-0005-0000-0000-00005D020000}"/>
    <cellStyle name="20% - Accent2 2 5 3" xfId="1501" xr:uid="{00000000-0005-0000-0000-00005E020000}"/>
    <cellStyle name="20% - Accent2 2 5 3 2" xfId="3485" xr:uid="{00000000-0005-0000-0000-00005F020000}"/>
    <cellStyle name="20% - Accent2 2 5 3 2 2" xfId="18255" xr:uid="{00000000-0005-0000-0000-000060020000}"/>
    <cellStyle name="20% - Accent2 2 5 3 3" xfId="16310" xr:uid="{00000000-0005-0000-0000-000061020000}"/>
    <cellStyle name="20% - Accent2 2 5 4" xfId="3482" xr:uid="{00000000-0005-0000-0000-000062020000}"/>
    <cellStyle name="20% - Accent2 2 5 4 2" xfId="18252" xr:uid="{00000000-0005-0000-0000-000063020000}"/>
    <cellStyle name="20% - Accent2 2 5 5" xfId="16307" xr:uid="{00000000-0005-0000-0000-000064020000}"/>
    <cellStyle name="20% - Accent2 2 6" xfId="1502" xr:uid="{00000000-0005-0000-0000-000065020000}"/>
    <cellStyle name="20% - Accent2 2 6 2" xfId="1503" xr:uid="{00000000-0005-0000-0000-000066020000}"/>
    <cellStyle name="20% - Accent2 2 6 2 2" xfId="3487" xr:uid="{00000000-0005-0000-0000-000067020000}"/>
    <cellStyle name="20% - Accent2 2 6 2 2 2" xfId="18257" xr:uid="{00000000-0005-0000-0000-000068020000}"/>
    <cellStyle name="20% - Accent2 2 6 2 3" xfId="16312" xr:uid="{00000000-0005-0000-0000-000069020000}"/>
    <cellStyle name="20% - Accent2 2 6 3" xfId="3486" xr:uid="{00000000-0005-0000-0000-00006A020000}"/>
    <cellStyle name="20% - Accent2 2 6 3 2" xfId="18256" xr:uid="{00000000-0005-0000-0000-00006B020000}"/>
    <cellStyle name="20% - Accent2 2 6 4" xfId="16311" xr:uid="{00000000-0005-0000-0000-00006C020000}"/>
    <cellStyle name="20% - Accent2 2 7" xfId="1504" xr:uid="{00000000-0005-0000-0000-00006D020000}"/>
    <cellStyle name="20% - Accent2 2 7 2" xfId="3488" xr:uid="{00000000-0005-0000-0000-00006E020000}"/>
    <cellStyle name="20% - Accent2 2 7 2 2" xfId="18258" xr:uid="{00000000-0005-0000-0000-00006F020000}"/>
    <cellStyle name="20% - Accent2 2 7 3" xfId="16313" xr:uid="{00000000-0005-0000-0000-000070020000}"/>
    <cellStyle name="20% - Accent2 2 8" xfId="3425" xr:uid="{00000000-0005-0000-0000-000071020000}"/>
    <cellStyle name="20% - Accent2 2 8 2" xfId="18195" xr:uid="{00000000-0005-0000-0000-000072020000}"/>
    <cellStyle name="20% - Accent2 2 9" xfId="1441" xr:uid="{00000000-0005-0000-0000-000073020000}"/>
    <cellStyle name="20% - Accent2 2 9 2" xfId="16250" xr:uid="{00000000-0005-0000-0000-000074020000}"/>
    <cellStyle name="20% - Accent2 3" xfId="516" xr:uid="{00000000-0005-0000-0000-000075020000}"/>
    <cellStyle name="20% - Accent2 3 2" xfId="8102" xr:uid="{00000000-0005-0000-0000-000076020000}"/>
    <cellStyle name="20% - Accent2 3 3" xfId="7305" xr:uid="{00000000-0005-0000-0000-000077020000}"/>
    <cellStyle name="20% - Accent2 3 3 2" xfId="6661" xr:uid="{00000000-0005-0000-0000-000078020000}"/>
    <cellStyle name="20% - Accent2 3 4" xfId="5822" xr:uid="{00000000-0005-0000-0000-000079020000}"/>
    <cellStyle name="20% - Accent2 4" xfId="517" xr:uid="{00000000-0005-0000-0000-00007A020000}"/>
    <cellStyle name="20% - Accent2 4 2" xfId="6910" xr:uid="{00000000-0005-0000-0000-00007B020000}"/>
    <cellStyle name="20% - Accent2 4 3" xfId="7306" xr:uid="{00000000-0005-0000-0000-00007C020000}"/>
    <cellStyle name="20% - Accent2 4 3 2" xfId="9211" xr:uid="{00000000-0005-0000-0000-00007D020000}"/>
    <cellStyle name="20% - Accent2 4 4" xfId="6212" xr:uid="{00000000-0005-0000-0000-00007E020000}"/>
    <cellStyle name="20% - Accent2 5" xfId="518" xr:uid="{00000000-0005-0000-0000-00007F020000}"/>
    <cellStyle name="20% - Accent2 5 2" xfId="6912" xr:uid="{00000000-0005-0000-0000-000080020000}"/>
    <cellStyle name="20% - Accent2 5 3" xfId="6580" xr:uid="{00000000-0005-0000-0000-000081020000}"/>
    <cellStyle name="20% - Accent2 5 3 2" xfId="7405" xr:uid="{00000000-0005-0000-0000-000082020000}"/>
    <cellStyle name="20% - Accent2 5 4" xfId="6911" xr:uid="{00000000-0005-0000-0000-000083020000}"/>
    <cellStyle name="20% - Accent2 6" xfId="519" xr:uid="{00000000-0005-0000-0000-000084020000}"/>
    <cellStyle name="20% - Accent2 6 2" xfId="8769" xr:uid="{00000000-0005-0000-0000-000085020000}"/>
    <cellStyle name="20% - Accent2 6 3" xfId="6579" xr:uid="{00000000-0005-0000-0000-000086020000}"/>
    <cellStyle name="20% - Accent2 6 3 2" xfId="7406" xr:uid="{00000000-0005-0000-0000-000087020000}"/>
    <cellStyle name="20% - Accent2 6 4" xfId="6913" xr:uid="{00000000-0005-0000-0000-000088020000}"/>
    <cellStyle name="20% - Accent2 7" xfId="520" xr:uid="{00000000-0005-0000-0000-000089020000}"/>
    <cellStyle name="20% - Accent2 7 2" xfId="6214" xr:uid="{00000000-0005-0000-0000-00008A020000}"/>
    <cellStyle name="20% - Accent2 7 3" xfId="7307" xr:uid="{00000000-0005-0000-0000-00008B020000}"/>
    <cellStyle name="20% - Accent2 7 3 2" xfId="7407" xr:uid="{00000000-0005-0000-0000-00008C020000}"/>
    <cellStyle name="20% - Accent2 7 4" xfId="6229" xr:uid="{00000000-0005-0000-0000-00008D020000}"/>
    <cellStyle name="20% - Accent2 8" xfId="521" xr:uid="{00000000-0005-0000-0000-00008E020000}"/>
    <cellStyle name="20% - Accent2 8 2" xfId="8106" xr:uid="{00000000-0005-0000-0000-00008F020000}"/>
    <cellStyle name="20% - Accent2 8 3" xfId="8468" xr:uid="{00000000-0005-0000-0000-000090020000}"/>
    <cellStyle name="20% - Accent2 8 3 2" xfId="8559" xr:uid="{00000000-0005-0000-0000-000091020000}"/>
    <cellStyle name="20% - Accent2 8 4" xfId="8768" xr:uid="{00000000-0005-0000-0000-000092020000}"/>
    <cellStyle name="20% - Accent2 9" xfId="522" xr:uid="{00000000-0005-0000-0000-000093020000}"/>
    <cellStyle name="20% - Accent2 9 2" xfId="6914" xr:uid="{00000000-0005-0000-0000-000094020000}"/>
    <cellStyle name="20% - Accent2 9 3" xfId="8469" xr:uid="{00000000-0005-0000-0000-000095020000}"/>
    <cellStyle name="20% - Accent2 9 3 2" xfId="8550" xr:uid="{00000000-0005-0000-0000-000096020000}"/>
    <cellStyle name="20% - Accent2 9 4" xfId="6215" xr:uid="{00000000-0005-0000-0000-000097020000}"/>
    <cellStyle name="20% - Accent2_Копия Книга1" xfId="10486" xr:uid="{00000000-0005-0000-0000-000098020000}"/>
    <cellStyle name="20% - Accent3" xfId="52" xr:uid="{00000000-0005-0000-0000-000099020000}"/>
    <cellStyle name="20% - Accent3 10" xfId="524" xr:uid="{00000000-0005-0000-0000-00009A020000}"/>
    <cellStyle name="20% - Accent3 10 2" xfId="8104" xr:uid="{00000000-0005-0000-0000-00009B020000}"/>
    <cellStyle name="20% - Accent3 10 3" xfId="9170" xr:uid="{00000000-0005-0000-0000-00009C020000}"/>
    <cellStyle name="20% - Accent3 10 3 2" xfId="7408" xr:uid="{00000000-0005-0000-0000-00009D020000}"/>
    <cellStyle name="20% - Accent3 10 4" xfId="8770" xr:uid="{00000000-0005-0000-0000-00009E020000}"/>
    <cellStyle name="20% - Accent3 11" xfId="523" xr:uid="{00000000-0005-0000-0000-00009F020000}"/>
    <cellStyle name="20% - Accent3 11 2" xfId="15806" xr:uid="{00000000-0005-0000-0000-0000A0020000}"/>
    <cellStyle name="20% - Accent3 12" xfId="11736" xr:uid="{00000000-0005-0000-0000-0000A1020000}"/>
    <cellStyle name="20% - Accent3 13" xfId="7816" xr:uid="{00000000-0005-0000-0000-0000A2020000}"/>
    <cellStyle name="20% - Accent3 2" xfId="525" xr:uid="{00000000-0005-0000-0000-0000A3020000}"/>
    <cellStyle name="20% - Accent3 2 10" xfId="11687" xr:uid="{00000000-0005-0000-0000-0000A4020000}"/>
    <cellStyle name="20% - Accent3 2 11" xfId="8105" xr:uid="{00000000-0005-0000-0000-0000A5020000}"/>
    <cellStyle name="20% - Accent3 2 2" xfId="1506" xr:uid="{00000000-0005-0000-0000-0000A6020000}"/>
    <cellStyle name="20% - Accent3 2 2 10" xfId="16315" xr:uid="{00000000-0005-0000-0000-0000A7020000}"/>
    <cellStyle name="20% - Accent3 2 2 2" xfId="1507" xr:uid="{00000000-0005-0000-0000-0000A8020000}"/>
    <cellStyle name="20% - Accent3 2 2 2 2" xfId="1508" xr:uid="{00000000-0005-0000-0000-0000A9020000}"/>
    <cellStyle name="20% - Accent3 2 2 2 2 2" xfId="1509" xr:uid="{00000000-0005-0000-0000-0000AA020000}"/>
    <cellStyle name="20% - Accent3 2 2 2 2 2 2" xfId="1510" xr:uid="{00000000-0005-0000-0000-0000AB020000}"/>
    <cellStyle name="20% - Accent3 2 2 2 2 2 2 2" xfId="1511" xr:uid="{00000000-0005-0000-0000-0000AC020000}"/>
    <cellStyle name="20% - Accent3 2 2 2 2 2 2 2 2" xfId="3495" xr:uid="{00000000-0005-0000-0000-0000AD020000}"/>
    <cellStyle name="20% - Accent3 2 2 2 2 2 2 2 2 2" xfId="18265" xr:uid="{00000000-0005-0000-0000-0000AE020000}"/>
    <cellStyle name="20% - Accent3 2 2 2 2 2 2 2 3" xfId="16320" xr:uid="{00000000-0005-0000-0000-0000AF020000}"/>
    <cellStyle name="20% - Accent3 2 2 2 2 2 2 3" xfId="3494" xr:uid="{00000000-0005-0000-0000-0000B0020000}"/>
    <cellStyle name="20% - Accent3 2 2 2 2 2 2 3 2" xfId="18264" xr:uid="{00000000-0005-0000-0000-0000B1020000}"/>
    <cellStyle name="20% - Accent3 2 2 2 2 2 2 4" xfId="16319" xr:uid="{00000000-0005-0000-0000-0000B2020000}"/>
    <cellStyle name="20% - Accent3 2 2 2 2 2 3" xfId="1512" xr:uid="{00000000-0005-0000-0000-0000B3020000}"/>
    <cellStyle name="20% - Accent3 2 2 2 2 2 3 2" xfId="3496" xr:uid="{00000000-0005-0000-0000-0000B4020000}"/>
    <cellStyle name="20% - Accent3 2 2 2 2 2 3 2 2" xfId="18266" xr:uid="{00000000-0005-0000-0000-0000B5020000}"/>
    <cellStyle name="20% - Accent3 2 2 2 2 2 3 3" xfId="16321" xr:uid="{00000000-0005-0000-0000-0000B6020000}"/>
    <cellStyle name="20% - Accent3 2 2 2 2 2 4" xfId="3493" xr:uid="{00000000-0005-0000-0000-0000B7020000}"/>
    <cellStyle name="20% - Accent3 2 2 2 2 2 4 2" xfId="18263" xr:uid="{00000000-0005-0000-0000-0000B8020000}"/>
    <cellStyle name="20% - Accent3 2 2 2 2 2 5" xfId="16318" xr:uid="{00000000-0005-0000-0000-0000B9020000}"/>
    <cellStyle name="20% - Accent3 2 2 2 2 3" xfId="1513" xr:uid="{00000000-0005-0000-0000-0000BA020000}"/>
    <cellStyle name="20% - Accent3 2 2 2 2 3 2" xfId="1514" xr:uid="{00000000-0005-0000-0000-0000BB020000}"/>
    <cellStyle name="20% - Accent3 2 2 2 2 3 2 2" xfId="3498" xr:uid="{00000000-0005-0000-0000-0000BC020000}"/>
    <cellStyle name="20% - Accent3 2 2 2 2 3 2 2 2" xfId="18268" xr:uid="{00000000-0005-0000-0000-0000BD020000}"/>
    <cellStyle name="20% - Accent3 2 2 2 2 3 2 3" xfId="16323" xr:uid="{00000000-0005-0000-0000-0000BE020000}"/>
    <cellStyle name="20% - Accent3 2 2 2 2 3 3" xfId="3497" xr:uid="{00000000-0005-0000-0000-0000BF020000}"/>
    <cellStyle name="20% - Accent3 2 2 2 2 3 3 2" xfId="18267" xr:uid="{00000000-0005-0000-0000-0000C0020000}"/>
    <cellStyle name="20% - Accent3 2 2 2 2 3 4" xfId="16322" xr:uid="{00000000-0005-0000-0000-0000C1020000}"/>
    <cellStyle name="20% - Accent3 2 2 2 2 4" xfId="1515" xr:uid="{00000000-0005-0000-0000-0000C2020000}"/>
    <cellStyle name="20% - Accent3 2 2 2 2 4 2" xfId="3499" xr:uid="{00000000-0005-0000-0000-0000C3020000}"/>
    <cellStyle name="20% - Accent3 2 2 2 2 4 2 2" xfId="18269" xr:uid="{00000000-0005-0000-0000-0000C4020000}"/>
    <cellStyle name="20% - Accent3 2 2 2 2 4 3" xfId="16324" xr:uid="{00000000-0005-0000-0000-0000C5020000}"/>
    <cellStyle name="20% - Accent3 2 2 2 2 5" xfId="3492" xr:uid="{00000000-0005-0000-0000-0000C6020000}"/>
    <cellStyle name="20% - Accent3 2 2 2 2 5 2" xfId="18262" xr:uid="{00000000-0005-0000-0000-0000C7020000}"/>
    <cellStyle name="20% - Accent3 2 2 2 2 6" xfId="16317" xr:uid="{00000000-0005-0000-0000-0000C8020000}"/>
    <cellStyle name="20% - Accent3 2 2 2 3" xfId="1516" xr:uid="{00000000-0005-0000-0000-0000C9020000}"/>
    <cellStyle name="20% - Accent3 2 2 2 3 2" xfId="1517" xr:uid="{00000000-0005-0000-0000-0000CA020000}"/>
    <cellStyle name="20% - Accent3 2 2 2 3 2 2" xfId="1518" xr:uid="{00000000-0005-0000-0000-0000CB020000}"/>
    <cellStyle name="20% - Accent3 2 2 2 3 2 2 2" xfId="3502" xr:uid="{00000000-0005-0000-0000-0000CC020000}"/>
    <cellStyle name="20% - Accent3 2 2 2 3 2 2 2 2" xfId="18272" xr:uid="{00000000-0005-0000-0000-0000CD020000}"/>
    <cellStyle name="20% - Accent3 2 2 2 3 2 2 3" xfId="16327" xr:uid="{00000000-0005-0000-0000-0000CE020000}"/>
    <cellStyle name="20% - Accent3 2 2 2 3 2 3" xfId="3501" xr:uid="{00000000-0005-0000-0000-0000CF020000}"/>
    <cellStyle name="20% - Accent3 2 2 2 3 2 3 2" xfId="18271" xr:uid="{00000000-0005-0000-0000-0000D0020000}"/>
    <cellStyle name="20% - Accent3 2 2 2 3 2 4" xfId="16326" xr:uid="{00000000-0005-0000-0000-0000D1020000}"/>
    <cellStyle name="20% - Accent3 2 2 2 3 3" xfId="1519" xr:uid="{00000000-0005-0000-0000-0000D2020000}"/>
    <cellStyle name="20% - Accent3 2 2 2 3 3 2" xfId="3503" xr:uid="{00000000-0005-0000-0000-0000D3020000}"/>
    <cellStyle name="20% - Accent3 2 2 2 3 3 2 2" xfId="18273" xr:uid="{00000000-0005-0000-0000-0000D4020000}"/>
    <cellStyle name="20% - Accent3 2 2 2 3 3 3" xfId="16328" xr:uid="{00000000-0005-0000-0000-0000D5020000}"/>
    <cellStyle name="20% - Accent3 2 2 2 3 4" xfId="3500" xr:uid="{00000000-0005-0000-0000-0000D6020000}"/>
    <cellStyle name="20% - Accent3 2 2 2 3 4 2" xfId="18270" xr:uid="{00000000-0005-0000-0000-0000D7020000}"/>
    <cellStyle name="20% - Accent3 2 2 2 3 5" xfId="16325" xr:uid="{00000000-0005-0000-0000-0000D8020000}"/>
    <cellStyle name="20% - Accent3 2 2 2 4" xfId="1520" xr:uid="{00000000-0005-0000-0000-0000D9020000}"/>
    <cellStyle name="20% - Accent3 2 2 2 4 2" xfId="1521" xr:uid="{00000000-0005-0000-0000-0000DA020000}"/>
    <cellStyle name="20% - Accent3 2 2 2 4 2 2" xfId="3505" xr:uid="{00000000-0005-0000-0000-0000DB020000}"/>
    <cellStyle name="20% - Accent3 2 2 2 4 2 2 2" xfId="18275" xr:uid="{00000000-0005-0000-0000-0000DC020000}"/>
    <cellStyle name="20% - Accent3 2 2 2 4 2 3" xfId="16330" xr:uid="{00000000-0005-0000-0000-0000DD020000}"/>
    <cellStyle name="20% - Accent3 2 2 2 4 3" xfId="3504" xr:uid="{00000000-0005-0000-0000-0000DE020000}"/>
    <cellStyle name="20% - Accent3 2 2 2 4 3 2" xfId="18274" xr:uid="{00000000-0005-0000-0000-0000DF020000}"/>
    <cellStyle name="20% - Accent3 2 2 2 4 4" xfId="16329" xr:uid="{00000000-0005-0000-0000-0000E0020000}"/>
    <cellStyle name="20% - Accent3 2 2 2 5" xfId="1522" xr:uid="{00000000-0005-0000-0000-0000E1020000}"/>
    <cellStyle name="20% - Accent3 2 2 2 5 2" xfId="3506" xr:uid="{00000000-0005-0000-0000-0000E2020000}"/>
    <cellStyle name="20% - Accent3 2 2 2 5 2 2" xfId="18276" xr:uid="{00000000-0005-0000-0000-0000E3020000}"/>
    <cellStyle name="20% - Accent3 2 2 2 5 3" xfId="16331" xr:uid="{00000000-0005-0000-0000-0000E4020000}"/>
    <cellStyle name="20% - Accent3 2 2 2 6" xfId="3491" xr:uid="{00000000-0005-0000-0000-0000E5020000}"/>
    <cellStyle name="20% - Accent3 2 2 2 6 2" xfId="18261" xr:uid="{00000000-0005-0000-0000-0000E6020000}"/>
    <cellStyle name="20% - Accent3 2 2 2 7" xfId="16316" xr:uid="{00000000-0005-0000-0000-0000E7020000}"/>
    <cellStyle name="20% - Accent3 2 2 3" xfId="1523" xr:uid="{00000000-0005-0000-0000-0000E8020000}"/>
    <cellStyle name="20% - Accent3 2 2 3 2" xfId="1524" xr:uid="{00000000-0005-0000-0000-0000E9020000}"/>
    <cellStyle name="20% - Accent3 2 2 3 2 2" xfId="1525" xr:uid="{00000000-0005-0000-0000-0000EA020000}"/>
    <cellStyle name="20% - Accent3 2 2 3 2 2 2" xfId="1526" xr:uid="{00000000-0005-0000-0000-0000EB020000}"/>
    <cellStyle name="20% - Accent3 2 2 3 2 2 2 2" xfId="3510" xr:uid="{00000000-0005-0000-0000-0000EC020000}"/>
    <cellStyle name="20% - Accent3 2 2 3 2 2 2 2 2" xfId="18280" xr:uid="{00000000-0005-0000-0000-0000ED020000}"/>
    <cellStyle name="20% - Accent3 2 2 3 2 2 2 3" xfId="16335" xr:uid="{00000000-0005-0000-0000-0000EE020000}"/>
    <cellStyle name="20% - Accent3 2 2 3 2 2 3" xfId="3509" xr:uid="{00000000-0005-0000-0000-0000EF020000}"/>
    <cellStyle name="20% - Accent3 2 2 3 2 2 3 2" xfId="18279" xr:uid="{00000000-0005-0000-0000-0000F0020000}"/>
    <cellStyle name="20% - Accent3 2 2 3 2 2 4" xfId="16334" xr:uid="{00000000-0005-0000-0000-0000F1020000}"/>
    <cellStyle name="20% - Accent3 2 2 3 2 3" xfId="1527" xr:uid="{00000000-0005-0000-0000-0000F2020000}"/>
    <cellStyle name="20% - Accent3 2 2 3 2 3 2" xfId="3511" xr:uid="{00000000-0005-0000-0000-0000F3020000}"/>
    <cellStyle name="20% - Accent3 2 2 3 2 3 2 2" xfId="18281" xr:uid="{00000000-0005-0000-0000-0000F4020000}"/>
    <cellStyle name="20% - Accent3 2 2 3 2 3 3" xfId="16336" xr:uid="{00000000-0005-0000-0000-0000F5020000}"/>
    <cellStyle name="20% - Accent3 2 2 3 2 4" xfId="3508" xr:uid="{00000000-0005-0000-0000-0000F6020000}"/>
    <cellStyle name="20% - Accent3 2 2 3 2 4 2" xfId="18278" xr:uid="{00000000-0005-0000-0000-0000F7020000}"/>
    <cellStyle name="20% - Accent3 2 2 3 2 5" xfId="16333" xr:uid="{00000000-0005-0000-0000-0000F8020000}"/>
    <cellStyle name="20% - Accent3 2 2 3 3" xfId="1528" xr:uid="{00000000-0005-0000-0000-0000F9020000}"/>
    <cellStyle name="20% - Accent3 2 2 3 3 2" xfId="1529" xr:uid="{00000000-0005-0000-0000-0000FA020000}"/>
    <cellStyle name="20% - Accent3 2 2 3 3 2 2" xfId="3513" xr:uid="{00000000-0005-0000-0000-0000FB020000}"/>
    <cellStyle name="20% - Accent3 2 2 3 3 2 2 2" xfId="18283" xr:uid="{00000000-0005-0000-0000-0000FC020000}"/>
    <cellStyle name="20% - Accent3 2 2 3 3 2 3" xfId="16338" xr:uid="{00000000-0005-0000-0000-0000FD020000}"/>
    <cellStyle name="20% - Accent3 2 2 3 3 3" xfId="3512" xr:uid="{00000000-0005-0000-0000-0000FE020000}"/>
    <cellStyle name="20% - Accent3 2 2 3 3 3 2" xfId="18282" xr:uid="{00000000-0005-0000-0000-0000FF020000}"/>
    <cellStyle name="20% - Accent3 2 2 3 3 4" xfId="16337" xr:uid="{00000000-0005-0000-0000-000000030000}"/>
    <cellStyle name="20% - Accent3 2 2 3 4" xfId="1530" xr:uid="{00000000-0005-0000-0000-000001030000}"/>
    <cellStyle name="20% - Accent3 2 2 3 4 2" xfId="3514" xr:uid="{00000000-0005-0000-0000-000002030000}"/>
    <cellStyle name="20% - Accent3 2 2 3 4 2 2" xfId="18284" xr:uid="{00000000-0005-0000-0000-000003030000}"/>
    <cellStyle name="20% - Accent3 2 2 3 4 3" xfId="16339" xr:uid="{00000000-0005-0000-0000-000004030000}"/>
    <cellStyle name="20% - Accent3 2 2 3 5" xfId="3507" xr:uid="{00000000-0005-0000-0000-000005030000}"/>
    <cellStyle name="20% - Accent3 2 2 3 5 2" xfId="18277" xr:uid="{00000000-0005-0000-0000-000006030000}"/>
    <cellStyle name="20% - Accent3 2 2 3 6" xfId="16332" xr:uid="{00000000-0005-0000-0000-000007030000}"/>
    <cellStyle name="20% - Accent3 2 2 4" xfId="1531" xr:uid="{00000000-0005-0000-0000-000008030000}"/>
    <cellStyle name="20% - Accent3 2 2 4 2" xfId="1532" xr:uid="{00000000-0005-0000-0000-000009030000}"/>
    <cellStyle name="20% - Accent3 2 2 4 2 2" xfId="1533" xr:uid="{00000000-0005-0000-0000-00000A030000}"/>
    <cellStyle name="20% - Accent3 2 2 4 2 2 2" xfId="3517" xr:uid="{00000000-0005-0000-0000-00000B030000}"/>
    <cellStyle name="20% - Accent3 2 2 4 2 2 2 2" xfId="18287" xr:uid="{00000000-0005-0000-0000-00000C030000}"/>
    <cellStyle name="20% - Accent3 2 2 4 2 2 3" xfId="16342" xr:uid="{00000000-0005-0000-0000-00000D030000}"/>
    <cellStyle name="20% - Accent3 2 2 4 2 3" xfId="3516" xr:uid="{00000000-0005-0000-0000-00000E030000}"/>
    <cellStyle name="20% - Accent3 2 2 4 2 3 2" xfId="18286" xr:uid="{00000000-0005-0000-0000-00000F030000}"/>
    <cellStyle name="20% - Accent3 2 2 4 2 4" xfId="16341" xr:uid="{00000000-0005-0000-0000-000010030000}"/>
    <cellStyle name="20% - Accent3 2 2 4 3" xfId="1534" xr:uid="{00000000-0005-0000-0000-000011030000}"/>
    <cellStyle name="20% - Accent3 2 2 4 3 2" xfId="3518" xr:uid="{00000000-0005-0000-0000-000012030000}"/>
    <cellStyle name="20% - Accent3 2 2 4 3 2 2" xfId="18288" xr:uid="{00000000-0005-0000-0000-000013030000}"/>
    <cellStyle name="20% - Accent3 2 2 4 3 3" xfId="16343" xr:uid="{00000000-0005-0000-0000-000014030000}"/>
    <cellStyle name="20% - Accent3 2 2 4 4" xfId="3515" xr:uid="{00000000-0005-0000-0000-000015030000}"/>
    <cellStyle name="20% - Accent3 2 2 4 4 2" xfId="18285" xr:uid="{00000000-0005-0000-0000-000016030000}"/>
    <cellStyle name="20% - Accent3 2 2 4 5" xfId="16340" xr:uid="{00000000-0005-0000-0000-000017030000}"/>
    <cellStyle name="20% - Accent3 2 2 5" xfId="1535" xr:uid="{00000000-0005-0000-0000-000018030000}"/>
    <cellStyle name="20% - Accent3 2 2 5 2" xfId="1536" xr:uid="{00000000-0005-0000-0000-000019030000}"/>
    <cellStyle name="20% - Accent3 2 2 5 2 2" xfId="3520" xr:uid="{00000000-0005-0000-0000-00001A030000}"/>
    <cellStyle name="20% - Accent3 2 2 5 2 2 2" xfId="18290" xr:uid="{00000000-0005-0000-0000-00001B030000}"/>
    <cellStyle name="20% - Accent3 2 2 5 2 3" xfId="16345" xr:uid="{00000000-0005-0000-0000-00001C030000}"/>
    <cellStyle name="20% - Accent3 2 2 5 3" xfId="3519" xr:uid="{00000000-0005-0000-0000-00001D030000}"/>
    <cellStyle name="20% - Accent3 2 2 5 3 2" xfId="18289" xr:uid="{00000000-0005-0000-0000-00001E030000}"/>
    <cellStyle name="20% - Accent3 2 2 5 4" xfId="16344" xr:uid="{00000000-0005-0000-0000-00001F030000}"/>
    <cellStyle name="20% - Accent3 2 2 6" xfId="1537" xr:uid="{00000000-0005-0000-0000-000020030000}"/>
    <cellStyle name="20% - Accent3 2 2 6 2" xfId="3521" xr:uid="{00000000-0005-0000-0000-000021030000}"/>
    <cellStyle name="20% - Accent3 2 2 6 2 2" xfId="18291" xr:uid="{00000000-0005-0000-0000-000022030000}"/>
    <cellStyle name="20% - Accent3 2 2 6 3" xfId="16346" xr:uid="{00000000-0005-0000-0000-000023030000}"/>
    <cellStyle name="20% - Accent3 2 2 7" xfId="3490" xr:uid="{00000000-0005-0000-0000-000024030000}"/>
    <cellStyle name="20% - Accent3 2 2 7 2" xfId="18260" xr:uid="{00000000-0005-0000-0000-000025030000}"/>
    <cellStyle name="20% - Accent3 2 2 8" xfId="15500" xr:uid="{00000000-0005-0000-0000-000026030000}"/>
    <cellStyle name="20% - Accent3 2 2 9" xfId="8767" xr:uid="{00000000-0005-0000-0000-000027030000}"/>
    <cellStyle name="20% - Accent3 2 3" xfId="1538" xr:uid="{00000000-0005-0000-0000-000028030000}"/>
    <cellStyle name="20% - Accent3 2 3 2" xfId="1539" xr:uid="{00000000-0005-0000-0000-000029030000}"/>
    <cellStyle name="20% - Accent3 2 3 2 2" xfId="1540" xr:uid="{00000000-0005-0000-0000-00002A030000}"/>
    <cellStyle name="20% - Accent3 2 3 2 2 2" xfId="1541" xr:uid="{00000000-0005-0000-0000-00002B030000}"/>
    <cellStyle name="20% - Accent3 2 3 2 2 2 2" xfId="1542" xr:uid="{00000000-0005-0000-0000-00002C030000}"/>
    <cellStyle name="20% - Accent3 2 3 2 2 2 2 2" xfId="3526" xr:uid="{00000000-0005-0000-0000-00002D030000}"/>
    <cellStyle name="20% - Accent3 2 3 2 2 2 2 2 2" xfId="18296" xr:uid="{00000000-0005-0000-0000-00002E030000}"/>
    <cellStyle name="20% - Accent3 2 3 2 2 2 2 3" xfId="16351" xr:uid="{00000000-0005-0000-0000-00002F030000}"/>
    <cellStyle name="20% - Accent3 2 3 2 2 2 3" xfId="3525" xr:uid="{00000000-0005-0000-0000-000030030000}"/>
    <cellStyle name="20% - Accent3 2 3 2 2 2 3 2" xfId="18295" xr:uid="{00000000-0005-0000-0000-000031030000}"/>
    <cellStyle name="20% - Accent3 2 3 2 2 2 4" xfId="16350" xr:uid="{00000000-0005-0000-0000-000032030000}"/>
    <cellStyle name="20% - Accent3 2 3 2 2 3" xfId="1543" xr:uid="{00000000-0005-0000-0000-000033030000}"/>
    <cellStyle name="20% - Accent3 2 3 2 2 3 2" xfId="3527" xr:uid="{00000000-0005-0000-0000-000034030000}"/>
    <cellStyle name="20% - Accent3 2 3 2 2 3 2 2" xfId="18297" xr:uid="{00000000-0005-0000-0000-000035030000}"/>
    <cellStyle name="20% - Accent3 2 3 2 2 3 3" xfId="16352" xr:uid="{00000000-0005-0000-0000-000036030000}"/>
    <cellStyle name="20% - Accent3 2 3 2 2 4" xfId="3524" xr:uid="{00000000-0005-0000-0000-000037030000}"/>
    <cellStyle name="20% - Accent3 2 3 2 2 4 2" xfId="18294" xr:uid="{00000000-0005-0000-0000-000038030000}"/>
    <cellStyle name="20% - Accent3 2 3 2 2 5" xfId="16349" xr:uid="{00000000-0005-0000-0000-000039030000}"/>
    <cellStyle name="20% - Accent3 2 3 2 3" xfId="1544" xr:uid="{00000000-0005-0000-0000-00003A030000}"/>
    <cellStyle name="20% - Accent3 2 3 2 3 2" xfId="1545" xr:uid="{00000000-0005-0000-0000-00003B030000}"/>
    <cellStyle name="20% - Accent3 2 3 2 3 2 2" xfId="3529" xr:uid="{00000000-0005-0000-0000-00003C030000}"/>
    <cellStyle name="20% - Accent3 2 3 2 3 2 2 2" xfId="18299" xr:uid="{00000000-0005-0000-0000-00003D030000}"/>
    <cellStyle name="20% - Accent3 2 3 2 3 2 3" xfId="16354" xr:uid="{00000000-0005-0000-0000-00003E030000}"/>
    <cellStyle name="20% - Accent3 2 3 2 3 3" xfId="3528" xr:uid="{00000000-0005-0000-0000-00003F030000}"/>
    <cellStyle name="20% - Accent3 2 3 2 3 3 2" xfId="18298" xr:uid="{00000000-0005-0000-0000-000040030000}"/>
    <cellStyle name="20% - Accent3 2 3 2 3 4" xfId="16353" xr:uid="{00000000-0005-0000-0000-000041030000}"/>
    <cellStyle name="20% - Accent3 2 3 2 4" xfId="1546" xr:uid="{00000000-0005-0000-0000-000042030000}"/>
    <cellStyle name="20% - Accent3 2 3 2 4 2" xfId="3530" xr:uid="{00000000-0005-0000-0000-000043030000}"/>
    <cellStyle name="20% - Accent3 2 3 2 4 2 2" xfId="18300" xr:uid="{00000000-0005-0000-0000-000044030000}"/>
    <cellStyle name="20% - Accent3 2 3 2 4 3" xfId="16355" xr:uid="{00000000-0005-0000-0000-000045030000}"/>
    <cellStyle name="20% - Accent3 2 3 2 5" xfId="3523" xr:uid="{00000000-0005-0000-0000-000046030000}"/>
    <cellStyle name="20% - Accent3 2 3 2 5 2" xfId="18293" xr:uid="{00000000-0005-0000-0000-000047030000}"/>
    <cellStyle name="20% - Accent3 2 3 2 6" xfId="14695" xr:uid="{00000000-0005-0000-0000-000048030000}"/>
    <cellStyle name="20% - Accent3 2 3 2 7" xfId="8552" xr:uid="{00000000-0005-0000-0000-000049030000}"/>
    <cellStyle name="20% - Accent3 2 3 2 8" xfId="16348" xr:uid="{00000000-0005-0000-0000-00004A030000}"/>
    <cellStyle name="20% - Accent3 2 3 3" xfId="1547" xr:uid="{00000000-0005-0000-0000-00004B030000}"/>
    <cellStyle name="20% - Accent3 2 3 3 2" xfId="1548" xr:uid="{00000000-0005-0000-0000-00004C030000}"/>
    <cellStyle name="20% - Accent3 2 3 3 2 2" xfId="1549" xr:uid="{00000000-0005-0000-0000-00004D030000}"/>
    <cellStyle name="20% - Accent3 2 3 3 2 2 2" xfId="3533" xr:uid="{00000000-0005-0000-0000-00004E030000}"/>
    <cellStyle name="20% - Accent3 2 3 3 2 2 2 2" xfId="18303" xr:uid="{00000000-0005-0000-0000-00004F030000}"/>
    <cellStyle name="20% - Accent3 2 3 3 2 2 3" xfId="16358" xr:uid="{00000000-0005-0000-0000-000050030000}"/>
    <cellStyle name="20% - Accent3 2 3 3 2 3" xfId="3532" xr:uid="{00000000-0005-0000-0000-000051030000}"/>
    <cellStyle name="20% - Accent3 2 3 3 2 3 2" xfId="18302" xr:uid="{00000000-0005-0000-0000-000052030000}"/>
    <cellStyle name="20% - Accent3 2 3 3 2 4" xfId="16357" xr:uid="{00000000-0005-0000-0000-000053030000}"/>
    <cellStyle name="20% - Accent3 2 3 3 3" xfId="1550" xr:uid="{00000000-0005-0000-0000-000054030000}"/>
    <cellStyle name="20% - Accent3 2 3 3 3 2" xfId="3534" xr:uid="{00000000-0005-0000-0000-000055030000}"/>
    <cellStyle name="20% - Accent3 2 3 3 3 2 2" xfId="18304" xr:uid="{00000000-0005-0000-0000-000056030000}"/>
    <cellStyle name="20% - Accent3 2 3 3 3 3" xfId="16359" xr:uid="{00000000-0005-0000-0000-000057030000}"/>
    <cellStyle name="20% - Accent3 2 3 3 4" xfId="3531" xr:uid="{00000000-0005-0000-0000-000058030000}"/>
    <cellStyle name="20% - Accent3 2 3 3 4 2" xfId="18301" xr:uid="{00000000-0005-0000-0000-000059030000}"/>
    <cellStyle name="20% - Accent3 2 3 3 5" xfId="16356" xr:uid="{00000000-0005-0000-0000-00005A030000}"/>
    <cellStyle name="20% - Accent3 2 3 4" xfId="1551" xr:uid="{00000000-0005-0000-0000-00005B030000}"/>
    <cellStyle name="20% - Accent3 2 3 4 2" xfId="1552" xr:uid="{00000000-0005-0000-0000-00005C030000}"/>
    <cellStyle name="20% - Accent3 2 3 4 2 2" xfId="3536" xr:uid="{00000000-0005-0000-0000-00005D030000}"/>
    <cellStyle name="20% - Accent3 2 3 4 2 2 2" xfId="18306" xr:uid="{00000000-0005-0000-0000-00005E030000}"/>
    <cellStyle name="20% - Accent3 2 3 4 2 3" xfId="16361" xr:uid="{00000000-0005-0000-0000-00005F030000}"/>
    <cellStyle name="20% - Accent3 2 3 4 3" xfId="3535" xr:uid="{00000000-0005-0000-0000-000060030000}"/>
    <cellStyle name="20% - Accent3 2 3 4 3 2" xfId="18305" xr:uid="{00000000-0005-0000-0000-000061030000}"/>
    <cellStyle name="20% - Accent3 2 3 4 4" xfId="16360" xr:uid="{00000000-0005-0000-0000-000062030000}"/>
    <cellStyle name="20% - Accent3 2 3 5" xfId="1553" xr:uid="{00000000-0005-0000-0000-000063030000}"/>
    <cellStyle name="20% - Accent3 2 3 5 2" xfId="3537" xr:uid="{00000000-0005-0000-0000-000064030000}"/>
    <cellStyle name="20% - Accent3 2 3 5 2 2" xfId="18307" xr:uid="{00000000-0005-0000-0000-000065030000}"/>
    <cellStyle name="20% - Accent3 2 3 5 3" xfId="16362" xr:uid="{00000000-0005-0000-0000-000066030000}"/>
    <cellStyle name="20% - Accent3 2 3 6" xfId="3522" xr:uid="{00000000-0005-0000-0000-000067030000}"/>
    <cellStyle name="20% - Accent3 2 3 6 2" xfId="18292" xr:uid="{00000000-0005-0000-0000-000068030000}"/>
    <cellStyle name="20% - Accent3 2 3 7" xfId="12231" xr:uid="{00000000-0005-0000-0000-000069030000}"/>
    <cellStyle name="20% - Accent3 2 3 8" xfId="7308" xr:uid="{00000000-0005-0000-0000-00006A030000}"/>
    <cellStyle name="20% - Accent3 2 3 9" xfId="16347" xr:uid="{00000000-0005-0000-0000-00006B030000}"/>
    <cellStyle name="20% - Accent3 2 4" xfId="1554" xr:uid="{00000000-0005-0000-0000-00006C030000}"/>
    <cellStyle name="20% - Accent3 2 4 2" xfId="1555" xr:uid="{00000000-0005-0000-0000-00006D030000}"/>
    <cellStyle name="20% - Accent3 2 4 2 2" xfId="1556" xr:uid="{00000000-0005-0000-0000-00006E030000}"/>
    <cellStyle name="20% - Accent3 2 4 2 2 2" xfId="1557" xr:uid="{00000000-0005-0000-0000-00006F030000}"/>
    <cellStyle name="20% - Accent3 2 4 2 2 2 2" xfId="3541" xr:uid="{00000000-0005-0000-0000-000070030000}"/>
    <cellStyle name="20% - Accent3 2 4 2 2 2 2 2" xfId="18311" xr:uid="{00000000-0005-0000-0000-000071030000}"/>
    <cellStyle name="20% - Accent3 2 4 2 2 2 3" xfId="16366" xr:uid="{00000000-0005-0000-0000-000072030000}"/>
    <cellStyle name="20% - Accent3 2 4 2 2 3" xfId="3540" xr:uid="{00000000-0005-0000-0000-000073030000}"/>
    <cellStyle name="20% - Accent3 2 4 2 2 3 2" xfId="18310" xr:uid="{00000000-0005-0000-0000-000074030000}"/>
    <cellStyle name="20% - Accent3 2 4 2 2 4" xfId="16365" xr:uid="{00000000-0005-0000-0000-000075030000}"/>
    <cellStyle name="20% - Accent3 2 4 2 3" xfId="1558" xr:uid="{00000000-0005-0000-0000-000076030000}"/>
    <cellStyle name="20% - Accent3 2 4 2 3 2" xfId="3542" xr:uid="{00000000-0005-0000-0000-000077030000}"/>
    <cellStyle name="20% - Accent3 2 4 2 3 2 2" xfId="18312" xr:uid="{00000000-0005-0000-0000-000078030000}"/>
    <cellStyle name="20% - Accent3 2 4 2 3 3" xfId="16367" xr:uid="{00000000-0005-0000-0000-000079030000}"/>
    <cellStyle name="20% - Accent3 2 4 2 4" xfId="3539" xr:uid="{00000000-0005-0000-0000-00007A030000}"/>
    <cellStyle name="20% - Accent3 2 4 2 4 2" xfId="18309" xr:uid="{00000000-0005-0000-0000-00007B030000}"/>
    <cellStyle name="20% - Accent3 2 4 2 5" xfId="16364" xr:uid="{00000000-0005-0000-0000-00007C030000}"/>
    <cellStyle name="20% - Accent3 2 4 3" xfId="1559" xr:uid="{00000000-0005-0000-0000-00007D030000}"/>
    <cellStyle name="20% - Accent3 2 4 3 2" xfId="1560" xr:uid="{00000000-0005-0000-0000-00007E030000}"/>
    <cellStyle name="20% - Accent3 2 4 3 2 2" xfId="3544" xr:uid="{00000000-0005-0000-0000-00007F030000}"/>
    <cellStyle name="20% - Accent3 2 4 3 2 2 2" xfId="18314" xr:uid="{00000000-0005-0000-0000-000080030000}"/>
    <cellStyle name="20% - Accent3 2 4 3 2 3" xfId="16369" xr:uid="{00000000-0005-0000-0000-000081030000}"/>
    <cellStyle name="20% - Accent3 2 4 3 3" xfId="3543" xr:uid="{00000000-0005-0000-0000-000082030000}"/>
    <cellStyle name="20% - Accent3 2 4 3 3 2" xfId="18313" xr:uid="{00000000-0005-0000-0000-000083030000}"/>
    <cellStyle name="20% - Accent3 2 4 3 4" xfId="16368" xr:uid="{00000000-0005-0000-0000-000084030000}"/>
    <cellStyle name="20% - Accent3 2 4 4" xfId="1561" xr:uid="{00000000-0005-0000-0000-000085030000}"/>
    <cellStyle name="20% - Accent3 2 4 4 2" xfId="3545" xr:uid="{00000000-0005-0000-0000-000086030000}"/>
    <cellStyle name="20% - Accent3 2 4 4 2 2" xfId="18315" xr:uid="{00000000-0005-0000-0000-000087030000}"/>
    <cellStyle name="20% - Accent3 2 4 4 3" xfId="16370" xr:uid="{00000000-0005-0000-0000-000088030000}"/>
    <cellStyle name="20% - Accent3 2 4 5" xfId="3538" xr:uid="{00000000-0005-0000-0000-000089030000}"/>
    <cellStyle name="20% - Accent3 2 4 5 2" xfId="18308" xr:uid="{00000000-0005-0000-0000-00008A030000}"/>
    <cellStyle name="20% - Accent3 2 4 6" xfId="16363" xr:uid="{00000000-0005-0000-0000-00008B030000}"/>
    <cellStyle name="20% - Accent3 2 5" xfId="1562" xr:uid="{00000000-0005-0000-0000-00008C030000}"/>
    <cellStyle name="20% - Accent3 2 5 2" xfId="1563" xr:uid="{00000000-0005-0000-0000-00008D030000}"/>
    <cellStyle name="20% - Accent3 2 5 2 2" xfId="1564" xr:uid="{00000000-0005-0000-0000-00008E030000}"/>
    <cellStyle name="20% - Accent3 2 5 2 2 2" xfId="3548" xr:uid="{00000000-0005-0000-0000-00008F030000}"/>
    <cellStyle name="20% - Accent3 2 5 2 2 2 2" xfId="18318" xr:uid="{00000000-0005-0000-0000-000090030000}"/>
    <cellStyle name="20% - Accent3 2 5 2 2 3" xfId="16373" xr:uid="{00000000-0005-0000-0000-000091030000}"/>
    <cellStyle name="20% - Accent3 2 5 2 3" xfId="3547" xr:uid="{00000000-0005-0000-0000-000092030000}"/>
    <cellStyle name="20% - Accent3 2 5 2 3 2" xfId="18317" xr:uid="{00000000-0005-0000-0000-000093030000}"/>
    <cellStyle name="20% - Accent3 2 5 2 4" xfId="16372" xr:uid="{00000000-0005-0000-0000-000094030000}"/>
    <cellStyle name="20% - Accent3 2 5 3" xfId="1565" xr:uid="{00000000-0005-0000-0000-000095030000}"/>
    <cellStyle name="20% - Accent3 2 5 3 2" xfId="3549" xr:uid="{00000000-0005-0000-0000-000096030000}"/>
    <cellStyle name="20% - Accent3 2 5 3 2 2" xfId="18319" xr:uid="{00000000-0005-0000-0000-000097030000}"/>
    <cellStyle name="20% - Accent3 2 5 3 3" xfId="16374" xr:uid="{00000000-0005-0000-0000-000098030000}"/>
    <cellStyle name="20% - Accent3 2 5 4" xfId="3546" xr:uid="{00000000-0005-0000-0000-000099030000}"/>
    <cellStyle name="20% - Accent3 2 5 4 2" xfId="18316" xr:uid="{00000000-0005-0000-0000-00009A030000}"/>
    <cellStyle name="20% - Accent3 2 5 5" xfId="16371" xr:uid="{00000000-0005-0000-0000-00009B030000}"/>
    <cellStyle name="20% - Accent3 2 6" xfId="1566" xr:uid="{00000000-0005-0000-0000-00009C030000}"/>
    <cellStyle name="20% - Accent3 2 6 2" xfId="1567" xr:uid="{00000000-0005-0000-0000-00009D030000}"/>
    <cellStyle name="20% - Accent3 2 6 2 2" xfId="3551" xr:uid="{00000000-0005-0000-0000-00009E030000}"/>
    <cellStyle name="20% - Accent3 2 6 2 2 2" xfId="18321" xr:uid="{00000000-0005-0000-0000-00009F030000}"/>
    <cellStyle name="20% - Accent3 2 6 2 3" xfId="16376" xr:uid="{00000000-0005-0000-0000-0000A0030000}"/>
    <cellStyle name="20% - Accent3 2 6 3" xfId="3550" xr:uid="{00000000-0005-0000-0000-0000A1030000}"/>
    <cellStyle name="20% - Accent3 2 6 3 2" xfId="18320" xr:uid="{00000000-0005-0000-0000-0000A2030000}"/>
    <cellStyle name="20% - Accent3 2 6 4" xfId="16375" xr:uid="{00000000-0005-0000-0000-0000A3030000}"/>
    <cellStyle name="20% - Accent3 2 7" xfId="1568" xr:uid="{00000000-0005-0000-0000-0000A4030000}"/>
    <cellStyle name="20% - Accent3 2 7 2" xfId="3552" xr:uid="{00000000-0005-0000-0000-0000A5030000}"/>
    <cellStyle name="20% - Accent3 2 7 2 2" xfId="18322" xr:uid="{00000000-0005-0000-0000-0000A6030000}"/>
    <cellStyle name="20% - Accent3 2 7 3" xfId="16377" xr:uid="{00000000-0005-0000-0000-0000A7030000}"/>
    <cellStyle name="20% - Accent3 2 8" xfId="3489" xr:uid="{00000000-0005-0000-0000-0000A8030000}"/>
    <cellStyle name="20% - Accent3 2 8 2" xfId="18259" xr:uid="{00000000-0005-0000-0000-0000A9030000}"/>
    <cellStyle name="20% - Accent3 2 9" xfId="1505" xr:uid="{00000000-0005-0000-0000-0000AA030000}"/>
    <cellStyle name="20% - Accent3 2 9 2" xfId="16314" xr:uid="{00000000-0005-0000-0000-0000AB030000}"/>
    <cellStyle name="20% - Accent3 3" xfId="526" xr:uid="{00000000-0005-0000-0000-0000AC030000}"/>
    <cellStyle name="20% - Accent3 3 2" xfId="6216" xr:uid="{00000000-0005-0000-0000-0000AD030000}"/>
    <cellStyle name="20% - Accent3 3 3" xfId="9171" xr:uid="{00000000-0005-0000-0000-0000AE030000}"/>
    <cellStyle name="20% - Accent3 3 3 2" xfId="6664" xr:uid="{00000000-0005-0000-0000-0000AF030000}"/>
    <cellStyle name="20% - Accent3 3 4" xfId="8107" xr:uid="{00000000-0005-0000-0000-0000B0030000}"/>
    <cellStyle name="20% - Accent3 4" xfId="527" xr:uid="{00000000-0005-0000-0000-0000B1030000}"/>
    <cellStyle name="20% - Accent3 4 2" xfId="6916" xr:uid="{00000000-0005-0000-0000-0000B2030000}"/>
    <cellStyle name="20% - Accent3 4 3" xfId="8474" xr:uid="{00000000-0005-0000-0000-0000B3030000}"/>
    <cellStyle name="20% - Accent3 4 3 2" xfId="7409" xr:uid="{00000000-0005-0000-0000-0000B4030000}"/>
    <cellStyle name="20% - Accent3 4 4" xfId="6915" xr:uid="{00000000-0005-0000-0000-0000B5030000}"/>
    <cellStyle name="20% - Accent3 5" xfId="528" xr:uid="{00000000-0005-0000-0000-0000B6030000}"/>
    <cellStyle name="20% - Accent3 5 2" xfId="6220" xr:uid="{00000000-0005-0000-0000-0000B7030000}"/>
    <cellStyle name="20% - Accent3 5 3" xfId="8467" xr:uid="{00000000-0005-0000-0000-0000B8030000}"/>
    <cellStyle name="20% - Accent3 5 3 2" xfId="7410" xr:uid="{00000000-0005-0000-0000-0000B9030000}"/>
    <cellStyle name="20% - Accent3 5 4" xfId="8772" xr:uid="{00000000-0005-0000-0000-0000BA030000}"/>
    <cellStyle name="20% - Accent3 6" xfId="529" xr:uid="{00000000-0005-0000-0000-0000BB030000}"/>
    <cellStyle name="20% - Accent3 6 2" xfId="8771" xr:uid="{00000000-0005-0000-0000-0000BC030000}"/>
    <cellStyle name="20% - Accent3 6 3" xfId="9169" xr:uid="{00000000-0005-0000-0000-0000BD030000}"/>
    <cellStyle name="20% - Accent3 6 3 2" xfId="8554" xr:uid="{00000000-0005-0000-0000-0000BE030000}"/>
    <cellStyle name="20% - Accent3 6 4" xfId="6217" xr:uid="{00000000-0005-0000-0000-0000BF030000}"/>
    <cellStyle name="20% - Accent3 7" xfId="530" xr:uid="{00000000-0005-0000-0000-0000C0030000}"/>
    <cellStyle name="20% - Accent3 7 2" xfId="6218" xr:uid="{00000000-0005-0000-0000-0000C1030000}"/>
    <cellStyle name="20% - Accent3 7 3" xfId="6582" xr:uid="{00000000-0005-0000-0000-0000C2030000}"/>
    <cellStyle name="20% - Accent3 7 3 2" xfId="8549" xr:uid="{00000000-0005-0000-0000-0000C3030000}"/>
    <cellStyle name="20% - Accent3 7 4" xfId="8109" xr:uid="{00000000-0005-0000-0000-0000C4030000}"/>
    <cellStyle name="20% - Accent3 8" xfId="531" xr:uid="{00000000-0005-0000-0000-0000C5030000}"/>
    <cellStyle name="20% - Accent3 8 2" xfId="8773" xr:uid="{00000000-0005-0000-0000-0000C6030000}"/>
    <cellStyle name="20% - Accent3 8 3" xfId="6581" xr:uid="{00000000-0005-0000-0000-0000C7030000}"/>
    <cellStyle name="20% - Accent3 8 3 2" xfId="9277" xr:uid="{00000000-0005-0000-0000-0000C8030000}"/>
    <cellStyle name="20% - Accent3 8 4" xfId="6917" xr:uid="{00000000-0005-0000-0000-0000C9030000}"/>
    <cellStyle name="20% - Accent3 9" xfId="532" xr:uid="{00000000-0005-0000-0000-0000CA030000}"/>
    <cellStyle name="20% - Accent3 9 2" xfId="8108" xr:uid="{00000000-0005-0000-0000-0000CB030000}"/>
    <cellStyle name="20% - Accent3 9 3" xfId="7309" xr:uid="{00000000-0005-0000-0000-0000CC030000}"/>
    <cellStyle name="20% - Accent3 9 3 2" xfId="6666" xr:uid="{00000000-0005-0000-0000-0000CD030000}"/>
    <cellStyle name="20% - Accent3 9 4" xfId="8103" xr:uid="{00000000-0005-0000-0000-0000CE030000}"/>
    <cellStyle name="20% - Accent3_Копия Книга1" xfId="10485" xr:uid="{00000000-0005-0000-0000-0000CF030000}"/>
    <cellStyle name="20% - Accent4" xfId="53" xr:uid="{00000000-0005-0000-0000-0000D0030000}"/>
    <cellStyle name="20% - Accent4 10" xfId="534" xr:uid="{00000000-0005-0000-0000-0000D1030000}"/>
    <cellStyle name="20% - Accent4 10 2" xfId="8110" xr:uid="{00000000-0005-0000-0000-0000D2030000}"/>
    <cellStyle name="20% - Accent4 10 3" xfId="8473" xr:uid="{00000000-0005-0000-0000-0000D3030000}"/>
    <cellStyle name="20% - Accent4 10 3 2" xfId="6665" xr:uid="{00000000-0005-0000-0000-0000D4030000}"/>
    <cellStyle name="20% - Accent4 10 4" xfId="8766" xr:uid="{00000000-0005-0000-0000-0000D5030000}"/>
    <cellStyle name="20% - Accent4 11" xfId="533" xr:uid="{00000000-0005-0000-0000-0000D6030000}"/>
    <cellStyle name="20% - Accent4 11 2" xfId="15807" xr:uid="{00000000-0005-0000-0000-0000D7030000}"/>
    <cellStyle name="20% - Accent4 12" xfId="11368" xr:uid="{00000000-0005-0000-0000-0000D8030000}"/>
    <cellStyle name="20% - Accent4 13" xfId="9683" xr:uid="{00000000-0005-0000-0000-0000D9030000}"/>
    <cellStyle name="20% - Accent4 2" xfId="535" xr:uid="{00000000-0005-0000-0000-0000DA030000}"/>
    <cellStyle name="20% - Accent4 2 10" xfId="14640" xr:uid="{00000000-0005-0000-0000-0000DB030000}"/>
    <cellStyle name="20% - Accent4 2 11" xfId="6219" xr:uid="{00000000-0005-0000-0000-0000DC030000}"/>
    <cellStyle name="20% - Accent4 2 2" xfId="1570" xr:uid="{00000000-0005-0000-0000-0000DD030000}"/>
    <cellStyle name="20% - Accent4 2 2 10" xfId="16379" xr:uid="{00000000-0005-0000-0000-0000DE030000}"/>
    <cellStyle name="20% - Accent4 2 2 2" xfId="1571" xr:uid="{00000000-0005-0000-0000-0000DF030000}"/>
    <cellStyle name="20% - Accent4 2 2 2 2" xfId="1572" xr:uid="{00000000-0005-0000-0000-0000E0030000}"/>
    <cellStyle name="20% - Accent4 2 2 2 2 2" xfId="1573" xr:uid="{00000000-0005-0000-0000-0000E1030000}"/>
    <cellStyle name="20% - Accent4 2 2 2 2 2 2" xfId="1574" xr:uid="{00000000-0005-0000-0000-0000E2030000}"/>
    <cellStyle name="20% - Accent4 2 2 2 2 2 2 2" xfId="1575" xr:uid="{00000000-0005-0000-0000-0000E3030000}"/>
    <cellStyle name="20% - Accent4 2 2 2 2 2 2 2 2" xfId="3559" xr:uid="{00000000-0005-0000-0000-0000E4030000}"/>
    <cellStyle name="20% - Accent4 2 2 2 2 2 2 2 2 2" xfId="18329" xr:uid="{00000000-0005-0000-0000-0000E5030000}"/>
    <cellStyle name="20% - Accent4 2 2 2 2 2 2 2 3" xfId="16384" xr:uid="{00000000-0005-0000-0000-0000E6030000}"/>
    <cellStyle name="20% - Accent4 2 2 2 2 2 2 3" xfId="3558" xr:uid="{00000000-0005-0000-0000-0000E7030000}"/>
    <cellStyle name="20% - Accent4 2 2 2 2 2 2 3 2" xfId="18328" xr:uid="{00000000-0005-0000-0000-0000E8030000}"/>
    <cellStyle name="20% - Accent4 2 2 2 2 2 2 4" xfId="16383" xr:uid="{00000000-0005-0000-0000-0000E9030000}"/>
    <cellStyle name="20% - Accent4 2 2 2 2 2 3" xfId="1576" xr:uid="{00000000-0005-0000-0000-0000EA030000}"/>
    <cellStyle name="20% - Accent4 2 2 2 2 2 3 2" xfId="3560" xr:uid="{00000000-0005-0000-0000-0000EB030000}"/>
    <cellStyle name="20% - Accent4 2 2 2 2 2 3 2 2" xfId="18330" xr:uid="{00000000-0005-0000-0000-0000EC030000}"/>
    <cellStyle name="20% - Accent4 2 2 2 2 2 3 3" xfId="16385" xr:uid="{00000000-0005-0000-0000-0000ED030000}"/>
    <cellStyle name="20% - Accent4 2 2 2 2 2 4" xfId="3557" xr:uid="{00000000-0005-0000-0000-0000EE030000}"/>
    <cellStyle name="20% - Accent4 2 2 2 2 2 4 2" xfId="18327" xr:uid="{00000000-0005-0000-0000-0000EF030000}"/>
    <cellStyle name="20% - Accent4 2 2 2 2 2 5" xfId="16382" xr:uid="{00000000-0005-0000-0000-0000F0030000}"/>
    <cellStyle name="20% - Accent4 2 2 2 2 3" xfId="1577" xr:uid="{00000000-0005-0000-0000-0000F1030000}"/>
    <cellStyle name="20% - Accent4 2 2 2 2 3 2" xfId="1578" xr:uid="{00000000-0005-0000-0000-0000F2030000}"/>
    <cellStyle name="20% - Accent4 2 2 2 2 3 2 2" xfId="3562" xr:uid="{00000000-0005-0000-0000-0000F3030000}"/>
    <cellStyle name="20% - Accent4 2 2 2 2 3 2 2 2" xfId="18332" xr:uid="{00000000-0005-0000-0000-0000F4030000}"/>
    <cellStyle name="20% - Accent4 2 2 2 2 3 2 3" xfId="16387" xr:uid="{00000000-0005-0000-0000-0000F5030000}"/>
    <cellStyle name="20% - Accent4 2 2 2 2 3 3" xfId="3561" xr:uid="{00000000-0005-0000-0000-0000F6030000}"/>
    <cellStyle name="20% - Accent4 2 2 2 2 3 3 2" xfId="18331" xr:uid="{00000000-0005-0000-0000-0000F7030000}"/>
    <cellStyle name="20% - Accent4 2 2 2 2 3 4" xfId="16386" xr:uid="{00000000-0005-0000-0000-0000F8030000}"/>
    <cellStyle name="20% - Accent4 2 2 2 2 4" xfId="1579" xr:uid="{00000000-0005-0000-0000-0000F9030000}"/>
    <cellStyle name="20% - Accent4 2 2 2 2 4 2" xfId="3563" xr:uid="{00000000-0005-0000-0000-0000FA030000}"/>
    <cellStyle name="20% - Accent4 2 2 2 2 4 2 2" xfId="18333" xr:uid="{00000000-0005-0000-0000-0000FB030000}"/>
    <cellStyle name="20% - Accent4 2 2 2 2 4 3" xfId="16388" xr:uid="{00000000-0005-0000-0000-0000FC030000}"/>
    <cellStyle name="20% - Accent4 2 2 2 2 5" xfId="3556" xr:uid="{00000000-0005-0000-0000-0000FD030000}"/>
    <cellStyle name="20% - Accent4 2 2 2 2 5 2" xfId="18326" xr:uid="{00000000-0005-0000-0000-0000FE030000}"/>
    <cellStyle name="20% - Accent4 2 2 2 2 6" xfId="16381" xr:uid="{00000000-0005-0000-0000-0000FF030000}"/>
    <cellStyle name="20% - Accent4 2 2 2 3" xfId="1580" xr:uid="{00000000-0005-0000-0000-000000040000}"/>
    <cellStyle name="20% - Accent4 2 2 2 3 2" xfId="1581" xr:uid="{00000000-0005-0000-0000-000001040000}"/>
    <cellStyle name="20% - Accent4 2 2 2 3 2 2" xfId="1582" xr:uid="{00000000-0005-0000-0000-000002040000}"/>
    <cellStyle name="20% - Accent4 2 2 2 3 2 2 2" xfId="3566" xr:uid="{00000000-0005-0000-0000-000003040000}"/>
    <cellStyle name="20% - Accent4 2 2 2 3 2 2 2 2" xfId="18336" xr:uid="{00000000-0005-0000-0000-000004040000}"/>
    <cellStyle name="20% - Accent4 2 2 2 3 2 2 3" xfId="16391" xr:uid="{00000000-0005-0000-0000-000005040000}"/>
    <cellStyle name="20% - Accent4 2 2 2 3 2 3" xfId="3565" xr:uid="{00000000-0005-0000-0000-000006040000}"/>
    <cellStyle name="20% - Accent4 2 2 2 3 2 3 2" xfId="18335" xr:uid="{00000000-0005-0000-0000-000007040000}"/>
    <cellStyle name="20% - Accent4 2 2 2 3 2 4" xfId="16390" xr:uid="{00000000-0005-0000-0000-000008040000}"/>
    <cellStyle name="20% - Accent4 2 2 2 3 3" xfId="1583" xr:uid="{00000000-0005-0000-0000-000009040000}"/>
    <cellStyle name="20% - Accent4 2 2 2 3 3 2" xfId="3567" xr:uid="{00000000-0005-0000-0000-00000A040000}"/>
    <cellStyle name="20% - Accent4 2 2 2 3 3 2 2" xfId="18337" xr:uid="{00000000-0005-0000-0000-00000B040000}"/>
    <cellStyle name="20% - Accent4 2 2 2 3 3 3" xfId="16392" xr:uid="{00000000-0005-0000-0000-00000C040000}"/>
    <cellStyle name="20% - Accent4 2 2 2 3 4" xfId="3564" xr:uid="{00000000-0005-0000-0000-00000D040000}"/>
    <cellStyle name="20% - Accent4 2 2 2 3 4 2" xfId="18334" xr:uid="{00000000-0005-0000-0000-00000E040000}"/>
    <cellStyle name="20% - Accent4 2 2 2 3 5" xfId="16389" xr:uid="{00000000-0005-0000-0000-00000F040000}"/>
    <cellStyle name="20% - Accent4 2 2 2 4" xfId="1584" xr:uid="{00000000-0005-0000-0000-000010040000}"/>
    <cellStyle name="20% - Accent4 2 2 2 4 2" xfId="1585" xr:uid="{00000000-0005-0000-0000-000011040000}"/>
    <cellStyle name="20% - Accent4 2 2 2 4 2 2" xfId="3569" xr:uid="{00000000-0005-0000-0000-000012040000}"/>
    <cellStyle name="20% - Accent4 2 2 2 4 2 2 2" xfId="18339" xr:uid="{00000000-0005-0000-0000-000013040000}"/>
    <cellStyle name="20% - Accent4 2 2 2 4 2 3" xfId="16394" xr:uid="{00000000-0005-0000-0000-000014040000}"/>
    <cellStyle name="20% - Accent4 2 2 2 4 3" xfId="3568" xr:uid="{00000000-0005-0000-0000-000015040000}"/>
    <cellStyle name="20% - Accent4 2 2 2 4 3 2" xfId="18338" xr:uid="{00000000-0005-0000-0000-000016040000}"/>
    <cellStyle name="20% - Accent4 2 2 2 4 4" xfId="16393" xr:uid="{00000000-0005-0000-0000-000017040000}"/>
    <cellStyle name="20% - Accent4 2 2 2 5" xfId="1586" xr:uid="{00000000-0005-0000-0000-000018040000}"/>
    <cellStyle name="20% - Accent4 2 2 2 5 2" xfId="3570" xr:uid="{00000000-0005-0000-0000-000019040000}"/>
    <cellStyle name="20% - Accent4 2 2 2 5 2 2" xfId="18340" xr:uid="{00000000-0005-0000-0000-00001A040000}"/>
    <cellStyle name="20% - Accent4 2 2 2 5 3" xfId="16395" xr:uid="{00000000-0005-0000-0000-00001B040000}"/>
    <cellStyle name="20% - Accent4 2 2 2 6" xfId="3555" xr:uid="{00000000-0005-0000-0000-00001C040000}"/>
    <cellStyle name="20% - Accent4 2 2 2 6 2" xfId="18325" xr:uid="{00000000-0005-0000-0000-00001D040000}"/>
    <cellStyle name="20% - Accent4 2 2 2 7" xfId="16380" xr:uid="{00000000-0005-0000-0000-00001E040000}"/>
    <cellStyle name="20% - Accent4 2 2 3" xfId="1587" xr:uid="{00000000-0005-0000-0000-00001F040000}"/>
    <cellStyle name="20% - Accent4 2 2 3 2" xfId="1588" xr:uid="{00000000-0005-0000-0000-000020040000}"/>
    <cellStyle name="20% - Accent4 2 2 3 2 2" xfId="1589" xr:uid="{00000000-0005-0000-0000-000021040000}"/>
    <cellStyle name="20% - Accent4 2 2 3 2 2 2" xfId="1590" xr:uid="{00000000-0005-0000-0000-000022040000}"/>
    <cellStyle name="20% - Accent4 2 2 3 2 2 2 2" xfId="3574" xr:uid="{00000000-0005-0000-0000-000023040000}"/>
    <cellStyle name="20% - Accent4 2 2 3 2 2 2 2 2" xfId="18344" xr:uid="{00000000-0005-0000-0000-000024040000}"/>
    <cellStyle name="20% - Accent4 2 2 3 2 2 2 3" xfId="16399" xr:uid="{00000000-0005-0000-0000-000025040000}"/>
    <cellStyle name="20% - Accent4 2 2 3 2 2 3" xfId="3573" xr:uid="{00000000-0005-0000-0000-000026040000}"/>
    <cellStyle name="20% - Accent4 2 2 3 2 2 3 2" xfId="18343" xr:uid="{00000000-0005-0000-0000-000027040000}"/>
    <cellStyle name="20% - Accent4 2 2 3 2 2 4" xfId="16398" xr:uid="{00000000-0005-0000-0000-000028040000}"/>
    <cellStyle name="20% - Accent4 2 2 3 2 3" xfId="1591" xr:uid="{00000000-0005-0000-0000-000029040000}"/>
    <cellStyle name="20% - Accent4 2 2 3 2 3 2" xfId="3575" xr:uid="{00000000-0005-0000-0000-00002A040000}"/>
    <cellStyle name="20% - Accent4 2 2 3 2 3 2 2" xfId="18345" xr:uid="{00000000-0005-0000-0000-00002B040000}"/>
    <cellStyle name="20% - Accent4 2 2 3 2 3 3" xfId="16400" xr:uid="{00000000-0005-0000-0000-00002C040000}"/>
    <cellStyle name="20% - Accent4 2 2 3 2 4" xfId="3572" xr:uid="{00000000-0005-0000-0000-00002D040000}"/>
    <cellStyle name="20% - Accent4 2 2 3 2 4 2" xfId="18342" xr:uid="{00000000-0005-0000-0000-00002E040000}"/>
    <cellStyle name="20% - Accent4 2 2 3 2 5" xfId="16397" xr:uid="{00000000-0005-0000-0000-00002F040000}"/>
    <cellStyle name="20% - Accent4 2 2 3 3" xfId="1592" xr:uid="{00000000-0005-0000-0000-000030040000}"/>
    <cellStyle name="20% - Accent4 2 2 3 3 2" xfId="1593" xr:uid="{00000000-0005-0000-0000-000031040000}"/>
    <cellStyle name="20% - Accent4 2 2 3 3 2 2" xfId="3577" xr:uid="{00000000-0005-0000-0000-000032040000}"/>
    <cellStyle name="20% - Accent4 2 2 3 3 2 2 2" xfId="18347" xr:uid="{00000000-0005-0000-0000-000033040000}"/>
    <cellStyle name="20% - Accent4 2 2 3 3 2 3" xfId="16402" xr:uid="{00000000-0005-0000-0000-000034040000}"/>
    <cellStyle name="20% - Accent4 2 2 3 3 3" xfId="3576" xr:uid="{00000000-0005-0000-0000-000035040000}"/>
    <cellStyle name="20% - Accent4 2 2 3 3 3 2" xfId="18346" xr:uid="{00000000-0005-0000-0000-000036040000}"/>
    <cellStyle name="20% - Accent4 2 2 3 3 4" xfId="16401" xr:uid="{00000000-0005-0000-0000-000037040000}"/>
    <cellStyle name="20% - Accent4 2 2 3 4" xfId="1594" xr:uid="{00000000-0005-0000-0000-000038040000}"/>
    <cellStyle name="20% - Accent4 2 2 3 4 2" xfId="3578" xr:uid="{00000000-0005-0000-0000-000039040000}"/>
    <cellStyle name="20% - Accent4 2 2 3 4 2 2" xfId="18348" xr:uid="{00000000-0005-0000-0000-00003A040000}"/>
    <cellStyle name="20% - Accent4 2 2 3 4 3" xfId="16403" xr:uid="{00000000-0005-0000-0000-00003B040000}"/>
    <cellStyle name="20% - Accent4 2 2 3 5" xfId="3571" xr:uid="{00000000-0005-0000-0000-00003C040000}"/>
    <cellStyle name="20% - Accent4 2 2 3 5 2" xfId="18341" xr:uid="{00000000-0005-0000-0000-00003D040000}"/>
    <cellStyle name="20% - Accent4 2 2 3 6" xfId="16396" xr:uid="{00000000-0005-0000-0000-00003E040000}"/>
    <cellStyle name="20% - Accent4 2 2 4" xfId="1595" xr:uid="{00000000-0005-0000-0000-00003F040000}"/>
    <cellStyle name="20% - Accent4 2 2 4 2" xfId="1596" xr:uid="{00000000-0005-0000-0000-000040040000}"/>
    <cellStyle name="20% - Accent4 2 2 4 2 2" xfId="1597" xr:uid="{00000000-0005-0000-0000-000041040000}"/>
    <cellStyle name="20% - Accent4 2 2 4 2 2 2" xfId="3581" xr:uid="{00000000-0005-0000-0000-000042040000}"/>
    <cellStyle name="20% - Accent4 2 2 4 2 2 2 2" xfId="18351" xr:uid="{00000000-0005-0000-0000-000043040000}"/>
    <cellStyle name="20% - Accent4 2 2 4 2 2 3" xfId="16406" xr:uid="{00000000-0005-0000-0000-000044040000}"/>
    <cellStyle name="20% - Accent4 2 2 4 2 3" xfId="3580" xr:uid="{00000000-0005-0000-0000-000045040000}"/>
    <cellStyle name="20% - Accent4 2 2 4 2 3 2" xfId="18350" xr:uid="{00000000-0005-0000-0000-000046040000}"/>
    <cellStyle name="20% - Accent4 2 2 4 2 4" xfId="16405" xr:uid="{00000000-0005-0000-0000-000047040000}"/>
    <cellStyle name="20% - Accent4 2 2 4 3" xfId="1598" xr:uid="{00000000-0005-0000-0000-000048040000}"/>
    <cellStyle name="20% - Accent4 2 2 4 3 2" xfId="3582" xr:uid="{00000000-0005-0000-0000-000049040000}"/>
    <cellStyle name="20% - Accent4 2 2 4 3 2 2" xfId="18352" xr:uid="{00000000-0005-0000-0000-00004A040000}"/>
    <cellStyle name="20% - Accent4 2 2 4 3 3" xfId="16407" xr:uid="{00000000-0005-0000-0000-00004B040000}"/>
    <cellStyle name="20% - Accent4 2 2 4 4" xfId="3579" xr:uid="{00000000-0005-0000-0000-00004C040000}"/>
    <cellStyle name="20% - Accent4 2 2 4 4 2" xfId="18349" xr:uid="{00000000-0005-0000-0000-00004D040000}"/>
    <cellStyle name="20% - Accent4 2 2 4 5" xfId="16404" xr:uid="{00000000-0005-0000-0000-00004E040000}"/>
    <cellStyle name="20% - Accent4 2 2 5" xfId="1599" xr:uid="{00000000-0005-0000-0000-00004F040000}"/>
    <cellStyle name="20% - Accent4 2 2 5 2" xfId="1600" xr:uid="{00000000-0005-0000-0000-000050040000}"/>
    <cellStyle name="20% - Accent4 2 2 5 2 2" xfId="3584" xr:uid="{00000000-0005-0000-0000-000051040000}"/>
    <cellStyle name="20% - Accent4 2 2 5 2 2 2" xfId="18354" xr:uid="{00000000-0005-0000-0000-000052040000}"/>
    <cellStyle name="20% - Accent4 2 2 5 2 3" xfId="16409" xr:uid="{00000000-0005-0000-0000-000053040000}"/>
    <cellStyle name="20% - Accent4 2 2 5 3" xfId="3583" xr:uid="{00000000-0005-0000-0000-000054040000}"/>
    <cellStyle name="20% - Accent4 2 2 5 3 2" xfId="18353" xr:uid="{00000000-0005-0000-0000-000055040000}"/>
    <cellStyle name="20% - Accent4 2 2 5 4" xfId="16408" xr:uid="{00000000-0005-0000-0000-000056040000}"/>
    <cellStyle name="20% - Accent4 2 2 6" xfId="1601" xr:uid="{00000000-0005-0000-0000-000057040000}"/>
    <cellStyle name="20% - Accent4 2 2 6 2" xfId="3585" xr:uid="{00000000-0005-0000-0000-000058040000}"/>
    <cellStyle name="20% - Accent4 2 2 6 2 2" xfId="18355" xr:uid="{00000000-0005-0000-0000-000059040000}"/>
    <cellStyle name="20% - Accent4 2 2 6 3" xfId="16410" xr:uid="{00000000-0005-0000-0000-00005A040000}"/>
    <cellStyle name="20% - Accent4 2 2 7" xfId="3554" xr:uid="{00000000-0005-0000-0000-00005B040000}"/>
    <cellStyle name="20% - Accent4 2 2 7 2" xfId="18324" xr:uid="{00000000-0005-0000-0000-00005C040000}"/>
    <cellStyle name="20% - Accent4 2 2 8" xfId="11109" xr:uid="{00000000-0005-0000-0000-00005D040000}"/>
    <cellStyle name="20% - Accent4 2 2 9" xfId="6918" xr:uid="{00000000-0005-0000-0000-00005E040000}"/>
    <cellStyle name="20% - Accent4 2 3" xfId="1602" xr:uid="{00000000-0005-0000-0000-00005F040000}"/>
    <cellStyle name="20% - Accent4 2 3 2" xfId="1603" xr:uid="{00000000-0005-0000-0000-000060040000}"/>
    <cellStyle name="20% - Accent4 2 3 2 2" xfId="1604" xr:uid="{00000000-0005-0000-0000-000061040000}"/>
    <cellStyle name="20% - Accent4 2 3 2 2 2" xfId="1605" xr:uid="{00000000-0005-0000-0000-000062040000}"/>
    <cellStyle name="20% - Accent4 2 3 2 2 2 2" xfId="1606" xr:uid="{00000000-0005-0000-0000-000063040000}"/>
    <cellStyle name="20% - Accent4 2 3 2 2 2 2 2" xfId="3590" xr:uid="{00000000-0005-0000-0000-000064040000}"/>
    <cellStyle name="20% - Accent4 2 3 2 2 2 2 2 2" xfId="18360" xr:uid="{00000000-0005-0000-0000-000065040000}"/>
    <cellStyle name="20% - Accent4 2 3 2 2 2 2 3" xfId="16415" xr:uid="{00000000-0005-0000-0000-000066040000}"/>
    <cellStyle name="20% - Accent4 2 3 2 2 2 3" xfId="3589" xr:uid="{00000000-0005-0000-0000-000067040000}"/>
    <cellStyle name="20% - Accent4 2 3 2 2 2 3 2" xfId="18359" xr:uid="{00000000-0005-0000-0000-000068040000}"/>
    <cellStyle name="20% - Accent4 2 3 2 2 2 4" xfId="16414" xr:uid="{00000000-0005-0000-0000-000069040000}"/>
    <cellStyle name="20% - Accent4 2 3 2 2 3" xfId="1607" xr:uid="{00000000-0005-0000-0000-00006A040000}"/>
    <cellStyle name="20% - Accent4 2 3 2 2 3 2" xfId="3591" xr:uid="{00000000-0005-0000-0000-00006B040000}"/>
    <cellStyle name="20% - Accent4 2 3 2 2 3 2 2" xfId="18361" xr:uid="{00000000-0005-0000-0000-00006C040000}"/>
    <cellStyle name="20% - Accent4 2 3 2 2 3 3" xfId="16416" xr:uid="{00000000-0005-0000-0000-00006D040000}"/>
    <cellStyle name="20% - Accent4 2 3 2 2 4" xfId="3588" xr:uid="{00000000-0005-0000-0000-00006E040000}"/>
    <cellStyle name="20% - Accent4 2 3 2 2 4 2" xfId="18358" xr:uid="{00000000-0005-0000-0000-00006F040000}"/>
    <cellStyle name="20% - Accent4 2 3 2 2 5" xfId="16413" xr:uid="{00000000-0005-0000-0000-000070040000}"/>
    <cellStyle name="20% - Accent4 2 3 2 3" xfId="1608" xr:uid="{00000000-0005-0000-0000-000071040000}"/>
    <cellStyle name="20% - Accent4 2 3 2 3 2" xfId="1609" xr:uid="{00000000-0005-0000-0000-000072040000}"/>
    <cellStyle name="20% - Accent4 2 3 2 3 2 2" xfId="3593" xr:uid="{00000000-0005-0000-0000-000073040000}"/>
    <cellStyle name="20% - Accent4 2 3 2 3 2 2 2" xfId="18363" xr:uid="{00000000-0005-0000-0000-000074040000}"/>
    <cellStyle name="20% - Accent4 2 3 2 3 2 3" xfId="16418" xr:uid="{00000000-0005-0000-0000-000075040000}"/>
    <cellStyle name="20% - Accent4 2 3 2 3 3" xfId="3592" xr:uid="{00000000-0005-0000-0000-000076040000}"/>
    <cellStyle name="20% - Accent4 2 3 2 3 3 2" xfId="18362" xr:uid="{00000000-0005-0000-0000-000077040000}"/>
    <cellStyle name="20% - Accent4 2 3 2 3 4" xfId="16417" xr:uid="{00000000-0005-0000-0000-000078040000}"/>
    <cellStyle name="20% - Accent4 2 3 2 4" xfId="1610" xr:uid="{00000000-0005-0000-0000-000079040000}"/>
    <cellStyle name="20% - Accent4 2 3 2 4 2" xfId="3594" xr:uid="{00000000-0005-0000-0000-00007A040000}"/>
    <cellStyle name="20% - Accent4 2 3 2 4 2 2" xfId="18364" xr:uid="{00000000-0005-0000-0000-00007B040000}"/>
    <cellStyle name="20% - Accent4 2 3 2 4 3" xfId="16419" xr:uid="{00000000-0005-0000-0000-00007C040000}"/>
    <cellStyle name="20% - Accent4 2 3 2 5" xfId="3587" xr:uid="{00000000-0005-0000-0000-00007D040000}"/>
    <cellStyle name="20% - Accent4 2 3 2 5 2" xfId="18357" xr:uid="{00000000-0005-0000-0000-00007E040000}"/>
    <cellStyle name="20% - Accent4 2 3 2 6" xfId="14899" xr:uid="{00000000-0005-0000-0000-00007F040000}"/>
    <cellStyle name="20% - Accent4 2 3 2 7" xfId="9276" xr:uid="{00000000-0005-0000-0000-000080040000}"/>
    <cellStyle name="20% - Accent4 2 3 2 8" xfId="16412" xr:uid="{00000000-0005-0000-0000-000081040000}"/>
    <cellStyle name="20% - Accent4 2 3 3" xfId="1611" xr:uid="{00000000-0005-0000-0000-000082040000}"/>
    <cellStyle name="20% - Accent4 2 3 3 2" xfId="1612" xr:uid="{00000000-0005-0000-0000-000083040000}"/>
    <cellStyle name="20% - Accent4 2 3 3 2 2" xfId="1613" xr:uid="{00000000-0005-0000-0000-000084040000}"/>
    <cellStyle name="20% - Accent4 2 3 3 2 2 2" xfId="3597" xr:uid="{00000000-0005-0000-0000-000085040000}"/>
    <cellStyle name="20% - Accent4 2 3 3 2 2 2 2" xfId="18367" xr:uid="{00000000-0005-0000-0000-000086040000}"/>
    <cellStyle name="20% - Accent4 2 3 3 2 2 3" xfId="16422" xr:uid="{00000000-0005-0000-0000-000087040000}"/>
    <cellStyle name="20% - Accent4 2 3 3 2 3" xfId="3596" xr:uid="{00000000-0005-0000-0000-000088040000}"/>
    <cellStyle name="20% - Accent4 2 3 3 2 3 2" xfId="18366" xr:uid="{00000000-0005-0000-0000-000089040000}"/>
    <cellStyle name="20% - Accent4 2 3 3 2 4" xfId="16421" xr:uid="{00000000-0005-0000-0000-00008A040000}"/>
    <cellStyle name="20% - Accent4 2 3 3 3" xfId="1614" xr:uid="{00000000-0005-0000-0000-00008B040000}"/>
    <cellStyle name="20% - Accent4 2 3 3 3 2" xfId="3598" xr:uid="{00000000-0005-0000-0000-00008C040000}"/>
    <cellStyle name="20% - Accent4 2 3 3 3 2 2" xfId="18368" xr:uid="{00000000-0005-0000-0000-00008D040000}"/>
    <cellStyle name="20% - Accent4 2 3 3 3 3" xfId="16423" xr:uid="{00000000-0005-0000-0000-00008E040000}"/>
    <cellStyle name="20% - Accent4 2 3 3 4" xfId="3595" xr:uid="{00000000-0005-0000-0000-00008F040000}"/>
    <cellStyle name="20% - Accent4 2 3 3 4 2" xfId="18365" xr:uid="{00000000-0005-0000-0000-000090040000}"/>
    <cellStyle name="20% - Accent4 2 3 3 5" xfId="16420" xr:uid="{00000000-0005-0000-0000-000091040000}"/>
    <cellStyle name="20% - Accent4 2 3 4" xfId="1615" xr:uid="{00000000-0005-0000-0000-000092040000}"/>
    <cellStyle name="20% - Accent4 2 3 4 2" xfId="1616" xr:uid="{00000000-0005-0000-0000-000093040000}"/>
    <cellStyle name="20% - Accent4 2 3 4 2 2" xfId="3600" xr:uid="{00000000-0005-0000-0000-000094040000}"/>
    <cellStyle name="20% - Accent4 2 3 4 2 2 2" xfId="18370" xr:uid="{00000000-0005-0000-0000-000095040000}"/>
    <cellStyle name="20% - Accent4 2 3 4 2 3" xfId="16425" xr:uid="{00000000-0005-0000-0000-000096040000}"/>
    <cellStyle name="20% - Accent4 2 3 4 3" xfId="3599" xr:uid="{00000000-0005-0000-0000-000097040000}"/>
    <cellStyle name="20% - Accent4 2 3 4 3 2" xfId="18369" xr:uid="{00000000-0005-0000-0000-000098040000}"/>
    <cellStyle name="20% - Accent4 2 3 4 4" xfId="16424" xr:uid="{00000000-0005-0000-0000-000099040000}"/>
    <cellStyle name="20% - Accent4 2 3 5" xfId="1617" xr:uid="{00000000-0005-0000-0000-00009A040000}"/>
    <cellStyle name="20% - Accent4 2 3 5 2" xfId="3601" xr:uid="{00000000-0005-0000-0000-00009B040000}"/>
    <cellStyle name="20% - Accent4 2 3 5 2 2" xfId="18371" xr:uid="{00000000-0005-0000-0000-00009C040000}"/>
    <cellStyle name="20% - Accent4 2 3 5 3" xfId="16426" xr:uid="{00000000-0005-0000-0000-00009D040000}"/>
    <cellStyle name="20% - Accent4 2 3 6" xfId="3586" xr:uid="{00000000-0005-0000-0000-00009E040000}"/>
    <cellStyle name="20% - Accent4 2 3 6 2" xfId="18356" xr:uid="{00000000-0005-0000-0000-00009F040000}"/>
    <cellStyle name="20% - Accent4 2 3 7" xfId="15794" xr:uid="{00000000-0005-0000-0000-0000A0040000}"/>
    <cellStyle name="20% - Accent4 2 3 8" xfId="8472" xr:uid="{00000000-0005-0000-0000-0000A1040000}"/>
    <cellStyle name="20% - Accent4 2 3 9" xfId="16411" xr:uid="{00000000-0005-0000-0000-0000A2040000}"/>
    <cellStyle name="20% - Accent4 2 4" xfId="1618" xr:uid="{00000000-0005-0000-0000-0000A3040000}"/>
    <cellStyle name="20% - Accent4 2 4 2" xfId="1619" xr:uid="{00000000-0005-0000-0000-0000A4040000}"/>
    <cellStyle name="20% - Accent4 2 4 2 2" xfId="1620" xr:uid="{00000000-0005-0000-0000-0000A5040000}"/>
    <cellStyle name="20% - Accent4 2 4 2 2 2" xfId="1621" xr:uid="{00000000-0005-0000-0000-0000A6040000}"/>
    <cellStyle name="20% - Accent4 2 4 2 2 2 2" xfId="3605" xr:uid="{00000000-0005-0000-0000-0000A7040000}"/>
    <cellStyle name="20% - Accent4 2 4 2 2 2 2 2" xfId="18375" xr:uid="{00000000-0005-0000-0000-0000A8040000}"/>
    <cellStyle name="20% - Accent4 2 4 2 2 2 3" xfId="16430" xr:uid="{00000000-0005-0000-0000-0000A9040000}"/>
    <cellStyle name="20% - Accent4 2 4 2 2 3" xfId="3604" xr:uid="{00000000-0005-0000-0000-0000AA040000}"/>
    <cellStyle name="20% - Accent4 2 4 2 2 3 2" xfId="18374" xr:uid="{00000000-0005-0000-0000-0000AB040000}"/>
    <cellStyle name="20% - Accent4 2 4 2 2 4" xfId="16429" xr:uid="{00000000-0005-0000-0000-0000AC040000}"/>
    <cellStyle name="20% - Accent4 2 4 2 3" xfId="1622" xr:uid="{00000000-0005-0000-0000-0000AD040000}"/>
    <cellStyle name="20% - Accent4 2 4 2 3 2" xfId="3606" xr:uid="{00000000-0005-0000-0000-0000AE040000}"/>
    <cellStyle name="20% - Accent4 2 4 2 3 2 2" xfId="18376" xr:uid="{00000000-0005-0000-0000-0000AF040000}"/>
    <cellStyle name="20% - Accent4 2 4 2 3 3" xfId="16431" xr:uid="{00000000-0005-0000-0000-0000B0040000}"/>
    <cellStyle name="20% - Accent4 2 4 2 4" xfId="3603" xr:uid="{00000000-0005-0000-0000-0000B1040000}"/>
    <cellStyle name="20% - Accent4 2 4 2 4 2" xfId="18373" xr:uid="{00000000-0005-0000-0000-0000B2040000}"/>
    <cellStyle name="20% - Accent4 2 4 2 5" xfId="16428" xr:uid="{00000000-0005-0000-0000-0000B3040000}"/>
    <cellStyle name="20% - Accent4 2 4 3" xfId="1623" xr:uid="{00000000-0005-0000-0000-0000B4040000}"/>
    <cellStyle name="20% - Accent4 2 4 3 2" xfId="1624" xr:uid="{00000000-0005-0000-0000-0000B5040000}"/>
    <cellStyle name="20% - Accent4 2 4 3 2 2" xfId="3608" xr:uid="{00000000-0005-0000-0000-0000B6040000}"/>
    <cellStyle name="20% - Accent4 2 4 3 2 2 2" xfId="18378" xr:uid="{00000000-0005-0000-0000-0000B7040000}"/>
    <cellStyle name="20% - Accent4 2 4 3 2 3" xfId="16433" xr:uid="{00000000-0005-0000-0000-0000B8040000}"/>
    <cellStyle name="20% - Accent4 2 4 3 3" xfId="3607" xr:uid="{00000000-0005-0000-0000-0000B9040000}"/>
    <cellStyle name="20% - Accent4 2 4 3 3 2" xfId="18377" xr:uid="{00000000-0005-0000-0000-0000BA040000}"/>
    <cellStyle name="20% - Accent4 2 4 3 4" xfId="16432" xr:uid="{00000000-0005-0000-0000-0000BB040000}"/>
    <cellStyle name="20% - Accent4 2 4 4" xfId="1625" xr:uid="{00000000-0005-0000-0000-0000BC040000}"/>
    <cellStyle name="20% - Accent4 2 4 4 2" xfId="3609" xr:uid="{00000000-0005-0000-0000-0000BD040000}"/>
    <cellStyle name="20% - Accent4 2 4 4 2 2" xfId="18379" xr:uid="{00000000-0005-0000-0000-0000BE040000}"/>
    <cellStyle name="20% - Accent4 2 4 4 3" xfId="16434" xr:uid="{00000000-0005-0000-0000-0000BF040000}"/>
    <cellStyle name="20% - Accent4 2 4 5" xfId="3602" xr:uid="{00000000-0005-0000-0000-0000C0040000}"/>
    <cellStyle name="20% - Accent4 2 4 5 2" xfId="18372" xr:uid="{00000000-0005-0000-0000-0000C1040000}"/>
    <cellStyle name="20% - Accent4 2 4 6" xfId="16427" xr:uid="{00000000-0005-0000-0000-0000C2040000}"/>
    <cellStyle name="20% - Accent4 2 5" xfId="1626" xr:uid="{00000000-0005-0000-0000-0000C3040000}"/>
    <cellStyle name="20% - Accent4 2 5 2" xfId="1627" xr:uid="{00000000-0005-0000-0000-0000C4040000}"/>
    <cellStyle name="20% - Accent4 2 5 2 2" xfId="1628" xr:uid="{00000000-0005-0000-0000-0000C5040000}"/>
    <cellStyle name="20% - Accent4 2 5 2 2 2" xfId="3612" xr:uid="{00000000-0005-0000-0000-0000C6040000}"/>
    <cellStyle name="20% - Accent4 2 5 2 2 2 2" xfId="18382" xr:uid="{00000000-0005-0000-0000-0000C7040000}"/>
    <cellStyle name="20% - Accent4 2 5 2 2 3" xfId="16437" xr:uid="{00000000-0005-0000-0000-0000C8040000}"/>
    <cellStyle name="20% - Accent4 2 5 2 3" xfId="3611" xr:uid="{00000000-0005-0000-0000-0000C9040000}"/>
    <cellStyle name="20% - Accent4 2 5 2 3 2" xfId="18381" xr:uid="{00000000-0005-0000-0000-0000CA040000}"/>
    <cellStyle name="20% - Accent4 2 5 2 4" xfId="16436" xr:uid="{00000000-0005-0000-0000-0000CB040000}"/>
    <cellStyle name="20% - Accent4 2 5 3" xfId="1629" xr:uid="{00000000-0005-0000-0000-0000CC040000}"/>
    <cellStyle name="20% - Accent4 2 5 3 2" xfId="3613" xr:uid="{00000000-0005-0000-0000-0000CD040000}"/>
    <cellStyle name="20% - Accent4 2 5 3 2 2" xfId="18383" xr:uid="{00000000-0005-0000-0000-0000CE040000}"/>
    <cellStyle name="20% - Accent4 2 5 3 3" xfId="16438" xr:uid="{00000000-0005-0000-0000-0000CF040000}"/>
    <cellStyle name="20% - Accent4 2 5 4" xfId="3610" xr:uid="{00000000-0005-0000-0000-0000D0040000}"/>
    <cellStyle name="20% - Accent4 2 5 4 2" xfId="18380" xr:uid="{00000000-0005-0000-0000-0000D1040000}"/>
    <cellStyle name="20% - Accent4 2 5 5" xfId="16435" xr:uid="{00000000-0005-0000-0000-0000D2040000}"/>
    <cellStyle name="20% - Accent4 2 6" xfId="1630" xr:uid="{00000000-0005-0000-0000-0000D3040000}"/>
    <cellStyle name="20% - Accent4 2 6 2" xfId="1631" xr:uid="{00000000-0005-0000-0000-0000D4040000}"/>
    <cellStyle name="20% - Accent4 2 6 2 2" xfId="3615" xr:uid="{00000000-0005-0000-0000-0000D5040000}"/>
    <cellStyle name="20% - Accent4 2 6 2 2 2" xfId="18385" xr:uid="{00000000-0005-0000-0000-0000D6040000}"/>
    <cellStyle name="20% - Accent4 2 6 2 3" xfId="16440" xr:uid="{00000000-0005-0000-0000-0000D7040000}"/>
    <cellStyle name="20% - Accent4 2 6 3" xfId="3614" xr:uid="{00000000-0005-0000-0000-0000D8040000}"/>
    <cellStyle name="20% - Accent4 2 6 3 2" xfId="18384" xr:uid="{00000000-0005-0000-0000-0000D9040000}"/>
    <cellStyle name="20% - Accent4 2 6 4" xfId="16439" xr:uid="{00000000-0005-0000-0000-0000DA040000}"/>
    <cellStyle name="20% - Accent4 2 7" xfId="1632" xr:uid="{00000000-0005-0000-0000-0000DB040000}"/>
    <cellStyle name="20% - Accent4 2 7 2" xfId="3616" xr:uid="{00000000-0005-0000-0000-0000DC040000}"/>
    <cellStyle name="20% - Accent4 2 7 2 2" xfId="18386" xr:uid="{00000000-0005-0000-0000-0000DD040000}"/>
    <cellStyle name="20% - Accent4 2 7 3" xfId="16441" xr:uid="{00000000-0005-0000-0000-0000DE040000}"/>
    <cellStyle name="20% - Accent4 2 8" xfId="3553" xr:uid="{00000000-0005-0000-0000-0000DF040000}"/>
    <cellStyle name="20% - Accent4 2 8 2" xfId="18323" xr:uid="{00000000-0005-0000-0000-0000E0040000}"/>
    <cellStyle name="20% - Accent4 2 9" xfId="1569" xr:uid="{00000000-0005-0000-0000-0000E1040000}"/>
    <cellStyle name="20% - Accent4 2 9 2" xfId="16378" xr:uid="{00000000-0005-0000-0000-0000E2040000}"/>
    <cellStyle name="20% - Accent4 3" xfId="536" xr:uid="{00000000-0005-0000-0000-0000E3040000}"/>
    <cellStyle name="20% - Accent4 3 2" xfId="6920" xr:uid="{00000000-0005-0000-0000-0000E4040000}"/>
    <cellStyle name="20% - Accent4 3 3" xfId="9173" xr:uid="{00000000-0005-0000-0000-0000E5040000}"/>
    <cellStyle name="20% - Accent4 3 3 2" xfId="7411" xr:uid="{00000000-0005-0000-0000-0000E6040000}"/>
    <cellStyle name="20% - Accent4 3 4" xfId="6919" xr:uid="{00000000-0005-0000-0000-0000E7040000}"/>
    <cellStyle name="20% - Accent4 4" xfId="537" xr:uid="{00000000-0005-0000-0000-0000E8040000}"/>
    <cellStyle name="20% - Accent4 4 2" xfId="6228" xr:uid="{00000000-0005-0000-0000-0000E9040000}"/>
    <cellStyle name="20% - Accent4 4 3" xfId="6583" xr:uid="{00000000-0005-0000-0000-0000EA040000}"/>
    <cellStyle name="20% - Accent4 4 3 2" xfId="9278" xr:uid="{00000000-0005-0000-0000-0000EB040000}"/>
    <cellStyle name="20% - Accent4 4 4" xfId="8776" xr:uid="{00000000-0005-0000-0000-0000EC040000}"/>
    <cellStyle name="20% - Accent4 5" xfId="538" xr:uid="{00000000-0005-0000-0000-0000ED040000}"/>
    <cellStyle name="20% - Accent4 5 2" xfId="8775" xr:uid="{00000000-0005-0000-0000-0000EE040000}"/>
    <cellStyle name="20% - Accent4 5 3" xfId="8471" xr:uid="{00000000-0005-0000-0000-0000EF040000}"/>
    <cellStyle name="20% - Accent4 5 3 2" xfId="6671" xr:uid="{00000000-0005-0000-0000-0000F0040000}"/>
    <cellStyle name="20% - Accent4 5 4" xfId="6221" xr:uid="{00000000-0005-0000-0000-0000F1040000}"/>
    <cellStyle name="20% - Accent4 6" xfId="539" xr:uid="{00000000-0005-0000-0000-0000F2040000}"/>
    <cellStyle name="20% - Accent4 6 2" xfId="6222" xr:uid="{00000000-0005-0000-0000-0000F3040000}"/>
    <cellStyle name="20% - Accent4 6 3" xfId="9172" xr:uid="{00000000-0005-0000-0000-0000F4040000}"/>
    <cellStyle name="20% - Accent4 6 3 2" xfId="8553" xr:uid="{00000000-0005-0000-0000-0000F5040000}"/>
    <cellStyle name="20% - Accent4 6 4" xfId="8113" xr:uid="{00000000-0005-0000-0000-0000F6040000}"/>
    <cellStyle name="20% - Accent4 7" xfId="540" xr:uid="{00000000-0005-0000-0000-0000F7040000}"/>
    <cellStyle name="20% - Accent4 7 2" xfId="8777" xr:uid="{00000000-0005-0000-0000-0000F8040000}"/>
    <cellStyle name="20% - Accent4 7 3" xfId="7310" xr:uid="{00000000-0005-0000-0000-0000F9040000}"/>
    <cellStyle name="20% - Accent4 7 3 2" xfId="9275" xr:uid="{00000000-0005-0000-0000-0000FA040000}"/>
    <cellStyle name="20% - Accent4 7 4" xfId="6921" xr:uid="{00000000-0005-0000-0000-0000FB040000}"/>
    <cellStyle name="20% - Accent4 8" xfId="541" xr:uid="{00000000-0005-0000-0000-0000FC040000}"/>
    <cellStyle name="20% - Accent4 8 2" xfId="8112" xr:uid="{00000000-0005-0000-0000-0000FD040000}"/>
    <cellStyle name="20% - Accent4 8 3" xfId="9174" xr:uid="{00000000-0005-0000-0000-0000FE040000}"/>
    <cellStyle name="20% - Accent4 8 3 2" xfId="8555" xr:uid="{00000000-0005-0000-0000-0000FF040000}"/>
    <cellStyle name="20% - Accent4 8 4" xfId="8111" xr:uid="{00000000-0005-0000-0000-000000050000}"/>
    <cellStyle name="20% - Accent4 9" xfId="542" xr:uid="{00000000-0005-0000-0000-000001050000}"/>
    <cellStyle name="20% - Accent4 9 2" xfId="8114" xr:uid="{00000000-0005-0000-0000-000002050000}"/>
    <cellStyle name="20% - Accent4 9 3" xfId="8476" xr:uid="{00000000-0005-0000-0000-000003050000}"/>
    <cellStyle name="20% - Accent4 9 3 2" xfId="6667" xr:uid="{00000000-0005-0000-0000-000004050000}"/>
    <cellStyle name="20% - Accent4 9 4" xfId="8774" xr:uid="{00000000-0005-0000-0000-000005050000}"/>
    <cellStyle name="20% - Accent4_Копия Книга1" xfId="10484" xr:uid="{00000000-0005-0000-0000-000006050000}"/>
    <cellStyle name="20% - Accent5" xfId="54" xr:uid="{00000000-0005-0000-0000-000007050000}"/>
    <cellStyle name="20% - Accent5 10" xfId="544" xr:uid="{00000000-0005-0000-0000-000008050000}"/>
    <cellStyle name="20% - Accent5 10 2" xfId="6922" xr:uid="{00000000-0005-0000-0000-000009050000}"/>
    <cellStyle name="20% - Accent5 10 3" xfId="9168" xr:uid="{00000000-0005-0000-0000-00000A050000}"/>
    <cellStyle name="20% - Accent5 10 3 2" xfId="7412" xr:uid="{00000000-0005-0000-0000-00000B050000}"/>
    <cellStyle name="20% - Accent5 10 4" xfId="6223" xr:uid="{00000000-0005-0000-0000-00000C050000}"/>
    <cellStyle name="20% - Accent5 11" xfId="543" xr:uid="{00000000-0005-0000-0000-00000D050000}"/>
    <cellStyle name="20% - Accent5 11 2" xfId="15808" xr:uid="{00000000-0005-0000-0000-00000E050000}"/>
    <cellStyle name="20% - Accent5 12" xfId="15773" xr:uid="{00000000-0005-0000-0000-00000F050000}"/>
    <cellStyle name="20% - Accent5 13" xfId="9620" xr:uid="{00000000-0005-0000-0000-000010050000}"/>
    <cellStyle name="20% - Accent5 2" xfId="545" xr:uid="{00000000-0005-0000-0000-000011050000}"/>
    <cellStyle name="20% - Accent5 2 10" xfId="12251" xr:uid="{00000000-0005-0000-0000-000012050000}"/>
    <cellStyle name="20% - Accent5 2 11" xfId="6923" xr:uid="{00000000-0005-0000-0000-000013050000}"/>
    <cellStyle name="20% - Accent5 2 2" xfId="1634" xr:uid="{00000000-0005-0000-0000-000014050000}"/>
    <cellStyle name="20% - Accent5 2 2 10" xfId="16443" xr:uid="{00000000-0005-0000-0000-000015050000}"/>
    <cellStyle name="20% - Accent5 2 2 2" xfId="1635" xr:uid="{00000000-0005-0000-0000-000016050000}"/>
    <cellStyle name="20% - Accent5 2 2 2 2" xfId="1636" xr:uid="{00000000-0005-0000-0000-000017050000}"/>
    <cellStyle name="20% - Accent5 2 2 2 2 2" xfId="1637" xr:uid="{00000000-0005-0000-0000-000018050000}"/>
    <cellStyle name="20% - Accent5 2 2 2 2 2 2" xfId="1638" xr:uid="{00000000-0005-0000-0000-000019050000}"/>
    <cellStyle name="20% - Accent5 2 2 2 2 2 2 2" xfId="1639" xr:uid="{00000000-0005-0000-0000-00001A050000}"/>
    <cellStyle name="20% - Accent5 2 2 2 2 2 2 2 2" xfId="3623" xr:uid="{00000000-0005-0000-0000-00001B050000}"/>
    <cellStyle name="20% - Accent5 2 2 2 2 2 2 2 2 2" xfId="18393" xr:uid="{00000000-0005-0000-0000-00001C050000}"/>
    <cellStyle name="20% - Accent5 2 2 2 2 2 2 2 3" xfId="16448" xr:uid="{00000000-0005-0000-0000-00001D050000}"/>
    <cellStyle name="20% - Accent5 2 2 2 2 2 2 3" xfId="3622" xr:uid="{00000000-0005-0000-0000-00001E050000}"/>
    <cellStyle name="20% - Accent5 2 2 2 2 2 2 3 2" xfId="18392" xr:uid="{00000000-0005-0000-0000-00001F050000}"/>
    <cellStyle name="20% - Accent5 2 2 2 2 2 2 4" xfId="16447" xr:uid="{00000000-0005-0000-0000-000020050000}"/>
    <cellStyle name="20% - Accent5 2 2 2 2 2 3" xfId="1640" xr:uid="{00000000-0005-0000-0000-000021050000}"/>
    <cellStyle name="20% - Accent5 2 2 2 2 2 3 2" xfId="3624" xr:uid="{00000000-0005-0000-0000-000022050000}"/>
    <cellStyle name="20% - Accent5 2 2 2 2 2 3 2 2" xfId="18394" xr:uid="{00000000-0005-0000-0000-000023050000}"/>
    <cellStyle name="20% - Accent5 2 2 2 2 2 3 3" xfId="16449" xr:uid="{00000000-0005-0000-0000-000024050000}"/>
    <cellStyle name="20% - Accent5 2 2 2 2 2 4" xfId="3621" xr:uid="{00000000-0005-0000-0000-000025050000}"/>
    <cellStyle name="20% - Accent5 2 2 2 2 2 4 2" xfId="18391" xr:uid="{00000000-0005-0000-0000-000026050000}"/>
    <cellStyle name="20% - Accent5 2 2 2 2 2 5" xfId="16446" xr:uid="{00000000-0005-0000-0000-000027050000}"/>
    <cellStyle name="20% - Accent5 2 2 2 2 3" xfId="1641" xr:uid="{00000000-0005-0000-0000-000028050000}"/>
    <cellStyle name="20% - Accent5 2 2 2 2 3 2" xfId="1642" xr:uid="{00000000-0005-0000-0000-000029050000}"/>
    <cellStyle name="20% - Accent5 2 2 2 2 3 2 2" xfId="3626" xr:uid="{00000000-0005-0000-0000-00002A050000}"/>
    <cellStyle name="20% - Accent5 2 2 2 2 3 2 2 2" xfId="18396" xr:uid="{00000000-0005-0000-0000-00002B050000}"/>
    <cellStyle name="20% - Accent5 2 2 2 2 3 2 3" xfId="16451" xr:uid="{00000000-0005-0000-0000-00002C050000}"/>
    <cellStyle name="20% - Accent5 2 2 2 2 3 3" xfId="3625" xr:uid="{00000000-0005-0000-0000-00002D050000}"/>
    <cellStyle name="20% - Accent5 2 2 2 2 3 3 2" xfId="18395" xr:uid="{00000000-0005-0000-0000-00002E050000}"/>
    <cellStyle name="20% - Accent5 2 2 2 2 3 4" xfId="16450" xr:uid="{00000000-0005-0000-0000-00002F050000}"/>
    <cellStyle name="20% - Accent5 2 2 2 2 4" xfId="1643" xr:uid="{00000000-0005-0000-0000-000030050000}"/>
    <cellStyle name="20% - Accent5 2 2 2 2 4 2" xfId="3627" xr:uid="{00000000-0005-0000-0000-000031050000}"/>
    <cellStyle name="20% - Accent5 2 2 2 2 4 2 2" xfId="18397" xr:uid="{00000000-0005-0000-0000-000032050000}"/>
    <cellStyle name="20% - Accent5 2 2 2 2 4 3" xfId="16452" xr:uid="{00000000-0005-0000-0000-000033050000}"/>
    <cellStyle name="20% - Accent5 2 2 2 2 5" xfId="3620" xr:uid="{00000000-0005-0000-0000-000034050000}"/>
    <cellStyle name="20% - Accent5 2 2 2 2 5 2" xfId="18390" xr:uid="{00000000-0005-0000-0000-000035050000}"/>
    <cellStyle name="20% - Accent5 2 2 2 2 6" xfId="16445" xr:uid="{00000000-0005-0000-0000-000036050000}"/>
    <cellStyle name="20% - Accent5 2 2 2 3" xfId="1644" xr:uid="{00000000-0005-0000-0000-000037050000}"/>
    <cellStyle name="20% - Accent5 2 2 2 3 2" xfId="1645" xr:uid="{00000000-0005-0000-0000-000038050000}"/>
    <cellStyle name="20% - Accent5 2 2 2 3 2 2" xfId="1646" xr:uid="{00000000-0005-0000-0000-000039050000}"/>
    <cellStyle name="20% - Accent5 2 2 2 3 2 2 2" xfId="3630" xr:uid="{00000000-0005-0000-0000-00003A050000}"/>
    <cellStyle name="20% - Accent5 2 2 2 3 2 2 2 2" xfId="18400" xr:uid="{00000000-0005-0000-0000-00003B050000}"/>
    <cellStyle name="20% - Accent5 2 2 2 3 2 2 3" xfId="16455" xr:uid="{00000000-0005-0000-0000-00003C050000}"/>
    <cellStyle name="20% - Accent5 2 2 2 3 2 3" xfId="3629" xr:uid="{00000000-0005-0000-0000-00003D050000}"/>
    <cellStyle name="20% - Accent5 2 2 2 3 2 3 2" xfId="18399" xr:uid="{00000000-0005-0000-0000-00003E050000}"/>
    <cellStyle name="20% - Accent5 2 2 2 3 2 4" xfId="16454" xr:uid="{00000000-0005-0000-0000-00003F050000}"/>
    <cellStyle name="20% - Accent5 2 2 2 3 3" xfId="1647" xr:uid="{00000000-0005-0000-0000-000040050000}"/>
    <cellStyle name="20% - Accent5 2 2 2 3 3 2" xfId="3631" xr:uid="{00000000-0005-0000-0000-000041050000}"/>
    <cellStyle name="20% - Accent5 2 2 2 3 3 2 2" xfId="18401" xr:uid="{00000000-0005-0000-0000-000042050000}"/>
    <cellStyle name="20% - Accent5 2 2 2 3 3 3" xfId="16456" xr:uid="{00000000-0005-0000-0000-000043050000}"/>
    <cellStyle name="20% - Accent5 2 2 2 3 4" xfId="3628" xr:uid="{00000000-0005-0000-0000-000044050000}"/>
    <cellStyle name="20% - Accent5 2 2 2 3 4 2" xfId="18398" xr:uid="{00000000-0005-0000-0000-000045050000}"/>
    <cellStyle name="20% - Accent5 2 2 2 3 5" xfId="16453" xr:uid="{00000000-0005-0000-0000-000046050000}"/>
    <cellStyle name="20% - Accent5 2 2 2 4" xfId="1648" xr:uid="{00000000-0005-0000-0000-000047050000}"/>
    <cellStyle name="20% - Accent5 2 2 2 4 2" xfId="1649" xr:uid="{00000000-0005-0000-0000-000048050000}"/>
    <cellStyle name="20% - Accent5 2 2 2 4 2 2" xfId="3633" xr:uid="{00000000-0005-0000-0000-000049050000}"/>
    <cellStyle name="20% - Accent5 2 2 2 4 2 2 2" xfId="18403" xr:uid="{00000000-0005-0000-0000-00004A050000}"/>
    <cellStyle name="20% - Accent5 2 2 2 4 2 3" xfId="16458" xr:uid="{00000000-0005-0000-0000-00004B050000}"/>
    <cellStyle name="20% - Accent5 2 2 2 4 3" xfId="3632" xr:uid="{00000000-0005-0000-0000-00004C050000}"/>
    <cellStyle name="20% - Accent5 2 2 2 4 3 2" xfId="18402" xr:uid="{00000000-0005-0000-0000-00004D050000}"/>
    <cellStyle name="20% - Accent5 2 2 2 4 4" xfId="16457" xr:uid="{00000000-0005-0000-0000-00004E050000}"/>
    <cellStyle name="20% - Accent5 2 2 2 5" xfId="1650" xr:uid="{00000000-0005-0000-0000-00004F050000}"/>
    <cellStyle name="20% - Accent5 2 2 2 5 2" xfId="3634" xr:uid="{00000000-0005-0000-0000-000050050000}"/>
    <cellStyle name="20% - Accent5 2 2 2 5 2 2" xfId="18404" xr:uid="{00000000-0005-0000-0000-000051050000}"/>
    <cellStyle name="20% - Accent5 2 2 2 5 3" xfId="16459" xr:uid="{00000000-0005-0000-0000-000052050000}"/>
    <cellStyle name="20% - Accent5 2 2 2 6" xfId="3619" xr:uid="{00000000-0005-0000-0000-000053050000}"/>
    <cellStyle name="20% - Accent5 2 2 2 6 2" xfId="18389" xr:uid="{00000000-0005-0000-0000-000054050000}"/>
    <cellStyle name="20% - Accent5 2 2 2 7" xfId="16444" xr:uid="{00000000-0005-0000-0000-000055050000}"/>
    <cellStyle name="20% - Accent5 2 2 3" xfId="1651" xr:uid="{00000000-0005-0000-0000-000056050000}"/>
    <cellStyle name="20% - Accent5 2 2 3 2" xfId="1652" xr:uid="{00000000-0005-0000-0000-000057050000}"/>
    <cellStyle name="20% - Accent5 2 2 3 2 2" xfId="1653" xr:uid="{00000000-0005-0000-0000-000058050000}"/>
    <cellStyle name="20% - Accent5 2 2 3 2 2 2" xfId="1654" xr:uid="{00000000-0005-0000-0000-000059050000}"/>
    <cellStyle name="20% - Accent5 2 2 3 2 2 2 2" xfId="3638" xr:uid="{00000000-0005-0000-0000-00005A050000}"/>
    <cellStyle name="20% - Accent5 2 2 3 2 2 2 2 2" xfId="18408" xr:uid="{00000000-0005-0000-0000-00005B050000}"/>
    <cellStyle name="20% - Accent5 2 2 3 2 2 2 3" xfId="16463" xr:uid="{00000000-0005-0000-0000-00005C050000}"/>
    <cellStyle name="20% - Accent5 2 2 3 2 2 3" xfId="3637" xr:uid="{00000000-0005-0000-0000-00005D050000}"/>
    <cellStyle name="20% - Accent5 2 2 3 2 2 3 2" xfId="18407" xr:uid="{00000000-0005-0000-0000-00005E050000}"/>
    <cellStyle name="20% - Accent5 2 2 3 2 2 4" xfId="16462" xr:uid="{00000000-0005-0000-0000-00005F050000}"/>
    <cellStyle name="20% - Accent5 2 2 3 2 3" xfId="1655" xr:uid="{00000000-0005-0000-0000-000060050000}"/>
    <cellStyle name="20% - Accent5 2 2 3 2 3 2" xfId="3639" xr:uid="{00000000-0005-0000-0000-000061050000}"/>
    <cellStyle name="20% - Accent5 2 2 3 2 3 2 2" xfId="18409" xr:uid="{00000000-0005-0000-0000-000062050000}"/>
    <cellStyle name="20% - Accent5 2 2 3 2 3 3" xfId="16464" xr:uid="{00000000-0005-0000-0000-000063050000}"/>
    <cellStyle name="20% - Accent5 2 2 3 2 4" xfId="3636" xr:uid="{00000000-0005-0000-0000-000064050000}"/>
    <cellStyle name="20% - Accent5 2 2 3 2 4 2" xfId="18406" xr:uid="{00000000-0005-0000-0000-000065050000}"/>
    <cellStyle name="20% - Accent5 2 2 3 2 5" xfId="16461" xr:uid="{00000000-0005-0000-0000-000066050000}"/>
    <cellStyle name="20% - Accent5 2 2 3 3" xfId="1656" xr:uid="{00000000-0005-0000-0000-000067050000}"/>
    <cellStyle name="20% - Accent5 2 2 3 3 2" xfId="1657" xr:uid="{00000000-0005-0000-0000-000068050000}"/>
    <cellStyle name="20% - Accent5 2 2 3 3 2 2" xfId="3641" xr:uid="{00000000-0005-0000-0000-000069050000}"/>
    <cellStyle name="20% - Accent5 2 2 3 3 2 2 2" xfId="18411" xr:uid="{00000000-0005-0000-0000-00006A050000}"/>
    <cellStyle name="20% - Accent5 2 2 3 3 2 3" xfId="16466" xr:uid="{00000000-0005-0000-0000-00006B050000}"/>
    <cellStyle name="20% - Accent5 2 2 3 3 3" xfId="3640" xr:uid="{00000000-0005-0000-0000-00006C050000}"/>
    <cellStyle name="20% - Accent5 2 2 3 3 3 2" xfId="18410" xr:uid="{00000000-0005-0000-0000-00006D050000}"/>
    <cellStyle name="20% - Accent5 2 2 3 3 4" xfId="16465" xr:uid="{00000000-0005-0000-0000-00006E050000}"/>
    <cellStyle name="20% - Accent5 2 2 3 4" xfId="1658" xr:uid="{00000000-0005-0000-0000-00006F050000}"/>
    <cellStyle name="20% - Accent5 2 2 3 4 2" xfId="3642" xr:uid="{00000000-0005-0000-0000-000070050000}"/>
    <cellStyle name="20% - Accent5 2 2 3 4 2 2" xfId="18412" xr:uid="{00000000-0005-0000-0000-000071050000}"/>
    <cellStyle name="20% - Accent5 2 2 3 4 3" xfId="16467" xr:uid="{00000000-0005-0000-0000-000072050000}"/>
    <cellStyle name="20% - Accent5 2 2 3 5" xfId="3635" xr:uid="{00000000-0005-0000-0000-000073050000}"/>
    <cellStyle name="20% - Accent5 2 2 3 5 2" xfId="18405" xr:uid="{00000000-0005-0000-0000-000074050000}"/>
    <cellStyle name="20% - Accent5 2 2 3 6" xfId="16460" xr:uid="{00000000-0005-0000-0000-000075050000}"/>
    <cellStyle name="20% - Accent5 2 2 4" xfId="1659" xr:uid="{00000000-0005-0000-0000-000076050000}"/>
    <cellStyle name="20% - Accent5 2 2 4 2" xfId="1660" xr:uid="{00000000-0005-0000-0000-000077050000}"/>
    <cellStyle name="20% - Accent5 2 2 4 2 2" xfId="1661" xr:uid="{00000000-0005-0000-0000-000078050000}"/>
    <cellStyle name="20% - Accent5 2 2 4 2 2 2" xfId="3645" xr:uid="{00000000-0005-0000-0000-000079050000}"/>
    <cellStyle name="20% - Accent5 2 2 4 2 2 2 2" xfId="18415" xr:uid="{00000000-0005-0000-0000-00007A050000}"/>
    <cellStyle name="20% - Accent5 2 2 4 2 2 3" xfId="16470" xr:uid="{00000000-0005-0000-0000-00007B050000}"/>
    <cellStyle name="20% - Accent5 2 2 4 2 3" xfId="3644" xr:uid="{00000000-0005-0000-0000-00007C050000}"/>
    <cellStyle name="20% - Accent5 2 2 4 2 3 2" xfId="18414" xr:uid="{00000000-0005-0000-0000-00007D050000}"/>
    <cellStyle name="20% - Accent5 2 2 4 2 4" xfId="16469" xr:uid="{00000000-0005-0000-0000-00007E050000}"/>
    <cellStyle name="20% - Accent5 2 2 4 3" xfId="1662" xr:uid="{00000000-0005-0000-0000-00007F050000}"/>
    <cellStyle name="20% - Accent5 2 2 4 3 2" xfId="3646" xr:uid="{00000000-0005-0000-0000-000080050000}"/>
    <cellStyle name="20% - Accent5 2 2 4 3 2 2" xfId="18416" xr:uid="{00000000-0005-0000-0000-000081050000}"/>
    <cellStyle name="20% - Accent5 2 2 4 3 3" xfId="16471" xr:uid="{00000000-0005-0000-0000-000082050000}"/>
    <cellStyle name="20% - Accent5 2 2 4 4" xfId="3643" xr:uid="{00000000-0005-0000-0000-000083050000}"/>
    <cellStyle name="20% - Accent5 2 2 4 4 2" xfId="18413" xr:uid="{00000000-0005-0000-0000-000084050000}"/>
    <cellStyle name="20% - Accent5 2 2 4 5" xfId="16468" xr:uid="{00000000-0005-0000-0000-000085050000}"/>
    <cellStyle name="20% - Accent5 2 2 5" xfId="1663" xr:uid="{00000000-0005-0000-0000-000086050000}"/>
    <cellStyle name="20% - Accent5 2 2 5 2" xfId="1664" xr:uid="{00000000-0005-0000-0000-000087050000}"/>
    <cellStyle name="20% - Accent5 2 2 5 2 2" xfId="3648" xr:uid="{00000000-0005-0000-0000-000088050000}"/>
    <cellStyle name="20% - Accent5 2 2 5 2 2 2" xfId="18418" xr:uid="{00000000-0005-0000-0000-000089050000}"/>
    <cellStyle name="20% - Accent5 2 2 5 2 3" xfId="16473" xr:uid="{00000000-0005-0000-0000-00008A050000}"/>
    <cellStyle name="20% - Accent5 2 2 5 3" xfId="3647" xr:uid="{00000000-0005-0000-0000-00008B050000}"/>
    <cellStyle name="20% - Accent5 2 2 5 3 2" xfId="18417" xr:uid="{00000000-0005-0000-0000-00008C050000}"/>
    <cellStyle name="20% - Accent5 2 2 5 4" xfId="16472" xr:uid="{00000000-0005-0000-0000-00008D050000}"/>
    <cellStyle name="20% - Accent5 2 2 6" xfId="1665" xr:uid="{00000000-0005-0000-0000-00008E050000}"/>
    <cellStyle name="20% - Accent5 2 2 6 2" xfId="3649" xr:uid="{00000000-0005-0000-0000-00008F050000}"/>
    <cellStyle name="20% - Accent5 2 2 6 2 2" xfId="18419" xr:uid="{00000000-0005-0000-0000-000090050000}"/>
    <cellStyle name="20% - Accent5 2 2 6 3" xfId="16474" xr:uid="{00000000-0005-0000-0000-000091050000}"/>
    <cellStyle name="20% - Accent5 2 2 7" xfId="3618" xr:uid="{00000000-0005-0000-0000-000092050000}"/>
    <cellStyle name="20% - Accent5 2 2 7 2" xfId="18388" xr:uid="{00000000-0005-0000-0000-000093050000}"/>
    <cellStyle name="20% - Accent5 2 2 8" xfId="15567" xr:uid="{00000000-0005-0000-0000-000094050000}"/>
    <cellStyle name="20% - Accent5 2 2 9" xfId="8779" xr:uid="{00000000-0005-0000-0000-000095050000}"/>
    <cellStyle name="20% - Accent5 2 3" xfId="1666" xr:uid="{00000000-0005-0000-0000-000096050000}"/>
    <cellStyle name="20% - Accent5 2 3 2" xfId="1667" xr:uid="{00000000-0005-0000-0000-000097050000}"/>
    <cellStyle name="20% - Accent5 2 3 2 2" xfId="1668" xr:uid="{00000000-0005-0000-0000-000098050000}"/>
    <cellStyle name="20% - Accent5 2 3 2 2 2" xfId="1669" xr:uid="{00000000-0005-0000-0000-000099050000}"/>
    <cellStyle name="20% - Accent5 2 3 2 2 2 2" xfId="1670" xr:uid="{00000000-0005-0000-0000-00009A050000}"/>
    <cellStyle name="20% - Accent5 2 3 2 2 2 2 2" xfId="3654" xr:uid="{00000000-0005-0000-0000-00009B050000}"/>
    <cellStyle name="20% - Accent5 2 3 2 2 2 2 2 2" xfId="18424" xr:uid="{00000000-0005-0000-0000-00009C050000}"/>
    <cellStyle name="20% - Accent5 2 3 2 2 2 2 3" xfId="16479" xr:uid="{00000000-0005-0000-0000-00009D050000}"/>
    <cellStyle name="20% - Accent5 2 3 2 2 2 3" xfId="3653" xr:uid="{00000000-0005-0000-0000-00009E050000}"/>
    <cellStyle name="20% - Accent5 2 3 2 2 2 3 2" xfId="18423" xr:uid="{00000000-0005-0000-0000-00009F050000}"/>
    <cellStyle name="20% - Accent5 2 3 2 2 2 4" xfId="16478" xr:uid="{00000000-0005-0000-0000-0000A0050000}"/>
    <cellStyle name="20% - Accent5 2 3 2 2 3" xfId="1671" xr:uid="{00000000-0005-0000-0000-0000A1050000}"/>
    <cellStyle name="20% - Accent5 2 3 2 2 3 2" xfId="3655" xr:uid="{00000000-0005-0000-0000-0000A2050000}"/>
    <cellStyle name="20% - Accent5 2 3 2 2 3 2 2" xfId="18425" xr:uid="{00000000-0005-0000-0000-0000A3050000}"/>
    <cellStyle name="20% - Accent5 2 3 2 2 3 3" xfId="16480" xr:uid="{00000000-0005-0000-0000-0000A4050000}"/>
    <cellStyle name="20% - Accent5 2 3 2 2 4" xfId="3652" xr:uid="{00000000-0005-0000-0000-0000A5050000}"/>
    <cellStyle name="20% - Accent5 2 3 2 2 4 2" xfId="18422" xr:uid="{00000000-0005-0000-0000-0000A6050000}"/>
    <cellStyle name="20% - Accent5 2 3 2 2 5" xfId="16477" xr:uid="{00000000-0005-0000-0000-0000A7050000}"/>
    <cellStyle name="20% - Accent5 2 3 2 3" xfId="1672" xr:uid="{00000000-0005-0000-0000-0000A8050000}"/>
    <cellStyle name="20% - Accent5 2 3 2 3 2" xfId="1673" xr:uid="{00000000-0005-0000-0000-0000A9050000}"/>
    <cellStyle name="20% - Accent5 2 3 2 3 2 2" xfId="3657" xr:uid="{00000000-0005-0000-0000-0000AA050000}"/>
    <cellStyle name="20% - Accent5 2 3 2 3 2 2 2" xfId="18427" xr:uid="{00000000-0005-0000-0000-0000AB050000}"/>
    <cellStyle name="20% - Accent5 2 3 2 3 2 3" xfId="16482" xr:uid="{00000000-0005-0000-0000-0000AC050000}"/>
    <cellStyle name="20% - Accent5 2 3 2 3 3" xfId="3656" xr:uid="{00000000-0005-0000-0000-0000AD050000}"/>
    <cellStyle name="20% - Accent5 2 3 2 3 3 2" xfId="18426" xr:uid="{00000000-0005-0000-0000-0000AE050000}"/>
    <cellStyle name="20% - Accent5 2 3 2 3 4" xfId="16481" xr:uid="{00000000-0005-0000-0000-0000AF050000}"/>
    <cellStyle name="20% - Accent5 2 3 2 4" xfId="1674" xr:uid="{00000000-0005-0000-0000-0000B0050000}"/>
    <cellStyle name="20% - Accent5 2 3 2 4 2" xfId="3658" xr:uid="{00000000-0005-0000-0000-0000B1050000}"/>
    <cellStyle name="20% - Accent5 2 3 2 4 2 2" xfId="18428" xr:uid="{00000000-0005-0000-0000-0000B2050000}"/>
    <cellStyle name="20% - Accent5 2 3 2 4 3" xfId="16483" xr:uid="{00000000-0005-0000-0000-0000B3050000}"/>
    <cellStyle name="20% - Accent5 2 3 2 5" xfId="3651" xr:uid="{00000000-0005-0000-0000-0000B4050000}"/>
    <cellStyle name="20% - Accent5 2 3 2 5 2" xfId="18421" xr:uid="{00000000-0005-0000-0000-0000B5050000}"/>
    <cellStyle name="20% - Accent5 2 3 2 6" xfId="11567" xr:uid="{00000000-0005-0000-0000-0000B6050000}"/>
    <cellStyle name="20% - Accent5 2 3 2 7" xfId="7413" xr:uid="{00000000-0005-0000-0000-0000B7050000}"/>
    <cellStyle name="20% - Accent5 2 3 2 8" xfId="16476" xr:uid="{00000000-0005-0000-0000-0000B8050000}"/>
    <cellStyle name="20% - Accent5 2 3 3" xfId="1675" xr:uid="{00000000-0005-0000-0000-0000B9050000}"/>
    <cellStyle name="20% - Accent5 2 3 3 2" xfId="1676" xr:uid="{00000000-0005-0000-0000-0000BA050000}"/>
    <cellStyle name="20% - Accent5 2 3 3 2 2" xfId="1677" xr:uid="{00000000-0005-0000-0000-0000BB050000}"/>
    <cellStyle name="20% - Accent5 2 3 3 2 2 2" xfId="3661" xr:uid="{00000000-0005-0000-0000-0000BC050000}"/>
    <cellStyle name="20% - Accent5 2 3 3 2 2 2 2" xfId="18431" xr:uid="{00000000-0005-0000-0000-0000BD050000}"/>
    <cellStyle name="20% - Accent5 2 3 3 2 2 3" xfId="16486" xr:uid="{00000000-0005-0000-0000-0000BE050000}"/>
    <cellStyle name="20% - Accent5 2 3 3 2 3" xfId="3660" xr:uid="{00000000-0005-0000-0000-0000BF050000}"/>
    <cellStyle name="20% - Accent5 2 3 3 2 3 2" xfId="18430" xr:uid="{00000000-0005-0000-0000-0000C0050000}"/>
    <cellStyle name="20% - Accent5 2 3 3 2 4" xfId="16485" xr:uid="{00000000-0005-0000-0000-0000C1050000}"/>
    <cellStyle name="20% - Accent5 2 3 3 3" xfId="1678" xr:uid="{00000000-0005-0000-0000-0000C2050000}"/>
    <cellStyle name="20% - Accent5 2 3 3 3 2" xfId="3662" xr:uid="{00000000-0005-0000-0000-0000C3050000}"/>
    <cellStyle name="20% - Accent5 2 3 3 3 2 2" xfId="18432" xr:uid="{00000000-0005-0000-0000-0000C4050000}"/>
    <cellStyle name="20% - Accent5 2 3 3 3 3" xfId="16487" xr:uid="{00000000-0005-0000-0000-0000C5050000}"/>
    <cellStyle name="20% - Accent5 2 3 3 4" xfId="3659" xr:uid="{00000000-0005-0000-0000-0000C6050000}"/>
    <cellStyle name="20% - Accent5 2 3 3 4 2" xfId="18429" xr:uid="{00000000-0005-0000-0000-0000C7050000}"/>
    <cellStyle name="20% - Accent5 2 3 3 5" xfId="16484" xr:uid="{00000000-0005-0000-0000-0000C8050000}"/>
    <cellStyle name="20% - Accent5 2 3 4" xfId="1679" xr:uid="{00000000-0005-0000-0000-0000C9050000}"/>
    <cellStyle name="20% - Accent5 2 3 4 2" xfId="1680" xr:uid="{00000000-0005-0000-0000-0000CA050000}"/>
    <cellStyle name="20% - Accent5 2 3 4 2 2" xfId="3664" xr:uid="{00000000-0005-0000-0000-0000CB050000}"/>
    <cellStyle name="20% - Accent5 2 3 4 2 2 2" xfId="18434" xr:uid="{00000000-0005-0000-0000-0000CC050000}"/>
    <cellStyle name="20% - Accent5 2 3 4 2 3" xfId="16489" xr:uid="{00000000-0005-0000-0000-0000CD050000}"/>
    <cellStyle name="20% - Accent5 2 3 4 3" xfId="3663" xr:uid="{00000000-0005-0000-0000-0000CE050000}"/>
    <cellStyle name="20% - Accent5 2 3 4 3 2" xfId="18433" xr:uid="{00000000-0005-0000-0000-0000CF050000}"/>
    <cellStyle name="20% - Accent5 2 3 4 4" xfId="16488" xr:uid="{00000000-0005-0000-0000-0000D0050000}"/>
    <cellStyle name="20% - Accent5 2 3 5" xfId="1681" xr:uid="{00000000-0005-0000-0000-0000D1050000}"/>
    <cellStyle name="20% - Accent5 2 3 5 2" xfId="3665" xr:uid="{00000000-0005-0000-0000-0000D2050000}"/>
    <cellStyle name="20% - Accent5 2 3 5 2 2" xfId="18435" xr:uid="{00000000-0005-0000-0000-0000D3050000}"/>
    <cellStyle name="20% - Accent5 2 3 5 3" xfId="16490" xr:uid="{00000000-0005-0000-0000-0000D4050000}"/>
    <cellStyle name="20% - Accent5 2 3 6" xfId="3650" xr:uid="{00000000-0005-0000-0000-0000D5050000}"/>
    <cellStyle name="20% - Accent5 2 3 6 2" xfId="18420" xr:uid="{00000000-0005-0000-0000-0000D6050000}"/>
    <cellStyle name="20% - Accent5 2 3 7" xfId="15380" xr:uid="{00000000-0005-0000-0000-0000D7050000}"/>
    <cellStyle name="20% - Accent5 2 3 8" xfId="6585" xr:uid="{00000000-0005-0000-0000-0000D8050000}"/>
    <cellStyle name="20% - Accent5 2 3 9" xfId="16475" xr:uid="{00000000-0005-0000-0000-0000D9050000}"/>
    <cellStyle name="20% - Accent5 2 4" xfId="1682" xr:uid="{00000000-0005-0000-0000-0000DA050000}"/>
    <cellStyle name="20% - Accent5 2 4 2" xfId="1683" xr:uid="{00000000-0005-0000-0000-0000DB050000}"/>
    <cellStyle name="20% - Accent5 2 4 2 2" xfId="1684" xr:uid="{00000000-0005-0000-0000-0000DC050000}"/>
    <cellStyle name="20% - Accent5 2 4 2 2 2" xfId="1685" xr:uid="{00000000-0005-0000-0000-0000DD050000}"/>
    <cellStyle name="20% - Accent5 2 4 2 2 2 2" xfId="3669" xr:uid="{00000000-0005-0000-0000-0000DE050000}"/>
    <cellStyle name="20% - Accent5 2 4 2 2 2 2 2" xfId="18439" xr:uid="{00000000-0005-0000-0000-0000DF050000}"/>
    <cellStyle name="20% - Accent5 2 4 2 2 2 3" xfId="16494" xr:uid="{00000000-0005-0000-0000-0000E0050000}"/>
    <cellStyle name="20% - Accent5 2 4 2 2 3" xfId="3668" xr:uid="{00000000-0005-0000-0000-0000E1050000}"/>
    <cellStyle name="20% - Accent5 2 4 2 2 3 2" xfId="18438" xr:uid="{00000000-0005-0000-0000-0000E2050000}"/>
    <cellStyle name="20% - Accent5 2 4 2 2 4" xfId="16493" xr:uid="{00000000-0005-0000-0000-0000E3050000}"/>
    <cellStyle name="20% - Accent5 2 4 2 3" xfId="1686" xr:uid="{00000000-0005-0000-0000-0000E4050000}"/>
    <cellStyle name="20% - Accent5 2 4 2 3 2" xfId="3670" xr:uid="{00000000-0005-0000-0000-0000E5050000}"/>
    <cellStyle name="20% - Accent5 2 4 2 3 2 2" xfId="18440" xr:uid="{00000000-0005-0000-0000-0000E6050000}"/>
    <cellStyle name="20% - Accent5 2 4 2 3 3" xfId="16495" xr:uid="{00000000-0005-0000-0000-0000E7050000}"/>
    <cellStyle name="20% - Accent5 2 4 2 4" xfId="3667" xr:uid="{00000000-0005-0000-0000-0000E8050000}"/>
    <cellStyle name="20% - Accent5 2 4 2 4 2" xfId="18437" xr:uid="{00000000-0005-0000-0000-0000E9050000}"/>
    <cellStyle name="20% - Accent5 2 4 2 5" xfId="16492" xr:uid="{00000000-0005-0000-0000-0000EA050000}"/>
    <cellStyle name="20% - Accent5 2 4 3" xfId="1687" xr:uid="{00000000-0005-0000-0000-0000EB050000}"/>
    <cellStyle name="20% - Accent5 2 4 3 2" xfId="1688" xr:uid="{00000000-0005-0000-0000-0000EC050000}"/>
    <cellStyle name="20% - Accent5 2 4 3 2 2" xfId="3672" xr:uid="{00000000-0005-0000-0000-0000ED050000}"/>
    <cellStyle name="20% - Accent5 2 4 3 2 2 2" xfId="18442" xr:uid="{00000000-0005-0000-0000-0000EE050000}"/>
    <cellStyle name="20% - Accent5 2 4 3 2 3" xfId="16497" xr:uid="{00000000-0005-0000-0000-0000EF050000}"/>
    <cellStyle name="20% - Accent5 2 4 3 3" xfId="3671" xr:uid="{00000000-0005-0000-0000-0000F0050000}"/>
    <cellStyle name="20% - Accent5 2 4 3 3 2" xfId="18441" xr:uid="{00000000-0005-0000-0000-0000F1050000}"/>
    <cellStyle name="20% - Accent5 2 4 3 4" xfId="16496" xr:uid="{00000000-0005-0000-0000-0000F2050000}"/>
    <cellStyle name="20% - Accent5 2 4 4" xfId="1689" xr:uid="{00000000-0005-0000-0000-0000F3050000}"/>
    <cellStyle name="20% - Accent5 2 4 4 2" xfId="3673" xr:uid="{00000000-0005-0000-0000-0000F4050000}"/>
    <cellStyle name="20% - Accent5 2 4 4 2 2" xfId="18443" xr:uid="{00000000-0005-0000-0000-0000F5050000}"/>
    <cellStyle name="20% - Accent5 2 4 4 3" xfId="16498" xr:uid="{00000000-0005-0000-0000-0000F6050000}"/>
    <cellStyle name="20% - Accent5 2 4 5" xfId="3666" xr:uid="{00000000-0005-0000-0000-0000F7050000}"/>
    <cellStyle name="20% - Accent5 2 4 5 2" xfId="18436" xr:uid="{00000000-0005-0000-0000-0000F8050000}"/>
    <cellStyle name="20% - Accent5 2 4 6" xfId="16491" xr:uid="{00000000-0005-0000-0000-0000F9050000}"/>
    <cellStyle name="20% - Accent5 2 5" xfId="1690" xr:uid="{00000000-0005-0000-0000-0000FA050000}"/>
    <cellStyle name="20% - Accent5 2 5 2" xfId="1691" xr:uid="{00000000-0005-0000-0000-0000FB050000}"/>
    <cellStyle name="20% - Accent5 2 5 2 2" xfId="1692" xr:uid="{00000000-0005-0000-0000-0000FC050000}"/>
    <cellStyle name="20% - Accent5 2 5 2 2 2" xfId="3676" xr:uid="{00000000-0005-0000-0000-0000FD050000}"/>
    <cellStyle name="20% - Accent5 2 5 2 2 2 2" xfId="18446" xr:uid="{00000000-0005-0000-0000-0000FE050000}"/>
    <cellStyle name="20% - Accent5 2 5 2 2 3" xfId="16501" xr:uid="{00000000-0005-0000-0000-0000FF050000}"/>
    <cellStyle name="20% - Accent5 2 5 2 3" xfId="3675" xr:uid="{00000000-0005-0000-0000-000000060000}"/>
    <cellStyle name="20% - Accent5 2 5 2 3 2" xfId="18445" xr:uid="{00000000-0005-0000-0000-000001060000}"/>
    <cellStyle name="20% - Accent5 2 5 2 4" xfId="16500" xr:uid="{00000000-0005-0000-0000-000002060000}"/>
    <cellStyle name="20% - Accent5 2 5 3" xfId="1693" xr:uid="{00000000-0005-0000-0000-000003060000}"/>
    <cellStyle name="20% - Accent5 2 5 3 2" xfId="3677" xr:uid="{00000000-0005-0000-0000-000004060000}"/>
    <cellStyle name="20% - Accent5 2 5 3 2 2" xfId="18447" xr:uid="{00000000-0005-0000-0000-000005060000}"/>
    <cellStyle name="20% - Accent5 2 5 3 3" xfId="16502" xr:uid="{00000000-0005-0000-0000-000006060000}"/>
    <cellStyle name="20% - Accent5 2 5 4" xfId="3674" xr:uid="{00000000-0005-0000-0000-000007060000}"/>
    <cellStyle name="20% - Accent5 2 5 4 2" xfId="18444" xr:uid="{00000000-0005-0000-0000-000008060000}"/>
    <cellStyle name="20% - Accent5 2 5 5" xfId="16499" xr:uid="{00000000-0005-0000-0000-000009060000}"/>
    <cellStyle name="20% - Accent5 2 6" xfId="1694" xr:uid="{00000000-0005-0000-0000-00000A060000}"/>
    <cellStyle name="20% - Accent5 2 6 2" xfId="1695" xr:uid="{00000000-0005-0000-0000-00000B060000}"/>
    <cellStyle name="20% - Accent5 2 6 2 2" xfId="3679" xr:uid="{00000000-0005-0000-0000-00000C060000}"/>
    <cellStyle name="20% - Accent5 2 6 2 2 2" xfId="18449" xr:uid="{00000000-0005-0000-0000-00000D060000}"/>
    <cellStyle name="20% - Accent5 2 6 2 3" xfId="16504" xr:uid="{00000000-0005-0000-0000-00000E060000}"/>
    <cellStyle name="20% - Accent5 2 6 3" xfId="3678" xr:uid="{00000000-0005-0000-0000-00000F060000}"/>
    <cellStyle name="20% - Accent5 2 6 3 2" xfId="18448" xr:uid="{00000000-0005-0000-0000-000010060000}"/>
    <cellStyle name="20% - Accent5 2 6 4" xfId="16503" xr:uid="{00000000-0005-0000-0000-000011060000}"/>
    <cellStyle name="20% - Accent5 2 7" xfId="1696" xr:uid="{00000000-0005-0000-0000-000012060000}"/>
    <cellStyle name="20% - Accent5 2 7 2" xfId="3680" xr:uid="{00000000-0005-0000-0000-000013060000}"/>
    <cellStyle name="20% - Accent5 2 7 2 2" xfId="18450" xr:uid="{00000000-0005-0000-0000-000014060000}"/>
    <cellStyle name="20% - Accent5 2 7 3" xfId="16505" xr:uid="{00000000-0005-0000-0000-000015060000}"/>
    <cellStyle name="20% - Accent5 2 8" xfId="3617" xr:uid="{00000000-0005-0000-0000-000016060000}"/>
    <cellStyle name="20% - Accent5 2 8 2" xfId="18387" xr:uid="{00000000-0005-0000-0000-000017060000}"/>
    <cellStyle name="20% - Accent5 2 9" xfId="1633" xr:uid="{00000000-0005-0000-0000-000018060000}"/>
    <cellStyle name="20% - Accent5 2 9 2" xfId="16442" xr:uid="{00000000-0005-0000-0000-000019060000}"/>
    <cellStyle name="20% - Accent5 3" xfId="546" xr:uid="{00000000-0005-0000-0000-00001A060000}"/>
    <cellStyle name="20% - Accent5 3 2" xfId="6224" xr:uid="{00000000-0005-0000-0000-00001B060000}"/>
    <cellStyle name="20% - Accent5 3 3" xfId="6584" xr:uid="{00000000-0005-0000-0000-00001C060000}"/>
    <cellStyle name="20% - Accent5 3 3 2" xfId="6670" xr:uid="{00000000-0005-0000-0000-00001D060000}"/>
    <cellStyle name="20% - Accent5 3 4" xfId="6227" xr:uid="{00000000-0005-0000-0000-00001E060000}"/>
    <cellStyle name="20% - Accent5 4" xfId="547" xr:uid="{00000000-0005-0000-0000-00001F060000}"/>
    <cellStyle name="20% - Accent5 4 2" xfId="8116" xr:uid="{00000000-0005-0000-0000-000020060000}"/>
    <cellStyle name="20% - Accent5 4 3" xfId="7311" xr:uid="{00000000-0005-0000-0000-000021060000}"/>
    <cellStyle name="20% - Accent5 4 3 2" xfId="8540" xr:uid="{00000000-0005-0000-0000-000022060000}"/>
    <cellStyle name="20% - Accent5 4 4" xfId="8778" xr:uid="{00000000-0005-0000-0000-000023060000}"/>
    <cellStyle name="20% - Accent5 5" xfId="548" xr:uid="{00000000-0005-0000-0000-000024060000}"/>
    <cellStyle name="20% - Accent5 5 2" xfId="6924" xr:uid="{00000000-0005-0000-0000-000025060000}"/>
    <cellStyle name="20% - Accent5 5 3" xfId="7312" xr:uid="{00000000-0005-0000-0000-000026060000}"/>
    <cellStyle name="20% - Accent5 5 3 2" xfId="9280" xr:uid="{00000000-0005-0000-0000-000027060000}"/>
    <cellStyle name="20% - Accent5 5 4" xfId="6225" xr:uid="{00000000-0005-0000-0000-000028060000}"/>
    <cellStyle name="20% - Accent5 6" xfId="549" xr:uid="{00000000-0005-0000-0000-000029060000}"/>
    <cellStyle name="20% - Accent5 6 2" xfId="8090" xr:uid="{00000000-0005-0000-0000-00002A060000}"/>
    <cellStyle name="20% - Accent5 6 3" xfId="6587" xr:uid="{00000000-0005-0000-0000-00002B060000}"/>
    <cellStyle name="20% - Accent5 6 3 2" xfId="6669" xr:uid="{00000000-0005-0000-0000-00002C060000}"/>
    <cellStyle name="20% - Accent5 6 4" xfId="8780" xr:uid="{00000000-0005-0000-0000-00002D060000}"/>
    <cellStyle name="20% - Accent5 7" xfId="550" xr:uid="{00000000-0005-0000-0000-00002E060000}"/>
    <cellStyle name="20% - Accent5 7 2" xfId="8765" xr:uid="{00000000-0005-0000-0000-00002F060000}"/>
    <cellStyle name="20% - Accent5 7 3" xfId="6586" xr:uid="{00000000-0005-0000-0000-000030060000}"/>
    <cellStyle name="20% - Accent5 7 3 2" xfId="6668" xr:uid="{00000000-0005-0000-0000-000031060000}"/>
    <cellStyle name="20% - Accent5 7 4" xfId="8115" xr:uid="{00000000-0005-0000-0000-000032060000}"/>
    <cellStyle name="20% - Accent5 8" xfId="551" xr:uid="{00000000-0005-0000-0000-000033060000}"/>
    <cellStyle name="20% - Accent5 8 2" xfId="6226" xr:uid="{00000000-0005-0000-0000-000034060000}"/>
    <cellStyle name="20% - Accent5 8 3" xfId="7313" xr:uid="{00000000-0005-0000-0000-000035060000}"/>
    <cellStyle name="20% - Accent5 8 3 2" xfId="9279" xr:uid="{00000000-0005-0000-0000-000036060000}"/>
    <cellStyle name="20% - Accent5 8 4" xfId="8117" xr:uid="{00000000-0005-0000-0000-000037060000}"/>
    <cellStyle name="20% - Accent5 9" xfId="552" xr:uid="{00000000-0005-0000-0000-000038060000}"/>
    <cellStyle name="20% - Accent5 9 2" xfId="5823" xr:uid="{00000000-0005-0000-0000-000039060000}"/>
    <cellStyle name="20% - Accent5 9 3" xfId="8475" xr:uid="{00000000-0005-0000-0000-00003A060000}"/>
    <cellStyle name="20% - Accent5 9 3 2" xfId="7414" xr:uid="{00000000-0005-0000-0000-00003B060000}"/>
    <cellStyle name="20% - Accent5 9 4" xfId="6909" xr:uid="{00000000-0005-0000-0000-00003C060000}"/>
    <cellStyle name="20% - Accent5_Копия Книга1" xfId="10483" xr:uid="{00000000-0005-0000-0000-00003D060000}"/>
    <cellStyle name="20% - Accent6" xfId="55" xr:uid="{00000000-0005-0000-0000-00003E060000}"/>
    <cellStyle name="20% - Accent6 10" xfId="554" xr:uid="{00000000-0005-0000-0000-00003F060000}"/>
    <cellStyle name="20% - Accent6 10 2" xfId="8782" xr:uid="{00000000-0005-0000-0000-000040060000}"/>
    <cellStyle name="20% - Accent6 10 3" xfId="9177" xr:uid="{00000000-0005-0000-0000-000041060000}"/>
    <cellStyle name="20% - Accent6 10 3 2" xfId="9281" xr:uid="{00000000-0005-0000-0000-000042060000}"/>
    <cellStyle name="20% - Accent6 10 4" xfId="6926" xr:uid="{00000000-0005-0000-0000-000043060000}"/>
    <cellStyle name="20% - Accent6 11" xfId="553" xr:uid="{00000000-0005-0000-0000-000044060000}"/>
    <cellStyle name="20% - Accent6 11 2" xfId="15809" xr:uid="{00000000-0005-0000-0000-000045060000}"/>
    <cellStyle name="20% - Accent6 12" xfId="15312" xr:uid="{00000000-0005-0000-0000-000046060000}"/>
    <cellStyle name="20% - Accent6 13" xfId="7755" xr:uid="{00000000-0005-0000-0000-000047060000}"/>
    <cellStyle name="20% - Accent6 2" xfId="555" xr:uid="{00000000-0005-0000-0000-000048060000}"/>
    <cellStyle name="20% - Accent6 2 10" xfId="12123" xr:uid="{00000000-0005-0000-0000-000049060000}"/>
    <cellStyle name="20% - Accent6 2 11" xfId="8781" xr:uid="{00000000-0005-0000-0000-00004A060000}"/>
    <cellStyle name="20% - Accent6 2 2" xfId="1698" xr:uid="{00000000-0005-0000-0000-00004B060000}"/>
    <cellStyle name="20% - Accent6 2 2 10" xfId="16507" xr:uid="{00000000-0005-0000-0000-00004C060000}"/>
    <cellStyle name="20% - Accent6 2 2 2" xfId="1699" xr:uid="{00000000-0005-0000-0000-00004D060000}"/>
    <cellStyle name="20% - Accent6 2 2 2 2" xfId="1700" xr:uid="{00000000-0005-0000-0000-00004E060000}"/>
    <cellStyle name="20% - Accent6 2 2 2 2 2" xfId="1701" xr:uid="{00000000-0005-0000-0000-00004F060000}"/>
    <cellStyle name="20% - Accent6 2 2 2 2 2 2" xfId="1702" xr:uid="{00000000-0005-0000-0000-000050060000}"/>
    <cellStyle name="20% - Accent6 2 2 2 2 2 2 2" xfId="1703" xr:uid="{00000000-0005-0000-0000-000051060000}"/>
    <cellStyle name="20% - Accent6 2 2 2 2 2 2 2 2" xfId="3687" xr:uid="{00000000-0005-0000-0000-000052060000}"/>
    <cellStyle name="20% - Accent6 2 2 2 2 2 2 2 2 2" xfId="18457" xr:uid="{00000000-0005-0000-0000-000053060000}"/>
    <cellStyle name="20% - Accent6 2 2 2 2 2 2 2 3" xfId="16512" xr:uid="{00000000-0005-0000-0000-000054060000}"/>
    <cellStyle name="20% - Accent6 2 2 2 2 2 2 3" xfId="3686" xr:uid="{00000000-0005-0000-0000-000055060000}"/>
    <cellStyle name="20% - Accent6 2 2 2 2 2 2 3 2" xfId="18456" xr:uid="{00000000-0005-0000-0000-000056060000}"/>
    <cellStyle name="20% - Accent6 2 2 2 2 2 2 4" xfId="16511" xr:uid="{00000000-0005-0000-0000-000057060000}"/>
    <cellStyle name="20% - Accent6 2 2 2 2 2 3" xfId="1704" xr:uid="{00000000-0005-0000-0000-000058060000}"/>
    <cellStyle name="20% - Accent6 2 2 2 2 2 3 2" xfId="3688" xr:uid="{00000000-0005-0000-0000-000059060000}"/>
    <cellStyle name="20% - Accent6 2 2 2 2 2 3 2 2" xfId="18458" xr:uid="{00000000-0005-0000-0000-00005A060000}"/>
    <cellStyle name="20% - Accent6 2 2 2 2 2 3 3" xfId="16513" xr:uid="{00000000-0005-0000-0000-00005B060000}"/>
    <cellStyle name="20% - Accent6 2 2 2 2 2 4" xfId="3685" xr:uid="{00000000-0005-0000-0000-00005C060000}"/>
    <cellStyle name="20% - Accent6 2 2 2 2 2 4 2" xfId="18455" xr:uid="{00000000-0005-0000-0000-00005D060000}"/>
    <cellStyle name="20% - Accent6 2 2 2 2 2 5" xfId="16510" xr:uid="{00000000-0005-0000-0000-00005E060000}"/>
    <cellStyle name="20% - Accent6 2 2 2 2 3" xfId="1705" xr:uid="{00000000-0005-0000-0000-00005F060000}"/>
    <cellStyle name="20% - Accent6 2 2 2 2 3 2" xfId="1706" xr:uid="{00000000-0005-0000-0000-000060060000}"/>
    <cellStyle name="20% - Accent6 2 2 2 2 3 2 2" xfId="3690" xr:uid="{00000000-0005-0000-0000-000061060000}"/>
    <cellStyle name="20% - Accent6 2 2 2 2 3 2 2 2" xfId="18460" xr:uid="{00000000-0005-0000-0000-000062060000}"/>
    <cellStyle name="20% - Accent6 2 2 2 2 3 2 3" xfId="16515" xr:uid="{00000000-0005-0000-0000-000063060000}"/>
    <cellStyle name="20% - Accent6 2 2 2 2 3 3" xfId="3689" xr:uid="{00000000-0005-0000-0000-000064060000}"/>
    <cellStyle name="20% - Accent6 2 2 2 2 3 3 2" xfId="18459" xr:uid="{00000000-0005-0000-0000-000065060000}"/>
    <cellStyle name="20% - Accent6 2 2 2 2 3 4" xfId="16514" xr:uid="{00000000-0005-0000-0000-000066060000}"/>
    <cellStyle name="20% - Accent6 2 2 2 2 4" xfId="1707" xr:uid="{00000000-0005-0000-0000-000067060000}"/>
    <cellStyle name="20% - Accent6 2 2 2 2 4 2" xfId="3691" xr:uid="{00000000-0005-0000-0000-000068060000}"/>
    <cellStyle name="20% - Accent6 2 2 2 2 4 2 2" xfId="18461" xr:uid="{00000000-0005-0000-0000-000069060000}"/>
    <cellStyle name="20% - Accent6 2 2 2 2 4 3" xfId="16516" xr:uid="{00000000-0005-0000-0000-00006A060000}"/>
    <cellStyle name="20% - Accent6 2 2 2 2 5" xfId="3684" xr:uid="{00000000-0005-0000-0000-00006B060000}"/>
    <cellStyle name="20% - Accent6 2 2 2 2 5 2" xfId="18454" xr:uid="{00000000-0005-0000-0000-00006C060000}"/>
    <cellStyle name="20% - Accent6 2 2 2 2 6" xfId="16509" xr:uid="{00000000-0005-0000-0000-00006D060000}"/>
    <cellStyle name="20% - Accent6 2 2 2 3" xfId="1708" xr:uid="{00000000-0005-0000-0000-00006E060000}"/>
    <cellStyle name="20% - Accent6 2 2 2 3 2" xfId="1709" xr:uid="{00000000-0005-0000-0000-00006F060000}"/>
    <cellStyle name="20% - Accent6 2 2 2 3 2 2" xfId="1710" xr:uid="{00000000-0005-0000-0000-000070060000}"/>
    <cellStyle name="20% - Accent6 2 2 2 3 2 2 2" xfId="3694" xr:uid="{00000000-0005-0000-0000-000071060000}"/>
    <cellStyle name="20% - Accent6 2 2 2 3 2 2 2 2" xfId="18464" xr:uid="{00000000-0005-0000-0000-000072060000}"/>
    <cellStyle name="20% - Accent6 2 2 2 3 2 2 3" xfId="16519" xr:uid="{00000000-0005-0000-0000-000073060000}"/>
    <cellStyle name="20% - Accent6 2 2 2 3 2 3" xfId="3693" xr:uid="{00000000-0005-0000-0000-000074060000}"/>
    <cellStyle name="20% - Accent6 2 2 2 3 2 3 2" xfId="18463" xr:uid="{00000000-0005-0000-0000-000075060000}"/>
    <cellStyle name="20% - Accent6 2 2 2 3 2 4" xfId="16518" xr:uid="{00000000-0005-0000-0000-000076060000}"/>
    <cellStyle name="20% - Accent6 2 2 2 3 3" xfId="1711" xr:uid="{00000000-0005-0000-0000-000077060000}"/>
    <cellStyle name="20% - Accent6 2 2 2 3 3 2" xfId="3695" xr:uid="{00000000-0005-0000-0000-000078060000}"/>
    <cellStyle name="20% - Accent6 2 2 2 3 3 2 2" xfId="18465" xr:uid="{00000000-0005-0000-0000-000079060000}"/>
    <cellStyle name="20% - Accent6 2 2 2 3 3 3" xfId="16520" xr:uid="{00000000-0005-0000-0000-00007A060000}"/>
    <cellStyle name="20% - Accent6 2 2 2 3 4" xfId="3692" xr:uid="{00000000-0005-0000-0000-00007B060000}"/>
    <cellStyle name="20% - Accent6 2 2 2 3 4 2" xfId="18462" xr:uid="{00000000-0005-0000-0000-00007C060000}"/>
    <cellStyle name="20% - Accent6 2 2 2 3 5" xfId="16517" xr:uid="{00000000-0005-0000-0000-00007D060000}"/>
    <cellStyle name="20% - Accent6 2 2 2 4" xfId="1712" xr:uid="{00000000-0005-0000-0000-00007E060000}"/>
    <cellStyle name="20% - Accent6 2 2 2 4 2" xfId="1713" xr:uid="{00000000-0005-0000-0000-00007F060000}"/>
    <cellStyle name="20% - Accent6 2 2 2 4 2 2" xfId="3697" xr:uid="{00000000-0005-0000-0000-000080060000}"/>
    <cellStyle name="20% - Accent6 2 2 2 4 2 2 2" xfId="18467" xr:uid="{00000000-0005-0000-0000-000081060000}"/>
    <cellStyle name="20% - Accent6 2 2 2 4 2 3" xfId="16522" xr:uid="{00000000-0005-0000-0000-000082060000}"/>
    <cellStyle name="20% - Accent6 2 2 2 4 3" xfId="3696" xr:uid="{00000000-0005-0000-0000-000083060000}"/>
    <cellStyle name="20% - Accent6 2 2 2 4 3 2" xfId="18466" xr:uid="{00000000-0005-0000-0000-000084060000}"/>
    <cellStyle name="20% - Accent6 2 2 2 4 4" xfId="16521" xr:uid="{00000000-0005-0000-0000-000085060000}"/>
    <cellStyle name="20% - Accent6 2 2 2 5" xfId="1714" xr:uid="{00000000-0005-0000-0000-000086060000}"/>
    <cellStyle name="20% - Accent6 2 2 2 5 2" xfId="3698" xr:uid="{00000000-0005-0000-0000-000087060000}"/>
    <cellStyle name="20% - Accent6 2 2 2 5 2 2" xfId="18468" xr:uid="{00000000-0005-0000-0000-000088060000}"/>
    <cellStyle name="20% - Accent6 2 2 2 5 3" xfId="16523" xr:uid="{00000000-0005-0000-0000-000089060000}"/>
    <cellStyle name="20% - Accent6 2 2 2 6" xfId="3683" xr:uid="{00000000-0005-0000-0000-00008A060000}"/>
    <cellStyle name="20% - Accent6 2 2 2 6 2" xfId="18453" xr:uid="{00000000-0005-0000-0000-00008B060000}"/>
    <cellStyle name="20% - Accent6 2 2 2 7" xfId="16508" xr:uid="{00000000-0005-0000-0000-00008C060000}"/>
    <cellStyle name="20% - Accent6 2 2 3" xfId="1715" xr:uid="{00000000-0005-0000-0000-00008D060000}"/>
    <cellStyle name="20% - Accent6 2 2 3 2" xfId="1716" xr:uid="{00000000-0005-0000-0000-00008E060000}"/>
    <cellStyle name="20% - Accent6 2 2 3 2 2" xfId="1717" xr:uid="{00000000-0005-0000-0000-00008F060000}"/>
    <cellStyle name="20% - Accent6 2 2 3 2 2 2" xfId="1718" xr:uid="{00000000-0005-0000-0000-000090060000}"/>
    <cellStyle name="20% - Accent6 2 2 3 2 2 2 2" xfId="3702" xr:uid="{00000000-0005-0000-0000-000091060000}"/>
    <cellStyle name="20% - Accent6 2 2 3 2 2 2 2 2" xfId="18472" xr:uid="{00000000-0005-0000-0000-000092060000}"/>
    <cellStyle name="20% - Accent6 2 2 3 2 2 2 3" xfId="16527" xr:uid="{00000000-0005-0000-0000-000093060000}"/>
    <cellStyle name="20% - Accent6 2 2 3 2 2 3" xfId="3701" xr:uid="{00000000-0005-0000-0000-000094060000}"/>
    <cellStyle name="20% - Accent6 2 2 3 2 2 3 2" xfId="18471" xr:uid="{00000000-0005-0000-0000-000095060000}"/>
    <cellStyle name="20% - Accent6 2 2 3 2 2 4" xfId="16526" xr:uid="{00000000-0005-0000-0000-000096060000}"/>
    <cellStyle name="20% - Accent6 2 2 3 2 3" xfId="1719" xr:uid="{00000000-0005-0000-0000-000097060000}"/>
    <cellStyle name="20% - Accent6 2 2 3 2 3 2" xfId="3703" xr:uid="{00000000-0005-0000-0000-000098060000}"/>
    <cellStyle name="20% - Accent6 2 2 3 2 3 2 2" xfId="18473" xr:uid="{00000000-0005-0000-0000-000099060000}"/>
    <cellStyle name="20% - Accent6 2 2 3 2 3 3" xfId="16528" xr:uid="{00000000-0005-0000-0000-00009A060000}"/>
    <cellStyle name="20% - Accent6 2 2 3 2 4" xfId="3700" xr:uid="{00000000-0005-0000-0000-00009B060000}"/>
    <cellStyle name="20% - Accent6 2 2 3 2 4 2" xfId="18470" xr:uid="{00000000-0005-0000-0000-00009C060000}"/>
    <cellStyle name="20% - Accent6 2 2 3 2 5" xfId="16525" xr:uid="{00000000-0005-0000-0000-00009D060000}"/>
    <cellStyle name="20% - Accent6 2 2 3 3" xfId="1720" xr:uid="{00000000-0005-0000-0000-00009E060000}"/>
    <cellStyle name="20% - Accent6 2 2 3 3 2" xfId="1721" xr:uid="{00000000-0005-0000-0000-00009F060000}"/>
    <cellStyle name="20% - Accent6 2 2 3 3 2 2" xfId="3705" xr:uid="{00000000-0005-0000-0000-0000A0060000}"/>
    <cellStyle name="20% - Accent6 2 2 3 3 2 2 2" xfId="18475" xr:uid="{00000000-0005-0000-0000-0000A1060000}"/>
    <cellStyle name="20% - Accent6 2 2 3 3 2 3" xfId="16530" xr:uid="{00000000-0005-0000-0000-0000A2060000}"/>
    <cellStyle name="20% - Accent6 2 2 3 3 3" xfId="3704" xr:uid="{00000000-0005-0000-0000-0000A3060000}"/>
    <cellStyle name="20% - Accent6 2 2 3 3 3 2" xfId="18474" xr:uid="{00000000-0005-0000-0000-0000A4060000}"/>
    <cellStyle name="20% - Accent6 2 2 3 3 4" xfId="16529" xr:uid="{00000000-0005-0000-0000-0000A5060000}"/>
    <cellStyle name="20% - Accent6 2 2 3 4" xfId="1722" xr:uid="{00000000-0005-0000-0000-0000A6060000}"/>
    <cellStyle name="20% - Accent6 2 2 3 4 2" xfId="3706" xr:uid="{00000000-0005-0000-0000-0000A7060000}"/>
    <cellStyle name="20% - Accent6 2 2 3 4 2 2" xfId="18476" xr:uid="{00000000-0005-0000-0000-0000A8060000}"/>
    <cellStyle name="20% - Accent6 2 2 3 4 3" xfId="16531" xr:uid="{00000000-0005-0000-0000-0000A9060000}"/>
    <cellStyle name="20% - Accent6 2 2 3 5" xfId="3699" xr:uid="{00000000-0005-0000-0000-0000AA060000}"/>
    <cellStyle name="20% - Accent6 2 2 3 5 2" xfId="18469" xr:uid="{00000000-0005-0000-0000-0000AB060000}"/>
    <cellStyle name="20% - Accent6 2 2 3 6" xfId="16524" xr:uid="{00000000-0005-0000-0000-0000AC060000}"/>
    <cellStyle name="20% - Accent6 2 2 4" xfId="1723" xr:uid="{00000000-0005-0000-0000-0000AD060000}"/>
    <cellStyle name="20% - Accent6 2 2 4 2" xfId="1724" xr:uid="{00000000-0005-0000-0000-0000AE060000}"/>
    <cellStyle name="20% - Accent6 2 2 4 2 2" xfId="1725" xr:uid="{00000000-0005-0000-0000-0000AF060000}"/>
    <cellStyle name="20% - Accent6 2 2 4 2 2 2" xfId="3709" xr:uid="{00000000-0005-0000-0000-0000B0060000}"/>
    <cellStyle name="20% - Accent6 2 2 4 2 2 2 2" xfId="18479" xr:uid="{00000000-0005-0000-0000-0000B1060000}"/>
    <cellStyle name="20% - Accent6 2 2 4 2 2 3" xfId="16534" xr:uid="{00000000-0005-0000-0000-0000B2060000}"/>
    <cellStyle name="20% - Accent6 2 2 4 2 3" xfId="3708" xr:uid="{00000000-0005-0000-0000-0000B3060000}"/>
    <cellStyle name="20% - Accent6 2 2 4 2 3 2" xfId="18478" xr:uid="{00000000-0005-0000-0000-0000B4060000}"/>
    <cellStyle name="20% - Accent6 2 2 4 2 4" xfId="16533" xr:uid="{00000000-0005-0000-0000-0000B5060000}"/>
    <cellStyle name="20% - Accent6 2 2 4 3" xfId="1726" xr:uid="{00000000-0005-0000-0000-0000B6060000}"/>
    <cellStyle name="20% - Accent6 2 2 4 3 2" xfId="3710" xr:uid="{00000000-0005-0000-0000-0000B7060000}"/>
    <cellStyle name="20% - Accent6 2 2 4 3 2 2" xfId="18480" xr:uid="{00000000-0005-0000-0000-0000B8060000}"/>
    <cellStyle name="20% - Accent6 2 2 4 3 3" xfId="16535" xr:uid="{00000000-0005-0000-0000-0000B9060000}"/>
    <cellStyle name="20% - Accent6 2 2 4 4" xfId="3707" xr:uid="{00000000-0005-0000-0000-0000BA060000}"/>
    <cellStyle name="20% - Accent6 2 2 4 4 2" xfId="18477" xr:uid="{00000000-0005-0000-0000-0000BB060000}"/>
    <cellStyle name="20% - Accent6 2 2 4 5" xfId="16532" xr:uid="{00000000-0005-0000-0000-0000BC060000}"/>
    <cellStyle name="20% - Accent6 2 2 5" xfId="1727" xr:uid="{00000000-0005-0000-0000-0000BD060000}"/>
    <cellStyle name="20% - Accent6 2 2 5 2" xfId="1728" xr:uid="{00000000-0005-0000-0000-0000BE060000}"/>
    <cellStyle name="20% - Accent6 2 2 5 2 2" xfId="3712" xr:uid="{00000000-0005-0000-0000-0000BF060000}"/>
    <cellStyle name="20% - Accent6 2 2 5 2 2 2" xfId="18482" xr:uid="{00000000-0005-0000-0000-0000C0060000}"/>
    <cellStyle name="20% - Accent6 2 2 5 2 3" xfId="16537" xr:uid="{00000000-0005-0000-0000-0000C1060000}"/>
    <cellStyle name="20% - Accent6 2 2 5 3" xfId="3711" xr:uid="{00000000-0005-0000-0000-0000C2060000}"/>
    <cellStyle name="20% - Accent6 2 2 5 3 2" xfId="18481" xr:uid="{00000000-0005-0000-0000-0000C3060000}"/>
    <cellStyle name="20% - Accent6 2 2 5 4" xfId="16536" xr:uid="{00000000-0005-0000-0000-0000C4060000}"/>
    <cellStyle name="20% - Accent6 2 2 6" xfId="1729" xr:uid="{00000000-0005-0000-0000-0000C5060000}"/>
    <cellStyle name="20% - Accent6 2 2 6 2" xfId="3713" xr:uid="{00000000-0005-0000-0000-0000C6060000}"/>
    <cellStyle name="20% - Accent6 2 2 6 2 2" xfId="18483" xr:uid="{00000000-0005-0000-0000-0000C7060000}"/>
    <cellStyle name="20% - Accent6 2 2 6 3" xfId="16538" xr:uid="{00000000-0005-0000-0000-0000C8060000}"/>
    <cellStyle name="20% - Accent6 2 2 7" xfId="3682" xr:uid="{00000000-0005-0000-0000-0000C9060000}"/>
    <cellStyle name="20% - Accent6 2 2 7 2" xfId="18452" xr:uid="{00000000-0005-0000-0000-0000CA060000}"/>
    <cellStyle name="20% - Accent6 2 2 8" xfId="12205" xr:uid="{00000000-0005-0000-0000-0000CB060000}"/>
    <cellStyle name="20% - Accent6 2 2 9" xfId="6925" xr:uid="{00000000-0005-0000-0000-0000CC060000}"/>
    <cellStyle name="20% - Accent6 2 3" xfId="1730" xr:uid="{00000000-0005-0000-0000-0000CD060000}"/>
    <cellStyle name="20% - Accent6 2 3 2" xfId="1731" xr:uid="{00000000-0005-0000-0000-0000CE060000}"/>
    <cellStyle name="20% - Accent6 2 3 2 2" xfId="1732" xr:uid="{00000000-0005-0000-0000-0000CF060000}"/>
    <cellStyle name="20% - Accent6 2 3 2 2 2" xfId="1733" xr:uid="{00000000-0005-0000-0000-0000D0060000}"/>
    <cellStyle name="20% - Accent6 2 3 2 2 2 2" xfId="1734" xr:uid="{00000000-0005-0000-0000-0000D1060000}"/>
    <cellStyle name="20% - Accent6 2 3 2 2 2 2 2" xfId="3718" xr:uid="{00000000-0005-0000-0000-0000D2060000}"/>
    <cellStyle name="20% - Accent6 2 3 2 2 2 2 2 2" xfId="18488" xr:uid="{00000000-0005-0000-0000-0000D3060000}"/>
    <cellStyle name="20% - Accent6 2 3 2 2 2 2 3" xfId="16543" xr:uid="{00000000-0005-0000-0000-0000D4060000}"/>
    <cellStyle name="20% - Accent6 2 3 2 2 2 3" xfId="3717" xr:uid="{00000000-0005-0000-0000-0000D5060000}"/>
    <cellStyle name="20% - Accent6 2 3 2 2 2 3 2" xfId="18487" xr:uid="{00000000-0005-0000-0000-0000D6060000}"/>
    <cellStyle name="20% - Accent6 2 3 2 2 2 4" xfId="16542" xr:uid="{00000000-0005-0000-0000-0000D7060000}"/>
    <cellStyle name="20% - Accent6 2 3 2 2 3" xfId="1735" xr:uid="{00000000-0005-0000-0000-0000D8060000}"/>
    <cellStyle name="20% - Accent6 2 3 2 2 3 2" xfId="3719" xr:uid="{00000000-0005-0000-0000-0000D9060000}"/>
    <cellStyle name="20% - Accent6 2 3 2 2 3 2 2" xfId="18489" xr:uid="{00000000-0005-0000-0000-0000DA060000}"/>
    <cellStyle name="20% - Accent6 2 3 2 2 3 3" xfId="16544" xr:uid="{00000000-0005-0000-0000-0000DB060000}"/>
    <cellStyle name="20% - Accent6 2 3 2 2 4" xfId="3716" xr:uid="{00000000-0005-0000-0000-0000DC060000}"/>
    <cellStyle name="20% - Accent6 2 3 2 2 4 2" xfId="18486" xr:uid="{00000000-0005-0000-0000-0000DD060000}"/>
    <cellStyle name="20% - Accent6 2 3 2 2 5" xfId="16541" xr:uid="{00000000-0005-0000-0000-0000DE060000}"/>
    <cellStyle name="20% - Accent6 2 3 2 3" xfId="1736" xr:uid="{00000000-0005-0000-0000-0000DF060000}"/>
    <cellStyle name="20% - Accent6 2 3 2 3 2" xfId="1737" xr:uid="{00000000-0005-0000-0000-0000E0060000}"/>
    <cellStyle name="20% - Accent6 2 3 2 3 2 2" xfId="3721" xr:uid="{00000000-0005-0000-0000-0000E1060000}"/>
    <cellStyle name="20% - Accent6 2 3 2 3 2 2 2" xfId="18491" xr:uid="{00000000-0005-0000-0000-0000E2060000}"/>
    <cellStyle name="20% - Accent6 2 3 2 3 2 3" xfId="16546" xr:uid="{00000000-0005-0000-0000-0000E3060000}"/>
    <cellStyle name="20% - Accent6 2 3 2 3 3" xfId="3720" xr:uid="{00000000-0005-0000-0000-0000E4060000}"/>
    <cellStyle name="20% - Accent6 2 3 2 3 3 2" xfId="18490" xr:uid="{00000000-0005-0000-0000-0000E5060000}"/>
    <cellStyle name="20% - Accent6 2 3 2 3 4" xfId="16545" xr:uid="{00000000-0005-0000-0000-0000E6060000}"/>
    <cellStyle name="20% - Accent6 2 3 2 4" xfId="1738" xr:uid="{00000000-0005-0000-0000-0000E7060000}"/>
    <cellStyle name="20% - Accent6 2 3 2 4 2" xfId="3722" xr:uid="{00000000-0005-0000-0000-0000E8060000}"/>
    <cellStyle name="20% - Accent6 2 3 2 4 2 2" xfId="18492" xr:uid="{00000000-0005-0000-0000-0000E9060000}"/>
    <cellStyle name="20% - Accent6 2 3 2 4 3" xfId="16547" xr:uid="{00000000-0005-0000-0000-0000EA060000}"/>
    <cellStyle name="20% - Accent6 2 3 2 5" xfId="3715" xr:uid="{00000000-0005-0000-0000-0000EB060000}"/>
    <cellStyle name="20% - Accent6 2 3 2 5 2" xfId="18485" xr:uid="{00000000-0005-0000-0000-0000EC060000}"/>
    <cellStyle name="20% - Accent6 2 3 2 6" xfId="14776" xr:uid="{00000000-0005-0000-0000-0000ED060000}"/>
    <cellStyle name="20% - Accent6 2 3 2 7" xfId="9274" xr:uid="{00000000-0005-0000-0000-0000EE060000}"/>
    <cellStyle name="20% - Accent6 2 3 2 8" xfId="16540" xr:uid="{00000000-0005-0000-0000-0000EF060000}"/>
    <cellStyle name="20% - Accent6 2 3 3" xfId="1739" xr:uid="{00000000-0005-0000-0000-0000F0060000}"/>
    <cellStyle name="20% - Accent6 2 3 3 2" xfId="1740" xr:uid="{00000000-0005-0000-0000-0000F1060000}"/>
    <cellStyle name="20% - Accent6 2 3 3 2 2" xfId="1741" xr:uid="{00000000-0005-0000-0000-0000F2060000}"/>
    <cellStyle name="20% - Accent6 2 3 3 2 2 2" xfId="3725" xr:uid="{00000000-0005-0000-0000-0000F3060000}"/>
    <cellStyle name="20% - Accent6 2 3 3 2 2 2 2" xfId="18495" xr:uid="{00000000-0005-0000-0000-0000F4060000}"/>
    <cellStyle name="20% - Accent6 2 3 3 2 2 3" xfId="16550" xr:uid="{00000000-0005-0000-0000-0000F5060000}"/>
    <cellStyle name="20% - Accent6 2 3 3 2 3" xfId="3724" xr:uid="{00000000-0005-0000-0000-0000F6060000}"/>
    <cellStyle name="20% - Accent6 2 3 3 2 3 2" xfId="18494" xr:uid="{00000000-0005-0000-0000-0000F7060000}"/>
    <cellStyle name="20% - Accent6 2 3 3 2 4" xfId="16549" xr:uid="{00000000-0005-0000-0000-0000F8060000}"/>
    <cellStyle name="20% - Accent6 2 3 3 3" xfId="1742" xr:uid="{00000000-0005-0000-0000-0000F9060000}"/>
    <cellStyle name="20% - Accent6 2 3 3 3 2" xfId="3726" xr:uid="{00000000-0005-0000-0000-0000FA060000}"/>
    <cellStyle name="20% - Accent6 2 3 3 3 2 2" xfId="18496" xr:uid="{00000000-0005-0000-0000-0000FB060000}"/>
    <cellStyle name="20% - Accent6 2 3 3 3 3" xfId="16551" xr:uid="{00000000-0005-0000-0000-0000FC060000}"/>
    <cellStyle name="20% - Accent6 2 3 3 4" xfId="3723" xr:uid="{00000000-0005-0000-0000-0000FD060000}"/>
    <cellStyle name="20% - Accent6 2 3 3 4 2" xfId="18493" xr:uid="{00000000-0005-0000-0000-0000FE060000}"/>
    <cellStyle name="20% - Accent6 2 3 3 5" xfId="16548" xr:uid="{00000000-0005-0000-0000-0000FF060000}"/>
    <cellStyle name="20% - Accent6 2 3 4" xfId="1743" xr:uid="{00000000-0005-0000-0000-000000070000}"/>
    <cellStyle name="20% - Accent6 2 3 4 2" xfId="1744" xr:uid="{00000000-0005-0000-0000-000001070000}"/>
    <cellStyle name="20% - Accent6 2 3 4 2 2" xfId="3728" xr:uid="{00000000-0005-0000-0000-000002070000}"/>
    <cellStyle name="20% - Accent6 2 3 4 2 2 2" xfId="18498" xr:uid="{00000000-0005-0000-0000-000003070000}"/>
    <cellStyle name="20% - Accent6 2 3 4 2 3" xfId="16553" xr:uid="{00000000-0005-0000-0000-000004070000}"/>
    <cellStyle name="20% - Accent6 2 3 4 3" xfId="3727" xr:uid="{00000000-0005-0000-0000-000005070000}"/>
    <cellStyle name="20% - Accent6 2 3 4 3 2" xfId="18497" xr:uid="{00000000-0005-0000-0000-000006070000}"/>
    <cellStyle name="20% - Accent6 2 3 4 4" xfId="16552" xr:uid="{00000000-0005-0000-0000-000007070000}"/>
    <cellStyle name="20% - Accent6 2 3 5" xfId="1745" xr:uid="{00000000-0005-0000-0000-000008070000}"/>
    <cellStyle name="20% - Accent6 2 3 5 2" xfId="3729" xr:uid="{00000000-0005-0000-0000-000009070000}"/>
    <cellStyle name="20% - Accent6 2 3 5 2 2" xfId="18499" xr:uid="{00000000-0005-0000-0000-00000A070000}"/>
    <cellStyle name="20% - Accent6 2 3 5 3" xfId="16554" xr:uid="{00000000-0005-0000-0000-00000B070000}"/>
    <cellStyle name="20% - Accent6 2 3 6" xfId="3714" xr:uid="{00000000-0005-0000-0000-00000C070000}"/>
    <cellStyle name="20% - Accent6 2 3 6 2" xfId="18484" xr:uid="{00000000-0005-0000-0000-00000D070000}"/>
    <cellStyle name="20% - Accent6 2 3 7" xfId="13426" xr:uid="{00000000-0005-0000-0000-00000E070000}"/>
    <cellStyle name="20% - Accent6 2 3 8" xfId="9176" xr:uid="{00000000-0005-0000-0000-00000F070000}"/>
    <cellStyle name="20% - Accent6 2 3 9" xfId="16539" xr:uid="{00000000-0005-0000-0000-000010070000}"/>
    <cellStyle name="20% - Accent6 2 4" xfId="1746" xr:uid="{00000000-0005-0000-0000-000011070000}"/>
    <cellStyle name="20% - Accent6 2 4 2" xfId="1747" xr:uid="{00000000-0005-0000-0000-000012070000}"/>
    <cellStyle name="20% - Accent6 2 4 2 2" xfId="1748" xr:uid="{00000000-0005-0000-0000-000013070000}"/>
    <cellStyle name="20% - Accent6 2 4 2 2 2" xfId="1749" xr:uid="{00000000-0005-0000-0000-000014070000}"/>
    <cellStyle name="20% - Accent6 2 4 2 2 2 2" xfId="3733" xr:uid="{00000000-0005-0000-0000-000015070000}"/>
    <cellStyle name="20% - Accent6 2 4 2 2 2 2 2" xfId="18503" xr:uid="{00000000-0005-0000-0000-000016070000}"/>
    <cellStyle name="20% - Accent6 2 4 2 2 2 3" xfId="16558" xr:uid="{00000000-0005-0000-0000-000017070000}"/>
    <cellStyle name="20% - Accent6 2 4 2 2 3" xfId="3732" xr:uid="{00000000-0005-0000-0000-000018070000}"/>
    <cellStyle name="20% - Accent6 2 4 2 2 3 2" xfId="18502" xr:uid="{00000000-0005-0000-0000-000019070000}"/>
    <cellStyle name="20% - Accent6 2 4 2 2 4" xfId="16557" xr:uid="{00000000-0005-0000-0000-00001A070000}"/>
    <cellStyle name="20% - Accent6 2 4 2 3" xfId="1750" xr:uid="{00000000-0005-0000-0000-00001B070000}"/>
    <cellStyle name="20% - Accent6 2 4 2 3 2" xfId="3734" xr:uid="{00000000-0005-0000-0000-00001C070000}"/>
    <cellStyle name="20% - Accent6 2 4 2 3 2 2" xfId="18504" xr:uid="{00000000-0005-0000-0000-00001D070000}"/>
    <cellStyle name="20% - Accent6 2 4 2 3 3" xfId="16559" xr:uid="{00000000-0005-0000-0000-00001E070000}"/>
    <cellStyle name="20% - Accent6 2 4 2 4" xfId="3731" xr:uid="{00000000-0005-0000-0000-00001F070000}"/>
    <cellStyle name="20% - Accent6 2 4 2 4 2" xfId="18501" xr:uid="{00000000-0005-0000-0000-000020070000}"/>
    <cellStyle name="20% - Accent6 2 4 2 5" xfId="16556" xr:uid="{00000000-0005-0000-0000-000021070000}"/>
    <cellStyle name="20% - Accent6 2 4 3" xfId="1751" xr:uid="{00000000-0005-0000-0000-000022070000}"/>
    <cellStyle name="20% - Accent6 2 4 3 2" xfId="1752" xr:uid="{00000000-0005-0000-0000-000023070000}"/>
    <cellStyle name="20% - Accent6 2 4 3 2 2" xfId="3736" xr:uid="{00000000-0005-0000-0000-000024070000}"/>
    <cellStyle name="20% - Accent6 2 4 3 2 2 2" xfId="18506" xr:uid="{00000000-0005-0000-0000-000025070000}"/>
    <cellStyle name="20% - Accent6 2 4 3 2 3" xfId="16561" xr:uid="{00000000-0005-0000-0000-000026070000}"/>
    <cellStyle name="20% - Accent6 2 4 3 3" xfId="3735" xr:uid="{00000000-0005-0000-0000-000027070000}"/>
    <cellStyle name="20% - Accent6 2 4 3 3 2" xfId="18505" xr:uid="{00000000-0005-0000-0000-000028070000}"/>
    <cellStyle name="20% - Accent6 2 4 3 4" xfId="16560" xr:uid="{00000000-0005-0000-0000-000029070000}"/>
    <cellStyle name="20% - Accent6 2 4 4" xfId="1753" xr:uid="{00000000-0005-0000-0000-00002A070000}"/>
    <cellStyle name="20% - Accent6 2 4 4 2" xfId="3737" xr:uid="{00000000-0005-0000-0000-00002B070000}"/>
    <cellStyle name="20% - Accent6 2 4 4 2 2" xfId="18507" xr:uid="{00000000-0005-0000-0000-00002C070000}"/>
    <cellStyle name="20% - Accent6 2 4 4 3" xfId="16562" xr:uid="{00000000-0005-0000-0000-00002D070000}"/>
    <cellStyle name="20% - Accent6 2 4 5" xfId="3730" xr:uid="{00000000-0005-0000-0000-00002E070000}"/>
    <cellStyle name="20% - Accent6 2 4 5 2" xfId="18500" xr:uid="{00000000-0005-0000-0000-00002F070000}"/>
    <cellStyle name="20% - Accent6 2 4 6" xfId="16555" xr:uid="{00000000-0005-0000-0000-000030070000}"/>
    <cellStyle name="20% - Accent6 2 5" xfId="1754" xr:uid="{00000000-0005-0000-0000-000031070000}"/>
    <cellStyle name="20% - Accent6 2 5 2" xfId="1755" xr:uid="{00000000-0005-0000-0000-000032070000}"/>
    <cellStyle name="20% - Accent6 2 5 2 2" xfId="1756" xr:uid="{00000000-0005-0000-0000-000033070000}"/>
    <cellStyle name="20% - Accent6 2 5 2 2 2" xfId="3740" xr:uid="{00000000-0005-0000-0000-000034070000}"/>
    <cellStyle name="20% - Accent6 2 5 2 2 2 2" xfId="18510" xr:uid="{00000000-0005-0000-0000-000035070000}"/>
    <cellStyle name="20% - Accent6 2 5 2 2 3" xfId="16565" xr:uid="{00000000-0005-0000-0000-000036070000}"/>
    <cellStyle name="20% - Accent6 2 5 2 3" xfId="3739" xr:uid="{00000000-0005-0000-0000-000037070000}"/>
    <cellStyle name="20% - Accent6 2 5 2 3 2" xfId="18509" xr:uid="{00000000-0005-0000-0000-000038070000}"/>
    <cellStyle name="20% - Accent6 2 5 2 4" xfId="16564" xr:uid="{00000000-0005-0000-0000-000039070000}"/>
    <cellStyle name="20% - Accent6 2 5 3" xfId="1757" xr:uid="{00000000-0005-0000-0000-00003A070000}"/>
    <cellStyle name="20% - Accent6 2 5 3 2" xfId="3741" xr:uid="{00000000-0005-0000-0000-00003B070000}"/>
    <cellStyle name="20% - Accent6 2 5 3 2 2" xfId="18511" xr:uid="{00000000-0005-0000-0000-00003C070000}"/>
    <cellStyle name="20% - Accent6 2 5 3 3" xfId="16566" xr:uid="{00000000-0005-0000-0000-00003D070000}"/>
    <cellStyle name="20% - Accent6 2 5 4" xfId="3738" xr:uid="{00000000-0005-0000-0000-00003E070000}"/>
    <cellStyle name="20% - Accent6 2 5 4 2" xfId="18508" xr:uid="{00000000-0005-0000-0000-00003F070000}"/>
    <cellStyle name="20% - Accent6 2 5 5" xfId="16563" xr:uid="{00000000-0005-0000-0000-000040070000}"/>
    <cellStyle name="20% - Accent6 2 6" xfId="1758" xr:uid="{00000000-0005-0000-0000-000041070000}"/>
    <cellStyle name="20% - Accent6 2 6 2" xfId="1759" xr:uid="{00000000-0005-0000-0000-000042070000}"/>
    <cellStyle name="20% - Accent6 2 6 2 2" xfId="3743" xr:uid="{00000000-0005-0000-0000-000043070000}"/>
    <cellStyle name="20% - Accent6 2 6 2 2 2" xfId="18513" xr:uid="{00000000-0005-0000-0000-000044070000}"/>
    <cellStyle name="20% - Accent6 2 6 2 3" xfId="16568" xr:uid="{00000000-0005-0000-0000-000045070000}"/>
    <cellStyle name="20% - Accent6 2 6 3" xfId="3742" xr:uid="{00000000-0005-0000-0000-000046070000}"/>
    <cellStyle name="20% - Accent6 2 6 3 2" xfId="18512" xr:uid="{00000000-0005-0000-0000-000047070000}"/>
    <cellStyle name="20% - Accent6 2 6 4" xfId="16567" xr:uid="{00000000-0005-0000-0000-000048070000}"/>
    <cellStyle name="20% - Accent6 2 7" xfId="1760" xr:uid="{00000000-0005-0000-0000-000049070000}"/>
    <cellStyle name="20% - Accent6 2 7 2" xfId="3744" xr:uid="{00000000-0005-0000-0000-00004A070000}"/>
    <cellStyle name="20% - Accent6 2 7 2 2" xfId="18514" xr:uid="{00000000-0005-0000-0000-00004B070000}"/>
    <cellStyle name="20% - Accent6 2 7 3" xfId="16569" xr:uid="{00000000-0005-0000-0000-00004C070000}"/>
    <cellStyle name="20% - Accent6 2 8" xfId="3681" xr:uid="{00000000-0005-0000-0000-00004D070000}"/>
    <cellStyle name="20% - Accent6 2 8 2" xfId="18451" xr:uid="{00000000-0005-0000-0000-00004E070000}"/>
    <cellStyle name="20% - Accent6 2 9" xfId="1697" xr:uid="{00000000-0005-0000-0000-00004F070000}"/>
    <cellStyle name="20% - Accent6 2 9 2" xfId="16506" xr:uid="{00000000-0005-0000-0000-000050070000}"/>
    <cellStyle name="20% - Accent6 3" xfId="556" xr:uid="{00000000-0005-0000-0000-000051070000}"/>
    <cellStyle name="20% - Accent6 3 2" xfId="6230" xr:uid="{00000000-0005-0000-0000-000052070000}"/>
    <cellStyle name="20% - Accent6 3 3" xfId="7314" xr:uid="{00000000-0005-0000-0000-000053070000}"/>
    <cellStyle name="20% - Accent6 3 3 2" xfId="7415" xr:uid="{00000000-0005-0000-0000-000054070000}"/>
    <cellStyle name="20% - Accent6 3 4" xfId="5321" xr:uid="{00000000-0005-0000-0000-000055070000}"/>
    <cellStyle name="20% - Accent6 4" xfId="557" xr:uid="{00000000-0005-0000-0000-000056070000}"/>
    <cellStyle name="20% - Accent6 4 2" xfId="8122" xr:uid="{00000000-0005-0000-0000-000057070000}"/>
    <cellStyle name="20% - Accent6 4 3" xfId="9178" xr:uid="{00000000-0005-0000-0000-000058070000}"/>
    <cellStyle name="20% - Accent6 4 3 2" xfId="5399" xr:uid="{00000000-0005-0000-0000-000059070000}"/>
    <cellStyle name="20% - Accent6 4 4" xfId="6927" xr:uid="{00000000-0005-0000-0000-00005A070000}"/>
    <cellStyle name="20% - Accent6 5" xfId="558" xr:uid="{00000000-0005-0000-0000-00005B070000}"/>
    <cellStyle name="20% - Accent6 5 2" xfId="8783" xr:uid="{00000000-0005-0000-0000-00005C070000}"/>
    <cellStyle name="20% - Accent6 5 3" xfId="9175" xr:uid="{00000000-0005-0000-0000-00005D070000}"/>
    <cellStyle name="20% - Accent6 5 3 2" xfId="8558" xr:uid="{00000000-0005-0000-0000-00005E070000}"/>
    <cellStyle name="20% - Accent6 5 4" xfId="6231" xr:uid="{00000000-0005-0000-0000-00005F070000}"/>
    <cellStyle name="20% - Accent6 6" xfId="559" xr:uid="{00000000-0005-0000-0000-000060070000}"/>
    <cellStyle name="20% - Accent6 6 2" xfId="8120" xr:uid="{00000000-0005-0000-0000-000061070000}"/>
    <cellStyle name="20% - Accent6 6 3" xfId="7315" xr:uid="{00000000-0005-0000-0000-000062070000}"/>
    <cellStyle name="20% - Accent6 6 3 2" xfId="7416" xr:uid="{00000000-0005-0000-0000-000063070000}"/>
    <cellStyle name="20% - Accent6 6 4" xfId="6928" xr:uid="{00000000-0005-0000-0000-000064070000}"/>
    <cellStyle name="20% - Accent6 7" xfId="560" xr:uid="{00000000-0005-0000-0000-000065070000}"/>
    <cellStyle name="20% - Accent6 7 2" xfId="6929" xr:uid="{00000000-0005-0000-0000-000066070000}"/>
    <cellStyle name="20% - Accent6 7 3" xfId="7316" xr:uid="{00000000-0005-0000-0000-000067070000}"/>
    <cellStyle name="20% - Accent6 7 3 2" xfId="8560" xr:uid="{00000000-0005-0000-0000-000068070000}"/>
    <cellStyle name="20% - Accent6 7 4" xfId="8121" xr:uid="{00000000-0005-0000-0000-000069070000}"/>
    <cellStyle name="20% - Accent6 8" xfId="561" xr:uid="{00000000-0005-0000-0000-00006A070000}"/>
    <cellStyle name="20% - Accent6 8 2" xfId="6232" xr:uid="{00000000-0005-0000-0000-00006B070000}"/>
    <cellStyle name="20% - Accent6 8 3" xfId="8505" xr:uid="{00000000-0005-0000-0000-00006C070000}"/>
    <cellStyle name="20% - Accent6 8 3 2" xfId="6672" xr:uid="{00000000-0005-0000-0000-00006D070000}"/>
    <cellStyle name="20% - Accent6 8 4" xfId="8123" xr:uid="{00000000-0005-0000-0000-00006E070000}"/>
    <cellStyle name="20% - Accent6 9" xfId="562" xr:uid="{00000000-0005-0000-0000-00006F070000}"/>
    <cellStyle name="20% - Accent6 9 2" xfId="6931" xr:uid="{00000000-0005-0000-0000-000070070000}"/>
    <cellStyle name="20% - Accent6 9 3" xfId="8478" xr:uid="{00000000-0005-0000-0000-000071070000}"/>
    <cellStyle name="20% - Accent6 9 3 2" xfId="7417" xr:uid="{00000000-0005-0000-0000-000072070000}"/>
    <cellStyle name="20% - Accent6 9 4" xfId="6930" xr:uid="{00000000-0005-0000-0000-000073070000}"/>
    <cellStyle name="20% - Accent6_Копия Книга1" xfId="10482" xr:uid="{00000000-0005-0000-0000-000074070000}"/>
    <cellStyle name="20% - Акцент" xfId="10481" xr:uid="{00000000-0005-0000-0000-000075070000}"/>
    <cellStyle name="20% - Акцент 2" xfId="10480" xr:uid="{00000000-0005-0000-0000-000076070000}"/>
    <cellStyle name="20% - Акцент 3" xfId="10479" xr:uid="{00000000-0005-0000-0000-000077070000}"/>
    <cellStyle name="20% - Акцент 4" xfId="10478" xr:uid="{00000000-0005-0000-0000-000078070000}"/>
    <cellStyle name="20% - Акцент1 10" xfId="9654" xr:uid="{00000000-0005-0000-0000-000079070000}"/>
    <cellStyle name="20% - Акцент1 11" xfId="7817" xr:uid="{00000000-0005-0000-0000-00007A070000}"/>
    <cellStyle name="20% - Акцент1 12" xfId="7818" xr:uid="{00000000-0005-0000-0000-00007B070000}"/>
    <cellStyle name="20% - Акцент1 13" xfId="7819" xr:uid="{00000000-0005-0000-0000-00007C070000}"/>
    <cellStyle name="20% - Акцент1 2" xfId="152" xr:uid="{00000000-0005-0000-0000-00007D070000}"/>
    <cellStyle name="20% - Акцент1 2 10" xfId="14552" xr:uid="{00000000-0005-0000-0000-00007F070000}"/>
    <cellStyle name="20% - Акцент1 2 10 2" xfId="16050" xr:uid="{00000000-0005-0000-0000-000080070000}"/>
    <cellStyle name="20% - Акцент1 2 11" xfId="11154" xr:uid="{00000000-0005-0000-0000-000081070000}"/>
    <cellStyle name="20% - Акцент1 2 12" xfId="13551" xr:uid="{00000000-0005-0000-0000-000082070000}"/>
    <cellStyle name="20% - Акцент1 2 13" xfId="14999" xr:uid="{00000000-0005-0000-0000-000083070000}"/>
    <cellStyle name="20% - Акцент1 2 14" xfId="14645" xr:uid="{00000000-0005-0000-0000-000084070000}"/>
    <cellStyle name="20% - Акцент1 2 15" xfId="12036" xr:uid="{00000000-0005-0000-0000-000085070000}"/>
    <cellStyle name="20% - Акцент1 2 16" xfId="12111" xr:uid="{00000000-0005-0000-0000-000086070000}"/>
    <cellStyle name="20% - Акцент1 2 17" xfId="7820" xr:uid="{00000000-0005-0000-0000-000087070000}"/>
    <cellStyle name="20% - Акцент1 2 18" xfId="16150" xr:uid="{00000000-0005-0000-0000-000088070000}"/>
    <cellStyle name="20% - Акцент1 2 19" xfId="16125" xr:uid="{00000000-0005-0000-0000-000089070000}"/>
    <cellStyle name="20% - Акцент1 2 2" xfId="1251" xr:uid="{00000000-0005-0000-0000-00008A070000}"/>
    <cellStyle name="20% - Акцент1 2 2 2" xfId="10477" xr:uid="{00000000-0005-0000-0000-00008C070000}"/>
    <cellStyle name="20% - Акцент1 2 2 3" xfId="10540" xr:uid="{00000000-0005-0000-0000-00008E070000}"/>
    <cellStyle name="20% - Акцент1 2 2 4" xfId="11095" xr:uid="{00000000-0005-0000-0000-000090070000}"/>
    <cellStyle name="20% - Акцент1 2 2 5" xfId="15783" xr:uid="{00000000-0005-0000-0000-000092070000}"/>
    <cellStyle name="20% - Акцент1 2 2 6" xfId="9622" xr:uid="{00000000-0005-0000-0000-000094070000}"/>
    <cellStyle name="20% - Акцент1 2 20" xfId="20100" xr:uid="{00000000-0005-0000-0000-000095070000}"/>
    <cellStyle name="20% - Акцент1 2 21" xfId="20220" xr:uid="{00000000-0005-0000-0000-000096070000}"/>
    <cellStyle name="20% - Акцент1 2 22" xfId="20179" xr:uid="{00000000-0005-0000-0000-000097070000}"/>
    <cellStyle name="20% - Акцент1 2 23" xfId="20095" xr:uid="{00000000-0005-0000-0000-000098070000}"/>
    <cellStyle name="20% - Акцент1 2 3" xfId="6024" xr:uid="{00000000-0005-0000-0000-000099070000}"/>
    <cellStyle name="20% - Акцент1 2 3 2" xfId="10476" xr:uid="{00000000-0005-0000-0000-00009B070000}"/>
    <cellStyle name="20% - Акцент1 2 3 3" xfId="10539" xr:uid="{00000000-0005-0000-0000-00009D070000}"/>
    <cellStyle name="20% - Акцент1 2 3 4" xfId="11096" xr:uid="{00000000-0005-0000-0000-00009F070000}"/>
    <cellStyle name="20% - Акцент1 2 3 5" xfId="12063" xr:uid="{00000000-0005-0000-0000-0000A1070000}"/>
    <cellStyle name="20% - Акцент1 2 3 6" xfId="9591" xr:uid="{00000000-0005-0000-0000-0000A3070000}"/>
    <cellStyle name="20% - Акцент1 2 4" xfId="7814" xr:uid="{00000000-0005-0000-0000-0000A4070000}"/>
    <cellStyle name="20% - Акцент1 2 4 2" xfId="13152" xr:uid="{00000000-0005-0000-0000-0000A6070000}"/>
    <cellStyle name="20% - Акцент1 2 4 3" xfId="11746" xr:uid="{00000000-0005-0000-0000-0000A7070000}"/>
    <cellStyle name="20% - Акцент1 2 4 4" xfId="12245" xr:uid="{00000000-0005-0000-0000-0000A8070000}"/>
    <cellStyle name="20% - Акцент1 2 4 5" xfId="15411" xr:uid="{00000000-0005-0000-0000-0000A9070000}"/>
    <cellStyle name="20% - Акцент1 2 4 6" xfId="13569" xr:uid="{00000000-0005-0000-0000-0000AA070000}"/>
    <cellStyle name="20% - Акцент1 2 4 7" xfId="15616" xr:uid="{00000000-0005-0000-0000-0000AB070000}"/>
    <cellStyle name="20% - Акцент1 2 4 8" xfId="10475" xr:uid="{00000000-0005-0000-0000-0000AC070000}"/>
    <cellStyle name="20% - Акцент1 2 5" xfId="12351" xr:uid="{00000000-0005-0000-0000-0000AD070000}"/>
    <cellStyle name="20% - Акцент1 2 5 2" xfId="15880" xr:uid="{00000000-0005-0000-0000-0000AF070000}"/>
    <cellStyle name="20% - Акцент1 2 6" xfId="12777" xr:uid="{00000000-0005-0000-0000-0000B0070000}"/>
    <cellStyle name="20% - Акцент1 2 6 2" xfId="15982" xr:uid="{00000000-0005-0000-0000-0000B2070000}"/>
    <cellStyle name="20% - Акцент1 2 7" xfId="13042" xr:uid="{00000000-0005-0000-0000-0000B3070000}"/>
    <cellStyle name="20% - Акцент1 2 7 2" xfId="15989" xr:uid="{00000000-0005-0000-0000-0000B5070000}"/>
    <cellStyle name="20% - Акцент1 2 8" xfId="13671" xr:uid="{00000000-0005-0000-0000-0000B6070000}"/>
    <cellStyle name="20% - Акцент1 2 8 2" xfId="16005" xr:uid="{00000000-0005-0000-0000-0000B8070000}"/>
    <cellStyle name="20% - Акцент1 2 9" xfId="14444" xr:uid="{00000000-0005-0000-0000-0000B9070000}"/>
    <cellStyle name="20% - Акцент1 2 9 2" xfId="16025" xr:uid="{00000000-0005-0000-0000-0000BB070000}"/>
    <cellStyle name="20% - Акцент1 2_Borg_01_11_2012" xfId="7821" xr:uid="{00000000-0005-0000-0000-0000BC070000}"/>
    <cellStyle name="20% - Акцент1 3" xfId="197" xr:uid="{00000000-0005-0000-0000-0000BD070000}"/>
    <cellStyle name="20% - Акцент1 3 10" xfId="20149" xr:uid="{00000000-0005-0000-0000-0000BF070000}"/>
    <cellStyle name="20% - Акцент1 3 11" xfId="20159" xr:uid="{00000000-0005-0000-0000-0000C0070000}"/>
    <cellStyle name="20% - Акцент1 3 2" xfId="1252" xr:uid="{00000000-0005-0000-0000-0000C1070000}"/>
    <cellStyle name="20% - Акцент1 3 2 2" xfId="13258" xr:uid="{00000000-0005-0000-0000-0000C2070000}"/>
    <cellStyle name="20% - Акцент1 3 2 3" xfId="15539" xr:uid="{00000000-0005-0000-0000-0000C3070000}"/>
    <cellStyle name="20% - Акцент1 3 2 4" xfId="7277" xr:uid="{00000000-0005-0000-0000-0000C4070000}"/>
    <cellStyle name="20% - Акцент1 3 3" xfId="6025" xr:uid="{00000000-0005-0000-0000-0000C5070000}"/>
    <cellStyle name="20% - Акцент1 3 3 2" xfId="12027" xr:uid="{00000000-0005-0000-0000-0000C6070000}"/>
    <cellStyle name="20% - Акцент1 3 4" xfId="9678" xr:uid="{00000000-0005-0000-0000-0000C7070000}"/>
    <cellStyle name="20% - Акцент1 3 4 2" xfId="10474" xr:uid="{00000000-0005-0000-0000-0000C8070000}"/>
    <cellStyle name="20% - Акцент1 3 5" xfId="9688" xr:uid="{00000000-0005-0000-0000-0000C9070000}"/>
    <cellStyle name="20% - Акцент1 3 6" xfId="16151" xr:uid="{00000000-0005-0000-0000-0000CA070000}"/>
    <cellStyle name="20% - Акцент1 3 7" xfId="16124" xr:uid="{00000000-0005-0000-0000-0000CB070000}"/>
    <cellStyle name="20% - Акцент1 3 8" xfId="20101" xr:uid="{00000000-0005-0000-0000-0000CC070000}"/>
    <cellStyle name="20% - Акцент1 3 9" xfId="20226" xr:uid="{00000000-0005-0000-0000-0000CD070000}"/>
    <cellStyle name="20% - Акцент1 4" xfId="249" xr:uid="{00000000-0005-0000-0000-0000CE070000}"/>
    <cellStyle name="20% - Акцент1 4 2" xfId="7276" xr:uid="{00000000-0005-0000-0000-0000D0070000}"/>
    <cellStyle name="20% - Акцент1 4 2 2" xfId="13319" xr:uid="{00000000-0005-0000-0000-0000D1070000}"/>
    <cellStyle name="20% - Акцент1 4 3" xfId="8647" xr:uid="{00000000-0005-0000-0000-0000D2070000}"/>
    <cellStyle name="20% - Акцент1 4 4" xfId="10473" xr:uid="{00000000-0005-0000-0000-0000D3070000}"/>
    <cellStyle name="20% - Акцент1 4 5" xfId="9687" xr:uid="{00000000-0005-0000-0000-0000D4070000}"/>
    <cellStyle name="20% - Акцент1 5" xfId="304" xr:uid="{00000000-0005-0000-0000-0000D5070000}"/>
    <cellStyle name="20% - Акцент1 5 10" xfId="13808" xr:uid="{00000000-0005-0000-0000-0000D6070000}"/>
    <cellStyle name="20% - Акцент1 5 11" xfId="7822" xr:uid="{00000000-0005-0000-0000-0000D7070000}"/>
    <cellStyle name="20% - Акцент1 5 2" xfId="7378" xr:uid="{00000000-0005-0000-0000-0000D8070000}"/>
    <cellStyle name="20% - Акцент1 5 2 2" xfId="9450" xr:uid="{00000000-0005-0000-0000-0000D9070000}"/>
    <cellStyle name="20% - Акцент1 5 2 2 2" xfId="7675" xr:uid="{00000000-0005-0000-0000-0000DA070000}"/>
    <cellStyle name="20% - Акцент1 5 2 2 2 2" xfId="10290" xr:uid="{00000000-0005-0000-0000-0000DB070000}"/>
    <cellStyle name="20% - Акцент1 5 2 2 2 2 2" xfId="12986" xr:uid="{00000000-0005-0000-0000-0000DC070000}"/>
    <cellStyle name="20% - Акцент1 5 2 2 2 2 3" xfId="14489" xr:uid="{00000000-0005-0000-0000-0000DD070000}"/>
    <cellStyle name="20% - Акцент1 5 2 2 2 3" xfId="12659" xr:uid="{00000000-0005-0000-0000-0000DE070000}"/>
    <cellStyle name="20% - Акцент1 5 2 2 2 4" xfId="14153" xr:uid="{00000000-0005-0000-0000-0000DF070000}"/>
    <cellStyle name="20% - Акцент1 5 2 2 3" xfId="6009" xr:uid="{00000000-0005-0000-0000-0000E0070000}"/>
    <cellStyle name="20% - Акцент1 5 2 2 3 2" xfId="12819" xr:uid="{00000000-0005-0000-0000-0000E1070000}"/>
    <cellStyle name="20% - Акцент1 5 2 2 3 3" xfId="14312" xr:uid="{00000000-0005-0000-0000-0000E2070000}"/>
    <cellStyle name="20% - Акцент1 5 2 2 4" xfId="12488" xr:uid="{00000000-0005-0000-0000-0000E3070000}"/>
    <cellStyle name="20% - Акцент1 5 2 2 5" xfId="13982" xr:uid="{00000000-0005-0000-0000-0000E4070000}"/>
    <cellStyle name="20% - Акцент1 5 2 3" xfId="8685" xr:uid="{00000000-0005-0000-0000-0000E5070000}"/>
    <cellStyle name="20% - Акцент1 5 2 3 2" xfId="7654" xr:uid="{00000000-0005-0000-0000-0000E6070000}"/>
    <cellStyle name="20% - Акцент1 5 2 3 2 2" xfId="10202" xr:uid="{00000000-0005-0000-0000-0000E7070000}"/>
    <cellStyle name="20% - Акцент1 5 2 3 2 2 2" xfId="12959" xr:uid="{00000000-0005-0000-0000-0000E8070000}"/>
    <cellStyle name="20% - Акцент1 5 2 3 2 2 3" xfId="14458" xr:uid="{00000000-0005-0000-0000-0000E9070000}"/>
    <cellStyle name="20% - Акцент1 5 2 3 2 3" xfId="12631" xr:uid="{00000000-0005-0000-0000-0000EA070000}"/>
    <cellStyle name="20% - Акцент1 5 2 3 2 4" xfId="14125" xr:uid="{00000000-0005-0000-0000-0000EB070000}"/>
    <cellStyle name="20% - Акцент1 5 2 3 3" xfId="5601" xr:uid="{00000000-0005-0000-0000-0000EC070000}"/>
    <cellStyle name="20% - Акцент1 5 2 3 3 2" xfId="12791" xr:uid="{00000000-0005-0000-0000-0000ED070000}"/>
    <cellStyle name="20% - Акцент1 5 2 3 3 3" xfId="14284" xr:uid="{00000000-0005-0000-0000-0000EE070000}"/>
    <cellStyle name="20% - Акцент1 5 2 3 4" xfId="12461" xr:uid="{00000000-0005-0000-0000-0000EF070000}"/>
    <cellStyle name="20% - Акцент1 5 2 3 5" xfId="13947" xr:uid="{00000000-0005-0000-0000-0000F0070000}"/>
    <cellStyle name="20% - Акцент1 5 2 4" xfId="7613" xr:uid="{00000000-0005-0000-0000-0000F1070000}"/>
    <cellStyle name="20% - Акцент1 5 2 4 2" xfId="10048" xr:uid="{00000000-0005-0000-0000-0000F2070000}"/>
    <cellStyle name="20% - Акцент1 5 2 4 2 2" xfId="12871" xr:uid="{00000000-0005-0000-0000-0000F3070000}"/>
    <cellStyle name="20% - Акцент1 5 2 4 2 3" xfId="14365" xr:uid="{00000000-0005-0000-0000-0000F4070000}"/>
    <cellStyle name="20% - Акцент1 5 2 4 3" xfId="12539" xr:uid="{00000000-0005-0000-0000-0000F5070000}"/>
    <cellStyle name="20% - Акцент1 5 2 4 4" xfId="14035" xr:uid="{00000000-0005-0000-0000-0000F6070000}"/>
    <cellStyle name="20% - Акцент1 5 2 5" xfId="9566" xr:uid="{00000000-0005-0000-0000-0000F7070000}"/>
    <cellStyle name="20% - Акцент1 5 2 5 2" xfId="12712" xr:uid="{00000000-0005-0000-0000-0000F8070000}"/>
    <cellStyle name="20% - Акцент1 5 2 5 3" xfId="14206" xr:uid="{00000000-0005-0000-0000-0000F9070000}"/>
    <cellStyle name="20% - Акцент1 5 2 6" xfId="12382" xr:uid="{00000000-0005-0000-0000-0000FA070000}"/>
    <cellStyle name="20% - Акцент1 5 2 7" xfId="13083" xr:uid="{00000000-0005-0000-0000-0000FB070000}"/>
    <cellStyle name="20% - Акцент1 5 2 8" xfId="13809" xr:uid="{00000000-0005-0000-0000-0000FC070000}"/>
    <cellStyle name="20% - Акцент1 5 3" xfId="9451" xr:uid="{00000000-0005-0000-0000-0000FD070000}"/>
    <cellStyle name="20% - Акцент1 5 3 2" xfId="7674" xr:uid="{00000000-0005-0000-0000-0000FE070000}"/>
    <cellStyle name="20% - Акцент1 5 3 2 2" xfId="10289" xr:uid="{00000000-0005-0000-0000-0000FF070000}"/>
    <cellStyle name="20% - Акцент1 5 3 2 2 2" xfId="12985" xr:uid="{00000000-0005-0000-0000-000000080000}"/>
    <cellStyle name="20% - Акцент1 5 3 2 2 3" xfId="14488" xr:uid="{00000000-0005-0000-0000-000001080000}"/>
    <cellStyle name="20% - Акцент1 5 3 2 3" xfId="12658" xr:uid="{00000000-0005-0000-0000-000002080000}"/>
    <cellStyle name="20% - Акцент1 5 3 2 4" xfId="14152" xr:uid="{00000000-0005-0000-0000-000003080000}"/>
    <cellStyle name="20% - Акцент1 5 3 3" xfId="6008" xr:uid="{00000000-0005-0000-0000-000004080000}"/>
    <cellStyle name="20% - Акцент1 5 3 3 2" xfId="12818" xr:uid="{00000000-0005-0000-0000-000005080000}"/>
    <cellStyle name="20% - Акцент1 5 3 3 3" xfId="14311" xr:uid="{00000000-0005-0000-0000-000006080000}"/>
    <cellStyle name="20% - Акцент1 5 3 4" xfId="12487" xr:uid="{00000000-0005-0000-0000-000007080000}"/>
    <cellStyle name="20% - Акцент1 5 3 5" xfId="13981" xr:uid="{00000000-0005-0000-0000-000008080000}"/>
    <cellStyle name="20% - Акцент1 5 4" xfId="8648" xr:uid="{00000000-0005-0000-0000-000009080000}"/>
    <cellStyle name="20% - Акцент1 5 4 2" xfId="7631" xr:uid="{00000000-0005-0000-0000-00000A080000}"/>
    <cellStyle name="20% - Акцент1 5 4 2 2" xfId="10107" xr:uid="{00000000-0005-0000-0000-00000B080000}"/>
    <cellStyle name="20% - Акцент1 5 4 2 2 2" xfId="12929" xr:uid="{00000000-0005-0000-0000-00000C080000}"/>
    <cellStyle name="20% - Акцент1 5 4 2 2 3" xfId="14423" xr:uid="{00000000-0005-0000-0000-00000D080000}"/>
    <cellStyle name="20% - Акцент1 5 4 2 3" xfId="12598" xr:uid="{00000000-0005-0000-0000-00000E080000}"/>
    <cellStyle name="20% - Акцент1 5 4 2 4" xfId="14093" xr:uid="{00000000-0005-0000-0000-00000F080000}"/>
    <cellStyle name="20% - Акцент1 5 4 3" xfId="7711" xr:uid="{00000000-0005-0000-0000-000010080000}"/>
    <cellStyle name="20% - Акцент1 5 4 3 2" xfId="12758" xr:uid="{00000000-0005-0000-0000-000011080000}"/>
    <cellStyle name="20% - Акцент1 5 4 3 3" xfId="14252" xr:uid="{00000000-0005-0000-0000-000012080000}"/>
    <cellStyle name="20% - Акцент1 5 4 4" xfId="12430" xr:uid="{00000000-0005-0000-0000-000013080000}"/>
    <cellStyle name="20% - Акцент1 5 4 5" xfId="13910" xr:uid="{00000000-0005-0000-0000-000014080000}"/>
    <cellStyle name="20% - Акцент1 5 5" xfId="9464" xr:uid="{00000000-0005-0000-0000-000015080000}"/>
    <cellStyle name="20% - Акцент1 5 5 2" xfId="10047" xr:uid="{00000000-0005-0000-0000-000016080000}"/>
    <cellStyle name="20% - Акцент1 5 5 2 2" xfId="12870" xr:uid="{00000000-0005-0000-0000-000017080000}"/>
    <cellStyle name="20% - Акцент1 5 5 2 3" xfId="14364" xr:uid="{00000000-0005-0000-0000-000018080000}"/>
    <cellStyle name="20% - Акцент1 5 5 3" xfId="12538" xr:uid="{00000000-0005-0000-0000-000019080000}"/>
    <cellStyle name="20% - Акцент1 5 5 4" xfId="14034" xr:uid="{00000000-0005-0000-0000-00001A080000}"/>
    <cellStyle name="20% - Акцент1 5 6" xfId="7699" xr:uid="{00000000-0005-0000-0000-00001B080000}"/>
    <cellStyle name="20% - Акцент1 5 6 2" xfId="12711" xr:uid="{00000000-0005-0000-0000-00001C080000}"/>
    <cellStyle name="20% - Акцент1 5 6 3" xfId="14205" xr:uid="{00000000-0005-0000-0000-00001D080000}"/>
    <cellStyle name="20% - Акцент1 5 7" xfId="7377" xr:uid="{00000000-0005-0000-0000-00001E080000}"/>
    <cellStyle name="20% - Акцент1 5 8" xfId="10472" xr:uid="{00000000-0005-0000-0000-00001F080000}"/>
    <cellStyle name="20% - Акцент1 5 8 2" xfId="12381" xr:uid="{00000000-0005-0000-0000-000020080000}"/>
    <cellStyle name="20% - Акцент1 5 9" xfId="13043" xr:uid="{00000000-0005-0000-0000-000021080000}"/>
    <cellStyle name="20% - Акцент1 6" xfId="9689" xr:uid="{00000000-0005-0000-0000-000022080000}"/>
    <cellStyle name="20% - Акцент1 6 2" xfId="8715" xr:uid="{00000000-0005-0000-0000-000023080000}"/>
    <cellStyle name="20% - Акцент1 6 2 2" xfId="9542" xr:uid="{00000000-0005-0000-0000-000024080000}"/>
    <cellStyle name="20% - Акцент1 6 2 2 2" xfId="10291" xr:uid="{00000000-0005-0000-0000-000025080000}"/>
    <cellStyle name="20% - Акцент1 6 2 2 2 2" xfId="12987" xr:uid="{00000000-0005-0000-0000-000026080000}"/>
    <cellStyle name="20% - Акцент1 6 2 2 2 3" xfId="14490" xr:uid="{00000000-0005-0000-0000-000027080000}"/>
    <cellStyle name="20% - Акцент1 6 2 2 3" xfId="12660" xr:uid="{00000000-0005-0000-0000-000028080000}"/>
    <cellStyle name="20% - Акцент1 6 2 2 4" xfId="14154" xr:uid="{00000000-0005-0000-0000-000029080000}"/>
    <cellStyle name="20% - Акцент1 6 2 3" xfId="6010" xr:uid="{00000000-0005-0000-0000-00002A080000}"/>
    <cellStyle name="20% - Акцент1 6 2 3 2" xfId="12820" xr:uid="{00000000-0005-0000-0000-00002B080000}"/>
    <cellStyle name="20% - Акцент1 6 2 3 3" xfId="14313" xr:uid="{00000000-0005-0000-0000-00002C080000}"/>
    <cellStyle name="20% - Акцент1 6 2 4" xfId="12489" xr:uid="{00000000-0005-0000-0000-00002D080000}"/>
    <cellStyle name="20% - Акцент1 6 2 5" xfId="13983" xr:uid="{00000000-0005-0000-0000-00002E080000}"/>
    <cellStyle name="20% - Акцент1 6 3" xfId="6800" xr:uid="{00000000-0005-0000-0000-00002F080000}"/>
    <cellStyle name="20% - Акцент1 6 3 2" xfId="5453" xr:uid="{00000000-0005-0000-0000-000030080000}"/>
    <cellStyle name="20% - Акцент1 6 3 2 2" xfId="10190" xr:uid="{00000000-0005-0000-0000-000031080000}"/>
    <cellStyle name="20% - Акцент1 6 3 2 2 2" xfId="12947" xr:uid="{00000000-0005-0000-0000-000032080000}"/>
    <cellStyle name="20% - Акцент1 6 3 2 2 3" xfId="14446" xr:uid="{00000000-0005-0000-0000-000033080000}"/>
    <cellStyle name="20% - Акцент1 6 3 2 3" xfId="12619" xr:uid="{00000000-0005-0000-0000-000034080000}"/>
    <cellStyle name="20% - Акцент1 6 3 2 4" xfId="14113" xr:uid="{00000000-0005-0000-0000-000035080000}"/>
    <cellStyle name="20% - Акцент1 6 3 3" xfId="7730" xr:uid="{00000000-0005-0000-0000-000036080000}"/>
    <cellStyle name="20% - Акцент1 6 3 3 2" xfId="12779" xr:uid="{00000000-0005-0000-0000-000037080000}"/>
    <cellStyle name="20% - Акцент1 6 3 3 3" xfId="14272" xr:uid="{00000000-0005-0000-0000-000038080000}"/>
    <cellStyle name="20% - Акцент1 6 3 4" xfId="12449" xr:uid="{00000000-0005-0000-0000-000039080000}"/>
    <cellStyle name="20% - Акцент1 6 3 5" xfId="13935" xr:uid="{00000000-0005-0000-0000-00003A080000}"/>
    <cellStyle name="20% - Акцент1 6 4" xfId="7614" xr:uid="{00000000-0005-0000-0000-00003B080000}"/>
    <cellStyle name="20% - Акцент1 6 4 2" xfId="10049" xr:uid="{00000000-0005-0000-0000-00003C080000}"/>
    <cellStyle name="20% - Акцент1 6 4 2 2" xfId="12872" xr:uid="{00000000-0005-0000-0000-00003D080000}"/>
    <cellStyle name="20% - Акцент1 6 4 2 3" xfId="14366" xr:uid="{00000000-0005-0000-0000-00003E080000}"/>
    <cellStyle name="20% - Акцент1 6 4 3" xfId="12540" xr:uid="{00000000-0005-0000-0000-00003F080000}"/>
    <cellStyle name="20% - Акцент1 6 4 4" xfId="14036" xr:uid="{00000000-0005-0000-0000-000040080000}"/>
    <cellStyle name="20% - Акцент1 6 5" xfId="6885" xr:uid="{00000000-0005-0000-0000-000041080000}"/>
    <cellStyle name="20% - Акцент1 6 5 2" xfId="12713" xr:uid="{00000000-0005-0000-0000-000042080000}"/>
    <cellStyle name="20% - Акцент1 6 5 3" xfId="14207" xr:uid="{00000000-0005-0000-0000-000043080000}"/>
    <cellStyle name="20% - Акцент1 6 6" xfId="6635" xr:uid="{00000000-0005-0000-0000-000044080000}"/>
    <cellStyle name="20% - Акцент1 6 7" xfId="12383" xr:uid="{00000000-0005-0000-0000-000045080000}"/>
    <cellStyle name="20% - Акцент1 6 8" xfId="13810" xr:uid="{00000000-0005-0000-0000-000046080000}"/>
    <cellStyle name="20% - Акцент1 6 9" xfId="15690" xr:uid="{00000000-0005-0000-0000-000047080000}"/>
    <cellStyle name="20% - Акцент1 7" xfId="9686" xr:uid="{00000000-0005-0000-0000-000048080000}"/>
    <cellStyle name="20% - Акцент1 8" xfId="7823" xr:uid="{00000000-0005-0000-0000-000049080000}"/>
    <cellStyle name="20% - Акцент1 9" xfId="7824" xr:uid="{00000000-0005-0000-0000-00004A080000}"/>
    <cellStyle name="20% - Акцент2 10" xfId="9691" xr:uid="{00000000-0005-0000-0000-00004B080000}"/>
    <cellStyle name="20% - Акцент2 11" xfId="9690" xr:uid="{00000000-0005-0000-0000-00004C080000}"/>
    <cellStyle name="20% - Акцент2 12" xfId="7756" xr:uid="{00000000-0005-0000-0000-00004D080000}"/>
    <cellStyle name="20% - Акцент2 13" xfId="7757" xr:uid="{00000000-0005-0000-0000-00004E080000}"/>
    <cellStyle name="20% - Акцент2 2" xfId="153" xr:uid="{00000000-0005-0000-0000-00004F080000}"/>
    <cellStyle name="20% - Акцент2 2 10" xfId="13848" xr:uid="{00000000-0005-0000-0000-000051080000}"/>
    <cellStyle name="20% - Акцент2 2 10 2" xfId="16049" xr:uid="{00000000-0005-0000-0000-000052080000}"/>
    <cellStyle name="20% - Акцент2 2 11" xfId="11155" xr:uid="{00000000-0005-0000-0000-000053080000}"/>
    <cellStyle name="20% - Акцент2 2 12" xfId="13440" xr:uid="{00000000-0005-0000-0000-000054080000}"/>
    <cellStyle name="20% - Акцент2 2 13" xfId="11480" xr:uid="{00000000-0005-0000-0000-000055080000}"/>
    <cellStyle name="20% - Акцент2 2 14" xfId="11850" xr:uid="{00000000-0005-0000-0000-000056080000}"/>
    <cellStyle name="20% - Акцент2 2 15" xfId="15568" xr:uid="{00000000-0005-0000-0000-000057080000}"/>
    <cellStyle name="20% - Акцент2 2 16" xfId="15042" xr:uid="{00000000-0005-0000-0000-000058080000}"/>
    <cellStyle name="20% - Акцент2 2 17" xfId="7758" xr:uid="{00000000-0005-0000-0000-000059080000}"/>
    <cellStyle name="20% - Акцент2 2 18" xfId="16152" xr:uid="{00000000-0005-0000-0000-00005A080000}"/>
    <cellStyle name="20% - Акцент2 2 19" xfId="16123" xr:uid="{00000000-0005-0000-0000-00005B080000}"/>
    <cellStyle name="20% - Акцент2 2 2" xfId="1253" xr:uid="{00000000-0005-0000-0000-00005C080000}"/>
    <cellStyle name="20% - Акцент2 2 2 2" xfId="10471" xr:uid="{00000000-0005-0000-0000-00005E080000}"/>
    <cellStyle name="20% - Акцент2 2 2 3" xfId="10538" xr:uid="{00000000-0005-0000-0000-000060080000}"/>
    <cellStyle name="20% - Акцент2 2 2 4" xfId="11097" xr:uid="{00000000-0005-0000-0000-000062080000}"/>
    <cellStyle name="20% - Акцент2 2 2 5" xfId="14918" xr:uid="{00000000-0005-0000-0000-000064080000}"/>
    <cellStyle name="20% - Акцент2 2 2 6" xfId="7759" xr:uid="{00000000-0005-0000-0000-000066080000}"/>
    <cellStyle name="20% - Акцент2 2 20" xfId="20102" xr:uid="{00000000-0005-0000-0000-000067080000}"/>
    <cellStyle name="20% - Акцент2 2 21" xfId="20175" xr:uid="{00000000-0005-0000-0000-000068080000}"/>
    <cellStyle name="20% - Акцент2 2 22" xfId="20150" xr:uid="{00000000-0005-0000-0000-000069080000}"/>
    <cellStyle name="20% - Акцент2 2 23" xfId="20162" xr:uid="{00000000-0005-0000-0000-00006A080000}"/>
    <cellStyle name="20% - Акцент2 2 3" xfId="6026" xr:uid="{00000000-0005-0000-0000-00006B080000}"/>
    <cellStyle name="20% - Акцент2 2 3 2" xfId="10470" xr:uid="{00000000-0005-0000-0000-00006D080000}"/>
    <cellStyle name="20% - Акцент2 2 3 3" xfId="10534" xr:uid="{00000000-0005-0000-0000-00006F080000}"/>
    <cellStyle name="20% - Акцент2 2 3 4" xfId="11098" xr:uid="{00000000-0005-0000-0000-000071080000}"/>
    <cellStyle name="20% - Акцент2 2 3 5" xfId="15349" xr:uid="{00000000-0005-0000-0000-000073080000}"/>
    <cellStyle name="20% - Акцент2 2 3 6" xfId="7825" xr:uid="{00000000-0005-0000-0000-000075080000}"/>
    <cellStyle name="20% - Акцент2 2 4" xfId="9679" xr:uid="{00000000-0005-0000-0000-000076080000}"/>
    <cellStyle name="20% - Акцент2 2 4 2" xfId="13153" xr:uid="{00000000-0005-0000-0000-000078080000}"/>
    <cellStyle name="20% - Акцент2 2 4 3" xfId="11747" xr:uid="{00000000-0005-0000-0000-000079080000}"/>
    <cellStyle name="20% - Акцент2 2 4 4" xfId="12160" xr:uid="{00000000-0005-0000-0000-00007A080000}"/>
    <cellStyle name="20% - Акцент2 2 4 5" xfId="11586" xr:uid="{00000000-0005-0000-0000-00007B080000}"/>
    <cellStyle name="20% - Акцент2 2 4 6" xfId="15566" xr:uid="{00000000-0005-0000-0000-00007C080000}"/>
    <cellStyle name="20% - Акцент2 2 4 7" xfId="15700" xr:uid="{00000000-0005-0000-0000-00007D080000}"/>
    <cellStyle name="20% - Акцент2 2 4 8" xfId="10469" xr:uid="{00000000-0005-0000-0000-00007E080000}"/>
    <cellStyle name="20% - Акцент2 2 5" xfId="12352" xr:uid="{00000000-0005-0000-0000-00007F080000}"/>
    <cellStyle name="20% - Акцент2 2 5 2" xfId="15963" xr:uid="{00000000-0005-0000-0000-000081080000}"/>
    <cellStyle name="20% - Акцент2 2 6" xfId="12617" xr:uid="{00000000-0005-0000-0000-000082080000}"/>
    <cellStyle name="20% - Акцент2 2 6 2" xfId="15960" xr:uid="{00000000-0005-0000-0000-000084080000}"/>
    <cellStyle name="20% - Акцент2 2 7" xfId="13044" xr:uid="{00000000-0005-0000-0000-000085080000}"/>
    <cellStyle name="20% - Акцент2 2 7 2" xfId="15961" xr:uid="{00000000-0005-0000-0000-000087080000}"/>
    <cellStyle name="20% - Акцент2 2 8" xfId="13672" xr:uid="{00000000-0005-0000-0000-000088080000}"/>
    <cellStyle name="20% - Акцент2 2 8 2" xfId="16006" xr:uid="{00000000-0005-0000-0000-00008A080000}"/>
    <cellStyle name="20% - Акцент2 2 9" xfId="13933" xr:uid="{00000000-0005-0000-0000-00008B080000}"/>
    <cellStyle name="20% - Акцент2 2 9 2" xfId="16026" xr:uid="{00000000-0005-0000-0000-00008D080000}"/>
    <cellStyle name="20% - Акцент2 2_Borg_01_11_2012" xfId="7760" xr:uid="{00000000-0005-0000-0000-00008E080000}"/>
    <cellStyle name="20% - Акцент2 3" xfId="198" xr:uid="{00000000-0005-0000-0000-00008F080000}"/>
    <cellStyle name="20% - Акцент2 3 10" xfId="20180" xr:uid="{00000000-0005-0000-0000-000091080000}"/>
    <cellStyle name="20% - Акцент2 3 11" xfId="20096" xr:uid="{00000000-0005-0000-0000-000092080000}"/>
    <cellStyle name="20% - Акцент2 3 2" xfId="1254" xr:uid="{00000000-0005-0000-0000-000093080000}"/>
    <cellStyle name="20% - Акцент2 3 2 2" xfId="11403" xr:uid="{00000000-0005-0000-0000-000094080000}"/>
    <cellStyle name="20% - Акцент2 3 2 3" xfId="9140" xr:uid="{00000000-0005-0000-0000-000095080000}"/>
    <cellStyle name="20% - Акцент2 3 3" xfId="6027" xr:uid="{00000000-0005-0000-0000-000096080000}"/>
    <cellStyle name="20% - Акцент2 3 4" xfId="7813" xr:uid="{00000000-0005-0000-0000-000097080000}"/>
    <cellStyle name="20% - Акцент2 3 5" xfId="9627" xr:uid="{00000000-0005-0000-0000-000098080000}"/>
    <cellStyle name="20% - Акцент2 3 6" xfId="16153" xr:uid="{00000000-0005-0000-0000-000099080000}"/>
    <cellStyle name="20% - Акцент2 3 7" xfId="16122" xr:uid="{00000000-0005-0000-0000-00009A080000}"/>
    <cellStyle name="20% - Акцент2 3 8" xfId="20103" xr:uid="{00000000-0005-0000-0000-00009B080000}"/>
    <cellStyle name="20% - Акцент2 3 9" xfId="20224" xr:uid="{00000000-0005-0000-0000-00009C080000}"/>
    <cellStyle name="20% - Акцент2 4" xfId="250" xr:uid="{00000000-0005-0000-0000-00009D080000}"/>
    <cellStyle name="20% - Акцент2 4 2" xfId="9141" xr:uid="{00000000-0005-0000-0000-00009F080000}"/>
    <cellStyle name="20% - Акцент2 4 2 2" xfId="13320" xr:uid="{00000000-0005-0000-0000-0000A0080000}"/>
    <cellStyle name="20% - Акцент2 4 3" xfId="9377" xr:uid="{00000000-0005-0000-0000-0000A1080000}"/>
    <cellStyle name="20% - Акцент2 4 4" xfId="10468" xr:uid="{00000000-0005-0000-0000-0000A2080000}"/>
    <cellStyle name="20% - Акцент2 4 5" xfId="9692" xr:uid="{00000000-0005-0000-0000-0000A3080000}"/>
    <cellStyle name="20% - Акцент2 5" xfId="305" xr:uid="{00000000-0005-0000-0000-0000A4080000}"/>
    <cellStyle name="20% - Акцент2 5 10" xfId="13811" xr:uid="{00000000-0005-0000-0000-0000A5080000}"/>
    <cellStyle name="20% - Акцент2 5 11" xfId="6133" xr:uid="{00000000-0005-0000-0000-0000A6080000}"/>
    <cellStyle name="20% - Акцент2 5 2" xfId="9247" xr:uid="{00000000-0005-0000-0000-0000A7080000}"/>
    <cellStyle name="20% - Акцент2 5 2 2" xfId="7585" xr:uid="{00000000-0005-0000-0000-0000A8080000}"/>
    <cellStyle name="20% - Акцент2 5 2 2 2" xfId="5496" xr:uid="{00000000-0005-0000-0000-0000A9080000}"/>
    <cellStyle name="20% - Акцент2 5 2 2 2 2" xfId="10293" xr:uid="{00000000-0005-0000-0000-0000AA080000}"/>
    <cellStyle name="20% - Акцент2 5 2 2 2 2 2" xfId="12989" xr:uid="{00000000-0005-0000-0000-0000AB080000}"/>
    <cellStyle name="20% - Акцент2 5 2 2 2 2 3" xfId="14492" xr:uid="{00000000-0005-0000-0000-0000AC080000}"/>
    <cellStyle name="20% - Акцент2 5 2 2 2 3" xfId="12662" xr:uid="{00000000-0005-0000-0000-0000AD080000}"/>
    <cellStyle name="20% - Акцент2 5 2 2 2 4" xfId="14156" xr:uid="{00000000-0005-0000-0000-0000AE080000}"/>
    <cellStyle name="20% - Акцент2 5 2 2 3" xfId="6130" xr:uid="{00000000-0005-0000-0000-0000AF080000}"/>
    <cellStyle name="20% - Акцент2 5 2 2 3 2" xfId="12822" xr:uid="{00000000-0005-0000-0000-0000B0080000}"/>
    <cellStyle name="20% - Акцент2 5 2 2 3 3" xfId="14315" xr:uid="{00000000-0005-0000-0000-0000B1080000}"/>
    <cellStyle name="20% - Акцент2 5 2 2 4" xfId="12491" xr:uid="{00000000-0005-0000-0000-0000B2080000}"/>
    <cellStyle name="20% - Акцент2 5 2 2 5" xfId="13985" xr:uid="{00000000-0005-0000-0000-0000B3080000}"/>
    <cellStyle name="20% - Акцент2 5 2 3" xfId="7556" xr:uid="{00000000-0005-0000-0000-0000B4080000}"/>
    <cellStyle name="20% - Акцент2 5 2 3 2" xfId="9521" xr:uid="{00000000-0005-0000-0000-0000B5080000}"/>
    <cellStyle name="20% - Акцент2 5 2 3 2 2" xfId="10203" xr:uid="{00000000-0005-0000-0000-0000B6080000}"/>
    <cellStyle name="20% - Акцент2 5 2 3 2 2 2" xfId="12960" xr:uid="{00000000-0005-0000-0000-0000B7080000}"/>
    <cellStyle name="20% - Акцент2 5 2 3 2 2 3" xfId="14459" xr:uid="{00000000-0005-0000-0000-0000B8080000}"/>
    <cellStyle name="20% - Акцент2 5 2 3 2 3" xfId="12632" xr:uid="{00000000-0005-0000-0000-0000B9080000}"/>
    <cellStyle name="20% - Акцент2 5 2 3 2 4" xfId="14126" xr:uid="{00000000-0005-0000-0000-0000BA080000}"/>
    <cellStyle name="20% - Акцент2 5 2 3 3" xfId="5600" xr:uid="{00000000-0005-0000-0000-0000BB080000}"/>
    <cellStyle name="20% - Акцент2 5 2 3 3 2" xfId="12792" xr:uid="{00000000-0005-0000-0000-0000BC080000}"/>
    <cellStyle name="20% - Акцент2 5 2 3 3 3" xfId="14285" xr:uid="{00000000-0005-0000-0000-0000BD080000}"/>
    <cellStyle name="20% - Акцент2 5 2 3 4" xfId="12462" xr:uid="{00000000-0005-0000-0000-0000BE080000}"/>
    <cellStyle name="20% - Акцент2 5 2 3 5" xfId="13948" xr:uid="{00000000-0005-0000-0000-0000BF080000}"/>
    <cellStyle name="20% - Акцент2 5 2 4" xfId="8750" xr:uid="{00000000-0005-0000-0000-0000C0080000}"/>
    <cellStyle name="20% - Акцент2 5 2 4 2" xfId="10051" xr:uid="{00000000-0005-0000-0000-0000C1080000}"/>
    <cellStyle name="20% - Акцент2 5 2 4 2 2" xfId="12874" xr:uid="{00000000-0005-0000-0000-0000C2080000}"/>
    <cellStyle name="20% - Акцент2 5 2 4 2 3" xfId="14368" xr:uid="{00000000-0005-0000-0000-0000C3080000}"/>
    <cellStyle name="20% - Акцент2 5 2 4 3" xfId="12542" xr:uid="{00000000-0005-0000-0000-0000C4080000}"/>
    <cellStyle name="20% - Акцент2 5 2 4 4" xfId="14038" xr:uid="{00000000-0005-0000-0000-0000C5080000}"/>
    <cellStyle name="20% - Акцент2 5 2 5" xfId="9565" xr:uid="{00000000-0005-0000-0000-0000C6080000}"/>
    <cellStyle name="20% - Акцент2 5 2 5 2" xfId="12715" xr:uid="{00000000-0005-0000-0000-0000C7080000}"/>
    <cellStyle name="20% - Акцент2 5 2 5 3" xfId="14209" xr:uid="{00000000-0005-0000-0000-0000C8080000}"/>
    <cellStyle name="20% - Акцент2 5 2 6" xfId="12385" xr:uid="{00000000-0005-0000-0000-0000C9080000}"/>
    <cellStyle name="20% - Акцент2 5 2 7" xfId="13084" xr:uid="{00000000-0005-0000-0000-0000CA080000}"/>
    <cellStyle name="20% - Акцент2 5 2 8" xfId="13812" xr:uid="{00000000-0005-0000-0000-0000CB080000}"/>
    <cellStyle name="20% - Акцент2 5 3" xfId="8710" xr:uid="{00000000-0005-0000-0000-0000CC080000}"/>
    <cellStyle name="20% - Акцент2 5 3 2" xfId="5503" xr:uid="{00000000-0005-0000-0000-0000CD080000}"/>
    <cellStyle name="20% - Акцент2 5 3 2 2" xfId="10292" xr:uid="{00000000-0005-0000-0000-0000CE080000}"/>
    <cellStyle name="20% - Акцент2 5 3 2 2 2" xfId="12988" xr:uid="{00000000-0005-0000-0000-0000CF080000}"/>
    <cellStyle name="20% - Акцент2 5 3 2 2 3" xfId="14491" xr:uid="{00000000-0005-0000-0000-0000D0080000}"/>
    <cellStyle name="20% - Акцент2 5 3 2 3" xfId="12661" xr:uid="{00000000-0005-0000-0000-0000D1080000}"/>
    <cellStyle name="20% - Акцент2 5 3 2 4" xfId="14155" xr:uid="{00000000-0005-0000-0000-0000D2080000}"/>
    <cellStyle name="20% - Акцент2 5 3 3" xfId="6129" xr:uid="{00000000-0005-0000-0000-0000D3080000}"/>
    <cellStyle name="20% - Акцент2 5 3 3 2" xfId="12821" xr:uid="{00000000-0005-0000-0000-0000D4080000}"/>
    <cellStyle name="20% - Акцент2 5 3 3 3" xfId="14314" xr:uid="{00000000-0005-0000-0000-0000D5080000}"/>
    <cellStyle name="20% - Акцент2 5 3 4" xfId="12490" xr:uid="{00000000-0005-0000-0000-0000D6080000}"/>
    <cellStyle name="20% - Акцент2 5 3 5" xfId="13984" xr:uid="{00000000-0005-0000-0000-0000D7080000}"/>
    <cellStyle name="20% - Акцент2 5 4" xfId="7514" xr:uid="{00000000-0005-0000-0000-0000D8080000}"/>
    <cellStyle name="20% - Акцент2 5 4 2" xfId="7632" xr:uid="{00000000-0005-0000-0000-0000D9080000}"/>
    <cellStyle name="20% - Акцент2 5 4 2 2" xfId="10108" xr:uid="{00000000-0005-0000-0000-0000DA080000}"/>
    <cellStyle name="20% - Акцент2 5 4 2 2 2" xfId="12930" xr:uid="{00000000-0005-0000-0000-0000DB080000}"/>
    <cellStyle name="20% - Акцент2 5 4 2 2 3" xfId="14424" xr:uid="{00000000-0005-0000-0000-0000DC080000}"/>
    <cellStyle name="20% - Акцент2 5 4 2 3" xfId="12599" xr:uid="{00000000-0005-0000-0000-0000DD080000}"/>
    <cellStyle name="20% - Акцент2 5 4 2 4" xfId="14094" xr:uid="{00000000-0005-0000-0000-0000DE080000}"/>
    <cellStyle name="20% - Акцент2 5 4 3" xfId="9578" xr:uid="{00000000-0005-0000-0000-0000DF080000}"/>
    <cellStyle name="20% - Акцент2 5 4 3 2" xfId="12759" xr:uid="{00000000-0005-0000-0000-0000E0080000}"/>
    <cellStyle name="20% - Акцент2 5 4 3 3" xfId="14253" xr:uid="{00000000-0005-0000-0000-0000E1080000}"/>
    <cellStyle name="20% - Акцент2 5 4 4" xfId="12431" xr:uid="{00000000-0005-0000-0000-0000E2080000}"/>
    <cellStyle name="20% - Акцент2 5 4 5" xfId="13911" xr:uid="{00000000-0005-0000-0000-0000E3080000}"/>
    <cellStyle name="20% - Акцент2 5 5" xfId="7615" xr:uid="{00000000-0005-0000-0000-0000E4080000}"/>
    <cellStyle name="20% - Акцент2 5 5 2" xfId="10050" xr:uid="{00000000-0005-0000-0000-0000E5080000}"/>
    <cellStyle name="20% - Акцент2 5 5 2 2" xfId="12873" xr:uid="{00000000-0005-0000-0000-0000E6080000}"/>
    <cellStyle name="20% - Акцент2 5 5 2 3" xfId="14367" xr:uid="{00000000-0005-0000-0000-0000E7080000}"/>
    <cellStyle name="20% - Акцент2 5 5 3" xfId="12541" xr:uid="{00000000-0005-0000-0000-0000E8080000}"/>
    <cellStyle name="20% - Акцент2 5 5 4" xfId="14037" xr:uid="{00000000-0005-0000-0000-0000E9080000}"/>
    <cellStyle name="20% - Акцент2 5 6" xfId="5540" xr:uid="{00000000-0005-0000-0000-0000EA080000}"/>
    <cellStyle name="20% - Акцент2 5 6 2" xfId="12714" xr:uid="{00000000-0005-0000-0000-0000EB080000}"/>
    <cellStyle name="20% - Акцент2 5 6 3" xfId="14208" xr:uid="{00000000-0005-0000-0000-0000EC080000}"/>
    <cellStyle name="20% - Акцент2 5 7" xfId="8521" xr:uid="{00000000-0005-0000-0000-0000ED080000}"/>
    <cellStyle name="20% - Акцент2 5 8" xfId="10467" xr:uid="{00000000-0005-0000-0000-0000EE080000}"/>
    <cellStyle name="20% - Акцент2 5 8 2" xfId="12384" xr:uid="{00000000-0005-0000-0000-0000EF080000}"/>
    <cellStyle name="20% - Акцент2 5 9" xfId="13045" xr:uid="{00000000-0005-0000-0000-0000F0080000}"/>
    <cellStyle name="20% - Акцент2 6" xfId="9685" xr:uid="{00000000-0005-0000-0000-0000F1080000}"/>
    <cellStyle name="20% - Акцент2 6 2" xfId="6827" xr:uid="{00000000-0005-0000-0000-0000F2080000}"/>
    <cellStyle name="20% - Акцент2 6 2 2" xfId="9541" xr:uid="{00000000-0005-0000-0000-0000F3080000}"/>
    <cellStyle name="20% - Акцент2 6 2 2 2" xfId="10294" xr:uid="{00000000-0005-0000-0000-0000F4080000}"/>
    <cellStyle name="20% - Акцент2 6 2 2 2 2" xfId="12990" xr:uid="{00000000-0005-0000-0000-0000F5080000}"/>
    <cellStyle name="20% - Акцент2 6 2 2 2 3" xfId="14493" xr:uid="{00000000-0005-0000-0000-0000F6080000}"/>
    <cellStyle name="20% - Акцент2 6 2 2 3" xfId="12663" xr:uid="{00000000-0005-0000-0000-0000F7080000}"/>
    <cellStyle name="20% - Акцент2 6 2 2 4" xfId="14157" xr:uid="{00000000-0005-0000-0000-0000F8080000}"/>
    <cellStyle name="20% - Акцент2 6 2 3" xfId="6011" xr:uid="{00000000-0005-0000-0000-0000F9080000}"/>
    <cellStyle name="20% - Акцент2 6 2 3 2" xfId="12823" xr:uid="{00000000-0005-0000-0000-0000FA080000}"/>
    <cellStyle name="20% - Акцент2 6 2 3 3" xfId="14316" xr:uid="{00000000-0005-0000-0000-0000FB080000}"/>
    <cellStyle name="20% - Акцент2 6 2 4" xfId="12492" xr:uid="{00000000-0005-0000-0000-0000FC080000}"/>
    <cellStyle name="20% - Акцент2 6 2 5" xfId="13986" xr:uid="{00000000-0005-0000-0000-0000FD080000}"/>
    <cellStyle name="20% - Акцент2 6 3" xfId="9419" xr:uid="{00000000-0005-0000-0000-0000FE080000}"/>
    <cellStyle name="20% - Акцент2 6 3 2" xfId="9516" xr:uid="{00000000-0005-0000-0000-0000FF080000}"/>
    <cellStyle name="20% - Акцент2 6 3 2 2" xfId="10192" xr:uid="{00000000-0005-0000-0000-000000090000}"/>
    <cellStyle name="20% - Акцент2 6 3 2 2 2" xfId="12949" xr:uid="{00000000-0005-0000-0000-000001090000}"/>
    <cellStyle name="20% - Акцент2 6 3 2 2 3" xfId="14448" xr:uid="{00000000-0005-0000-0000-000002090000}"/>
    <cellStyle name="20% - Акцент2 6 3 2 3" xfId="12621" xr:uid="{00000000-0005-0000-0000-000003090000}"/>
    <cellStyle name="20% - Акцент2 6 3 2 4" xfId="14115" xr:uid="{00000000-0005-0000-0000-000004090000}"/>
    <cellStyle name="20% - Акцент2 6 3 3" xfId="5595" xr:uid="{00000000-0005-0000-0000-000005090000}"/>
    <cellStyle name="20% - Акцент2 6 3 3 2" xfId="12781" xr:uid="{00000000-0005-0000-0000-000006090000}"/>
    <cellStyle name="20% - Акцент2 6 3 3 3" xfId="14274" xr:uid="{00000000-0005-0000-0000-000007090000}"/>
    <cellStyle name="20% - Акцент2 6 3 4" xfId="12451" xr:uid="{00000000-0005-0000-0000-000008090000}"/>
    <cellStyle name="20% - Акцент2 6 3 5" xfId="13937" xr:uid="{00000000-0005-0000-0000-000009090000}"/>
    <cellStyle name="20% - Акцент2 6 4" xfId="6856" xr:uid="{00000000-0005-0000-0000-00000A090000}"/>
    <cellStyle name="20% - Акцент2 6 4 2" xfId="10052" xr:uid="{00000000-0005-0000-0000-00000B090000}"/>
    <cellStyle name="20% - Акцент2 6 4 2 2" xfId="12875" xr:uid="{00000000-0005-0000-0000-00000C090000}"/>
    <cellStyle name="20% - Акцент2 6 4 2 3" xfId="14369" xr:uid="{00000000-0005-0000-0000-00000D090000}"/>
    <cellStyle name="20% - Акцент2 6 4 3" xfId="12543" xr:uid="{00000000-0005-0000-0000-00000E090000}"/>
    <cellStyle name="20% - Акцент2 6 4 4" xfId="14039" xr:uid="{00000000-0005-0000-0000-00000F090000}"/>
    <cellStyle name="20% - Акцент2 6 5" xfId="5542" xr:uid="{00000000-0005-0000-0000-000010090000}"/>
    <cellStyle name="20% - Акцент2 6 5 2" xfId="12716" xr:uid="{00000000-0005-0000-0000-000011090000}"/>
    <cellStyle name="20% - Акцент2 6 5 3" xfId="14210" xr:uid="{00000000-0005-0000-0000-000012090000}"/>
    <cellStyle name="20% - Акцент2 6 6" xfId="6634" xr:uid="{00000000-0005-0000-0000-000013090000}"/>
    <cellStyle name="20% - Акцент2 6 7" xfId="12386" xr:uid="{00000000-0005-0000-0000-000014090000}"/>
    <cellStyle name="20% - Акцент2 6 8" xfId="13813" xr:uid="{00000000-0005-0000-0000-000015090000}"/>
    <cellStyle name="20% - Акцент2 6 9" xfId="11628" xr:uid="{00000000-0005-0000-0000-000016090000}"/>
    <cellStyle name="20% - Акцент2 7" xfId="9626" xr:uid="{00000000-0005-0000-0000-000017090000}"/>
    <cellStyle name="20% - Акцент2 8" xfId="7826" xr:uid="{00000000-0005-0000-0000-000018090000}"/>
    <cellStyle name="20% - Акцент2 9" xfId="7761" xr:uid="{00000000-0005-0000-0000-000019090000}"/>
    <cellStyle name="20% - Акцент3 10" xfId="7827" xr:uid="{00000000-0005-0000-0000-00001A090000}"/>
    <cellStyle name="20% - Акцент3 11" xfId="9628" xr:uid="{00000000-0005-0000-0000-00001B090000}"/>
    <cellStyle name="20% - Акцент3 12" xfId="7828" xr:uid="{00000000-0005-0000-0000-00001C090000}"/>
    <cellStyle name="20% - Акцент3 13" xfId="7762" xr:uid="{00000000-0005-0000-0000-00001D090000}"/>
    <cellStyle name="20% - Акцент3 2" xfId="154" xr:uid="{00000000-0005-0000-0000-00001E090000}"/>
    <cellStyle name="20% - Акцент3 2 10" xfId="14555" xr:uid="{00000000-0005-0000-0000-000020090000}"/>
    <cellStyle name="20% - Акцент3 2 10 2" xfId="16047" xr:uid="{00000000-0005-0000-0000-000021090000}"/>
    <cellStyle name="20% - Акцент3 2 11" xfId="11156" xr:uid="{00000000-0005-0000-0000-000022090000}"/>
    <cellStyle name="20% - Акцент3 2 12" xfId="13548" xr:uid="{00000000-0005-0000-0000-000023090000}"/>
    <cellStyle name="20% - Акцент3 2 13" xfId="15026" xr:uid="{00000000-0005-0000-0000-000024090000}"/>
    <cellStyle name="20% - Акцент3 2 14" xfId="14600" xr:uid="{00000000-0005-0000-0000-000025090000}"/>
    <cellStyle name="20% - Акцент3 2 15" xfId="11927" xr:uid="{00000000-0005-0000-0000-000026090000}"/>
    <cellStyle name="20% - Акцент3 2 16" xfId="15633" xr:uid="{00000000-0005-0000-0000-000027090000}"/>
    <cellStyle name="20% - Акцент3 2 17" xfId="9625" xr:uid="{00000000-0005-0000-0000-000028090000}"/>
    <cellStyle name="20% - Акцент3 2 18" xfId="16154" xr:uid="{00000000-0005-0000-0000-000029090000}"/>
    <cellStyle name="20% - Акцент3 2 19" xfId="16121" xr:uid="{00000000-0005-0000-0000-00002A090000}"/>
    <cellStyle name="20% - Акцент3 2 2" xfId="1255" xr:uid="{00000000-0005-0000-0000-00002B090000}"/>
    <cellStyle name="20% - Акцент3 2 2 2" xfId="10466" xr:uid="{00000000-0005-0000-0000-00002D090000}"/>
    <cellStyle name="20% - Акцент3 2 2 3" xfId="10532" xr:uid="{00000000-0005-0000-0000-00002F090000}"/>
    <cellStyle name="20% - Акцент3 2 2 4" xfId="11099" xr:uid="{00000000-0005-0000-0000-000031090000}"/>
    <cellStyle name="20% - Акцент3 2 2 5" xfId="12282" xr:uid="{00000000-0005-0000-0000-000033090000}"/>
    <cellStyle name="20% - Акцент3 2 2 6" xfId="9695" xr:uid="{00000000-0005-0000-0000-000035090000}"/>
    <cellStyle name="20% - Акцент3 2 20" xfId="20104" xr:uid="{00000000-0005-0000-0000-000036090000}"/>
    <cellStyle name="20% - Акцент3 2 21" xfId="20225" xr:uid="{00000000-0005-0000-0000-000037090000}"/>
    <cellStyle name="20% - Акцент3 2 22" xfId="20134" xr:uid="{00000000-0005-0000-0000-000038090000}"/>
    <cellStyle name="20% - Акцент3 2 23" xfId="20192" xr:uid="{00000000-0005-0000-0000-000039090000}"/>
    <cellStyle name="20% - Акцент3 2 3" xfId="6028" xr:uid="{00000000-0005-0000-0000-00003A090000}"/>
    <cellStyle name="20% - Акцент3 2 3 2" xfId="10465" xr:uid="{00000000-0005-0000-0000-00003C090000}"/>
    <cellStyle name="20% - Акцент3 2 3 3" xfId="10531" xr:uid="{00000000-0005-0000-0000-00003E090000}"/>
    <cellStyle name="20% - Акцент3 2 3 4" xfId="11100" xr:uid="{00000000-0005-0000-0000-000040090000}"/>
    <cellStyle name="20% - Акцент3 2 3 5" xfId="11949" xr:uid="{00000000-0005-0000-0000-000042090000}"/>
    <cellStyle name="20% - Акцент3 2 3 6" xfId="9694" xr:uid="{00000000-0005-0000-0000-000044090000}"/>
    <cellStyle name="20% - Акцент3 2 4" xfId="7812" xr:uid="{00000000-0005-0000-0000-000045090000}"/>
    <cellStyle name="20% - Акцент3 2 4 2" xfId="13154" xr:uid="{00000000-0005-0000-0000-000047090000}"/>
    <cellStyle name="20% - Акцент3 2 4 3" xfId="11748" xr:uid="{00000000-0005-0000-0000-000048090000}"/>
    <cellStyle name="20% - Акцент3 2 4 4" xfId="11838" xr:uid="{00000000-0005-0000-0000-000049090000}"/>
    <cellStyle name="20% - Акцент3 2 4 5" xfId="11117" xr:uid="{00000000-0005-0000-0000-00004A090000}"/>
    <cellStyle name="20% - Акцент3 2 4 6" xfId="12072" xr:uid="{00000000-0005-0000-0000-00004B090000}"/>
    <cellStyle name="20% - Акцент3 2 4 7" xfId="11413" xr:uid="{00000000-0005-0000-0000-00004C090000}"/>
    <cellStyle name="20% - Акцент3 2 4 8" xfId="10464" xr:uid="{00000000-0005-0000-0000-00004D090000}"/>
    <cellStyle name="20% - Акцент3 2 5" xfId="12353" xr:uid="{00000000-0005-0000-0000-00004E090000}"/>
    <cellStyle name="20% - Акцент3 2 5 2" xfId="15946" xr:uid="{00000000-0005-0000-0000-000050090000}"/>
    <cellStyle name="20% - Акцент3 2 6" xfId="12817" xr:uid="{00000000-0005-0000-0000-000051090000}"/>
    <cellStyle name="20% - Акцент3 2 6 2" xfId="15977" xr:uid="{00000000-0005-0000-0000-000053090000}"/>
    <cellStyle name="20% - Акцент3 2 7" xfId="13046" xr:uid="{00000000-0005-0000-0000-000054090000}"/>
    <cellStyle name="20% - Акцент3 2 7 2" xfId="15964" xr:uid="{00000000-0005-0000-0000-000056090000}"/>
    <cellStyle name="20% - Акцент3 2 8" xfId="13674" xr:uid="{00000000-0005-0000-0000-000057090000}"/>
    <cellStyle name="20% - Акцент3 2 8 2" xfId="16007" xr:uid="{00000000-0005-0000-0000-000059090000}"/>
    <cellStyle name="20% - Акцент3 2 9" xfId="14487" xr:uid="{00000000-0005-0000-0000-00005A090000}"/>
    <cellStyle name="20% - Акцент3 2 9 2" xfId="16027" xr:uid="{00000000-0005-0000-0000-00005C090000}"/>
    <cellStyle name="20% - Акцент3 2_Borg_01_11_2012" xfId="9956" xr:uid="{00000000-0005-0000-0000-00005D090000}"/>
    <cellStyle name="20% - Акцент3 3" xfId="199" xr:uid="{00000000-0005-0000-0000-00005E090000}"/>
    <cellStyle name="20% - Акцент3 3 10" xfId="20151" xr:uid="{00000000-0005-0000-0000-000060090000}"/>
    <cellStyle name="20% - Акцент3 3 11" xfId="20191" xr:uid="{00000000-0005-0000-0000-000061090000}"/>
    <cellStyle name="20% - Акцент3 3 2" xfId="1256" xr:uid="{00000000-0005-0000-0000-000062090000}"/>
    <cellStyle name="20% - Акцент3 3 2 2" xfId="15672" xr:uid="{00000000-0005-0000-0000-000063090000}"/>
    <cellStyle name="20% - Акцент3 3 2 3" xfId="8444" xr:uid="{00000000-0005-0000-0000-000064090000}"/>
    <cellStyle name="20% - Акцент3 3 3" xfId="6029" xr:uid="{00000000-0005-0000-0000-000065090000}"/>
    <cellStyle name="20% - Акцент3 3 4" xfId="7811" xr:uid="{00000000-0005-0000-0000-000066090000}"/>
    <cellStyle name="20% - Акцент3 3 5" xfId="7829" xr:uid="{00000000-0005-0000-0000-000067090000}"/>
    <cellStyle name="20% - Акцент3 3 6" xfId="16155" xr:uid="{00000000-0005-0000-0000-000068090000}"/>
    <cellStyle name="20% - Акцент3 3 7" xfId="16120" xr:uid="{00000000-0005-0000-0000-000069090000}"/>
    <cellStyle name="20% - Акцент3 3 8" xfId="20105" xr:uid="{00000000-0005-0000-0000-00006A090000}"/>
    <cellStyle name="20% - Акцент3 3 9" xfId="20174" xr:uid="{00000000-0005-0000-0000-00006B090000}"/>
    <cellStyle name="20% - Акцент3 4" xfId="251" xr:uid="{00000000-0005-0000-0000-00006C090000}"/>
    <cellStyle name="20% - Акцент3 4 2" xfId="5379" xr:uid="{00000000-0005-0000-0000-00006E090000}"/>
    <cellStyle name="20% - Акцент3 4 2 2" xfId="13321" xr:uid="{00000000-0005-0000-0000-00006F090000}"/>
    <cellStyle name="20% - Акцент3 4 3" xfId="7515" xr:uid="{00000000-0005-0000-0000-000070090000}"/>
    <cellStyle name="20% - Акцент3 4 4" xfId="10463" xr:uid="{00000000-0005-0000-0000-000071090000}"/>
    <cellStyle name="20% - Акцент3 4 5" xfId="9696" xr:uid="{00000000-0005-0000-0000-000072090000}"/>
    <cellStyle name="20% - Акцент3 5" xfId="306" xr:uid="{00000000-0005-0000-0000-000073090000}"/>
    <cellStyle name="20% - Акцент3 5 10" xfId="13814" xr:uid="{00000000-0005-0000-0000-000074090000}"/>
    <cellStyle name="20% - Акцент3 5 11" xfId="9693" xr:uid="{00000000-0005-0000-0000-000075090000}"/>
    <cellStyle name="20% - Акцент3 5 2" xfId="9246" xr:uid="{00000000-0005-0000-0000-000076090000}"/>
    <cellStyle name="20% - Акцент3 5 2 2" xfId="9452" xr:uid="{00000000-0005-0000-0000-000077090000}"/>
    <cellStyle name="20% - Акцент3 5 2 2 2" xfId="5497" xr:uid="{00000000-0005-0000-0000-000078090000}"/>
    <cellStyle name="20% - Акцент3 5 2 2 2 2" xfId="10296" xr:uid="{00000000-0005-0000-0000-000079090000}"/>
    <cellStyle name="20% - Акцент3 5 2 2 2 2 2" xfId="12992" xr:uid="{00000000-0005-0000-0000-00007A090000}"/>
    <cellStyle name="20% - Акцент3 5 2 2 2 2 3" xfId="14495" xr:uid="{00000000-0005-0000-0000-00007B090000}"/>
    <cellStyle name="20% - Акцент3 5 2 2 2 3" xfId="12665" xr:uid="{00000000-0005-0000-0000-00007C090000}"/>
    <cellStyle name="20% - Акцент3 5 2 2 2 4" xfId="14159" xr:uid="{00000000-0005-0000-0000-00007D090000}"/>
    <cellStyle name="20% - Акцент3 5 2 2 3" xfId="6013" xr:uid="{00000000-0005-0000-0000-00007E090000}"/>
    <cellStyle name="20% - Акцент3 5 2 2 3 2" xfId="12825" xr:uid="{00000000-0005-0000-0000-00007F090000}"/>
    <cellStyle name="20% - Акцент3 5 2 2 3 3" xfId="14318" xr:uid="{00000000-0005-0000-0000-000080090000}"/>
    <cellStyle name="20% - Акцент3 5 2 2 4" xfId="12494" xr:uid="{00000000-0005-0000-0000-000081090000}"/>
    <cellStyle name="20% - Акцент3 5 2 2 5" xfId="13988" xr:uid="{00000000-0005-0000-0000-000082090000}"/>
    <cellStyle name="20% - Акцент3 5 2 3" xfId="9423" xr:uid="{00000000-0005-0000-0000-000083090000}"/>
    <cellStyle name="20% - Акцент3 5 2 3 2" xfId="9520" xr:uid="{00000000-0005-0000-0000-000084090000}"/>
    <cellStyle name="20% - Акцент3 5 2 3 2 2" xfId="10204" xr:uid="{00000000-0005-0000-0000-000085090000}"/>
    <cellStyle name="20% - Акцент3 5 2 3 2 2 2" xfId="12961" xr:uid="{00000000-0005-0000-0000-000086090000}"/>
    <cellStyle name="20% - Акцент3 5 2 3 2 2 3" xfId="14460" xr:uid="{00000000-0005-0000-0000-000087090000}"/>
    <cellStyle name="20% - Акцент3 5 2 3 2 3" xfId="12633" xr:uid="{00000000-0005-0000-0000-000088090000}"/>
    <cellStyle name="20% - Акцент3 5 2 3 2 4" xfId="14127" xr:uid="{00000000-0005-0000-0000-000089090000}"/>
    <cellStyle name="20% - Акцент3 5 2 3 3" xfId="9598" xr:uid="{00000000-0005-0000-0000-00008A090000}"/>
    <cellStyle name="20% - Акцент3 5 2 3 3 2" xfId="12793" xr:uid="{00000000-0005-0000-0000-00008B090000}"/>
    <cellStyle name="20% - Акцент3 5 2 3 3 3" xfId="14286" xr:uid="{00000000-0005-0000-0000-00008C090000}"/>
    <cellStyle name="20% - Акцент3 5 2 3 4" xfId="12463" xr:uid="{00000000-0005-0000-0000-00008D090000}"/>
    <cellStyle name="20% - Акцент3 5 2 3 5" xfId="13949" xr:uid="{00000000-0005-0000-0000-00008E090000}"/>
    <cellStyle name="20% - Акцент3 5 2 4" xfId="8741" xr:uid="{00000000-0005-0000-0000-00008F090000}"/>
    <cellStyle name="20% - Акцент3 5 2 4 2" xfId="10054" xr:uid="{00000000-0005-0000-0000-000090090000}"/>
    <cellStyle name="20% - Акцент3 5 2 4 2 2" xfId="12877" xr:uid="{00000000-0005-0000-0000-000091090000}"/>
    <cellStyle name="20% - Акцент3 5 2 4 2 3" xfId="14371" xr:uid="{00000000-0005-0000-0000-000092090000}"/>
    <cellStyle name="20% - Акцент3 5 2 4 3" xfId="12545" xr:uid="{00000000-0005-0000-0000-000093090000}"/>
    <cellStyle name="20% - Акцент3 5 2 4 4" xfId="14041" xr:uid="{00000000-0005-0000-0000-000094090000}"/>
    <cellStyle name="20% - Акцент3 5 2 5" xfId="7700" xr:uid="{00000000-0005-0000-0000-000095090000}"/>
    <cellStyle name="20% - Акцент3 5 2 5 2" xfId="12718" xr:uid="{00000000-0005-0000-0000-000096090000}"/>
    <cellStyle name="20% - Акцент3 5 2 5 3" xfId="14212" xr:uid="{00000000-0005-0000-0000-000097090000}"/>
    <cellStyle name="20% - Акцент3 5 2 6" xfId="12388" xr:uid="{00000000-0005-0000-0000-000098090000}"/>
    <cellStyle name="20% - Акцент3 5 2 7" xfId="13085" xr:uid="{00000000-0005-0000-0000-000099090000}"/>
    <cellStyle name="20% - Акцент3 5 2 8" xfId="13815" xr:uid="{00000000-0005-0000-0000-00009A090000}"/>
    <cellStyle name="20% - Акцент3 5 3" xfId="6826" xr:uid="{00000000-0005-0000-0000-00009B090000}"/>
    <cellStyle name="20% - Акцент3 5 3 2" xfId="5498" xr:uid="{00000000-0005-0000-0000-00009C090000}"/>
    <cellStyle name="20% - Акцент3 5 3 2 2" xfId="10295" xr:uid="{00000000-0005-0000-0000-00009D090000}"/>
    <cellStyle name="20% - Акцент3 5 3 2 2 2" xfId="12991" xr:uid="{00000000-0005-0000-0000-00009E090000}"/>
    <cellStyle name="20% - Акцент3 5 3 2 2 3" xfId="14494" xr:uid="{00000000-0005-0000-0000-00009F090000}"/>
    <cellStyle name="20% - Акцент3 5 3 2 3" xfId="12664" xr:uid="{00000000-0005-0000-0000-0000A0090000}"/>
    <cellStyle name="20% - Акцент3 5 3 2 4" xfId="14158" xr:uid="{00000000-0005-0000-0000-0000A1090000}"/>
    <cellStyle name="20% - Акцент3 5 3 3" xfId="6012" xr:uid="{00000000-0005-0000-0000-0000A2090000}"/>
    <cellStyle name="20% - Акцент3 5 3 3 2" xfId="12824" xr:uid="{00000000-0005-0000-0000-0000A3090000}"/>
    <cellStyle name="20% - Акцент3 5 3 3 3" xfId="14317" xr:uid="{00000000-0005-0000-0000-0000A4090000}"/>
    <cellStyle name="20% - Акцент3 5 3 4" xfId="12493" xr:uid="{00000000-0005-0000-0000-0000A5090000}"/>
    <cellStyle name="20% - Акцент3 5 3 5" xfId="13987" xr:uid="{00000000-0005-0000-0000-0000A6090000}"/>
    <cellStyle name="20% - Акцент3 5 4" xfId="8652" xr:uid="{00000000-0005-0000-0000-0000A7090000}"/>
    <cellStyle name="20% - Акцент3 5 4 2" xfId="5430" xr:uid="{00000000-0005-0000-0000-0000A8090000}"/>
    <cellStyle name="20% - Акцент3 5 4 2 2" xfId="10109" xr:uid="{00000000-0005-0000-0000-0000A9090000}"/>
    <cellStyle name="20% - Акцент3 5 4 2 2 2" xfId="12931" xr:uid="{00000000-0005-0000-0000-0000AA090000}"/>
    <cellStyle name="20% - Акцент3 5 4 2 2 3" xfId="14425" xr:uid="{00000000-0005-0000-0000-0000AB090000}"/>
    <cellStyle name="20% - Акцент3 5 4 2 3" xfId="12600" xr:uid="{00000000-0005-0000-0000-0000AC090000}"/>
    <cellStyle name="20% - Акцент3 5 4 2 4" xfId="14095" xr:uid="{00000000-0005-0000-0000-0000AD090000}"/>
    <cellStyle name="20% - Акцент3 5 4 3" xfId="5576" xr:uid="{00000000-0005-0000-0000-0000AE090000}"/>
    <cellStyle name="20% - Акцент3 5 4 3 2" xfId="12760" xr:uid="{00000000-0005-0000-0000-0000AF090000}"/>
    <cellStyle name="20% - Акцент3 5 4 3 3" xfId="14254" xr:uid="{00000000-0005-0000-0000-0000B0090000}"/>
    <cellStyle name="20% - Акцент3 5 4 4" xfId="12432" xr:uid="{00000000-0005-0000-0000-0000B1090000}"/>
    <cellStyle name="20% - Акцент3 5 4 5" xfId="13912" xr:uid="{00000000-0005-0000-0000-0000B2090000}"/>
    <cellStyle name="20% - Акцент3 5 5" xfId="7616" xr:uid="{00000000-0005-0000-0000-0000B3090000}"/>
    <cellStyle name="20% - Акцент3 5 5 2" xfId="10053" xr:uid="{00000000-0005-0000-0000-0000B4090000}"/>
    <cellStyle name="20% - Акцент3 5 5 2 2" xfId="12876" xr:uid="{00000000-0005-0000-0000-0000B5090000}"/>
    <cellStyle name="20% - Акцент3 5 5 2 3" xfId="14370" xr:uid="{00000000-0005-0000-0000-0000B6090000}"/>
    <cellStyle name="20% - Акцент3 5 5 3" xfId="12544" xr:uid="{00000000-0005-0000-0000-0000B7090000}"/>
    <cellStyle name="20% - Акцент3 5 5 4" xfId="14040" xr:uid="{00000000-0005-0000-0000-0000B8090000}"/>
    <cellStyle name="20% - Акцент3 5 6" xfId="5541" xr:uid="{00000000-0005-0000-0000-0000B9090000}"/>
    <cellStyle name="20% - Акцент3 5 6 2" xfId="12717" xr:uid="{00000000-0005-0000-0000-0000BA090000}"/>
    <cellStyle name="20% - Акцент3 5 6 3" xfId="14211" xr:uid="{00000000-0005-0000-0000-0000BB090000}"/>
    <cellStyle name="20% - Акцент3 5 7" xfId="8518" xr:uid="{00000000-0005-0000-0000-0000BC090000}"/>
    <cellStyle name="20% - Акцент3 5 8" xfId="10462" xr:uid="{00000000-0005-0000-0000-0000BD090000}"/>
    <cellStyle name="20% - Акцент3 5 8 2" xfId="12387" xr:uid="{00000000-0005-0000-0000-0000BE090000}"/>
    <cellStyle name="20% - Акцент3 5 9" xfId="13047" xr:uid="{00000000-0005-0000-0000-0000BF090000}"/>
    <cellStyle name="20% - Акцент3 6" xfId="7830" xr:uid="{00000000-0005-0000-0000-0000C0090000}"/>
    <cellStyle name="20% - Акцент3 6 2" xfId="9449" xr:uid="{00000000-0005-0000-0000-0000C1090000}"/>
    <cellStyle name="20% - Акцент3 6 2 2" xfId="7676" xr:uid="{00000000-0005-0000-0000-0000C2090000}"/>
    <cellStyle name="20% - Акцент3 6 2 2 2" xfId="10297" xr:uid="{00000000-0005-0000-0000-0000C3090000}"/>
    <cellStyle name="20% - Акцент3 6 2 2 2 2" xfId="12993" xr:uid="{00000000-0005-0000-0000-0000C4090000}"/>
    <cellStyle name="20% - Акцент3 6 2 2 2 3" xfId="14496" xr:uid="{00000000-0005-0000-0000-0000C5090000}"/>
    <cellStyle name="20% - Акцент3 6 2 2 3" xfId="12666" xr:uid="{00000000-0005-0000-0000-0000C6090000}"/>
    <cellStyle name="20% - Акцент3 6 2 2 4" xfId="14160" xr:uid="{00000000-0005-0000-0000-0000C7090000}"/>
    <cellStyle name="20% - Акцент3 6 2 3" xfId="6014" xr:uid="{00000000-0005-0000-0000-0000C8090000}"/>
    <cellStyle name="20% - Акцент3 6 2 3 2" xfId="12826" xr:uid="{00000000-0005-0000-0000-0000C9090000}"/>
    <cellStyle name="20% - Акцент3 6 2 3 3" xfId="14319" xr:uid="{00000000-0005-0000-0000-0000CA090000}"/>
    <cellStyle name="20% - Акцент3 6 2 4" xfId="12495" xr:uid="{00000000-0005-0000-0000-0000CB090000}"/>
    <cellStyle name="20% - Акцент3 6 2 5" xfId="13989" xr:uid="{00000000-0005-0000-0000-0000CC090000}"/>
    <cellStyle name="20% - Акцент3 6 3" xfId="8687" xr:uid="{00000000-0005-0000-0000-0000CD090000}"/>
    <cellStyle name="20% - Акцент3 6 3 2" xfId="5457" xr:uid="{00000000-0005-0000-0000-0000CE090000}"/>
    <cellStyle name="20% - Акцент3 6 3 2 2" xfId="10194" xr:uid="{00000000-0005-0000-0000-0000CF090000}"/>
    <cellStyle name="20% - Акцент3 6 3 2 2 2" xfId="12951" xr:uid="{00000000-0005-0000-0000-0000D0090000}"/>
    <cellStyle name="20% - Акцент3 6 3 2 2 3" xfId="14450" xr:uid="{00000000-0005-0000-0000-0000D1090000}"/>
    <cellStyle name="20% - Акцент3 6 3 2 3" xfId="12623" xr:uid="{00000000-0005-0000-0000-0000D2090000}"/>
    <cellStyle name="20% - Акцент3 6 3 2 4" xfId="14117" xr:uid="{00000000-0005-0000-0000-0000D3090000}"/>
    <cellStyle name="20% - Акцент3 6 3 3" xfId="5597" xr:uid="{00000000-0005-0000-0000-0000D4090000}"/>
    <cellStyle name="20% - Акцент3 6 3 3 2" xfId="12783" xr:uid="{00000000-0005-0000-0000-0000D5090000}"/>
    <cellStyle name="20% - Акцент3 6 3 3 3" xfId="14276" xr:uid="{00000000-0005-0000-0000-0000D6090000}"/>
    <cellStyle name="20% - Акцент3 6 3 4" xfId="12453" xr:uid="{00000000-0005-0000-0000-0000D7090000}"/>
    <cellStyle name="20% - Акцент3 6 3 5" xfId="13939" xr:uid="{00000000-0005-0000-0000-0000D8090000}"/>
    <cellStyle name="20% - Акцент3 6 4" xfId="8744" xr:uid="{00000000-0005-0000-0000-0000D9090000}"/>
    <cellStyle name="20% - Акцент3 6 4 2" xfId="10055" xr:uid="{00000000-0005-0000-0000-0000DA090000}"/>
    <cellStyle name="20% - Акцент3 6 4 2 2" xfId="12878" xr:uid="{00000000-0005-0000-0000-0000DB090000}"/>
    <cellStyle name="20% - Акцент3 6 4 2 3" xfId="14372" xr:uid="{00000000-0005-0000-0000-0000DC090000}"/>
    <cellStyle name="20% - Акцент3 6 4 3" xfId="12546" xr:uid="{00000000-0005-0000-0000-0000DD090000}"/>
    <cellStyle name="20% - Акцент3 6 4 4" xfId="14042" xr:uid="{00000000-0005-0000-0000-0000DE090000}"/>
    <cellStyle name="20% - Акцент3 6 5" xfId="9567" xr:uid="{00000000-0005-0000-0000-0000DF090000}"/>
    <cellStyle name="20% - Акцент3 6 5 2" xfId="12719" xr:uid="{00000000-0005-0000-0000-0000E0090000}"/>
    <cellStyle name="20% - Акцент3 6 5 3" xfId="14213" xr:uid="{00000000-0005-0000-0000-0000E1090000}"/>
    <cellStyle name="20% - Акцент3 6 6" xfId="7379" xr:uid="{00000000-0005-0000-0000-0000E2090000}"/>
    <cellStyle name="20% - Акцент3 6 7" xfId="12389" xr:uid="{00000000-0005-0000-0000-0000E3090000}"/>
    <cellStyle name="20% - Акцент3 6 8" xfId="13816" xr:uid="{00000000-0005-0000-0000-0000E4090000}"/>
    <cellStyle name="20% - Акцент3 6 9" xfId="15706" xr:uid="{00000000-0005-0000-0000-0000E5090000}"/>
    <cellStyle name="20% - Акцент3 7" xfId="7831" xr:uid="{00000000-0005-0000-0000-0000E6090000}"/>
    <cellStyle name="20% - Акцент3 8" xfId="7763" xr:uid="{00000000-0005-0000-0000-0000E7090000}"/>
    <cellStyle name="20% - Акцент3 9" xfId="9698" xr:uid="{00000000-0005-0000-0000-0000E8090000}"/>
    <cellStyle name="20% - Акцент4 10" xfId="9697" xr:uid="{00000000-0005-0000-0000-0000E9090000}"/>
    <cellStyle name="20% - Акцент4 11" xfId="7832" xr:uid="{00000000-0005-0000-0000-0000EA090000}"/>
    <cellStyle name="20% - Акцент4 12" xfId="9699" xr:uid="{00000000-0005-0000-0000-0000EB090000}"/>
    <cellStyle name="20% - Акцент4 13" xfId="9684" xr:uid="{00000000-0005-0000-0000-0000EC090000}"/>
    <cellStyle name="20% - Акцент4 2" xfId="155" xr:uid="{00000000-0005-0000-0000-0000ED090000}"/>
    <cellStyle name="20% - Акцент4 2 10" xfId="14546" xr:uid="{00000000-0005-0000-0000-0000EF090000}"/>
    <cellStyle name="20% - Акцент4 2 10 2" xfId="16044" xr:uid="{00000000-0005-0000-0000-0000F0090000}"/>
    <cellStyle name="20% - Акцент4 2 11" xfId="11157" xr:uid="{00000000-0005-0000-0000-0000F1090000}"/>
    <cellStyle name="20% - Акцент4 2 12" xfId="13438" xr:uid="{00000000-0005-0000-0000-0000F2090000}"/>
    <cellStyle name="20% - Акцент4 2 13" xfId="14913" xr:uid="{00000000-0005-0000-0000-0000F3090000}"/>
    <cellStyle name="20% - Акцент4 2 14" xfId="11955" xr:uid="{00000000-0005-0000-0000-0000F4090000}"/>
    <cellStyle name="20% - Акцент4 2 15" xfId="11378" xr:uid="{00000000-0005-0000-0000-0000F5090000}"/>
    <cellStyle name="20% - Акцент4 2 16" xfId="12140" xr:uid="{00000000-0005-0000-0000-0000F6090000}"/>
    <cellStyle name="20% - Акцент4 2 17" xfId="7833" xr:uid="{00000000-0005-0000-0000-0000F7090000}"/>
    <cellStyle name="20% - Акцент4 2 18" xfId="16156" xr:uid="{00000000-0005-0000-0000-0000F8090000}"/>
    <cellStyle name="20% - Акцент4 2 19" xfId="16119" xr:uid="{00000000-0005-0000-0000-0000F9090000}"/>
    <cellStyle name="20% - Акцент4 2 2" xfId="1257" xr:uid="{00000000-0005-0000-0000-0000FA090000}"/>
    <cellStyle name="20% - Акцент4 2 2 2" xfId="10461" xr:uid="{00000000-0005-0000-0000-0000FC090000}"/>
    <cellStyle name="20% - Акцент4 2 2 3" xfId="10530" xr:uid="{00000000-0005-0000-0000-0000FE090000}"/>
    <cellStyle name="20% - Акцент4 2 2 4" xfId="11101" xr:uid="{00000000-0005-0000-0000-0000000A0000}"/>
    <cellStyle name="20% - Акцент4 2 2 5" xfId="12324" xr:uid="{00000000-0005-0000-0000-0000020A0000}"/>
    <cellStyle name="20% - Акцент4 2 2 6" xfId="7834" xr:uid="{00000000-0005-0000-0000-0000040A0000}"/>
    <cellStyle name="20% - Акцент4 2 20" xfId="20106" xr:uid="{00000000-0005-0000-0000-0000050A0000}"/>
    <cellStyle name="20% - Акцент4 2 21" xfId="20173" xr:uid="{00000000-0005-0000-0000-0000060A0000}"/>
    <cellStyle name="20% - Акцент4 2 22" xfId="20181" xr:uid="{00000000-0005-0000-0000-0000070A0000}"/>
    <cellStyle name="20% - Акцент4 2 23" xfId="20093" xr:uid="{00000000-0005-0000-0000-0000080A0000}"/>
    <cellStyle name="20% - Акцент4 2 3" xfId="6030" xr:uid="{00000000-0005-0000-0000-0000090A0000}"/>
    <cellStyle name="20% - Акцент4 2 3 2" xfId="10460" xr:uid="{00000000-0005-0000-0000-00000B0A0000}"/>
    <cellStyle name="20% - Акцент4 2 3 3" xfId="10529" xr:uid="{00000000-0005-0000-0000-00000D0A0000}"/>
    <cellStyle name="20% - Акцент4 2 3 4" xfId="11102" xr:uid="{00000000-0005-0000-0000-00000F0A0000}"/>
    <cellStyle name="20% - Акцент4 2 3 5" xfId="12092" xr:uid="{00000000-0005-0000-0000-0000110A0000}"/>
    <cellStyle name="20% - Акцент4 2 3 6" xfId="9941" xr:uid="{00000000-0005-0000-0000-0000130A0000}"/>
    <cellStyle name="20% - Акцент4 2 4" xfId="9671" xr:uid="{00000000-0005-0000-0000-0000140A0000}"/>
    <cellStyle name="20% - Акцент4 2 4 2" xfId="13155" xr:uid="{00000000-0005-0000-0000-0000160A0000}"/>
    <cellStyle name="20% - Акцент4 2 4 3" xfId="11750" xr:uid="{00000000-0005-0000-0000-0000170A0000}"/>
    <cellStyle name="20% - Акцент4 2 4 4" xfId="11412" xr:uid="{00000000-0005-0000-0000-0000180A0000}"/>
    <cellStyle name="20% - Акцент4 2 4 5" xfId="14670" xr:uid="{00000000-0005-0000-0000-0000190A0000}"/>
    <cellStyle name="20% - Акцент4 2 4 6" xfId="12249" xr:uid="{00000000-0005-0000-0000-00001A0A0000}"/>
    <cellStyle name="20% - Акцент4 2 4 7" xfId="12077" xr:uid="{00000000-0005-0000-0000-00001B0A0000}"/>
    <cellStyle name="20% - Акцент4 2 4 8" xfId="10459" xr:uid="{00000000-0005-0000-0000-00001C0A0000}"/>
    <cellStyle name="20% - Акцент4 2 5" xfId="12354" xr:uid="{00000000-0005-0000-0000-00001D0A0000}"/>
    <cellStyle name="20% - Акцент4 2 5 2" xfId="15966" xr:uid="{00000000-0005-0000-0000-00001F0A0000}"/>
    <cellStyle name="20% - Акцент4 2 6" xfId="12657" xr:uid="{00000000-0005-0000-0000-0000200A0000}"/>
    <cellStyle name="20% - Акцент4 2 6 2" xfId="15973" xr:uid="{00000000-0005-0000-0000-0000220A0000}"/>
    <cellStyle name="20% - Акцент4 2 7" xfId="13048" xr:uid="{00000000-0005-0000-0000-0000230A0000}"/>
    <cellStyle name="20% - Акцент4 2 7 2" xfId="15949" xr:uid="{00000000-0005-0000-0000-0000250A0000}"/>
    <cellStyle name="20% - Акцент4 2 8" xfId="13675" xr:uid="{00000000-0005-0000-0000-0000260A0000}"/>
    <cellStyle name="20% - Акцент4 2 8 2" xfId="16008" xr:uid="{00000000-0005-0000-0000-0000280A0000}"/>
    <cellStyle name="20% - Акцент4 2 9" xfId="13980" xr:uid="{00000000-0005-0000-0000-0000290A0000}"/>
    <cellStyle name="20% - Акцент4 2 9 2" xfId="16028" xr:uid="{00000000-0005-0000-0000-00002B0A0000}"/>
    <cellStyle name="20% - Акцент4 2_Borg_01_11_2012" xfId="9953" xr:uid="{00000000-0005-0000-0000-00002C0A0000}"/>
    <cellStyle name="20% - Акцент4 3" xfId="200" xr:uid="{00000000-0005-0000-0000-00002D0A0000}"/>
    <cellStyle name="20% - Акцент4 3 10" xfId="20135" xr:uid="{00000000-0005-0000-0000-00002F0A0000}"/>
    <cellStyle name="20% - Акцент4 3 11" xfId="20206" xr:uid="{00000000-0005-0000-0000-0000300A0000}"/>
    <cellStyle name="20% - Акцент4 3 2" xfId="1258" xr:uid="{00000000-0005-0000-0000-0000310A0000}"/>
    <cellStyle name="20% - Акцент4 3 2 2" xfId="15716" xr:uid="{00000000-0005-0000-0000-0000320A0000}"/>
    <cellStyle name="20% - Акцент4 3 2 3" xfId="8446" xr:uid="{00000000-0005-0000-0000-0000330A0000}"/>
    <cellStyle name="20% - Акцент4 3 3" xfId="6031" xr:uid="{00000000-0005-0000-0000-0000340A0000}"/>
    <cellStyle name="20% - Акцент4 3 4" xfId="9677" xr:uid="{00000000-0005-0000-0000-0000350A0000}"/>
    <cellStyle name="20% - Акцент4 3 5" xfId="7835" xr:uid="{00000000-0005-0000-0000-0000360A0000}"/>
    <cellStyle name="20% - Акцент4 3 6" xfId="16157" xr:uid="{00000000-0005-0000-0000-0000370A0000}"/>
    <cellStyle name="20% - Акцент4 3 7" xfId="16118" xr:uid="{00000000-0005-0000-0000-0000380A0000}"/>
    <cellStyle name="20% - Акцент4 3 8" xfId="20107" xr:uid="{00000000-0005-0000-0000-0000390A0000}"/>
    <cellStyle name="20% - Акцент4 3 9" xfId="20221" xr:uid="{00000000-0005-0000-0000-00003A0A0000}"/>
    <cellStyle name="20% - Акцент4 4" xfId="252" xr:uid="{00000000-0005-0000-0000-00003B0A0000}"/>
    <cellStyle name="20% - Акцент4 4 2" xfId="7278" xr:uid="{00000000-0005-0000-0000-00003D0A0000}"/>
    <cellStyle name="20% - Акцент4 4 2 2" xfId="13322" xr:uid="{00000000-0005-0000-0000-00003E0A0000}"/>
    <cellStyle name="20% - Акцент4 4 3" xfId="8649" xr:uid="{00000000-0005-0000-0000-00003F0A0000}"/>
    <cellStyle name="20% - Акцент4 4 4" xfId="10458" xr:uid="{00000000-0005-0000-0000-0000400A0000}"/>
    <cellStyle name="20% - Акцент4 4 5" xfId="7836" xr:uid="{00000000-0005-0000-0000-0000410A0000}"/>
    <cellStyle name="20% - Акцент4 5" xfId="307" xr:uid="{00000000-0005-0000-0000-0000420A0000}"/>
    <cellStyle name="20% - Акцент4 5 10" xfId="13817" xr:uid="{00000000-0005-0000-0000-0000430A0000}"/>
    <cellStyle name="20% - Акцент4 5 11" xfId="9703" xr:uid="{00000000-0005-0000-0000-0000440A0000}"/>
    <cellStyle name="20% - Акцент4 5 2" xfId="6639" xr:uid="{00000000-0005-0000-0000-0000450A0000}"/>
    <cellStyle name="20% - Акцент4 5 2 2" xfId="6832" xr:uid="{00000000-0005-0000-0000-0000460A0000}"/>
    <cellStyle name="20% - Акцент4 5 2 2 2" xfId="5502" xr:uid="{00000000-0005-0000-0000-0000470A0000}"/>
    <cellStyle name="20% - Акцент4 5 2 2 2 2" xfId="10299" xr:uid="{00000000-0005-0000-0000-0000480A0000}"/>
    <cellStyle name="20% - Акцент4 5 2 2 2 2 2" xfId="12995" xr:uid="{00000000-0005-0000-0000-0000490A0000}"/>
    <cellStyle name="20% - Акцент4 5 2 2 2 2 3" xfId="14498" xr:uid="{00000000-0005-0000-0000-00004A0A0000}"/>
    <cellStyle name="20% - Акцент4 5 2 2 2 3" xfId="12668" xr:uid="{00000000-0005-0000-0000-00004B0A0000}"/>
    <cellStyle name="20% - Акцент4 5 2 2 2 4" xfId="14162" xr:uid="{00000000-0005-0000-0000-00004C0A0000}"/>
    <cellStyle name="20% - Акцент4 5 2 2 3" xfId="6131" xr:uid="{00000000-0005-0000-0000-00004D0A0000}"/>
    <cellStyle name="20% - Акцент4 5 2 2 3 2" xfId="12828" xr:uid="{00000000-0005-0000-0000-00004E0A0000}"/>
    <cellStyle name="20% - Акцент4 5 2 2 3 3" xfId="14321" xr:uid="{00000000-0005-0000-0000-00004F0A0000}"/>
    <cellStyle name="20% - Акцент4 5 2 2 4" xfId="12497" xr:uid="{00000000-0005-0000-0000-0000500A0000}"/>
    <cellStyle name="20% - Акцент4 5 2 2 5" xfId="13991" xr:uid="{00000000-0005-0000-0000-0000510A0000}"/>
    <cellStyle name="20% - Акцент4 5 2 3" xfId="6803" xr:uid="{00000000-0005-0000-0000-0000520A0000}"/>
    <cellStyle name="20% - Акцент4 5 2 3 2" xfId="5983" xr:uid="{00000000-0005-0000-0000-0000530A0000}"/>
    <cellStyle name="20% - Акцент4 5 2 3 2 2" xfId="10205" xr:uid="{00000000-0005-0000-0000-0000540A0000}"/>
    <cellStyle name="20% - Акцент4 5 2 3 2 2 2" xfId="12962" xr:uid="{00000000-0005-0000-0000-0000550A0000}"/>
    <cellStyle name="20% - Акцент4 5 2 3 2 2 3" xfId="14461" xr:uid="{00000000-0005-0000-0000-0000560A0000}"/>
    <cellStyle name="20% - Акцент4 5 2 3 2 3" xfId="12634" xr:uid="{00000000-0005-0000-0000-0000570A0000}"/>
    <cellStyle name="20% - Акцент4 5 2 3 2 4" xfId="14128" xr:uid="{00000000-0005-0000-0000-0000580A0000}"/>
    <cellStyle name="20% - Акцент4 5 2 3 3" xfId="7733" xr:uid="{00000000-0005-0000-0000-0000590A0000}"/>
    <cellStyle name="20% - Акцент4 5 2 3 3 2" xfId="12794" xr:uid="{00000000-0005-0000-0000-00005A0A0000}"/>
    <cellStyle name="20% - Акцент4 5 2 3 3 3" xfId="14287" xr:uid="{00000000-0005-0000-0000-00005B0A0000}"/>
    <cellStyle name="20% - Акцент4 5 2 3 4" xfId="12464" xr:uid="{00000000-0005-0000-0000-00005C0A0000}"/>
    <cellStyle name="20% - Акцент4 5 2 3 5" xfId="13950" xr:uid="{00000000-0005-0000-0000-00005D0A0000}"/>
    <cellStyle name="20% - Акцент4 5 2 4" xfId="9482" xr:uid="{00000000-0005-0000-0000-00005E0A0000}"/>
    <cellStyle name="20% - Акцент4 5 2 4 2" xfId="10057" xr:uid="{00000000-0005-0000-0000-00005F0A0000}"/>
    <cellStyle name="20% - Акцент4 5 2 4 2 2" xfId="12880" xr:uid="{00000000-0005-0000-0000-0000600A0000}"/>
    <cellStyle name="20% - Акцент4 5 2 4 2 3" xfId="14374" xr:uid="{00000000-0005-0000-0000-0000610A0000}"/>
    <cellStyle name="20% - Акцент4 5 2 4 3" xfId="12548" xr:uid="{00000000-0005-0000-0000-0000620A0000}"/>
    <cellStyle name="20% - Акцент4 5 2 4 4" xfId="14044" xr:uid="{00000000-0005-0000-0000-0000630A0000}"/>
    <cellStyle name="20% - Акцент4 5 2 5" xfId="5543" xr:uid="{00000000-0005-0000-0000-0000640A0000}"/>
    <cellStyle name="20% - Акцент4 5 2 5 2" xfId="12721" xr:uid="{00000000-0005-0000-0000-0000650A0000}"/>
    <cellStyle name="20% - Акцент4 5 2 5 3" xfId="14215" xr:uid="{00000000-0005-0000-0000-0000660A0000}"/>
    <cellStyle name="20% - Акцент4 5 2 6" xfId="12391" xr:uid="{00000000-0005-0000-0000-0000670A0000}"/>
    <cellStyle name="20% - Акцент4 5 2 7" xfId="13086" xr:uid="{00000000-0005-0000-0000-0000680A0000}"/>
    <cellStyle name="20% - Акцент4 5 2 8" xfId="13818" xr:uid="{00000000-0005-0000-0000-0000690A0000}"/>
    <cellStyle name="20% - Акцент4 5 3" xfId="7586" xr:uid="{00000000-0005-0000-0000-00006A0A0000}"/>
    <cellStyle name="20% - Акцент4 5 3 2" xfId="9543" xr:uid="{00000000-0005-0000-0000-00006B0A0000}"/>
    <cellStyle name="20% - Акцент4 5 3 2 2" xfId="10298" xr:uid="{00000000-0005-0000-0000-00006C0A0000}"/>
    <cellStyle name="20% - Акцент4 5 3 2 2 2" xfId="12994" xr:uid="{00000000-0005-0000-0000-00006D0A0000}"/>
    <cellStyle name="20% - Акцент4 5 3 2 2 3" xfId="14497" xr:uid="{00000000-0005-0000-0000-00006E0A0000}"/>
    <cellStyle name="20% - Акцент4 5 3 2 3" xfId="12667" xr:uid="{00000000-0005-0000-0000-00006F0A0000}"/>
    <cellStyle name="20% - Акцент4 5 3 2 4" xfId="14161" xr:uid="{00000000-0005-0000-0000-0000700A0000}"/>
    <cellStyle name="20% - Акцент4 5 3 3" xfId="6015" xr:uid="{00000000-0005-0000-0000-0000710A0000}"/>
    <cellStyle name="20% - Акцент4 5 3 3 2" xfId="12827" xr:uid="{00000000-0005-0000-0000-0000720A0000}"/>
    <cellStyle name="20% - Акцент4 5 3 3 3" xfId="14320" xr:uid="{00000000-0005-0000-0000-0000730A0000}"/>
    <cellStyle name="20% - Акцент4 5 3 4" xfId="12496" xr:uid="{00000000-0005-0000-0000-0000740A0000}"/>
    <cellStyle name="20% - Акцент4 5 3 5" xfId="13990" xr:uid="{00000000-0005-0000-0000-0000750A0000}"/>
    <cellStyle name="20% - Акцент4 5 4" xfId="9382" xr:uid="{00000000-0005-0000-0000-0000760A0000}"/>
    <cellStyle name="20% - Акцент4 5 4 2" xfId="8756" xr:uid="{00000000-0005-0000-0000-0000770A0000}"/>
    <cellStyle name="20% - Акцент4 5 4 2 2" xfId="10110" xr:uid="{00000000-0005-0000-0000-0000780A0000}"/>
    <cellStyle name="20% - Акцент4 5 4 2 2 2" xfId="12932" xr:uid="{00000000-0005-0000-0000-0000790A0000}"/>
    <cellStyle name="20% - Акцент4 5 4 2 2 3" xfId="14426" xr:uid="{00000000-0005-0000-0000-00007A0A0000}"/>
    <cellStyle name="20% - Акцент4 5 4 2 3" xfId="12601" xr:uid="{00000000-0005-0000-0000-00007B0A0000}"/>
    <cellStyle name="20% - Акцент4 5 4 2 4" xfId="14096" xr:uid="{00000000-0005-0000-0000-00007C0A0000}"/>
    <cellStyle name="20% - Акцент4 5 4 3" xfId="5562" xr:uid="{00000000-0005-0000-0000-00007D0A0000}"/>
    <cellStyle name="20% - Акцент4 5 4 3 2" xfId="12761" xr:uid="{00000000-0005-0000-0000-00007E0A0000}"/>
    <cellStyle name="20% - Акцент4 5 4 3 3" xfId="14255" xr:uid="{00000000-0005-0000-0000-00007F0A0000}"/>
    <cellStyle name="20% - Акцент4 5 4 4" xfId="12433" xr:uid="{00000000-0005-0000-0000-0000800A0000}"/>
    <cellStyle name="20% - Акцент4 5 4 5" xfId="13913" xr:uid="{00000000-0005-0000-0000-0000810A0000}"/>
    <cellStyle name="20% - Акцент4 5 5" xfId="9483" xr:uid="{00000000-0005-0000-0000-0000820A0000}"/>
    <cellStyle name="20% - Акцент4 5 5 2" xfId="10056" xr:uid="{00000000-0005-0000-0000-0000830A0000}"/>
    <cellStyle name="20% - Акцент4 5 5 2 2" xfId="12879" xr:uid="{00000000-0005-0000-0000-0000840A0000}"/>
    <cellStyle name="20% - Акцент4 5 5 2 3" xfId="14373" xr:uid="{00000000-0005-0000-0000-0000850A0000}"/>
    <cellStyle name="20% - Акцент4 5 5 3" xfId="12547" xr:uid="{00000000-0005-0000-0000-0000860A0000}"/>
    <cellStyle name="20% - Акцент4 5 5 4" xfId="14043" xr:uid="{00000000-0005-0000-0000-0000870A0000}"/>
    <cellStyle name="20% - Акцент4 5 6" xfId="5546" xr:uid="{00000000-0005-0000-0000-0000880A0000}"/>
    <cellStyle name="20% - Акцент4 5 6 2" xfId="12720" xr:uid="{00000000-0005-0000-0000-0000890A0000}"/>
    <cellStyle name="20% - Акцент4 5 6 3" xfId="14214" xr:uid="{00000000-0005-0000-0000-00008A0A0000}"/>
    <cellStyle name="20% - Акцент4 5 7" xfId="9248" xr:uid="{00000000-0005-0000-0000-00008B0A0000}"/>
    <cellStyle name="20% - Акцент4 5 8" xfId="10457" xr:uid="{00000000-0005-0000-0000-00008C0A0000}"/>
    <cellStyle name="20% - Акцент4 5 8 2" xfId="12390" xr:uid="{00000000-0005-0000-0000-00008D0A0000}"/>
    <cellStyle name="20% - Акцент4 5 9" xfId="13049" xr:uid="{00000000-0005-0000-0000-00008E0A0000}"/>
    <cellStyle name="20% - Акцент4 6" xfId="9702" xr:uid="{00000000-0005-0000-0000-00008F0A0000}"/>
    <cellStyle name="20% - Акцент4 6 2" xfId="8714" xr:uid="{00000000-0005-0000-0000-0000900A0000}"/>
    <cellStyle name="20% - Акцент4 6 2 2" xfId="5499" xr:uid="{00000000-0005-0000-0000-0000910A0000}"/>
    <cellStyle name="20% - Акцент4 6 2 2 2" xfId="10300" xr:uid="{00000000-0005-0000-0000-0000920A0000}"/>
    <cellStyle name="20% - Акцент4 6 2 2 2 2" xfId="12996" xr:uid="{00000000-0005-0000-0000-0000930A0000}"/>
    <cellStyle name="20% - Акцент4 6 2 2 2 3" xfId="14499" xr:uid="{00000000-0005-0000-0000-0000940A0000}"/>
    <cellStyle name="20% - Акцент4 6 2 2 3" xfId="12669" xr:uid="{00000000-0005-0000-0000-0000950A0000}"/>
    <cellStyle name="20% - Акцент4 6 2 2 4" xfId="14163" xr:uid="{00000000-0005-0000-0000-0000960A0000}"/>
    <cellStyle name="20% - Акцент4 6 2 3" xfId="6132" xr:uid="{00000000-0005-0000-0000-0000970A0000}"/>
    <cellStyle name="20% - Акцент4 6 2 3 2" xfId="12829" xr:uid="{00000000-0005-0000-0000-0000980A0000}"/>
    <cellStyle name="20% - Акцент4 6 2 3 3" xfId="14322" xr:uid="{00000000-0005-0000-0000-0000990A0000}"/>
    <cellStyle name="20% - Акцент4 6 2 4" xfId="12498" xr:uid="{00000000-0005-0000-0000-00009A0A0000}"/>
    <cellStyle name="20% - Акцент4 6 2 5" xfId="13992" xr:uid="{00000000-0005-0000-0000-00009B0A0000}"/>
    <cellStyle name="20% - Акцент4 6 3" xfId="9421" xr:uid="{00000000-0005-0000-0000-00009C0A0000}"/>
    <cellStyle name="20% - Акцент4 6 3 2" xfId="9518" xr:uid="{00000000-0005-0000-0000-00009D0A0000}"/>
    <cellStyle name="20% - Акцент4 6 3 2 2" xfId="10196" xr:uid="{00000000-0005-0000-0000-00009E0A0000}"/>
    <cellStyle name="20% - Акцент4 6 3 2 2 2" xfId="12953" xr:uid="{00000000-0005-0000-0000-00009F0A0000}"/>
    <cellStyle name="20% - Акцент4 6 3 2 2 3" xfId="14452" xr:uid="{00000000-0005-0000-0000-0000A00A0000}"/>
    <cellStyle name="20% - Акцент4 6 3 2 3" xfId="12625" xr:uid="{00000000-0005-0000-0000-0000A10A0000}"/>
    <cellStyle name="20% - Акцент4 6 3 2 4" xfId="14119" xr:uid="{00000000-0005-0000-0000-0000A20A0000}"/>
    <cellStyle name="20% - Акцент4 6 3 3" xfId="9594" xr:uid="{00000000-0005-0000-0000-0000A30A0000}"/>
    <cellStyle name="20% - Акцент4 6 3 3 2" xfId="12785" xr:uid="{00000000-0005-0000-0000-0000A40A0000}"/>
    <cellStyle name="20% - Акцент4 6 3 3 3" xfId="14278" xr:uid="{00000000-0005-0000-0000-0000A50A0000}"/>
    <cellStyle name="20% - Акцент4 6 3 4" xfId="12455" xr:uid="{00000000-0005-0000-0000-0000A60A0000}"/>
    <cellStyle name="20% - Акцент4 6 3 5" xfId="13941" xr:uid="{00000000-0005-0000-0000-0000A70A0000}"/>
    <cellStyle name="20% - Акцент4 6 4" xfId="8745" xr:uid="{00000000-0005-0000-0000-0000A80A0000}"/>
    <cellStyle name="20% - Акцент4 6 4 2" xfId="10058" xr:uid="{00000000-0005-0000-0000-0000A90A0000}"/>
    <cellStyle name="20% - Акцент4 6 4 2 2" xfId="12881" xr:uid="{00000000-0005-0000-0000-0000AA0A0000}"/>
    <cellStyle name="20% - Акцент4 6 4 2 3" xfId="14375" xr:uid="{00000000-0005-0000-0000-0000AB0A0000}"/>
    <cellStyle name="20% - Акцент4 6 4 3" xfId="12549" xr:uid="{00000000-0005-0000-0000-0000AC0A0000}"/>
    <cellStyle name="20% - Акцент4 6 4 4" xfId="14045" xr:uid="{00000000-0005-0000-0000-0000AD0A0000}"/>
    <cellStyle name="20% - Акцент4 6 5" xfId="9560" xr:uid="{00000000-0005-0000-0000-0000AE0A0000}"/>
    <cellStyle name="20% - Акцент4 6 5 2" xfId="12722" xr:uid="{00000000-0005-0000-0000-0000AF0A0000}"/>
    <cellStyle name="20% - Акцент4 6 5 3" xfId="14216" xr:uid="{00000000-0005-0000-0000-0000B00A0000}"/>
    <cellStyle name="20% - Акцент4 6 6" xfId="8523" xr:uid="{00000000-0005-0000-0000-0000B10A0000}"/>
    <cellStyle name="20% - Акцент4 6 7" xfId="12392" xr:uid="{00000000-0005-0000-0000-0000B20A0000}"/>
    <cellStyle name="20% - Акцент4 6 8" xfId="13819" xr:uid="{00000000-0005-0000-0000-0000B30A0000}"/>
    <cellStyle name="20% - Акцент4 6 9" xfId="15624" xr:uid="{00000000-0005-0000-0000-0000B40A0000}"/>
    <cellStyle name="20% - Акцент4 7" xfId="7837" xr:uid="{00000000-0005-0000-0000-0000B50A0000}"/>
    <cellStyle name="20% - Акцент4 8" xfId="9630" xr:uid="{00000000-0005-0000-0000-0000B60A0000}"/>
    <cellStyle name="20% - Акцент4 9" xfId="9704" xr:uid="{00000000-0005-0000-0000-0000B70A0000}"/>
    <cellStyle name="20% - Акцент5 10" xfId="9701" xr:uid="{00000000-0005-0000-0000-0000B80A0000}"/>
    <cellStyle name="20% - Акцент5 11" xfId="7838" xr:uid="{00000000-0005-0000-0000-0000B90A0000}"/>
    <cellStyle name="20% - Акцент5 12" xfId="7839" xr:uid="{00000000-0005-0000-0000-0000BA0A0000}"/>
    <cellStyle name="20% - Акцент5 2" xfId="156" xr:uid="{00000000-0005-0000-0000-0000BB0A0000}"/>
    <cellStyle name="20% - Акцент5 2 2" xfId="9705" xr:uid="{00000000-0005-0000-0000-0000BD0A0000}"/>
    <cellStyle name="20% - Акцент5 2 3" xfId="7840" xr:uid="{00000000-0005-0000-0000-0000C10A0000}"/>
    <cellStyle name="20% - Акцент5 2_Borg_01_11_2012" xfId="9706" xr:uid="{00000000-0005-0000-0000-0000C80A0000}"/>
    <cellStyle name="20% - Акцент5 3" xfId="201" xr:uid="{00000000-0005-0000-0000-0000C90A0000}"/>
    <cellStyle name="20% - Акцент5 3 2" xfId="9142" xr:uid="{00000000-0005-0000-0000-0000CB0A0000}"/>
    <cellStyle name="20% - Акцент5 3 2 2" xfId="10456" xr:uid="{00000000-0005-0000-0000-0000CC0A0000}"/>
    <cellStyle name="20% - Акцент5 3 3" xfId="9700" xr:uid="{00000000-0005-0000-0000-0000CD0A0000}"/>
    <cellStyle name="20% - Акцент5 4" xfId="253" xr:uid="{00000000-0005-0000-0000-0000CE0A0000}"/>
    <cellStyle name="20% - Акцент5 4 2" xfId="6555" xr:uid="{00000000-0005-0000-0000-0000D00A0000}"/>
    <cellStyle name="20% - Акцент5 4 3" xfId="6762" xr:uid="{00000000-0005-0000-0000-0000D10A0000}"/>
    <cellStyle name="20% - Акцент5 4 4" xfId="7841" xr:uid="{00000000-0005-0000-0000-0000D20A0000}"/>
    <cellStyle name="20% - Акцент5 5" xfId="308" xr:uid="{00000000-0005-0000-0000-0000D30A0000}"/>
    <cellStyle name="20% - Акцент5 5 10" xfId="7842" xr:uid="{00000000-0005-0000-0000-0000D40A0000}"/>
    <cellStyle name="20% - Акцент5 5 2" xfId="7587" xr:uid="{00000000-0005-0000-0000-0000D50A0000}"/>
    <cellStyle name="20% - Акцент5 5 2 2" xfId="9528" xr:uid="{00000000-0005-0000-0000-0000D60A0000}"/>
    <cellStyle name="20% - Акцент5 5 2 2 2" xfId="10301" xr:uid="{00000000-0005-0000-0000-0000D70A0000}"/>
    <cellStyle name="20% - Акцент5 5 2 2 2 2" xfId="12997" xr:uid="{00000000-0005-0000-0000-0000D80A0000}"/>
    <cellStyle name="20% - Акцент5 5 2 2 2 3" xfId="14500" xr:uid="{00000000-0005-0000-0000-0000D90A0000}"/>
    <cellStyle name="20% - Акцент5 5 2 2 3" xfId="12670" xr:uid="{00000000-0005-0000-0000-0000DA0A0000}"/>
    <cellStyle name="20% - Акцент5 5 2 2 4" xfId="14164" xr:uid="{00000000-0005-0000-0000-0000DB0A0000}"/>
    <cellStyle name="20% - Акцент5 5 2 3" xfId="6016" xr:uid="{00000000-0005-0000-0000-0000DC0A0000}"/>
    <cellStyle name="20% - Акцент5 5 2 3 2" xfId="12830" xr:uid="{00000000-0005-0000-0000-0000DD0A0000}"/>
    <cellStyle name="20% - Акцент5 5 2 3 3" xfId="14323" xr:uid="{00000000-0005-0000-0000-0000DE0A0000}"/>
    <cellStyle name="20% - Акцент5 5 2 4" xfId="12499" xr:uid="{00000000-0005-0000-0000-0000DF0A0000}"/>
    <cellStyle name="20% - Акцент5 5 2 5" xfId="13993" xr:uid="{00000000-0005-0000-0000-0000E00A0000}"/>
    <cellStyle name="20% - Акцент5 5 3" xfId="8691" xr:uid="{00000000-0005-0000-0000-0000E10A0000}"/>
    <cellStyle name="20% - Акцент5 5 3 2" xfId="5455" xr:uid="{00000000-0005-0000-0000-0000E20A0000}"/>
    <cellStyle name="20% - Акцент5 5 3 2 2" xfId="10198" xr:uid="{00000000-0005-0000-0000-0000E30A0000}"/>
    <cellStyle name="20% - Акцент5 5 3 2 2 2" xfId="12955" xr:uid="{00000000-0005-0000-0000-0000E40A0000}"/>
    <cellStyle name="20% - Акцент5 5 3 2 2 3" xfId="14454" xr:uid="{00000000-0005-0000-0000-0000E50A0000}"/>
    <cellStyle name="20% - Акцент5 5 3 2 3" xfId="12627" xr:uid="{00000000-0005-0000-0000-0000E60A0000}"/>
    <cellStyle name="20% - Акцент5 5 3 2 4" xfId="14121" xr:uid="{00000000-0005-0000-0000-0000E70A0000}"/>
    <cellStyle name="20% - Акцент5 5 3 3" xfId="7732" xr:uid="{00000000-0005-0000-0000-0000E80A0000}"/>
    <cellStyle name="20% - Акцент5 5 3 3 2" xfId="12787" xr:uid="{00000000-0005-0000-0000-0000E90A0000}"/>
    <cellStyle name="20% - Акцент5 5 3 3 3" xfId="14280" xr:uid="{00000000-0005-0000-0000-0000EA0A0000}"/>
    <cellStyle name="20% - Акцент5 5 3 4" xfId="12457" xr:uid="{00000000-0005-0000-0000-0000EB0A0000}"/>
    <cellStyle name="20% - Акцент5 5 3 5" xfId="13943" xr:uid="{00000000-0005-0000-0000-0000EC0A0000}"/>
    <cellStyle name="20% - Акцент5 5 4" xfId="6857" xr:uid="{00000000-0005-0000-0000-0000ED0A0000}"/>
    <cellStyle name="20% - Акцент5 5 4 2" xfId="10059" xr:uid="{00000000-0005-0000-0000-0000EE0A0000}"/>
    <cellStyle name="20% - Акцент5 5 4 2 2" xfId="12882" xr:uid="{00000000-0005-0000-0000-0000EF0A0000}"/>
    <cellStyle name="20% - Акцент5 5 4 2 3" xfId="14376" xr:uid="{00000000-0005-0000-0000-0000F00A0000}"/>
    <cellStyle name="20% - Акцент5 5 4 3" xfId="12550" xr:uid="{00000000-0005-0000-0000-0000F10A0000}"/>
    <cellStyle name="20% - Акцент5 5 4 4" xfId="14046" xr:uid="{00000000-0005-0000-0000-0000F20A0000}"/>
    <cellStyle name="20% - Акцент5 5 5" xfId="5545" xr:uid="{00000000-0005-0000-0000-0000F30A0000}"/>
    <cellStyle name="20% - Акцент5 5 5 2" xfId="12723" xr:uid="{00000000-0005-0000-0000-0000F40A0000}"/>
    <cellStyle name="20% - Акцент5 5 5 3" xfId="14217" xr:uid="{00000000-0005-0000-0000-0000F50A0000}"/>
    <cellStyle name="20% - Акцент5 5 6" xfId="9245" xr:uid="{00000000-0005-0000-0000-0000F60A0000}"/>
    <cellStyle name="20% - Акцент5 5 7" xfId="12393" xr:uid="{00000000-0005-0000-0000-0000F70A0000}"/>
    <cellStyle name="20% - Акцент5 5 8" xfId="13820" xr:uid="{00000000-0005-0000-0000-0000F80A0000}"/>
    <cellStyle name="20% - Акцент5 5 9" xfId="11992" xr:uid="{00000000-0005-0000-0000-0000F90A0000}"/>
    <cellStyle name="20% - Акцент5 6" xfId="7843" xr:uid="{00000000-0005-0000-0000-0000FA0A0000}"/>
    <cellStyle name="20% - Акцент5 6 2" xfId="15094" xr:uid="{00000000-0005-0000-0000-0000FB0A0000}"/>
    <cellStyle name="20% - Акцент5 7" xfId="9709" xr:uid="{00000000-0005-0000-0000-0000FC0A0000}"/>
    <cellStyle name="20% - Акцент5 8" xfId="9944" xr:uid="{00000000-0005-0000-0000-0000FD0A0000}"/>
    <cellStyle name="20% - Акцент5 9" xfId="9945" xr:uid="{00000000-0005-0000-0000-0000FE0A0000}"/>
    <cellStyle name="20% - Акцент6 10" xfId="9943" xr:uid="{00000000-0005-0000-0000-0000FF0A0000}"/>
    <cellStyle name="20% - Акцент6 11" xfId="9946" xr:uid="{00000000-0005-0000-0000-0000000B0000}"/>
    <cellStyle name="20% - Акцент6 12" xfId="9942" xr:uid="{00000000-0005-0000-0000-0000010B0000}"/>
    <cellStyle name="20% - Акцент6 2" xfId="157" xr:uid="{00000000-0005-0000-0000-0000020B0000}"/>
    <cellStyle name="20% - Акцент6 2 10" xfId="14548" xr:uid="{00000000-0005-0000-0000-0000040B0000}"/>
    <cellStyle name="20% - Акцент6 2 10 2" xfId="16023" xr:uid="{00000000-0005-0000-0000-0000050B0000}"/>
    <cellStyle name="20% - Акцент6 2 11" xfId="11158" xr:uid="{00000000-0005-0000-0000-0000060B0000}"/>
    <cellStyle name="20% - Акцент6 2 12" xfId="13315" xr:uid="{00000000-0005-0000-0000-0000070B0000}"/>
    <cellStyle name="20% - Акцент6 2 13" xfId="14912" xr:uid="{00000000-0005-0000-0000-0000080B0000}"/>
    <cellStyle name="20% - Акцент6 2 14" xfId="11464" xr:uid="{00000000-0005-0000-0000-0000090B0000}"/>
    <cellStyle name="20% - Акцент6 2 15" xfId="12349" xr:uid="{00000000-0005-0000-0000-00000A0B0000}"/>
    <cellStyle name="20% - Акцент6 2 16" xfId="15048" xr:uid="{00000000-0005-0000-0000-00000B0B0000}"/>
    <cellStyle name="20% - Акцент6 2 17" xfId="9629" xr:uid="{00000000-0005-0000-0000-00000C0B0000}"/>
    <cellStyle name="20% - Акцент6 2 18" xfId="16158" xr:uid="{00000000-0005-0000-0000-00000D0B0000}"/>
    <cellStyle name="20% - Акцент6 2 19" xfId="16117" xr:uid="{00000000-0005-0000-0000-00000E0B0000}"/>
    <cellStyle name="20% - Акцент6 2 2" xfId="1261" xr:uid="{00000000-0005-0000-0000-00000F0B0000}"/>
    <cellStyle name="20% - Акцент6 2 2 2" xfId="11471" xr:uid="{00000000-0005-0000-0000-0000110B0000}"/>
    <cellStyle name="20% - Акцент6 2 2 3" xfId="12186" xr:uid="{00000000-0005-0000-0000-0000130B0000}"/>
    <cellStyle name="20% - Акцент6 2 2 4" xfId="9708" xr:uid="{00000000-0005-0000-0000-0000150B0000}"/>
    <cellStyle name="20% - Акцент6 2 20" xfId="20108" xr:uid="{00000000-0005-0000-0000-0000160B0000}"/>
    <cellStyle name="20% - Акцент6 2 21" xfId="20222" xr:uid="{00000000-0005-0000-0000-0000170B0000}"/>
    <cellStyle name="20% - Акцент6 2 22" xfId="20196" xr:uid="{00000000-0005-0000-0000-0000180B0000}"/>
    <cellStyle name="20% - Акцент6 2 23" xfId="20207" xr:uid="{00000000-0005-0000-0000-0000190B0000}"/>
    <cellStyle name="20% - Акцент6 2 3" xfId="6034" xr:uid="{00000000-0005-0000-0000-00001A0B0000}"/>
    <cellStyle name="20% - Акцент6 2 3 2" xfId="7844" xr:uid="{00000000-0005-0000-0000-00001C0B0000}"/>
    <cellStyle name="20% - Акцент6 2 4" xfId="9676" xr:uid="{00000000-0005-0000-0000-00001F0B0000}"/>
    <cellStyle name="20% - Акцент6 2 4 2" xfId="15956" xr:uid="{00000000-0005-0000-0000-0000210B0000}"/>
    <cellStyle name="20% - Акцент6 2 5" xfId="12355" xr:uid="{00000000-0005-0000-0000-0000220B0000}"/>
    <cellStyle name="20% - Акцент6 2 5 2" xfId="15987" xr:uid="{00000000-0005-0000-0000-0000240B0000}"/>
    <cellStyle name="20% - Акцент6 2 6" xfId="12710" xr:uid="{00000000-0005-0000-0000-0000250B0000}"/>
    <cellStyle name="20% - Акцент6 2 6 2" xfId="15969" xr:uid="{00000000-0005-0000-0000-0000270B0000}"/>
    <cellStyle name="20% - Акцент6 2 7" xfId="13050" xr:uid="{00000000-0005-0000-0000-0000280B0000}"/>
    <cellStyle name="20% - Акцент6 2 7 2" xfId="15954" xr:uid="{00000000-0005-0000-0000-00002A0B0000}"/>
    <cellStyle name="20% - Акцент6 2 8" xfId="13676" xr:uid="{00000000-0005-0000-0000-00002B0B0000}"/>
    <cellStyle name="20% - Акцент6 2 8 2" xfId="16009" xr:uid="{00000000-0005-0000-0000-00002D0B0000}"/>
    <cellStyle name="20% - Акцент6 2 9" xfId="14363" xr:uid="{00000000-0005-0000-0000-00002E0B0000}"/>
    <cellStyle name="20% - Акцент6 2 9 2" xfId="16029" xr:uid="{00000000-0005-0000-0000-0000300B0000}"/>
    <cellStyle name="20% - Акцент6 2_Borg_01_11_2012" xfId="9710" xr:uid="{00000000-0005-0000-0000-0000310B0000}"/>
    <cellStyle name="20% - Акцент6 3" xfId="202" xr:uid="{00000000-0005-0000-0000-0000320B0000}"/>
    <cellStyle name="20% - Акцент6 3 10" xfId="20184" xr:uid="{00000000-0005-0000-0000-0000340B0000}"/>
    <cellStyle name="20% - Акцент6 3 11" xfId="20144" xr:uid="{00000000-0005-0000-0000-0000350B0000}"/>
    <cellStyle name="20% - Акцент6 3 2" xfId="1262" xr:uid="{00000000-0005-0000-0000-0000360B0000}"/>
    <cellStyle name="20% - Акцент6 3 2 2" xfId="10455" xr:uid="{00000000-0005-0000-0000-0000370B0000}"/>
    <cellStyle name="20% - Акцент6 3 2 3" xfId="15614" xr:uid="{00000000-0005-0000-0000-0000380B0000}"/>
    <cellStyle name="20% - Акцент6 3 2 4" xfId="8448" xr:uid="{00000000-0005-0000-0000-0000390B0000}"/>
    <cellStyle name="20% - Акцент6 3 3" xfId="6035" xr:uid="{00000000-0005-0000-0000-00003A0B0000}"/>
    <cellStyle name="20% - Акцент6 3 4" xfId="7809" xr:uid="{00000000-0005-0000-0000-00003B0B0000}"/>
    <cellStyle name="20% - Акцент6 3 5" xfId="9707" xr:uid="{00000000-0005-0000-0000-00003C0B0000}"/>
    <cellStyle name="20% - Акцент6 3 6" xfId="16159" xr:uid="{00000000-0005-0000-0000-00003D0B0000}"/>
    <cellStyle name="20% - Акцент6 3 7" xfId="16116" xr:uid="{00000000-0005-0000-0000-00003E0B0000}"/>
    <cellStyle name="20% - Акцент6 3 8" xfId="20109" xr:uid="{00000000-0005-0000-0000-00003F0B0000}"/>
    <cellStyle name="20% - Акцент6 3 9" xfId="20223" xr:uid="{00000000-0005-0000-0000-0000400B0000}"/>
    <cellStyle name="20% - Акцент6 4" xfId="254" xr:uid="{00000000-0005-0000-0000-0000410B0000}"/>
    <cellStyle name="20% - Акцент6 4 2" xfId="9135" xr:uid="{00000000-0005-0000-0000-0000430B0000}"/>
    <cellStyle name="20% - Акцент6 4 3" xfId="8646" xr:uid="{00000000-0005-0000-0000-0000440B0000}"/>
    <cellStyle name="20% - Акцент6 4 4" xfId="9947" xr:uid="{00000000-0005-0000-0000-0000450B0000}"/>
    <cellStyle name="20% - Акцент6 5" xfId="309" xr:uid="{00000000-0005-0000-0000-0000460B0000}"/>
    <cellStyle name="20% - Акцент6 5 10" xfId="7845" xr:uid="{00000000-0005-0000-0000-0000470B0000}"/>
    <cellStyle name="20% - Акцент6 5 2" xfId="8716" xr:uid="{00000000-0005-0000-0000-0000480B0000}"/>
    <cellStyle name="20% - Акцент6 5 2 2" xfId="5501" xr:uid="{00000000-0005-0000-0000-0000490B0000}"/>
    <cellStyle name="20% - Акцент6 5 2 2 2" xfId="10302" xr:uid="{00000000-0005-0000-0000-00004A0B0000}"/>
    <cellStyle name="20% - Акцент6 5 2 2 2 2" xfId="12998" xr:uid="{00000000-0005-0000-0000-00004B0B0000}"/>
    <cellStyle name="20% - Акцент6 5 2 2 2 3" xfId="14501" xr:uid="{00000000-0005-0000-0000-00004C0B0000}"/>
    <cellStyle name="20% - Акцент6 5 2 2 3" xfId="12671" xr:uid="{00000000-0005-0000-0000-00004D0B0000}"/>
    <cellStyle name="20% - Акцент6 5 2 2 4" xfId="14165" xr:uid="{00000000-0005-0000-0000-00004E0B0000}"/>
    <cellStyle name="20% - Акцент6 5 2 3" xfId="6017" xr:uid="{00000000-0005-0000-0000-00004F0B0000}"/>
    <cellStyle name="20% - Акцент6 5 2 3 2" xfId="12831" xr:uid="{00000000-0005-0000-0000-0000500B0000}"/>
    <cellStyle name="20% - Акцент6 5 2 3 3" xfId="14324" xr:uid="{00000000-0005-0000-0000-0000510B0000}"/>
    <cellStyle name="20% - Акцент6 5 2 4" xfId="12500" xr:uid="{00000000-0005-0000-0000-0000520B0000}"/>
    <cellStyle name="20% - Акцент6 5 2 5" xfId="13994" xr:uid="{00000000-0005-0000-0000-0000530B0000}"/>
    <cellStyle name="20% - Акцент6 5 3" xfId="7555" xr:uid="{00000000-0005-0000-0000-0000540B0000}"/>
    <cellStyle name="20% - Акцент6 5 3 2" xfId="7652" xr:uid="{00000000-0005-0000-0000-0000550B0000}"/>
    <cellStyle name="20% - Акцент6 5 3 2 2" xfId="10200" xr:uid="{00000000-0005-0000-0000-0000560B0000}"/>
    <cellStyle name="20% - Акцент6 5 3 2 2 2" xfId="12957" xr:uid="{00000000-0005-0000-0000-0000570B0000}"/>
    <cellStyle name="20% - Акцент6 5 3 2 2 3" xfId="14456" xr:uid="{00000000-0005-0000-0000-0000580B0000}"/>
    <cellStyle name="20% - Акцент6 5 3 2 3" xfId="12629" xr:uid="{00000000-0005-0000-0000-0000590B0000}"/>
    <cellStyle name="20% - Акцент6 5 3 2 4" xfId="14123" xr:uid="{00000000-0005-0000-0000-00005A0B0000}"/>
    <cellStyle name="20% - Акцент6 5 3 3" xfId="5599" xr:uid="{00000000-0005-0000-0000-00005B0B0000}"/>
    <cellStyle name="20% - Акцент6 5 3 3 2" xfId="12789" xr:uid="{00000000-0005-0000-0000-00005C0B0000}"/>
    <cellStyle name="20% - Акцент6 5 3 3 3" xfId="14282" xr:uid="{00000000-0005-0000-0000-00005D0B0000}"/>
    <cellStyle name="20% - Акцент6 5 3 4" xfId="12459" xr:uid="{00000000-0005-0000-0000-00005E0B0000}"/>
    <cellStyle name="20% - Акцент6 5 3 5" xfId="13945" xr:uid="{00000000-0005-0000-0000-00005F0B0000}"/>
    <cellStyle name="20% - Акцент6 5 4" xfId="7617" xr:uid="{00000000-0005-0000-0000-0000600B0000}"/>
    <cellStyle name="20% - Акцент6 5 4 2" xfId="10060" xr:uid="{00000000-0005-0000-0000-0000610B0000}"/>
    <cellStyle name="20% - Акцент6 5 4 2 2" xfId="12883" xr:uid="{00000000-0005-0000-0000-0000620B0000}"/>
    <cellStyle name="20% - Акцент6 5 4 2 3" xfId="14377" xr:uid="{00000000-0005-0000-0000-0000630B0000}"/>
    <cellStyle name="20% - Акцент6 5 4 3" xfId="12551" xr:uid="{00000000-0005-0000-0000-0000640B0000}"/>
    <cellStyle name="20% - Акцент6 5 4 4" xfId="14047" xr:uid="{00000000-0005-0000-0000-0000650B0000}"/>
    <cellStyle name="20% - Акцент6 5 5" xfId="5544" xr:uid="{00000000-0005-0000-0000-0000660B0000}"/>
    <cellStyle name="20% - Акцент6 5 5 2" xfId="12724" xr:uid="{00000000-0005-0000-0000-0000670B0000}"/>
    <cellStyle name="20% - Акцент6 5 5 3" xfId="14218" xr:uid="{00000000-0005-0000-0000-0000680B0000}"/>
    <cellStyle name="20% - Акцент6 5 6" xfId="6636" xr:uid="{00000000-0005-0000-0000-0000690B0000}"/>
    <cellStyle name="20% - Акцент6 5 7" xfId="12394" xr:uid="{00000000-0005-0000-0000-00006A0B0000}"/>
    <cellStyle name="20% - Акцент6 5 8" xfId="13821" xr:uid="{00000000-0005-0000-0000-00006B0B0000}"/>
    <cellStyle name="20% - Акцент6 5 9" xfId="14924" xr:uid="{00000000-0005-0000-0000-00006C0B0000}"/>
    <cellStyle name="20% - Акцент6 6" xfId="7846" xr:uid="{00000000-0005-0000-0000-00006D0B0000}"/>
    <cellStyle name="20% - Акцент6 6 2" xfId="11348" xr:uid="{00000000-0005-0000-0000-00006E0B0000}"/>
    <cellStyle name="20% - Акцент6 7" xfId="9712" xr:uid="{00000000-0005-0000-0000-00006F0B0000}"/>
    <cellStyle name="20% - Акцент6 8" xfId="9711" xr:uid="{00000000-0005-0000-0000-0000700B0000}"/>
    <cellStyle name="20% - Акцент6 9" xfId="7847" xr:uid="{00000000-0005-0000-0000-0000710B0000}"/>
    <cellStyle name="20% – Акцентування1 2" xfId="563" xr:uid="{00000000-0005-0000-0000-0000720B0000}"/>
    <cellStyle name="20% – Акцентування1 2 2" xfId="10454" xr:uid="{00000000-0005-0000-0000-0000730B0000}"/>
    <cellStyle name="20% – Акцентування1 2 3" xfId="15215" xr:uid="{00000000-0005-0000-0000-0000740B0000}"/>
    <cellStyle name="20% – Акцентування1 2 4" xfId="6235" xr:uid="{00000000-0005-0000-0000-0000750B0000}"/>
    <cellStyle name="20% – Акцентування1 3" xfId="9180" xr:uid="{00000000-0005-0000-0000-0000760B0000}"/>
    <cellStyle name="20% – Акцентування1 3 2" xfId="9284" xr:uid="{00000000-0005-0000-0000-0000770B0000}"/>
    <cellStyle name="20% – Акцентування1 3 3" xfId="15810" xr:uid="{00000000-0005-0000-0000-0000780B0000}"/>
    <cellStyle name="20% – Акцентування1 4" xfId="14788" xr:uid="{00000000-0005-0000-0000-0000790B0000}"/>
    <cellStyle name="20% – Акцентування1 5" xfId="6932" xr:uid="{00000000-0005-0000-0000-00007A0B0000}"/>
    <cellStyle name="20% – Акцентування2 2" xfId="564" xr:uid="{00000000-0005-0000-0000-00007B0B0000}"/>
    <cellStyle name="20% – Акцентування2 2 2" xfId="10453" xr:uid="{00000000-0005-0000-0000-00007C0B0000}"/>
    <cellStyle name="20% – Акцентування2 2 3" xfId="11733" xr:uid="{00000000-0005-0000-0000-00007D0B0000}"/>
    <cellStyle name="20% – Акцентування2 2 4" xfId="6933" xr:uid="{00000000-0005-0000-0000-00007E0B0000}"/>
    <cellStyle name="20% – Акцентування2 3" xfId="6589" xr:uid="{00000000-0005-0000-0000-00007F0B0000}"/>
    <cellStyle name="20% – Акцентування2 3 2" xfId="8562" xr:uid="{00000000-0005-0000-0000-0000800B0000}"/>
    <cellStyle name="20% – Акцентування2 3 3" xfId="15811" xr:uid="{00000000-0005-0000-0000-0000810B0000}"/>
    <cellStyle name="20% – Акцентування2 4" xfId="11176" xr:uid="{00000000-0005-0000-0000-0000820B0000}"/>
    <cellStyle name="20% – Акцентування2 5" xfId="6233" xr:uid="{00000000-0005-0000-0000-0000830B0000}"/>
    <cellStyle name="20% – Акцентування3 2" xfId="565" xr:uid="{00000000-0005-0000-0000-0000840B0000}"/>
    <cellStyle name="20% – Акцентування3 2 2" xfId="10452" xr:uid="{00000000-0005-0000-0000-0000850B0000}"/>
    <cellStyle name="20% – Акцентування3 2 3" xfId="12182" xr:uid="{00000000-0005-0000-0000-0000860B0000}"/>
    <cellStyle name="20% – Акцентування3 2 4" xfId="6234" xr:uid="{00000000-0005-0000-0000-0000870B0000}"/>
    <cellStyle name="20% – Акцентування3 3" xfId="8477" xr:uid="{00000000-0005-0000-0000-0000880B0000}"/>
    <cellStyle name="20% – Акцентування3 3 2" xfId="8557" xr:uid="{00000000-0005-0000-0000-0000890B0000}"/>
    <cellStyle name="20% – Акцентування3 3 3" xfId="15812" xr:uid="{00000000-0005-0000-0000-00008A0B0000}"/>
    <cellStyle name="20% – Акцентування3 4" xfId="15556" xr:uid="{00000000-0005-0000-0000-00008B0B0000}"/>
    <cellStyle name="20% – Акцентування3 5" xfId="8125" xr:uid="{00000000-0005-0000-0000-00008C0B0000}"/>
    <cellStyle name="20% – Акцентування4 2" xfId="566" xr:uid="{00000000-0005-0000-0000-00008D0B0000}"/>
    <cellStyle name="20% – Акцентування4 2 2" xfId="10451" xr:uid="{00000000-0005-0000-0000-00008E0B0000}"/>
    <cellStyle name="20% – Акцентування4 2 3" xfId="15072" xr:uid="{00000000-0005-0000-0000-00008F0B0000}"/>
    <cellStyle name="20% – Акцентування4 2 4" xfId="8789" xr:uid="{00000000-0005-0000-0000-0000900B0000}"/>
    <cellStyle name="20% – Акцентування4 3" xfId="9179" xr:uid="{00000000-0005-0000-0000-0000910B0000}"/>
    <cellStyle name="20% – Акцентування4 3 2" xfId="9283" xr:uid="{00000000-0005-0000-0000-0000920B0000}"/>
    <cellStyle name="20% – Акцентування4 3 3" xfId="15813" xr:uid="{00000000-0005-0000-0000-0000930B0000}"/>
    <cellStyle name="20% – Акцентування4 4" xfId="14798" xr:uid="{00000000-0005-0000-0000-0000940B0000}"/>
    <cellStyle name="20% – Акцентування4 5" xfId="6934" xr:uid="{00000000-0005-0000-0000-0000950B0000}"/>
    <cellStyle name="20% – Акцентування5 2" xfId="567" xr:uid="{00000000-0005-0000-0000-0000960B0000}"/>
    <cellStyle name="20% – Акцентування5 2 2" xfId="10450" xr:uid="{00000000-0005-0000-0000-0000970B0000}"/>
    <cellStyle name="20% – Акцентування5 2 3" xfId="15259" xr:uid="{00000000-0005-0000-0000-0000980B0000}"/>
    <cellStyle name="20% – Акцентування5 2 4" xfId="8124" xr:uid="{00000000-0005-0000-0000-0000990B0000}"/>
    <cellStyle name="20% – Акцентування5 3" xfId="7317" xr:uid="{00000000-0005-0000-0000-00009A0B0000}"/>
    <cellStyle name="20% – Акцентування5 3 2" xfId="6674" xr:uid="{00000000-0005-0000-0000-00009B0B0000}"/>
    <cellStyle name="20% – Акцентування5 3 3" xfId="15814" xr:uid="{00000000-0005-0000-0000-00009C0B0000}"/>
    <cellStyle name="20% – Акцентування5 4" xfId="8119" xr:uid="{00000000-0005-0000-0000-00009D0B0000}"/>
    <cellStyle name="20% – Акцентування6 2" xfId="568" xr:uid="{00000000-0005-0000-0000-00009E0B0000}"/>
    <cellStyle name="20% – Акцентування6 2 2" xfId="10449" xr:uid="{00000000-0005-0000-0000-00009F0B0000}"/>
    <cellStyle name="20% – Акцентування6 2 3" xfId="14617" xr:uid="{00000000-0005-0000-0000-0000A00B0000}"/>
    <cellStyle name="20% – Акцентування6 2 4" xfId="8126" xr:uid="{00000000-0005-0000-0000-0000A10B0000}"/>
    <cellStyle name="20% – Акцентування6 3" xfId="6591" xr:uid="{00000000-0005-0000-0000-0000A20B0000}"/>
    <cellStyle name="20% – Акцентування6 3 2" xfId="6673" xr:uid="{00000000-0005-0000-0000-0000A30B0000}"/>
    <cellStyle name="20% – Акцентування6 3 3" xfId="15815" xr:uid="{00000000-0005-0000-0000-0000A40B0000}"/>
    <cellStyle name="20% – Акцентування6 4" xfId="8788" xr:uid="{00000000-0005-0000-0000-0000A50B0000}"/>
    <cellStyle name="20% — акцент1 2" xfId="56" xr:uid="{00000000-0005-0000-0000-00007E070000}"/>
    <cellStyle name="20% — акцент1 2 2" xfId="10095" xr:uid="{00000000-0005-0000-0000-00008B070000}"/>
    <cellStyle name="20% — акцент1 2 2 2" xfId="12917" xr:uid="{00000000-0005-0000-0000-00008D070000}"/>
    <cellStyle name="20% — акцент1 2 2 3" xfId="14411" xr:uid="{00000000-0005-0000-0000-00008F070000}"/>
    <cellStyle name="20% — акцент1 2 2 4" xfId="14557" xr:uid="{00000000-0005-0000-0000-000091070000}"/>
    <cellStyle name="20% — акцент1 2 2 5" xfId="13738" xr:uid="{00000000-0005-0000-0000-000093070000}"/>
    <cellStyle name="20% — акцент1 2 3" xfId="10343" xr:uid="{00000000-0005-0000-0000-00009A070000}"/>
    <cellStyle name="20% — акцент1 2 3 2" xfId="13032" xr:uid="{00000000-0005-0000-0000-00009C070000}"/>
    <cellStyle name="20% — акцент1 2 3 3" xfId="14535" xr:uid="{00000000-0005-0000-0000-00009E070000}"/>
    <cellStyle name="20% — акцент1 2 3 4" xfId="14566" xr:uid="{00000000-0005-0000-0000-0000A0070000}"/>
    <cellStyle name="20% — акцент1 2 3 5" xfId="14571" xr:uid="{00000000-0005-0000-0000-0000A2070000}"/>
    <cellStyle name="20% — акцент1 2 4" xfId="12586" xr:uid="{00000000-0005-0000-0000-0000A5070000}"/>
    <cellStyle name="20% — акцент1 2 5" xfId="12422" xr:uid="{00000000-0005-0000-0000-0000AE070000}"/>
    <cellStyle name="20% — акцент1 2 6" xfId="14081" xr:uid="{00000000-0005-0000-0000-0000B1070000}"/>
    <cellStyle name="20% — акцент1 2 7" xfId="13703" xr:uid="{00000000-0005-0000-0000-0000B4070000}"/>
    <cellStyle name="20% — акцент1 2 8" xfId="14257" xr:uid="{00000000-0005-0000-0000-0000B7070000}"/>
    <cellStyle name="20% — акцент1 2 9" xfId="9488" xr:uid="{00000000-0005-0000-0000-0000BA070000}"/>
    <cellStyle name="20% — акцент1 3" xfId="373" xr:uid="{00000000-0005-0000-0000-0000BE070000}"/>
    <cellStyle name="20% — акцент1 4" xfId="395" xr:uid="{00000000-0005-0000-0000-0000CF070000}"/>
    <cellStyle name="20% — акцент2 2" xfId="57" xr:uid="{00000000-0005-0000-0000-000050080000}"/>
    <cellStyle name="20% — акцент2 2 2" xfId="10097" xr:uid="{00000000-0005-0000-0000-00005D080000}"/>
    <cellStyle name="20% — акцент2 2 2 2" xfId="12919" xr:uid="{00000000-0005-0000-0000-00005F080000}"/>
    <cellStyle name="20% — акцент2 2 2 3" xfId="14413" xr:uid="{00000000-0005-0000-0000-000061080000}"/>
    <cellStyle name="20% — акцент2 2 2 4" xfId="14559" xr:uid="{00000000-0005-0000-0000-000063080000}"/>
    <cellStyle name="20% — акцент2 2 2 5" xfId="13854" xr:uid="{00000000-0005-0000-0000-000065080000}"/>
    <cellStyle name="20% — акцент2 2 3" xfId="10345" xr:uid="{00000000-0005-0000-0000-00006C080000}"/>
    <cellStyle name="20% — акцент2 2 3 2" xfId="13034" xr:uid="{00000000-0005-0000-0000-00006E080000}"/>
    <cellStyle name="20% — акцент2 2 3 3" xfId="14537" xr:uid="{00000000-0005-0000-0000-000070080000}"/>
    <cellStyle name="20% — акцент2 2 3 4" xfId="14567" xr:uid="{00000000-0005-0000-0000-000072080000}"/>
    <cellStyle name="20% — акцент2 2 3 5" xfId="14572" xr:uid="{00000000-0005-0000-0000-000074080000}"/>
    <cellStyle name="20% — акцент2 2 4" xfId="12588" xr:uid="{00000000-0005-0000-0000-000077080000}"/>
    <cellStyle name="20% — акцент2 2 5" xfId="12376" xr:uid="{00000000-0005-0000-0000-000080080000}"/>
    <cellStyle name="20% — акцент2 2 6" xfId="14083" xr:uid="{00000000-0005-0000-0000-000083080000}"/>
    <cellStyle name="20% — акцент2 2 7" xfId="13669" xr:uid="{00000000-0005-0000-0000-000086080000}"/>
    <cellStyle name="20% — акцент2 2 8" xfId="13973" xr:uid="{00000000-0005-0000-0000-000089080000}"/>
    <cellStyle name="20% — акцент2 2 9" xfId="6867" xr:uid="{00000000-0005-0000-0000-00008C080000}"/>
    <cellStyle name="20% — акцент2 3" xfId="374" xr:uid="{00000000-0005-0000-0000-000090080000}"/>
    <cellStyle name="20% — акцент2 4" xfId="392" xr:uid="{00000000-0005-0000-0000-00009E080000}"/>
    <cellStyle name="20% — акцент3 2" xfId="58" xr:uid="{00000000-0005-0000-0000-00001F090000}"/>
    <cellStyle name="20% — акцент3 2 2" xfId="10099" xr:uid="{00000000-0005-0000-0000-00002C090000}"/>
    <cellStyle name="20% — акцент3 2 2 2" xfId="12921" xr:uid="{00000000-0005-0000-0000-00002E090000}"/>
    <cellStyle name="20% — акцент3 2 2 3" xfId="14415" xr:uid="{00000000-0005-0000-0000-000030090000}"/>
    <cellStyle name="20% — акцент3 2 2 4" xfId="14560" xr:uid="{00000000-0005-0000-0000-000032090000}"/>
    <cellStyle name="20% — акцент3 2 2 5" xfId="14200" xr:uid="{00000000-0005-0000-0000-000034090000}"/>
    <cellStyle name="20% — акцент3 2 3" xfId="10346" xr:uid="{00000000-0005-0000-0000-00003B090000}"/>
    <cellStyle name="20% — акцент3 2 3 2" xfId="13035" xr:uid="{00000000-0005-0000-0000-00003D090000}"/>
    <cellStyle name="20% — акцент3 2 3 3" xfId="14538" xr:uid="{00000000-0005-0000-0000-00003F090000}"/>
    <cellStyle name="20% — акцент3 2 3 4" xfId="14568" xr:uid="{00000000-0005-0000-0000-000041090000}"/>
    <cellStyle name="20% — акцент3 2 3 5" xfId="14573" xr:uid="{00000000-0005-0000-0000-000043090000}"/>
    <cellStyle name="20% — акцент3 2 4" xfId="12590" xr:uid="{00000000-0005-0000-0000-000046090000}"/>
    <cellStyle name="20% — акцент3 2 5" xfId="12358" xr:uid="{00000000-0005-0000-0000-00004F090000}"/>
    <cellStyle name="20% — акцент3 2 6" xfId="14085" xr:uid="{00000000-0005-0000-0000-000052090000}"/>
    <cellStyle name="20% — акцент3 2 7" xfId="13852" xr:uid="{00000000-0005-0000-0000-000055090000}"/>
    <cellStyle name="20% — акцент3 2 8" xfId="14441" xr:uid="{00000000-0005-0000-0000-000058090000}"/>
    <cellStyle name="20% — акцент3 2 9" xfId="9492" xr:uid="{00000000-0005-0000-0000-00005B090000}"/>
    <cellStyle name="20% — акцент3 3" xfId="375" xr:uid="{00000000-0005-0000-0000-00005F090000}"/>
    <cellStyle name="20% — акцент3 4" xfId="405" xr:uid="{00000000-0005-0000-0000-00006D090000}"/>
    <cellStyle name="20% — акцент4 2" xfId="59" xr:uid="{00000000-0005-0000-0000-0000EE090000}"/>
    <cellStyle name="20% — акцент4 2 2" xfId="10101" xr:uid="{00000000-0005-0000-0000-0000FB090000}"/>
    <cellStyle name="20% — акцент4 2 2 2" xfId="12923" xr:uid="{00000000-0005-0000-0000-0000FD090000}"/>
    <cellStyle name="20% — акцент4 2 2 3" xfId="14417" xr:uid="{00000000-0005-0000-0000-0000FF090000}"/>
    <cellStyle name="20% — акцент4 2 2 4" xfId="14562" xr:uid="{00000000-0005-0000-0000-0000010A0000}"/>
    <cellStyle name="20% — акцент4 2 2 5" xfId="14111" xr:uid="{00000000-0005-0000-0000-0000030A0000}"/>
    <cellStyle name="20% — акцент4 2 3" xfId="10348" xr:uid="{00000000-0005-0000-0000-00000A0A0000}"/>
    <cellStyle name="20% — акцент4 2 3 2" xfId="13037" xr:uid="{00000000-0005-0000-0000-00000C0A0000}"/>
    <cellStyle name="20% — акцент4 2 3 3" xfId="14540" xr:uid="{00000000-0005-0000-0000-00000E0A0000}"/>
    <cellStyle name="20% — акцент4 2 3 4" xfId="14570" xr:uid="{00000000-0005-0000-0000-0000100A0000}"/>
    <cellStyle name="20% — акцент4 2 3 5" xfId="14575" xr:uid="{00000000-0005-0000-0000-0000120A0000}"/>
    <cellStyle name="20% — акцент4 2 4" xfId="12592" xr:uid="{00000000-0005-0000-0000-0000150A0000}"/>
    <cellStyle name="20% — акцент4 2 5" xfId="12420" xr:uid="{00000000-0005-0000-0000-00001E0A0000}"/>
    <cellStyle name="20% — акцент4 2 6" xfId="14087" xr:uid="{00000000-0005-0000-0000-0000210A0000}"/>
    <cellStyle name="20% — акцент4 2 7" xfId="13701" xr:uid="{00000000-0005-0000-0000-0000240A0000}"/>
    <cellStyle name="20% — акцент4 2 8" xfId="14480" xr:uid="{00000000-0005-0000-0000-0000270A0000}"/>
    <cellStyle name="20% — акцент4 2 9" xfId="6869" xr:uid="{00000000-0005-0000-0000-00002A0A0000}"/>
    <cellStyle name="20% — акцент4 3" xfId="376" xr:uid="{00000000-0005-0000-0000-00002E0A0000}"/>
    <cellStyle name="20% — акцент4 4" xfId="401" xr:uid="{00000000-0005-0000-0000-00003C0A0000}"/>
    <cellStyle name="20% — акцент5 2" xfId="60" xr:uid="{00000000-0005-0000-0000-0000BC0A0000}"/>
    <cellStyle name="20% — акцент5 2 2" xfId="10103" xr:uid="{00000000-0005-0000-0000-0000BE0A0000}"/>
    <cellStyle name="20% — акцент5 2 2 2" xfId="12925" xr:uid="{00000000-0005-0000-0000-0000BF0A0000}"/>
    <cellStyle name="20% — акцент5 2 2 3" xfId="14419" xr:uid="{00000000-0005-0000-0000-0000C00A0000}"/>
    <cellStyle name="20% — акцент5 2 3" xfId="12594" xr:uid="{00000000-0005-0000-0000-0000C20A0000}"/>
    <cellStyle name="20% — акцент5 2 4" xfId="12374" xr:uid="{00000000-0005-0000-0000-0000C30A0000}"/>
    <cellStyle name="20% — акцент5 2 5" xfId="14089" xr:uid="{00000000-0005-0000-0000-0000C40A0000}"/>
    <cellStyle name="20% — акцент5 2 6" xfId="13667" xr:uid="{00000000-0005-0000-0000-0000C50A0000}"/>
    <cellStyle name="20% — акцент5 2 7" xfId="14306" xr:uid="{00000000-0005-0000-0000-0000C60A0000}"/>
    <cellStyle name="20% — акцент5 2 8" xfId="6871" xr:uid="{00000000-0005-0000-0000-0000C70A0000}"/>
    <cellStyle name="20% — акцент5 3" xfId="377" xr:uid="{00000000-0005-0000-0000-0000CA0A0000}"/>
    <cellStyle name="20% — акцент5 4" xfId="397" xr:uid="{00000000-0005-0000-0000-0000CF0A0000}"/>
    <cellStyle name="20% — акцент6 2" xfId="61" xr:uid="{00000000-0005-0000-0000-0000030B0000}"/>
    <cellStyle name="20% — акцент6 2 2" xfId="10105" xr:uid="{00000000-0005-0000-0000-0000100B0000}"/>
    <cellStyle name="20% — акцент6 2 2 2" xfId="12927" xr:uid="{00000000-0005-0000-0000-0000120B0000}"/>
    <cellStyle name="20% — акцент6 2 2 3" xfId="14421" xr:uid="{00000000-0005-0000-0000-0000140B0000}"/>
    <cellStyle name="20% — акцент6 2 3" xfId="10351" xr:uid="{00000000-0005-0000-0000-00001B0B0000}"/>
    <cellStyle name="20% — акцент6 2 3 2" xfId="13040" xr:uid="{00000000-0005-0000-0000-00001D0B0000}"/>
    <cellStyle name="20% — акцент6 2 3 3" xfId="14543" xr:uid="{00000000-0005-0000-0000-00001E0B0000}"/>
    <cellStyle name="20% — акцент6 2 4" xfId="12596" xr:uid="{00000000-0005-0000-0000-0000200B0000}"/>
    <cellStyle name="20% — акцент6 2 5" xfId="12373" xr:uid="{00000000-0005-0000-0000-0000230B0000}"/>
    <cellStyle name="20% — акцент6 2 6" xfId="14091" xr:uid="{00000000-0005-0000-0000-0000260B0000}"/>
    <cellStyle name="20% — акцент6 2 7" xfId="13850" xr:uid="{00000000-0005-0000-0000-0000290B0000}"/>
    <cellStyle name="20% — акцент6 2 8" xfId="13897" xr:uid="{00000000-0005-0000-0000-00002C0B0000}"/>
    <cellStyle name="20% — акцент6 2 9" xfId="8758" xr:uid="{00000000-0005-0000-0000-00002F0B0000}"/>
    <cellStyle name="20% — акцент6 3" xfId="378" xr:uid="{00000000-0005-0000-0000-0000330B0000}"/>
    <cellStyle name="20% — акцент6 4" xfId="394" xr:uid="{00000000-0005-0000-0000-0000420B0000}"/>
    <cellStyle name="3 indents" xfId="569" xr:uid="{00000000-0005-0000-0000-0000A60B0000}"/>
    <cellStyle name="3 indents 2" xfId="6935" xr:uid="{00000000-0005-0000-0000-0000A70B0000}"/>
    <cellStyle name="3 indents 3" xfId="8790" xr:uid="{00000000-0005-0000-0000-0000A80B0000}"/>
    <cellStyle name="4 indents" xfId="570" xr:uid="{00000000-0005-0000-0000-0000A90B0000}"/>
    <cellStyle name="4 indents 2" xfId="6936" xr:uid="{00000000-0005-0000-0000-0000AA0B0000}"/>
    <cellStyle name="4 indents 3" xfId="6243" xr:uid="{00000000-0005-0000-0000-0000AB0B0000}"/>
    <cellStyle name="40% - Accent1" xfId="62" xr:uid="{00000000-0005-0000-0000-0000AC0B0000}"/>
    <cellStyle name="40% - Accent1 10" xfId="571" xr:uid="{00000000-0005-0000-0000-0000AD0B0000}"/>
    <cellStyle name="40% - Accent1 10 2" xfId="6937" xr:uid="{00000000-0005-0000-0000-0000AE0B0000}"/>
    <cellStyle name="40% - Accent1 10 3" xfId="9181" xr:uid="{00000000-0005-0000-0000-0000AF0B0000}"/>
    <cellStyle name="40% - Accent1 10 3 2" xfId="7418" xr:uid="{00000000-0005-0000-0000-0000B00B0000}"/>
    <cellStyle name="40% - Accent1 10 4" xfId="6236" xr:uid="{00000000-0005-0000-0000-0000B10B0000}"/>
    <cellStyle name="40% - Accent1 11" xfId="628" xr:uid="{00000000-0005-0000-0000-0000B20B0000}"/>
    <cellStyle name="40% - Accent1 11 2" xfId="15816" xr:uid="{00000000-0005-0000-0000-0000B30B0000}"/>
    <cellStyle name="40% - Accent1 12" xfId="11956" xr:uid="{00000000-0005-0000-0000-0000B40B0000}"/>
    <cellStyle name="40% - Accent1 13" xfId="9713" xr:uid="{00000000-0005-0000-0000-0000B50B0000}"/>
    <cellStyle name="40% - Accent1 2" xfId="572" xr:uid="{00000000-0005-0000-0000-0000B60B0000}"/>
    <cellStyle name="40% - Accent1 2 10" xfId="11588" xr:uid="{00000000-0005-0000-0000-0000B70B0000}"/>
    <cellStyle name="40% - Accent1 2 11" xfId="8129" xr:uid="{00000000-0005-0000-0000-0000B80B0000}"/>
    <cellStyle name="40% - Accent1 2 2" xfId="1762" xr:uid="{00000000-0005-0000-0000-0000B90B0000}"/>
    <cellStyle name="40% - Accent1 2 2 10" xfId="16571" xr:uid="{00000000-0005-0000-0000-0000BA0B0000}"/>
    <cellStyle name="40% - Accent1 2 2 2" xfId="1763" xr:uid="{00000000-0005-0000-0000-0000BB0B0000}"/>
    <cellStyle name="40% - Accent1 2 2 2 2" xfId="1764" xr:uid="{00000000-0005-0000-0000-0000BC0B0000}"/>
    <cellStyle name="40% - Accent1 2 2 2 2 2" xfId="1765" xr:uid="{00000000-0005-0000-0000-0000BD0B0000}"/>
    <cellStyle name="40% - Accent1 2 2 2 2 2 2" xfId="1766" xr:uid="{00000000-0005-0000-0000-0000BE0B0000}"/>
    <cellStyle name="40% - Accent1 2 2 2 2 2 2 2" xfId="1767" xr:uid="{00000000-0005-0000-0000-0000BF0B0000}"/>
    <cellStyle name="40% - Accent1 2 2 2 2 2 2 2 2" xfId="3751" xr:uid="{00000000-0005-0000-0000-0000C00B0000}"/>
    <cellStyle name="40% - Accent1 2 2 2 2 2 2 2 2 2" xfId="18521" xr:uid="{00000000-0005-0000-0000-0000C10B0000}"/>
    <cellStyle name="40% - Accent1 2 2 2 2 2 2 2 3" xfId="16576" xr:uid="{00000000-0005-0000-0000-0000C20B0000}"/>
    <cellStyle name="40% - Accent1 2 2 2 2 2 2 3" xfId="3750" xr:uid="{00000000-0005-0000-0000-0000C30B0000}"/>
    <cellStyle name="40% - Accent1 2 2 2 2 2 2 3 2" xfId="18520" xr:uid="{00000000-0005-0000-0000-0000C40B0000}"/>
    <cellStyle name="40% - Accent1 2 2 2 2 2 2 4" xfId="16575" xr:uid="{00000000-0005-0000-0000-0000C50B0000}"/>
    <cellStyle name="40% - Accent1 2 2 2 2 2 3" xfId="1768" xr:uid="{00000000-0005-0000-0000-0000C60B0000}"/>
    <cellStyle name="40% - Accent1 2 2 2 2 2 3 2" xfId="3752" xr:uid="{00000000-0005-0000-0000-0000C70B0000}"/>
    <cellStyle name="40% - Accent1 2 2 2 2 2 3 2 2" xfId="18522" xr:uid="{00000000-0005-0000-0000-0000C80B0000}"/>
    <cellStyle name="40% - Accent1 2 2 2 2 2 3 3" xfId="16577" xr:uid="{00000000-0005-0000-0000-0000C90B0000}"/>
    <cellStyle name="40% - Accent1 2 2 2 2 2 4" xfId="3749" xr:uid="{00000000-0005-0000-0000-0000CA0B0000}"/>
    <cellStyle name="40% - Accent1 2 2 2 2 2 4 2" xfId="18519" xr:uid="{00000000-0005-0000-0000-0000CB0B0000}"/>
    <cellStyle name="40% - Accent1 2 2 2 2 2 5" xfId="16574" xr:uid="{00000000-0005-0000-0000-0000CC0B0000}"/>
    <cellStyle name="40% - Accent1 2 2 2 2 3" xfId="1769" xr:uid="{00000000-0005-0000-0000-0000CD0B0000}"/>
    <cellStyle name="40% - Accent1 2 2 2 2 3 2" xfId="1770" xr:uid="{00000000-0005-0000-0000-0000CE0B0000}"/>
    <cellStyle name="40% - Accent1 2 2 2 2 3 2 2" xfId="3754" xr:uid="{00000000-0005-0000-0000-0000CF0B0000}"/>
    <cellStyle name="40% - Accent1 2 2 2 2 3 2 2 2" xfId="18524" xr:uid="{00000000-0005-0000-0000-0000D00B0000}"/>
    <cellStyle name="40% - Accent1 2 2 2 2 3 2 3" xfId="16579" xr:uid="{00000000-0005-0000-0000-0000D10B0000}"/>
    <cellStyle name="40% - Accent1 2 2 2 2 3 3" xfId="3753" xr:uid="{00000000-0005-0000-0000-0000D20B0000}"/>
    <cellStyle name="40% - Accent1 2 2 2 2 3 3 2" xfId="18523" xr:uid="{00000000-0005-0000-0000-0000D30B0000}"/>
    <cellStyle name="40% - Accent1 2 2 2 2 3 4" xfId="16578" xr:uid="{00000000-0005-0000-0000-0000D40B0000}"/>
    <cellStyle name="40% - Accent1 2 2 2 2 4" xfId="1771" xr:uid="{00000000-0005-0000-0000-0000D50B0000}"/>
    <cellStyle name="40% - Accent1 2 2 2 2 4 2" xfId="3755" xr:uid="{00000000-0005-0000-0000-0000D60B0000}"/>
    <cellStyle name="40% - Accent1 2 2 2 2 4 2 2" xfId="18525" xr:uid="{00000000-0005-0000-0000-0000D70B0000}"/>
    <cellStyle name="40% - Accent1 2 2 2 2 4 3" xfId="16580" xr:uid="{00000000-0005-0000-0000-0000D80B0000}"/>
    <cellStyle name="40% - Accent1 2 2 2 2 5" xfId="3748" xr:uid="{00000000-0005-0000-0000-0000D90B0000}"/>
    <cellStyle name="40% - Accent1 2 2 2 2 5 2" xfId="18518" xr:uid="{00000000-0005-0000-0000-0000DA0B0000}"/>
    <cellStyle name="40% - Accent1 2 2 2 2 6" xfId="16573" xr:uid="{00000000-0005-0000-0000-0000DB0B0000}"/>
    <cellStyle name="40% - Accent1 2 2 2 3" xfId="1772" xr:uid="{00000000-0005-0000-0000-0000DC0B0000}"/>
    <cellStyle name="40% - Accent1 2 2 2 3 2" xfId="1773" xr:uid="{00000000-0005-0000-0000-0000DD0B0000}"/>
    <cellStyle name="40% - Accent1 2 2 2 3 2 2" xfId="1774" xr:uid="{00000000-0005-0000-0000-0000DE0B0000}"/>
    <cellStyle name="40% - Accent1 2 2 2 3 2 2 2" xfId="3758" xr:uid="{00000000-0005-0000-0000-0000DF0B0000}"/>
    <cellStyle name="40% - Accent1 2 2 2 3 2 2 2 2" xfId="18528" xr:uid="{00000000-0005-0000-0000-0000E00B0000}"/>
    <cellStyle name="40% - Accent1 2 2 2 3 2 2 3" xfId="16583" xr:uid="{00000000-0005-0000-0000-0000E10B0000}"/>
    <cellStyle name="40% - Accent1 2 2 2 3 2 3" xfId="3757" xr:uid="{00000000-0005-0000-0000-0000E20B0000}"/>
    <cellStyle name="40% - Accent1 2 2 2 3 2 3 2" xfId="18527" xr:uid="{00000000-0005-0000-0000-0000E30B0000}"/>
    <cellStyle name="40% - Accent1 2 2 2 3 2 4" xfId="16582" xr:uid="{00000000-0005-0000-0000-0000E40B0000}"/>
    <cellStyle name="40% - Accent1 2 2 2 3 3" xfId="1775" xr:uid="{00000000-0005-0000-0000-0000E50B0000}"/>
    <cellStyle name="40% - Accent1 2 2 2 3 3 2" xfId="3759" xr:uid="{00000000-0005-0000-0000-0000E60B0000}"/>
    <cellStyle name="40% - Accent1 2 2 2 3 3 2 2" xfId="18529" xr:uid="{00000000-0005-0000-0000-0000E70B0000}"/>
    <cellStyle name="40% - Accent1 2 2 2 3 3 3" xfId="16584" xr:uid="{00000000-0005-0000-0000-0000E80B0000}"/>
    <cellStyle name="40% - Accent1 2 2 2 3 4" xfId="3756" xr:uid="{00000000-0005-0000-0000-0000E90B0000}"/>
    <cellStyle name="40% - Accent1 2 2 2 3 4 2" xfId="18526" xr:uid="{00000000-0005-0000-0000-0000EA0B0000}"/>
    <cellStyle name="40% - Accent1 2 2 2 3 5" xfId="16581" xr:uid="{00000000-0005-0000-0000-0000EB0B0000}"/>
    <cellStyle name="40% - Accent1 2 2 2 4" xfId="1776" xr:uid="{00000000-0005-0000-0000-0000EC0B0000}"/>
    <cellStyle name="40% - Accent1 2 2 2 4 2" xfId="1777" xr:uid="{00000000-0005-0000-0000-0000ED0B0000}"/>
    <cellStyle name="40% - Accent1 2 2 2 4 2 2" xfId="3761" xr:uid="{00000000-0005-0000-0000-0000EE0B0000}"/>
    <cellStyle name="40% - Accent1 2 2 2 4 2 2 2" xfId="18531" xr:uid="{00000000-0005-0000-0000-0000EF0B0000}"/>
    <cellStyle name="40% - Accent1 2 2 2 4 2 3" xfId="16586" xr:uid="{00000000-0005-0000-0000-0000F00B0000}"/>
    <cellStyle name="40% - Accent1 2 2 2 4 3" xfId="3760" xr:uid="{00000000-0005-0000-0000-0000F10B0000}"/>
    <cellStyle name="40% - Accent1 2 2 2 4 3 2" xfId="18530" xr:uid="{00000000-0005-0000-0000-0000F20B0000}"/>
    <cellStyle name="40% - Accent1 2 2 2 4 4" xfId="16585" xr:uid="{00000000-0005-0000-0000-0000F30B0000}"/>
    <cellStyle name="40% - Accent1 2 2 2 5" xfId="1778" xr:uid="{00000000-0005-0000-0000-0000F40B0000}"/>
    <cellStyle name="40% - Accent1 2 2 2 5 2" xfId="3762" xr:uid="{00000000-0005-0000-0000-0000F50B0000}"/>
    <cellStyle name="40% - Accent1 2 2 2 5 2 2" xfId="18532" xr:uid="{00000000-0005-0000-0000-0000F60B0000}"/>
    <cellStyle name="40% - Accent1 2 2 2 5 3" xfId="16587" xr:uid="{00000000-0005-0000-0000-0000F70B0000}"/>
    <cellStyle name="40% - Accent1 2 2 2 6" xfId="3747" xr:uid="{00000000-0005-0000-0000-0000F80B0000}"/>
    <cellStyle name="40% - Accent1 2 2 2 6 2" xfId="18517" xr:uid="{00000000-0005-0000-0000-0000F90B0000}"/>
    <cellStyle name="40% - Accent1 2 2 2 7" xfId="16572" xr:uid="{00000000-0005-0000-0000-0000FA0B0000}"/>
    <cellStyle name="40% - Accent1 2 2 3" xfId="1779" xr:uid="{00000000-0005-0000-0000-0000FB0B0000}"/>
    <cellStyle name="40% - Accent1 2 2 3 2" xfId="1780" xr:uid="{00000000-0005-0000-0000-0000FC0B0000}"/>
    <cellStyle name="40% - Accent1 2 2 3 2 2" xfId="1781" xr:uid="{00000000-0005-0000-0000-0000FD0B0000}"/>
    <cellStyle name="40% - Accent1 2 2 3 2 2 2" xfId="1782" xr:uid="{00000000-0005-0000-0000-0000FE0B0000}"/>
    <cellStyle name="40% - Accent1 2 2 3 2 2 2 2" xfId="3766" xr:uid="{00000000-0005-0000-0000-0000FF0B0000}"/>
    <cellStyle name="40% - Accent1 2 2 3 2 2 2 2 2" xfId="18536" xr:uid="{00000000-0005-0000-0000-0000000C0000}"/>
    <cellStyle name="40% - Accent1 2 2 3 2 2 2 3" xfId="16591" xr:uid="{00000000-0005-0000-0000-0000010C0000}"/>
    <cellStyle name="40% - Accent1 2 2 3 2 2 3" xfId="3765" xr:uid="{00000000-0005-0000-0000-0000020C0000}"/>
    <cellStyle name="40% - Accent1 2 2 3 2 2 3 2" xfId="18535" xr:uid="{00000000-0005-0000-0000-0000030C0000}"/>
    <cellStyle name="40% - Accent1 2 2 3 2 2 4" xfId="16590" xr:uid="{00000000-0005-0000-0000-0000040C0000}"/>
    <cellStyle name="40% - Accent1 2 2 3 2 3" xfId="1783" xr:uid="{00000000-0005-0000-0000-0000050C0000}"/>
    <cellStyle name="40% - Accent1 2 2 3 2 3 2" xfId="3767" xr:uid="{00000000-0005-0000-0000-0000060C0000}"/>
    <cellStyle name="40% - Accent1 2 2 3 2 3 2 2" xfId="18537" xr:uid="{00000000-0005-0000-0000-0000070C0000}"/>
    <cellStyle name="40% - Accent1 2 2 3 2 3 3" xfId="16592" xr:uid="{00000000-0005-0000-0000-0000080C0000}"/>
    <cellStyle name="40% - Accent1 2 2 3 2 4" xfId="3764" xr:uid="{00000000-0005-0000-0000-0000090C0000}"/>
    <cellStyle name="40% - Accent1 2 2 3 2 4 2" xfId="18534" xr:uid="{00000000-0005-0000-0000-00000A0C0000}"/>
    <cellStyle name="40% - Accent1 2 2 3 2 5" xfId="16589" xr:uid="{00000000-0005-0000-0000-00000B0C0000}"/>
    <cellStyle name="40% - Accent1 2 2 3 3" xfId="1784" xr:uid="{00000000-0005-0000-0000-00000C0C0000}"/>
    <cellStyle name="40% - Accent1 2 2 3 3 2" xfId="1785" xr:uid="{00000000-0005-0000-0000-00000D0C0000}"/>
    <cellStyle name="40% - Accent1 2 2 3 3 2 2" xfId="3769" xr:uid="{00000000-0005-0000-0000-00000E0C0000}"/>
    <cellStyle name="40% - Accent1 2 2 3 3 2 2 2" xfId="18539" xr:uid="{00000000-0005-0000-0000-00000F0C0000}"/>
    <cellStyle name="40% - Accent1 2 2 3 3 2 3" xfId="16594" xr:uid="{00000000-0005-0000-0000-0000100C0000}"/>
    <cellStyle name="40% - Accent1 2 2 3 3 3" xfId="3768" xr:uid="{00000000-0005-0000-0000-0000110C0000}"/>
    <cellStyle name="40% - Accent1 2 2 3 3 3 2" xfId="18538" xr:uid="{00000000-0005-0000-0000-0000120C0000}"/>
    <cellStyle name="40% - Accent1 2 2 3 3 4" xfId="16593" xr:uid="{00000000-0005-0000-0000-0000130C0000}"/>
    <cellStyle name="40% - Accent1 2 2 3 4" xfId="1786" xr:uid="{00000000-0005-0000-0000-0000140C0000}"/>
    <cellStyle name="40% - Accent1 2 2 3 4 2" xfId="3770" xr:uid="{00000000-0005-0000-0000-0000150C0000}"/>
    <cellStyle name="40% - Accent1 2 2 3 4 2 2" xfId="18540" xr:uid="{00000000-0005-0000-0000-0000160C0000}"/>
    <cellStyle name="40% - Accent1 2 2 3 4 3" xfId="16595" xr:uid="{00000000-0005-0000-0000-0000170C0000}"/>
    <cellStyle name="40% - Accent1 2 2 3 5" xfId="3763" xr:uid="{00000000-0005-0000-0000-0000180C0000}"/>
    <cellStyle name="40% - Accent1 2 2 3 5 2" xfId="18533" xr:uid="{00000000-0005-0000-0000-0000190C0000}"/>
    <cellStyle name="40% - Accent1 2 2 3 6" xfId="16588" xr:uid="{00000000-0005-0000-0000-00001A0C0000}"/>
    <cellStyle name="40% - Accent1 2 2 4" xfId="1787" xr:uid="{00000000-0005-0000-0000-00001B0C0000}"/>
    <cellStyle name="40% - Accent1 2 2 4 2" xfId="1788" xr:uid="{00000000-0005-0000-0000-00001C0C0000}"/>
    <cellStyle name="40% - Accent1 2 2 4 2 2" xfId="1789" xr:uid="{00000000-0005-0000-0000-00001D0C0000}"/>
    <cellStyle name="40% - Accent1 2 2 4 2 2 2" xfId="3773" xr:uid="{00000000-0005-0000-0000-00001E0C0000}"/>
    <cellStyle name="40% - Accent1 2 2 4 2 2 2 2" xfId="18543" xr:uid="{00000000-0005-0000-0000-00001F0C0000}"/>
    <cellStyle name="40% - Accent1 2 2 4 2 2 3" xfId="16598" xr:uid="{00000000-0005-0000-0000-0000200C0000}"/>
    <cellStyle name="40% - Accent1 2 2 4 2 3" xfId="3772" xr:uid="{00000000-0005-0000-0000-0000210C0000}"/>
    <cellStyle name="40% - Accent1 2 2 4 2 3 2" xfId="18542" xr:uid="{00000000-0005-0000-0000-0000220C0000}"/>
    <cellStyle name="40% - Accent1 2 2 4 2 4" xfId="16597" xr:uid="{00000000-0005-0000-0000-0000230C0000}"/>
    <cellStyle name="40% - Accent1 2 2 4 3" xfId="1790" xr:uid="{00000000-0005-0000-0000-0000240C0000}"/>
    <cellStyle name="40% - Accent1 2 2 4 3 2" xfId="3774" xr:uid="{00000000-0005-0000-0000-0000250C0000}"/>
    <cellStyle name="40% - Accent1 2 2 4 3 2 2" xfId="18544" xr:uid="{00000000-0005-0000-0000-0000260C0000}"/>
    <cellStyle name="40% - Accent1 2 2 4 3 3" xfId="16599" xr:uid="{00000000-0005-0000-0000-0000270C0000}"/>
    <cellStyle name="40% - Accent1 2 2 4 4" xfId="3771" xr:uid="{00000000-0005-0000-0000-0000280C0000}"/>
    <cellStyle name="40% - Accent1 2 2 4 4 2" xfId="18541" xr:uid="{00000000-0005-0000-0000-0000290C0000}"/>
    <cellStyle name="40% - Accent1 2 2 4 5" xfId="16596" xr:uid="{00000000-0005-0000-0000-00002A0C0000}"/>
    <cellStyle name="40% - Accent1 2 2 5" xfId="1791" xr:uid="{00000000-0005-0000-0000-00002B0C0000}"/>
    <cellStyle name="40% - Accent1 2 2 5 2" xfId="1792" xr:uid="{00000000-0005-0000-0000-00002C0C0000}"/>
    <cellStyle name="40% - Accent1 2 2 5 2 2" xfId="3776" xr:uid="{00000000-0005-0000-0000-00002D0C0000}"/>
    <cellStyle name="40% - Accent1 2 2 5 2 2 2" xfId="18546" xr:uid="{00000000-0005-0000-0000-00002E0C0000}"/>
    <cellStyle name="40% - Accent1 2 2 5 2 3" xfId="16601" xr:uid="{00000000-0005-0000-0000-00002F0C0000}"/>
    <cellStyle name="40% - Accent1 2 2 5 3" xfId="3775" xr:uid="{00000000-0005-0000-0000-0000300C0000}"/>
    <cellStyle name="40% - Accent1 2 2 5 3 2" xfId="18545" xr:uid="{00000000-0005-0000-0000-0000310C0000}"/>
    <cellStyle name="40% - Accent1 2 2 5 4" xfId="16600" xr:uid="{00000000-0005-0000-0000-0000320C0000}"/>
    <cellStyle name="40% - Accent1 2 2 6" xfId="1793" xr:uid="{00000000-0005-0000-0000-0000330C0000}"/>
    <cellStyle name="40% - Accent1 2 2 6 2" xfId="3777" xr:uid="{00000000-0005-0000-0000-0000340C0000}"/>
    <cellStyle name="40% - Accent1 2 2 6 2 2" xfId="18547" xr:uid="{00000000-0005-0000-0000-0000350C0000}"/>
    <cellStyle name="40% - Accent1 2 2 6 3" xfId="16602" xr:uid="{00000000-0005-0000-0000-0000360C0000}"/>
    <cellStyle name="40% - Accent1 2 2 7" xfId="3746" xr:uid="{00000000-0005-0000-0000-0000370C0000}"/>
    <cellStyle name="40% - Accent1 2 2 7 2" xfId="18516" xr:uid="{00000000-0005-0000-0000-0000380C0000}"/>
    <cellStyle name="40% - Accent1 2 2 8" xfId="15527" xr:uid="{00000000-0005-0000-0000-0000390C0000}"/>
    <cellStyle name="40% - Accent1 2 2 9" xfId="6237" xr:uid="{00000000-0005-0000-0000-00003A0C0000}"/>
    <cellStyle name="40% - Accent1 2 3" xfId="1794" xr:uid="{00000000-0005-0000-0000-00003B0C0000}"/>
    <cellStyle name="40% - Accent1 2 3 2" xfId="1795" xr:uid="{00000000-0005-0000-0000-00003C0C0000}"/>
    <cellStyle name="40% - Accent1 2 3 2 2" xfId="1796" xr:uid="{00000000-0005-0000-0000-00003D0C0000}"/>
    <cellStyle name="40% - Accent1 2 3 2 2 2" xfId="1797" xr:uid="{00000000-0005-0000-0000-00003E0C0000}"/>
    <cellStyle name="40% - Accent1 2 3 2 2 2 2" xfId="1798" xr:uid="{00000000-0005-0000-0000-00003F0C0000}"/>
    <cellStyle name="40% - Accent1 2 3 2 2 2 2 2" xfId="3782" xr:uid="{00000000-0005-0000-0000-0000400C0000}"/>
    <cellStyle name="40% - Accent1 2 3 2 2 2 2 2 2" xfId="18552" xr:uid="{00000000-0005-0000-0000-0000410C0000}"/>
    <cellStyle name="40% - Accent1 2 3 2 2 2 2 3" xfId="16607" xr:uid="{00000000-0005-0000-0000-0000420C0000}"/>
    <cellStyle name="40% - Accent1 2 3 2 2 2 3" xfId="3781" xr:uid="{00000000-0005-0000-0000-0000430C0000}"/>
    <cellStyle name="40% - Accent1 2 3 2 2 2 3 2" xfId="18551" xr:uid="{00000000-0005-0000-0000-0000440C0000}"/>
    <cellStyle name="40% - Accent1 2 3 2 2 2 4" xfId="16606" xr:uid="{00000000-0005-0000-0000-0000450C0000}"/>
    <cellStyle name="40% - Accent1 2 3 2 2 3" xfId="1799" xr:uid="{00000000-0005-0000-0000-0000460C0000}"/>
    <cellStyle name="40% - Accent1 2 3 2 2 3 2" xfId="3783" xr:uid="{00000000-0005-0000-0000-0000470C0000}"/>
    <cellStyle name="40% - Accent1 2 3 2 2 3 2 2" xfId="18553" xr:uid="{00000000-0005-0000-0000-0000480C0000}"/>
    <cellStyle name="40% - Accent1 2 3 2 2 3 3" xfId="16608" xr:uid="{00000000-0005-0000-0000-0000490C0000}"/>
    <cellStyle name="40% - Accent1 2 3 2 2 4" xfId="3780" xr:uid="{00000000-0005-0000-0000-00004A0C0000}"/>
    <cellStyle name="40% - Accent1 2 3 2 2 4 2" xfId="18550" xr:uid="{00000000-0005-0000-0000-00004B0C0000}"/>
    <cellStyle name="40% - Accent1 2 3 2 2 5" xfId="16605" xr:uid="{00000000-0005-0000-0000-00004C0C0000}"/>
    <cellStyle name="40% - Accent1 2 3 2 3" xfId="1800" xr:uid="{00000000-0005-0000-0000-00004D0C0000}"/>
    <cellStyle name="40% - Accent1 2 3 2 3 2" xfId="1801" xr:uid="{00000000-0005-0000-0000-00004E0C0000}"/>
    <cellStyle name="40% - Accent1 2 3 2 3 2 2" xfId="3785" xr:uid="{00000000-0005-0000-0000-00004F0C0000}"/>
    <cellStyle name="40% - Accent1 2 3 2 3 2 2 2" xfId="18555" xr:uid="{00000000-0005-0000-0000-0000500C0000}"/>
    <cellStyle name="40% - Accent1 2 3 2 3 2 3" xfId="16610" xr:uid="{00000000-0005-0000-0000-0000510C0000}"/>
    <cellStyle name="40% - Accent1 2 3 2 3 3" xfId="3784" xr:uid="{00000000-0005-0000-0000-0000520C0000}"/>
    <cellStyle name="40% - Accent1 2 3 2 3 3 2" xfId="18554" xr:uid="{00000000-0005-0000-0000-0000530C0000}"/>
    <cellStyle name="40% - Accent1 2 3 2 3 4" xfId="16609" xr:uid="{00000000-0005-0000-0000-0000540C0000}"/>
    <cellStyle name="40% - Accent1 2 3 2 4" xfId="1802" xr:uid="{00000000-0005-0000-0000-0000550C0000}"/>
    <cellStyle name="40% - Accent1 2 3 2 4 2" xfId="3786" xr:uid="{00000000-0005-0000-0000-0000560C0000}"/>
    <cellStyle name="40% - Accent1 2 3 2 4 2 2" xfId="18556" xr:uid="{00000000-0005-0000-0000-0000570C0000}"/>
    <cellStyle name="40% - Accent1 2 3 2 4 3" xfId="16611" xr:uid="{00000000-0005-0000-0000-0000580C0000}"/>
    <cellStyle name="40% - Accent1 2 3 2 5" xfId="3779" xr:uid="{00000000-0005-0000-0000-0000590C0000}"/>
    <cellStyle name="40% - Accent1 2 3 2 5 2" xfId="18549" xr:uid="{00000000-0005-0000-0000-00005A0C0000}"/>
    <cellStyle name="40% - Accent1 2 3 2 6" xfId="11209" xr:uid="{00000000-0005-0000-0000-00005B0C0000}"/>
    <cellStyle name="40% - Accent1 2 3 2 7" xfId="9285" xr:uid="{00000000-0005-0000-0000-00005C0C0000}"/>
    <cellStyle name="40% - Accent1 2 3 2 8" xfId="16604" xr:uid="{00000000-0005-0000-0000-00005D0C0000}"/>
    <cellStyle name="40% - Accent1 2 3 3" xfId="1803" xr:uid="{00000000-0005-0000-0000-00005E0C0000}"/>
    <cellStyle name="40% - Accent1 2 3 3 2" xfId="1804" xr:uid="{00000000-0005-0000-0000-00005F0C0000}"/>
    <cellStyle name="40% - Accent1 2 3 3 2 2" xfId="1805" xr:uid="{00000000-0005-0000-0000-0000600C0000}"/>
    <cellStyle name="40% - Accent1 2 3 3 2 2 2" xfId="3789" xr:uid="{00000000-0005-0000-0000-0000610C0000}"/>
    <cellStyle name="40% - Accent1 2 3 3 2 2 2 2" xfId="18559" xr:uid="{00000000-0005-0000-0000-0000620C0000}"/>
    <cellStyle name="40% - Accent1 2 3 3 2 2 3" xfId="16614" xr:uid="{00000000-0005-0000-0000-0000630C0000}"/>
    <cellStyle name="40% - Accent1 2 3 3 2 3" xfId="3788" xr:uid="{00000000-0005-0000-0000-0000640C0000}"/>
    <cellStyle name="40% - Accent1 2 3 3 2 3 2" xfId="18558" xr:uid="{00000000-0005-0000-0000-0000650C0000}"/>
    <cellStyle name="40% - Accent1 2 3 3 2 4" xfId="16613" xr:uid="{00000000-0005-0000-0000-0000660C0000}"/>
    <cellStyle name="40% - Accent1 2 3 3 3" xfId="1806" xr:uid="{00000000-0005-0000-0000-0000670C0000}"/>
    <cellStyle name="40% - Accent1 2 3 3 3 2" xfId="3790" xr:uid="{00000000-0005-0000-0000-0000680C0000}"/>
    <cellStyle name="40% - Accent1 2 3 3 3 2 2" xfId="18560" xr:uid="{00000000-0005-0000-0000-0000690C0000}"/>
    <cellStyle name="40% - Accent1 2 3 3 3 3" xfId="16615" xr:uid="{00000000-0005-0000-0000-00006A0C0000}"/>
    <cellStyle name="40% - Accent1 2 3 3 4" xfId="3787" xr:uid="{00000000-0005-0000-0000-00006B0C0000}"/>
    <cellStyle name="40% - Accent1 2 3 3 4 2" xfId="18557" xr:uid="{00000000-0005-0000-0000-00006C0C0000}"/>
    <cellStyle name="40% - Accent1 2 3 3 5" xfId="16612" xr:uid="{00000000-0005-0000-0000-00006D0C0000}"/>
    <cellStyle name="40% - Accent1 2 3 4" xfId="1807" xr:uid="{00000000-0005-0000-0000-00006E0C0000}"/>
    <cellStyle name="40% - Accent1 2 3 4 2" xfId="1808" xr:uid="{00000000-0005-0000-0000-00006F0C0000}"/>
    <cellStyle name="40% - Accent1 2 3 4 2 2" xfId="3792" xr:uid="{00000000-0005-0000-0000-0000700C0000}"/>
    <cellStyle name="40% - Accent1 2 3 4 2 2 2" xfId="18562" xr:uid="{00000000-0005-0000-0000-0000710C0000}"/>
    <cellStyle name="40% - Accent1 2 3 4 2 3" xfId="16617" xr:uid="{00000000-0005-0000-0000-0000720C0000}"/>
    <cellStyle name="40% - Accent1 2 3 4 3" xfId="3791" xr:uid="{00000000-0005-0000-0000-0000730C0000}"/>
    <cellStyle name="40% - Accent1 2 3 4 3 2" xfId="18561" xr:uid="{00000000-0005-0000-0000-0000740C0000}"/>
    <cellStyle name="40% - Accent1 2 3 4 4" xfId="16616" xr:uid="{00000000-0005-0000-0000-0000750C0000}"/>
    <cellStyle name="40% - Accent1 2 3 5" xfId="1809" xr:uid="{00000000-0005-0000-0000-0000760C0000}"/>
    <cellStyle name="40% - Accent1 2 3 5 2" xfId="3793" xr:uid="{00000000-0005-0000-0000-0000770C0000}"/>
    <cellStyle name="40% - Accent1 2 3 5 2 2" xfId="18563" xr:uid="{00000000-0005-0000-0000-0000780C0000}"/>
    <cellStyle name="40% - Accent1 2 3 5 3" xfId="16618" xr:uid="{00000000-0005-0000-0000-0000790C0000}"/>
    <cellStyle name="40% - Accent1 2 3 6" xfId="3778" xr:uid="{00000000-0005-0000-0000-00007A0C0000}"/>
    <cellStyle name="40% - Accent1 2 3 6 2" xfId="18548" xr:uid="{00000000-0005-0000-0000-00007B0C0000}"/>
    <cellStyle name="40% - Accent1 2 3 7" xfId="15678" xr:uid="{00000000-0005-0000-0000-00007C0C0000}"/>
    <cellStyle name="40% - Accent1 2 3 8" xfId="6590" xr:uid="{00000000-0005-0000-0000-00007D0C0000}"/>
    <cellStyle name="40% - Accent1 2 3 9" xfId="16603" xr:uid="{00000000-0005-0000-0000-00007E0C0000}"/>
    <cellStyle name="40% - Accent1 2 4" xfId="1810" xr:uid="{00000000-0005-0000-0000-00007F0C0000}"/>
    <cellStyle name="40% - Accent1 2 4 2" xfId="1811" xr:uid="{00000000-0005-0000-0000-0000800C0000}"/>
    <cellStyle name="40% - Accent1 2 4 2 2" xfId="1812" xr:uid="{00000000-0005-0000-0000-0000810C0000}"/>
    <cellStyle name="40% - Accent1 2 4 2 2 2" xfId="1813" xr:uid="{00000000-0005-0000-0000-0000820C0000}"/>
    <cellStyle name="40% - Accent1 2 4 2 2 2 2" xfId="3797" xr:uid="{00000000-0005-0000-0000-0000830C0000}"/>
    <cellStyle name="40% - Accent1 2 4 2 2 2 2 2" xfId="18567" xr:uid="{00000000-0005-0000-0000-0000840C0000}"/>
    <cellStyle name="40% - Accent1 2 4 2 2 2 3" xfId="16622" xr:uid="{00000000-0005-0000-0000-0000850C0000}"/>
    <cellStyle name="40% - Accent1 2 4 2 2 3" xfId="3796" xr:uid="{00000000-0005-0000-0000-0000860C0000}"/>
    <cellStyle name="40% - Accent1 2 4 2 2 3 2" xfId="18566" xr:uid="{00000000-0005-0000-0000-0000870C0000}"/>
    <cellStyle name="40% - Accent1 2 4 2 2 4" xfId="16621" xr:uid="{00000000-0005-0000-0000-0000880C0000}"/>
    <cellStyle name="40% - Accent1 2 4 2 3" xfId="1814" xr:uid="{00000000-0005-0000-0000-0000890C0000}"/>
    <cellStyle name="40% - Accent1 2 4 2 3 2" xfId="3798" xr:uid="{00000000-0005-0000-0000-00008A0C0000}"/>
    <cellStyle name="40% - Accent1 2 4 2 3 2 2" xfId="18568" xr:uid="{00000000-0005-0000-0000-00008B0C0000}"/>
    <cellStyle name="40% - Accent1 2 4 2 3 3" xfId="16623" xr:uid="{00000000-0005-0000-0000-00008C0C0000}"/>
    <cellStyle name="40% - Accent1 2 4 2 4" xfId="3795" xr:uid="{00000000-0005-0000-0000-00008D0C0000}"/>
    <cellStyle name="40% - Accent1 2 4 2 4 2" xfId="18565" xr:uid="{00000000-0005-0000-0000-00008E0C0000}"/>
    <cellStyle name="40% - Accent1 2 4 2 5" xfId="16620" xr:uid="{00000000-0005-0000-0000-00008F0C0000}"/>
    <cellStyle name="40% - Accent1 2 4 3" xfId="1815" xr:uid="{00000000-0005-0000-0000-0000900C0000}"/>
    <cellStyle name="40% - Accent1 2 4 3 2" xfId="1816" xr:uid="{00000000-0005-0000-0000-0000910C0000}"/>
    <cellStyle name="40% - Accent1 2 4 3 2 2" xfId="3800" xr:uid="{00000000-0005-0000-0000-0000920C0000}"/>
    <cellStyle name="40% - Accent1 2 4 3 2 2 2" xfId="18570" xr:uid="{00000000-0005-0000-0000-0000930C0000}"/>
    <cellStyle name="40% - Accent1 2 4 3 2 3" xfId="16625" xr:uid="{00000000-0005-0000-0000-0000940C0000}"/>
    <cellStyle name="40% - Accent1 2 4 3 3" xfId="3799" xr:uid="{00000000-0005-0000-0000-0000950C0000}"/>
    <cellStyle name="40% - Accent1 2 4 3 3 2" xfId="18569" xr:uid="{00000000-0005-0000-0000-0000960C0000}"/>
    <cellStyle name="40% - Accent1 2 4 3 4" xfId="16624" xr:uid="{00000000-0005-0000-0000-0000970C0000}"/>
    <cellStyle name="40% - Accent1 2 4 4" xfId="1817" xr:uid="{00000000-0005-0000-0000-0000980C0000}"/>
    <cellStyle name="40% - Accent1 2 4 4 2" xfId="3801" xr:uid="{00000000-0005-0000-0000-0000990C0000}"/>
    <cellStyle name="40% - Accent1 2 4 4 2 2" xfId="18571" xr:uid="{00000000-0005-0000-0000-00009A0C0000}"/>
    <cellStyle name="40% - Accent1 2 4 4 3" xfId="16626" xr:uid="{00000000-0005-0000-0000-00009B0C0000}"/>
    <cellStyle name="40% - Accent1 2 4 5" xfId="3794" xr:uid="{00000000-0005-0000-0000-00009C0C0000}"/>
    <cellStyle name="40% - Accent1 2 4 5 2" xfId="18564" xr:uid="{00000000-0005-0000-0000-00009D0C0000}"/>
    <cellStyle name="40% - Accent1 2 4 6" xfId="16619" xr:uid="{00000000-0005-0000-0000-00009E0C0000}"/>
    <cellStyle name="40% - Accent1 2 5" xfId="1818" xr:uid="{00000000-0005-0000-0000-00009F0C0000}"/>
    <cellStyle name="40% - Accent1 2 5 2" xfId="1819" xr:uid="{00000000-0005-0000-0000-0000A00C0000}"/>
    <cellStyle name="40% - Accent1 2 5 2 2" xfId="1820" xr:uid="{00000000-0005-0000-0000-0000A10C0000}"/>
    <cellStyle name="40% - Accent1 2 5 2 2 2" xfId="3804" xr:uid="{00000000-0005-0000-0000-0000A20C0000}"/>
    <cellStyle name="40% - Accent1 2 5 2 2 2 2" xfId="18574" xr:uid="{00000000-0005-0000-0000-0000A30C0000}"/>
    <cellStyle name="40% - Accent1 2 5 2 2 3" xfId="16629" xr:uid="{00000000-0005-0000-0000-0000A40C0000}"/>
    <cellStyle name="40% - Accent1 2 5 2 3" xfId="3803" xr:uid="{00000000-0005-0000-0000-0000A50C0000}"/>
    <cellStyle name="40% - Accent1 2 5 2 3 2" xfId="18573" xr:uid="{00000000-0005-0000-0000-0000A60C0000}"/>
    <cellStyle name="40% - Accent1 2 5 2 4" xfId="16628" xr:uid="{00000000-0005-0000-0000-0000A70C0000}"/>
    <cellStyle name="40% - Accent1 2 5 3" xfId="1821" xr:uid="{00000000-0005-0000-0000-0000A80C0000}"/>
    <cellStyle name="40% - Accent1 2 5 3 2" xfId="3805" xr:uid="{00000000-0005-0000-0000-0000A90C0000}"/>
    <cellStyle name="40% - Accent1 2 5 3 2 2" xfId="18575" xr:uid="{00000000-0005-0000-0000-0000AA0C0000}"/>
    <cellStyle name="40% - Accent1 2 5 3 3" xfId="16630" xr:uid="{00000000-0005-0000-0000-0000AB0C0000}"/>
    <cellStyle name="40% - Accent1 2 5 4" xfId="3802" xr:uid="{00000000-0005-0000-0000-0000AC0C0000}"/>
    <cellStyle name="40% - Accent1 2 5 4 2" xfId="18572" xr:uid="{00000000-0005-0000-0000-0000AD0C0000}"/>
    <cellStyle name="40% - Accent1 2 5 5" xfId="16627" xr:uid="{00000000-0005-0000-0000-0000AE0C0000}"/>
    <cellStyle name="40% - Accent1 2 6" xfId="1822" xr:uid="{00000000-0005-0000-0000-0000AF0C0000}"/>
    <cellStyle name="40% - Accent1 2 6 2" xfId="1823" xr:uid="{00000000-0005-0000-0000-0000B00C0000}"/>
    <cellStyle name="40% - Accent1 2 6 2 2" xfId="3807" xr:uid="{00000000-0005-0000-0000-0000B10C0000}"/>
    <cellStyle name="40% - Accent1 2 6 2 2 2" xfId="18577" xr:uid="{00000000-0005-0000-0000-0000B20C0000}"/>
    <cellStyle name="40% - Accent1 2 6 2 3" xfId="16632" xr:uid="{00000000-0005-0000-0000-0000B30C0000}"/>
    <cellStyle name="40% - Accent1 2 6 3" xfId="3806" xr:uid="{00000000-0005-0000-0000-0000B40C0000}"/>
    <cellStyle name="40% - Accent1 2 6 3 2" xfId="18576" xr:uid="{00000000-0005-0000-0000-0000B50C0000}"/>
    <cellStyle name="40% - Accent1 2 6 4" xfId="16631" xr:uid="{00000000-0005-0000-0000-0000B60C0000}"/>
    <cellStyle name="40% - Accent1 2 7" xfId="1824" xr:uid="{00000000-0005-0000-0000-0000B70C0000}"/>
    <cellStyle name="40% - Accent1 2 7 2" xfId="3808" xr:uid="{00000000-0005-0000-0000-0000B80C0000}"/>
    <cellStyle name="40% - Accent1 2 7 2 2" xfId="18578" xr:uid="{00000000-0005-0000-0000-0000B90C0000}"/>
    <cellStyle name="40% - Accent1 2 7 3" xfId="16633" xr:uid="{00000000-0005-0000-0000-0000BA0C0000}"/>
    <cellStyle name="40% - Accent1 2 8" xfId="3745" xr:uid="{00000000-0005-0000-0000-0000BB0C0000}"/>
    <cellStyle name="40% - Accent1 2 8 2" xfId="18515" xr:uid="{00000000-0005-0000-0000-0000BC0C0000}"/>
    <cellStyle name="40% - Accent1 2 9" xfId="1761" xr:uid="{00000000-0005-0000-0000-0000BD0C0000}"/>
    <cellStyle name="40% - Accent1 2 9 2" xfId="16570" xr:uid="{00000000-0005-0000-0000-0000BE0C0000}"/>
    <cellStyle name="40% - Accent1 3" xfId="573" xr:uid="{00000000-0005-0000-0000-0000BF0C0000}"/>
    <cellStyle name="40% - Accent1 3 2" xfId="8791" xr:uid="{00000000-0005-0000-0000-0000C00C0000}"/>
    <cellStyle name="40% - Accent1 3 3" xfId="8451" xr:uid="{00000000-0005-0000-0000-0000C10C0000}"/>
    <cellStyle name="40% - Accent1 3 3 2" xfId="9282" xr:uid="{00000000-0005-0000-0000-0000C20C0000}"/>
    <cellStyle name="40% - Accent1 3 4" xfId="8792" xr:uid="{00000000-0005-0000-0000-0000C30C0000}"/>
    <cellStyle name="40% - Accent1 4" xfId="574" xr:uid="{00000000-0005-0000-0000-0000C40C0000}"/>
    <cellStyle name="40% - Accent1 4 2" xfId="8128" xr:uid="{00000000-0005-0000-0000-0000C50C0000}"/>
    <cellStyle name="40% - Accent1 4 3" xfId="9153" xr:uid="{00000000-0005-0000-0000-0000C60C0000}"/>
    <cellStyle name="40% - Accent1 4 3 2" xfId="8566" xr:uid="{00000000-0005-0000-0000-0000C70C0000}"/>
    <cellStyle name="40% - Accent1 4 4" xfId="8127" xr:uid="{00000000-0005-0000-0000-0000C80C0000}"/>
    <cellStyle name="40% - Accent1 5" xfId="575" xr:uid="{00000000-0005-0000-0000-0000C90C0000}"/>
    <cellStyle name="40% - Accent1 5 2" xfId="8130" xr:uid="{00000000-0005-0000-0000-0000CA0C0000}"/>
    <cellStyle name="40% - Accent1 5 3" xfId="7318" xr:uid="{00000000-0005-0000-0000-0000CB0C0000}"/>
    <cellStyle name="40% - Accent1 5 3 2" xfId="8561" xr:uid="{00000000-0005-0000-0000-0000CC0C0000}"/>
    <cellStyle name="40% - Accent1 5 4" xfId="6938" xr:uid="{00000000-0005-0000-0000-0000CD0C0000}"/>
    <cellStyle name="40% - Accent1 6" xfId="576" xr:uid="{00000000-0005-0000-0000-0000CE0C0000}"/>
    <cellStyle name="40% - Accent1 6 2" xfId="8793" xr:uid="{00000000-0005-0000-0000-0000CF0C0000}"/>
    <cellStyle name="40% - Accent1 6 3" xfId="7319" xr:uid="{00000000-0005-0000-0000-0000D00C0000}"/>
    <cellStyle name="40% - Accent1 6 3 2" xfId="7419" xr:uid="{00000000-0005-0000-0000-0000D10C0000}"/>
    <cellStyle name="40% - Accent1 6 4" xfId="6238" xr:uid="{00000000-0005-0000-0000-0000D20C0000}"/>
    <cellStyle name="40% - Accent1 7" xfId="577" xr:uid="{00000000-0005-0000-0000-0000D30C0000}"/>
    <cellStyle name="40% - Accent1 7 2" xfId="6939" xr:uid="{00000000-0005-0000-0000-0000D40C0000}"/>
    <cellStyle name="40% - Accent1 7 3" xfId="8480" xr:uid="{00000000-0005-0000-0000-0000D50C0000}"/>
    <cellStyle name="40% - Accent1 7 3 2" xfId="8563" xr:uid="{00000000-0005-0000-0000-0000D60C0000}"/>
    <cellStyle name="40% - Accent1 7 4" xfId="8787" xr:uid="{00000000-0005-0000-0000-0000D70C0000}"/>
    <cellStyle name="40% - Accent1 8" xfId="578" xr:uid="{00000000-0005-0000-0000-0000D80C0000}"/>
    <cellStyle name="40% - Accent1 8 2" xfId="6239" xr:uid="{00000000-0005-0000-0000-0000D90C0000}"/>
    <cellStyle name="40% - Accent1 8 3" xfId="6592" xr:uid="{00000000-0005-0000-0000-0000DA0C0000}"/>
    <cellStyle name="40% - Accent1 8 3 2" xfId="6675" xr:uid="{00000000-0005-0000-0000-0000DB0C0000}"/>
    <cellStyle name="40% - Accent1 8 4" xfId="6242" xr:uid="{00000000-0005-0000-0000-0000DC0C0000}"/>
    <cellStyle name="40% - Accent1 9" xfId="579" xr:uid="{00000000-0005-0000-0000-0000DD0C0000}"/>
    <cellStyle name="40% - Accent1 9 2" xfId="8132" xr:uid="{00000000-0005-0000-0000-0000DE0C0000}"/>
    <cellStyle name="40% - Accent1 9 3" xfId="7320" xr:uid="{00000000-0005-0000-0000-0000DF0C0000}"/>
    <cellStyle name="40% - Accent1 9 3 2" xfId="7420" xr:uid="{00000000-0005-0000-0000-0000E00C0000}"/>
    <cellStyle name="40% - Accent1 9 4" xfId="6940" xr:uid="{00000000-0005-0000-0000-0000E10C0000}"/>
    <cellStyle name="40% - Accent1_Копия Книга1" xfId="10448" xr:uid="{00000000-0005-0000-0000-0000E20C0000}"/>
    <cellStyle name="40% - Accent2" xfId="63" xr:uid="{00000000-0005-0000-0000-0000E30C0000}"/>
    <cellStyle name="40% - Accent2 10" xfId="580" xr:uid="{00000000-0005-0000-0000-0000E40C0000}"/>
    <cellStyle name="40% - Accent2 10 2" xfId="6941" xr:uid="{00000000-0005-0000-0000-0000E50C0000}"/>
    <cellStyle name="40% - Accent2 10 3" xfId="6593" xr:uid="{00000000-0005-0000-0000-0000E60C0000}"/>
    <cellStyle name="40% - Accent2 10 3 2" xfId="9287" xr:uid="{00000000-0005-0000-0000-0000E70C0000}"/>
    <cellStyle name="40% - Accent2 10 4" xfId="6240" xr:uid="{00000000-0005-0000-0000-0000E80C0000}"/>
    <cellStyle name="40% - Accent2 11" xfId="629" xr:uid="{00000000-0005-0000-0000-0000E90C0000}"/>
    <cellStyle name="40% - Accent2 11 2" xfId="15817" xr:uid="{00000000-0005-0000-0000-0000EA0C0000}"/>
    <cellStyle name="40% - Accent2 12" xfId="12056" xr:uid="{00000000-0005-0000-0000-0000EB0C0000}"/>
    <cellStyle name="40% - Accent2 13" xfId="7848" xr:uid="{00000000-0005-0000-0000-0000EC0C0000}"/>
    <cellStyle name="40% - Accent2 2" xfId="581" xr:uid="{00000000-0005-0000-0000-0000ED0C0000}"/>
    <cellStyle name="40% - Accent2 2 10" xfId="11502" xr:uid="{00000000-0005-0000-0000-0000EE0C0000}"/>
    <cellStyle name="40% - Accent2 2 11" xfId="8796" xr:uid="{00000000-0005-0000-0000-0000EF0C0000}"/>
    <cellStyle name="40% - Accent2 2 2" xfId="1826" xr:uid="{00000000-0005-0000-0000-0000F00C0000}"/>
    <cellStyle name="40% - Accent2 2 2 10" xfId="16635" xr:uid="{00000000-0005-0000-0000-0000F10C0000}"/>
    <cellStyle name="40% - Accent2 2 2 2" xfId="1827" xr:uid="{00000000-0005-0000-0000-0000F20C0000}"/>
    <cellStyle name="40% - Accent2 2 2 2 2" xfId="1828" xr:uid="{00000000-0005-0000-0000-0000F30C0000}"/>
    <cellStyle name="40% - Accent2 2 2 2 2 2" xfId="1829" xr:uid="{00000000-0005-0000-0000-0000F40C0000}"/>
    <cellStyle name="40% - Accent2 2 2 2 2 2 2" xfId="1830" xr:uid="{00000000-0005-0000-0000-0000F50C0000}"/>
    <cellStyle name="40% - Accent2 2 2 2 2 2 2 2" xfId="1831" xr:uid="{00000000-0005-0000-0000-0000F60C0000}"/>
    <cellStyle name="40% - Accent2 2 2 2 2 2 2 2 2" xfId="3815" xr:uid="{00000000-0005-0000-0000-0000F70C0000}"/>
    <cellStyle name="40% - Accent2 2 2 2 2 2 2 2 2 2" xfId="18585" xr:uid="{00000000-0005-0000-0000-0000F80C0000}"/>
    <cellStyle name="40% - Accent2 2 2 2 2 2 2 2 3" xfId="16640" xr:uid="{00000000-0005-0000-0000-0000F90C0000}"/>
    <cellStyle name="40% - Accent2 2 2 2 2 2 2 3" xfId="3814" xr:uid="{00000000-0005-0000-0000-0000FA0C0000}"/>
    <cellStyle name="40% - Accent2 2 2 2 2 2 2 3 2" xfId="18584" xr:uid="{00000000-0005-0000-0000-0000FB0C0000}"/>
    <cellStyle name="40% - Accent2 2 2 2 2 2 2 4" xfId="16639" xr:uid="{00000000-0005-0000-0000-0000FC0C0000}"/>
    <cellStyle name="40% - Accent2 2 2 2 2 2 3" xfId="1832" xr:uid="{00000000-0005-0000-0000-0000FD0C0000}"/>
    <cellStyle name="40% - Accent2 2 2 2 2 2 3 2" xfId="3816" xr:uid="{00000000-0005-0000-0000-0000FE0C0000}"/>
    <cellStyle name="40% - Accent2 2 2 2 2 2 3 2 2" xfId="18586" xr:uid="{00000000-0005-0000-0000-0000FF0C0000}"/>
    <cellStyle name="40% - Accent2 2 2 2 2 2 3 3" xfId="16641" xr:uid="{00000000-0005-0000-0000-0000000D0000}"/>
    <cellStyle name="40% - Accent2 2 2 2 2 2 4" xfId="3813" xr:uid="{00000000-0005-0000-0000-0000010D0000}"/>
    <cellStyle name="40% - Accent2 2 2 2 2 2 4 2" xfId="18583" xr:uid="{00000000-0005-0000-0000-0000020D0000}"/>
    <cellStyle name="40% - Accent2 2 2 2 2 2 5" xfId="16638" xr:uid="{00000000-0005-0000-0000-0000030D0000}"/>
    <cellStyle name="40% - Accent2 2 2 2 2 3" xfId="1833" xr:uid="{00000000-0005-0000-0000-0000040D0000}"/>
    <cellStyle name="40% - Accent2 2 2 2 2 3 2" xfId="1834" xr:uid="{00000000-0005-0000-0000-0000050D0000}"/>
    <cellStyle name="40% - Accent2 2 2 2 2 3 2 2" xfId="3818" xr:uid="{00000000-0005-0000-0000-0000060D0000}"/>
    <cellStyle name="40% - Accent2 2 2 2 2 3 2 2 2" xfId="18588" xr:uid="{00000000-0005-0000-0000-0000070D0000}"/>
    <cellStyle name="40% - Accent2 2 2 2 2 3 2 3" xfId="16643" xr:uid="{00000000-0005-0000-0000-0000080D0000}"/>
    <cellStyle name="40% - Accent2 2 2 2 2 3 3" xfId="3817" xr:uid="{00000000-0005-0000-0000-0000090D0000}"/>
    <cellStyle name="40% - Accent2 2 2 2 2 3 3 2" xfId="18587" xr:uid="{00000000-0005-0000-0000-00000A0D0000}"/>
    <cellStyle name="40% - Accent2 2 2 2 2 3 4" xfId="16642" xr:uid="{00000000-0005-0000-0000-00000B0D0000}"/>
    <cellStyle name="40% - Accent2 2 2 2 2 4" xfId="1835" xr:uid="{00000000-0005-0000-0000-00000C0D0000}"/>
    <cellStyle name="40% - Accent2 2 2 2 2 4 2" xfId="3819" xr:uid="{00000000-0005-0000-0000-00000D0D0000}"/>
    <cellStyle name="40% - Accent2 2 2 2 2 4 2 2" xfId="18589" xr:uid="{00000000-0005-0000-0000-00000E0D0000}"/>
    <cellStyle name="40% - Accent2 2 2 2 2 4 3" xfId="16644" xr:uid="{00000000-0005-0000-0000-00000F0D0000}"/>
    <cellStyle name="40% - Accent2 2 2 2 2 5" xfId="3812" xr:uid="{00000000-0005-0000-0000-0000100D0000}"/>
    <cellStyle name="40% - Accent2 2 2 2 2 5 2" xfId="18582" xr:uid="{00000000-0005-0000-0000-0000110D0000}"/>
    <cellStyle name="40% - Accent2 2 2 2 2 6" xfId="16637" xr:uid="{00000000-0005-0000-0000-0000120D0000}"/>
    <cellStyle name="40% - Accent2 2 2 2 3" xfId="1836" xr:uid="{00000000-0005-0000-0000-0000130D0000}"/>
    <cellStyle name="40% - Accent2 2 2 2 3 2" xfId="1837" xr:uid="{00000000-0005-0000-0000-0000140D0000}"/>
    <cellStyle name="40% - Accent2 2 2 2 3 2 2" xfId="1838" xr:uid="{00000000-0005-0000-0000-0000150D0000}"/>
    <cellStyle name="40% - Accent2 2 2 2 3 2 2 2" xfId="3822" xr:uid="{00000000-0005-0000-0000-0000160D0000}"/>
    <cellStyle name="40% - Accent2 2 2 2 3 2 2 2 2" xfId="18592" xr:uid="{00000000-0005-0000-0000-0000170D0000}"/>
    <cellStyle name="40% - Accent2 2 2 2 3 2 2 3" xfId="16647" xr:uid="{00000000-0005-0000-0000-0000180D0000}"/>
    <cellStyle name="40% - Accent2 2 2 2 3 2 3" xfId="3821" xr:uid="{00000000-0005-0000-0000-0000190D0000}"/>
    <cellStyle name="40% - Accent2 2 2 2 3 2 3 2" xfId="18591" xr:uid="{00000000-0005-0000-0000-00001A0D0000}"/>
    <cellStyle name="40% - Accent2 2 2 2 3 2 4" xfId="16646" xr:uid="{00000000-0005-0000-0000-00001B0D0000}"/>
    <cellStyle name="40% - Accent2 2 2 2 3 3" xfId="1839" xr:uid="{00000000-0005-0000-0000-00001C0D0000}"/>
    <cellStyle name="40% - Accent2 2 2 2 3 3 2" xfId="3823" xr:uid="{00000000-0005-0000-0000-00001D0D0000}"/>
    <cellStyle name="40% - Accent2 2 2 2 3 3 2 2" xfId="18593" xr:uid="{00000000-0005-0000-0000-00001E0D0000}"/>
    <cellStyle name="40% - Accent2 2 2 2 3 3 3" xfId="16648" xr:uid="{00000000-0005-0000-0000-00001F0D0000}"/>
    <cellStyle name="40% - Accent2 2 2 2 3 4" xfId="3820" xr:uid="{00000000-0005-0000-0000-0000200D0000}"/>
    <cellStyle name="40% - Accent2 2 2 2 3 4 2" xfId="18590" xr:uid="{00000000-0005-0000-0000-0000210D0000}"/>
    <cellStyle name="40% - Accent2 2 2 2 3 5" xfId="16645" xr:uid="{00000000-0005-0000-0000-0000220D0000}"/>
    <cellStyle name="40% - Accent2 2 2 2 4" xfId="1840" xr:uid="{00000000-0005-0000-0000-0000230D0000}"/>
    <cellStyle name="40% - Accent2 2 2 2 4 2" xfId="1841" xr:uid="{00000000-0005-0000-0000-0000240D0000}"/>
    <cellStyle name="40% - Accent2 2 2 2 4 2 2" xfId="3825" xr:uid="{00000000-0005-0000-0000-0000250D0000}"/>
    <cellStyle name="40% - Accent2 2 2 2 4 2 2 2" xfId="18595" xr:uid="{00000000-0005-0000-0000-0000260D0000}"/>
    <cellStyle name="40% - Accent2 2 2 2 4 2 3" xfId="16650" xr:uid="{00000000-0005-0000-0000-0000270D0000}"/>
    <cellStyle name="40% - Accent2 2 2 2 4 3" xfId="3824" xr:uid="{00000000-0005-0000-0000-0000280D0000}"/>
    <cellStyle name="40% - Accent2 2 2 2 4 3 2" xfId="18594" xr:uid="{00000000-0005-0000-0000-0000290D0000}"/>
    <cellStyle name="40% - Accent2 2 2 2 4 4" xfId="16649" xr:uid="{00000000-0005-0000-0000-00002A0D0000}"/>
    <cellStyle name="40% - Accent2 2 2 2 5" xfId="1842" xr:uid="{00000000-0005-0000-0000-00002B0D0000}"/>
    <cellStyle name="40% - Accent2 2 2 2 5 2" xfId="3826" xr:uid="{00000000-0005-0000-0000-00002C0D0000}"/>
    <cellStyle name="40% - Accent2 2 2 2 5 2 2" xfId="18596" xr:uid="{00000000-0005-0000-0000-00002D0D0000}"/>
    <cellStyle name="40% - Accent2 2 2 2 5 3" xfId="16651" xr:uid="{00000000-0005-0000-0000-00002E0D0000}"/>
    <cellStyle name="40% - Accent2 2 2 2 6" xfId="3811" xr:uid="{00000000-0005-0000-0000-00002F0D0000}"/>
    <cellStyle name="40% - Accent2 2 2 2 6 2" xfId="18581" xr:uid="{00000000-0005-0000-0000-0000300D0000}"/>
    <cellStyle name="40% - Accent2 2 2 2 7" xfId="16636" xr:uid="{00000000-0005-0000-0000-0000310D0000}"/>
    <cellStyle name="40% - Accent2 2 2 3" xfId="1843" xr:uid="{00000000-0005-0000-0000-0000320D0000}"/>
    <cellStyle name="40% - Accent2 2 2 3 2" xfId="1844" xr:uid="{00000000-0005-0000-0000-0000330D0000}"/>
    <cellStyle name="40% - Accent2 2 2 3 2 2" xfId="1845" xr:uid="{00000000-0005-0000-0000-0000340D0000}"/>
    <cellStyle name="40% - Accent2 2 2 3 2 2 2" xfId="1846" xr:uid="{00000000-0005-0000-0000-0000350D0000}"/>
    <cellStyle name="40% - Accent2 2 2 3 2 2 2 2" xfId="3830" xr:uid="{00000000-0005-0000-0000-0000360D0000}"/>
    <cellStyle name="40% - Accent2 2 2 3 2 2 2 2 2" xfId="18600" xr:uid="{00000000-0005-0000-0000-0000370D0000}"/>
    <cellStyle name="40% - Accent2 2 2 3 2 2 2 3" xfId="16655" xr:uid="{00000000-0005-0000-0000-0000380D0000}"/>
    <cellStyle name="40% - Accent2 2 2 3 2 2 3" xfId="3829" xr:uid="{00000000-0005-0000-0000-0000390D0000}"/>
    <cellStyle name="40% - Accent2 2 2 3 2 2 3 2" xfId="18599" xr:uid="{00000000-0005-0000-0000-00003A0D0000}"/>
    <cellStyle name="40% - Accent2 2 2 3 2 2 4" xfId="16654" xr:uid="{00000000-0005-0000-0000-00003B0D0000}"/>
    <cellStyle name="40% - Accent2 2 2 3 2 3" xfId="1847" xr:uid="{00000000-0005-0000-0000-00003C0D0000}"/>
    <cellStyle name="40% - Accent2 2 2 3 2 3 2" xfId="3831" xr:uid="{00000000-0005-0000-0000-00003D0D0000}"/>
    <cellStyle name="40% - Accent2 2 2 3 2 3 2 2" xfId="18601" xr:uid="{00000000-0005-0000-0000-00003E0D0000}"/>
    <cellStyle name="40% - Accent2 2 2 3 2 3 3" xfId="16656" xr:uid="{00000000-0005-0000-0000-00003F0D0000}"/>
    <cellStyle name="40% - Accent2 2 2 3 2 4" xfId="3828" xr:uid="{00000000-0005-0000-0000-0000400D0000}"/>
    <cellStyle name="40% - Accent2 2 2 3 2 4 2" xfId="18598" xr:uid="{00000000-0005-0000-0000-0000410D0000}"/>
    <cellStyle name="40% - Accent2 2 2 3 2 5" xfId="16653" xr:uid="{00000000-0005-0000-0000-0000420D0000}"/>
    <cellStyle name="40% - Accent2 2 2 3 3" xfId="1848" xr:uid="{00000000-0005-0000-0000-0000430D0000}"/>
    <cellStyle name="40% - Accent2 2 2 3 3 2" xfId="1849" xr:uid="{00000000-0005-0000-0000-0000440D0000}"/>
    <cellStyle name="40% - Accent2 2 2 3 3 2 2" xfId="3833" xr:uid="{00000000-0005-0000-0000-0000450D0000}"/>
    <cellStyle name="40% - Accent2 2 2 3 3 2 2 2" xfId="18603" xr:uid="{00000000-0005-0000-0000-0000460D0000}"/>
    <cellStyle name="40% - Accent2 2 2 3 3 2 3" xfId="16658" xr:uid="{00000000-0005-0000-0000-0000470D0000}"/>
    <cellStyle name="40% - Accent2 2 2 3 3 3" xfId="3832" xr:uid="{00000000-0005-0000-0000-0000480D0000}"/>
    <cellStyle name="40% - Accent2 2 2 3 3 3 2" xfId="18602" xr:uid="{00000000-0005-0000-0000-0000490D0000}"/>
    <cellStyle name="40% - Accent2 2 2 3 3 4" xfId="16657" xr:uid="{00000000-0005-0000-0000-00004A0D0000}"/>
    <cellStyle name="40% - Accent2 2 2 3 4" xfId="1850" xr:uid="{00000000-0005-0000-0000-00004B0D0000}"/>
    <cellStyle name="40% - Accent2 2 2 3 4 2" xfId="3834" xr:uid="{00000000-0005-0000-0000-00004C0D0000}"/>
    <cellStyle name="40% - Accent2 2 2 3 4 2 2" xfId="18604" xr:uid="{00000000-0005-0000-0000-00004D0D0000}"/>
    <cellStyle name="40% - Accent2 2 2 3 4 3" xfId="16659" xr:uid="{00000000-0005-0000-0000-00004E0D0000}"/>
    <cellStyle name="40% - Accent2 2 2 3 5" xfId="3827" xr:uid="{00000000-0005-0000-0000-00004F0D0000}"/>
    <cellStyle name="40% - Accent2 2 2 3 5 2" xfId="18597" xr:uid="{00000000-0005-0000-0000-0000500D0000}"/>
    <cellStyle name="40% - Accent2 2 2 3 6" xfId="16652" xr:uid="{00000000-0005-0000-0000-0000510D0000}"/>
    <cellStyle name="40% - Accent2 2 2 4" xfId="1851" xr:uid="{00000000-0005-0000-0000-0000520D0000}"/>
    <cellStyle name="40% - Accent2 2 2 4 2" xfId="1852" xr:uid="{00000000-0005-0000-0000-0000530D0000}"/>
    <cellStyle name="40% - Accent2 2 2 4 2 2" xfId="1853" xr:uid="{00000000-0005-0000-0000-0000540D0000}"/>
    <cellStyle name="40% - Accent2 2 2 4 2 2 2" xfId="3837" xr:uid="{00000000-0005-0000-0000-0000550D0000}"/>
    <cellStyle name="40% - Accent2 2 2 4 2 2 2 2" xfId="18607" xr:uid="{00000000-0005-0000-0000-0000560D0000}"/>
    <cellStyle name="40% - Accent2 2 2 4 2 2 3" xfId="16662" xr:uid="{00000000-0005-0000-0000-0000570D0000}"/>
    <cellStyle name="40% - Accent2 2 2 4 2 3" xfId="3836" xr:uid="{00000000-0005-0000-0000-0000580D0000}"/>
    <cellStyle name="40% - Accent2 2 2 4 2 3 2" xfId="18606" xr:uid="{00000000-0005-0000-0000-0000590D0000}"/>
    <cellStyle name="40% - Accent2 2 2 4 2 4" xfId="16661" xr:uid="{00000000-0005-0000-0000-00005A0D0000}"/>
    <cellStyle name="40% - Accent2 2 2 4 3" xfId="1854" xr:uid="{00000000-0005-0000-0000-00005B0D0000}"/>
    <cellStyle name="40% - Accent2 2 2 4 3 2" xfId="3838" xr:uid="{00000000-0005-0000-0000-00005C0D0000}"/>
    <cellStyle name="40% - Accent2 2 2 4 3 2 2" xfId="18608" xr:uid="{00000000-0005-0000-0000-00005D0D0000}"/>
    <cellStyle name="40% - Accent2 2 2 4 3 3" xfId="16663" xr:uid="{00000000-0005-0000-0000-00005E0D0000}"/>
    <cellStyle name="40% - Accent2 2 2 4 4" xfId="3835" xr:uid="{00000000-0005-0000-0000-00005F0D0000}"/>
    <cellStyle name="40% - Accent2 2 2 4 4 2" xfId="18605" xr:uid="{00000000-0005-0000-0000-0000600D0000}"/>
    <cellStyle name="40% - Accent2 2 2 4 5" xfId="16660" xr:uid="{00000000-0005-0000-0000-0000610D0000}"/>
    <cellStyle name="40% - Accent2 2 2 5" xfId="1855" xr:uid="{00000000-0005-0000-0000-0000620D0000}"/>
    <cellStyle name="40% - Accent2 2 2 5 2" xfId="1856" xr:uid="{00000000-0005-0000-0000-0000630D0000}"/>
    <cellStyle name="40% - Accent2 2 2 5 2 2" xfId="3840" xr:uid="{00000000-0005-0000-0000-0000640D0000}"/>
    <cellStyle name="40% - Accent2 2 2 5 2 2 2" xfId="18610" xr:uid="{00000000-0005-0000-0000-0000650D0000}"/>
    <cellStyle name="40% - Accent2 2 2 5 2 3" xfId="16665" xr:uid="{00000000-0005-0000-0000-0000660D0000}"/>
    <cellStyle name="40% - Accent2 2 2 5 3" xfId="3839" xr:uid="{00000000-0005-0000-0000-0000670D0000}"/>
    <cellStyle name="40% - Accent2 2 2 5 3 2" xfId="18609" xr:uid="{00000000-0005-0000-0000-0000680D0000}"/>
    <cellStyle name="40% - Accent2 2 2 5 4" xfId="16664" xr:uid="{00000000-0005-0000-0000-0000690D0000}"/>
    <cellStyle name="40% - Accent2 2 2 6" xfId="1857" xr:uid="{00000000-0005-0000-0000-00006A0D0000}"/>
    <cellStyle name="40% - Accent2 2 2 6 2" xfId="3841" xr:uid="{00000000-0005-0000-0000-00006B0D0000}"/>
    <cellStyle name="40% - Accent2 2 2 6 2 2" xfId="18611" xr:uid="{00000000-0005-0000-0000-00006C0D0000}"/>
    <cellStyle name="40% - Accent2 2 2 6 3" xfId="16666" xr:uid="{00000000-0005-0000-0000-00006D0D0000}"/>
    <cellStyle name="40% - Accent2 2 2 7" xfId="3810" xr:uid="{00000000-0005-0000-0000-00006E0D0000}"/>
    <cellStyle name="40% - Accent2 2 2 7 2" xfId="18580" xr:uid="{00000000-0005-0000-0000-00006F0D0000}"/>
    <cellStyle name="40% - Accent2 2 2 8" xfId="12284" xr:uid="{00000000-0005-0000-0000-0000700D0000}"/>
    <cellStyle name="40% - Accent2 2 2 9" xfId="8118" xr:uid="{00000000-0005-0000-0000-0000710D0000}"/>
    <cellStyle name="40% - Accent2 2 3" xfId="1858" xr:uid="{00000000-0005-0000-0000-0000720D0000}"/>
    <cellStyle name="40% - Accent2 2 3 2" xfId="1859" xr:uid="{00000000-0005-0000-0000-0000730D0000}"/>
    <cellStyle name="40% - Accent2 2 3 2 2" xfId="1860" xr:uid="{00000000-0005-0000-0000-0000740D0000}"/>
    <cellStyle name="40% - Accent2 2 3 2 2 2" xfId="1861" xr:uid="{00000000-0005-0000-0000-0000750D0000}"/>
    <cellStyle name="40% - Accent2 2 3 2 2 2 2" xfId="1862" xr:uid="{00000000-0005-0000-0000-0000760D0000}"/>
    <cellStyle name="40% - Accent2 2 3 2 2 2 2 2" xfId="3846" xr:uid="{00000000-0005-0000-0000-0000770D0000}"/>
    <cellStyle name="40% - Accent2 2 3 2 2 2 2 2 2" xfId="18616" xr:uid="{00000000-0005-0000-0000-0000780D0000}"/>
    <cellStyle name="40% - Accent2 2 3 2 2 2 2 3" xfId="16671" xr:uid="{00000000-0005-0000-0000-0000790D0000}"/>
    <cellStyle name="40% - Accent2 2 3 2 2 2 3" xfId="3845" xr:uid="{00000000-0005-0000-0000-00007A0D0000}"/>
    <cellStyle name="40% - Accent2 2 3 2 2 2 3 2" xfId="18615" xr:uid="{00000000-0005-0000-0000-00007B0D0000}"/>
    <cellStyle name="40% - Accent2 2 3 2 2 2 4" xfId="16670" xr:uid="{00000000-0005-0000-0000-00007C0D0000}"/>
    <cellStyle name="40% - Accent2 2 3 2 2 3" xfId="1863" xr:uid="{00000000-0005-0000-0000-00007D0D0000}"/>
    <cellStyle name="40% - Accent2 2 3 2 2 3 2" xfId="3847" xr:uid="{00000000-0005-0000-0000-00007E0D0000}"/>
    <cellStyle name="40% - Accent2 2 3 2 2 3 2 2" xfId="18617" xr:uid="{00000000-0005-0000-0000-00007F0D0000}"/>
    <cellStyle name="40% - Accent2 2 3 2 2 3 3" xfId="16672" xr:uid="{00000000-0005-0000-0000-0000800D0000}"/>
    <cellStyle name="40% - Accent2 2 3 2 2 4" xfId="3844" xr:uid="{00000000-0005-0000-0000-0000810D0000}"/>
    <cellStyle name="40% - Accent2 2 3 2 2 4 2" xfId="18614" xr:uid="{00000000-0005-0000-0000-0000820D0000}"/>
    <cellStyle name="40% - Accent2 2 3 2 2 5" xfId="16669" xr:uid="{00000000-0005-0000-0000-0000830D0000}"/>
    <cellStyle name="40% - Accent2 2 3 2 3" xfId="1864" xr:uid="{00000000-0005-0000-0000-0000840D0000}"/>
    <cellStyle name="40% - Accent2 2 3 2 3 2" xfId="1865" xr:uid="{00000000-0005-0000-0000-0000850D0000}"/>
    <cellStyle name="40% - Accent2 2 3 2 3 2 2" xfId="3849" xr:uid="{00000000-0005-0000-0000-0000860D0000}"/>
    <cellStyle name="40% - Accent2 2 3 2 3 2 2 2" xfId="18619" xr:uid="{00000000-0005-0000-0000-0000870D0000}"/>
    <cellStyle name="40% - Accent2 2 3 2 3 2 3" xfId="16674" xr:uid="{00000000-0005-0000-0000-0000880D0000}"/>
    <cellStyle name="40% - Accent2 2 3 2 3 3" xfId="3848" xr:uid="{00000000-0005-0000-0000-0000890D0000}"/>
    <cellStyle name="40% - Accent2 2 3 2 3 3 2" xfId="18618" xr:uid="{00000000-0005-0000-0000-00008A0D0000}"/>
    <cellStyle name="40% - Accent2 2 3 2 3 4" xfId="16673" xr:uid="{00000000-0005-0000-0000-00008B0D0000}"/>
    <cellStyle name="40% - Accent2 2 3 2 4" xfId="1866" xr:uid="{00000000-0005-0000-0000-00008C0D0000}"/>
    <cellStyle name="40% - Accent2 2 3 2 4 2" xfId="3850" xr:uid="{00000000-0005-0000-0000-00008D0D0000}"/>
    <cellStyle name="40% - Accent2 2 3 2 4 2 2" xfId="18620" xr:uid="{00000000-0005-0000-0000-00008E0D0000}"/>
    <cellStyle name="40% - Accent2 2 3 2 4 3" xfId="16675" xr:uid="{00000000-0005-0000-0000-00008F0D0000}"/>
    <cellStyle name="40% - Accent2 2 3 2 5" xfId="3843" xr:uid="{00000000-0005-0000-0000-0000900D0000}"/>
    <cellStyle name="40% - Accent2 2 3 2 5 2" xfId="18613" xr:uid="{00000000-0005-0000-0000-0000910D0000}"/>
    <cellStyle name="40% - Accent2 2 3 2 6" xfId="13439" xr:uid="{00000000-0005-0000-0000-0000920D0000}"/>
    <cellStyle name="40% - Accent2 2 3 2 7" xfId="6678" xr:uid="{00000000-0005-0000-0000-0000930D0000}"/>
    <cellStyle name="40% - Accent2 2 3 2 8" xfId="16668" xr:uid="{00000000-0005-0000-0000-0000940D0000}"/>
    <cellStyle name="40% - Accent2 2 3 3" xfId="1867" xr:uid="{00000000-0005-0000-0000-0000950D0000}"/>
    <cellStyle name="40% - Accent2 2 3 3 2" xfId="1868" xr:uid="{00000000-0005-0000-0000-0000960D0000}"/>
    <cellStyle name="40% - Accent2 2 3 3 2 2" xfId="1869" xr:uid="{00000000-0005-0000-0000-0000970D0000}"/>
    <cellStyle name="40% - Accent2 2 3 3 2 2 2" xfId="3853" xr:uid="{00000000-0005-0000-0000-0000980D0000}"/>
    <cellStyle name="40% - Accent2 2 3 3 2 2 2 2" xfId="18623" xr:uid="{00000000-0005-0000-0000-0000990D0000}"/>
    <cellStyle name="40% - Accent2 2 3 3 2 2 3" xfId="16678" xr:uid="{00000000-0005-0000-0000-00009A0D0000}"/>
    <cellStyle name="40% - Accent2 2 3 3 2 3" xfId="3852" xr:uid="{00000000-0005-0000-0000-00009B0D0000}"/>
    <cellStyle name="40% - Accent2 2 3 3 2 3 2" xfId="18622" xr:uid="{00000000-0005-0000-0000-00009C0D0000}"/>
    <cellStyle name="40% - Accent2 2 3 3 2 4" xfId="16677" xr:uid="{00000000-0005-0000-0000-00009D0D0000}"/>
    <cellStyle name="40% - Accent2 2 3 3 3" xfId="1870" xr:uid="{00000000-0005-0000-0000-00009E0D0000}"/>
    <cellStyle name="40% - Accent2 2 3 3 3 2" xfId="3854" xr:uid="{00000000-0005-0000-0000-00009F0D0000}"/>
    <cellStyle name="40% - Accent2 2 3 3 3 2 2" xfId="18624" xr:uid="{00000000-0005-0000-0000-0000A00D0000}"/>
    <cellStyle name="40% - Accent2 2 3 3 3 3" xfId="16679" xr:uid="{00000000-0005-0000-0000-0000A10D0000}"/>
    <cellStyle name="40% - Accent2 2 3 3 4" xfId="3851" xr:uid="{00000000-0005-0000-0000-0000A20D0000}"/>
    <cellStyle name="40% - Accent2 2 3 3 4 2" xfId="18621" xr:uid="{00000000-0005-0000-0000-0000A30D0000}"/>
    <cellStyle name="40% - Accent2 2 3 3 5" xfId="16676" xr:uid="{00000000-0005-0000-0000-0000A40D0000}"/>
    <cellStyle name="40% - Accent2 2 3 4" xfId="1871" xr:uid="{00000000-0005-0000-0000-0000A50D0000}"/>
    <cellStyle name="40% - Accent2 2 3 4 2" xfId="1872" xr:uid="{00000000-0005-0000-0000-0000A60D0000}"/>
    <cellStyle name="40% - Accent2 2 3 4 2 2" xfId="3856" xr:uid="{00000000-0005-0000-0000-0000A70D0000}"/>
    <cellStyle name="40% - Accent2 2 3 4 2 2 2" xfId="18626" xr:uid="{00000000-0005-0000-0000-0000A80D0000}"/>
    <cellStyle name="40% - Accent2 2 3 4 2 3" xfId="16681" xr:uid="{00000000-0005-0000-0000-0000A90D0000}"/>
    <cellStyle name="40% - Accent2 2 3 4 3" xfId="3855" xr:uid="{00000000-0005-0000-0000-0000AA0D0000}"/>
    <cellStyle name="40% - Accent2 2 3 4 3 2" xfId="18625" xr:uid="{00000000-0005-0000-0000-0000AB0D0000}"/>
    <cellStyle name="40% - Accent2 2 3 4 4" xfId="16680" xr:uid="{00000000-0005-0000-0000-0000AC0D0000}"/>
    <cellStyle name="40% - Accent2 2 3 5" xfId="1873" xr:uid="{00000000-0005-0000-0000-0000AD0D0000}"/>
    <cellStyle name="40% - Accent2 2 3 5 2" xfId="3857" xr:uid="{00000000-0005-0000-0000-0000AE0D0000}"/>
    <cellStyle name="40% - Accent2 2 3 5 2 2" xfId="18627" xr:uid="{00000000-0005-0000-0000-0000AF0D0000}"/>
    <cellStyle name="40% - Accent2 2 3 5 3" xfId="16682" xr:uid="{00000000-0005-0000-0000-0000B00D0000}"/>
    <cellStyle name="40% - Accent2 2 3 6" xfId="3842" xr:uid="{00000000-0005-0000-0000-0000B10D0000}"/>
    <cellStyle name="40% - Accent2 2 3 6 2" xfId="18612" xr:uid="{00000000-0005-0000-0000-0000B20D0000}"/>
    <cellStyle name="40% - Accent2 2 3 7" xfId="14614" xr:uid="{00000000-0005-0000-0000-0000B30D0000}"/>
    <cellStyle name="40% - Accent2 2 3 8" xfId="7321" xr:uid="{00000000-0005-0000-0000-0000B40D0000}"/>
    <cellStyle name="40% - Accent2 2 3 9" xfId="16667" xr:uid="{00000000-0005-0000-0000-0000B50D0000}"/>
    <cellStyle name="40% - Accent2 2 4" xfId="1874" xr:uid="{00000000-0005-0000-0000-0000B60D0000}"/>
    <cellStyle name="40% - Accent2 2 4 2" xfId="1875" xr:uid="{00000000-0005-0000-0000-0000B70D0000}"/>
    <cellStyle name="40% - Accent2 2 4 2 2" xfId="1876" xr:uid="{00000000-0005-0000-0000-0000B80D0000}"/>
    <cellStyle name="40% - Accent2 2 4 2 2 2" xfId="1877" xr:uid="{00000000-0005-0000-0000-0000B90D0000}"/>
    <cellStyle name="40% - Accent2 2 4 2 2 2 2" xfId="3861" xr:uid="{00000000-0005-0000-0000-0000BA0D0000}"/>
    <cellStyle name="40% - Accent2 2 4 2 2 2 2 2" xfId="18631" xr:uid="{00000000-0005-0000-0000-0000BB0D0000}"/>
    <cellStyle name="40% - Accent2 2 4 2 2 2 3" xfId="16686" xr:uid="{00000000-0005-0000-0000-0000BC0D0000}"/>
    <cellStyle name="40% - Accent2 2 4 2 2 3" xfId="3860" xr:uid="{00000000-0005-0000-0000-0000BD0D0000}"/>
    <cellStyle name="40% - Accent2 2 4 2 2 3 2" xfId="18630" xr:uid="{00000000-0005-0000-0000-0000BE0D0000}"/>
    <cellStyle name="40% - Accent2 2 4 2 2 4" xfId="16685" xr:uid="{00000000-0005-0000-0000-0000BF0D0000}"/>
    <cellStyle name="40% - Accent2 2 4 2 3" xfId="1878" xr:uid="{00000000-0005-0000-0000-0000C00D0000}"/>
    <cellStyle name="40% - Accent2 2 4 2 3 2" xfId="3862" xr:uid="{00000000-0005-0000-0000-0000C10D0000}"/>
    <cellStyle name="40% - Accent2 2 4 2 3 2 2" xfId="18632" xr:uid="{00000000-0005-0000-0000-0000C20D0000}"/>
    <cellStyle name="40% - Accent2 2 4 2 3 3" xfId="16687" xr:uid="{00000000-0005-0000-0000-0000C30D0000}"/>
    <cellStyle name="40% - Accent2 2 4 2 4" xfId="3859" xr:uid="{00000000-0005-0000-0000-0000C40D0000}"/>
    <cellStyle name="40% - Accent2 2 4 2 4 2" xfId="18629" xr:uid="{00000000-0005-0000-0000-0000C50D0000}"/>
    <cellStyle name="40% - Accent2 2 4 2 5" xfId="16684" xr:uid="{00000000-0005-0000-0000-0000C60D0000}"/>
    <cellStyle name="40% - Accent2 2 4 3" xfId="1879" xr:uid="{00000000-0005-0000-0000-0000C70D0000}"/>
    <cellStyle name="40% - Accent2 2 4 3 2" xfId="1880" xr:uid="{00000000-0005-0000-0000-0000C80D0000}"/>
    <cellStyle name="40% - Accent2 2 4 3 2 2" xfId="3864" xr:uid="{00000000-0005-0000-0000-0000C90D0000}"/>
    <cellStyle name="40% - Accent2 2 4 3 2 2 2" xfId="18634" xr:uid="{00000000-0005-0000-0000-0000CA0D0000}"/>
    <cellStyle name="40% - Accent2 2 4 3 2 3" xfId="16689" xr:uid="{00000000-0005-0000-0000-0000CB0D0000}"/>
    <cellStyle name="40% - Accent2 2 4 3 3" xfId="3863" xr:uid="{00000000-0005-0000-0000-0000CC0D0000}"/>
    <cellStyle name="40% - Accent2 2 4 3 3 2" xfId="18633" xr:uid="{00000000-0005-0000-0000-0000CD0D0000}"/>
    <cellStyle name="40% - Accent2 2 4 3 4" xfId="16688" xr:uid="{00000000-0005-0000-0000-0000CE0D0000}"/>
    <cellStyle name="40% - Accent2 2 4 4" xfId="1881" xr:uid="{00000000-0005-0000-0000-0000CF0D0000}"/>
    <cellStyle name="40% - Accent2 2 4 4 2" xfId="3865" xr:uid="{00000000-0005-0000-0000-0000D00D0000}"/>
    <cellStyle name="40% - Accent2 2 4 4 2 2" xfId="18635" xr:uid="{00000000-0005-0000-0000-0000D10D0000}"/>
    <cellStyle name="40% - Accent2 2 4 4 3" xfId="16690" xr:uid="{00000000-0005-0000-0000-0000D20D0000}"/>
    <cellStyle name="40% - Accent2 2 4 5" xfId="3858" xr:uid="{00000000-0005-0000-0000-0000D30D0000}"/>
    <cellStyle name="40% - Accent2 2 4 5 2" xfId="18628" xr:uid="{00000000-0005-0000-0000-0000D40D0000}"/>
    <cellStyle name="40% - Accent2 2 4 6" xfId="16683" xr:uid="{00000000-0005-0000-0000-0000D50D0000}"/>
    <cellStyle name="40% - Accent2 2 5" xfId="1882" xr:uid="{00000000-0005-0000-0000-0000D60D0000}"/>
    <cellStyle name="40% - Accent2 2 5 2" xfId="1883" xr:uid="{00000000-0005-0000-0000-0000D70D0000}"/>
    <cellStyle name="40% - Accent2 2 5 2 2" xfId="1884" xr:uid="{00000000-0005-0000-0000-0000D80D0000}"/>
    <cellStyle name="40% - Accent2 2 5 2 2 2" xfId="3868" xr:uid="{00000000-0005-0000-0000-0000D90D0000}"/>
    <cellStyle name="40% - Accent2 2 5 2 2 2 2" xfId="18638" xr:uid="{00000000-0005-0000-0000-0000DA0D0000}"/>
    <cellStyle name="40% - Accent2 2 5 2 2 3" xfId="16693" xr:uid="{00000000-0005-0000-0000-0000DB0D0000}"/>
    <cellStyle name="40% - Accent2 2 5 2 3" xfId="3867" xr:uid="{00000000-0005-0000-0000-0000DC0D0000}"/>
    <cellStyle name="40% - Accent2 2 5 2 3 2" xfId="18637" xr:uid="{00000000-0005-0000-0000-0000DD0D0000}"/>
    <cellStyle name="40% - Accent2 2 5 2 4" xfId="16692" xr:uid="{00000000-0005-0000-0000-0000DE0D0000}"/>
    <cellStyle name="40% - Accent2 2 5 3" xfId="1885" xr:uid="{00000000-0005-0000-0000-0000DF0D0000}"/>
    <cellStyle name="40% - Accent2 2 5 3 2" xfId="3869" xr:uid="{00000000-0005-0000-0000-0000E00D0000}"/>
    <cellStyle name="40% - Accent2 2 5 3 2 2" xfId="18639" xr:uid="{00000000-0005-0000-0000-0000E10D0000}"/>
    <cellStyle name="40% - Accent2 2 5 3 3" xfId="16694" xr:uid="{00000000-0005-0000-0000-0000E20D0000}"/>
    <cellStyle name="40% - Accent2 2 5 4" xfId="3866" xr:uid="{00000000-0005-0000-0000-0000E30D0000}"/>
    <cellStyle name="40% - Accent2 2 5 4 2" xfId="18636" xr:uid="{00000000-0005-0000-0000-0000E40D0000}"/>
    <cellStyle name="40% - Accent2 2 5 5" xfId="16691" xr:uid="{00000000-0005-0000-0000-0000E50D0000}"/>
    <cellStyle name="40% - Accent2 2 6" xfId="1886" xr:uid="{00000000-0005-0000-0000-0000E60D0000}"/>
    <cellStyle name="40% - Accent2 2 6 2" xfId="1887" xr:uid="{00000000-0005-0000-0000-0000E70D0000}"/>
    <cellStyle name="40% - Accent2 2 6 2 2" xfId="3871" xr:uid="{00000000-0005-0000-0000-0000E80D0000}"/>
    <cellStyle name="40% - Accent2 2 6 2 2 2" xfId="18641" xr:uid="{00000000-0005-0000-0000-0000E90D0000}"/>
    <cellStyle name="40% - Accent2 2 6 2 3" xfId="16696" xr:uid="{00000000-0005-0000-0000-0000EA0D0000}"/>
    <cellStyle name="40% - Accent2 2 6 3" xfId="3870" xr:uid="{00000000-0005-0000-0000-0000EB0D0000}"/>
    <cellStyle name="40% - Accent2 2 6 3 2" xfId="18640" xr:uid="{00000000-0005-0000-0000-0000EC0D0000}"/>
    <cellStyle name="40% - Accent2 2 6 4" xfId="16695" xr:uid="{00000000-0005-0000-0000-0000ED0D0000}"/>
    <cellStyle name="40% - Accent2 2 7" xfId="1888" xr:uid="{00000000-0005-0000-0000-0000EE0D0000}"/>
    <cellStyle name="40% - Accent2 2 7 2" xfId="3872" xr:uid="{00000000-0005-0000-0000-0000EF0D0000}"/>
    <cellStyle name="40% - Accent2 2 7 2 2" xfId="18642" xr:uid="{00000000-0005-0000-0000-0000F00D0000}"/>
    <cellStyle name="40% - Accent2 2 7 3" xfId="16697" xr:uid="{00000000-0005-0000-0000-0000F10D0000}"/>
    <cellStyle name="40% - Accent2 2 8" xfId="3809" xr:uid="{00000000-0005-0000-0000-0000F20D0000}"/>
    <cellStyle name="40% - Accent2 2 8 2" xfId="18579" xr:uid="{00000000-0005-0000-0000-0000F30D0000}"/>
    <cellStyle name="40% - Accent2 2 9" xfId="1825" xr:uid="{00000000-0005-0000-0000-0000F40D0000}"/>
    <cellStyle name="40% - Accent2 2 9 2" xfId="16634" xr:uid="{00000000-0005-0000-0000-0000F50D0000}"/>
    <cellStyle name="40% - Accent2 3" xfId="582" xr:uid="{00000000-0005-0000-0000-0000F60D0000}"/>
    <cellStyle name="40% - Accent2 3 2" xfId="8795" xr:uid="{00000000-0005-0000-0000-0000F70D0000}"/>
    <cellStyle name="40% - Accent2 3 3" xfId="7322" xr:uid="{00000000-0005-0000-0000-0000F80D0000}"/>
    <cellStyle name="40% - Accent2 3 3 2" xfId="8556" xr:uid="{00000000-0005-0000-0000-0000F90D0000}"/>
    <cellStyle name="40% - Accent2 3 4" xfId="8131" xr:uid="{00000000-0005-0000-0000-0000FA0D0000}"/>
    <cellStyle name="40% - Accent2 4" xfId="583" xr:uid="{00000000-0005-0000-0000-0000FB0D0000}"/>
    <cellStyle name="40% - Accent2 4 2" xfId="6241" xr:uid="{00000000-0005-0000-0000-0000FC0D0000}"/>
    <cellStyle name="40% - Accent2 4 3" xfId="8483" xr:uid="{00000000-0005-0000-0000-0000FD0D0000}"/>
    <cellStyle name="40% - Accent2 4 3 2" xfId="9286" xr:uid="{00000000-0005-0000-0000-0000FE0D0000}"/>
    <cellStyle name="40% - Accent2 4 4" xfId="8133" xr:uid="{00000000-0005-0000-0000-0000FF0D0000}"/>
    <cellStyle name="40% - Accent2 5" xfId="584" xr:uid="{00000000-0005-0000-0000-0000000E0000}"/>
    <cellStyle name="40% - Accent2 5 2" xfId="8797" xr:uid="{00000000-0005-0000-0000-0000010E0000}"/>
    <cellStyle name="40% - Accent2 5 3" xfId="8482" xr:uid="{00000000-0005-0000-0000-0000020E0000}"/>
    <cellStyle name="40% - Accent2 5 3 2" xfId="6677" xr:uid="{00000000-0005-0000-0000-0000030E0000}"/>
    <cellStyle name="40% - Accent2 5 4" xfId="6942" xr:uid="{00000000-0005-0000-0000-0000040E0000}"/>
    <cellStyle name="40% - Accent2 6" xfId="585" xr:uid="{00000000-0005-0000-0000-0000050E0000}"/>
    <cellStyle name="40% - Accent2 6 2" xfId="6943" xr:uid="{00000000-0005-0000-0000-0000060E0000}"/>
    <cellStyle name="40% - Accent2 6 3" xfId="9186" xr:uid="{00000000-0005-0000-0000-0000070E0000}"/>
    <cellStyle name="40% - Accent2 6 3 2" xfId="6676" xr:uid="{00000000-0005-0000-0000-0000080E0000}"/>
    <cellStyle name="40% - Accent2 6 4" xfId="8794" xr:uid="{00000000-0005-0000-0000-0000090E0000}"/>
    <cellStyle name="40% - Accent2 7" xfId="586" xr:uid="{00000000-0005-0000-0000-00000A0E0000}"/>
    <cellStyle name="40% - Accent2 7 2" xfId="5320" xr:uid="{00000000-0005-0000-0000-00000B0E0000}"/>
    <cellStyle name="40% - Accent2 7 3" xfId="6594" xr:uid="{00000000-0005-0000-0000-00000C0E0000}"/>
    <cellStyle name="40% - Accent2 7 3 2" xfId="7421" xr:uid="{00000000-0005-0000-0000-00000D0E0000}"/>
    <cellStyle name="40% - Accent2 7 4" xfId="6944" xr:uid="{00000000-0005-0000-0000-00000E0E0000}"/>
    <cellStyle name="40% - Accent2 8" xfId="587" xr:uid="{00000000-0005-0000-0000-00000F0E0000}"/>
    <cellStyle name="40% - Accent2 8 2" xfId="8799" xr:uid="{00000000-0005-0000-0000-0000100E0000}"/>
    <cellStyle name="40% - Accent2 8 3" xfId="8481" xr:uid="{00000000-0005-0000-0000-0000110E0000}"/>
    <cellStyle name="40% - Accent2 8 3 2" xfId="9288" xr:uid="{00000000-0005-0000-0000-0000120E0000}"/>
    <cellStyle name="40% - Accent2 8 4" xfId="6244" xr:uid="{00000000-0005-0000-0000-0000130E0000}"/>
    <cellStyle name="40% - Accent2 9" xfId="588" xr:uid="{00000000-0005-0000-0000-0000140E0000}"/>
    <cellStyle name="40% - Accent2 9 2" xfId="6245" xr:uid="{00000000-0005-0000-0000-0000150E0000}"/>
    <cellStyle name="40% - Accent2 9 3" xfId="9185" xr:uid="{00000000-0005-0000-0000-0000160E0000}"/>
    <cellStyle name="40% - Accent2 9 3 2" xfId="9273" xr:uid="{00000000-0005-0000-0000-0000170E0000}"/>
    <cellStyle name="40% - Accent2 9 4" xfId="8137" xr:uid="{00000000-0005-0000-0000-0000180E0000}"/>
    <cellStyle name="40% - Accent2_Копия Книга1" xfId="10447" xr:uid="{00000000-0005-0000-0000-0000190E0000}"/>
    <cellStyle name="40% - Accent3" xfId="64" xr:uid="{00000000-0005-0000-0000-00001A0E0000}"/>
    <cellStyle name="40% - Accent3 10" xfId="590" xr:uid="{00000000-0005-0000-0000-00001B0E0000}"/>
    <cellStyle name="40% - Accent3 10 2" xfId="6945" xr:uid="{00000000-0005-0000-0000-00001C0E0000}"/>
    <cellStyle name="40% - Accent3 10 3" xfId="9187" xr:uid="{00000000-0005-0000-0000-00001D0E0000}"/>
    <cellStyle name="40% - Accent3 10 3 2" xfId="7422" xr:uid="{00000000-0005-0000-0000-00001E0E0000}"/>
    <cellStyle name="40% - Accent3 10 4" xfId="8798" xr:uid="{00000000-0005-0000-0000-00001F0E0000}"/>
    <cellStyle name="40% - Accent3 11" xfId="589" xr:uid="{00000000-0005-0000-0000-0000200E0000}"/>
    <cellStyle name="40% - Accent3 11 2" xfId="15818" xr:uid="{00000000-0005-0000-0000-0000210E0000}"/>
    <cellStyle name="40% - Accent3 12" xfId="14636" xr:uid="{00000000-0005-0000-0000-0000220E0000}"/>
    <cellStyle name="40% - Accent3 13" xfId="7849" xr:uid="{00000000-0005-0000-0000-0000230E0000}"/>
    <cellStyle name="40% - Accent3 2" xfId="591" xr:uid="{00000000-0005-0000-0000-0000240E0000}"/>
    <cellStyle name="40% - Accent3 2 10" xfId="12253" xr:uid="{00000000-0005-0000-0000-0000250E0000}"/>
    <cellStyle name="40% - Accent3 2 11" xfId="8135" xr:uid="{00000000-0005-0000-0000-0000260E0000}"/>
    <cellStyle name="40% - Accent3 2 2" xfId="1890" xr:uid="{00000000-0005-0000-0000-0000270E0000}"/>
    <cellStyle name="40% - Accent3 2 2 10" xfId="16699" xr:uid="{00000000-0005-0000-0000-0000280E0000}"/>
    <cellStyle name="40% - Accent3 2 2 2" xfId="1891" xr:uid="{00000000-0005-0000-0000-0000290E0000}"/>
    <cellStyle name="40% - Accent3 2 2 2 2" xfId="1892" xr:uid="{00000000-0005-0000-0000-00002A0E0000}"/>
    <cellStyle name="40% - Accent3 2 2 2 2 2" xfId="1893" xr:uid="{00000000-0005-0000-0000-00002B0E0000}"/>
    <cellStyle name="40% - Accent3 2 2 2 2 2 2" xfId="1894" xr:uid="{00000000-0005-0000-0000-00002C0E0000}"/>
    <cellStyle name="40% - Accent3 2 2 2 2 2 2 2" xfId="1895" xr:uid="{00000000-0005-0000-0000-00002D0E0000}"/>
    <cellStyle name="40% - Accent3 2 2 2 2 2 2 2 2" xfId="3879" xr:uid="{00000000-0005-0000-0000-00002E0E0000}"/>
    <cellStyle name="40% - Accent3 2 2 2 2 2 2 2 2 2" xfId="18649" xr:uid="{00000000-0005-0000-0000-00002F0E0000}"/>
    <cellStyle name="40% - Accent3 2 2 2 2 2 2 2 3" xfId="16704" xr:uid="{00000000-0005-0000-0000-0000300E0000}"/>
    <cellStyle name="40% - Accent3 2 2 2 2 2 2 3" xfId="3878" xr:uid="{00000000-0005-0000-0000-0000310E0000}"/>
    <cellStyle name="40% - Accent3 2 2 2 2 2 2 3 2" xfId="18648" xr:uid="{00000000-0005-0000-0000-0000320E0000}"/>
    <cellStyle name="40% - Accent3 2 2 2 2 2 2 4" xfId="16703" xr:uid="{00000000-0005-0000-0000-0000330E0000}"/>
    <cellStyle name="40% - Accent3 2 2 2 2 2 3" xfId="1896" xr:uid="{00000000-0005-0000-0000-0000340E0000}"/>
    <cellStyle name="40% - Accent3 2 2 2 2 2 3 2" xfId="3880" xr:uid="{00000000-0005-0000-0000-0000350E0000}"/>
    <cellStyle name="40% - Accent3 2 2 2 2 2 3 2 2" xfId="18650" xr:uid="{00000000-0005-0000-0000-0000360E0000}"/>
    <cellStyle name="40% - Accent3 2 2 2 2 2 3 3" xfId="16705" xr:uid="{00000000-0005-0000-0000-0000370E0000}"/>
    <cellStyle name="40% - Accent3 2 2 2 2 2 4" xfId="3877" xr:uid="{00000000-0005-0000-0000-0000380E0000}"/>
    <cellStyle name="40% - Accent3 2 2 2 2 2 4 2" xfId="18647" xr:uid="{00000000-0005-0000-0000-0000390E0000}"/>
    <cellStyle name="40% - Accent3 2 2 2 2 2 5" xfId="16702" xr:uid="{00000000-0005-0000-0000-00003A0E0000}"/>
    <cellStyle name="40% - Accent3 2 2 2 2 3" xfId="1897" xr:uid="{00000000-0005-0000-0000-00003B0E0000}"/>
    <cellStyle name="40% - Accent3 2 2 2 2 3 2" xfId="1898" xr:uid="{00000000-0005-0000-0000-00003C0E0000}"/>
    <cellStyle name="40% - Accent3 2 2 2 2 3 2 2" xfId="3882" xr:uid="{00000000-0005-0000-0000-00003D0E0000}"/>
    <cellStyle name="40% - Accent3 2 2 2 2 3 2 2 2" xfId="18652" xr:uid="{00000000-0005-0000-0000-00003E0E0000}"/>
    <cellStyle name="40% - Accent3 2 2 2 2 3 2 3" xfId="16707" xr:uid="{00000000-0005-0000-0000-00003F0E0000}"/>
    <cellStyle name="40% - Accent3 2 2 2 2 3 3" xfId="3881" xr:uid="{00000000-0005-0000-0000-0000400E0000}"/>
    <cellStyle name="40% - Accent3 2 2 2 2 3 3 2" xfId="18651" xr:uid="{00000000-0005-0000-0000-0000410E0000}"/>
    <cellStyle name="40% - Accent3 2 2 2 2 3 4" xfId="16706" xr:uid="{00000000-0005-0000-0000-0000420E0000}"/>
    <cellStyle name="40% - Accent3 2 2 2 2 4" xfId="1899" xr:uid="{00000000-0005-0000-0000-0000430E0000}"/>
    <cellStyle name="40% - Accent3 2 2 2 2 4 2" xfId="3883" xr:uid="{00000000-0005-0000-0000-0000440E0000}"/>
    <cellStyle name="40% - Accent3 2 2 2 2 4 2 2" xfId="18653" xr:uid="{00000000-0005-0000-0000-0000450E0000}"/>
    <cellStyle name="40% - Accent3 2 2 2 2 4 3" xfId="16708" xr:uid="{00000000-0005-0000-0000-0000460E0000}"/>
    <cellStyle name="40% - Accent3 2 2 2 2 5" xfId="3876" xr:uid="{00000000-0005-0000-0000-0000470E0000}"/>
    <cellStyle name="40% - Accent3 2 2 2 2 5 2" xfId="18646" xr:uid="{00000000-0005-0000-0000-0000480E0000}"/>
    <cellStyle name="40% - Accent3 2 2 2 2 6" xfId="16701" xr:uid="{00000000-0005-0000-0000-0000490E0000}"/>
    <cellStyle name="40% - Accent3 2 2 2 3" xfId="1900" xr:uid="{00000000-0005-0000-0000-00004A0E0000}"/>
    <cellStyle name="40% - Accent3 2 2 2 3 2" xfId="1901" xr:uid="{00000000-0005-0000-0000-00004B0E0000}"/>
    <cellStyle name="40% - Accent3 2 2 2 3 2 2" xfId="1902" xr:uid="{00000000-0005-0000-0000-00004C0E0000}"/>
    <cellStyle name="40% - Accent3 2 2 2 3 2 2 2" xfId="3886" xr:uid="{00000000-0005-0000-0000-00004D0E0000}"/>
    <cellStyle name="40% - Accent3 2 2 2 3 2 2 2 2" xfId="18656" xr:uid="{00000000-0005-0000-0000-00004E0E0000}"/>
    <cellStyle name="40% - Accent3 2 2 2 3 2 2 3" xfId="16711" xr:uid="{00000000-0005-0000-0000-00004F0E0000}"/>
    <cellStyle name="40% - Accent3 2 2 2 3 2 3" xfId="3885" xr:uid="{00000000-0005-0000-0000-0000500E0000}"/>
    <cellStyle name="40% - Accent3 2 2 2 3 2 3 2" xfId="18655" xr:uid="{00000000-0005-0000-0000-0000510E0000}"/>
    <cellStyle name="40% - Accent3 2 2 2 3 2 4" xfId="16710" xr:uid="{00000000-0005-0000-0000-0000520E0000}"/>
    <cellStyle name="40% - Accent3 2 2 2 3 3" xfId="1903" xr:uid="{00000000-0005-0000-0000-0000530E0000}"/>
    <cellStyle name="40% - Accent3 2 2 2 3 3 2" xfId="3887" xr:uid="{00000000-0005-0000-0000-0000540E0000}"/>
    <cellStyle name="40% - Accent3 2 2 2 3 3 2 2" xfId="18657" xr:uid="{00000000-0005-0000-0000-0000550E0000}"/>
    <cellStyle name="40% - Accent3 2 2 2 3 3 3" xfId="16712" xr:uid="{00000000-0005-0000-0000-0000560E0000}"/>
    <cellStyle name="40% - Accent3 2 2 2 3 4" xfId="3884" xr:uid="{00000000-0005-0000-0000-0000570E0000}"/>
    <cellStyle name="40% - Accent3 2 2 2 3 4 2" xfId="18654" xr:uid="{00000000-0005-0000-0000-0000580E0000}"/>
    <cellStyle name="40% - Accent3 2 2 2 3 5" xfId="16709" xr:uid="{00000000-0005-0000-0000-0000590E0000}"/>
    <cellStyle name="40% - Accent3 2 2 2 4" xfId="1904" xr:uid="{00000000-0005-0000-0000-00005A0E0000}"/>
    <cellStyle name="40% - Accent3 2 2 2 4 2" xfId="1905" xr:uid="{00000000-0005-0000-0000-00005B0E0000}"/>
    <cellStyle name="40% - Accent3 2 2 2 4 2 2" xfId="3889" xr:uid="{00000000-0005-0000-0000-00005C0E0000}"/>
    <cellStyle name="40% - Accent3 2 2 2 4 2 2 2" xfId="18659" xr:uid="{00000000-0005-0000-0000-00005D0E0000}"/>
    <cellStyle name="40% - Accent3 2 2 2 4 2 3" xfId="16714" xr:uid="{00000000-0005-0000-0000-00005E0E0000}"/>
    <cellStyle name="40% - Accent3 2 2 2 4 3" xfId="3888" xr:uid="{00000000-0005-0000-0000-00005F0E0000}"/>
    <cellStyle name="40% - Accent3 2 2 2 4 3 2" xfId="18658" xr:uid="{00000000-0005-0000-0000-0000600E0000}"/>
    <cellStyle name="40% - Accent3 2 2 2 4 4" xfId="16713" xr:uid="{00000000-0005-0000-0000-0000610E0000}"/>
    <cellStyle name="40% - Accent3 2 2 2 5" xfId="1906" xr:uid="{00000000-0005-0000-0000-0000620E0000}"/>
    <cellStyle name="40% - Accent3 2 2 2 5 2" xfId="3890" xr:uid="{00000000-0005-0000-0000-0000630E0000}"/>
    <cellStyle name="40% - Accent3 2 2 2 5 2 2" xfId="18660" xr:uid="{00000000-0005-0000-0000-0000640E0000}"/>
    <cellStyle name="40% - Accent3 2 2 2 5 3" xfId="16715" xr:uid="{00000000-0005-0000-0000-0000650E0000}"/>
    <cellStyle name="40% - Accent3 2 2 2 6" xfId="3875" xr:uid="{00000000-0005-0000-0000-0000660E0000}"/>
    <cellStyle name="40% - Accent3 2 2 2 6 2" xfId="18645" xr:uid="{00000000-0005-0000-0000-0000670E0000}"/>
    <cellStyle name="40% - Accent3 2 2 2 7" xfId="16700" xr:uid="{00000000-0005-0000-0000-0000680E0000}"/>
    <cellStyle name="40% - Accent3 2 2 3" xfId="1907" xr:uid="{00000000-0005-0000-0000-0000690E0000}"/>
    <cellStyle name="40% - Accent3 2 2 3 2" xfId="1908" xr:uid="{00000000-0005-0000-0000-00006A0E0000}"/>
    <cellStyle name="40% - Accent3 2 2 3 2 2" xfId="1909" xr:uid="{00000000-0005-0000-0000-00006B0E0000}"/>
    <cellStyle name="40% - Accent3 2 2 3 2 2 2" xfId="1910" xr:uid="{00000000-0005-0000-0000-00006C0E0000}"/>
    <cellStyle name="40% - Accent3 2 2 3 2 2 2 2" xfId="3894" xr:uid="{00000000-0005-0000-0000-00006D0E0000}"/>
    <cellStyle name="40% - Accent3 2 2 3 2 2 2 2 2" xfId="18664" xr:uid="{00000000-0005-0000-0000-00006E0E0000}"/>
    <cellStyle name="40% - Accent3 2 2 3 2 2 2 3" xfId="16719" xr:uid="{00000000-0005-0000-0000-00006F0E0000}"/>
    <cellStyle name="40% - Accent3 2 2 3 2 2 3" xfId="3893" xr:uid="{00000000-0005-0000-0000-0000700E0000}"/>
    <cellStyle name="40% - Accent3 2 2 3 2 2 3 2" xfId="18663" xr:uid="{00000000-0005-0000-0000-0000710E0000}"/>
    <cellStyle name="40% - Accent3 2 2 3 2 2 4" xfId="16718" xr:uid="{00000000-0005-0000-0000-0000720E0000}"/>
    <cellStyle name="40% - Accent3 2 2 3 2 3" xfId="1911" xr:uid="{00000000-0005-0000-0000-0000730E0000}"/>
    <cellStyle name="40% - Accent3 2 2 3 2 3 2" xfId="3895" xr:uid="{00000000-0005-0000-0000-0000740E0000}"/>
    <cellStyle name="40% - Accent3 2 2 3 2 3 2 2" xfId="18665" xr:uid="{00000000-0005-0000-0000-0000750E0000}"/>
    <cellStyle name="40% - Accent3 2 2 3 2 3 3" xfId="16720" xr:uid="{00000000-0005-0000-0000-0000760E0000}"/>
    <cellStyle name="40% - Accent3 2 2 3 2 4" xfId="3892" xr:uid="{00000000-0005-0000-0000-0000770E0000}"/>
    <cellStyle name="40% - Accent3 2 2 3 2 4 2" xfId="18662" xr:uid="{00000000-0005-0000-0000-0000780E0000}"/>
    <cellStyle name="40% - Accent3 2 2 3 2 5" xfId="16717" xr:uid="{00000000-0005-0000-0000-0000790E0000}"/>
    <cellStyle name="40% - Accent3 2 2 3 3" xfId="1912" xr:uid="{00000000-0005-0000-0000-00007A0E0000}"/>
    <cellStyle name="40% - Accent3 2 2 3 3 2" xfId="1913" xr:uid="{00000000-0005-0000-0000-00007B0E0000}"/>
    <cellStyle name="40% - Accent3 2 2 3 3 2 2" xfId="3897" xr:uid="{00000000-0005-0000-0000-00007C0E0000}"/>
    <cellStyle name="40% - Accent3 2 2 3 3 2 2 2" xfId="18667" xr:uid="{00000000-0005-0000-0000-00007D0E0000}"/>
    <cellStyle name="40% - Accent3 2 2 3 3 2 3" xfId="16722" xr:uid="{00000000-0005-0000-0000-00007E0E0000}"/>
    <cellStyle name="40% - Accent3 2 2 3 3 3" xfId="3896" xr:uid="{00000000-0005-0000-0000-00007F0E0000}"/>
    <cellStyle name="40% - Accent3 2 2 3 3 3 2" xfId="18666" xr:uid="{00000000-0005-0000-0000-0000800E0000}"/>
    <cellStyle name="40% - Accent3 2 2 3 3 4" xfId="16721" xr:uid="{00000000-0005-0000-0000-0000810E0000}"/>
    <cellStyle name="40% - Accent3 2 2 3 4" xfId="1914" xr:uid="{00000000-0005-0000-0000-0000820E0000}"/>
    <cellStyle name="40% - Accent3 2 2 3 4 2" xfId="3898" xr:uid="{00000000-0005-0000-0000-0000830E0000}"/>
    <cellStyle name="40% - Accent3 2 2 3 4 2 2" xfId="18668" xr:uid="{00000000-0005-0000-0000-0000840E0000}"/>
    <cellStyle name="40% - Accent3 2 2 3 4 3" xfId="16723" xr:uid="{00000000-0005-0000-0000-0000850E0000}"/>
    <cellStyle name="40% - Accent3 2 2 3 5" xfId="3891" xr:uid="{00000000-0005-0000-0000-0000860E0000}"/>
    <cellStyle name="40% - Accent3 2 2 3 5 2" xfId="18661" xr:uid="{00000000-0005-0000-0000-0000870E0000}"/>
    <cellStyle name="40% - Accent3 2 2 3 6" xfId="16716" xr:uid="{00000000-0005-0000-0000-0000880E0000}"/>
    <cellStyle name="40% - Accent3 2 2 4" xfId="1915" xr:uid="{00000000-0005-0000-0000-0000890E0000}"/>
    <cellStyle name="40% - Accent3 2 2 4 2" xfId="1916" xr:uid="{00000000-0005-0000-0000-00008A0E0000}"/>
    <cellStyle name="40% - Accent3 2 2 4 2 2" xfId="1917" xr:uid="{00000000-0005-0000-0000-00008B0E0000}"/>
    <cellStyle name="40% - Accent3 2 2 4 2 2 2" xfId="3901" xr:uid="{00000000-0005-0000-0000-00008C0E0000}"/>
    <cellStyle name="40% - Accent3 2 2 4 2 2 2 2" xfId="18671" xr:uid="{00000000-0005-0000-0000-00008D0E0000}"/>
    <cellStyle name="40% - Accent3 2 2 4 2 2 3" xfId="16726" xr:uid="{00000000-0005-0000-0000-00008E0E0000}"/>
    <cellStyle name="40% - Accent3 2 2 4 2 3" xfId="3900" xr:uid="{00000000-0005-0000-0000-00008F0E0000}"/>
    <cellStyle name="40% - Accent3 2 2 4 2 3 2" xfId="18670" xr:uid="{00000000-0005-0000-0000-0000900E0000}"/>
    <cellStyle name="40% - Accent3 2 2 4 2 4" xfId="16725" xr:uid="{00000000-0005-0000-0000-0000910E0000}"/>
    <cellStyle name="40% - Accent3 2 2 4 3" xfId="1918" xr:uid="{00000000-0005-0000-0000-0000920E0000}"/>
    <cellStyle name="40% - Accent3 2 2 4 3 2" xfId="3902" xr:uid="{00000000-0005-0000-0000-0000930E0000}"/>
    <cellStyle name="40% - Accent3 2 2 4 3 2 2" xfId="18672" xr:uid="{00000000-0005-0000-0000-0000940E0000}"/>
    <cellStyle name="40% - Accent3 2 2 4 3 3" xfId="16727" xr:uid="{00000000-0005-0000-0000-0000950E0000}"/>
    <cellStyle name="40% - Accent3 2 2 4 4" xfId="3899" xr:uid="{00000000-0005-0000-0000-0000960E0000}"/>
    <cellStyle name="40% - Accent3 2 2 4 4 2" xfId="18669" xr:uid="{00000000-0005-0000-0000-0000970E0000}"/>
    <cellStyle name="40% - Accent3 2 2 4 5" xfId="16724" xr:uid="{00000000-0005-0000-0000-0000980E0000}"/>
    <cellStyle name="40% - Accent3 2 2 5" xfId="1919" xr:uid="{00000000-0005-0000-0000-0000990E0000}"/>
    <cellStyle name="40% - Accent3 2 2 5 2" xfId="1920" xr:uid="{00000000-0005-0000-0000-00009A0E0000}"/>
    <cellStyle name="40% - Accent3 2 2 5 2 2" xfId="3904" xr:uid="{00000000-0005-0000-0000-00009B0E0000}"/>
    <cellStyle name="40% - Accent3 2 2 5 2 2 2" xfId="18674" xr:uid="{00000000-0005-0000-0000-00009C0E0000}"/>
    <cellStyle name="40% - Accent3 2 2 5 2 3" xfId="16729" xr:uid="{00000000-0005-0000-0000-00009D0E0000}"/>
    <cellStyle name="40% - Accent3 2 2 5 3" xfId="3903" xr:uid="{00000000-0005-0000-0000-00009E0E0000}"/>
    <cellStyle name="40% - Accent3 2 2 5 3 2" xfId="18673" xr:uid="{00000000-0005-0000-0000-00009F0E0000}"/>
    <cellStyle name="40% - Accent3 2 2 5 4" xfId="16728" xr:uid="{00000000-0005-0000-0000-0000A00E0000}"/>
    <cellStyle name="40% - Accent3 2 2 6" xfId="1921" xr:uid="{00000000-0005-0000-0000-0000A10E0000}"/>
    <cellStyle name="40% - Accent3 2 2 6 2" xfId="3905" xr:uid="{00000000-0005-0000-0000-0000A20E0000}"/>
    <cellStyle name="40% - Accent3 2 2 6 2 2" xfId="18675" xr:uid="{00000000-0005-0000-0000-0000A30E0000}"/>
    <cellStyle name="40% - Accent3 2 2 6 3" xfId="16730" xr:uid="{00000000-0005-0000-0000-0000A40E0000}"/>
    <cellStyle name="40% - Accent3 2 2 7" xfId="3874" xr:uid="{00000000-0005-0000-0000-0000A50E0000}"/>
    <cellStyle name="40% - Accent3 2 2 7 2" xfId="18644" xr:uid="{00000000-0005-0000-0000-0000A60E0000}"/>
    <cellStyle name="40% - Accent3 2 2 8" xfId="15268" xr:uid="{00000000-0005-0000-0000-0000A70E0000}"/>
    <cellStyle name="40% - Accent3 2 2 9" xfId="8136" xr:uid="{00000000-0005-0000-0000-0000A80E0000}"/>
    <cellStyle name="40% - Accent3 2 3" xfId="1922" xr:uid="{00000000-0005-0000-0000-0000A90E0000}"/>
    <cellStyle name="40% - Accent3 2 3 2" xfId="1923" xr:uid="{00000000-0005-0000-0000-0000AA0E0000}"/>
    <cellStyle name="40% - Accent3 2 3 2 2" xfId="1924" xr:uid="{00000000-0005-0000-0000-0000AB0E0000}"/>
    <cellStyle name="40% - Accent3 2 3 2 2 2" xfId="1925" xr:uid="{00000000-0005-0000-0000-0000AC0E0000}"/>
    <cellStyle name="40% - Accent3 2 3 2 2 2 2" xfId="1926" xr:uid="{00000000-0005-0000-0000-0000AD0E0000}"/>
    <cellStyle name="40% - Accent3 2 3 2 2 2 2 2" xfId="3910" xr:uid="{00000000-0005-0000-0000-0000AE0E0000}"/>
    <cellStyle name="40% - Accent3 2 3 2 2 2 2 2 2" xfId="18680" xr:uid="{00000000-0005-0000-0000-0000AF0E0000}"/>
    <cellStyle name="40% - Accent3 2 3 2 2 2 2 3" xfId="16735" xr:uid="{00000000-0005-0000-0000-0000B00E0000}"/>
    <cellStyle name="40% - Accent3 2 3 2 2 2 3" xfId="3909" xr:uid="{00000000-0005-0000-0000-0000B10E0000}"/>
    <cellStyle name="40% - Accent3 2 3 2 2 2 3 2" xfId="18679" xr:uid="{00000000-0005-0000-0000-0000B20E0000}"/>
    <cellStyle name="40% - Accent3 2 3 2 2 2 4" xfId="16734" xr:uid="{00000000-0005-0000-0000-0000B30E0000}"/>
    <cellStyle name="40% - Accent3 2 3 2 2 3" xfId="1927" xr:uid="{00000000-0005-0000-0000-0000B40E0000}"/>
    <cellStyle name="40% - Accent3 2 3 2 2 3 2" xfId="3911" xr:uid="{00000000-0005-0000-0000-0000B50E0000}"/>
    <cellStyle name="40% - Accent3 2 3 2 2 3 2 2" xfId="18681" xr:uid="{00000000-0005-0000-0000-0000B60E0000}"/>
    <cellStyle name="40% - Accent3 2 3 2 2 3 3" xfId="16736" xr:uid="{00000000-0005-0000-0000-0000B70E0000}"/>
    <cellStyle name="40% - Accent3 2 3 2 2 4" xfId="3908" xr:uid="{00000000-0005-0000-0000-0000B80E0000}"/>
    <cellStyle name="40% - Accent3 2 3 2 2 4 2" xfId="18678" xr:uid="{00000000-0005-0000-0000-0000B90E0000}"/>
    <cellStyle name="40% - Accent3 2 3 2 2 5" xfId="16733" xr:uid="{00000000-0005-0000-0000-0000BA0E0000}"/>
    <cellStyle name="40% - Accent3 2 3 2 3" xfId="1928" xr:uid="{00000000-0005-0000-0000-0000BB0E0000}"/>
    <cellStyle name="40% - Accent3 2 3 2 3 2" xfId="1929" xr:uid="{00000000-0005-0000-0000-0000BC0E0000}"/>
    <cellStyle name="40% - Accent3 2 3 2 3 2 2" xfId="3913" xr:uid="{00000000-0005-0000-0000-0000BD0E0000}"/>
    <cellStyle name="40% - Accent3 2 3 2 3 2 2 2" xfId="18683" xr:uid="{00000000-0005-0000-0000-0000BE0E0000}"/>
    <cellStyle name="40% - Accent3 2 3 2 3 2 3" xfId="16738" xr:uid="{00000000-0005-0000-0000-0000BF0E0000}"/>
    <cellStyle name="40% - Accent3 2 3 2 3 3" xfId="3912" xr:uid="{00000000-0005-0000-0000-0000C00E0000}"/>
    <cellStyle name="40% - Accent3 2 3 2 3 3 2" xfId="18682" xr:uid="{00000000-0005-0000-0000-0000C10E0000}"/>
    <cellStyle name="40% - Accent3 2 3 2 3 4" xfId="16737" xr:uid="{00000000-0005-0000-0000-0000C20E0000}"/>
    <cellStyle name="40% - Accent3 2 3 2 4" xfId="1930" xr:uid="{00000000-0005-0000-0000-0000C30E0000}"/>
    <cellStyle name="40% - Accent3 2 3 2 4 2" xfId="3914" xr:uid="{00000000-0005-0000-0000-0000C40E0000}"/>
    <cellStyle name="40% - Accent3 2 3 2 4 2 2" xfId="18684" xr:uid="{00000000-0005-0000-0000-0000C50E0000}"/>
    <cellStyle name="40% - Accent3 2 3 2 4 3" xfId="16739" xr:uid="{00000000-0005-0000-0000-0000C60E0000}"/>
    <cellStyle name="40% - Accent3 2 3 2 5" xfId="3907" xr:uid="{00000000-0005-0000-0000-0000C70E0000}"/>
    <cellStyle name="40% - Accent3 2 3 2 5 2" xfId="18677" xr:uid="{00000000-0005-0000-0000-0000C80E0000}"/>
    <cellStyle name="40% - Accent3 2 3 2 6" xfId="11183" xr:uid="{00000000-0005-0000-0000-0000C90E0000}"/>
    <cellStyle name="40% - Accent3 2 3 2 7" xfId="5398" xr:uid="{00000000-0005-0000-0000-0000CA0E0000}"/>
    <cellStyle name="40% - Accent3 2 3 2 8" xfId="16732" xr:uid="{00000000-0005-0000-0000-0000CB0E0000}"/>
    <cellStyle name="40% - Accent3 2 3 3" xfId="1931" xr:uid="{00000000-0005-0000-0000-0000CC0E0000}"/>
    <cellStyle name="40% - Accent3 2 3 3 2" xfId="1932" xr:uid="{00000000-0005-0000-0000-0000CD0E0000}"/>
    <cellStyle name="40% - Accent3 2 3 3 2 2" xfId="1933" xr:uid="{00000000-0005-0000-0000-0000CE0E0000}"/>
    <cellStyle name="40% - Accent3 2 3 3 2 2 2" xfId="3917" xr:uid="{00000000-0005-0000-0000-0000CF0E0000}"/>
    <cellStyle name="40% - Accent3 2 3 3 2 2 2 2" xfId="18687" xr:uid="{00000000-0005-0000-0000-0000D00E0000}"/>
    <cellStyle name="40% - Accent3 2 3 3 2 2 3" xfId="16742" xr:uid="{00000000-0005-0000-0000-0000D10E0000}"/>
    <cellStyle name="40% - Accent3 2 3 3 2 3" xfId="3916" xr:uid="{00000000-0005-0000-0000-0000D20E0000}"/>
    <cellStyle name="40% - Accent3 2 3 3 2 3 2" xfId="18686" xr:uid="{00000000-0005-0000-0000-0000D30E0000}"/>
    <cellStyle name="40% - Accent3 2 3 3 2 4" xfId="16741" xr:uid="{00000000-0005-0000-0000-0000D40E0000}"/>
    <cellStyle name="40% - Accent3 2 3 3 3" xfId="1934" xr:uid="{00000000-0005-0000-0000-0000D50E0000}"/>
    <cellStyle name="40% - Accent3 2 3 3 3 2" xfId="3918" xr:uid="{00000000-0005-0000-0000-0000D60E0000}"/>
    <cellStyle name="40% - Accent3 2 3 3 3 2 2" xfId="18688" xr:uid="{00000000-0005-0000-0000-0000D70E0000}"/>
    <cellStyle name="40% - Accent3 2 3 3 3 3" xfId="16743" xr:uid="{00000000-0005-0000-0000-0000D80E0000}"/>
    <cellStyle name="40% - Accent3 2 3 3 4" xfId="3915" xr:uid="{00000000-0005-0000-0000-0000D90E0000}"/>
    <cellStyle name="40% - Accent3 2 3 3 4 2" xfId="18685" xr:uid="{00000000-0005-0000-0000-0000DA0E0000}"/>
    <cellStyle name="40% - Accent3 2 3 3 5" xfId="16740" xr:uid="{00000000-0005-0000-0000-0000DB0E0000}"/>
    <cellStyle name="40% - Accent3 2 3 4" xfId="1935" xr:uid="{00000000-0005-0000-0000-0000DC0E0000}"/>
    <cellStyle name="40% - Accent3 2 3 4 2" xfId="1936" xr:uid="{00000000-0005-0000-0000-0000DD0E0000}"/>
    <cellStyle name="40% - Accent3 2 3 4 2 2" xfId="3920" xr:uid="{00000000-0005-0000-0000-0000DE0E0000}"/>
    <cellStyle name="40% - Accent3 2 3 4 2 2 2" xfId="18690" xr:uid="{00000000-0005-0000-0000-0000DF0E0000}"/>
    <cellStyle name="40% - Accent3 2 3 4 2 3" xfId="16745" xr:uid="{00000000-0005-0000-0000-0000E00E0000}"/>
    <cellStyle name="40% - Accent3 2 3 4 3" xfId="3919" xr:uid="{00000000-0005-0000-0000-0000E10E0000}"/>
    <cellStyle name="40% - Accent3 2 3 4 3 2" xfId="18689" xr:uid="{00000000-0005-0000-0000-0000E20E0000}"/>
    <cellStyle name="40% - Accent3 2 3 4 4" xfId="16744" xr:uid="{00000000-0005-0000-0000-0000E30E0000}"/>
    <cellStyle name="40% - Accent3 2 3 5" xfId="1937" xr:uid="{00000000-0005-0000-0000-0000E40E0000}"/>
    <cellStyle name="40% - Accent3 2 3 5 2" xfId="3921" xr:uid="{00000000-0005-0000-0000-0000E50E0000}"/>
    <cellStyle name="40% - Accent3 2 3 5 2 2" xfId="18691" xr:uid="{00000000-0005-0000-0000-0000E60E0000}"/>
    <cellStyle name="40% - Accent3 2 3 5 3" xfId="16746" xr:uid="{00000000-0005-0000-0000-0000E70E0000}"/>
    <cellStyle name="40% - Accent3 2 3 6" xfId="3906" xr:uid="{00000000-0005-0000-0000-0000E80E0000}"/>
    <cellStyle name="40% - Accent3 2 3 6 2" xfId="18676" xr:uid="{00000000-0005-0000-0000-0000E90E0000}"/>
    <cellStyle name="40% - Accent3 2 3 7" xfId="12165" xr:uid="{00000000-0005-0000-0000-0000EA0E0000}"/>
    <cellStyle name="40% - Accent3 2 3 8" xfId="9184" xr:uid="{00000000-0005-0000-0000-0000EB0E0000}"/>
    <cellStyle name="40% - Accent3 2 3 9" xfId="16731" xr:uid="{00000000-0005-0000-0000-0000EC0E0000}"/>
    <cellStyle name="40% - Accent3 2 4" xfId="1938" xr:uid="{00000000-0005-0000-0000-0000ED0E0000}"/>
    <cellStyle name="40% - Accent3 2 4 2" xfId="1939" xr:uid="{00000000-0005-0000-0000-0000EE0E0000}"/>
    <cellStyle name="40% - Accent3 2 4 2 2" xfId="1940" xr:uid="{00000000-0005-0000-0000-0000EF0E0000}"/>
    <cellStyle name="40% - Accent3 2 4 2 2 2" xfId="1941" xr:uid="{00000000-0005-0000-0000-0000F00E0000}"/>
    <cellStyle name="40% - Accent3 2 4 2 2 2 2" xfId="3925" xr:uid="{00000000-0005-0000-0000-0000F10E0000}"/>
    <cellStyle name="40% - Accent3 2 4 2 2 2 2 2" xfId="18695" xr:uid="{00000000-0005-0000-0000-0000F20E0000}"/>
    <cellStyle name="40% - Accent3 2 4 2 2 2 3" xfId="16750" xr:uid="{00000000-0005-0000-0000-0000F30E0000}"/>
    <cellStyle name="40% - Accent3 2 4 2 2 3" xfId="3924" xr:uid="{00000000-0005-0000-0000-0000F40E0000}"/>
    <cellStyle name="40% - Accent3 2 4 2 2 3 2" xfId="18694" xr:uid="{00000000-0005-0000-0000-0000F50E0000}"/>
    <cellStyle name="40% - Accent3 2 4 2 2 4" xfId="16749" xr:uid="{00000000-0005-0000-0000-0000F60E0000}"/>
    <cellStyle name="40% - Accent3 2 4 2 3" xfId="1942" xr:uid="{00000000-0005-0000-0000-0000F70E0000}"/>
    <cellStyle name="40% - Accent3 2 4 2 3 2" xfId="3926" xr:uid="{00000000-0005-0000-0000-0000F80E0000}"/>
    <cellStyle name="40% - Accent3 2 4 2 3 2 2" xfId="18696" xr:uid="{00000000-0005-0000-0000-0000F90E0000}"/>
    <cellStyle name="40% - Accent3 2 4 2 3 3" xfId="16751" xr:uid="{00000000-0005-0000-0000-0000FA0E0000}"/>
    <cellStyle name="40% - Accent3 2 4 2 4" xfId="3923" xr:uid="{00000000-0005-0000-0000-0000FB0E0000}"/>
    <cellStyle name="40% - Accent3 2 4 2 4 2" xfId="18693" xr:uid="{00000000-0005-0000-0000-0000FC0E0000}"/>
    <cellStyle name="40% - Accent3 2 4 2 5" xfId="16748" xr:uid="{00000000-0005-0000-0000-0000FD0E0000}"/>
    <cellStyle name="40% - Accent3 2 4 3" xfId="1943" xr:uid="{00000000-0005-0000-0000-0000FE0E0000}"/>
    <cellStyle name="40% - Accent3 2 4 3 2" xfId="1944" xr:uid="{00000000-0005-0000-0000-0000FF0E0000}"/>
    <cellStyle name="40% - Accent3 2 4 3 2 2" xfId="3928" xr:uid="{00000000-0005-0000-0000-0000000F0000}"/>
    <cellStyle name="40% - Accent3 2 4 3 2 2 2" xfId="18698" xr:uid="{00000000-0005-0000-0000-0000010F0000}"/>
    <cellStyle name="40% - Accent3 2 4 3 2 3" xfId="16753" xr:uid="{00000000-0005-0000-0000-0000020F0000}"/>
    <cellStyle name="40% - Accent3 2 4 3 3" xfId="3927" xr:uid="{00000000-0005-0000-0000-0000030F0000}"/>
    <cellStyle name="40% - Accent3 2 4 3 3 2" xfId="18697" xr:uid="{00000000-0005-0000-0000-0000040F0000}"/>
    <cellStyle name="40% - Accent3 2 4 3 4" xfId="16752" xr:uid="{00000000-0005-0000-0000-0000050F0000}"/>
    <cellStyle name="40% - Accent3 2 4 4" xfId="1945" xr:uid="{00000000-0005-0000-0000-0000060F0000}"/>
    <cellStyle name="40% - Accent3 2 4 4 2" xfId="3929" xr:uid="{00000000-0005-0000-0000-0000070F0000}"/>
    <cellStyle name="40% - Accent3 2 4 4 2 2" xfId="18699" xr:uid="{00000000-0005-0000-0000-0000080F0000}"/>
    <cellStyle name="40% - Accent3 2 4 4 3" xfId="16754" xr:uid="{00000000-0005-0000-0000-0000090F0000}"/>
    <cellStyle name="40% - Accent3 2 4 5" xfId="3922" xr:uid="{00000000-0005-0000-0000-00000A0F0000}"/>
    <cellStyle name="40% - Accent3 2 4 5 2" xfId="18692" xr:uid="{00000000-0005-0000-0000-00000B0F0000}"/>
    <cellStyle name="40% - Accent3 2 4 6" xfId="16747" xr:uid="{00000000-0005-0000-0000-00000C0F0000}"/>
    <cellStyle name="40% - Accent3 2 5" xfId="1946" xr:uid="{00000000-0005-0000-0000-00000D0F0000}"/>
    <cellStyle name="40% - Accent3 2 5 2" xfId="1947" xr:uid="{00000000-0005-0000-0000-00000E0F0000}"/>
    <cellStyle name="40% - Accent3 2 5 2 2" xfId="1948" xr:uid="{00000000-0005-0000-0000-00000F0F0000}"/>
    <cellStyle name="40% - Accent3 2 5 2 2 2" xfId="3932" xr:uid="{00000000-0005-0000-0000-0000100F0000}"/>
    <cellStyle name="40% - Accent3 2 5 2 2 2 2" xfId="18702" xr:uid="{00000000-0005-0000-0000-0000110F0000}"/>
    <cellStyle name="40% - Accent3 2 5 2 2 3" xfId="16757" xr:uid="{00000000-0005-0000-0000-0000120F0000}"/>
    <cellStyle name="40% - Accent3 2 5 2 3" xfId="3931" xr:uid="{00000000-0005-0000-0000-0000130F0000}"/>
    <cellStyle name="40% - Accent3 2 5 2 3 2" xfId="18701" xr:uid="{00000000-0005-0000-0000-0000140F0000}"/>
    <cellStyle name="40% - Accent3 2 5 2 4" xfId="16756" xr:uid="{00000000-0005-0000-0000-0000150F0000}"/>
    <cellStyle name="40% - Accent3 2 5 3" xfId="1949" xr:uid="{00000000-0005-0000-0000-0000160F0000}"/>
    <cellStyle name="40% - Accent3 2 5 3 2" xfId="3933" xr:uid="{00000000-0005-0000-0000-0000170F0000}"/>
    <cellStyle name="40% - Accent3 2 5 3 2 2" xfId="18703" xr:uid="{00000000-0005-0000-0000-0000180F0000}"/>
    <cellStyle name="40% - Accent3 2 5 3 3" xfId="16758" xr:uid="{00000000-0005-0000-0000-0000190F0000}"/>
    <cellStyle name="40% - Accent3 2 5 4" xfId="3930" xr:uid="{00000000-0005-0000-0000-00001A0F0000}"/>
    <cellStyle name="40% - Accent3 2 5 4 2" xfId="18700" xr:uid="{00000000-0005-0000-0000-00001B0F0000}"/>
    <cellStyle name="40% - Accent3 2 5 5" xfId="16755" xr:uid="{00000000-0005-0000-0000-00001C0F0000}"/>
    <cellStyle name="40% - Accent3 2 6" xfId="1950" xr:uid="{00000000-0005-0000-0000-00001D0F0000}"/>
    <cellStyle name="40% - Accent3 2 6 2" xfId="1951" xr:uid="{00000000-0005-0000-0000-00001E0F0000}"/>
    <cellStyle name="40% - Accent3 2 6 2 2" xfId="3935" xr:uid="{00000000-0005-0000-0000-00001F0F0000}"/>
    <cellStyle name="40% - Accent3 2 6 2 2 2" xfId="18705" xr:uid="{00000000-0005-0000-0000-0000200F0000}"/>
    <cellStyle name="40% - Accent3 2 6 2 3" xfId="16760" xr:uid="{00000000-0005-0000-0000-0000210F0000}"/>
    <cellStyle name="40% - Accent3 2 6 3" xfId="3934" xr:uid="{00000000-0005-0000-0000-0000220F0000}"/>
    <cellStyle name="40% - Accent3 2 6 3 2" xfId="18704" xr:uid="{00000000-0005-0000-0000-0000230F0000}"/>
    <cellStyle name="40% - Accent3 2 6 4" xfId="16759" xr:uid="{00000000-0005-0000-0000-0000240F0000}"/>
    <cellStyle name="40% - Accent3 2 7" xfId="1952" xr:uid="{00000000-0005-0000-0000-0000250F0000}"/>
    <cellStyle name="40% - Accent3 2 7 2" xfId="3936" xr:uid="{00000000-0005-0000-0000-0000260F0000}"/>
    <cellStyle name="40% - Accent3 2 7 2 2" xfId="18706" xr:uid="{00000000-0005-0000-0000-0000270F0000}"/>
    <cellStyle name="40% - Accent3 2 7 3" xfId="16761" xr:uid="{00000000-0005-0000-0000-0000280F0000}"/>
    <cellStyle name="40% - Accent3 2 8" xfId="3873" xr:uid="{00000000-0005-0000-0000-0000290F0000}"/>
    <cellStyle name="40% - Accent3 2 8 2" xfId="18643" xr:uid="{00000000-0005-0000-0000-00002A0F0000}"/>
    <cellStyle name="40% - Accent3 2 9" xfId="1889" xr:uid="{00000000-0005-0000-0000-00002B0F0000}"/>
    <cellStyle name="40% - Accent3 2 9 2" xfId="16698" xr:uid="{00000000-0005-0000-0000-00002C0F0000}"/>
    <cellStyle name="40% - Accent3 3" xfId="592" xr:uid="{00000000-0005-0000-0000-00002D0F0000}"/>
    <cellStyle name="40% - Accent3 3 2" xfId="8138" xr:uid="{00000000-0005-0000-0000-00002E0F0000}"/>
    <cellStyle name="40% - Accent3 3 3" xfId="6602" xr:uid="{00000000-0005-0000-0000-00002F0F0000}"/>
    <cellStyle name="40% - Accent3 3 3 2" xfId="8565" xr:uid="{00000000-0005-0000-0000-0000300F0000}"/>
    <cellStyle name="40% - Accent3 3 4" xfId="8800" xr:uid="{00000000-0005-0000-0000-0000310F0000}"/>
    <cellStyle name="40% - Accent3 4" xfId="593" xr:uid="{00000000-0005-0000-0000-0000320F0000}"/>
    <cellStyle name="40% - Accent3 4 2" xfId="8786" xr:uid="{00000000-0005-0000-0000-0000330F0000}"/>
    <cellStyle name="40% - Accent3 4 3" xfId="6595" xr:uid="{00000000-0005-0000-0000-0000340F0000}"/>
    <cellStyle name="40% - Accent3 4 3 2" xfId="7423" xr:uid="{00000000-0005-0000-0000-0000350F0000}"/>
    <cellStyle name="40% - Accent3 4 4" xfId="6246" xr:uid="{00000000-0005-0000-0000-0000360F0000}"/>
    <cellStyle name="40% - Accent3 5" xfId="594" xr:uid="{00000000-0005-0000-0000-0000370F0000}"/>
    <cellStyle name="40% - Accent3 5 2" xfId="6947" xr:uid="{00000000-0005-0000-0000-0000380F0000}"/>
    <cellStyle name="40% - Accent3 5 3" xfId="7323" xr:uid="{00000000-0005-0000-0000-0000390F0000}"/>
    <cellStyle name="40% - Accent3 5 3 2" xfId="8567" xr:uid="{00000000-0005-0000-0000-00003A0F0000}"/>
    <cellStyle name="40% - Accent3 5 4" xfId="6946" xr:uid="{00000000-0005-0000-0000-00003B0F0000}"/>
    <cellStyle name="40% - Accent3 6" xfId="595" xr:uid="{00000000-0005-0000-0000-00003C0F0000}"/>
    <cellStyle name="40% - Accent3 6 2" xfId="6247" xr:uid="{00000000-0005-0000-0000-00003D0F0000}"/>
    <cellStyle name="40% - Accent3 6 3" xfId="8485" xr:uid="{00000000-0005-0000-0000-00003E0F0000}"/>
    <cellStyle name="40% - Accent3 6 3 2" xfId="6679" xr:uid="{00000000-0005-0000-0000-00003F0F0000}"/>
    <cellStyle name="40% - Accent3 6 4" xfId="6250" xr:uid="{00000000-0005-0000-0000-0000400F0000}"/>
    <cellStyle name="40% - Accent3 7" xfId="596" xr:uid="{00000000-0005-0000-0000-0000410F0000}"/>
    <cellStyle name="40% - Accent3 7 2" xfId="8140" xr:uid="{00000000-0005-0000-0000-0000420F0000}"/>
    <cellStyle name="40% - Accent3 7 3" xfId="6596" xr:uid="{00000000-0005-0000-0000-0000430F0000}"/>
    <cellStyle name="40% - Accent3 7 3 2" xfId="7424" xr:uid="{00000000-0005-0000-0000-0000440F0000}"/>
    <cellStyle name="40% - Accent3 7 4" xfId="6948" xr:uid="{00000000-0005-0000-0000-0000450F0000}"/>
    <cellStyle name="40% - Accent3 8" xfId="597" xr:uid="{00000000-0005-0000-0000-0000460F0000}"/>
    <cellStyle name="40% - Accent3 8 2" xfId="6949" xr:uid="{00000000-0005-0000-0000-0000470F0000}"/>
    <cellStyle name="40% - Accent3 8 3" xfId="7324" xr:uid="{00000000-0005-0000-0000-0000480F0000}"/>
    <cellStyle name="40% - Accent3 8 3 2" xfId="7425" xr:uid="{00000000-0005-0000-0000-0000490F0000}"/>
    <cellStyle name="40% - Accent3 8 4" xfId="6248" xr:uid="{00000000-0005-0000-0000-00004A0F0000}"/>
    <cellStyle name="40% - Accent3 9" xfId="598" xr:uid="{00000000-0005-0000-0000-00004B0F0000}"/>
    <cellStyle name="40% - Accent3 9 2" xfId="8134" xr:uid="{00000000-0005-0000-0000-00004C0F0000}"/>
    <cellStyle name="40% - Accent3 9 3" xfId="9189" xr:uid="{00000000-0005-0000-0000-00004D0F0000}"/>
    <cellStyle name="40% - Accent3 9 3 2" xfId="8569" xr:uid="{00000000-0005-0000-0000-00004E0F0000}"/>
    <cellStyle name="40% - Accent3 9 4" xfId="8804" xr:uid="{00000000-0005-0000-0000-00004F0F0000}"/>
    <cellStyle name="40% - Accent3_Копия Книга1" xfId="10446" xr:uid="{00000000-0005-0000-0000-0000500F0000}"/>
    <cellStyle name="40% - Accent4" xfId="65" xr:uid="{00000000-0005-0000-0000-0000510F0000}"/>
    <cellStyle name="40% - Accent4 10" xfId="600" xr:uid="{00000000-0005-0000-0000-0000520F0000}"/>
    <cellStyle name="40% - Accent4 10 2" xfId="8803" xr:uid="{00000000-0005-0000-0000-0000530F0000}"/>
    <cellStyle name="40% - Accent4 10 3" xfId="8484" xr:uid="{00000000-0005-0000-0000-0000540F0000}"/>
    <cellStyle name="40% - Accent4 10 3 2" xfId="8564" xr:uid="{00000000-0005-0000-0000-0000550F0000}"/>
    <cellStyle name="40% - Accent4 10 4" xfId="8139" xr:uid="{00000000-0005-0000-0000-0000560F0000}"/>
    <cellStyle name="40% - Accent4 11" xfId="599" xr:uid="{00000000-0005-0000-0000-0000570F0000}"/>
    <cellStyle name="40% - Accent4 11 2" xfId="15819" xr:uid="{00000000-0005-0000-0000-0000580F0000}"/>
    <cellStyle name="40% - Accent4 12" xfId="14915" xr:uid="{00000000-0005-0000-0000-0000590F0000}"/>
    <cellStyle name="40% - Accent4 13" xfId="7850" xr:uid="{00000000-0005-0000-0000-00005A0F0000}"/>
    <cellStyle name="40% - Accent4 2" xfId="601" xr:uid="{00000000-0005-0000-0000-00005B0F0000}"/>
    <cellStyle name="40% - Accent4 2 10" xfId="13313" xr:uid="{00000000-0005-0000-0000-00005C0F0000}"/>
    <cellStyle name="40% - Accent4 2 11" xfId="8141" xr:uid="{00000000-0005-0000-0000-00005D0F0000}"/>
    <cellStyle name="40% - Accent4 2 2" xfId="1954" xr:uid="{00000000-0005-0000-0000-00005E0F0000}"/>
    <cellStyle name="40% - Accent4 2 2 10" xfId="16763" xr:uid="{00000000-0005-0000-0000-00005F0F0000}"/>
    <cellStyle name="40% - Accent4 2 2 2" xfId="1955" xr:uid="{00000000-0005-0000-0000-0000600F0000}"/>
    <cellStyle name="40% - Accent4 2 2 2 2" xfId="1956" xr:uid="{00000000-0005-0000-0000-0000610F0000}"/>
    <cellStyle name="40% - Accent4 2 2 2 2 2" xfId="1957" xr:uid="{00000000-0005-0000-0000-0000620F0000}"/>
    <cellStyle name="40% - Accent4 2 2 2 2 2 2" xfId="1958" xr:uid="{00000000-0005-0000-0000-0000630F0000}"/>
    <cellStyle name="40% - Accent4 2 2 2 2 2 2 2" xfId="1959" xr:uid="{00000000-0005-0000-0000-0000640F0000}"/>
    <cellStyle name="40% - Accent4 2 2 2 2 2 2 2 2" xfId="3943" xr:uid="{00000000-0005-0000-0000-0000650F0000}"/>
    <cellStyle name="40% - Accent4 2 2 2 2 2 2 2 2 2" xfId="18713" xr:uid="{00000000-0005-0000-0000-0000660F0000}"/>
    <cellStyle name="40% - Accent4 2 2 2 2 2 2 2 3" xfId="16768" xr:uid="{00000000-0005-0000-0000-0000670F0000}"/>
    <cellStyle name="40% - Accent4 2 2 2 2 2 2 3" xfId="3942" xr:uid="{00000000-0005-0000-0000-0000680F0000}"/>
    <cellStyle name="40% - Accent4 2 2 2 2 2 2 3 2" xfId="18712" xr:uid="{00000000-0005-0000-0000-0000690F0000}"/>
    <cellStyle name="40% - Accent4 2 2 2 2 2 2 4" xfId="16767" xr:uid="{00000000-0005-0000-0000-00006A0F0000}"/>
    <cellStyle name="40% - Accent4 2 2 2 2 2 3" xfId="1960" xr:uid="{00000000-0005-0000-0000-00006B0F0000}"/>
    <cellStyle name="40% - Accent4 2 2 2 2 2 3 2" xfId="3944" xr:uid="{00000000-0005-0000-0000-00006C0F0000}"/>
    <cellStyle name="40% - Accent4 2 2 2 2 2 3 2 2" xfId="18714" xr:uid="{00000000-0005-0000-0000-00006D0F0000}"/>
    <cellStyle name="40% - Accent4 2 2 2 2 2 3 3" xfId="16769" xr:uid="{00000000-0005-0000-0000-00006E0F0000}"/>
    <cellStyle name="40% - Accent4 2 2 2 2 2 4" xfId="3941" xr:uid="{00000000-0005-0000-0000-00006F0F0000}"/>
    <cellStyle name="40% - Accent4 2 2 2 2 2 4 2" xfId="18711" xr:uid="{00000000-0005-0000-0000-0000700F0000}"/>
    <cellStyle name="40% - Accent4 2 2 2 2 2 5" xfId="16766" xr:uid="{00000000-0005-0000-0000-0000710F0000}"/>
    <cellStyle name="40% - Accent4 2 2 2 2 3" xfId="1961" xr:uid="{00000000-0005-0000-0000-0000720F0000}"/>
    <cellStyle name="40% - Accent4 2 2 2 2 3 2" xfId="1962" xr:uid="{00000000-0005-0000-0000-0000730F0000}"/>
    <cellStyle name="40% - Accent4 2 2 2 2 3 2 2" xfId="3946" xr:uid="{00000000-0005-0000-0000-0000740F0000}"/>
    <cellStyle name="40% - Accent4 2 2 2 2 3 2 2 2" xfId="18716" xr:uid="{00000000-0005-0000-0000-0000750F0000}"/>
    <cellStyle name="40% - Accent4 2 2 2 2 3 2 3" xfId="16771" xr:uid="{00000000-0005-0000-0000-0000760F0000}"/>
    <cellStyle name="40% - Accent4 2 2 2 2 3 3" xfId="3945" xr:uid="{00000000-0005-0000-0000-0000770F0000}"/>
    <cellStyle name="40% - Accent4 2 2 2 2 3 3 2" xfId="18715" xr:uid="{00000000-0005-0000-0000-0000780F0000}"/>
    <cellStyle name="40% - Accent4 2 2 2 2 3 4" xfId="16770" xr:uid="{00000000-0005-0000-0000-0000790F0000}"/>
    <cellStyle name="40% - Accent4 2 2 2 2 4" xfId="1963" xr:uid="{00000000-0005-0000-0000-00007A0F0000}"/>
    <cellStyle name="40% - Accent4 2 2 2 2 4 2" xfId="3947" xr:uid="{00000000-0005-0000-0000-00007B0F0000}"/>
    <cellStyle name="40% - Accent4 2 2 2 2 4 2 2" xfId="18717" xr:uid="{00000000-0005-0000-0000-00007C0F0000}"/>
    <cellStyle name="40% - Accent4 2 2 2 2 4 3" xfId="16772" xr:uid="{00000000-0005-0000-0000-00007D0F0000}"/>
    <cellStyle name="40% - Accent4 2 2 2 2 5" xfId="3940" xr:uid="{00000000-0005-0000-0000-00007E0F0000}"/>
    <cellStyle name="40% - Accent4 2 2 2 2 5 2" xfId="18710" xr:uid="{00000000-0005-0000-0000-00007F0F0000}"/>
    <cellStyle name="40% - Accent4 2 2 2 2 6" xfId="16765" xr:uid="{00000000-0005-0000-0000-0000800F0000}"/>
    <cellStyle name="40% - Accent4 2 2 2 3" xfId="1964" xr:uid="{00000000-0005-0000-0000-0000810F0000}"/>
    <cellStyle name="40% - Accent4 2 2 2 3 2" xfId="1965" xr:uid="{00000000-0005-0000-0000-0000820F0000}"/>
    <cellStyle name="40% - Accent4 2 2 2 3 2 2" xfId="1966" xr:uid="{00000000-0005-0000-0000-0000830F0000}"/>
    <cellStyle name="40% - Accent4 2 2 2 3 2 2 2" xfId="3950" xr:uid="{00000000-0005-0000-0000-0000840F0000}"/>
    <cellStyle name="40% - Accent4 2 2 2 3 2 2 2 2" xfId="18720" xr:uid="{00000000-0005-0000-0000-0000850F0000}"/>
    <cellStyle name="40% - Accent4 2 2 2 3 2 2 3" xfId="16775" xr:uid="{00000000-0005-0000-0000-0000860F0000}"/>
    <cellStyle name="40% - Accent4 2 2 2 3 2 3" xfId="3949" xr:uid="{00000000-0005-0000-0000-0000870F0000}"/>
    <cellStyle name="40% - Accent4 2 2 2 3 2 3 2" xfId="18719" xr:uid="{00000000-0005-0000-0000-0000880F0000}"/>
    <cellStyle name="40% - Accent4 2 2 2 3 2 4" xfId="16774" xr:uid="{00000000-0005-0000-0000-0000890F0000}"/>
    <cellStyle name="40% - Accent4 2 2 2 3 3" xfId="1967" xr:uid="{00000000-0005-0000-0000-00008A0F0000}"/>
    <cellStyle name="40% - Accent4 2 2 2 3 3 2" xfId="3951" xr:uid="{00000000-0005-0000-0000-00008B0F0000}"/>
    <cellStyle name="40% - Accent4 2 2 2 3 3 2 2" xfId="18721" xr:uid="{00000000-0005-0000-0000-00008C0F0000}"/>
    <cellStyle name="40% - Accent4 2 2 2 3 3 3" xfId="16776" xr:uid="{00000000-0005-0000-0000-00008D0F0000}"/>
    <cellStyle name="40% - Accent4 2 2 2 3 4" xfId="3948" xr:uid="{00000000-0005-0000-0000-00008E0F0000}"/>
    <cellStyle name="40% - Accent4 2 2 2 3 4 2" xfId="18718" xr:uid="{00000000-0005-0000-0000-00008F0F0000}"/>
    <cellStyle name="40% - Accent4 2 2 2 3 5" xfId="16773" xr:uid="{00000000-0005-0000-0000-0000900F0000}"/>
    <cellStyle name="40% - Accent4 2 2 2 4" xfId="1968" xr:uid="{00000000-0005-0000-0000-0000910F0000}"/>
    <cellStyle name="40% - Accent4 2 2 2 4 2" xfId="1969" xr:uid="{00000000-0005-0000-0000-0000920F0000}"/>
    <cellStyle name="40% - Accent4 2 2 2 4 2 2" xfId="3953" xr:uid="{00000000-0005-0000-0000-0000930F0000}"/>
    <cellStyle name="40% - Accent4 2 2 2 4 2 2 2" xfId="18723" xr:uid="{00000000-0005-0000-0000-0000940F0000}"/>
    <cellStyle name="40% - Accent4 2 2 2 4 2 3" xfId="16778" xr:uid="{00000000-0005-0000-0000-0000950F0000}"/>
    <cellStyle name="40% - Accent4 2 2 2 4 3" xfId="3952" xr:uid="{00000000-0005-0000-0000-0000960F0000}"/>
    <cellStyle name="40% - Accent4 2 2 2 4 3 2" xfId="18722" xr:uid="{00000000-0005-0000-0000-0000970F0000}"/>
    <cellStyle name="40% - Accent4 2 2 2 4 4" xfId="16777" xr:uid="{00000000-0005-0000-0000-0000980F0000}"/>
    <cellStyle name="40% - Accent4 2 2 2 5" xfId="1970" xr:uid="{00000000-0005-0000-0000-0000990F0000}"/>
    <cellStyle name="40% - Accent4 2 2 2 5 2" xfId="3954" xr:uid="{00000000-0005-0000-0000-00009A0F0000}"/>
    <cellStyle name="40% - Accent4 2 2 2 5 2 2" xfId="18724" xr:uid="{00000000-0005-0000-0000-00009B0F0000}"/>
    <cellStyle name="40% - Accent4 2 2 2 5 3" xfId="16779" xr:uid="{00000000-0005-0000-0000-00009C0F0000}"/>
    <cellStyle name="40% - Accent4 2 2 2 6" xfId="3939" xr:uid="{00000000-0005-0000-0000-00009D0F0000}"/>
    <cellStyle name="40% - Accent4 2 2 2 6 2" xfId="18709" xr:uid="{00000000-0005-0000-0000-00009E0F0000}"/>
    <cellStyle name="40% - Accent4 2 2 2 7" xfId="16764" xr:uid="{00000000-0005-0000-0000-00009F0F0000}"/>
    <cellStyle name="40% - Accent4 2 2 3" xfId="1971" xr:uid="{00000000-0005-0000-0000-0000A00F0000}"/>
    <cellStyle name="40% - Accent4 2 2 3 2" xfId="1972" xr:uid="{00000000-0005-0000-0000-0000A10F0000}"/>
    <cellStyle name="40% - Accent4 2 2 3 2 2" xfId="1973" xr:uid="{00000000-0005-0000-0000-0000A20F0000}"/>
    <cellStyle name="40% - Accent4 2 2 3 2 2 2" xfId="1974" xr:uid="{00000000-0005-0000-0000-0000A30F0000}"/>
    <cellStyle name="40% - Accent4 2 2 3 2 2 2 2" xfId="3958" xr:uid="{00000000-0005-0000-0000-0000A40F0000}"/>
    <cellStyle name="40% - Accent4 2 2 3 2 2 2 2 2" xfId="18728" xr:uid="{00000000-0005-0000-0000-0000A50F0000}"/>
    <cellStyle name="40% - Accent4 2 2 3 2 2 2 3" xfId="16783" xr:uid="{00000000-0005-0000-0000-0000A60F0000}"/>
    <cellStyle name="40% - Accent4 2 2 3 2 2 3" xfId="3957" xr:uid="{00000000-0005-0000-0000-0000A70F0000}"/>
    <cellStyle name="40% - Accent4 2 2 3 2 2 3 2" xfId="18727" xr:uid="{00000000-0005-0000-0000-0000A80F0000}"/>
    <cellStyle name="40% - Accent4 2 2 3 2 2 4" xfId="16782" xr:uid="{00000000-0005-0000-0000-0000A90F0000}"/>
    <cellStyle name="40% - Accent4 2 2 3 2 3" xfId="1975" xr:uid="{00000000-0005-0000-0000-0000AA0F0000}"/>
    <cellStyle name="40% - Accent4 2 2 3 2 3 2" xfId="3959" xr:uid="{00000000-0005-0000-0000-0000AB0F0000}"/>
    <cellStyle name="40% - Accent4 2 2 3 2 3 2 2" xfId="18729" xr:uid="{00000000-0005-0000-0000-0000AC0F0000}"/>
    <cellStyle name="40% - Accent4 2 2 3 2 3 3" xfId="16784" xr:uid="{00000000-0005-0000-0000-0000AD0F0000}"/>
    <cellStyle name="40% - Accent4 2 2 3 2 4" xfId="3956" xr:uid="{00000000-0005-0000-0000-0000AE0F0000}"/>
    <cellStyle name="40% - Accent4 2 2 3 2 4 2" xfId="18726" xr:uid="{00000000-0005-0000-0000-0000AF0F0000}"/>
    <cellStyle name="40% - Accent4 2 2 3 2 5" xfId="16781" xr:uid="{00000000-0005-0000-0000-0000B00F0000}"/>
    <cellStyle name="40% - Accent4 2 2 3 3" xfId="1976" xr:uid="{00000000-0005-0000-0000-0000B10F0000}"/>
    <cellStyle name="40% - Accent4 2 2 3 3 2" xfId="1977" xr:uid="{00000000-0005-0000-0000-0000B20F0000}"/>
    <cellStyle name="40% - Accent4 2 2 3 3 2 2" xfId="3961" xr:uid="{00000000-0005-0000-0000-0000B30F0000}"/>
    <cellStyle name="40% - Accent4 2 2 3 3 2 2 2" xfId="18731" xr:uid="{00000000-0005-0000-0000-0000B40F0000}"/>
    <cellStyle name="40% - Accent4 2 2 3 3 2 3" xfId="16786" xr:uid="{00000000-0005-0000-0000-0000B50F0000}"/>
    <cellStyle name="40% - Accent4 2 2 3 3 3" xfId="3960" xr:uid="{00000000-0005-0000-0000-0000B60F0000}"/>
    <cellStyle name="40% - Accent4 2 2 3 3 3 2" xfId="18730" xr:uid="{00000000-0005-0000-0000-0000B70F0000}"/>
    <cellStyle name="40% - Accent4 2 2 3 3 4" xfId="16785" xr:uid="{00000000-0005-0000-0000-0000B80F0000}"/>
    <cellStyle name="40% - Accent4 2 2 3 4" xfId="1978" xr:uid="{00000000-0005-0000-0000-0000B90F0000}"/>
    <cellStyle name="40% - Accent4 2 2 3 4 2" xfId="3962" xr:uid="{00000000-0005-0000-0000-0000BA0F0000}"/>
    <cellStyle name="40% - Accent4 2 2 3 4 2 2" xfId="18732" xr:uid="{00000000-0005-0000-0000-0000BB0F0000}"/>
    <cellStyle name="40% - Accent4 2 2 3 4 3" xfId="16787" xr:uid="{00000000-0005-0000-0000-0000BC0F0000}"/>
    <cellStyle name="40% - Accent4 2 2 3 5" xfId="3955" xr:uid="{00000000-0005-0000-0000-0000BD0F0000}"/>
    <cellStyle name="40% - Accent4 2 2 3 5 2" xfId="18725" xr:uid="{00000000-0005-0000-0000-0000BE0F0000}"/>
    <cellStyle name="40% - Accent4 2 2 3 6" xfId="16780" xr:uid="{00000000-0005-0000-0000-0000BF0F0000}"/>
    <cellStyle name="40% - Accent4 2 2 4" xfId="1979" xr:uid="{00000000-0005-0000-0000-0000C00F0000}"/>
    <cellStyle name="40% - Accent4 2 2 4 2" xfId="1980" xr:uid="{00000000-0005-0000-0000-0000C10F0000}"/>
    <cellStyle name="40% - Accent4 2 2 4 2 2" xfId="1981" xr:uid="{00000000-0005-0000-0000-0000C20F0000}"/>
    <cellStyle name="40% - Accent4 2 2 4 2 2 2" xfId="3965" xr:uid="{00000000-0005-0000-0000-0000C30F0000}"/>
    <cellStyle name="40% - Accent4 2 2 4 2 2 2 2" xfId="18735" xr:uid="{00000000-0005-0000-0000-0000C40F0000}"/>
    <cellStyle name="40% - Accent4 2 2 4 2 2 3" xfId="16790" xr:uid="{00000000-0005-0000-0000-0000C50F0000}"/>
    <cellStyle name="40% - Accent4 2 2 4 2 3" xfId="3964" xr:uid="{00000000-0005-0000-0000-0000C60F0000}"/>
    <cellStyle name="40% - Accent4 2 2 4 2 3 2" xfId="18734" xr:uid="{00000000-0005-0000-0000-0000C70F0000}"/>
    <cellStyle name="40% - Accent4 2 2 4 2 4" xfId="16789" xr:uid="{00000000-0005-0000-0000-0000C80F0000}"/>
    <cellStyle name="40% - Accent4 2 2 4 3" xfId="1982" xr:uid="{00000000-0005-0000-0000-0000C90F0000}"/>
    <cellStyle name="40% - Accent4 2 2 4 3 2" xfId="3966" xr:uid="{00000000-0005-0000-0000-0000CA0F0000}"/>
    <cellStyle name="40% - Accent4 2 2 4 3 2 2" xfId="18736" xr:uid="{00000000-0005-0000-0000-0000CB0F0000}"/>
    <cellStyle name="40% - Accent4 2 2 4 3 3" xfId="16791" xr:uid="{00000000-0005-0000-0000-0000CC0F0000}"/>
    <cellStyle name="40% - Accent4 2 2 4 4" xfId="3963" xr:uid="{00000000-0005-0000-0000-0000CD0F0000}"/>
    <cellStyle name="40% - Accent4 2 2 4 4 2" xfId="18733" xr:uid="{00000000-0005-0000-0000-0000CE0F0000}"/>
    <cellStyle name="40% - Accent4 2 2 4 5" xfId="16788" xr:uid="{00000000-0005-0000-0000-0000CF0F0000}"/>
    <cellStyle name="40% - Accent4 2 2 5" xfId="1983" xr:uid="{00000000-0005-0000-0000-0000D00F0000}"/>
    <cellStyle name="40% - Accent4 2 2 5 2" xfId="1984" xr:uid="{00000000-0005-0000-0000-0000D10F0000}"/>
    <cellStyle name="40% - Accent4 2 2 5 2 2" xfId="3968" xr:uid="{00000000-0005-0000-0000-0000D20F0000}"/>
    <cellStyle name="40% - Accent4 2 2 5 2 2 2" xfId="18738" xr:uid="{00000000-0005-0000-0000-0000D30F0000}"/>
    <cellStyle name="40% - Accent4 2 2 5 2 3" xfId="16793" xr:uid="{00000000-0005-0000-0000-0000D40F0000}"/>
    <cellStyle name="40% - Accent4 2 2 5 3" xfId="3967" xr:uid="{00000000-0005-0000-0000-0000D50F0000}"/>
    <cellStyle name="40% - Accent4 2 2 5 3 2" xfId="18737" xr:uid="{00000000-0005-0000-0000-0000D60F0000}"/>
    <cellStyle name="40% - Accent4 2 2 5 4" xfId="16792" xr:uid="{00000000-0005-0000-0000-0000D70F0000}"/>
    <cellStyle name="40% - Accent4 2 2 6" xfId="1985" xr:uid="{00000000-0005-0000-0000-0000D80F0000}"/>
    <cellStyle name="40% - Accent4 2 2 6 2" xfId="3969" xr:uid="{00000000-0005-0000-0000-0000D90F0000}"/>
    <cellStyle name="40% - Accent4 2 2 6 2 2" xfId="18739" xr:uid="{00000000-0005-0000-0000-0000DA0F0000}"/>
    <cellStyle name="40% - Accent4 2 2 6 3" xfId="16794" xr:uid="{00000000-0005-0000-0000-0000DB0F0000}"/>
    <cellStyle name="40% - Accent4 2 2 7" xfId="3938" xr:uid="{00000000-0005-0000-0000-0000DC0F0000}"/>
    <cellStyle name="40% - Accent4 2 2 7 2" xfId="18708" xr:uid="{00000000-0005-0000-0000-0000DD0F0000}"/>
    <cellStyle name="40% - Accent4 2 2 8" xfId="15316" xr:uid="{00000000-0005-0000-0000-0000DE0F0000}"/>
    <cellStyle name="40% - Accent4 2 2 9" xfId="6249" xr:uid="{00000000-0005-0000-0000-0000DF0F0000}"/>
    <cellStyle name="40% - Accent4 2 3" xfId="1986" xr:uid="{00000000-0005-0000-0000-0000E00F0000}"/>
    <cellStyle name="40% - Accent4 2 3 2" xfId="1987" xr:uid="{00000000-0005-0000-0000-0000E10F0000}"/>
    <cellStyle name="40% - Accent4 2 3 2 2" xfId="1988" xr:uid="{00000000-0005-0000-0000-0000E20F0000}"/>
    <cellStyle name="40% - Accent4 2 3 2 2 2" xfId="1989" xr:uid="{00000000-0005-0000-0000-0000E30F0000}"/>
    <cellStyle name="40% - Accent4 2 3 2 2 2 2" xfId="1990" xr:uid="{00000000-0005-0000-0000-0000E40F0000}"/>
    <cellStyle name="40% - Accent4 2 3 2 2 2 2 2" xfId="3974" xr:uid="{00000000-0005-0000-0000-0000E50F0000}"/>
    <cellStyle name="40% - Accent4 2 3 2 2 2 2 2 2" xfId="18744" xr:uid="{00000000-0005-0000-0000-0000E60F0000}"/>
    <cellStyle name="40% - Accent4 2 3 2 2 2 2 3" xfId="16799" xr:uid="{00000000-0005-0000-0000-0000E70F0000}"/>
    <cellStyle name="40% - Accent4 2 3 2 2 2 3" xfId="3973" xr:uid="{00000000-0005-0000-0000-0000E80F0000}"/>
    <cellStyle name="40% - Accent4 2 3 2 2 2 3 2" xfId="18743" xr:uid="{00000000-0005-0000-0000-0000E90F0000}"/>
    <cellStyle name="40% - Accent4 2 3 2 2 2 4" xfId="16798" xr:uid="{00000000-0005-0000-0000-0000EA0F0000}"/>
    <cellStyle name="40% - Accent4 2 3 2 2 3" xfId="1991" xr:uid="{00000000-0005-0000-0000-0000EB0F0000}"/>
    <cellStyle name="40% - Accent4 2 3 2 2 3 2" xfId="3975" xr:uid="{00000000-0005-0000-0000-0000EC0F0000}"/>
    <cellStyle name="40% - Accent4 2 3 2 2 3 2 2" xfId="18745" xr:uid="{00000000-0005-0000-0000-0000ED0F0000}"/>
    <cellStyle name="40% - Accent4 2 3 2 2 3 3" xfId="16800" xr:uid="{00000000-0005-0000-0000-0000EE0F0000}"/>
    <cellStyle name="40% - Accent4 2 3 2 2 4" xfId="3972" xr:uid="{00000000-0005-0000-0000-0000EF0F0000}"/>
    <cellStyle name="40% - Accent4 2 3 2 2 4 2" xfId="18742" xr:uid="{00000000-0005-0000-0000-0000F00F0000}"/>
    <cellStyle name="40% - Accent4 2 3 2 2 5" xfId="16797" xr:uid="{00000000-0005-0000-0000-0000F10F0000}"/>
    <cellStyle name="40% - Accent4 2 3 2 3" xfId="1992" xr:uid="{00000000-0005-0000-0000-0000F20F0000}"/>
    <cellStyle name="40% - Accent4 2 3 2 3 2" xfId="1993" xr:uid="{00000000-0005-0000-0000-0000F30F0000}"/>
    <cellStyle name="40% - Accent4 2 3 2 3 2 2" xfId="3977" xr:uid="{00000000-0005-0000-0000-0000F40F0000}"/>
    <cellStyle name="40% - Accent4 2 3 2 3 2 2 2" xfId="18747" xr:uid="{00000000-0005-0000-0000-0000F50F0000}"/>
    <cellStyle name="40% - Accent4 2 3 2 3 2 3" xfId="16802" xr:uid="{00000000-0005-0000-0000-0000F60F0000}"/>
    <cellStyle name="40% - Accent4 2 3 2 3 3" xfId="3976" xr:uid="{00000000-0005-0000-0000-0000F70F0000}"/>
    <cellStyle name="40% - Accent4 2 3 2 3 3 2" xfId="18746" xr:uid="{00000000-0005-0000-0000-0000F80F0000}"/>
    <cellStyle name="40% - Accent4 2 3 2 3 4" xfId="16801" xr:uid="{00000000-0005-0000-0000-0000F90F0000}"/>
    <cellStyle name="40% - Accent4 2 3 2 4" xfId="1994" xr:uid="{00000000-0005-0000-0000-0000FA0F0000}"/>
    <cellStyle name="40% - Accent4 2 3 2 4 2" xfId="3978" xr:uid="{00000000-0005-0000-0000-0000FB0F0000}"/>
    <cellStyle name="40% - Accent4 2 3 2 4 2 2" xfId="18748" xr:uid="{00000000-0005-0000-0000-0000FC0F0000}"/>
    <cellStyle name="40% - Accent4 2 3 2 4 3" xfId="16803" xr:uid="{00000000-0005-0000-0000-0000FD0F0000}"/>
    <cellStyle name="40% - Accent4 2 3 2 5" xfId="3971" xr:uid="{00000000-0005-0000-0000-0000FE0F0000}"/>
    <cellStyle name="40% - Accent4 2 3 2 5 2" xfId="18741" xr:uid="{00000000-0005-0000-0000-0000FF0F0000}"/>
    <cellStyle name="40% - Accent4 2 3 2 6" xfId="11254" xr:uid="{00000000-0005-0000-0000-000000100000}"/>
    <cellStyle name="40% - Accent4 2 3 2 7" xfId="9292" xr:uid="{00000000-0005-0000-0000-000001100000}"/>
    <cellStyle name="40% - Accent4 2 3 2 8" xfId="16796" xr:uid="{00000000-0005-0000-0000-000002100000}"/>
    <cellStyle name="40% - Accent4 2 3 3" xfId="1995" xr:uid="{00000000-0005-0000-0000-000003100000}"/>
    <cellStyle name="40% - Accent4 2 3 3 2" xfId="1996" xr:uid="{00000000-0005-0000-0000-000004100000}"/>
    <cellStyle name="40% - Accent4 2 3 3 2 2" xfId="1997" xr:uid="{00000000-0005-0000-0000-000005100000}"/>
    <cellStyle name="40% - Accent4 2 3 3 2 2 2" xfId="3981" xr:uid="{00000000-0005-0000-0000-000006100000}"/>
    <cellStyle name="40% - Accent4 2 3 3 2 2 2 2" xfId="18751" xr:uid="{00000000-0005-0000-0000-000007100000}"/>
    <cellStyle name="40% - Accent4 2 3 3 2 2 3" xfId="16806" xr:uid="{00000000-0005-0000-0000-000008100000}"/>
    <cellStyle name="40% - Accent4 2 3 3 2 3" xfId="3980" xr:uid="{00000000-0005-0000-0000-000009100000}"/>
    <cellStyle name="40% - Accent4 2 3 3 2 3 2" xfId="18750" xr:uid="{00000000-0005-0000-0000-00000A100000}"/>
    <cellStyle name="40% - Accent4 2 3 3 2 4" xfId="16805" xr:uid="{00000000-0005-0000-0000-00000B100000}"/>
    <cellStyle name="40% - Accent4 2 3 3 3" xfId="1998" xr:uid="{00000000-0005-0000-0000-00000C100000}"/>
    <cellStyle name="40% - Accent4 2 3 3 3 2" xfId="3982" xr:uid="{00000000-0005-0000-0000-00000D100000}"/>
    <cellStyle name="40% - Accent4 2 3 3 3 2 2" xfId="18752" xr:uid="{00000000-0005-0000-0000-00000E100000}"/>
    <cellStyle name="40% - Accent4 2 3 3 3 3" xfId="16807" xr:uid="{00000000-0005-0000-0000-00000F100000}"/>
    <cellStyle name="40% - Accent4 2 3 3 4" xfId="3979" xr:uid="{00000000-0005-0000-0000-000010100000}"/>
    <cellStyle name="40% - Accent4 2 3 3 4 2" xfId="18749" xr:uid="{00000000-0005-0000-0000-000011100000}"/>
    <cellStyle name="40% - Accent4 2 3 3 5" xfId="16804" xr:uid="{00000000-0005-0000-0000-000012100000}"/>
    <cellStyle name="40% - Accent4 2 3 4" xfId="1999" xr:uid="{00000000-0005-0000-0000-000013100000}"/>
    <cellStyle name="40% - Accent4 2 3 4 2" xfId="2000" xr:uid="{00000000-0005-0000-0000-000014100000}"/>
    <cellStyle name="40% - Accent4 2 3 4 2 2" xfId="3984" xr:uid="{00000000-0005-0000-0000-000015100000}"/>
    <cellStyle name="40% - Accent4 2 3 4 2 2 2" xfId="18754" xr:uid="{00000000-0005-0000-0000-000016100000}"/>
    <cellStyle name="40% - Accent4 2 3 4 2 3" xfId="16809" xr:uid="{00000000-0005-0000-0000-000017100000}"/>
    <cellStyle name="40% - Accent4 2 3 4 3" xfId="3983" xr:uid="{00000000-0005-0000-0000-000018100000}"/>
    <cellStyle name="40% - Accent4 2 3 4 3 2" xfId="18753" xr:uid="{00000000-0005-0000-0000-000019100000}"/>
    <cellStyle name="40% - Accent4 2 3 4 4" xfId="16808" xr:uid="{00000000-0005-0000-0000-00001A100000}"/>
    <cellStyle name="40% - Accent4 2 3 5" xfId="2001" xr:uid="{00000000-0005-0000-0000-00001B100000}"/>
    <cellStyle name="40% - Accent4 2 3 5 2" xfId="3985" xr:uid="{00000000-0005-0000-0000-00001C100000}"/>
    <cellStyle name="40% - Accent4 2 3 5 2 2" xfId="18755" xr:uid="{00000000-0005-0000-0000-00001D100000}"/>
    <cellStyle name="40% - Accent4 2 3 5 3" xfId="16810" xr:uid="{00000000-0005-0000-0000-00001E100000}"/>
    <cellStyle name="40% - Accent4 2 3 6" xfId="3970" xr:uid="{00000000-0005-0000-0000-00001F100000}"/>
    <cellStyle name="40% - Accent4 2 3 6 2" xfId="18740" xr:uid="{00000000-0005-0000-0000-000020100000}"/>
    <cellStyle name="40% - Accent4 2 3 7" xfId="11341" xr:uid="{00000000-0005-0000-0000-000021100000}"/>
    <cellStyle name="40% - Accent4 2 3 8" xfId="9188" xr:uid="{00000000-0005-0000-0000-000022100000}"/>
    <cellStyle name="40% - Accent4 2 3 9" xfId="16795" xr:uid="{00000000-0005-0000-0000-000023100000}"/>
    <cellStyle name="40% - Accent4 2 4" xfId="2002" xr:uid="{00000000-0005-0000-0000-000024100000}"/>
    <cellStyle name="40% - Accent4 2 4 2" xfId="2003" xr:uid="{00000000-0005-0000-0000-000025100000}"/>
    <cellStyle name="40% - Accent4 2 4 2 2" xfId="2004" xr:uid="{00000000-0005-0000-0000-000026100000}"/>
    <cellStyle name="40% - Accent4 2 4 2 2 2" xfId="2005" xr:uid="{00000000-0005-0000-0000-000027100000}"/>
    <cellStyle name="40% - Accent4 2 4 2 2 2 2" xfId="3989" xr:uid="{00000000-0005-0000-0000-000028100000}"/>
    <cellStyle name="40% - Accent4 2 4 2 2 2 2 2" xfId="18759" xr:uid="{00000000-0005-0000-0000-000029100000}"/>
    <cellStyle name="40% - Accent4 2 4 2 2 2 3" xfId="16814" xr:uid="{00000000-0005-0000-0000-00002A100000}"/>
    <cellStyle name="40% - Accent4 2 4 2 2 3" xfId="3988" xr:uid="{00000000-0005-0000-0000-00002B100000}"/>
    <cellStyle name="40% - Accent4 2 4 2 2 3 2" xfId="18758" xr:uid="{00000000-0005-0000-0000-00002C100000}"/>
    <cellStyle name="40% - Accent4 2 4 2 2 4" xfId="16813" xr:uid="{00000000-0005-0000-0000-00002D100000}"/>
    <cellStyle name="40% - Accent4 2 4 2 3" xfId="2006" xr:uid="{00000000-0005-0000-0000-00002E100000}"/>
    <cellStyle name="40% - Accent4 2 4 2 3 2" xfId="3990" xr:uid="{00000000-0005-0000-0000-00002F100000}"/>
    <cellStyle name="40% - Accent4 2 4 2 3 2 2" xfId="18760" xr:uid="{00000000-0005-0000-0000-000030100000}"/>
    <cellStyle name="40% - Accent4 2 4 2 3 3" xfId="16815" xr:uid="{00000000-0005-0000-0000-000031100000}"/>
    <cellStyle name="40% - Accent4 2 4 2 4" xfId="3987" xr:uid="{00000000-0005-0000-0000-000032100000}"/>
    <cellStyle name="40% - Accent4 2 4 2 4 2" xfId="18757" xr:uid="{00000000-0005-0000-0000-000033100000}"/>
    <cellStyle name="40% - Accent4 2 4 2 5" xfId="16812" xr:uid="{00000000-0005-0000-0000-000034100000}"/>
    <cellStyle name="40% - Accent4 2 4 3" xfId="2007" xr:uid="{00000000-0005-0000-0000-000035100000}"/>
    <cellStyle name="40% - Accent4 2 4 3 2" xfId="2008" xr:uid="{00000000-0005-0000-0000-000036100000}"/>
    <cellStyle name="40% - Accent4 2 4 3 2 2" xfId="3992" xr:uid="{00000000-0005-0000-0000-000037100000}"/>
    <cellStyle name="40% - Accent4 2 4 3 2 2 2" xfId="18762" xr:uid="{00000000-0005-0000-0000-000038100000}"/>
    <cellStyle name="40% - Accent4 2 4 3 2 3" xfId="16817" xr:uid="{00000000-0005-0000-0000-000039100000}"/>
    <cellStyle name="40% - Accent4 2 4 3 3" xfId="3991" xr:uid="{00000000-0005-0000-0000-00003A100000}"/>
    <cellStyle name="40% - Accent4 2 4 3 3 2" xfId="18761" xr:uid="{00000000-0005-0000-0000-00003B100000}"/>
    <cellStyle name="40% - Accent4 2 4 3 4" xfId="16816" xr:uid="{00000000-0005-0000-0000-00003C100000}"/>
    <cellStyle name="40% - Accent4 2 4 4" xfId="2009" xr:uid="{00000000-0005-0000-0000-00003D100000}"/>
    <cellStyle name="40% - Accent4 2 4 4 2" xfId="3993" xr:uid="{00000000-0005-0000-0000-00003E100000}"/>
    <cellStyle name="40% - Accent4 2 4 4 2 2" xfId="18763" xr:uid="{00000000-0005-0000-0000-00003F100000}"/>
    <cellStyle name="40% - Accent4 2 4 4 3" xfId="16818" xr:uid="{00000000-0005-0000-0000-000040100000}"/>
    <cellStyle name="40% - Accent4 2 4 5" xfId="3986" xr:uid="{00000000-0005-0000-0000-000041100000}"/>
    <cellStyle name="40% - Accent4 2 4 5 2" xfId="18756" xr:uid="{00000000-0005-0000-0000-000042100000}"/>
    <cellStyle name="40% - Accent4 2 4 6" xfId="16811" xr:uid="{00000000-0005-0000-0000-000043100000}"/>
    <cellStyle name="40% - Accent4 2 5" xfId="2010" xr:uid="{00000000-0005-0000-0000-000044100000}"/>
    <cellStyle name="40% - Accent4 2 5 2" xfId="2011" xr:uid="{00000000-0005-0000-0000-000045100000}"/>
    <cellStyle name="40% - Accent4 2 5 2 2" xfId="2012" xr:uid="{00000000-0005-0000-0000-000046100000}"/>
    <cellStyle name="40% - Accent4 2 5 2 2 2" xfId="3996" xr:uid="{00000000-0005-0000-0000-000047100000}"/>
    <cellStyle name="40% - Accent4 2 5 2 2 2 2" xfId="18766" xr:uid="{00000000-0005-0000-0000-000048100000}"/>
    <cellStyle name="40% - Accent4 2 5 2 2 3" xfId="16821" xr:uid="{00000000-0005-0000-0000-000049100000}"/>
    <cellStyle name="40% - Accent4 2 5 2 3" xfId="3995" xr:uid="{00000000-0005-0000-0000-00004A100000}"/>
    <cellStyle name="40% - Accent4 2 5 2 3 2" xfId="18765" xr:uid="{00000000-0005-0000-0000-00004B100000}"/>
    <cellStyle name="40% - Accent4 2 5 2 4" xfId="16820" xr:uid="{00000000-0005-0000-0000-00004C100000}"/>
    <cellStyle name="40% - Accent4 2 5 3" xfId="2013" xr:uid="{00000000-0005-0000-0000-00004D100000}"/>
    <cellStyle name="40% - Accent4 2 5 3 2" xfId="3997" xr:uid="{00000000-0005-0000-0000-00004E100000}"/>
    <cellStyle name="40% - Accent4 2 5 3 2 2" xfId="18767" xr:uid="{00000000-0005-0000-0000-00004F100000}"/>
    <cellStyle name="40% - Accent4 2 5 3 3" xfId="16822" xr:uid="{00000000-0005-0000-0000-000050100000}"/>
    <cellStyle name="40% - Accent4 2 5 4" xfId="3994" xr:uid="{00000000-0005-0000-0000-000051100000}"/>
    <cellStyle name="40% - Accent4 2 5 4 2" xfId="18764" xr:uid="{00000000-0005-0000-0000-000052100000}"/>
    <cellStyle name="40% - Accent4 2 5 5" xfId="16819" xr:uid="{00000000-0005-0000-0000-000053100000}"/>
    <cellStyle name="40% - Accent4 2 6" xfId="2014" xr:uid="{00000000-0005-0000-0000-000054100000}"/>
    <cellStyle name="40% - Accent4 2 6 2" xfId="2015" xr:uid="{00000000-0005-0000-0000-000055100000}"/>
    <cellStyle name="40% - Accent4 2 6 2 2" xfId="3999" xr:uid="{00000000-0005-0000-0000-000056100000}"/>
    <cellStyle name="40% - Accent4 2 6 2 2 2" xfId="18769" xr:uid="{00000000-0005-0000-0000-000057100000}"/>
    <cellStyle name="40% - Accent4 2 6 2 3" xfId="16824" xr:uid="{00000000-0005-0000-0000-000058100000}"/>
    <cellStyle name="40% - Accent4 2 6 3" xfId="3998" xr:uid="{00000000-0005-0000-0000-000059100000}"/>
    <cellStyle name="40% - Accent4 2 6 3 2" xfId="18768" xr:uid="{00000000-0005-0000-0000-00005A100000}"/>
    <cellStyle name="40% - Accent4 2 6 4" xfId="16823" xr:uid="{00000000-0005-0000-0000-00005B100000}"/>
    <cellStyle name="40% - Accent4 2 7" xfId="2016" xr:uid="{00000000-0005-0000-0000-00005C100000}"/>
    <cellStyle name="40% - Accent4 2 7 2" xfId="4000" xr:uid="{00000000-0005-0000-0000-00005D100000}"/>
    <cellStyle name="40% - Accent4 2 7 2 2" xfId="18770" xr:uid="{00000000-0005-0000-0000-00005E100000}"/>
    <cellStyle name="40% - Accent4 2 7 3" xfId="16825" xr:uid="{00000000-0005-0000-0000-00005F100000}"/>
    <cellStyle name="40% - Accent4 2 8" xfId="3937" xr:uid="{00000000-0005-0000-0000-000060100000}"/>
    <cellStyle name="40% - Accent4 2 8 2" xfId="18707" xr:uid="{00000000-0005-0000-0000-000061100000}"/>
    <cellStyle name="40% - Accent4 2 9" xfId="1953" xr:uid="{00000000-0005-0000-0000-000062100000}"/>
    <cellStyle name="40% - Accent4 2 9 2" xfId="16762" xr:uid="{00000000-0005-0000-0000-000063100000}"/>
    <cellStyle name="40% - Accent4 3" xfId="602" xr:uid="{00000000-0005-0000-0000-000064100000}"/>
    <cellStyle name="40% - Accent4 3 2" xfId="8805" xr:uid="{00000000-0005-0000-0000-000065100000}"/>
    <cellStyle name="40% - Accent4 3 3" xfId="8486" xr:uid="{00000000-0005-0000-0000-000066100000}"/>
    <cellStyle name="40% - Accent4 3 3 2" xfId="6681" xr:uid="{00000000-0005-0000-0000-000067100000}"/>
    <cellStyle name="40% - Accent4 3 4" xfId="6950" xr:uid="{00000000-0005-0000-0000-000068100000}"/>
    <cellStyle name="40% - Accent4 4" xfId="603" xr:uid="{00000000-0005-0000-0000-000069100000}"/>
    <cellStyle name="40% - Accent4 4 2" xfId="6951" xr:uid="{00000000-0005-0000-0000-00006A100000}"/>
    <cellStyle name="40% - Accent4 4 3" xfId="6597" xr:uid="{00000000-0005-0000-0000-00006B100000}"/>
    <cellStyle name="40% - Accent4 4 3 2" xfId="6680" xr:uid="{00000000-0005-0000-0000-00006C100000}"/>
    <cellStyle name="40% - Accent4 4 4" xfId="8802" xr:uid="{00000000-0005-0000-0000-00006D100000}"/>
    <cellStyle name="40% - Accent4 5" xfId="604" xr:uid="{00000000-0005-0000-0000-00006E100000}"/>
    <cellStyle name="40% - Accent4 5 2" xfId="6251" xr:uid="{00000000-0005-0000-0000-00006F100000}"/>
    <cellStyle name="40% - Accent4 5 3" xfId="7325" xr:uid="{00000000-0005-0000-0000-000070100000}"/>
    <cellStyle name="40% - Accent4 5 3 2" xfId="9291" xr:uid="{00000000-0005-0000-0000-000071100000}"/>
    <cellStyle name="40% - Accent4 5 4" xfId="5319" xr:uid="{00000000-0005-0000-0000-000072100000}"/>
    <cellStyle name="40% - Accent4 6" xfId="605" xr:uid="{00000000-0005-0000-0000-000073100000}"/>
    <cellStyle name="40% - Accent4 6 2" xfId="8144" xr:uid="{00000000-0005-0000-0000-000074100000}"/>
    <cellStyle name="40% - Accent4 6 3" xfId="9190" xr:uid="{00000000-0005-0000-0000-000075100000}"/>
    <cellStyle name="40% - Accent4 6 3 2" xfId="7426" xr:uid="{00000000-0005-0000-0000-000076100000}"/>
    <cellStyle name="40% - Accent4 6 4" xfId="6952" xr:uid="{00000000-0005-0000-0000-000077100000}"/>
    <cellStyle name="40% - Accent4 7" xfId="606" xr:uid="{00000000-0005-0000-0000-000078100000}"/>
    <cellStyle name="40% - Accent4 7 2" xfId="8807" xr:uid="{00000000-0005-0000-0000-000079100000}"/>
    <cellStyle name="40% - Accent4 7 3" xfId="9183" xr:uid="{00000000-0005-0000-0000-00007A100000}"/>
    <cellStyle name="40% - Accent4 7 3 2" xfId="9293" xr:uid="{00000000-0005-0000-0000-00007B100000}"/>
    <cellStyle name="40% - Accent4 7 4" xfId="6252" xr:uid="{00000000-0005-0000-0000-00007C100000}"/>
    <cellStyle name="40% - Accent4 8" xfId="607" xr:uid="{00000000-0005-0000-0000-00007D100000}"/>
    <cellStyle name="40% - Accent4 8 2" xfId="8142" xr:uid="{00000000-0005-0000-0000-00007E100000}"/>
    <cellStyle name="40% - Accent4 8 3" xfId="8487" xr:uid="{00000000-0005-0000-0000-00007F100000}"/>
    <cellStyle name="40% - Accent4 8 3 2" xfId="5397" xr:uid="{00000000-0005-0000-0000-000080100000}"/>
    <cellStyle name="40% - Accent4 8 4" xfId="8806" xr:uid="{00000000-0005-0000-0000-000081100000}"/>
    <cellStyle name="40% - Accent4 9" xfId="608" xr:uid="{00000000-0005-0000-0000-000082100000}"/>
    <cellStyle name="40% - Accent4 9 2" xfId="6953" xr:uid="{00000000-0005-0000-0000-000083100000}"/>
    <cellStyle name="40% - Accent4 9 3" xfId="6598" xr:uid="{00000000-0005-0000-0000-000084100000}"/>
    <cellStyle name="40% - Accent4 9 3 2" xfId="8568" xr:uid="{00000000-0005-0000-0000-000085100000}"/>
    <cellStyle name="40% - Accent4 9 4" xfId="8143" xr:uid="{00000000-0005-0000-0000-000086100000}"/>
    <cellStyle name="40% - Accent4_Копия Книга1" xfId="10445" xr:uid="{00000000-0005-0000-0000-000087100000}"/>
    <cellStyle name="40% - Accent5" xfId="66" xr:uid="{00000000-0005-0000-0000-000088100000}"/>
    <cellStyle name="40% - Accent5 10" xfId="610" xr:uid="{00000000-0005-0000-0000-000089100000}"/>
    <cellStyle name="40% - Accent5 10 2" xfId="6253" xr:uid="{00000000-0005-0000-0000-00008A100000}"/>
    <cellStyle name="40% - Accent5 10 3" xfId="6600" xr:uid="{00000000-0005-0000-0000-00008B100000}"/>
    <cellStyle name="40% - Accent5 10 3 2" xfId="9290" xr:uid="{00000000-0005-0000-0000-00008C100000}"/>
    <cellStyle name="40% - Accent5 10 4" xfId="8145" xr:uid="{00000000-0005-0000-0000-00008D100000}"/>
    <cellStyle name="40% - Accent5 11" xfId="609" xr:uid="{00000000-0005-0000-0000-00008E100000}"/>
    <cellStyle name="40% - Accent5 11 2" xfId="15820" xr:uid="{00000000-0005-0000-0000-00008F100000}"/>
    <cellStyle name="40% - Accent5 12" xfId="15757" xr:uid="{00000000-0005-0000-0000-000090100000}"/>
    <cellStyle name="40% - Accent5 13" xfId="7851" xr:uid="{00000000-0005-0000-0000-000091100000}"/>
    <cellStyle name="40% - Accent5 2" xfId="611" xr:uid="{00000000-0005-0000-0000-000092100000}"/>
    <cellStyle name="40% - Accent5 2 10" xfId="13558" xr:uid="{00000000-0005-0000-0000-000093100000}"/>
    <cellStyle name="40% - Accent5 2 11" xfId="8808" xr:uid="{00000000-0005-0000-0000-000094100000}"/>
    <cellStyle name="40% - Accent5 2 2" xfId="2018" xr:uid="{00000000-0005-0000-0000-000095100000}"/>
    <cellStyle name="40% - Accent5 2 2 10" xfId="16827" xr:uid="{00000000-0005-0000-0000-000096100000}"/>
    <cellStyle name="40% - Accent5 2 2 2" xfId="2019" xr:uid="{00000000-0005-0000-0000-000097100000}"/>
    <cellStyle name="40% - Accent5 2 2 2 2" xfId="2020" xr:uid="{00000000-0005-0000-0000-000098100000}"/>
    <cellStyle name="40% - Accent5 2 2 2 2 2" xfId="2021" xr:uid="{00000000-0005-0000-0000-000099100000}"/>
    <cellStyle name="40% - Accent5 2 2 2 2 2 2" xfId="2022" xr:uid="{00000000-0005-0000-0000-00009A100000}"/>
    <cellStyle name="40% - Accent5 2 2 2 2 2 2 2" xfId="2023" xr:uid="{00000000-0005-0000-0000-00009B100000}"/>
    <cellStyle name="40% - Accent5 2 2 2 2 2 2 2 2" xfId="4007" xr:uid="{00000000-0005-0000-0000-00009C100000}"/>
    <cellStyle name="40% - Accent5 2 2 2 2 2 2 2 2 2" xfId="18777" xr:uid="{00000000-0005-0000-0000-00009D100000}"/>
    <cellStyle name="40% - Accent5 2 2 2 2 2 2 2 3" xfId="16832" xr:uid="{00000000-0005-0000-0000-00009E100000}"/>
    <cellStyle name="40% - Accent5 2 2 2 2 2 2 3" xfId="4006" xr:uid="{00000000-0005-0000-0000-00009F100000}"/>
    <cellStyle name="40% - Accent5 2 2 2 2 2 2 3 2" xfId="18776" xr:uid="{00000000-0005-0000-0000-0000A0100000}"/>
    <cellStyle name="40% - Accent5 2 2 2 2 2 2 4" xfId="16831" xr:uid="{00000000-0005-0000-0000-0000A1100000}"/>
    <cellStyle name="40% - Accent5 2 2 2 2 2 3" xfId="2024" xr:uid="{00000000-0005-0000-0000-0000A2100000}"/>
    <cellStyle name="40% - Accent5 2 2 2 2 2 3 2" xfId="4008" xr:uid="{00000000-0005-0000-0000-0000A3100000}"/>
    <cellStyle name="40% - Accent5 2 2 2 2 2 3 2 2" xfId="18778" xr:uid="{00000000-0005-0000-0000-0000A4100000}"/>
    <cellStyle name="40% - Accent5 2 2 2 2 2 3 3" xfId="16833" xr:uid="{00000000-0005-0000-0000-0000A5100000}"/>
    <cellStyle name="40% - Accent5 2 2 2 2 2 4" xfId="4005" xr:uid="{00000000-0005-0000-0000-0000A6100000}"/>
    <cellStyle name="40% - Accent5 2 2 2 2 2 4 2" xfId="18775" xr:uid="{00000000-0005-0000-0000-0000A7100000}"/>
    <cellStyle name="40% - Accent5 2 2 2 2 2 5" xfId="16830" xr:uid="{00000000-0005-0000-0000-0000A8100000}"/>
    <cellStyle name="40% - Accent5 2 2 2 2 3" xfId="2025" xr:uid="{00000000-0005-0000-0000-0000A9100000}"/>
    <cellStyle name="40% - Accent5 2 2 2 2 3 2" xfId="2026" xr:uid="{00000000-0005-0000-0000-0000AA100000}"/>
    <cellStyle name="40% - Accent5 2 2 2 2 3 2 2" xfId="4010" xr:uid="{00000000-0005-0000-0000-0000AB100000}"/>
    <cellStyle name="40% - Accent5 2 2 2 2 3 2 2 2" xfId="18780" xr:uid="{00000000-0005-0000-0000-0000AC100000}"/>
    <cellStyle name="40% - Accent5 2 2 2 2 3 2 3" xfId="16835" xr:uid="{00000000-0005-0000-0000-0000AD100000}"/>
    <cellStyle name="40% - Accent5 2 2 2 2 3 3" xfId="4009" xr:uid="{00000000-0005-0000-0000-0000AE100000}"/>
    <cellStyle name="40% - Accent5 2 2 2 2 3 3 2" xfId="18779" xr:uid="{00000000-0005-0000-0000-0000AF100000}"/>
    <cellStyle name="40% - Accent5 2 2 2 2 3 4" xfId="16834" xr:uid="{00000000-0005-0000-0000-0000B0100000}"/>
    <cellStyle name="40% - Accent5 2 2 2 2 4" xfId="2027" xr:uid="{00000000-0005-0000-0000-0000B1100000}"/>
    <cellStyle name="40% - Accent5 2 2 2 2 4 2" xfId="4011" xr:uid="{00000000-0005-0000-0000-0000B2100000}"/>
    <cellStyle name="40% - Accent5 2 2 2 2 4 2 2" xfId="18781" xr:uid="{00000000-0005-0000-0000-0000B3100000}"/>
    <cellStyle name="40% - Accent5 2 2 2 2 4 3" xfId="16836" xr:uid="{00000000-0005-0000-0000-0000B4100000}"/>
    <cellStyle name="40% - Accent5 2 2 2 2 5" xfId="4004" xr:uid="{00000000-0005-0000-0000-0000B5100000}"/>
    <cellStyle name="40% - Accent5 2 2 2 2 5 2" xfId="18774" xr:uid="{00000000-0005-0000-0000-0000B6100000}"/>
    <cellStyle name="40% - Accent5 2 2 2 2 6" xfId="16829" xr:uid="{00000000-0005-0000-0000-0000B7100000}"/>
    <cellStyle name="40% - Accent5 2 2 2 3" xfId="2028" xr:uid="{00000000-0005-0000-0000-0000B8100000}"/>
    <cellStyle name="40% - Accent5 2 2 2 3 2" xfId="2029" xr:uid="{00000000-0005-0000-0000-0000B9100000}"/>
    <cellStyle name="40% - Accent5 2 2 2 3 2 2" xfId="2030" xr:uid="{00000000-0005-0000-0000-0000BA100000}"/>
    <cellStyle name="40% - Accent5 2 2 2 3 2 2 2" xfId="4014" xr:uid="{00000000-0005-0000-0000-0000BB100000}"/>
    <cellStyle name="40% - Accent5 2 2 2 3 2 2 2 2" xfId="18784" xr:uid="{00000000-0005-0000-0000-0000BC100000}"/>
    <cellStyle name="40% - Accent5 2 2 2 3 2 2 3" xfId="16839" xr:uid="{00000000-0005-0000-0000-0000BD100000}"/>
    <cellStyle name="40% - Accent5 2 2 2 3 2 3" xfId="4013" xr:uid="{00000000-0005-0000-0000-0000BE100000}"/>
    <cellStyle name="40% - Accent5 2 2 2 3 2 3 2" xfId="18783" xr:uid="{00000000-0005-0000-0000-0000BF100000}"/>
    <cellStyle name="40% - Accent5 2 2 2 3 2 4" xfId="16838" xr:uid="{00000000-0005-0000-0000-0000C0100000}"/>
    <cellStyle name="40% - Accent5 2 2 2 3 3" xfId="2031" xr:uid="{00000000-0005-0000-0000-0000C1100000}"/>
    <cellStyle name="40% - Accent5 2 2 2 3 3 2" xfId="4015" xr:uid="{00000000-0005-0000-0000-0000C2100000}"/>
    <cellStyle name="40% - Accent5 2 2 2 3 3 2 2" xfId="18785" xr:uid="{00000000-0005-0000-0000-0000C3100000}"/>
    <cellStyle name="40% - Accent5 2 2 2 3 3 3" xfId="16840" xr:uid="{00000000-0005-0000-0000-0000C4100000}"/>
    <cellStyle name="40% - Accent5 2 2 2 3 4" xfId="4012" xr:uid="{00000000-0005-0000-0000-0000C5100000}"/>
    <cellStyle name="40% - Accent5 2 2 2 3 4 2" xfId="18782" xr:uid="{00000000-0005-0000-0000-0000C6100000}"/>
    <cellStyle name="40% - Accent5 2 2 2 3 5" xfId="16837" xr:uid="{00000000-0005-0000-0000-0000C7100000}"/>
    <cellStyle name="40% - Accent5 2 2 2 4" xfId="2032" xr:uid="{00000000-0005-0000-0000-0000C8100000}"/>
    <cellStyle name="40% - Accent5 2 2 2 4 2" xfId="2033" xr:uid="{00000000-0005-0000-0000-0000C9100000}"/>
    <cellStyle name="40% - Accent5 2 2 2 4 2 2" xfId="4017" xr:uid="{00000000-0005-0000-0000-0000CA100000}"/>
    <cellStyle name="40% - Accent5 2 2 2 4 2 2 2" xfId="18787" xr:uid="{00000000-0005-0000-0000-0000CB100000}"/>
    <cellStyle name="40% - Accent5 2 2 2 4 2 3" xfId="16842" xr:uid="{00000000-0005-0000-0000-0000CC100000}"/>
    <cellStyle name="40% - Accent5 2 2 2 4 3" xfId="4016" xr:uid="{00000000-0005-0000-0000-0000CD100000}"/>
    <cellStyle name="40% - Accent5 2 2 2 4 3 2" xfId="18786" xr:uid="{00000000-0005-0000-0000-0000CE100000}"/>
    <cellStyle name="40% - Accent5 2 2 2 4 4" xfId="16841" xr:uid="{00000000-0005-0000-0000-0000CF100000}"/>
    <cellStyle name="40% - Accent5 2 2 2 5" xfId="2034" xr:uid="{00000000-0005-0000-0000-0000D0100000}"/>
    <cellStyle name="40% - Accent5 2 2 2 5 2" xfId="4018" xr:uid="{00000000-0005-0000-0000-0000D1100000}"/>
    <cellStyle name="40% - Accent5 2 2 2 5 2 2" xfId="18788" xr:uid="{00000000-0005-0000-0000-0000D2100000}"/>
    <cellStyle name="40% - Accent5 2 2 2 5 3" xfId="16843" xr:uid="{00000000-0005-0000-0000-0000D3100000}"/>
    <cellStyle name="40% - Accent5 2 2 2 6" xfId="4003" xr:uid="{00000000-0005-0000-0000-0000D4100000}"/>
    <cellStyle name="40% - Accent5 2 2 2 6 2" xfId="18773" xr:uid="{00000000-0005-0000-0000-0000D5100000}"/>
    <cellStyle name="40% - Accent5 2 2 2 7" xfId="16828" xr:uid="{00000000-0005-0000-0000-0000D6100000}"/>
    <cellStyle name="40% - Accent5 2 2 3" xfId="2035" xr:uid="{00000000-0005-0000-0000-0000D7100000}"/>
    <cellStyle name="40% - Accent5 2 2 3 2" xfId="2036" xr:uid="{00000000-0005-0000-0000-0000D8100000}"/>
    <cellStyle name="40% - Accent5 2 2 3 2 2" xfId="2037" xr:uid="{00000000-0005-0000-0000-0000D9100000}"/>
    <cellStyle name="40% - Accent5 2 2 3 2 2 2" xfId="2038" xr:uid="{00000000-0005-0000-0000-0000DA100000}"/>
    <cellStyle name="40% - Accent5 2 2 3 2 2 2 2" xfId="4022" xr:uid="{00000000-0005-0000-0000-0000DB100000}"/>
    <cellStyle name="40% - Accent5 2 2 3 2 2 2 2 2" xfId="18792" xr:uid="{00000000-0005-0000-0000-0000DC100000}"/>
    <cellStyle name="40% - Accent5 2 2 3 2 2 2 3" xfId="16847" xr:uid="{00000000-0005-0000-0000-0000DD100000}"/>
    <cellStyle name="40% - Accent5 2 2 3 2 2 3" xfId="4021" xr:uid="{00000000-0005-0000-0000-0000DE100000}"/>
    <cellStyle name="40% - Accent5 2 2 3 2 2 3 2" xfId="18791" xr:uid="{00000000-0005-0000-0000-0000DF100000}"/>
    <cellStyle name="40% - Accent5 2 2 3 2 2 4" xfId="16846" xr:uid="{00000000-0005-0000-0000-0000E0100000}"/>
    <cellStyle name="40% - Accent5 2 2 3 2 3" xfId="2039" xr:uid="{00000000-0005-0000-0000-0000E1100000}"/>
    <cellStyle name="40% - Accent5 2 2 3 2 3 2" xfId="4023" xr:uid="{00000000-0005-0000-0000-0000E2100000}"/>
    <cellStyle name="40% - Accent5 2 2 3 2 3 2 2" xfId="18793" xr:uid="{00000000-0005-0000-0000-0000E3100000}"/>
    <cellStyle name="40% - Accent5 2 2 3 2 3 3" xfId="16848" xr:uid="{00000000-0005-0000-0000-0000E4100000}"/>
    <cellStyle name="40% - Accent5 2 2 3 2 4" xfId="4020" xr:uid="{00000000-0005-0000-0000-0000E5100000}"/>
    <cellStyle name="40% - Accent5 2 2 3 2 4 2" xfId="18790" xr:uid="{00000000-0005-0000-0000-0000E6100000}"/>
    <cellStyle name="40% - Accent5 2 2 3 2 5" xfId="16845" xr:uid="{00000000-0005-0000-0000-0000E7100000}"/>
    <cellStyle name="40% - Accent5 2 2 3 3" xfId="2040" xr:uid="{00000000-0005-0000-0000-0000E8100000}"/>
    <cellStyle name="40% - Accent5 2 2 3 3 2" xfId="2041" xr:uid="{00000000-0005-0000-0000-0000E9100000}"/>
    <cellStyle name="40% - Accent5 2 2 3 3 2 2" xfId="4025" xr:uid="{00000000-0005-0000-0000-0000EA100000}"/>
    <cellStyle name="40% - Accent5 2 2 3 3 2 2 2" xfId="18795" xr:uid="{00000000-0005-0000-0000-0000EB100000}"/>
    <cellStyle name="40% - Accent5 2 2 3 3 2 3" xfId="16850" xr:uid="{00000000-0005-0000-0000-0000EC100000}"/>
    <cellStyle name="40% - Accent5 2 2 3 3 3" xfId="4024" xr:uid="{00000000-0005-0000-0000-0000ED100000}"/>
    <cellStyle name="40% - Accent5 2 2 3 3 3 2" xfId="18794" xr:uid="{00000000-0005-0000-0000-0000EE100000}"/>
    <cellStyle name="40% - Accent5 2 2 3 3 4" xfId="16849" xr:uid="{00000000-0005-0000-0000-0000EF100000}"/>
    <cellStyle name="40% - Accent5 2 2 3 4" xfId="2042" xr:uid="{00000000-0005-0000-0000-0000F0100000}"/>
    <cellStyle name="40% - Accent5 2 2 3 4 2" xfId="4026" xr:uid="{00000000-0005-0000-0000-0000F1100000}"/>
    <cellStyle name="40% - Accent5 2 2 3 4 2 2" xfId="18796" xr:uid="{00000000-0005-0000-0000-0000F2100000}"/>
    <cellStyle name="40% - Accent5 2 2 3 4 3" xfId="16851" xr:uid="{00000000-0005-0000-0000-0000F3100000}"/>
    <cellStyle name="40% - Accent5 2 2 3 5" xfId="4019" xr:uid="{00000000-0005-0000-0000-0000F4100000}"/>
    <cellStyle name="40% - Accent5 2 2 3 5 2" xfId="18789" xr:uid="{00000000-0005-0000-0000-0000F5100000}"/>
    <cellStyle name="40% - Accent5 2 2 3 6" xfId="16844" xr:uid="{00000000-0005-0000-0000-0000F6100000}"/>
    <cellStyle name="40% - Accent5 2 2 4" xfId="2043" xr:uid="{00000000-0005-0000-0000-0000F7100000}"/>
    <cellStyle name="40% - Accent5 2 2 4 2" xfId="2044" xr:uid="{00000000-0005-0000-0000-0000F8100000}"/>
    <cellStyle name="40% - Accent5 2 2 4 2 2" xfId="2045" xr:uid="{00000000-0005-0000-0000-0000F9100000}"/>
    <cellStyle name="40% - Accent5 2 2 4 2 2 2" xfId="4029" xr:uid="{00000000-0005-0000-0000-0000FA100000}"/>
    <cellStyle name="40% - Accent5 2 2 4 2 2 2 2" xfId="18799" xr:uid="{00000000-0005-0000-0000-0000FB100000}"/>
    <cellStyle name="40% - Accent5 2 2 4 2 2 3" xfId="16854" xr:uid="{00000000-0005-0000-0000-0000FC100000}"/>
    <cellStyle name="40% - Accent5 2 2 4 2 3" xfId="4028" xr:uid="{00000000-0005-0000-0000-0000FD100000}"/>
    <cellStyle name="40% - Accent5 2 2 4 2 3 2" xfId="18798" xr:uid="{00000000-0005-0000-0000-0000FE100000}"/>
    <cellStyle name="40% - Accent5 2 2 4 2 4" xfId="16853" xr:uid="{00000000-0005-0000-0000-0000FF100000}"/>
    <cellStyle name="40% - Accent5 2 2 4 3" xfId="2046" xr:uid="{00000000-0005-0000-0000-000000110000}"/>
    <cellStyle name="40% - Accent5 2 2 4 3 2" xfId="4030" xr:uid="{00000000-0005-0000-0000-000001110000}"/>
    <cellStyle name="40% - Accent5 2 2 4 3 2 2" xfId="18800" xr:uid="{00000000-0005-0000-0000-000002110000}"/>
    <cellStyle name="40% - Accent5 2 2 4 3 3" xfId="16855" xr:uid="{00000000-0005-0000-0000-000003110000}"/>
    <cellStyle name="40% - Accent5 2 2 4 4" xfId="4027" xr:uid="{00000000-0005-0000-0000-000004110000}"/>
    <cellStyle name="40% - Accent5 2 2 4 4 2" xfId="18797" xr:uid="{00000000-0005-0000-0000-000005110000}"/>
    <cellStyle name="40% - Accent5 2 2 4 5" xfId="16852" xr:uid="{00000000-0005-0000-0000-000006110000}"/>
    <cellStyle name="40% - Accent5 2 2 5" xfId="2047" xr:uid="{00000000-0005-0000-0000-000007110000}"/>
    <cellStyle name="40% - Accent5 2 2 5 2" xfId="2048" xr:uid="{00000000-0005-0000-0000-000008110000}"/>
    <cellStyle name="40% - Accent5 2 2 5 2 2" xfId="4032" xr:uid="{00000000-0005-0000-0000-000009110000}"/>
    <cellStyle name="40% - Accent5 2 2 5 2 2 2" xfId="18802" xr:uid="{00000000-0005-0000-0000-00000A110000}"/>
    <cellStyle name="40% - Accent5 2 2 5 2 3" xfId="16857" xr:uid="{00000000-0005-0000-0000-00000B110000}"/>
    <cellStyle name="40% - Accent5 2 2 5 3" xfId="4031" xr:uid="{00000000-0005-0000-0000-00000C110000}"/>
    <cellStyle name="40% - Accent5 2 2 5 3 2" xfId="18801" xr:uid="{00000000-0005-0000-0000-00000D110000}"/>
    <cellStyle name="40% - Accent5 2 2 5 4" xfId="16856" xr:uid="{00000000-0005-0000-0000-00000E110000}"/>
    <cellStyle name="40% - Accent5 2 2 6" xfId="2049" xr:uid="{00000000-0005-0000-0000-00000F110000}"/>
    <cellStyle name="40% - Accent5 2 2 6 2" xfId="4033" xr:uid="{00000000-0005-0000-0000-000010110000}"/>
    <cellStyle name="40% - Accent5 2 2 6 2 2" xfId="18803" xr:uid="{00000000-0005-0000-0000-000011110000}"/>
    <cellStyle name="40% - Accent5 2 2 6 3" xfId="16858" xr:uid="{00000000-0005-0000-0000-000012110000}"/>
    <cellStyle name="40% - Accent5 2 2 7" xfId="4002" xr:uid="{00000000-0005-0000-0000-000013110000}"/>
    <cellStyle name="40% - Accent5 2 2 7 2" xfId="18772" xr:uid="{00000000-0005-0000-0000-000014110000}"/>
    <cellStyle name="40% - Accent5 2 2 8" xfId="12081" xr:uid="{00000000-0005-0000-0000-000015110000}"/>
    <cellStyle name="40% - Accent5 2 2 9" xfId="8801" xr:uid="{00000000-0005-0000-0000-000016110000}"/>
    <cellStyle name="40% - Accent5 2 3" xfId="2050" xr:uid="{00000000-0005-0000-0000-000017110000}"/>
    <cellStyle name="40% - Accent5 2 3 2" xfId="2051" xr:uid="{00000000-0005-0000-0000-000018110000}"/>
    <cellStyle name="40% - Accent5 2 3 2 2" xfId="2052" xr:uid="{00000000-0005-0000-0000-000019110000}"/>
    <cellStyle name="40% - Accent5 2 3 2 2 2" xfId="2053" xr:uid="{00000000-0005-0000-0000-00001A110000}"/>
    <cellStyle name="40% - Accent5 2 3 2 2 2 2" xfId="2054" xr:uid="{00000000-0005-0000-0000-00001B110000}"/>
    <cellStyle name="40% - Accent5 2 3 2 2 2 2 2" xfId="4038" xr:uid="{00000000-0005-0000-0000-00001C110000}"/>
    <cellStyle name="40% - Accent5 2 3 2 2 2 2 2 2" xfId="18808" xr:uid="{00000000-0005-0000-0000-00001D110000}"/>
    <cellStyle name="40% - Accent5 2 3 2 2 2 2 3" xfId="16863" xr:uid="{00000000-0005-0000-0000-00001E110000}"/>
    <cellStyle name="40% - Accent5 2 3 2 2 2 3" xfId="4037" xr:uid="{00000000-0005-0000-0000-00001F110000}"/>
    <cellStyle name="40% - Accent5 2 3 2 2 2 3 2" xfId="18807" xr:uid="{00000000-0005-0000-0000-000020110000}"/>
    <cellStyle name="40% - Accent5 2 3 2 2 2 4" xfId="16862" xr:uid="{00000000-0005-0000-0000-000021110000}"/>
    <cellStyle name="40% - Accent5 2 3 2 2 3" xfId="2055" xr:uid="{00000000-0005-0000-0000-000022110000}"/>
    <cellStyle name="40% - Accent5 2 3 2 2 3 2" xfId="4039" xr:uid="{00000000-0005-0000-0000-000023110000}"/>
    <cellStyle name="40% - Accent5 2 3 2 2 3 2 2" xfId="18809" xr:uid="{00000000-0005-0000-0000-000024110000}"/>
    <cellStyle name="40% - Accent5 2 3 2 2 3 3" xfId="16864" xr:uid="{00000000-0005-0000-0000-000025110000}"/>
    <cellStyle name="40% - Accent5 2 3 2 2 4" xfId="4036" xr:uid="{00000000-0005-0000-0000-000026110000}"/>
    <cellStyle name="40% - Accent5 2 3 2 2 4 2" xfId="18806" xr:uid="{00000000-0005-0000-0000-000027110000}"/>
    <cellStyle name="40% - Accent5 2 3 2 2 5" xfId="16861" xr:uid="{00000000-0005-0000-0000-000028110000}"/>
    <cellStyle name="40% - Accent5 2 3 2 3" xfId="2056" xr:uid="{00000000-0005-0000-0000-000029110000}"/>
    <cellStyle name="40% - Accent5 2 3 2 3 2" xfId="2057" xr:uid="{00000000-0005-0000-0000-00002A110000}"/>
    <cellStyle name="40% - Accent5 2 3 2 3 2 2" xfId="4041" xr:uid="{00000000-0005-0000-0000-00002B110000}"/>
    <cellStyle name="40% - Accent5 2 3 2 3 2 2 2" xfId="18811" xr:uid="{00000000-0005-0000-0000-00002C110000}"/>
    <cellStyle name="40% - Accent5 2 3 2 3 2 3" xfId="16866" xr:uid="{00000000-0005-0000-0000-00002D110000}"/>
    <cellStyle name="40% - Accent5 2 3 2 3 3" xfId="4040" xr:uid="{00000000-0005-0000-0000-00002E110000}"/>
    <cellStyle name="40% - Accent5 2 3 2 3 3 2" xfId="18810" xr:uid="{00000000-0005-0000-0000-00002F110000}"/>
    <cellStyle name="40% - Accent5 2 3 2 3 4" xfId="16865" xr:uid="{00000000-0005-0000-0000-000030110000}"/>
    <cellStyle name="40% - Accent5 2 3 2 4" xfId="2058" xr:uid="{00000000-0005-0000-0000-000031110000}"/>
    <cellStyle name="40% - Accent5 2 3 2 4 2" xfId="4042" xr:uid="{00000000-0005-0000-0000-000032110000}"/>
    <cellStyle name="40% - Accent5 2 3 2 4 2 2" xfId="18812" xr:uid="{00000000-0005-0000-0000-000033110000}"/>
    <cellStyle name="40% - Accent5 2 3 2 4 3" xfId="16867" xr:uid="{00000000-0005-0000-0000-000034110000}"/>
    <cellStyle name="40% - Accent5 2 3 2 5" xfId="4035" xr:uid="{00000000-0005-0000-0000-000035110000}"/>
    <cellStyle name="40% - Accent5 2 3 2 5 2" xfId="18805" xr:uid="{00000000-0005-0000-0000-000036110000}"/>
    <cellStyle name="40% - Accent5 2 3 2 6" xfId="12218" xr:uid="{00000000-0005-0000-0000-000037110000}"/>
    <cellStyle name="40% - Accent5 2 3 2 7" xfId="8570" xr:uid="{00000000-0005-0000-0000-000038110000}"/>
    <cellStyle name="40% - Accent5 2 3 2 8" xfId="16860" xr:uid="{00000000-0005-0000-0000-000039110000}"/>
    <cellStyle name="40% - Accent5 2 3 3" xfId="2059" xr:uid="{00000000-0005-0000-0000-00003A110000}"/>
    <cellStyle name="40% - Accent5 2 3 3 2" xfId="2060" xr:uid="{00000000-0005-0000-0000-00003B110000}"/>
    <cellStyle name="40% - Accent5 2 3 3 2 2" xfId="2061" xr:uid="{00000000-0005-0000-0000-00003C110000}"/>
    <cellStyle name="40% - Accent5 2 3 3 2 2 2" xfId="4045" xr:uid="{00000000-0005-0000-0000-00003D110000}"/>
    <cellStyle name="40% - Accent5 2 3 3 2 2 2 2" xfId="18815" xr:uid="{00000000-0005-0000-0000-00003E110000}"/>
    <cellStyle name="40% - Accent5 2 3 3 2 2 3" xfId="16870" xr:uid="{00000000-0005-0000-0000-00003F110000}"/>
    <cellStyle name="40% - Accent5 2 3 3 2 3" xfId="4044" xr:uid="{00000000-0005-0000-0000-000040110000}"/>
    <cellStyle name="40% - Accent5 2 3 3 2 3 2" xfId="18814" xr:uid="{00000000-0005-0000-0000-000041110000}"/>
    <cellStyle name="40% - Accent5 2 3 3 2 4" xfId="16869" xr:uid="{00000000-0005-0000-0000-000042110000}"/>
    <cellStyle name="40% - Accent5 2 3 3 3" xfId="2062" xr:uid="{00000000-0005-0000-0000-000043110000}"/>
    <cellStyle name="40% - Accent5 2 3 3 3 2" xfId="4046" xr:uid="{00000000-0005-0000-0000-000044110000}"/>
    <cellStyle name="40% - Accent5 2 3 3 3 2 2" xfId="18816" xr:uid="{00000000-0005-0000-0000-000045110000}"/>
    <cellStyle name="40% - Accent5 2 3 3 3 3" xfId="16871" xr:uid="{00000000-0005-0000-0000-000046110000}"/>
    <cellStyle name="40% - Accent5 2 3 3 4" xfId="4043" xr:uid="{00000000-0005-0000-0000-000047110000}"/>
    <cellStyle name="40% - Accent5 2 3 3 4 2" xfId="18813" xr:uid="{00000000-0005-0000-0000-000048110000}"/>
    <cellStyle name="40% - Accent5 2 3 3 5" xfId="16868" xr:uid="{00000000-0005-0000-0000-000049110000}"/>
    <cellStyle name="40% - Accent5 2 3 4" xfId="2063" xr:uid="{00000000-0005-0000-0000-00004A110000}"/>
    <cellStyle name="40% - Accent5 2 3 4 2" xfId="2064" xr:uid="{00000000-0005-0000-0000-00004B110000}"/>
    <cellStyle name="40% - Accent5 2 3 4 2 2" xfId="4048" xr:uid="{00000000-0005-0000-0000-00004C110000}"/>
    <cellStyle name="40% - Accent5 2 3 4 2 2 2" xfId="18818" xr:uid="{00000000-0005-0000-0000-00004D110000}"/>
    <cellStyle name="40% - Accent5 2 3 4 2 3" xfId="16873" xr:uid="{00000000-0005-0000-0000-00004E110000}"/>
    <cellStyle name="40% - Accent5 2 3 4 3" xfId="4047" xr:uid="{00000000-0005-0000-0000-00004F110000}"/>
    <cellStyle name="40% - Accent5 2 3 4 3 2" xfId="18817" xr:uid="{00000000-0005-0000-0000-000050110000}"/>
    <cellStyle name="40% - Accent5 2 3 4 4" xfId="16872" xr:uid="{00000000-0005-0000-0000-000051110000}"/>
    <cellStyle name="40% - Accent5 2 3 5" xfId="2065" xr:uid="{00000000-0005-0000-0000-000052110000}"/>
    <cellStyle name="40% - Accent5 2 3 5 2" xfId="4049" xr:uid="{00000000-0005-0000-0000-000053110000}"/>
    <cellStyle name="40% - Accent5 2 3 5 2 2" xfId="18819" xr:uid="{00000000-0005-0000-0000-000054110000}"/>
    <cellStyle name="40% - Accent5 2 3 5 3" xfId="16874" xr:uid="{00000000-0005-0000-0000-000055110000}"/>
    <cellStyle name="40% - Accent5 2 3 6" xfId="4034" xr:uid="{00000000-0005-0000-0000-000056110000}"/>
    <cellStyle name="40% - Accent5 2 3 6 2" xfId="18804" xr:uid="{00000000-0005-0000-0000-000057110000}"/>
    <cellStyle name="40% - Accent5 2 3 7" xfId="12286" xr:uid="{00000000-0005-0000-0000-000058110000}"/>
    <cellStyle name="40% - Accent5 2 3 8" xfId="6599" xr:uid="{00000000-0005-0000-0000-000059110000}"/>
    <cellStyle name="40% - Accent5 2 3 9" xfId="16859" xr:uid="{00000000-0005-0000-0000-00005A110000}"/>
    <cellStyle name="40% - Accent5 2 4" xfId="2066" xr:uid="{00000000-0005-0000-0000-00005B110000}"/>
    <cellStyle name="40% - Accent5 2 4 2" xfId="2067" xr:uid="{00000000-0005-0000-0000-00005C110000}"/>
    <cellStyle name="40% - Accent5 2 4 2 2" xfId="2068" xr:uid="{00000000-0005-0000-0000-00005D110000}"/>
    <cellStyle name="40% - Accent5 2 4 2 2 2" xfId="2069" xr:uid="{00000000-0005-0000-0000-00005E110000}"/>
    <cellStyle name="40% - Accent5 2 4 2 2 2 2" xfId="4053" xr:uid="{00000000-0005-0000-0000-00005F110000}"/>
    <cellStyle name="40% - Accent5 2 4 2 2 2 2 2" xfId="18823" xr:uid="{00000000-0005-0000-0000-000060110000}"/>
    <cellStyle name="40% - Accent5 2 4 2 2 2 3" xfId="16878" xr:uid="{00000000-0005-0000-0000-000061110000}"/>
    <cellStyle name="40% - Accent5 2 4 2 2 3" xfId="4052" xr:uid="{00000000-0005-0000-0000-000062110000}"/>
    <cellStyle name="40% - Accent5 2 4 2 2 3 2" xfId="18822" xr:uid="{00000000-0005-0000-0000-000063110000}"/>
    <cellStyle name="40% - Accent5 2 4 2 2 4" xfId="16877" xr:uid="{00000000-0005-0000-0000-000064110000}"/>
    <cellStyle name="40% - Accent5 2 4 2 3" xfId="2070" xr:uid="{00000000-0005-0000-0000-000065110000}"/>
    <cellStyle name="40% - Accent5 2 4 2 3 2" xfId="4054" xr:uid="{00000000-0005-0000-0000-000066110000}"/>
    <cellStyle name="40% - Accent5 2 4 2 3 2 2" xfId="18824" xr:uid="{00000000-0005-0000-0000-000067110000}"/>
    <cellStyle name="40% - Accent5 2 4 2 3 3" xfId="16879" xr:uid="{00000000-0005-0000-0000-000068110000}"/>
    <cellStyle name="40% - Accent5 2 4 2 4" xfId="4051" xr:uid="{00000000-0005-0000-0000-000069110000}"/>
    <cellStyle name="40% - Accent5 2 4 2 4 2" xfId="18821" xr:uid="{00000000-0005-0000-0000-00006A110000}"/>
    <cellStyle name="40% - Accent5 2 4 2 5" xfId="16876" xr:uid="{00000000-0005-0000-0000-00006B110000}"/>
    <cellStyle name="40% - Accent5 2 4 3" xfId="2071" xr:uid="{00000000-0005-0000-0000-00006C110000}"/>
    <cellStyle name="40% - Accent5 2 4 3 2" xfId="2072" xr:uid="{00000000-0005-0000-0000-00006D110000}"/>
    <cellStyle name="40% - Accent5 2 4 3 2 2" xfId="4056" xr:uid="{00000000-0005-0000-0000-00006E110000}"/>
    <cellStyle name="40% - Accent5 2 4 3 2 2 2" xfId="18826" xr:uid="{00000000-0005-0000-0000-00006F110000}"/>
    <cellStyle name="40% - Accent5 2 4 3 2 3" xfId="16881" xr:uid="{00000000-0005-0000-0000-000070110000}"/>
    <cellStyle name="40% - Accent5 2 4 3 3" xfId="4055" xr:uid="{00000000-0005-0000-0000-000071110000}"/>
    <cellStyle name="40% - Accent5 2 4 3 3 2" xfId="18825" xr:uid="{00000000-0005-0000-0000-000072110000}"/>
    <cellStyle name="40% - Accent5 2 4 3 4" xfId="16880" xr:uid="{00000000-0005-0000-0000-000073110000}"/>
    <cellStyle name="40% - Accent5 2 4 4" xfId="2073" xr:uid="{00000000-0005-0000-0000-000074110000}"/>
    <cellStyle name="40% - Accent5 2 4 4 2" xfId="4057" xr:uid="{00000000-0005-0000-0000-000075110000}"/>
    <cellStyle name="40% - Accent5 2 4 4 2 2" xfId="18827" xr:uid="{00000000-0005-0000-0000-000076110000}"/>
    <cellStyle name="40% - Accent5 2 4 4 3" xfId="16882" xr:uid="{00000000-0005-0000-0000-000077110000}"/>
    <cellStyle name="40% - Accent5 2 4 5" xfId="4050" xr:uid="{00000000-0005-0000-0000-000078110000}"/>
    <cellStyle name="40% - Accent5 2 4 5 2" xfId="18820" xr:uid="{00000000-0005-0000-0000-000079110000}"/>
    <cellStyle name="40% - Accent5 2 4 6" xfId="16875" xr:uid="{00000000-0005-0000-0000-00007A110000}"/>
    <cellStyle name="40% - Accent5 2 5" xfId="2074" xr:uid="{00000000-0005-0000-0000-00007B110000}"/>
    <cellStyle name="40% - Accent5 2 5 2" xfId="2075" xr:uid="{00000000-0005-0000-0000-00007C110000}"/>
    <cellStyle name="40% - Accent5 2 5 2 2" xfId="2076" xr:uid="{00000000-0005-0000-0000-00007D110000}"/>
    <cellStyle name="40% - Accent5 2 5 2 2 2" xfId="4060" xr:uid="{00000000-0005-0000-0000-00007E110000}"/>
    <cellStyle name="40% - Accent5 2 5 2 2 2 2" xfId="18830" xr:uid="{00000000-0005-0000-0000-00007F110000}"/>
    <cellStyle name="40% - Accent5 2 5 2 2 3" xfId="16885" xr:uid="{00000000-0005-0000-0000-000080110000}"/>
    <cellStyle name="40% - Accent5 2 5 2 3" xfId="4059" xr:uid="{00000000-0005-0000-0000-000081110000}"/>
    <cellStyle name="40% - Accent5 2 5 2 3 2" xfId="18829" xr:uid="{00000000-0005-0000-0000-000082110000}"/>
    <cellStyle name="40% - Accent5 2 5 2 4" xfId="16884" xr:uid="{00000000-0005-0000-0000-000083110000}"/>
    <cellStyle name="40% - Accent5 2 5 3" xfId="2077" xr:uid="{00000000-0005-0000-0000-000084110000}"/>
    <cellStyle name="40% - Accent5 2 5 3 2" xfId="4061" xr:uid="{00000000-0005-0000-0000-000085110000}"/>
    <cellStyle name="40% - Accent5 2 5 3 2 2" xfId="18831" xr:uid="{00000000-0005-0000-0000-000086110000}"/>
    <cellStyle name="40% - Accent5 2 5 3 3" xfId="16886" xr:uid="{00000000-0005-0000-0000-000087110000}"/>
    <cellStyle name="40% - Accent5 2 5 4" xfId="4058" xr:uid="{00000000-0005-0000-0000-000088110000}"/>
    <cellStyle name="40% - Accent5 2 5 4 2" xfId="18828" xr:uid="{00000000-0005-0000-0000-000089110000}"/>
    <cellStyle name="40% - Accent5 2 5 5" xfId="16883" xr:uid="{00000000-0005-0000-0000-00008A110000}"/>
    <cellStyle name="40% - Accent5 2 6" xfId="2078" xr:uid="{00000000-0005-0000-0000-00008B110000}"/>
    <cellStyle name="40% - Accent5 2 6 2" xfId="2079" xr:uid="{00000000-0005-0000-0000-00008C110000}"/>
    <cellStyle name="40% - Accent5 2 6 2 2" xfId="4063" xr:uid="{00000000-0005-0000-0000-00008D110000}"/>
    <cellStyle name="40% - Accent5 2 6 2 2 2" xfId="18833" xr:uid="{00000000-0005-0000-0000-00008E110000}"/>
    <cellStyle name="40% - Accent5 2 6 2 3" xfId="16888" xr:uid="{00000000-0005-0000-0000-00008F110000}"/>
    <cellStyle name="40% - Accent5 2 6 3" xfId="4062" xr:uid="{00000000-0005-0000-0000-000090110000}"/>
    <cellStyle name="40% - Accent5 2 6 3 2" xfId="18832" xr:uid="{00000000-0005-0000-0000-000091110000}"/>
    <cellStyle name="40% - Accent5 2 6 4" xfId="16887" xr:uid="{00000000-0005-0000-0000-000092110000}"/>
    <cellStyle name="40% - Accent5 2 7" xfId="2080" xr:uid="{00000000-0005-0000-0000-000093110000}"/>
    <cellStyle name="40% - Accent5 2 7 2" xfId="4064" xr:uid="{00000000-0005-0000-0000-000094110000}"/>
    <cellStyle name="40% - Accent5 2 7 2 2" xfId="18834" xr:uid="{00000000-0005-0000-0000-000095110000}"/>
    <cellStyle name="40% - Accent5 2 7 3" xfId="16889" xr:uid="{00000000-0005-0000-0000-000096110000}"/>
    <cellStyle name="40% - Accent5 2 8" xfId="4001" xr:uid="{00000000-0005-0000-0000-000097110000}"/>
    <cellStyle name="40% - Accent5 2 8 2" xfId="18771" xr:uid="{00000000-0005-0000-0000-000098110000}"/>
    <cellStyle name="40% - Accent5 2 9" xfId="2017" xr:uid="{00000000-0005-0000-0000-000099110000}"/>
    <cellStyle name="40% - Accent5 2 9 2" xfId="16826" xr:uid="{00000000-0005-0000-0000-00009A110000}"/>
    <cellStyle name="40% - Accent5 3" xfId="612" xr:uid="{00000000-0005-0000-0000-00009B110000}"/>
    <cellStyle name="40% - Accent5 3 2" xfId="6198" xr:uid="{00000000-0005-0000-0000-00009C110000}"/>
    <cellStyle name="40% - Accent5 3 3" xfId="7326" xr:uid="{00000000-0005-0000-0000-00009D110000}"/>
    <cellStyle name="40% - Accent5 3 3 2" xfId="6682" xr:uid="{00000000-0005-0000-0000-00009E110000}"/>
    <cellStyle name="40% - Accent5 3 4" xfId="6954" xr:uid="{00000000-0005-0000-0000-00009F110000}"/>
    <cellStyle name="40% - Accent5 4" xfId="613" xr:uid="{00000000-0005-0000-0000-0000A0110000}"/>
    <cellStyle name="40% - Accent5 4 2" xfId="6955" xr:uid="{00000000-0005-0000-0000-0000A1110000}"/>
    <cellStyle name="40% - Accent5 4 3" xfId="7327" xr:uid="{00000000-0005-0000-0000-0000A2110000}"/>
    <cellStyle name="40% - Accent5 4 3 2" xfId="7427" xr:uid="{00000000-0005-0000-0000-0000A3110000}"/>
    <cellStyle name="40% - Accent5 4 4" xfId="6254" xr:uid="{00000000-0005-0000-0000-0000A4110000}"/>
    <cellStyle name="40% - Accent5 5" xfId="614" xr:uid="{00000000-0005-0000-0000-0000A5110000}"/>
    <cellStyle name="40% - Accent5 5 2" xfId="6255" xr:uid="{00000000-0005-0000-0000-0000A6110000}"/>
    <cellStyle name="40% - Accent5 5 3" xfId="8490" xr:uid="{00000000-0005-0000-0000-0000A7110000}"/>
    <cellStyle name="40% - Accent5 5 3 2" xfId="7428" xr:uid="{00000000-0005-0000-0000-0000A8110000}"/>
    <cellStyle name="40% - Accent5 5 4" xfId="8147" xr:uid="{00000000-0005-0000-0000-0000A9110000}"/>
    <cellStyle name="40% - Accent5 6" xfId="615" xr:uid="{00000000-0005-0000-0000-0000AA110000}"/>
    <cellStyle name="40% - Accent5 6 2" xfId="8811" xr:uid="{00000000-0005-0000-0000-0000AB110000}"/>
    <cellStyle name="40% - Accent5 6 3" xfId="8489" xr:uid="{00000000-0005-0000-0000-0000AC110000}"/>
    <cellStyle name="40% - Accent5 6 3 2" xfId="5396" xr:uid="{00000000-0005-0000-0000-0000AD110000}"/>
    <cellStyle name="40% - Accent5 6 4" xfId="6956" xr:uid="{00000000-0005-0000-0000-0000AE110000}"/>
    <cellStyle name="40% - Accent5 7" xfId="616" xr:uid="{00000000-0005-0000-0000-0000AF110000}"/>
    <cellStyle name="40% - Accent5 7 2" xfId="8146" xr:uid="{00000000-0005-0000-0000-0000B0110000}"/>
    <cellStyle name="40% - Accent5 7 3" xfId="9192" xr:uid="{00000000-0005-0000-0000-0000B1110000}"/>
    <cellStyle name="40% - Accent5 7 3 2" xfId="8507" xr:uid="{00000000-0005-0000-0000-0000B2110000}"/>
    <cellStyle name="40% - Accent5 7 4" xfId="8089" xr:uid="{00000000-0005-0000-0000-0000B3110000}"/>
    <cellStyle name="40% - Accent5 8" xfId="617" xr:uid="{00000000-0005-0000-0000-0000B4110000}"/>
    <cellStyle name="40% - Accent5 8 2" xfId="8148" xr:uid="{00000000-0005-0000-0000-0000B5110000}"/>
    <cellStyle name="40% - Accent5 8 3" xfId="6601" xr:uid="{00000000-0005-0000-0000-0000B6110000}"/>
    <cellStyle name="40% - Accent5 8 3 2" xfId="9295" xr:uid="{00000000-0005-0000-0000-0000B7110000}"/>
    <cellStyle name="40% - Accent5 8 4" xfId="8810" xr:uid="{00000000-0005-0000-0000-0000B8110000}"/>
    <cellStyle name="40% - Accent5 9" xfId="618" xr:uid="{00000000-0005-0000-0000-0000B9110000}"/>
    <cellStyle name="40% - Accent5 9 2" xfId="6957" xr:uid="{00000000-0005-0000-0000-0000BA110000}"/>
    <cellStyle name="40% - Accent5 9 3" xfId="8488" xr:uid="{00000000-0005-0000-0000-0000BB110000}"/>
    <cellStyle name="40% - Accent5 9 3 2" xfId="5395" xr:uid="{00000000-0005-0000-0000-0000BC110000}"/>
    <cellStyle name="40% - Accent5 9 4" xfId="6256" xr:uid="{00000000-0005-0000-0000-0000BD110000}"/>
    <cellStyle name="40% - Accent5_Копия Книга1" xfId="10444" xr:uid="{00000000-0005-0000-0000-0000BE110000}"/>
    <cellStyle name="40% - Accent6" xfId="67" xr:uid="{00000000-0005-0000-0000-0000BF110000}"/>
    <cellStyle name="40% - Accent6 10" xfId="619" xr:uid="{00000000-0005-0000-0000-0000C0110000}"/>
    <cellStyle name="40% - Accent6 10 2" xfId="8809" xr:uid="{00000000-0005-0000-0000-0000C1110000}"/>
    <cellStyle name="40% - Accent6 10 3" xfId="7328" xr:uid="{00000000-0005-0000-0000-0000C2110000}"/>
    <cellStyle name="40% - Accent6 10 3 2" xfId="6619" xr:uid="{00000000-0005-0000-0000-0000C3110000}"/>
    <cellStyle name="40% - Accent6 10 4" xfId="8812" xr:uid="{00000000-0005-0000-0000-0000C4110000}"/>
    <cellStyle name="40% - Accent6 11" xfId="633" xr:uid="{00000000-0005-0000-0000-0000C5110000}"/>
    <cellStyle name="40% - Accent6 11 2" xfId="15821" xr:uid="{00000000-0005-0000-0000-0000C6110000}"/>
    <cellStyle name="40% - Accent6 12" xfId="15022" xr:uid="{00000000-0005-0000-0000-0000C7110000}"/>
    <cellStyle name="40% - Accent6 13" xfId="7852" xr:uid="{00000000-0005-0000-0000-0000C8110000}"/>
    <cellStyle name="40% - Accent6 2" xfId="620" xr:uid="{00000000-0005-0000-0000-0000C9110000}"/>
    <cellStyle name="40% - Accent6 2 10" xfId="15584" xr:uid="{00000000-0005-0000-0000-0000CA110000}"/>
    <cellStyle name="40% - Accent6 2 11" xfId="6958" xr:uid="{00000000-0005-0000-0000-0000CB110000}"/>
    <cellStyle name="40% - Accent6 2 2" xfId="2082" xr:uid="{00000000-0005-0000-0000-0000CC110000}"/>
    <cellStyle name="40% - Accent6 2 2 10" xfId="16891" xr:uid="{00000000-0005-0000-0000-0000CD110000}"/>
    <cellStyle name="40% - Accent6 2 2 2" xfId="2083" xr:uid="{00000000-0005-0000-0000-0000CE110000}"/>
    <cellStyle name="40% - Accent6 2 2 2 2" xfId="2084" xr:uid="{00000000-0005-0000-0000-0000CF110000}"/>
    <cellStyle name="40% - Accent6 2 2 2 2 2" xfId="2085" xr:uid="{00000000-0005-0000-0000-0000D0110000}"/>
    <cellStyle name="40% - Accent6 2 2 2 2 2 2" xfId="2086" xr:uid="{00000000-0005-0000-0000-0000D1110000}"/>
    <cellStyle name="40% - Accent6 2 2 2 2 2 2 2" xfId="2087" xr:uid="{00000000-0005-0000-0000-0000D2110000}"/>
    <cellStyle name="40% - Accent6 2 2 2 2 2 2 2 2" xfId="4071" xr:uid="{00000000-0005-0000-0000-0000D3110000}"/>
    <cellStyle name="40% - Accent6 2 2 2 2 2 2 2 2 2" xfId="18841" xr:uid="{00000000-0005-0000-0000-0000D4110000}"/>
    <cellStyle name="40% - Accent6 2 2 2 2 2 2 2 3" xfId="16896" xr:uid="{00000000-0005-0000-0000-0000D5110000}"/>
    <cellStyle name="40% - Accent6 2 2 2 2 2 2 3" xfId="4070" xr:uid="{00000000-0005-0000-0000-0000D6110000}"/>
    <cellStyle name="40% - Accent6 2 2 2 2 2 2 3 2" xfId="18840" xr:uid="{00000000-0005-0000-0000-0000D7110000}"/>
    <cellStyle name="40% - Accent6 2 2 2 2 2 2 4" xfId="16895" xr:uid="{00000000-0005-0000-0000-0000D8110000}"/>
    <cellStyle name="40% - Accent6 2 2 2 2 2 3" xfId="2088" xr:uid="{00000000-0005-0000-0000-0000D9110000}"/>
    <cellStyle name="40% - Accent6 2 2 2 2 2 3 2" xfId="4072" xr:uid="{00000000-0005-0000-0000-0000DA110000}"/>
    <cellStyle name="40% - Accent6 2 2 2 2 2 3 2 2" xfId="18842" xr:uid="{00000000-0005-0000-0000-0000DB110000}"/>
    <cellStyle name="40% - Accent6 2 2 2 2 2 3 3" xfId="16897" xr:uid="{00000000-0005-0000-0000-0000DC110000}"/>
    <cellStyle name="40% - Accent6 2 2 2 2 2 4" xfId="4069" xr:uid="{00000000-0005-0000-0000-0000DD110000}"/>
    <cellStyle name="40% - Accent6 2 2 2 2 2 4 2" xfId="18839" xr:uid="{00000000-0005-0000-0000-0000DE110000}"/>
    <cellStyle name="40% - Accent6 2 2 2 2 2 5" xfId="16894" xr:uid="{00000000-0005-0000-0000-0000DF110000}"/>
    <cellStyle name="40% - Accent6 2 2 2 2 3" xfId="2089" xr:uid="{00000000-0005-0000-0000-0000E0110000}"/>
    <cellStyle name="40% - Accent6 2 2 2 2 3 2" xfId="2090" xr:uid="{00000000-0005-0000-0000-0000E1110000}"/>
    <cellStyle name="40% - Accent6 2 2 2 2 3 2 2" xfId="4074" xr:uid="{00000000-0005-0000-0000-0000E2110000}"/>
    <cellStyle name="40% - Accent6 2 2 2 2 3 2 2 2" xfId="18844" xr:uid="{00000000-0005-0000-0000-0000E3110000}"/>
    <cellStyle name="40% - Accent6 2 2 2 2 3 2 3" xfId="16899" xr:uid="{00000000-0005-0000-0000-0000E4110000}"/>
    <cellStyle name="40% - Accent6 2 2 2 2 3 3" xfId="4073" xr:uid="{00000000-0005-0000-0000-0000E5110000}"/>
    <cellStyle name="40% - Accent6 2 2 2 2 3 3 2" xfId="18843" xr:uid="{00000000-0005-0000-0000-0000E6110000}"/>
    <cellStyle name="40% - Accent6 2 2 2 2 3 4" xfId="16898" xr:uid="{00000000-0005-0000-0000-0000E7110000}"/>
    <cellStyle name="40% - Accent6 2 2 2 2 4" xfId="2091" xr:uid="{00000000-0005-0000-0000-0000E8110000}"/>
    <cellStyle name="40% - Accent6 2 2 2 2 4 2" xfId="4075" xr:uid="{00000000-0005-0000-0000-0000E9110000}"/>
    <cellStyle name="40% - Accent6 2 2 2 2 4 2 2" xfId="18845" xr:uid="{00000000-0005-0000-0000-0000EA110000}"/>
    <cellStyle name="40% - Accent6 2 2 2 2 4 3" xfId="16900" xr:uid="{00000000-0005-0000-0000-0000EB110000}"/>
    <cellStyle name="40% - Accent6 2 2 2 2 5" xfId="4068" xr:uid="{00000000-0005-0000-0000-0000EC110000}"/>
    <cellStyle name="40% - Accent6 2 2 2 2 5 2" xfId="18838" xr:uid="{00000000-0005-0000-0000-0000ED110000}"/>
    <cellStyle name="40% - Accent6 2 2 2 2 6" xfId="16893" xr:uid="{00000000-0005-0000-0000-0000EE110000}"/>
    <cellStyle name="40% - Accent6 2 2 2 3" xfId="2092" xr:uid="{00000000-0005-0000-0000-0000EF110000}"/>
    <cellStyle name="40% - Accent6 2 2 2 3 2" xfId="2093" xr:uid="{00000000-0005-0000-0000-0000F0110000}"/>
    <cellStyle name="40% - Accent6 2 2 2 3 2 2" xfId="2094" xr:uid="{00000000-0005-0000-0000-0000F1110000}"/>
    <cellStyle name="40% - Accent6 2 2 2 3 2 2 2" xfId="4078" xr:uid="{00000000-0005-0000-0000-0000F2110000}"/>
    <cellStyle name="40% - Accent6 2 2 2 3 2 2 2 2" xfId="18848" xr:uid="{00000000-0005-0000-0000-0000F3110000}"/>
    <cellStyle name="40% - Accent6 2 2 2 3 2 2 3" xfId="16903" xr:uid="{00000000-0005-0000-0000-0000F4110000}"/>
    <cellStyle name="40% - Accent6 2 2 2 3 2 3" xfId="4077" xr:uid="{00000000-0005-0000-0000-0000F5110000}"/>
    <cellStyle name="40% - Accent6 2 2 2 3 2 3 2" xfId="18847" xr:uid="{00000000-0005-0000-0000-0000F6110000}"/>
    <cellStyle name="40% - Accent6 2 2 2 3 2 4" xfId="16902" xr:uid="{00000000-0005-0000-0000-0000F7110000}"/>
    <cellStyle name="40% - Accent6 2 2 2 3 3" xfId="2095" xr:uid="{00000000-0005-0000-0000-0000F8110000}"/>
    <cellStyle name="40% - Accent6 2 2 2 3 3 2" xfId="4079" xr:uid="{00000000-0005-0000-0000-0000F9110000}"/>
    <cellStyle name="40% - Accent6 2 2 2 3 3 2 2" xfId="18849" xr:uid="{00000000-0005-0000-0000-0000FA110000}"/>
    <cellStyle name="40% - Accent6 2 2 2 3 3 3" xfId="16904" xr:uid="{00000000-0005-0000-0000-0000FB110000}"/>
    <cellStyle name="40% - Accent6 2 2 2 3 4" xfId="4076" xr:uid="{00000000-0005-0000-0000-0000FC110000}"/>
    <cellStyle name="40% - Accent6 2 2 2 3 4 2" xfId="18846" xr:uid="{00000000-0005-0000-0000-0000FD110000}"/>
    <cellStyle name="40% - Accent6 2 2 2 3 5" xfId="16901" xr:uid="{00000000-0005-0000-0000-0000FE110000}"/>
    <cellStyle name="40% - Accent6 2 2 2 4" xfId="2096" xr:uid="{00000000-0005-0000-0000-0000FF110000}"/>
    <cellStyle name="40% - Accent6 2 2 2 4 2" xfId="2097" xr:uid="{00000000-0005-0000-0000-000000120000}"/>
    <cellStyle name="40% - Accent6 2 2 2 4 2 2" xfId="4081" xr:uid="{00000000-0005-0000-0000-000001120000}"/>
    <cellStyle name="40% - Accent6 2 2 2 4 2 2 2" xfId="18851" xr:uid="{00000000-0005-0000-0000-000002120000}"/>
    <cellStyle name="40% - Accent6 2 2 2 4 2 3" xfId="16906" xr:uid="{00000000-0005-0000-0000-000003120000}"/>
    <cellStyle name="40% - Accent6 2 2 2 4 3" xfId="4080" xr:uid="{00000000-0005-0000-0000-000004120000}"/>
    <cellStyle name="40% - Accent6 2 2 2 4 3 2" xfId="18850" xr:uid="{00000000-0005-0000-0000-000005120000}"/>
    <cellStyle name="40% - Accent6 2 2 2 4 4" xfId="16905" xr:uid="{00000000-0005-0000-0000-000006120000}"/>
    <cellStyle name="40% - Accent6 2 2 2 5" xfId="2098" xr:uid="{00000000-0005-0000-0000-000007120000}"/>
    <cellStyle name="40% - Accent6 2 2 2 5 2" xfId="4082" xr:uid="{00000000-0005-0000-0000-000008120000}"/>
    <cellStyle name="40% - Accent6 2 2 2 5 2 2" xfId="18852" xr:uid="{00000000-0005-0000-0000-000009120000}"/>
    <cellStyle name="40% - Accent6 2 2 2 5 3" xfId="16907" xr:uid="{00000000-0005-0000-0000-00000A120000}"/>
    <cellStyle name="40% - Accent6 2 2 2 6" xfId="4067" xr:uid="{00000000-0005-0000-0000-00000B120000}"/>
    <cellStyle name="40% - Accent6 2 2 2 6 2" xfId="18837" xr:uid="{00000000-0005-0000-0000-00000C120000}"/>
    <cellStyle name="40% - Accent6 2 2 2 7" xfId="16892" xr:uid="{00000000-0005-0000-0000-00000D120000}"/>
    <cellStyle name="40% - Accent6 2 2 3" xfId="2099" xr:uid="{00000000-0005-0000-0000-00000E120000}"/>
    <cellStyle name="40% - Accent6 2 2 3 2" xfId="2100" xr:uid="{00000000-0005-0000-0000-00000F120000}"/>
    <cellStyle name="40% - Accent6 2 2 3 2 2" xfId="2101" xr:uid="{00000000-0005-0000-0000-000010120000}"/>
    <cellStyle name="40% - Accent6 2 2 3 2 2 2" xfId="2102" xr:uid="{00000000-0005-0000-0000-000011120000}"/>
    <cellStyle name="40% - Accent6 2 2 3 2 2 2 2" xfId="4086" xr:uid="{00000000-0005-0000-0000-000012120000}"/>
    <cellStyle name="40% - Accent6 2 2 3 2 2 2 2 2" xfId="18856" xr:uid="{00000000-0005-0000-0000-000013120000}"/>
    <cellStyle name="40% - Accent6 2 2 3 2 2 2 3" xfId="16911" xr:uid="{00000000-0005-0000-0000-000014120000}"/>
    <cellStyle name="40% - Accent6 2 2 3 2 2 3" xfId="4085" xr:uid="{00000000-0005-0000-0000-000015120000}"/>
    <cellStyle name="40% - Accent6 2 2 3 2 2 3 2" xfId="18855" xr:uid="{00000000-0005-0000-0000-000016120000}"/>
    <cellStyle name="40% - Accent6 2 2 3 2 2 4" xfId="16910" xr:uid="{00000000-0005-0000-0000-000017120000}"/>
    <cellStyle name="40% - Accent6 2 2 3 2 3" xfId="2103" xr:uid="{00000000-0005-0000-0000-000018120000}"/>
    <cellStyle name="40% - Accent6 2 2 3 2 3 2" xfId="4087" xr:uid="{00000000-0005-0000-0000-000019120000}"/>
    <cellStyle name="40% - Accent6 2 2 3 2 3 2 2" xfId="18857" xr:uid="{00000000-0005-0000-0000-00001A120000}"/>
    <cellStyle name="40% - Accent6 2 2 3 2 3 3" xfId="16912" xr:uid="{00000000-0005-0000-0000-00001B120000}"/>
    <cellStyle name="40% - Accent6 2 2 3 2 4" xfId="4084" xr:uid="{00000000-0005-0000-0000-00001C120000}"/>
    <cellStyle name="40% - Accent6 2 2 3 2 4 2" xfId="18854" xr:uid="{00000000-0005-0000-0000-00001D120000}"/>
    <cellStyle name="40% - Accent6 2 2 3 2 5" xfId="16909" xr:uid="{00000000-0005-0000-0000-00001E120000}"/>
    <cellStyle name="40% - Accent6 2 2 3 3" xfId="2104" xr:uid="{00000000-0005-0000-0000-00001F120000}"/>
    <cellStyle name="40% - Accent6 2 2 3 3 2" xfId="2105" xr:uid="{00000000-0005-0000-0000-000020120000}"/>
    <cellStyle name="40% - Accent6 2 2 3 3 2 2" xfId="4089" xr:uid="{00000000-0005-0000-0000-000021120000}"/>
    <cellStyle name="40% - Accent6 2 2 3 3 2 2 2" xfId="18859" xr:uid="{00000000-0005-0000-0000-000022120000}"/>
    <cellStyle name="40% - Accent6 2 2 3 3 2 3" xfId="16914" xr:uid="{00000000-0005-0000-0000-000023120000}"/>
    <cellStyle name="40% - Accent6 2 2 3 3 3" xfId="4088" xr:uid="{00000000-0005-0000-0000-000024120000}"/>
    <cellStyle name="40% - Accent6 2 2 3 3 3 2" xfId="18858" xr:uid="{00000000-0005-0000-0000-000025120000}"/>
    <cellStyle name="40% - Accent6 2 2 3 3 4" xfId="16913" xr:uid="{00000000-0005-0000-0000-000026120000}"/>
    <cellStyle name="40% - Accent6 2 2 3 4" xfId="2106" xr:uid="{00000000-0005-0000-0000-000027120000}"/>
    <cellStyle name="40% - Accent6 2 2 3 4 2" xfId="4090" xr:uid="{00000000-0005-0000-0000-000028120000}"/>
    <cellStyle name="40% - Accent6 2 2 3 4 2 2" xfId="18860" xr:uid="{00000000-0005-0000-0000-000029120000}"/>
    <cellStyle name="40% - Accent6 2 2 3 4 3" xfId="16915" xr:uid="{00000000-0005-0000-0000-00002A120000}"/>
    <cellStyle name="40% - Accent6 2 2 3 5" xfId="4083" xr:uid="{00000000-0005-0000-0000-00002B120000}"/>
    <cellStyle name="40% - Accent6 2 2 3 5 2" xfId="18853" xr:uid="{00000000-0005-0000-0000-00002C120000}"/>
    <cellStyle name="40% - Accent6 2 2 3 6" xfId="16908" xr:uid="{00000000-0005-0000-0000-00002D120000}"/>
    <cellStyle name="40% - Accent6 2 2 4" xfId="2107" xr:uid="{00000000-0005-0000-0000-00002E120000}"/>
    <cellStyle name="40% - Accent6 2 2 4 2" xfId="2108" xr:uid="{00000000-0005-0000-0000-00002F120000}"/>
    <cellStyle name="40% - Accent6 2 2 4 2 2" xfId="2109" xr:uid="{00000000-0005-0000-0000-000030120000}"/>
    <cellStyle name="40% - Accent6 2 2 4 2 2 2" xfId="4093" xr:uid="{00000000-0005-0000-0000-000031120000}"/>
    <cellStyle name="40% - Accent6 2 2 4 2 2 2 2" xfId="18863" xr:uid="{00000000-0005-0000-0000-000032120000}"/>
    <cellStyle name="40% - Accent6 2 2 4 2 2 3" xfId="16918" xr:uid="{00000000-0005-0000-0000-000033120000}"/>
    <cellStyle name="40% - Accent6 2 2 4 2 3" xfId="4092" xr:uid="{00000000-0005-0000-0000-000034120000}"/>
    <cellStyle name="40% - Accent6 2 2 4 2 3 2" xfId="18862" xr:uid="{00000000-0005-0000-0000-000035120000}"/>
    <cellStyle name="40% - Accent6 2 2 4 2 4" xfId="16917" xr:uid="{00000000-0005-0000-0000-000036120000}"/>
    <cellStyle name="40% - Accent6 2 2 4 3" xfId="2110" xr:uid="{00000000-0005-0000-0000-000037120000}"/>
    <cellStyle name="40% - Accent6 2 2 4 3 2" xfId="4094" xr:uid="{00000000-0005-0000-0000-000038120000}"/>
    <cellStyle name="40% - Accent6 2 2 4 3 2 2" xfId="18864" xr:uid="{00000000-0005-0000-0000-000039120000}"/>
    <cellStyle name="40% - Accent6 2 2 4 3 3" xfId="16919" xr:uid="{00000000-0005-0000-0000-00003A120000}"/>
    <cellStyle name="40% - Accent6 2 2 4 4" xfId="4091" xr:uid="{00000000-0005-0000-0000-00003B120000}"/>
    <cellStyle name="40% - Accent6 2 2 4 4 2" xfId="18861" xr:uid="{00000000-0005-0000-0000-00003C120000}"/>
    <cellStyle name="40% - Accent6 2 2 4 5" xfId="16916" xr:uid="{00000000-0005-0000-0000-00003D120000}"/>
    <cellStyle name="40% - Accent6 2 2 5" xfId="2111" xr:uid="{00000000-0005-0000-0000-00003E120000}"/>
    <cellStyle name="40% - Accent6 2 2 5 2" xfId="2112" xr:uid="{00000000-0005-0000-0000-00003F120000}"/>
    <cellStyle name="40% - Accent6 2 2 5 2 2" xfId="4096" xr:uid="{00000000-0005-0000-0000-000040120000}"/>
    <cellStyle name="40% - Accent6 2 2 5 2 2 2" xfId="18866" xr:uid="{00000000-0005-0000-0000-000041120000}"/>
    <cellStyle name="40% - Accent6 2 2 5 2 3" xfId="16921" xr:uid="{00000000-0005-0000-0000-000042120000}"/>
    <cellStyle name="40% - Accent6 2 2 5 3" xfId="4095" xr:uid="{00000000-0005-0000-0000-000043120000}"/>
    <cellStyle name="40% - Accent6 2 2 5 3 2" xfId="18865" xr:uid="{00000000-0005-0000-0000-000044120000}"/>
    <cellStyle name="40% - Accent6 2 2 5 4" xfId="16920" xr:uid="{00000000-0005-0000-0000-000045120000}"/>
    <cellStyle name="40% - Accent6 2 2 6" xfId="2113" xr:uid="{00000000-0005-0000-0000-000046120000}"/>
    <cellStyle name="40% - Accent6 2 2 6 2" xfId="4097" xr:uid="{00000000-0005-0000-0000-000047120000}"/>
    <cellStyle name="40% - Accent6 2 2 6 2 2" xfId="18867" xr:uid="{00000000-0005-0000-0000-000048120000}"/>
    <cellStyle name="40% - Accent6 2 2 6 3" xfId="16922" xr:uid="{00000000-0005-0000-0000-000049120000}"/>
    <cellStyle name="40% - Accent6 2 2 7" xfId="4066" xr:uid="{00000000-0005-0000-0000-00004A120000}"/>
    <cellStyle name="40% - Accent6 2 2 7 2" xfId="18836" xr:uid="{00000000-0005-0000-0000-00004B120000}"/>
    <cellStyle name="40% - Accent6 2 2 8" xfId="11626" xr:uid="{00000000-0005-0000-0000-00004C120000}"/>
    <cellStyle name="40% - Accent6 2 2 9" xfId="6959" xr:uid="{00000000-0005-0000-0000-00004D120000}"/>
    <cellStyle name="40% - Accent6 2 3" xfId="2114" xr:uid="{00000000-0005-0000-0000-00004E120000}"/>
    <cellStyle name="40% - Accent6 2 3 2" xfId="2115" xr:uid="{00000000-0005-0000-0000-00004F120000}"/>
    <cellStyle name="40% - Accent6 2 3 2 2" xfId="2116" xr:uid="{00000000-0005-0000-0000-000050120000}"/>
    <cellStyle name="40% - Accent6 2 3 2 2 2" xfId="2117" xr:uid="{00000000-0005-0000-0000-000051120000}"/>
    <cellStyle name="40% - Accent6 2 3 2 2 2 2" xfId="2118" xr:uid="{00000000-0005-0000-0000-000052120000}"/>
    <cellStyle name="40% - Accent6 2 3 2 2 2 2 2" xfId="4102" xr:uid="{00000000-0005-0000-0000-000053120000}"/>
    <cellStyle name="40% - Accent6 2 3 2 2 2 2 2 2" xfId="18872" xr:uid="{00000000-0005-0000-0000-000054120000}"/>
    <cellStyle name="40% - Accent6 2 3 2 2 2 2 3" xfId="16927" xr:uid="{00000000-0005-0000-0000-000055120000}"/>
    <cellStyle name="40% - Accent6 2 3 2 2 2 3" xfId="4101" xr:uid="{00000000-0005-0000-0000-000056120000}"/>
    <cellStyle name="40% - Accent6 2 3 2 2 2 3 2" xfId="18871" xr:uid="{00000000-0005-0000-0000-000057120000}"/>
    <cellStyle name="40% - Accent6 2 3 2 2 2 4" xfId="16926" xr:uid="{00000000-0005-0000-0000-000058120000}"/>
    <cellStyle name="40% - Accent6 2 3 2 2 3" xfId="2119" xr:uid="{00000000-0005-0000-0000-000059120000}"/>
    <cellStyle name="40% - Accent6 2 3 2 2 3 2" xfId="4103" xr:uid="{00000000-0005-0000-0000-00005A120000}"/>
    <cellStyle name="40% - Accent6 2 3 2 2 3 2 2" xfId="18873" xr:uid="{00000000-0005-0000-0000-00005B120000}"/>
    <cellStyle name="40% - Accent6 2 3 2 2 3 3" xfId="16928" xr:uid="{00000000-0005-0000-0000-00005C120000}"/>
    <cellStyle name="40% - Accent6 2 3 2 2 4" xfId="4100" xr:uid="{00000000-0005-0000-0000-00005D120000}"/>
    <cellStyle name="40% - Accent6 2 3 2 2 4 2" xfId="18870" xr:uid="{00000000-0005-0000-0000-00005E120000}"/>
    <cellStyle name="40% - Accent6 2 3 2 2 5" xfId="16925" xr:uid="{00000000-0005-0000-0000-00005F120000}"/>
    <cellStyle name="40% - Accent6 2 3 2 3" xfId="2120" xr:uid="{00000000-0005-0000-0000-000060120000}"/>
    <cellStyle name="40% - Accent6 2 3 2 3 2" xfId="2121" xr:uid="{00000000-0005-0000-0000-000061120000}"/>
    <cellStyle name="40% - Accent6 2 3 2 3 2 2" xfId="4105" xr:uid="{00000000-0005-0000-0000-000062120000}"/>
    <cellStyle name="40% - Accent6 2 3 2 3 2 2 2" xfId="18875" xr:uid="{00000000-0005-0000-0000-000063120000}"/>
    <cellStyle name="40% - Accent6 2 3 2 3 2 3" xfId="16930" xr:uid="{00000000-0005-0000-0000-000064120000}"/>
    <cellStyle name="40% - Accent6 2 3 2 3 3" xfId="4104" xr:uid="{00000000-0005-0000-0000-000065120000}"/>
    <cellStyle name="40% - Accent6 2 3 2 3 3 2" xfId="18874" xr:uid="{00000000-0005-0000-0000-000066120000}"/>
    <cellStyle name="40% - Accent6 2 3 2 3 4" xfId="16929" xr:uid="{00000000-0005-0000-0000-000067120000}"/>
    <cellStyle name="40% - Accent6 2 3 2 4" xfId="2122" xr:uid="{00000000-0005-0000-0000-000068120000}"/>
    <cellStyle name="40% - Accent6 2 3 2 4 2" xfId="4106" xr:uid="{00000000-0005-0000-0000-000069120000}"/>
    <cellStyle name="40% - Accent6 2 3 2 4 2 2" xfId="18876" xr:uid="{00000000-0005-0000-0000-00006A120000}"/>
    <cellStyle name="40% - Accent6 2 3 2 4 3" xfId="16931" xr:uid="{00000000-0005-0000-0000-00006B120000}"/>
    <cellStyle name="40% - Accent6 2 3 2 5" xfId="4099" xr:uid="{00000000-0005-0000-0000-00006C120000}"/>
    <cellStyle name="40% - Accent6 2 3 2 5 2" xfId="18869" xr:uid="{00000000-0005-0000-0000-00006D120000}"/>
    <cellStyle name="40% - Accent6 2 3 2 6" xfId="12030" xr:uid="{00000000-0005-0000-0000-00006E120000}"/>
    <cellStyle name="40% - Accent6 2 3 2 7" xfId="9294" xr:uid="{00000000-0005-0000-0000-00006F120000}"/>
    <cellStyle name="40% - Accent6 2 3 2 8" xfId="16924" xr:uid="{00000000-0005-0000-0000-000070120000}"/>
    <cellStyle name="40% - Accent6 2 3 3" xfId="2123" xr:uid="{00000000-0005-0000-0000-000071120000}"/>
    <cellStyle name="40% - Accent6 2 3 3 2" xfId="2124" xr:uid="{00000000-0005-0000-0000-000072120000}"/>
    <cellStyle name="40% - Accent6 2 3 3 2 2" xfId="2125" xr:uid="{00000000-0005-0000-0000-000073120000}"/>
    <cellStyle name="40% - Accent6 2 3 3 2 2 2" xfId="4109" xr:uid="{00000000-0005-0000-0000-000074120000}"/>
    <cellStyle name="40% - Accent6 2 3 3 2 2 2 2" xfId="18879" xr:uid="{00000000-0005-0000-0000-000075120000}"/>
    <cellStyle name="40% - Accent6 2 3 3 2 2 3" xfId="16934" xr:uid="{00000000-0005-0000-0000-000076120000}"/>
    <cellStyle name="40% - Accent6 2 3 3 2 3" xfId="4108" xr:uid="{00000000-0005-0000-0000-000077120000}"/>
    <cellStyle name="40% - Accent6 2 3 3 2 3 2" xfId="18878" xr:uid="{00000000-0005-0000-0000-000078120000}"/>
    <cellStyle name="40% - Accent6 2 3 3 2 4" xfId="16933" xr:uid="{00000000-0005-0000-0000-000079120000}"/>
    <cellStyle name="40% - Accent6 2 3 3 3" xfId="2126" xr:uid="{00000000-0005-0000-0000-00007A120000}"/>
    <cellStyle name="40% - Accent6 2 3 3 3 2" xfId="4110" xr:uid="{00000000-0005-0000-0000-00007B120000}"/>
    <cellStyle name="40% - Accent6 2 3 3 3 2 2" xfId="18880" xr:uid="{00000000-0005-0000-0000-00007C120000}"/>
    <cellStyle name="40% - Accent6 2 3 3 3 3" xfId="16935" xr:uid="{00000000-0005-0000-0000-00007D120000}"/>
    <cellStyle name="40% - Accent6 2 3 3 4" xfId="4107" xr:uid="{00000000-0005-0000-0000-00007E120000}"/>
    <cellStyle name="40% - Accent6 2 3 3 4 2" xfId="18877" xr:uid="{00000000-0005-0000-0000-00007F120000}"/>
    <cellStyle name="40% - Accent6 2 3 3 5" xfId="16932" xr:uid="{00000000-0005-0000-0000-000080120000}"/>
    <cellStyle name="40% - Accent6 2 3 4" xfId="2127" xr:uid="{00000000-0005-0000-0000-000081120000}"/>
    <cellStyle name="40% - Accent6 2 3 4 2" xfId="2128" xr:uid="{00000000-0005-0000-0000-000082120000}"/>
    <cellStyle name="40% - Accent6 2 3 4 2 2" xfId="4112" xr:uid="{00000000-0005-0000-0000-000083120000}"/>
    <cellStyle name="40% - Accent6 2 3 4 2 2 2" xfId="18882" xr:uid="{00000000-0005-0000-0000-000084120000}"/>
    <cellStyle name="40% - Accent6 2 3 4 2 3" xfId="16937" xr:uid="{00000000-0005-0000-0000-000085120000}"/>
    <cellStyle name="40% - Accent6 2 3 4 3" xfId="4111" xr:uid="{00000000-0005-0000-0000-000086120000}"/>
    <cellStyle name="40% - Accent6 2 3 4 3 2" xfId="18881" xr:uid="{00000000-0005-0000-0000-000087120000}"/>
    <cellStyle name="40% - Accent6 2 3 4 4" xfId="16936" xr:uid="{00000000-0005-0000-0000-000088120000}"/>
    <cellStyle name="40% - Accent6 2 3 5" xfId="2129" xr:uid="{00000000-0005-0000-0000-000089120000}"/>
    <cellStyle name="40% - Accent6 2 3 5 2" xfId="4113" xr:uid="{00000000-0005-0000-0000-00008A120000}"/>
    <cellStyle name="40% - Accent6 2 3 5 2 2" xfId="18883" xr:uid="{00000000-0005-0000-0000-00008B120000}"/>
    <cellStyle name="40% - Accent6 2 3 5 3" xfId="16938" xr:uid="{00000000-0005-0000-0000-00008C120000}"/>
    <cellStyle name="40% - Accent6 2 3 6" xfId="4098" xr:uid="{00000000-0005-0000-0000-00008D120000}"/>
    <cellStyle name="40% - Accent6 2 3 6 2" xfId="18868" xr:uid="{00000000-0005-0000-0000-00008E120000}"/>
    <cellStyle name="40% - Accent6 2 3 7" xfId="15756" xr:uid="{00000000-0005-0000-0000-00008F120000}"/>
    <cellStyle name="40% - Accent6 2 3 8" xfId="9193" xr:uid="{00000000-0005-0000-0000-000090120000}"/>
    <cellStyle name="40% - Accent6 2 3 9" xfId="16923" xr:uid="{00000000-0005-0000-0000-000091120000}"/>
    <cellStyle name="40% - Accent6 2 4" xfId="2130" xr:uid="{00000000-0005-0000-0000-000092120000}"/>
    <cellStyle name="40% - Accent6 2 4 2" xfId="2131" xr:uid="{00000000-0005-0000-0000-000093120000}"/>
    <cellStyle name="40% - Accent6 2 4 2 2" xfId="2132" xr:uid="{00000000-0005-0000-0000-000094120000}"/>
    <cellStyle name="40% - Accent6 2 4 2 2 2" xfId="2133" xr:uid="{00000000-0005-0000-0000-000095120000}"/>
    <cellStyle name="40% - Accent6 2 4 2 2 2 2" xfId="4117" xr:uid="{00000000-0005-0000-0000-000096120000}"/>
    <cellStyle name="40% - Accent6 2 4 2 2 2 2 2" xfId="18887" xr:uid="{00000000-0005-0000-0000-000097120000}"/>
    <cellStyle name="40% - Accent6 2 4 2 2 2 3" xfId="16942" xr:uid="{00000000-0005-0000-0000-000098120000}"/>
    <cellStyle name="40% - Accent6 2 4 2 2 3" xfId="4116" xr:uid="{00000000-0005-0000-0000-000099120000}"/>
    <cellStyle name="40% - Accent6 2 4 2 2 3 2" xfId="18886" xr:uid="{00000000-0005-0000-0000-00009A120000}"/>
    <cellStyle name="40% - Accent6 2 4 2 2 4" xfId="16941" xr:uid="{00000000-0005-0000-0000-00009B120000}"/>
    <cellStyle name="40% - Accent6 2 4 2 3" xfId="2134" xr:uid="{00000000-0005-0000-0000-00009C120000}"/>
    <cellStyle name="40% - Accent6 2 4 2 3 2" xfId="4118" xr:uid="{00000000-0005-0000-0000-00009D120000}"/>
    <cellStyle name="40% - Accent6 2 4 2 3 2 2" xfId="18888" xr:uid="{00000000-0005-0000-0000-00009E120000}"/>
    <cellStyle name="40% - Accent6 2 4 2 3 3" xfId="16943" xr:uid="{00000000-0005-0000-0000-00009F120000}"/>
    <cellStyle name="40% - Accent6 2 4 2 4" xfId="4115" xr:uid="{00000000-0005-0000-0000-0000A0120000}"/>
    <cellStyle name="40% - Accent6 2 4 2 4 2" xfId="18885" xr:uid="{00000000-0005-0000-0000-0000A1120000}"/>
    <cellStyle name="40% - Accent6 2 4 2 5" xfId="16940" xr:uid="{00000000-0005-0000-0000-0000A2120000}"/>
    <cellStyle name="40% - Accent6 2 4 3" xfId="2135" xr:uid="{00000000-0005-0000-0000-0000A3120000}"/>
    <cellStyle name="40% - Accent6 2 4 3 2" xfId="2136" xr:uid="{00000000-0005-0000-0000-0000A4120000}"/>
    <cellStyle name="40% - Accent6 2 4 3 2 2" xfId="4120" xr:uid="{00000000-0005-0000-0000-0000A5120000}"/>
    <cellStyle name="40% - Accent6 2 4 3 2 2 2" xfId="18890" xr:uid="{00000000-0005-0000-0000-0000A6120000}"/>
    <cellStyle name="40% - Accent6 2 4 3 2 3" xfId="16945" xr:uid="{00000000-0005-0000-0000-0000A7120000}"/>
    <cellStyle name="40% - Accent6 2 4 3 3" xfId="4119" xr:uid="{00000000-0005-0000-0000-0000A8120000}"/>
    <cellStyle name="40% - Accent6 2 4 3 3 2" xfId="18889" xr:uid="{00000000-0005-0000-0000-0000A9120000}"/>
    <cellStyle name="40% - Accent6 2 4 3 4" xfId="16944" xr:uid="{00000000-0005-0000-0000-0000AA120000}"/>
    <cellStyle name="40% - Accent6 2 4 4" xfId="2137" xr:uid="{00000000-0005-0000-0000-0000AB120000}"/>
    <cellStyle name="40% - Accent6 2 4 4 2" xfId="4121" xr:uid="{00000000-0005-0000-0000-0000AC120000}"/>
    <cellStyle name="40% - Accent6 2 4 4 2 2" xfId="18891" xr:uid="{00000000-0005-0000-0000-0000AD120000}"/>
    <cellStyle name="40% - Accent6 2 4 4 3" xfId="16946" xr:uid="{00000000-0005-0000-0000-0000AE120000}"/>
    <cellStyle name="40% - Accent6 2 4 5" xfId="4114" xr:uid="{00000000-0005-0000-0000-0000AF120000}"/>
    <cellStyle name="40% - Accent6 2 4 5 2" xfId="18884" xr:uid="{00000000-0005-0000-0000-0000B0120000}"/>
    <cellStyle name="40% - Accent6 2 4 6" xfId="16939" xr:uid="{00000000-0005-0000-0000-0000B1120000}"/>
    <cellStyle name="40% - Accent6 2 5" xfId="2138" xr:uid="{00000000-0005-0000-0000-0000B2120000}"/>
    <cellStyle name="40% - Accent6 2 5 2" xfId="2139" xr:uid="{00000000-0005-0000-0000-0000B3120000}"/>
    <cellStyle name="40% - Accent6 2 5 2 2" xfId="2140" xr:uid="{00000000-0005-0000-0000-0000B4120000}"/>
    <cellStyle name="40% - Accent6 2 5 2 2 2" xfId="4124" xr:uid="{00000000-0005-0000-0000-0000B5120000}"/>
    <cellStyle name="40% - Accent6 2 5 2 2 2 2" xfId="18894" xr:uid="{00000000-0005-0000-0000-0000B6120000}"/>
    <cellStyle name="40% - Accent6 2 5 2 2 3" xfId="16949" xr:uid="{00000000-0005-0000-0000-0000B7120000}"/>
    <cellStyle name="40% - Accent6 2 5 2 3" xfId="4123" xr:uid="{00000000-0005-0000-0000-0000B8120000}"/>
    <cellStyle name="40% - Accent6 2 5 2 3 2" xfId="18893" xr:uid="{00000000-0005-0000-0000-0000B9120000}"/>
    <cellStyle name="40% - Accent6 2 5 2 4" xfId="16948" xr:uid="{00000000-0005-0000-0000-0000BA120000}"/>
    <cellStyle name="40% - Accent6 2 5 3" xfId="2141" xr:uid="{00000000-0005-0000-0000-0000BB120000}"/>
    <cellStyle name="40% - Accent6 2 5 3 2" xfId="4125" xr:uid="{00000000-0005-0000-0000-0000BC120000}"/>
    <cellStyle name="40% - Accent6 2 5 3 2 2" xfId="18895" xr:uid="{00000000-0005-0000-0000-0000BD120000}"/>
    <cellStyle name="40% - Accent6 2 5 3 3" xfId="16950" xr:uid="{00000000-0005-0000-0000-0000BE120000}"/>
    <cellStyle name="40% - Accent6 2 5 4" xfId="4122" xr:uid="{00000000-0005-0000-0000-0000BF120000}"/>
    <cellStyle name="40% - Accent6 2 5 4 2" xfId="18892" xr:uid="{00000000-0005-0000-0000-0000C0120000}"/>
    <cellStyle name="40% - Accent6 2 5 5" xfId="16947" xr:uid="{00000000-0005-0000-0000-0000C1120000}"/>
    <cellStyle name="40% - Accent6 2 6" xfId="2142" xr:uid="{00000000-0005-0000-0000-0000C2120000}"/>
    <cellStyle name="40% - Accent6 2 6 2" xfId="2143" xr:uid="{00000000-0005-0000-0000-0000C3120000}"/>
    <cellStyle name="40% - Accent6 2 6 2 2" xfId="4127" xr:uid="{00000000-0005-0000-0000-0000C4120000}"/>
    <cellStyle name="40% - Accent6 2 6 2 2 2" xfId="18897" xr:uid="{00000000-0005-0000-0000-0000C5120000}"/>
    <cellStyle name="40% - Accent6 2 6 2 3" xfId="16952" xr:uid="{00000000-0005-0000-0000-0000C6120000}"/>
    <cellStyle name="40% - Accent6 2 6 3" xfId="4126" xr:uid="{00000000-0005-0000-0000-0000C7120000}"/>
    <cellStyle name="40% - Accent6 2 6 3 2" xfId="18896" xr:uid="{00000000-0005-0000-0000-0000C8120000}"/>
    <cellStyle name="40% - Accent6 2 6 4" xfId="16951" xr:uid="{00000000-0005-0000-0000-0000C9120000}"/>
    <cellStyle name="40% - Accent6 2 7" xfId="2144" xr:uid="{00000000-0005-0000-0000-0000CA120000}"/>
    <cellStyle name="40% - Accent6 2 7 2" xfId="4128" xr:uid="{00000000-0005-0000-0000-0000CB120000}"/>
    <cellStyle name="40% - Accent6 2 7 2 2" xfId="18898" xr:uid="{00000000-0005-0000-0000-0000CC120000}"/>
    <cellStyle name="40% - Accent6 2 7 3" xfId="16953" xr:uid="{00000000-0005-0000-0000-0000CD120000}"/>
    <cellStyle name="40% - Accent6 2 8" xfId="4065" xr:uid="{00000000-0005-0000-0000-0000CE120000}"/>
    <cellStyle name="40% - Accent6 2 8 2" xfId="18835" xr:uid="{00000000-0005-0000-0000-0000CF120000}"/>
    <cellStyle name="40% - Accent6 2 9" xfId="2081" xr:uid="{00000000-0005-0000-0000-0000D0120000}"/>
    <cellStyle name="40% - Accent6 2 9 2" xfId="16890" xr:uid="{00000000-0005-0000-0000-0000D1120000}"/>
    <cellStyle name="40% - Accent6 3" xfId="621" xr:uid="{00000000-0005-0000-0000-0000D2120000}"/>
    <cellStyle name="40% - Accent6 3 2" xfId="8813" xr:uid="{00000000-0005-0000-0000-0000D3120000}"/>
    <cellStyle name="40% - Accent6 3 3" xfId="9191" xr:uid="{00000000-0005-0000-0000-0000D4120000}"/>
    <cellStyle name="40% - Accent6 3 3 2" xfId="7429" xr:uid="{00000000-0005-0000-0000-0000D5120000}"/>
    <cellStyle name="40% - Accent6 3 4" xfId="8814" xr:uid="{00000000-0005-0000-0000-0000D6120000}"/>
    <cellStyle name="40% - Accent6 4" xfId="622" xr:uid="{00000000-0005-0000-0000-0000D7120000}"/>
    <cellStyle name="40% - Accent6 4 2" xfId="5322" xr:uid="{00000000-0005-0000-0000-0000D8120000}"/>
    <cellStyle name="40% - Accent6 4 3" xfId="7329" xr:uid="{00000000-0005-0000-0000-0000D9120000}"/>
    <cellStyle name="40% - Accent6 4 3 2" xfId="9296" xr:uid="{00000000-0005-0000-0000-0000DA120000}"/>
    <cellStyle name="40% - Accent6 4 4" xfId="8175" xr:uid="{00000000-0005-0000-0000-0000DB120000}"/>
    <cellStyle name="40% - Accent6 5" xfId="623" xr:uid="{00000000-0005-0000-0000-0000DC120000}"/>
    <cellStyle name="40% - Accent6 5 2" xfId="5324" xr:uid="{00000000-0005-0000-0000-0000DD120000}"/>
    <cellStyle name="40% - Accent6 5 3" xfId="6617" xr:uid="{00000000-0005-0000-0000-0000DE120000}"/>
    <cellStyle name="40% - Accent6 5 3 2" xfId="9289" xr:uid="{00000000-0005-0000-0000-0000DF120000}"/>
    <cellStyle name="40% - Accent6 5 4" xfId="6960" xr:uid="{00000000-0005-0000-0000-0000E0120000}"/>
    <cellStyle name="40% - Accent6 6" xfId="624" xr:uid="{00000000-0005-0000-0000-0000E1120000}"/>
    <cellStyle name="40% - Accent6 6 2" xfId="8815" xr:uid="{00000000-0005-0000-0000-0000E2120000}"/>
    <cellStyle name="40% - Accent6 6 3" xfId="6603" xr:uid="{00000000-0005-0000-0000-0000E3120000}"/>
    <cellStyle name="40% - Accent6 6 3 2" xfId="7430" xr:uid="{00000000-0005-0000-0000-0000E4120000}"/>
    <cellStyle name="40% - Accent6 6 4" xfId="5323" xr:uid="{00000000-0005-0000-0000-0000E5120000}"/>
    <cellStyle name="40% - Accent6 7" xfId="625" xr:uid="{00000000-0005-0000-0000-0000E6120000}"/>
    <cellStyle name="40% - Accent6 7 2" xfId="5328" xr:uid="{00000000-0005-0000-0000-0000E7120000}"/>
    <cellStyle name="40% - Accent6 7 3" xfId="7330" xr:uid="{00000000-0005-0000-0000-0000E8120000}"/>
    <cellStyle name="40% - Accent6 7 3 2" xfId="7431" xr:uid="{00000000-0005-0000-0000-0000E9120000}"/>
    <cellStyle name="40% - Accent6 7 4" xfId="8785" xr:uid="{00000000-0005-0000-0000-0000EA120000}"/>
    <cellStyle name="40% - Accent6 8" xfId="626" xr:uid="{00000000-0005-0000-0000-0000EB120000}"/>
    <cellStyle name="40% - Accent6 8 2" xfId="6961" xr:uid="{00000000-0005-0000-0000-0000EC120000}"/>
    <cellStyle name="40% - Accent6 8 3" xfId="8491" xr:uid="{00000000-0005-0000-0000-0000ED120000}"/>
    <cellStyle name="40% - Accent6 8 3 2" xfId="5926" xr:uid="{00000000-0005-0000-0000-0000EE120000}"/>
    <cellStyle name="40% - Accent6 8 4" xfId="5325" xr:uid="{00000000-0005-0000-0000-0000EF120000}"/>
    <cellStyle name="40% - Accent6 9" xfId="627" xr:uid="{00000000-0005-0000-0000-0000F0120000}"/>
    <cellStyle name="40% - Accent6 9 2" xfId="5326" xr:uid="{00000000-0005-0000-0000-0000F1120000}"/>
    <cellStyle name="40% - Accent6 9 3" xfId="8492" xr:uid="{00000000-0005-0000-0000-0000F2120000}"/>
    <cellStyle name="40% - Accent6 9 3 2" xfId="6112" xr:uid="{00000000-0005-0000-0000-0000F3120000}"/>
    <cellStyle name="40% - Accent6 9 4" xfId="5327" xr:uid="{00000000-0005-0000-0000-0000F4120000}"/>
    <cellStyle name="40% - Accent6_Копия Книга1" xfId="10443" xr:uid="{00000000-0005-0000-0000-0000F5120000}"/>
    <cellStyle name="40% - Акцент1 10" xfId="7853" xr:uid="{00000000-0005-0000-0000-0000F6120000}"/>
    <cellStyle name="40% - Акцент1 11" xfId="9954" xr:uid="{00000000-0005-0000-0000-0000F7120000}"/>
    <cellStyle name="40% - Акцент1 12" xfId="7764" xr:uid="{00000000-0005-0000-0000-0000F8120000}"/>
    <cellStyle name="40% - Акцент1 13" xfId="7854" xr:uid="{00000000-0005-0000-0000-0000F9120000}"/>
    <cellStyle name="40% - Акцент1 2" xfId="158" xr:uid="{00000000-0005-0000-0000-0000FA120000}"/>
    <cellStyle name="40% - Акцент1 2 10" xfId="14551" xr:uid="{00000000-0005-0000-0000-0000FC120000}"/>
    <cellStyle name="40% - Акцент1 2 10 2" xfId="16052" xr:uid="{00000000-0005-0000-0000-0000FD120000}"/>
    <cellStyle name="40% - Акцент1 2 11" xfId="11196" xr:uid="{00000000-0005-0000-0000-0000FE120000}"/>
    <cellStyle name="40% - Акцент1 2 12" xfId="12171" xr:uid="{00000000-0005-0000-0000-0000FF120000}"/>
    <cellStyle name="40% - Акцент1 2 13" xfId="12336" xr:uid="{00000000-0005-0000-0000-000000130000}"/>
    <cellStyle name="40% - Акцент1 2 14" xfId="11941" xr:uid="{00000000-0005-0000-0000-000001130000}"/>
    <cellStyle name="40% - Акцент1 2 15" xfId="11311" xr:uid="{00000000-0005-0000-0000-000002130000}"/>
    <cellStyle name="40% - Акцент1 2 16" xfId="15494" xr:uid="{00000000-0005-0000-0000-000003130000}"/>
    <cellStyle name="40% - Акцент1 2 17" xfId="9720" xr:uid="{00000000-0005-0000-0000-000004130000}"/>
    <cellStyle name="40% - Акцент1 2 18" xfId="16160" xr:uid="{00000000-0005-0000-0000-000005130000}"/>
    <cellStyle name="40% - Акцент1 2 19" xfId="16115" xr:uid="{00000000-0005-0000-0000-000006130000}"/>
    <cellStyle name="40% - Акцент1 2 2" xfId="1263" xr:uid="{00000000-0005-0000-0000-000007130000}"/>
    <cellStyle name="40% - Акцент1 2 2 2" xfId="10442" xr:uid="{00000000-0005-0000-0000-000009130000}"/>
    <cellStyle name="40% - Акцент1 2 2 3" xfId="10526" xr:uid="{00000000-0005-0000-0000-00000B130000}"/>
    <cellStyle name="40% - Акцент1 2 2 4" xfId="11103" xr:uid="{00000000-0005-0000-0000-00000D130000}"/>
    <cellStyle name="40% - Акцент1 2 2 5" xfId="11948" xr:uid="{00000000-0005-0000-0000-00000F130000}"/>
    <cellStyle name="40% - Акцент1 2 2 6" xfId="9719" xr:uid="{00000000-0005-0000-0000-000011130000}"/>
    <cellStyle name="40% - Акцент1 2 20" xfId="20110" xr:uid="{00000000-0005-0000-0000-000012130000}"/>
    <cellStyle name="40% - Акцент1 2 21" xfId="20172" xr:uid="{00000000-0005-0000-0000-000013130000}"/>
    <cellStyle name="40% - Акцент1 2 22" xfId="20136" xr:uid="{00000000-0005-0000-0000-000014130000}"/>
    <cellStyle name="40% - Акцент1 2 23" xfId="20087" xr:uid="{00000000-0005-0000-0000-000015130000}"/>
    <cellStyle name="40% - Акцент1 2 3" xfId="6036" xr:uid="{00000000-0005-0000-0000-000016130000}"/>
    <cellStyle name="40% - Акцент1 2 3 2" xfId="7855" xr:uid="{00000000-0005-0000-0000-000018130000}"/>
    <cellStyle name="40% - Акцент1 2 4" xfId="7808" xr:uid="{00000000-0005-0000-0000-00001B130000}"/>
    <cellStyle name="40% - Акцент1 2 4 2" xfId="15991" xr:uid="{00000000-0005-0000-0000-00001D130000}"/>
    <cellStyle name="40% - Акцент1 2 5" xfId="12360" xr:uid="{00000000-0005-0000-0000-00001E130000}"/>
    <cellStyle name="40% - Акцент1 2 5 2" xfId="15994" xr:uid="{00000000-0005-0000-0000-000020130000}"/>
    <cellStyle name="40% - Акцент1 2 6" xfId="12776" xr:uid="{00000000-0005-0000-0000-000021130000}"/>
    <cellStyle name="40% - Акцент1 2 6 2" xfId="15997" xr:uid="{00000000-0005-0000-0000-000023130000}"/>
    <cellStyle name="40% - Акцент1 2 7" xfId="13051" xr:uid="{00000000-0005-0000-0000-000024130000}"/>
    <cellStyle name="40% - Акцент1 2 7 2" xfId="16000" xr:uid="{00000000-0005-0000-0000-000026130000}"/>
    <cellStyle name="40% - Акцент1 2 8" xfId="13678" xr:uid="{00000000-0005-0000-0000-000027130000}"/>
    <cellStyle name="40% - Акцент1 2 8 2" xfId="16010" xr:uid="{00000000-0005-0000-0000-000029130000}"/>
    <cellStyle name="40% - Акцент1 2 9" xfId="14443" xr:uid="{00000000-0005-0000-0000-00002A130000}"/>
    <cellStyle name="40% - Акцент1 2 9 2" xfId="16030" xr:uid="{00000000-0005-0000-0000-00002C130000}"/>
    <cellStyle name="40% - Акцент1 2_Borg_01_11_2012" xfId="9721" xr:uid="{00000000-0005-0000-0000-00002D130000}"/>
    <cellStyle name="40% - Акцент1 3" xfId="203" xr:uid="{00000000-0005-0000-0000-00002E130000}"/>
    <cellStyle name="40% - Акцент1 3 10" xfId="20152" xr:uid="{00000000-0005-0000-0000-000030130000}"/>
    <cellStyle name="40% - Акцент1 3 11" xfId="20201" xr:uid="{00000000-0005-0000-0000-000031130000}"/>
    <cellStyle name="40% - Акцент1 3 2" xfId="1264" xr:uid="{00000000-0005-0000-0000-000032130000}"/>
    <cellStyle name="40% - Акцент1 3 2 2" xfId="13259" xr:uid="{00000000-0005-0000-0000-000033130000}"/>
    <cellStyle name="40% - Акцент1 3 2 3" xfId="12419" xr:uid="{00000000-0005-0000-0000-000034130000}"/>
    <cellStyle name="40% - Акцент1 3 2 4" xfId="7279" xr:uid="{00000000-0005-0000-0000-000035130000}"/>
    <cellStyle name="40% - Акцент1 3 3" xfId="6037" xr:uid="{00000000-0005-0000-0000-000036130000}"/>
    <cellStyle name="40% - Акцент1 3 3 2" xfId="10441" xr:uid="{00000000-0005-0000-0000-000037130000}"/>
    <cellStyle name="40% - Акцент1 3 4" xfId="9672" xr:uid="{00000000-0005-0000-0000-000038130000}"/>
    <cellStyle name="40% - Акцент1 3 5" xfId="9718" xr:uid="{00000000-0005-0000-0000-000039130000}"/>
    <cellStyle name="40% - Акцент1 3 6" xfId="16161" xr:uid="{00000000-0005-0000-0000-00003A130000}"/>
    <cellStyle name="40% - Акцент1 3 7" xfId="16114" xr:uid="{00000000-0005-0000-0000-00003B130000}"/>
    <cellStyle name="40% - Акцент1 3 8" xfId="20111" xr:uid="{00000000-0005-0000-0000-00003C130000}"/>
    <cellStyle name="40% - Акцент1 3 9" xfId="20171" xr:uid="{00000000-0005-0000-0000-00003D130000}"/>
    <cellStyle name="40% - Акцент1 4" xfId="255" xr:uid="{00000000-0005-0000-0000-00003E130000}"/>
    <cellStyle name="40% - Акцент1 4 2" xfId="8443" xr:uid="{00000000-0005-0000-0000-000040130000}"/>
    <cellStyle name="40% - Акцент1 4 3" xfId="9381" xr:uid="{00000000-0005-0000-0000-000041130000}"/>
    <cellStyle name="40% - Акцент1 4 4" xfId="7856" xr:uid="{00000000-0005-0000-0000-000042130000}"/>
    <cellStyle name="40% - Акцент1 5" xfId="310" xr:uid="{00000000-0005-0000-0000-000043130000}"/>
    <cellStyle name="40% - Акцент1 5 10" xfId="7857" xr:uid="{00000000-0005-0000-0000-000044130000}"/>
    <cellStyle name="40% - Акцент1 5 2" xfId="6828" xr:uid="{00000000-0005-0000-0000-000045130000}"/>
    <cellStyle name="40% - Акцент1 5 2 2" xfId="5500" xr:uid="{00000000-0005-0000-0000-000046130000}"/>
    <cellStyle name="40% - Акцент1 5 2 2 2" xfId="10303" xr:uid="{00000000-0005-0000-0000-000047130000}"/>
    <cellStyle name="40% - Акцент1 5 2 2 2 2" xfId="12999" xr:uid="{00000000-0005-0000-0000-000048130000}"/>
    <cellStyle name="40% - Акцент1 5 2 2 2 3" xfId="14502" xr:uid="{00000000-0005-0000-0000-000049130000}"/>
    <cellStyle name="40% - Акцент1 5 2 2 3" xfId="12672" xr:uid="{00000000-0005-0000-0000-00004A130000}"/>
    <cellStyle name="40% - Акцент1 5 2 2 4" xfId="14166" xr:uid="{00000000-0005-0000-0000-00004B130000}"/>
    <cellStyle name="40% - Акцент1 5 2 3" xfId="6018" xr:uid="{00000000-0005-0000-0000-00004C130000}"/>
    <cellStyle name="40% - Акцент1 5 2 3 2" xfId="12832" xr:uid="{00000000-0005-0000-0000-00004D130000}"/>
    <cellStyle name="40% - Акцент1 5 2 3 3" xfId="14325" xr:uid="{00000000-0005-0000-0000-00004E130000}"/>
    <cellStyle name="40% - Акцент1 5 2 4" xfId="12501" xr:uid="{00000000-0005-0000-0000-00004F130000}"/>
    <cellStyle name="40% - Акцент1 5 2 5" xfId="13995" xr:uid="{00000000-0005-0000-0000-000050130000}"/>
    <cellStyle name="40% - Акцент1 5 3" xfId="6799" xr:uid="{00000000-0005-0000-0000-000051130000}"/>
    <cellStyle name="40% - Акцент1 5 3 2" xfId="5452" xr:uid="{00000000-0005-0000-0000-000052130000}"/>
    <cellStyle name="40% - Акцент1 5 3 2 2" xfId="10191" xr:uid="{00000000-0005-0000-0000-000053130000}"/>
    <cellStyle name="40% - Акцент1 5 3 2 2 2" xfId="12948" xr:uid="{00000000-0005-0000-0000-000054130000}"/>
    <cellStyle name="40% - Акцент1 5 3 2 2 3" xfId="14447" xr:uid="{00000000-0005-0000-0000-000055130000}"/>
    <cellStyle name="40% - Акцент1 5 3 2 3" xfId="12620" xr:uid="{00000000-0005-0000-0000-000056130000}"/>
    <cellStyle name="40% - Акцент1 5 3 2 4" xfId="14114" xr:uid="{00000000-0005-0000-0000-000057130000}"/>
    <cellStyle name="40% - Акцент1 5 3 3" xfId="5598" xr:uid="{00000000-0005-0000-0000-000058130000}"/>
    <cellStyle name="40% - Акцент1 5 3 3 2" xfId="12780" xr:uid="{00000000-0005-0000-0000-000059130000}"/>
    <cellStyle name="40% - Акцент1 5 3 3 3" xfId="14273" xr:uid="{00000000-0005-0000-0000-00005A130000}"/>
    <cellStyle name="40% - Акцент1 5 3 4" xfId="12450" xr:uid="{00000000-0005-0000-0000-00005B130000}"/>
    <cellStyle name="40% - Акцент1 5 3 5" xfId="13936" xr:uid="{00000000-0005-0000-0000-00005C130000}"/>
    <cellStyle name="40% - Акцент1 5 4" xfId="8746" xr:uid="{00000000-0005-0000-0000-00005D130000}"/>
    <cellStyle name="40% - Акцент1 5 4 2" xfId="10061" xr:uid="{00000000-0005-0000-0000-00005E130000}"/>
    <cellStyle name="40% - Акцент1 5 4 2 2" xfId="12884" xr:uid="{00000000-0005-0000-0000-00005F130000}"/>
    <cellStyle name="40% - Акцент1 5 4 2 3" xfId="14378" xr:uid="{00000000-0005-0000-0000-000060130000}"/>
    <cellStyle name="40% - Акцент1 5 4 3" xfId="12552" xr:uid="{00000000-0005-0000-0000-000061130000}"/>
    <cellStyle name="40% - Акцент1 5 4 4" xfId="14048" xr:uid="{00000000-0005-0000-0000-000062130000}"/>
    <cellStyle name="40% - Акцент1 5 5" xfId="7701" xr:uid="{00000000-0005-0000-0000-000063130000}"/>
    <cellStyle name="40% - Акцент1 5 5 2" xfId="12725" xr:uid="{00000000-0005-0000-0000-000064130000}"/>
    <cellStyle name="40% - Акцент1 5 5 3" xfId="14219" xr:uid="{00000000-0005-0000-0000-000065130000}"/>
    <cellStyle name="40% - Акцент1 5 6" xfId="8522" xr:uid="{00000000-0005-0000-0000-000066130000}"/>
    <cellStyle name="40% - Акцент1 5 7" xfId="12395" xr:uid="{00000000-0005-0000-0000-000067130000}"/>
    <cellStyle name="40% - Акцент1 5 8" xfId="13822" xr:uid="{00000000-0005-0000-0000-000068130000}"/>
    <cellStyle name="40% - Акцент1 5 9" xfId="15286" xr:uid="{00000000-0005-0000-0000-000069130000}"/>
    <cellStyle name="40% - Акцент1 6" xfId="9723" xr:uid="{00000000-0005-0000-0000-00006A130000}"/>
    <cellStyle name="40% - Акцент1 6 2" xfId="13411" xr:uid="{00000000-0005-0000-0000-00006B130000}"/>
    <cellStyle name="40% - Акцент1 7" xfId="9722" xr:uid="{00000000-0005-0000-0000-00006C130000}"/>
    <cellStyle name="40% - Акцент1 8" xfId="7858" xr:uid="{00000000-0005-0000-0000-00006D130000}"/>
    <cellStyle name="40% - Акцент1 9" xfId="9724" xr:uid="{00000000-0005-0000-0000-00006E130000}"/>
    <cellStyle name="40% - Акцент2 10" xfId="9717" xr:uid="{00000000-0005-0000-0000-00006F130000}"/>
    <cellStyle name="40% - Акцент2 11" xfId="9955" xr:uid="{00000000-0005-0000-0000-000070130000}"/>
    <cellStyle name="40% - Акцент2 12" xfId="7859" xr:uid="{00000000-0005-0000-0000-000071130000}"/>
    <cellStyle name="40% - Акцент2 2" xfId="159" xr:uid="{00000000-0005-0000-0000-000072130000}"/>
    <cellStyle name="40% - Акцент2 2 2" xfId="7860" xr:uid="{00000000-0005-0000-0000-000074130000}"/>
    <cellStyle name="40% - Акцент2 2 3" xfId="9727" xr:uid="{00000000-0005-0000-0000-000078130000}"/>
    <cellStyle name="40% - Акцент2 2_Borg_01_11_2012" xfId="9940" xr:uid="{00000000-0005-0000-0000-00007F130000}"/>
    <cellStyle name="40% - Акцент2 3" xfId="204" xr:uid="{00000000-0005-0000-0000-000080130000}"/>
    <cellStyle name="40% - Акцент2 3 2" xfId="6556" xr:uid="{00000000-0005-0000-0000-000082130000}"/>
    <cellStyle name="40% - Акцент2 3 2 2" xfId="10440" xr:uid="{00000000-0005-0000-0000-000083130000}"/>
    <cellStyle name="40% - Акцент2 3 3" xfId="9726" xr:uid="{00000000-0005-0000-0000-000084130000}"/>
    <cellStyle name="40% - Акцент2 4" xfId="256" xr:uid="{00000000-0005-0000-0000-000085130000}"/>
    <cellStyle name="40% - Акцент2 4 2" xfId="6557" xr:uid="{00000000-0005-0000-0000-000087130000}"/>
    <cellStyle name="40% - Акцент2 4 3" xfId="7516" xr:uid="{00000000-0005-0000-0000-000088130000}"/>
    <cellStyle name="40% - Акцент2 4 4" xfId="5637" xr:uid="{00000000-0005-0000-0000-000089130000}"/>
    <cellStyle name="40% - Акцент2 5" xfId="311" xr:uid="{00000000-0005-0000-0000-00008A130000}"/>
    <cellStyle name="40% - Акцент2 5 10" xfId="7861" xr:uid="{00000000-0005-0000-0000-00008B130000}"/>
    <cellStyle name="40% - Акцент2 5 2" xfId="9454" xr:uid="{00000000-0005-0000-0000-00008C130000}"/>
    <cellStyle name="40% - Акцент2 5 2 2" xfId="7677" xr:uid="{00000000-0005-0000-0000-00008D130000}"/>
    <cellStyle name="40% - Акцент2 5 2 2 2" xfId="10304" xr:uid="{00000000-0005-0000-0000-00008E130000}"/>
    <cellStyle name="40% - Акцент2 5 2 2 2 2" xfId="13000" xr:uid="{00000000-0005-0000-0000-00008F130000}"/>
    <cellStyle name="40% - Акцент2 5 2 2 2 3" xfId="14503" xr:uid="{00000000-0005-0000-0000-000090130000}"/>
    <cellStyle name="40% - Акцент2 5 2 2 3" xfId="12673" xr:uid="{00000000-0005-0000-0000-000091130000}"/>
    <cellStyle name="40% - Акцент2 5 2 2 4" xfId="14167" xr:uid="{00000000-0005-0000-0000-000092130000}"/>
    <cellStyle name="40% - Акцент2 5 2 3" xfId="9957" xr:uid="{00000000-0005-0000-0000-000093130000}"/>
    <cellStyle name="40% - Акцент2 5 2 3 2" xfId="12833" xr:uid="{00000000-0005-0000-0000-000094130000}"/>
    <cellStyle name="40% - Акцент2 5 2 3 3" xfId="14326" xr:uid="{00000000-0005-0000-0000-000095130000}"/>
    <cellStyle name="40% - Акцент2 5 2 4" xfId="12502" xr:uid="{00000000-0005-0000-0000-000096130000}"/>
    <cellStyle name="40% - Акцент2 5 2 5" xfId="13996" xr:uid="{00000000-0005-0000-0000-000097130000}"/>
    <cellStyle name="40% - Акцент2 5 3" xfId="8686" xr:uid="{00000000-0005-0000-0000-000098130000}"/>
    <cellStyle name="40% - Акцент2 5 3 2" xfId="7651" xr:uid="{00000000-0005-0000-0000-000099130000}"/>
    <cellStyle name="40% - Акцент2 5 3 2 2" xfId="10193" xr:uid="{00000000-0005-0000-0000-00009A130000}"/>
    <cellStyle name="40% - Акцент2 5 3 2 2 2" xfId="12950" xr:uid="{00000000-0005-0000-0000-00009B130000}"/>
    <cellStyle name="40% - Акцент2 5 3 2 2 3" xfId="14449" xr:uid="{00000000-0005-0000-0000-00009C130000}"/>
    <cellStyle name="40% - Акцент2 5 3 2 3" xfId="12622" xr:uid="{00000000-0005-0000-0000-00009D130000}"/>
    <cellStyle name="40% - Акцент2 5 3 2 4" xfId="14116" xr:uid="{00000000-0005-0000-0000-00009E130000}"/>
    <cellStyle name="40% - Акцент2 5 3 3" xfId="9597" xr:uid="{00000000-0005-0000-0000-00009F130000}"/>
    <cellStyle name="40% - Акцент2 5 3 3 2" xfId="12782" xr:uid="{00000000-0005-0000-0000-0000A0130000}"/>
    <cellStyle name="40% - Акцент2 5 3 3 3" xfId="14275" xr:uid="{00000000-0005-0000-0000-0000A1130000}"/>
    <cellStyle name="40% - Акцент2 5 3 4" xfId="12452" xr:uid="{00000000-0005-0000-0000-0000A2130000}"/>
    <cellStyle name="40% - Акцент2 5 3 5" xfId="13938" xr:uid="{00000000-0005-0000-0000-0000A3130000}"/>
    <cellStyle name="40% - Акцент2 5 4" xfId="6858" xr:uid="{00000000-0005-0000-0000-0000A4130000}"/>
    <cellStyle name="40% - Акцент2 5 4 2" xfId="10062" xr:uid="{00000000-0005-0000-0000-0000A5130000}"/>
    <cellStyle name="40% - Акцент2 5 4 2 2" xfId="12885" xr:uid="{00000000-0005-0000-0000-0000A6130000}"/>
    <cellStyle name="40% - Акцент2 5 4 2 3" xfId="14379" xr:uid="{00000000-0005-0000-0000-0000A7130000}"/>
    <cellStyle name="40% - Акцент2 5 4 3" xfId="12553" xr:uid="{00000000-0005-0000-0000-0000A8130000}"/>
    <cellStyle name="40% - Акцент2 5 4 4" xfId="14049" xr:uid="{00000000-0005-0000-0000-0000A9130000}"/>
    <cellStyle name="40% - Акцент2 5 5" xfId="7702" xr:uid="{00000000-0005-0000-0000-0000AA130000}"/>
    <cellStyle name="40% - Акцент2 5 5 2" xfId="12726" xr:uid="{00000000-0005-0000-0000-0000AB130000}"/>
    <cellStyle name="40% - Акцент2 5 5 3" xfId="14220" xr:uid="{00000000-0005-0000-0000-0000AC130000}"/>
    <cellStyle name="40% - Акцент2 5 6" xfId="7380" xr:uid="{00000000-0005-0000-0000-0000AD130000}"/>
    <cellStyle name="40% - Акцент2 5 7" xfId="12396" xr:uid="{00000000-0005-0000-0000-0000AE130000}"/>
    <cellStyle name="40% - Акцент2 5 8" xfId="13823" xr:uid="{00000000-0005-0000-0000-0000AF130000}"/>
    <cellStyle name="40% - Акцент2 5 9" xfId="14716" xr:uid="{00000000-0005-0000-0000-0000B0130000}"/>
    <cellStyle name="40% - Акцент2 6" xfId="7753" xr:uid="{00000000-0005-0000-0000-0000B1130000}"/>
    <cellStyle name="40% - Акцент2 6 2" xfId="12338" xr:uid="{00000000-0005-0000-0000-0000B2130000}"/>
    <cellStyle name="40% - Акцент2 7" xfId="9728" xr:uid="{00000000-0005-0000-0000-0000B3130000}"/>
    <cellStyle name="40% - Акцент2 8" xfId="9725" xr:uid="{00000000-0005-0000-0000-0000B4130000}"/>
    <cellStyle name="40% - Акцент2 9" xfId="9631" xr:uid="{00000000-0005-0000-0000-0000B5130000}"/>
    <cellStyle name="40% - Акцент3 10" xfId="6020" xr:uid="{00000000-0005-0000-0000-0000B6130000}"/>
    <cellStyle name="40% - Акцент3 11" xfId="9624" xr:uid="{00000000-0005-0000-0000-0000B7130000}"/>
    <cellStyle name="40% - Акцент3 12" xfId="7862" xr:uid="{00000000-0005-0000-0000-0000B8130000}"/>
    <cellStyle name="40% - Акцент3 13" xfId="7765" xr:uid="{00000000-0005-0000-0000-0000B9130000}"/>
    <cellStyle name="40% - Акцент3 2" xfId="160" xr:uid="{00000000-0005-0000-0000-0000BA130000}"/>
    <cellStyle name="40% - Акцент3 2 10" xfId="13666" xr:uid="{00000000-0005-0000-0000-0000BC130000}"/>
    <cellStyle name="40% - Акцент3 2 10 2" xfId="16046" xr:uid="{00000000-0005-0000-0000-0000BD130000}"/>
    <cellStyle name="40% - Акцент3 2 11" xfId="11197" xr:uid="{00000000-0005-0000-0000-0000BE130000}"/>
    <cellStyle name="40% - Акцент3 2 12" xfId="12007" xr:uid="{00000000-0005-0000-0000-0000BF130000}"/>
    <cellStyle name="40% - Акцент3 2 13" xfId="11192" xr:uid="{00000000-0005-0000-0000-0000C0130000}"/>
    <cellStyle name="40% - Акцент3 2 14" xfId="11832" xr:uid="{00000000-0005-0000-0000-0000C1130000}"/>
    <cellStyle name="40% - Акцент3 2 15" xfId="12320" xr:uid="{00000000-0005-0000-0000-0000C2130000}"/>
    <cellStyle name="40% - Акцент3 2 16" xfId="15550" xr:uid="{00000000-0005-0000-0000-0000C3130000}"/>
    <cellStyle name="40% - Акцент3 2 17" xfId="7863" xr:uid="{00000000-0005-0000-0000-0000C4130000}"/>
    <cellStyle name="40% - Акцент3 2 18" xfId="16162" xr:uid="{00000000-0005-0000-0000-0000C5130000}"/>
    <cellStyle name="40% - Акцент3 2 19" xfId="16113" xr:uid="{00000000-0005-0000-0000-0000C6130000}"/>
    <cellStyle name="40% - Акцент3 2 2" xfId="1267" xr:uid="{00000000-0005-0000-0000-0000C7130000}"/>
    <cellStyle name="40% - Акцент3 2 2 2" xfId="10439" xr:uid="{00000000-0005-0000-0000-0000C9130000}"/>
    <cellStyle name="40% - Акцент3 2 2 3" xfId="10525" xr:uid="{00000000-0005-0000-0000-0000CB130000}"/>
    <cellStyle name="40% - Акцент3 2 2 4" xfId="11104" xr:uid="{00000000-0005-0000-0000-0000CD130000}"/>
    <cellStyle name="40% - Акцент3 2 2 5" xfId="15717" xr:uid="{00000000-0005-0000-0000-0000CF130000}"/>
    <cellStyle name="40% - Акцент3 2 2 6" xfId="7766" xr:uid="{00000000-0005-0000-0000-0000D1130000}"/>
    <cellStyle name="40% - Акцент3 2 20" xfId="20112" xr:uid="{00000000-0005-0000-0000-0000D2130000}"/>
    <cellStyle name="40% - Акцент3 2 21" xfId="20208" xr:uid="{00000000-0005-0000-0000-0000D3130000}"/>
    <cellStyle name="40% - Акцент3 2 22" xfId="20197" xr:uid="{00000000-0005-0000-0000-0000D4130000}"/>
    <cellStyle name="40% - Акцент3 2 23" xfId="20204" xr:uid="{00000000-0005-0000-0000-0000D5130000}"/>
    <cellStyle name="40% - Акцент3 2 3" xfId="6040" xr:uid="{00000000-0005-0000-0000-0000D6130000}"/>
    <cellStyle name="40% - Акцент3 2 3 2" xfId="10438" xr:uid="{00000000-0005-0000-0000-0000D8130000}"/>
    <cellStyle name="40% - Акцент3 2 3 3" xfId="10522" xr:uid="{00000000-0005-0000-0000-0000DA130000}"/>
    <cellStyle name="40% - Акцент3 2 3 4" xfId="11105" xr:uid="{00000000-0005-0000-0000-0000DC130000}"/>
    <cellStyle name="40% - Акцент3 2 3 5" xfId="11696" xr:uid="{00000000-0005-0000-0000-0000DE130000}"/>
    <cellStyle name="40% - Акцент3 2 3 6" xfId="9730" xr:uid="{00000000-0005-0000-0000-0000E0130000}"/>
    <cellStyle name="40% - Акцент3 2 4" xfId="9673" xr:uid="{00000000-0005-0000-0000-0000E1130000}"/>
    <cellStyle name="40% - Акцент3 2 4 2" xfId="13156" xr:uid="{00000000-0005-0000-0000-0000E3130000}"/>
    <cellStyle name="40% - Акцент3 2 4 3" xfId="11751" xr:uid="{00000000-0005-0000-0000-0000E4130000}"/>
    <cellStyle name="40% - Акцент3 2 4 4" xfId="12067" xr:uid="{00000000-0005-0000-0000-0000E5130000}"/>
    <cellStyle name="40% - Акцент3 2 4 5" xfId="15211" xr:uid="{00000000-0005-0000-0000-0000E6130000}"/>
    <cellStyle name="40% - Акцент3 2 4 6" xfId="11367" xr:uid="{00000000-0005-0000-0000-0000E7130000}"/>
    <cellStyle name="40% - Акцент3 2 4 7" xfId="15597" xr:uid="{00000000-0005-0000-0000-0000E8130000}"/>
    <cellStyle name="40% - Акцент3 2 4 8" xfId="10437" xr:uid="{00000000-0005-0000-0000-0000E9130000}"/>
    <cellStyle name="40% - Акцент3 2 5" xfId="12361" xr:uid="{00000000-0005-0000-0000-0000EA130000}"/>
    <cellStyle name="40% - Акцент3 2 5 2" xfId="15947" xr:uid="{00000000-0005-0000-0000-0000EC130000}"/>
    <cellStyle name="40% - Акцент3 2 6" xfId="12616" xr:uid="{00000000-0005-0000-0000-0000ED130000}"/>
    <cellStyle name="40% - Акцент3 2 6 2" xfId="15968" xr:uid="{00000000-0005-0000-0000-0000EF130000}"/>
    <cellStyle name="40% - Акцент3 2 7" xfId="13052" xr:uid="{00000000-0005-0000-0000-0000F0130000}"/>
    <cellStyle name="40% - Акцент3 2 7 2" xfId="15965" xr:uid="{00000000-0005-0000-0000-0000F2130000}"/>
    <cellStyle name="40% - Акцент3 2 8" xfId="13679" xr:uid="{00000000-0005-0000-0000-0000F3130000}"/>
    <cellStyle name="40% - Акцент3 2 8 2" xfId="16011" xr:uid="{00000000-0005-0000-0000-0000F5130000}"/>
    <cellStyle name="40% - Акцент3 2 9" xfId="13932" xr:uid="{00000000-0005-0000-0000-0000F6130000}"/>
    <cellStyle name="40% - Акцент3 2 9 2" xfId="16031" xr:uid="{00000000-0005-0000-0000-0000F8130000}"/>
    <cellStyle name="40% - Акцент3 2_Borg_01_11_2012" xfId="9729" xr:uid="{00000000-0005-0000-0000-0000F9130000}"/>
    <cellStyle name="40% - Акцент3 3" xfId="205" xr:uid="{00000000-0005-0000-0000-0000FA130000}"/>
    <cellStyle name="40% - Акцент3 3 10" xfId="20195" xr:uid="{00000000-0005-0000-0000-0000FC130000}"/>
    <cellStyle name="40% - Акцент3 3 11" xfId="20094" xr:uid="{00000000-0005-0000-0000-0000FD130000}"/>
    <cellStyle name="40% - Акцент3 3 2" xfId="1268" xr:uid="{00000000-0005-0000-0000-0000FE130000}"/>
    <cellStyle name="40% - Акцент3 3 2 2" xfId="15754" xr:uid="{00000000-0005-0000-0000-0000FF130000}"/>
    <cellStyle name="40% - Акцент3 3 2 3" xfId="7281" xr:uid="{00000000-0005-0000-0000-000000140000}"/>
    <cellStyle name="40% - Акцент3 3 3" xfId="6041" xr:uid="{00000000-0005-0000-0000-000001140000}"/>
    <cellStyle name="40% - Акцент3 3 4" xfId="9674" xr:uid="{00000000-0005-0000-0000-000002140000}"/>
    <cellStyle name="40% - Акцент3 3 5" xfId="7767" xr:uid="{00000000-0005-0000-0000-000003140000}"/>
    <cellStyle name="40% - Акцент3 3 6" xfId="16163" xr:uid="{00000000-0005-0000-0000-000004140000}"/>
    <cellStyle name="40% - Акцент3 3 7" xfId="16112" xr:uid="{00000000-0005-0000-0000-000005140000}"/>
    <cellStyle name="40% - Акцент3 3 8" xfId="20113" xr:uid="{00000000-0005-0000-0000-000006140000}"/>
    <cellStyle name="40% - Акцент3 3 9" xfId="20219" xr:uid="{00000000-0005-0000-0000-000007140000}"/>
    <cellStyle name="40% - Акцент3 4" xfId="257" xr:uid="{00000000-0005-0000-0000-000008140000}"/>
    <cellStyle name="40% - Акцент3 4 2" xfId="7280" xr:uid="{00000000-0005-0000-0000-00000A140000}"/>
    <cellStyle name="40% - Акцент3 4 2 2" xfId="13324" xr:uid="{00000000-0005-0000-0000-00000B140000}"/>
    <cellStyle name="40% - Акцент3 4 3" xfId="6764" xr:uid="{00000000-0005-0000-0000-00000C140000}"/>
    <cellStyle name="40% - Акцент3 4 4" xfId="10436" xr:uid="{00000000-0005-0000-0000-00000D140000}"/>
    <cellStyle name="40% - Акцент3 4 5" xfId="9634" xr:uid="{00000000-0005-0000-0000-00000E140000}"/>
    <cellStyle name="40% - Акцент3 5" xfId="312" xr:uid="{00000000-0005-0000-0000-00000F140000}"/>
    <cellStyle name="40% - Акцент3 5 10" xfId="13824" xr:uid="{00000000-0005-0000-0000-000010140000}"/>
    <cellStyle name="40% - Акцент3 5 11" xfId="9633" xr:uid="{00000000-0005-0000-0000-000011140000}"/>
    <cellStyle name="40% - Акцент3 5 2" xfId="6638" xr:uid="{00000000-0005-0000-0000-000012140000}"/>
    <cellStyle name="40% - Акцент3 5 2 2" xfId="6831" xr:uid="{00000000-0005-0000-0000-000013140000}"/>
    <cellStyle name="40% - Акцент3 5 2 2 2" xfId="7679" xr:uid="{00000000-0005-0000-0000-000014140000}"/>
    <cellStyle name="40% - Акцент3 5 2 2 2 2" xfId="10306" xr:uid="{00000000-0005-0000-0000-000015140000}"/>
    <cellStyle name="40% - Акцент3 5 2 2 2 2 2" xfId="13002" xr:uid="{00000000-0005-0000-0000-000016140000}"/>
    <cellStyle name="40% - Акцент3 5 2 2 2 2 3" xfId="14505" xr:uid="{00000000-0005-0000-0000-000017140000}"/>
    <cellStyle name="40% - Акцент3 5 2 2 2 3" xfId="12675" xr:uid="{00000000-0005-0000-0000-000018140000}"/>
    <cellStyle name="40% - Акцент3 5 2 2 2 4" xfId="14169" xr:uid="{00000000-0005-0000-0000-000019140000}"/>
    <cellStyle name="40% - Акцент3 5 2 2 3" xfId="9959" xr:uid="{00000000-0005-0000-0000-00001A140000}"/>
    <cellStyle name="40% - Акцент3 5 2 2 3 2" xfId="12835" xr:uid="{00000000-0005-0000-0000-00001B140000}"/>
    <cellStyle name="40% - Акцент3 5 2 2 3 3" xfId="14328" xr:uid="{00000000-0005-0000-0000-00001C140000}"/>
    <cellStyle name="40% - Акцент3 5 2 2 4" xfId="12504" xr:uid="{00000000-0005-0000-0000-00001D140000}"/>
    <cellStyle name="40% - Акцент3 5 2 2 5" xfId="13998" xr:uid="{00000000-0005-0000-0000-00001E140000}"/>
    <cellStyle name="40% - Акцент3 5 2 3" xfId="6802" xr:uid="{00000000-0005-0000-0000-00001F140000}"/>
    <cellStyle name="40% - Акцент3 5 2 3 2" xfId="5984" xr:uid="{00000000-0005-0000-0000-000020140000}"/>
    <cellStyle name="40% - Акцент3 5 2 3 2 2" xfId="10206" xr:uid="{00000000-0005-0000-0000-000021140000}"/>
    <cellStyle name="40% - Акцент3 5 2 3 2 2 2" xfId="12963" xr:uid="{00000000-0005-0000-0000-000022140000}"/>
    <cellStyle name="40% - Акцент3 5 2 3 2 2 3" xfId="14462" xr:uid="{00000000-0005-0000-0000-000023140000}"/>
    <cellStyle name="40% - Акцент3 5 2 3 2 3" xfId="12635" xr:uid="{00000000-0005-0000-0000-000024140000}"/>
    <cellStyle name="40% - Акцент3 5 2 3 2 4" xfId="14129" xr:uid="{00000000-0005-0000-0000-000025140000}"/>
    <cellStyle name="40% - Акцент3 5 2 3 3" xfId="5605" xr:uid="{00000000-0005-0000-0000-000026140000}"/>
    <cellStyle name="40% - Акцент3 5 2 3 3 2" xfId="12795" xr:uid="{00000000-0005-0000-0000-000027140000}"/>
    <cellStyle name="40% - Акцент3 5 2 3 3 3" xfId="14288" xr:uid="{00000000-0005-0000-0000-000028140000}"/>
    <cellStyle name="40% - Акцент3 5 2 3 4" xfId="12465" xr:uid="{00000000-0005-0000-0000-000029140000}"/>
    <cellStyle name="40% - Акцент3 5 2 3 5" xfId="13951" xr:uid="{00000000-0005-0000-0000-00002A140000}"/>
    <cellStyle name="40% - Акцент3 5 2 4" xfId="9481" xr:uid="{00000000-0005-0000-0000-00002B140000}"/>
    <cellStyle name="40% - Акцент3 5 2 4 2" xfId="10064" xr:uid="{00000000-0005-0000-0000-00002C140000}"/>
    <cellStyle name="40% - Акцент3 5 2 4 2 2" xfId="12887" xr:uid="{00000000-0005-0000-0000-00002D140000}"/>
    <cellStyle name="40% - Акцент3 5 2 4 2 3" xfId="14381" xr:uid="{00000000-0005-0000-0000-00002E140000}"/>
    <cellStyle name="40% - Акцент3 5 2 4 3" xfId="12555" xr:uid="{00000000-0005-0000-0000-00002F140000}"/>
    <cellStyle name="40% - Акцент3 5 2 4 4" xfId="14051" xr:uid="{00000000-0005-0000-0000-000030140000}"/>
    <cellStyle name="40% - Акцент3 5 2 5" xfId="9570" xr:uid="{00000000-0005-0000-0000-000031140000}"/>
    <cellStyle name="40% - Акцент3 5 2 5 2" xfId="12728" xr:uid="{00000000-0005-0000-0000-000032140000}"/>
    <cellStyle name="40% - Акцент3 5 2 5 3" xfId="14222" xr:uid="{00000000-0005-0000-0000-000033140000}"/>
    <cellStyle name="40% - Акцент3 5 2 6" xfId="12398" xr:uid="{00000000-0005-0000-0000-000034140000}"/>
    <cellStyle name="40% - Акцент3 5 2 7" xfId="13087" xr:uid="{00000000-0005-0000-0000-000035140000}"/>
    <cellStyle name="40% - Акцент3 5 2 8" xfId="13825" xr:uid="{00000000-0005-0000-0000-000036140000}"/>
    <cellStyle name="40% - Акцент3 5 3" xfId="9453" xr:uid="{00000000-0005-0000-0000-000037140000}"/>
    <cellStyle name="40% - Акцент3 5 3 2" xfId="7678" xr:uid="{00000000-0005-0000-0000-000038140000}"/>
    <cellStyle name="40% - Акцент3 5 3 2 2" xfId="10305" xr:uid="{00000000-0005-0000-0000-000039140000}"/>
    <cellStyle name="40% - Акцент3 5 3 2 2 2" xfId="13001" xr:uid="{00000000-0005-0000-0000-00003A140000}"/>
    <cellStyle name="40% - Акцент3 5 3 2 2 3" xfId="14504" xr:uid="{00000000-0005-0000-0000-00003B140000}"/>
    <cellStyle name="40% - Акцент3 5 3 2 3" xfId="12674" xr:uid="{00000000-0005-0000-0000-00003C140000}"/>
    <cellStyle name="40% - Акцент3 5 3 2 4" xfId="14168" xr:uid="{00000000-0005-0000-0000-00003D140000}"/>
    <cellStyle name="40% - Акцент3 5 3 3" xfId="9958" xr:uid="{00000000-0005-0000-0000-00003E140000}"/>
    <cellStyle name="40% - Акцент3 5 3 3 2" xfId="12834" xr:uid="{00000000-0005-0000-0000-00003F140000}"/>
    <cellStyle name="40% - Акцент3 5 3 3 3" xfId="14327" xr:uid="{00000000-0005-0000-0000-000040140000}"/>
    <cellStyle name="40% - Акцент3 5 3 4" xfId="12503" xr:uid="{00000000-0005-0000-0000-000041140000}"/>
    <cellStyle name="40% - Акцент3 5 3 5" xfId="13997" xr:uid="{00000000-0005-0000-0000-000042140000}"/>
    <cellStyle name="40% - Акцент3 5 4" xfId="6763" xr:uid="{00000000-0005-0000-0000-000043140000}"/>
    <cellStyle name="40% - Акцент3 5 4 2" xfId="9499" xr:uid="{00000000-0005-0000-0000-000044140000}"/>
    <cellStyle name="40% - Акцент3 5 4 2 2" xfId="10111" xr:uid="{00000000-0005-0000-0000-000045140000}"/>
    <cellStyle name="40% - Акцент3 5 4 2 2 2" xfId="12933" xr:uid="{00000000-0005-0000-0000-000046140000}"/>
    <cellStyle name="40% - Акцент3 5 4 2 2 3" xfId="14427" xr:uid="{00000000-0005-0000-0000-000047140000}"/>
    <cellStyle name="40% - Акцент3 5 4 2 3" xfId="12602" xr:uid="{00000000-0005-0000-0000-000048140000}"/>
    <cellStyle name="40% - Акцент3 5 4 2 4" xfId="14097" xr:uid="{00000000-0005-0000-0000-000049140000}"/>
    <cellStyle name="40% - Акцент3 5 4 3" xfId="9577" xr:uid="{00000000-0005-0000-0000-00004A140000}"/>
    <cellStyle name="40% - Акцент3 5 4 3 2" xfId="12762" xr:uid="{00000000-0005-0000-0000-00004B140000}"/>
    <cellStyle name="40% - Акцент3 5 4 3 3" xfId="14256" xr:uid="{00000000-0005-0000-0000-00004C140000}"/>
    <cellStyle name="40% - Акцент3 5 4 4" xfId="12434" xr:uid="{00000000-0005-0000-0000-00004D140000}"/>
    <cellStyle name="40% - Акцент3 5 4 5" xfId="13914" xr:uid="{00000000-0005-0000-0000-00004E140000}"/>
    <cellStyle name="40% - Акцент3 5 5" xfId="9484" xr:uid="{00000000-0005-0000-0000-00004F140000}"/>
    <cellStyle name="40% - Акцент3 5 5 2" xfId="10063" xr:uid="{00000000-0005-0000-0000-000050140000}"/>
    <cellStyle name="40% - Акцент3 5 5 2 2" xfId="12886" xr:uid="{00000000-0005-0000-0000-000051140000}"/>
    <cellStyle name="40% - Акцент3 5 5 2 3" xfId="14380" xr:uid="{00000000-0005-0000-0000-000052140000}"/>
    <cellStyle name="40% - Акцент3 5 5 3" xfId="12554" xr:uid="{00000000-0005-0000-0000-000053140000}"/>
    <cellStyle name="40% - Акцент3 5 5 4" xfId="14050" xr:uid="{00000000-0005-0000-0000-000054140000}"/>
    <cellStyle name="40% - Акцент3 5 6" xfId="7703" xr:uid="{00000000-0005-0000-0000-000055140000}"/>
    <cellStyle name="40% - Акцент3 5 6 2" xfId="12727" xr:uid="{00000000-0005-0000-0000-000056140000}"/>
    <cellStyle name="40% - Акцент3 5 6 3" xfId="14221" xr:uid="{00000000-0005-0000-0000-000057140000}"/>
    <cellStyle name="40% - Акцент3 5 7" xfId="7381" xr:uid="{00000000-0005-0000-0000-000058140000}"/>
    <cellStyle name="40% - Акцент3 5 8" xfId="10435" xr:uid="{00000000-0005-0000-0000-000059140000}"/>
    <cellStyle name="40% - Акцент3 5 8 2" xfId="12397" xr:uid="{00000000-0005-0000-0000-00005A140000}"/>
    <cellStyle name="40% - Акцент3 5 9" xfId="13053" xr:uid="{00000000-0005-0000-0000-00005B140000}"/>
    <cellStyle name="40% - Акцент3 6" xfId="7768" xr:uid="{00000000-0005-0000-0000-00005C140000}"/>
    <cellStyle name="40% - Акцент3 6 2" xfId="8701" xr:uid="{00000000-0005-0000-0000-00005D140000}"/>
    <cellStyle name="40% - Акцент3 6 2 2" xfId="7680" xr:uid="{00000000-0005-0000-0000-00005E140000}"/>
    <cellStyle name="40% - Акцент3 6 2 2 2" xfId="10307" xr:uid="{00000000-0005-0000-0000-00005F140000}"/>
    <cellStyle name="40% - Акцент3 6 2 2 2 2" xfId="13003" xr:uid="{00000000-0005-0000-0000-000060140000}"/>
    <cellStyle name="40% - Акцент3 6 2 2 2 3" xfId="14506" xr:uid="{00000000-0005-0000-0000-000061140000}"/>
    <cellStyle name="40% - Акцент3 6 2 2 3" xfId="12676" xr:uid="{00000000-0005-0000-0000-000062140000}"/>
    <cellStyle name="40% - Акцент3 6 2 2 4" xfId="14170" xr:uid="{00000000-0005-0000-0000-000063140000}"/>
    <cellStyle name="40% - Акцент3 6 2 3" xfId="9960" xr:uid="{00000000-0005-0000-0000-000064140000}"/>
    <cellStyle name="40% - Акцент3 6 2 3 2" xfId="12836" xr:uid="{00000000-0005-0000-0000-000065140000}"/>
    <cellStyle name="40% - Акцент3 6 2 3 3" xfId="14329" xr:uid="{00000000-0005-0000-0000-000066140000}"/>
    <cellStyle name="40% - Акцент3 6 2 4" xfId="12505" xr:uid="{00000000-0005-0000-0000-000067140000}"/>
    <cellStyle name="40% - Акцент3 6 2 5" xfId="13999" xr:uid="{00000000-0005-0000-0000-000068140000}"/>
    <cellStyle name="40% - Акцент3 6 3" xfId="7554" xr:uid="{00000000-0005-0000-0000-000069140000}"/>
    <cellStyle name="40% - Акцент3 6 3 2" xfId="5454" xr:uid="{00000000-0005-0000-0000-00006A140000}"/>
    <cellStyle name="40% - Акцент3 6 3 2 2" xfId="10195" xr:uid="{00000000-0005-0000-0000-00006B140000}"/>
    <cellStyle name="40% - Акцент3 6 3 2 2 2" xfId="12952" xr:uid="{00000000-0005-0000-0000-00006C140000}"/>
    <cellStyle name="40% - Акцент3 6 3 2 2 3" xfId="14451" xr:uid="{00000000-0005-0000-0000-00006D140000}"/>
    <cellStyle name="40% - Акцент3 6 3 2 3" xfId="12624" xr:uid="{00000000-0005-0000-0000-00006E140000}"/>
    <cellStyle name="40% - Акцент3 6 3 2 4" xfId="14118" xr:uid="{00000000-0005-0000-0000-00006F140000}"/>
    <cellStyle name="40% - Акцент3 6 3 3" xfId="5596" xr:uid="{00000000-0005-0000-0000-000070140000}"/>
    <cellStyle name="40% - Акцент3 6 3 3 2" xfId="12784" xr:uid="{00000000-0005-0000-0000-000071140000}"/>
    <cellStyle name="40% - Акцент3 6 3 3 3" xfId="14277" xr:uid="{00000000-0005-0000-0000-000072140000}"/>
    <cellStyle name="40% - Акцент3 6 3 4" xfId="12454" xr:uid="{00000000-0005-0000-0000-000073140000}"/>
    <cellStyle name="40% - Акцент3 6 3 5" xfId="13940" xr:uid="{00000000-0005-0000-0000-000074140000}"/>
    <cellStyle name="40% - Акцент3 6 4" xfId="7618" xr:uid="{00000000-0005-0000-0000-000075140000}"/>
    <cellStyle name="40% - Акцент3 6 4 2" xfId="10065" xr:uid="{00000000-0005-0000-0000-000076140000}"/>
    <cellStyle name="40% - Акцент3 6 4 2 2" xfId="12888" xr:uid="{00000000-0005-0000-0000-000077140000}"/>
    <cellStyle name="40% - Акцент3 6 4 2 3" xfId="14382" xr:uid="{00000000-0005-0000-0000-000078140000}"/>
    <cellStyle name="40% - Акцент3 6 4 3" xfId="12556" xr:uid="{00000000-0005-0000-0000-000079140000}"/>
    <cellStyle name="40% - Акцент3 6 4 4" xfId="14052" xr:uid="{00000000-0005-0000-0000-00007A140000}"/>
    <cellStyle name="40% - Акцент3 6 5" xfId="9569" xr:uid="{00000000-0005-0000-0000-00007B140000}"/>
    <cellStyle name="40% - Акцент3 6 5 2" xfId="12729" xr:uid="{00000000-0005-0000-0000-00007C140000}"/>
    <cellStyle name="40% - Акцент3 6 5 3" xfId="14223" xr:uid="{00000000-0005-0000-0000-00007D140000}"/>
    <cellStyle name="40% - Акцент3 6 6" xfId="8524" xr:uid="{00000000-0005-0000-0000-00007E140000}"/>
    <cellStyle name="40% - Акцент3 6 7" xfId="12399" xr:uid="{00000000-0005-0000-0000-00007F140000}"/>
    <cellStyle name="40% - Акцент3 6 8" xfId="13826" xr:uid="{00000000-0005-0000-0000-000080140000}"/>
    <cellStyle name="40% - Акцент3 6 9" xfId="13183" xr:uid="{00000000-0005-0000-0000-000081140000}"/>
    <cellStyle name="40% - Акцент3 7" xfId="7864" xr:uid="{00000000-0005-0000-0000-000082140000}"/>
    <cellStyle name="40% - Акцент3 8" xfId="9635" xr:uid="{00000000-0005-0000-0000-000083140000}"/>
    <cellStyle name="40% - Акцент3 9" xfId="9632" xr:uid="{00000000-0005-0000-0000-000084140000}"/>
    <cellStyle name="40% - Акцент4 10" xfId="9731" xr:uid="{00000000-0005-0000-0000-000085140000}"/>
    <cellStyle name="40% - Акцент4 11" xfId="9716" xr:uid="{00000000-0005-0000-0000-000086140000}"/>
    <cellStyle name="40% - Акцент4 12" xfId="7769" xr:uid="{00000000-0005-0000-0000-000087140000}"/>
    <cellStyle name="40% - Акцент4 13" xfId="7770" xr:uid="{00000000-0005-0000-0000-000088140000}"/>
    <cellStyle name="40% - Акцент4 2" xfId="161" xr:uid="{00000000-0005-0000-0000-000089140000}"/>
    <cellStyle name="40% - Акцент4 2 10" xfId="14554" xr:uid="{00000000-0005-0000-0000-00008B140000}"/>
    <cellStyle name="40% - Акцент4 2 10 2" xfId="16043" xr:uid="{00000000-0005-0000-0000-00008C140000}"/>
    <cellStyle name="40% - Акцент4 2 11" xfId="11199" xr:uid="{00000000-0005-0000-0000-00008D140000}"/>
    <cellStyle name="40% - Акцент4 2 12" xfId="12153" xr:uid="{00000000-0005-0000-0000-00008E140000}"/>
    <cellStyle name="40% - Акцент4 2 13" xfId="11166" xr:uid="{00000000-0005-0000-0000-00008F140000}"/>
    <cellStyle name="40% - Акцент4 2 14" xfId="13432" xr:uid="{00000000-0005-0000-0000-000090140000}"/>
    <cellStyle name="40% - Акцент4 2 15" xfId="11756" xr:uid="{00000000-0005-0000-0000-000091140000}"/>
    <cellStyle name="40% - Акцент4 2 16" xfId="15449" xr:uid="{00000000-0005-0000-0000-000092140000}"/>
    <cellStyle name="40% - Акцент4 2 17" xfId="7865" xr:uid="{00000000-0005-0000-0000-000093140000}"/>
    <cellStyle name="40% - Акцент4 2 18" xfId="16164" xr:uid="{00000000-0005-0000-0000-000094140000}"/>
    <cellStyle name="40% - Акцент4 2 19" xfId="16111" xr:uid="{00000000-0005-0000-0000-000095140000}"/>
    <cellStyle name="40% - Акцент4 2 2" xfId="1269" xr:uid="{00000000-0005-0000-0000-000096140000}"/>
    <cellStyle name="40% - Акцент4 2 2 2" xfId="10434" xr:uid="{00000000-0005-0000-0000-000098140000}"/>
    <cellStyle name="40% - Акцент4 2 2 3" xfId="10362" xr:uid="{00000000-0005-0000-0000-00009A140000}"/>
    <cellStyle name="40% - Акцент4 2 2 4" xfId="11106" xr:uid="{00000000-0005-0000-0000-00009C140000}"/>
    <cellStyle name="40% - Акцент4 2 2 5" xfId="11847" xr:uid="{00000000-0005-0000-0000-00009E140000}"/>
    <cellStyle name="40% - Акцент4 2 2 6" xfId="6019" xr:uid="{00000000-0005-0000-0000-0000A0140000}"/>
    <cellStyle name="40% - Акцент4 2 20" xfId="20114" xr:uid="{00000000-0005-0000-0000-0000A1140000}"/>
    <cellStyle name="40% - Акцент4 2 21" xfId="20170" xr:uid="{00000000-0005-0000-0000-0000A2140000}"/>
    <cellStyle name="40% - Акцент4 2 22" xfId="20140" xr:uid="{00000000-0005-0000-0000-0000A3140000}"/>
    <cellStyle name="40% - Акцент4 2 23" xfId="20092" xr:uid="{00000000-0005-0000-0000-0000A4140000}"/>
    <cellStyle name="40% - Акцент4 2 3" xfId="6042" xr:uid="{00000000-0005-0000-0000-0000A5140000}"/>
    <cellStyle name="40% - Акцент4 2 3 2" xfId="9680" xr:uid="{00000000-0005-0000-0000-0000A7140000}"/>
    <cellStyle name="40% - Акцент4 2 4" xfId="7807" xr:uid="{00000000-0005-0000-0000-0000AA140000}"/>
    <cellStyle name="40% - Акцент4 2 4 2" xfId="15967" xr:uid="{00000000-0005-0000-0000-0000AC140000}"/>
    <cellStyle name="40% - Акцент4 2 5" xfId="12362" xr:uid="{00000000-0005-0000-0000-0000AD140000}"/>
    <cellStyle name="40% - Акцент4 2 5 2" xfId="15972" xr:uid="{00000000-0005-0000-0000-0000AF140000}"/>
    <cellStyle name="40% - Акцент4 2 6" xfId="12816" xr:uid="{00000000-0005-0000-0000-0000B0140000}"/>
    <cellStyle name="40% - Акцент4 2 6 2" xfId="15950" xr:uid="{00000000-0005-0000-0000-0000B2140000}"/>
    <cellStyle name="40% - Акцент4 2 7" xfId="13054" xr:uid="{00000000-0005-0000-0000-0000B3140000}"/>
    <cellStyle name="40% - Акцент4 2 7 2" xfId="15983" xr:uid="{00000000-0005-0000-0000-0000B5140000}"/>
    <cellStyle name="40% - Акцент4 2 8" xfId="13680" xr:uid="{00000000-0005-0000-0000-0000B6140000}"/>
    <cellStyle name="40% - Акцент4 2 8 2" xfId="16012" xr:uid="{00000000-0005-0000-0000-0000B8140000}"/>
    <cellStyle name="40% - Акцент4 2 9" xfId="14486" xr:uid="{00000000-0005-0000-0000-0000B9140000}"/>
    <cellStyle name="40% - Акцент4 2 9 2" xfId="16032" xr:uid="{00000000-0005-0000-0000-0000BB140000}"/>
    <cellStyle name="40% - Акцент4 2_Borg_01_11_2012" xfId="6022" xr:uid="{00000000-0005-0000-0000-0000BC140000}"/>
    <cellStyle name="40% - Акцент4 3" xfId="206" xr:uid="{00000000-0005-0000-0000-0000BD140000}"/>
    <cellStyle name="40% - Акцент4 3 10" xfId="20137" xr:uid="{00000000-0005-0000-0000-0000BF140000}"/>
    <cellStyle name="40% - Акцент4 3 11" xfId="20158" xr:uid="{00000000-0005-0000-0000-0000C0140000}"/>
    <cellStyle name="40% - Акцент4 3 2" xfId="1270" xr:uid="{00000000-0005-0000-0000-0000C1140000}"/>
    <cellStyle name="40% - Акцент4 3 2 2" xfId="13260" xr:uid="{00000000-0005-0000-0000-0000C2140000}"/>
    <cellStyle name="40% - Акцент4 3 2 3" xfId="15427" xr:uid="{00000000-0005-0000-0000-0000C3140000}"/>
    <cellStyle name="40% - Акцент4 3 2 4" xfId="5378" xr:uid="{00000000-0005-0000-0000-0000C4140000}"/>
    <cellStyle name="40% - Акцент4 3 3" xfId="6043" xr:uid="{00000000-0005-0000-0000-0000C5140000}"/>
    <cellStyle name="40% - Акцент4 3 3 2" xfId="10433" xr:uid="{00000000-0005-0000-0000-0000C6140000}"/>
    <cellStyle name="40% - Акцент4 3 4" xfId="7806" xr:uid="{00000000-0005-0000-0000-0000C7140000}"/>
    <cellStyle name="40% - Акцент4 3 5" xfId="7866" xr:uid="{00000000-0005-0000-0000-0000C8140000}"/>
    <cellStyle name="40% - Акцент4 3 6" xfId="16165" xr:uid="{00000000-0005-0000-0000-0000C9140000}"/>
    <cellStyle name="40% - Акцент4 3 7" xfId="16110" xr:uid="{00000000-0005-0000-0000-0000CA140000}"/>
    <cellStyle name="40% - Акцент4 3 8" xfId="20115" xr:uid="{00000000-0005-0000-0000-0000CB140000}"/>
    <cellStyle name="40% - Акцент4 3 9" xfId="20217" xr:uid="{00000000-0005-0000-0000-0000CC140000}"/>
    <cellStyle name="40% - Акцент4 4" xfId="258" xr:uid="{00000000-0005-0000-0000-0000CD140000}"/>
    <cellStyle name="40% - Акцент4 4 2" xfId="9145" xr:uid="{00000000-0005-0000-0000-0000CF140000}"/>
    <cellStyle name="40% - Акцент4 4 3" xfId="9383" xr:uid="{00000000-0005-0000-0000-0000D0140000}"/>
    <cellStyle name="40% - Акцент4 4 4" xfId="7867" xr:uid="{00000000-0005-0000-0000-0000D1140000}"/>
    <cellStyle name="40% - Акцент4 5" xfId="313" xr:uid="{00000000-0005-0000-0000-0000D2140000}"/>
    <cellStyle name="40% - Акцент4 5 10" xfId="9637" xr:uid="{00000000-0005-0000-0000-0000D3140000}"/>
    <cellStyle name="40% - Акцент4 5 2" xfId="7588" xr:uid="{00000000-0005-0000-0000-0000D4140000}"/>
    <cellStyle name="40% - Акцент4 5 2 2" xfId="5517" xr:uid="{00000000-0005-0000-0000-0000D5140000}"/>
    <cellStyle name="40% - Акцент4 5 2 2 2" xfId="10308" xr:uid="{00000000-0005-0000-0000-0000D6140000}"/>
    <cellStyle name="40% - Акцент4 5 2 2 2 2" xfId="13004" xr:uid="{00000000-0005-0000-0000-0000D7140000}"/>
    <cellStyle name="40% - Акцент4 5 2 2 2 3" xfId="14507" xr:uid="{00000000-0005-0000-0000-0000D8140000}"/>
    <cellStyle name="40% - Акцент4 5 2 2 3" xfId="12677" xr:uid="{00000000-0005-0000-0000-0000D9140000}"/>
    <cellStyle name="40% - Акцент4 5 2 2 4" xfId="14171" xr:uid="{00000000-0005-0000-0000-0000DA140000}"/>
    <cellStyle name="40% - Акцент4 5 2 3" xfId="9961" xr:uid="{00000000-0005-0000-0000-0000DB140000}"/>
    <cellStyle name="40% - Акцент4 5 2 3 2" xfId="12837" xr:uid="{00000000-0005-0000-0000-0000DC140000}"/>
    <cellStyle name="40% - Акцент4 5 2 3 3" xfId="14330" xr:uid="{00000000-0005-0000-0000-0000DD140000}"/>
    <cellStyle name="40% - Акцент4 5 2 4" xfId="12506" xr:uid="{00000000-0005-0000-0000-0000DE140000}"/>
    <cellStyle name="40% - Акцент4 5 2 5" xfId="14000" xr:uid="{00000000-0005-0000-0000-0000DF140000}"/>
    <cellStyle name="40% - Акцент4 5 3" xfId="9418" xr:uid="{00000000-0005-0000-0000-0000E0140000}"/>
    <cellStyle name="40% - Акцент4 5 3 2" xfId="5456" xr:uid="{00000000-0005-0000-0000-0000E1140000}"/>
    <cellStyle name="40% - Акцент4 5 3 2 2" xfId="10197" xr:uid="{00000000-0005-0000-0000-0000E2140000}"/>
    <cellStyle name="40% - Акцент4 5 3 2 2 2" xfId="12954" xr:uid="{00000000-0005-0000-0000-0000E3140000}"/>
    <cellStyle name="40% - Акцент4 5 3 2 2 3" xfId="14453" xr:uid="{00000000-0005-0000-0000-0000E4140000}"/>
    <cellStyle name="40% - Акцент4 5 3 2 3" xfId="12626" xr:uid="{00000000-0005-0000-0000-0000E5140000}"/>
    <cellStyle name="40% - Акцент4 5 3 2 4" xfId="14120" xr:uid="{00000000-0005-0000-0000-0000E6140000}"/>
    <cellStyle name="40% - Акцент4 5 3 3" xfId="7731" xr:uid="{00000000-0005-0000-0000-0000E7140000}"/>
    <cellStyle name="40% - Акцент4 5 3 3 2" xfId="12786" xr:uid="{00000000-0005-0000-0000-0000E8140000}"/>
    <cellStyle name="40% - Акцент4 5 3 3 3" xfId="14279" xr:uid="{00000000-0005-0000-0000-0000E9140000}"/>
    <cellStyle name="40% - Акцент4 5 3 4" xfId="12456" xr:uid="{00000000-0005-0000-0000-0000EA140000}"/>
    <cellStyle name="40% - Акцент4 5 3 5" xfId="13942" xr:uid="{00000000-0005-0000-0000-0000EB140000}"/>
    <cellStyle name="40% - Акцент4 5 4" xfId="8751" xr:uid="{00000000-0005-0000-0000-0000EC140000}"/>
    <cellStyle name="40% - Акцент4 5 4 2" xfId="10066" xr:uid="{00000000-0005-0000-0000-0000ED140000}"/>
    <cellStyle name="40% - Акцент4 5 4 2 2" xfId="12889" xr:uid="{00000000-0005-0000-0000-0000EE140000}"/>
    <cellStyle name="40% - Акцент4 5 4 2 3" xfId="14383" xr:uid="{00000000-0005-0000-0000-0000EF140000}"/>
    <cellStyle name="40% - Акцент4 5 4 3" xfId="12557" xr:uid="{00000000-0005-0000-0000-0000F0140000}"/>
    <cellStyle name="40% - Акцент4 5 4 4" xfId="14053" xr:uid="{00000000-0005-0000-0000-0000F1140000}"/>
    <cellStyle name="40% - Акцент4 5 5" xfId="5577" xr:uid="{00000000-0005-0000-0000-0000F2140000}"/>
    <cellStyle name="40% - Акцент4 5 5 2" xfId="12730" xr:uid="{00000000-0005-0000-0000-0000F3140000}"/>
    <cellStyle name="40% - Акцент4 5 5 3" xfId="14224" xr:uid="{00000000-0005-0000-0000-0000F4140000}"/>
    <cellStyle name="40% - Акцент4 5 6" xfId="9250" xr:uid="{00000000-0005-0000-0000-0000F5140000}"/>
    <cellStyle name="40% - Акцент4 5 7" xfId="12400" xr:uid="{00000000-0005-0000-0000-0000F6140000}"/>
    <cellStyle name="40% - Акцент4 5 8" xfId="13827" xr:uid="{00000000-0005-0000-0000-0000F7140000}"/>
    <cellStyle name="40% - Акцент4 5 9" xfId="12152" xr:uid="{00000000-0005-0000-0000-0000F8140000}"/>
    <cellStyle name="40% - Акцент4 6" xfId="9636" xr:uid="{00000000-0005-0000-0000-0000F9140000}"/>
    <cellStyle name="40% - Акцент4 6 2" xfId="12277" xr:uid="{00000000-0005-0000-0000-0000FA140000}"/>
    <cellStyle name="40% - Акцент4 7" xfId="7771" xr:uid="{00000000-0005-0000-0000-0000FB140000}"/>
    <cellStyle name="40% - Акцент4 8" xfId="9638" xr:uid="{00000000-0005-0000-0000-0000FC140000}"/>
    <cellStyle name="40% - Акцент4 9" xfId="9623" xr:uid="{00000000-0005-0000-0000-0000FD140000}"/>
    <cellStyle name="40% - Акцент5 10" xfId="7772" xr:uid="{00000000-0005-0000-0000-0000FE140000}"/>
    <cellStyle name="40% - Акцент5 11" xfId="7773" xr:uid="{00000000-0005-0000-0000-0000FF140000}"/>
    <cellStyle name="40% - Акцент5 12" xfId="7774" xr:uid="{00000000-0005-0000-0000-000000150000}"/>
    <cellStyle name="40% - Акцент5 2" xfId="162" xr:uid="{00000000-0005-0000-0000-000001150000}"/>
    <cellStyle name="40% - Акцент5 2 10" xfId="14565" xr:uid="{00000000-0005-0000-0000-000003150000}"/>
    <cellStyle name="40% - Акцент5 2 10 2" xfId="16041" xr:uid="{00000000-0005-0000-0000-000004150000}"/>
    <cellStyle name="40% - Акцент5 2 11" xfId="11200" xr:uid="{00000000-0005-0000-0000-000005150000}"/>
    <cellStyle name="40% - Акцент5 2 12" xfId="12170" xr:uid="{00000000-0005-0000-0000-000006150000}"/>
    <cellStyle name="40% - Акцент5 2 13" xfId="12102" xr:uid="{00000000-0005-0000-0000-000007150000}"/>
    <cellStyle name="40% - Акцент5 2 14" xfId="11328" xr:uid="{00000000-0005-0000-0000-000008150000}"/>
    <cellStyle name="40% - Акцент5 2 15" xfId="14789" xr:uid="{00000000-0005-0000-0000-000009150000}"/>
    <cellStyle name="40% - Акцент5 2 16" xfId="12259" xr:uid="{00000000-0005-0000-0000-00000A150000}"/>
    <cellStyle name="40% - Акцент5 2 17" xfId="7775" xr:uid="{00000000-0005-0000-0000-00000B150000}"/>
    <cellStyle name="40% - Акцент5 2 18" xfId="16166" xr:uid="{00000000-0005-0000-0000-00000C150000}"/>
    <cellStyle name="40% - Акцент5 2 19" xfId="16109" xr:uid="{00000000-0005-0000-0000-00000D150000}"/>
    <cellStyle name="40% - Акцент5 2 2" xfId="1271" xr:uid="{00000000-0005-0000-0000-00000E150000}"/>
    <cellStyle name="40% - Акцент5 2 2 2" xfId="11717" xr:uid="{00000000-0005-0000-0000-000010150000}"/>
    <cellStyle name="40% - Акцент5 2 2 3" xfId="11258" xr:uid="{00000000-0005-0000-0000-000012150000}"/>
    <cellStyle name="40% - Акцент5 2 2 4" xfId="9642" xr:uid="{00000000-0005-0000-0000-000014150000}"/>
    <cellStyle name="40% - Акцент5 2 20" xfId="20116" xr:uid="{00000000-0005-0000-0000-000015150000}"/>
    <cellStyle name="40% - Акцент5 2 21" xfId="20218" xr:uid="{00000000-0005-0000-0000-000016150000}"/>
    <cellStyle name="40% - Акцент5 2 22" xfId="20153" xr:uid="{00000000-0005-0000-0000-000017150000}"/>
    <cellStyle name="40% - Акцент5 2 23" xfId="20190" xr:uid="{00000000-0005-0000-0000-000018150000}"/>
    <cellStyle name="40% - Акцент5 2 3" xfId="6044" xr:uid="{00000000-0005-0000-0000-000019150000}"/>
    <cellStyle name="40% - Акцент5 2 3 2" xfId="9641" xr:uid="{00000000-0005-0000-0000-00001B150000}"/>
    <cellStyle name="40% - Акцент5 2 4" xfId="7805" xr:uid="{00000000-0005-0000-0000-00001E150000}"/>
    <cellStyle name="40% - Акцент5 2 4 2" xfId="15962" xr:uid="{00000000-0005-0000-0000-000020150000}"/>
    <cellStyle name="40% - Акцент5 2 5" xfId="12363" xr:uid="{00000000-0005-0000-0000-000021150000}"/>
    <cellStyle name="40% - Акцент5 2 5 2" xfId="15955" xr:uid="{00000000-0005-0000-0000-000023150000}"/>
    <cellStyle name="40% - Акцент5 2 6" xfId="12984" xr:uid="{00000000-0005-0000-0000-000024150000}"/>
    <cellStyle name="40% - Акцент5 2 6 2" xfId="15978" xr:uid="{00000000-0005-0000-0000-000026150000}"/>
    <cellStyle name="40% - Акцент5 2 7" xfId="13055" xr:uid="{00000000-0005-0000-0000-000027150000}"/>
    <cellStyle name="40% - Акцент5 2 7 2" xfId="15980" xr:uid="{00000000-0005-0000-0000-000029150000}"/>
    <cellStyle name="40% - Акцент5 2 8" xfId="13681" xr:uid="{00000000-0005-0000-0000-00002A150000}"/>
    <cellStyle name="40% - Акцент5 2 8 2" xfId="16013" xr:uid="{00000000-0005-0000-0000-00002C150000}"/>
    <cellStyle name="40% - Акцент5 2 9" xfId="14151" xr:uid="{00000000-0005-0000-0000-00002D150000}"/>
    <cellStyle name="40% - Акцент5 2 9 2" xfId="16033" xr:uid="{00000000-0005-0000-0000-00002F150000}"/>
    <cellStyle name="40% - Акцент5 2_Borg_01_11_2012" xfId="7776" xr:uid="{00000000-0005-0000-0000-000030150000}"/>
    <cellStyle name="40% - Акцент5 3" xfId="207" xr:uid="{00000000-0005-0000-0000-000031150000}"/>
    <cellStyle name="40% - Акцент5 3 10" xfId="20139" xr:uid="{00000000-0005-0000-0000-000033150000}"/>
    <cellStyle name="40% - Акцент5 3 11" xfId="20091" xr:uid="{00000000-0005-0000-0000-000034150000}"/>
    <cellStyle name="40% - Акцент5 3 2" xfId="1272" xr:uid="{00000000-0005-0000-0000-000035150000}"/>
    <cellStyle name="40% - Акцент5 3 2 2" xfId="10432" xr:uid="{00000000-0005-0000-0000-000036150000}"/>
    <cellStyle name="40% - Акцент5 3 2 3" xfId="15071" xr:uid="{00000000-0005-0000-0000-000037150000}"/>
    <cellStyle name="40% - Акцент5 3 2 4" xfId="9144" xr:uid="{00000000-0005-0000-0000-000038150000}"/>
    <cellStyle name="40% - Акцент5 3 3" xfId="6045" xr:uid="{00000000-0005-0000-0000-000039150000}"/>
    <cellStyle name="40% - Акцент5 3 4" xfId="7804" xr:uid="{00000000-0005-0000-0000-00003A150000}"/>
    <cellStyle name="40% - Акцент5 3 5" xfId="9643" xr:uid="{00000000-0005-0000-0000-00003B150000}"/>
    <cellStyle name="40% - Акцент5 3 6" xfId="16167" xr:uid="{00000000-0005-0000-0000-00003C150000}"/>
    <cellStyle name="40% - Акцент5 3 7" xfId="16108" xr:uid="{00000000-0005-0000-0000-00003D150000}"/>
    <cellStyle name="40% - Акцент5 3 8" xfId="20117" xr:uid="{00000000-0005-0000-0000-00003E150000}"/>
    <cellStyle name="40% - Акцент5 3 9" xfId="20169" xr:uid="{00000000-0005-0000-0000-00003F150000}"/>
    <cellStyle name="40% - Акцент5 4" xfId="259" xr:uid="{00000000-0005-0000-0000-000040150000}"/>
    <cellStyle name="40% - Акцент5 4 2" xfId="8447" xr:uid="{00000000-0005-0000-0000-000042150000}"/>
    <cellStyle name="40% - Акцент5 4 3" xfId="8650" xr:uid="{00000000-0005-0000-0000-000043150000}"/>
    <cellStyle name="40% - Акцент5 4 4" xfId="9640" xr:uid="{00000000-0005-0000-0000-000044150000}"/>
    <cellStyle name="40% - Акцент5 5" xfId="314" xr:uid="{00000000-0005-0000-0000-000045150000}"/>
    <cellStyle name="40% - Акцент5 5 10" xfId="7777" xr:uid="{00000000-0005-0000-0000-000046150000}"/>
    <cellStyle name="40% - Акцент5 5 2" xfId="6830" xr:uid="{00000000-0005-0000-0000-000047150000}"/>
    <cellStyle name="40% - Акцент5 5 2 2" xfId="5504" xr:uid="{00000000-0005-0000-0000-000048150000}"/>
    <cellStyle name="40% - Акцент5 5 2 2 2" xfId="10309" xr:uid="{00000000-0005-0000-0000-000049150000}"/>
    <cellStyle name="40% - Акцент5 5 2 2 2 2" xfId="13005" xr:uid="{00000000-0005-0000-0000-00004A150000}"/>
    <cellStyle name="40% - Акцент5 5 2 2 2 3" xfId="14508" xr:uid="{00000000-0005-0000-0000-00004B150000}"/>
    <cellStyle name="40% - Акцент5 5 2 2 3" xfId="12678" xr:uid="{00000000-0005-0000-0000-00004C150000}"/>
    <cellStyle name="40% - Акцент5 5 2 2 4" xfId="14172" xr:uid="{00000000-0005-0000-0000-00004D150000}"/>
    <cellStyle name="40% - Акцент5 5 2 3" xfId="9962" xr:uid="{00000000-0005-0000-0000-00004E150000}"/>
    <cellStyle name="40% - Акцент5 5 2 3 2" xfId="12838" xr:uid="{00000000-0005-0000-0000-00004F150000}"/>
    <cellStyle name="40% - Акцент5 5 2 3 3" xfId="14331" xr:uid="{00000000-0005-0000-0000-000050150000}"/>
    <cellStyle name="40% - Акцент5 5 2 4" xfId="12507" xr:uid="{00000000-0005-0000-0000-000051150000}"/>
    <cellStyle name="40% - Акцент5 5 2 5" xfId="14001" xr:uid="{00000000-0005-0000-0000-000052150000}"/>
    <cellStyle name="40% - Акцент5 5 3" xfId="8688" xr:uid="{00000000-0005-0000-0000-000053150000}"/>
    <cellStyle name="40% - Акцент5 5 3 2" xfId="9511" xr:uid="{00000000-0005-0000-0000-000054150000}"/>
    <cellStyle name="40% - Акцент5 5 3 2 2" xfId="10199" xr:uid="{00000000-0005-0000-0000-000055150000}"/>
    <cellStyle name="40% - Акцент5 5 3 2 2 2" xfId="12956" xr:uid="{00000000-0005-0000-0000-000056150000}"/>
    <cellStyle name="40% - Акцент5 5 3 2 2 3" xfId="14455" xr:uid="{00000000-0005-0000-0000-000057150000}"/>
    <cellStyle name="40% - Акцент5 5 3 2 3" xfId="12628" xr:uid="{00000000-0005-0000-0000-000058150000}"/>
    <cellStyle name="40% - Акцент5 5 3 2 4" xfId="14122" xr:uid="{00000000-0005-0000-0000-000059150000}"/>
    <cellStyle name="40% - Акцент5 5 3 3" xfId="5606" xr:uid="{00000000-0005-0000-0000-00005A150000}"/>
    <cellStyle name="40% - Акцент5 5 3 3 2" xfId="12788" xr:uid="{00000000-0005-0000-0000-00005B150000}"/>
    <cellStyle name="40% - Акцент5 5 3 3 3" xfId="14281" xr:uid="{00000000-0005-0000-0000-00005C150000}"/>
    <cellStyle name="40% - Акцент5 5 3 4" xfId="12458" xr:uid="{00000000-0005-0000-0000-00005D150000}"/>
    <cellStyle name="40% - Акцент5 5 3 5" xfId="13944" xr:uid="{00000000-0005-0000-0000-00005E150000}"/>
    <cellStyle name="40% - Акцент5 5 4" xfId="6859" xr:uid="{00000000-0005-0000-0000-00005F150000}"/>
    <cellStyle name="40% - Акцент5 5 4 2" xfId="10067" xr:uid="{00000000-0005-0000-0000-000060150000}"/>
    <cellStyle name="40% - Акцент5 5 4 2 2" xfId="12890" xr:uid="{00000000-0005-0000-0000-000061150000}"/>
    <cellStyle name="40% - Акцент5 5 4 2 3" xfId="14384" xr:uid="{00000000-0005-0000-0000-000062150000}"/>
    <cellStyle name="40% - Акцент5 5 4 3" xfId="12558" xr:uid="{00000000-0005-0000-0000-000063150000}"/>
    <cellStyle name="40% - Акцент5 5 4 4" xfId="14054" xr:uid="{00000000-0005-0000-0000-000064150000}"/>
    <cellStyle name="40% - Акцент5 5 5" xfId="5548" xr:uid="{00000000-0005-0000-0000-000065150000}"/>
    <cellStyle name="40% - Акцент5 5 5 2" xfId="12731" xr:uid="{00000000-0005-0000-0000-000066150000}"/>
    <cellStyle name="40% - Акцент5 5 5 3" xfId="14225" xr:uid="{00000000-0005-0000-0000-000067150000}"/>
    <cellStyle name="40% - Акцент5 5 6" xfId="6637" xr:uid="{00000000-0005-0000-0000-000068150000}"/>
    <cellStyle name="40% - Акцент5 5 7" xfId="12401" xr:uid="{00000000-0005-0000-0000-000069150000}"/>
    <cellStyle name="40% - Акцент5 5 8" xfId="13828" xr:uid="{00000000-0005-0000-0000-00006A150000}"/>
    <cellStyle name="40% - Акцент5 5 9" xfId="13402" xr:uid="{00000000-0005-0000-0000-00006B150000}"/>
    <cellStyle name="40% - Акцент5 6" xfId="7778" xr:uid="{00000000-0005-0000-0000-00006C150000}"/>
    <cellStyle name="40% - Акцент5 6 2" xfId="13345" xr:uid="{00000000-0005-0000-0000-00006D150000}"/>
    <cellStyle name="40% - Акцент5 7" xfId="9645" xr:uid="{00000000-0005-0000-0000-00006E150000}"/>
    <cellStyle name="40% - Акцент5 8" xfId="9644" xr:uid="{00000000-0005-0000-0000-00006F150000}"/>
    <cellStyle name="40% - Акцент5 9" xfId="7779" xr:uid="{00000000-0005-0000-0000-000070150000}"/>
    <cellStyle name="40% - Акцент6 10" xfId="9646" xr:uid="{00000000-0005-0000-0000-000071150000}"/>
    <cellStyle name="40% - Акцент6 11" xfId="9639" xr:uid="{00000000-0005-0000-0000-000072150000}"/>
    <cellStyle name="40% - Акцент6 12" xfId="7780" xr:uid="{00000000-0005-0000-0000-000073150000}"/>
    <cellStyle name="40% - Акцент6 13" xfId="7781" xr:uid="{00000000-0005-0000-0000-000074150000}"/>
    <cellStyle name="40% - Акцент6 2" xfId="163" xr:uid="{00000000-0005-0000-0000-000075150000}"/>
    <cellStyle name="40% - Акцент6 2 10" xfId="14545" xr:uid="{00000000-0005-0000-0000-000077150000}"/>
    <cellStyle name="40% - Акцент6 2 10 2" xfId="16024" xr:uid="{00000000-0005-0000-0000-000078150000}"/>
    <cellStyle name="40% - Акцент6 2 11" xfId="11202" xr:uid="{00000000-0005-0000-0000-000079150000}"/>
    <cellStyle name="40% - Акцент6 2 12" xfId="12210" xr:uid="{00000000-0005-0000-0000-00007A150000}"/>
    <cellStyle name="40% - Акцент6 2 13" xfId="11285" xr:uid="{00000000-0005-0000-0000-00007B150000}"/>
    <cellStyle name="40% - Акцент6 2 14" xfId="11724" xr:uid="{00000000-0005-0000-0000-00007C150000}"/>
    <cellStyle name="40% - Акцент6 2 15" xfId="12316" xr:uid="{00000000-0005-0000-0000-00007D150000}"/>
    <cellStyle name="40% - Акцент6 2 16" xfId="15045" xr:uid="{00000000-0005-0000-0000-00007E150000}"/>
    <cellStyle name="40% - Акцент6 2 17" xfId="7782" xr:uid="{00000000-0005-0000-0000-00007F150000}"/>
    <cellStyle name="40% - Акцент6 2 18" xfId="16168" xr:uid="{00000000-0005-0000-0000-000080150000}"/>
    <cellStyle name="40% - Акцент6 2 19" xfId="16107" xr:uid="{00000000-0005-0000-0000-000081150000}"/>
    <cellStyle name="40% - Акцент6 2 2" xfId="1273" xr:uid="{00000000-0005-0000-0000-000082150000}"/>
    <cellStyle name="40% - Акцент6 2 2 2" xfId="10431" xr:uid="{00000000-0005-0000-0000-000084150000}"/>
    <cellStyle name="40% - Акцент6 2 2 3" xfId="10363" xr:uid="{00000000-0005-0000-0000-000086150000}"/>
    <cellStyle name="40% - Акцент6 2 2 4" xfId="11107" xr:uid="{00000000-0005-0000-0000-000088150000}"/>
    <cellStyle name="40% - Акцент6 2 2 5" xfId="15775" xr:uid="{00000000-0005-0000-0000-00008A150000}"/>
    <cellStyle name="40% - Акцент6 2 2 6" xfId="9649" xr:uid="{00000000-0005-0000-0000-00008C150000}"/>
    <cellStyle name="40% - Акцент6 2 20" xfId="20118" xr:uid="{00000000-0005-0000-0000-00008D150000}"/>
    <cellStyle name="40% - Акцент6 2 21" xfId="20168" xr:uid="{00000000-0005-0000-0000-00008E150000}"/>
    <cellStyle name="40% - Акцент6 2 22" xfId="20138" xr:uid="{00000000-0005-0000-0000-00008F150000}"/>
    <cellStyle name="40% - Акцент6 2 23" xfId="20161" xr:uid="{00000000-0005-0000-0000-000090150000}"/>
    <cellStyle name="40% - Акцент6 2 3" xfId="6046" xr:uid="{00000000-0005-0000-0000-000091150000}"/>
    <cellStyle name="40% - Акцент6 2 3 2" xfId="9648" xr:uid="{00000000-0005-0000-0000-000093150000}"/>
    <cellStyle name="40% - Акцент6 2 4" xfId="9655" xr:uid="{00000000-0005-0000-0000-000096150000}"/>
    <cellStyle name="40% - Акцент6 2 4 2" xfId="15957" xr:uid="{00000000-0005-0000-0000-000098150000}"/>
    <cellStyle name="40% - Акцент6 2 5" xfId="12364" xr:uid="{00000000-0005-0000-0000-000099150000}"/>
    <cellStyle name="40% - Акцент6 2 5 2" xfId="15976" xr:uid="{00000000-0005-0000-0000-00009B150000}"/>
    <cellStyle name="40% - Акцент6 2 6" xfId="12656" xr:uid="{00000000-0005-0000-0000-00009C150000}"/>
    <cellStyle name="40% - Акцент6 2 6 2" xfId="15944" xr:uid="{00000000-0005-0000-0000-00009E150000}"/>
    <cellStyle name="40% - Акцент6 2 7" xfId="13056" xr:uid="{00000000-0005-0000-0000-00009F150000}"/>
    <cellStyle name="40% - Акцент6 2 7 2" xfId="15986" xr:uid="{00000000-0005-0000-0000-0000A1150000}"/>
    <cellStyle name="40% - Акцент6 2 8" xfId="13682" xr:uid="{00000000-0005-0000-0000-0000A2150000}"/>
    <cellStyle name="40% - Акцент6 2 8 2" xfId="16014" xr:uid="{00000000-0005-0000-0000-0000A4150000}"/>
    <cellStyle name="40% - Акцент6 2 9" xfId="13979" xr:uid="{00000000-0005-0000-0000-0000A5150000}"/>
    <cellStyle name="40% - Акцент6 2 9 2" xfId="16034" xr:uid="{00000000-0005-0000-0000-0000A7150000}"/>
    <cellStyle name="40% - Акцент6 2_Borg_01_11_2012" xfId="7783" xr:uid="{00000000-0005-0000-0000-0000A8150000}"/>
    <cellStyle name="40% - Акцент6 3" xfId="208" xr:uid="{00000000-0005-0000-0000-0000A9150000}"/>
    <cellStyle name="40% - Акцент6 3 10" xfId="20154" xr:uid="{00000000-0005-0000-0000-0000AB150000}"/>
    <cellStyle name="40% - Акцент6 3 11" xfId="20188" xr:uid="{00000000-0005-0000-0000-0000AC150000}"/>
    <cellStyle name="40% - Акцент6 3 2" xfId="1274" xr:uid="{00000000-0005-0000-0000-0000AD150000}"/>
    <cellStyle name="40% - Акцент6 3 2 2" xfId="13261" xr:uid="{00000000-0005-0000-0000-0000AE150000}"/>
    <cellStyle name="40% - Акцент6 3 2 3" xfId="15040" xr:uid="{00000000-0005-0000-0000-0000AF150000}"/>
    <cellStyle name="40% - Акцент6 3 2 4" xfId="6558" xr:uid="{00000000-0005-0000-0000-0000B0150000}"/>
    <cellStyle name="40% - Акцент6 3 3" xfId="6047" xr:uid="{00000000-0005-0000-0000-0000B1150000}"/>
    <cellStyle name="40% - Акцент6 3 3 2" xfId="10430" xr:uid="{00000000-0005-0000-0000-0000B2150000}"/>
    <cellStyle name="40% - Акцент6 3 4" xfId="9670" xr:uid="{00000000-0005-0000-0000-0000B3150000}"/>
    <cellStyle name="40% - Акцент6 3 5" xfId="9650" xr:uid="{00000000-0005-0000-0000-0000B4150000}"/>
    <cellStyle name="40% - Акцент6 3 6" xfId="16169" xr:uid="{00000000-0005-0000-0000-0000B5150000}"/>
    <cellStyle name="40% - Акцент6 3 7" xfId="16106" xr:uid="{00000000-0005-0000-0000-0000B6150000}"/>
    <cellStyle name="40% - Акцент6 3 8" xfId="20119" xr:uid="{00000000-0005-0000-0000-0000B7150000}"/>
    <cellStyle name="40% - Акцент6 3 9" xfId="20213" xr:uid="{00000000-0005-0000-0000-0000B8150000}"/>
    <cellStyle name="40% - Акцент6 4" xfId="260" xr:uid="{00000000-0005-0000-0000-0000B9150000}"/>
    <cellStyle name="40% - Акцент6 4 2" xfId="8449" xr:uid="{00000000-0005-0000-0000-0000BB150000}"/>
    <cellStyle name="40% - Акцент6 4 3" xfId="8651" xr:uid="{00000000-0005-0000-0000-0000BC150000}"/>
    <cellStyle name="40% - Акцент6 4 4" xfId="9647" xr:uid="{00000000-0005-0000-0000-0000BD150000}"/>
    <cellStyle name="40% - Акцент6 5" xfId="315" xr:uid="{00000000-0005-0000-0000-0000BE150000}"/>
    <cellStyle name="40% - Акцент6 5 10" xfId="7784" xr:uid="{00000000-0005-0000-0000-0000BF150000}"/>
    <cellStyle name="40% - Акцент6 5 2" xfId="6829" xr:uid="{00000000-0005-0000-0000-0000C0150000}"/>
    <cellStyle name="40% - Акцент6 5 2 2" xfId="9547" xr:uid="{00000000-0005-0000-0000-0000C1150000}"/>
    <cellStyle name="40% - Акцент6 5 2 2 2" xfId="10310" xr:uid="{00000000-0005-0000-0000-0000C2150000}"/>
    <cellStyle name="40% - Акцент6 5 2 2 2 2" xfId="13006" xr:uid="{00000000-0005-0000-0000-0000C3150000}"/>
    <cellStyle name="40% - Акцент6 5 2 2 2 3" xfId="14509" xr:uid="{00000000-0005-0000-0000-0000C4150000}"/>
    <cellStyle name="40% - Акцент6 5 2 2 3" xfId="12679" xr:uid="{00000000-0005-0000-0000-0000C5150000}"/>
    <cellStyle name="40% - Акцент6 5 2 2 4" xfId="14173" xr:uid="{00000000-0005-0000-0000-0000C6150000}"/>
    <cellStyle name="40% - Акцент6 5 2 3" xfId="9963" xr:uid="{00000000-0005-0000-0000-0000C7150000}"/>
    <cellStyle name="40% - Акцент6 5 2 3 2" xfId="12839" xr:uid="{00000000-0005-0000-0000-0000C8150000}"/>
    <cellStyle name="40% - Акцент6 5 2 3 3" xfId="14332" xr:uid="{00000000-0005-0000-0000-0000C9150000}"/>
    <cellStyle name="40% - Акцент6 5 2 4" xfId="12508" xr:uid="{00000000-0005-0000-0000-0000CA150000}"/>
    <cellStyle name="40% - Акцент6 5 2 5" xfId="14002" xr:uid="{00000000-0005-0000-0000-0000CB150000}"/>
    <cellStyle name="40% - Акцент6 5 3" xfId="6801" xr:uid="{00000000-0005-0000-0000-0000CC150000}"/>
    <cellStyle name="40% - Акцент6 5 3 2" xfId="7653" xr:uid="{00000000-0005-0000-0000-0000CD150000}"/>
    <cellStyle name="40% - Акцент6 5 3 2 2" xfId="10201" xr:uid="{00000000-0005-0000-0000-0000CE150000}"/>
    <cellStyle name="40% - Акцент6 5 3 2 2 2" xfId="12958" xr:uid="{00000000-0005-0000-0000-0000CF150000}"/>
    <cellStyle name="40% - Акцент6 5 3 2 2 3" xfId="14457" xr:uid="{00000000-0005-0000-0000-0000D0150000}"/>
    <cellStyle name="40% - Акцент6 5 3 2 3" xfId="12630" xr:uid="{00000000-0005-0000-0000-0000D1150000}"/>
    <cellStyle name="40% - Акцент6 5 3 2 4" xfId="14124" xr:uid="{00000000-0005-0000-0000-0000D2150000}"/>
    <cellStyle name="40% - Акцент6 5 3 3" xfId="9599" xr:uid="{00000000-0005-0000-0000-0000D3150000}"/>
    <cellStyle name="40% - Акцент6 5 3 3 2" xfId="12790" xr:uid="{00000000-0005-0000-0000-0000D4150000}"/>
    <cellStyle name="40% - Акцент6 5 3 3 3" xfId="14283" xr:uid="{00000000-0005-0000-0000-0000D5150000}"/>
    <cellStyle name="40% - Акцент6 5 3 4" xfId="12460" xr:uid="{00000000-0005-0000-0000-0000D6150000}"/>
    <cellStyle name="40% - Акцент6 5 3 5" xfId="13946" xr:uid="{00000000-0005-0000-0000-0000D7150000}"/>
    <cellStyle name="40% - Акцент6 5 4" xfId="7619" xr:uid="{00000000-0005-0000-0000-0000D8150000}"/>
    <cellStyle name="40% - Акцент6 5 4 2" xfId="10068" xr:uid="{00000000-0005-0000-0000-0000D9150000}"/>
    <cellStyle name="40% - Акцент6 5 4 2 2" xfId="12891" xr:uid="{00000000-0005-0000-0000-0000DA150000}"/>
    <cellStyle name="40% - Акцент6 5 4 2 3" xfId="14385" xr:uid="{00000000-0005-0000-0000-0000DB150000}"/>
    <cellStyle name="40% - Акцент6 5 4 3" xfId="12559" xr:uid="{00000000-0005-0000-0000-0000DC150000}"/>
    <cellStyle name="40% - Акцент6 5 4 4" xfId="14055" xr:uid="{00000000-0005-0000-0000-0000DD150000}"/>
    <cellStyle name="40% - Акцент6 5 5" xfId="7704" xr:uid="{00000000-0005-0000-0000-0000DE150000}"/>
    <cellStyle name="40% - Акцент6 5 5 2" xfId="12732" xr:uid="{00000000-0005-0000-0000-0000DF150000}"/>
    <cellStyle name="40% - Акцент6 5 5 3" xfId="14226" xr:uid="{00000000-0005-0000-0000-0000E0150000}"/>
    <cellStyle name="40% - Акцент6 5 6" xfId="8509" xr:uid="{00000000-0005-0000-0000-0000E1150000}"/>
    <cellStyle name="40% - Акцент6 5 7" xfId="12402" xr:uid="{00000000-0005-0000-0000-0000E2150000}"/>
    <cellStyle name="40% - Акцент6 5 8" xfId="13829" xr:uid="{00000000-0005-0000-0000-0000E3150000}"/>
    <cellStyle name="40% - Акцент6 5 9" xfId="14885" xr:uid="{00000000-0005-0000-0000-0000E4150000}"/>
    <cellStyle name="40% - Акцент6 6" xfId="7785" xr:uid="{00000000-0005-0000-0000-0000E5150000}"/>
    <cellStyle name="40% - Акцент6 6 2" xfId="15615" xr:uid="{00000000-0005-0000-0000-0000E6150000}"/>
    <cellStyle name="40% - Акцент6 7" xfId="9652" xr:uid="{00000000-0005-0000-0000-0000E7150000}"/>
    <cellStyle name="40% - Акцент6 8" xfId="9651" xr:uid="{00000000-0005-0000-0000-0000E8150000}"/>
    <cellStyle name="40% - Акцент6 9" xfId="7786" xr:uid="{00000000-0005-0000-0000-0000E9150000}"/>
    <cellStyle name="40% – Акцентування1 2" xfId="6963" xr:uid="{00000000-0005-0000-0000-0000EA150000}"/>
    <cellStyle name="40% – Акцентування1 2 2" xfId="10429" xr:uid="{00000000-0005-0000-0000-0000EB150000}"/>
    <cellStyle name="40% – Акцентування1 2 3" xfId="14622" xr:uid="{00000000-0005-0000-0000-0000EC150000}"/>
    <cellStyle name="40% – Акцентування1 3" xfId="9195" xr:uid="{00000000-0005-0000-0000-0000ED150000}"/>
    <cellStyle name="40% – Акцентування1 3 2" xfId="1371" xr:uid="{00000000-0005-0000-0000-0000EE150000}"/>
    <cellStyle name="40% – Акцентування1 3 3" xfId="15822" xr:uid="{00000000-0005-0000-0000-0000EF150000}"/>
    <cellStyle name="40% – Акцентування1 4" xfId="12151" xr:uid="{00000000-0005-0000-0000-0000F0150000}"/>
    <cellStyle name="40% – Акцентування1 5" xfId="6962" xr:uid="{00000000-0005-0000-0000-0000F1150000}"/>
    <cellStyle name="40% – Акцентування2 2" xfId="8154" xr:uid="{00000000-0005-0000-0000-0000F2150000}"/>
    <cellStyle name="40% – Акцентування2 2 2" xfId="10428" xr:uid="{00000000-0005-0000-0000-0000F3150000}"/>
    <cellStyle name="40% – Акцентування2 2 3" xfId="12144" xr:uid="{00000000-0005-0000-0000-0000F4150000}"/>
    <cellStyle name="40% – Акцентування2 3" xfId="9194" xr:uid="{00000000-0005-0000-0000-0000F5150000}"/>
    <cellStyle name="40% – Акцентування2 3 2" xfId="6113" xr:uid="{00000000-0005-0000-0000-0000F6150000}"/>
    <cellStyle name="40% – Акцентування2 3 2 2" xfId="13119" xr:uid="{00000000-0005-0000-0000-0000F7150000}"/>
    <cellStyle name="40% – Акцентування2 3 3" xfId="15823" xr:uid="{00000000-0005-0000-0000-0000F8150000}"/>
    <cellStyle name="40% – Акцентування2 4" xfId="6964" xr:uid="{00000000-0005-0000-0000-0000F9150000}"/>
    <cellStyle name="40% – Акцентування3 2" xfId="630" xr:uid="{00000000-0005-0000-0000-0000FA150000}"/>
    <cellStyle name="40% – Акцентування3 2 2" xfId="10427" xr:uid="{00000000-0005-0000-0000-0000FB150000}"/>
    <cellStyle name="40% – Акцентування3 2 3" xfId="14850" xr:uid="{00000000-0005-0000-0000-0000FC150000}"/>
    <cellStyle name="40% – Акцентування3 2 4" xfId="6965" xr:uid="{00000000-0005-0000-0000-0000FD150000}"/>
    <cellStyle name="40% – Акцентування3 3" xfId="6605" xr:uid="{00000000-0005-0000-0000-0000FE150000}"/>
    <cellStyle name="40% – Акцентування3 3 2" xfId="5928" xr:uid="{00000000-0005-0000-0000-0000FF150000}"/>
    <cellStyle name="40% – Акцентування3 3 3" xfId="15824" xr:uid="{00000000-0005-0000-0000-000000160000}"/>
    <cellStyle name="40% – Акцентування3 4" xfId="15491" xr:uid="{00000000-0005-0000-0000-000001160000}"/>
    <cellStyle name="40% – Акцентування3 5" xfId="6258" xr:uid="{00000000-0005-0000-0000-000002160000}"/>
    <cellStyle name="40% – Акцентування4 2" xfId="631" xr:uid="{00000000-0005-0000-0000-000003160000}"/>
    <cellStyle name="40% – Акцентування4 2 2" xfId="10426" xr:uid="{00000000-0005-0000-0000-000004160000}"/>
    <cellStyle name="40% – Акцентування4 2 3" xfId="11977" xr:uid="{00000000-0005-0000-0000-000005160000}"/>
    <cellStyle name="40% – Акцентування4 2 4" xfId="6259" xr:uid="{00000000-0005-0000-0000-000006160000}"/>
    <cellStyle name="40% – Акцентування4 3" xfId="6604" xr:uid="{00000000-0005-0000-0000-000007160000}"/>
    <cellStyle name="40% – Акцентування4 3 2" xfId="6134" xr:uid="{00000000-0005-0000-0000-000008160000}"/>
    <cellStyle name="40% – Акцентування4 3 3" xfId="15825" xr:uid="{00000000-0005-0000-0000-000009160000}"/>
    <cellStyle name="40% – Акцентування4 4" xfId="14797" xr:uid="{00000000-0005-0000-0000-00000A160000}"/>
    <cellStyle name="40% – Акцентування4 5" xfId="6260" xr:uid="{00000000-0005-0000-0000-00000B160000}"/>
    <cellStyle name="40% – Акцентування5 2" xfId="632" xr:uid="{00000000-0005-0000-0000-00000C160000}"/>
    <cellStyle name="40% – Акцентування5 2 2" xfId="10425" xr:uid="{00000000-0005-0000-0000-00000D160000}"/>
    <cellStyle name="40% – Акцентування5 2 3" xfId="11816" xr:uid="{00000000-0005-0000-0000-00000E160000}"/>
    <cellStyle name="40% – Акцентування5 2 4" xfId="8819" xr:uid="{00000000-0005-0000-0000-00000F160000}"/>
    <cellStyle name="40% – Акцентування5 3" xfId="7331" xr:uid="{00000000-0005-0000-0000-000010160000}"/>
    <cellStyle name="40% – Акцентування5 3 2" xfId="5929" xr:uid="{00000000-0005-0000-0000-000011160000}"/>
    <cellStyle name="40% – Акцентування5 3 3" xfId="15826" xr:uid="{00000000-0005-0000-0000-000012160000}"/>
    <cellStyle name="40% – Акцентування5 4" xfId="8820" xr:uid="{00000000-0005-0000-0000-000013160000}"/>
    <cellStyle name="40% – Акцентування6 2" xfId="6261" xr:uid="{00000000-0005-0000-0000-000014160000}"/>
    <cellStyle name="40% – Акцентування6 2 2" xfId="10424" xr:uid="{00000000-0005-0000-0000-000015160000}"/>
    <cellStyle name="40% – Акцентування6 2 3" xfId="11595" xr:uid="{00000000-0005-0000-0000-000016160000}"/>
    <cellStyle name="40% – Акцентування6 3" xfId="8479" xr:uid="{00000000-0005-0000-0000-000017160000}"/>
    <cellStyle name="40% – Акцентування6 3 2" xfId="8029" xr:uid="{00000000-0005-0000-0000-000018160000}"/>
    <cellStyle name="40% – Акцентування6 3 3" xfId="15827" xr:uid="{00000000-0005-0000-0000-000019160000}"/>
    <cellStyle name="40% – Акцентування6 4" xfId="15326" xr:uid="{00000000-0005-0000-0000-00001A160000}"/>
    <cellStyle name="40% – Акцентування6 5" xfId="8155" xr:uid="{00000000-0005-0000-0000-00001B160000}"/>
    <cellStyle name="40% — акцент1 2" xfId="68" xr:uid="{00000000-0005-0000-0000-0000FB120000}"/>
    <cellStyle name="40% — акцент1 2 2" xfId="10096" xr:uid="{00000000-0005-0000-0000-000008130000}"/>
    <cellStyle name="40% — акцент1 2 2 2" xfId="12918" xr:uid="{00000000-0005-0000-0000-00000A130000}"/>
    <cellStyle name="40% — акцент1 2 2 3" xfId="14412" xr:uid="{00000000-0005-0000-0000-00000C130000}"/>
    <cellStyle name="40% — акцент1 2 2 4" xfId="14558" xr:uid="{00000000-0005-0000-0000-00000E130000}"/>
    <cellStyle name="40% — акцент1 2 2 5" xfId="13864" xr:uid="{00000000-0005-0000-0000-000010130000}"/>
    <cellStyle name="40% — акцент1 2 3" xfId="10344" xr:uid="{00000000-0005-0000-0000-000017130000}"/>
    <cellStyle name="40% — акцент1 2 3 2" xfId="13033" xr:uid="{00000000-0005-0000-0000-000019130000}"/>
    <cellStyle name="40% — акцент1 2 3 3" xfId="14536" xr:uid="{00000000-0005-0000-0000-00001A130000}"/>
    <cellStyle name="40% — акцент1 2 4" xfId="12587" xr:uid="{00000000-0005-0000-0000-00001C130000}"/>
    <cellStyle name="40% — акцент1 2 5" xfId="12377" xr:uid="{00000000-0005-0000-0000-00001F130000}"/>
    <cellStyle name="40% — акцент1 2 6" xfId="14082" xr:uid="{00000000-0005-0000-0000-000022130000}"/>
    <cellStyle name="40% — акцент1 2 7" xfId="13670" xr:uid="{00000000-0005-0000-0000-000025130000}"/>
    <cellStyle name="40% — акцент1 2 8" xfId="13793" xr:uid="{00000000-0005-0000-0000-000028130000}"/>
    <cellStyle name="40% — акцент1 2 9" xfId="8755" xr:uid="{00000000-0005-0000-0000-00002B130000}"/>
    <cellStyle name="40% — акцент1 3" xfId="379" xr:uid="{00000000-0005-0000-0000-00002F130000}"/>
    <cellStyle name="40% — акцент1 4" xfId="404" xr:uid="{00000000-0005-0000-0000-00003F130000}"/>
    <cellStyle name="40% — акцент2 2" xfId="69" xr:uid="{00000000-0005-0000-0000-000073130000}"/>
    <cellStyle name="40% — акцент2 2 2" xfId="10098" xr:uid="{00000000-0005-0000-0000-000075130000}"/>
    <cellStyle name="40% — акцент2 2 2 2" xfId="12920" xr:uid="{00000000-0005-0000-0000-000076130000}"/>
    <cellStyle name="40% — акцент2 2 2 3" xfId="14414" xr:uid="{00000000-0005-0000-0000-000077130000}"/>
    <cellStyle name="40% — акцент2 2 3" xfId="12589" xr:uid="{00000000-0005-0000-0000-000079130000}"/>
    <cellStyle name="40% — акцент2 2 4" xfId="12359" xr:uid="{00000000-0005-0000-0000-00007A130000}"/>
    <cellStyle name="40% — акцент2 2 5" xfId="14084" xr:uid="{00000000-0005-0000-0000-00007B130000}"/>
    <cellStyle name="40% — акцент2 2 6" xfId="13853" xr:uid="{00000000-0005-0000-0000-00007C130000}"/>
    <cellStyle name="40% — акцент2 2 7" xfId="14110" xr:uid="{00000000-0005-0000-0000-00007D130000}"/>
    <cellStyle name="40% — акцент2 2 8" xfId="8753" xr:uid="{00000000-0005-0000-0000-00007E130000}"/>
    <cellStyle name="40% — акцент2 3" xfId="380" xr:uid="{00000000-0005-0000-0000-000081130000}"/>
    <cellStyle name="40% — акцент2 4" xfId="400" xr:uid="{00000000-0005-0000-0000-000086130000}"/>
    <cellStyle name="40% — акцент3 2" xfId="70" xr:uid="{00000000-0005-0000-0000-0000BB130000}"/>
    <cellStyle name="40% — акцент3 2 2" xfId="10100" xr:uid="{00000000-0005-0000-0000-0000C8130000}"/>
    <cellStyle name="40% — акцент3 2 2 2" xfId="12922" xr:uid="{00000000-0005-0000-0000-0000CA130000}"/>
    <cellStyle name="40% — акцент3 2 2 3" xfId="14416" xr:uid="{00000000-0005-0000-0000-0000CC130000}"/>
    <cellStyle name="40% — акцент3 2 2 4" xfId="14561" xr:uid="{00000000-0005-0000-0000-0000CE130000}"/>
    <cellStyle name="40% — акцент3 2 2 5" xfId="13690" xr:uid="{00000000-0005-0000-0000-0000D0130000}"/>
    <cellStyle name="40% — акцент3 2 3" xfId="10347" xr:uid="{00000000-0005-0000-0000-0000D7130000}"/>
    <cellStyle name="40% — акцент3 2 3 2" xfId="13036" xr:uid="{00000000-0005-0000-0000-0000D9130000}"/>
    <cellStyle name="40% — акцент3 2 3 3" xfId="14539" xr:uid="{00000000-0005-0000-0000-0000DB130000}"/>
    <cellStyle name="40% — акцент3 2 3 4" xfId="14569" xr:uid="{00000000-0005-0000-0000-0000DD130000}"/>
    <cellStyle name="40% — акцент3 2 3 5" xfId="14574" xr:uid="{00000000-0005-0000-0000-0000DF130000}"/>
    <cellStyle name="40% — акцент3 2 4" xfId="12591" xr:uid="{00000000-0005-0000-0000-0000E2130000}"/>
    <cellStyle name="40% — акцент3 2 5" xfId="12421" xr:uid="{00000000-0005-0000-0000-0000EB130000}"/>
    <cellStyle name="40% — акцент3 2 6" xfId="14086" xr:uid="{00000000-0005-0000-0000-0000EE130000}"/>
    <cellStyle name="40% — акцент3 2 7" xfId="13702" xr:uid="{00000000-0005-0000-0000-0000F1130000}"/>
    <cellStyle name="40% — акцент3 2 8" xfId="14147" xr:uid="{00000000-0005-0000-0000-0000F4130000}"/>
    <cellStyle name="40% — акцент3 2 9" xfId="8759" xr:uid="{00000000-0005-0000-0000-0000F7130000}"/>
    <cellStyle name="40% — акцент3 3" xfId="381" xr:uid="{00000000-0005-0000-0000-0000FB130000}"/>
    <cellStyle name="40% — акцент3 4" xfId="396" xr:uid="{00000000-0005-0000-0000-000009140000}"/>
    <cellStyle name="40% — акцент4 2" xfId="71" xr:uid="{00000000-0005-0000-0000-00008A140000}"/>
    <cellStyle name="40% — акцент4 2 2" xfId="10102" xr:uid="{00000000-0005-0000-0000-000097140000}"/>
    <cellStyle name="40% — акцент4 2 2 2" xfId="12924" xr:uid="{00000000-0005-0000-0000-000099140000}"/>
    <cellStyle name="40% — акцент4 2 2 3" xfId="14418" xr:uid="{00000000-0005-0000-0000-00009B140000}"/>
    <cellStyle name="40% — акцент4 2 2 4" xfId="14563" xr:uid="{00000000-0005-0000-0000-00009D140000}"/>
    <cellStyle name="40% — акцент4 2 2 5" xfId="13720" xr:uid="{00000000-0005-0000-0000-00009F140000}"/>
    <cellStyle name="40% — акцент4 2 3" xfId="10349" xr:uid="{00000000-0005-0000-0000-0000A6140000}"/>
    <cellStyle name="40% — акцент4 2 3 2" xfId="13038" xr:uid="{00000000-0005-0000-0000-0000A8140000}"/>
    <cellStyle name="40% — акцент4 2 3 3" xfId="14541" xr:uid="{00000000-0005-0000-0000-0000A9140000}"/>
    <cellStyle name="40% — акцент4 2 4" xfId="12593" xr:uid="{00000000-0005-0000-0000-0000AB140000}"/>
    <cellStyle name="40% — акцент4 2 5" xfId="12375" xr:uid="{00000000-0005-0000-0000-0000AE140000}"/>
    <cellStyle name="40% — акцент4 2 6" xfId="14088" xr:uid="{00000000-0005-0000-0000-0000B1140000}"/>
    <cellStyle name="40% — акцент4 2 7" xfId="13668" xr:uid="{00000000-0005-0000-0000-0000B4140000}"/>
    <cellStyle name="40% — акцент4 2 8" xfId="13697" xr:uid="{00000000-0005-0000-0000-0000B7140000}"/>
    <cellStyle name="40% — акцент4 2 9" xfId="6868" xr:uid="{00000000-0005-0000-0000-0000BA140000}"/>
    <cellStyle name="40% — акцент4 3" xfId="382" xr:uid="{00000000-0005-0000-0000-0000BE140000}"/>
    <cellStyle name="40% — акцент4 4" xfId="393" xr:uid="{00000000-0005-0000-0000-0000CE140000}"/>
    <cellStyle name="40% — акцент5 2" xfId="72" xr:uid="{00000000-0005-0000-0000-000002150000}"/>
    <cellStyle name="40% — акцент5 2 2" xfId="10104" xr:uid="{00000000-0005-0000-0000-00000F150000}"/>
    <cellStyle name="40% — акцент5 2 2 2" xfId="12926" xr:uid="{00000000-0005-0000-0000-000011150000}"/>
    <cellStyle name="40% — акцент5 2 2 3" xfId="14420" xr:uid="{00000000-0005-0000-0000-000013150000}"/>
    <cellStyle name="40% — акцент5 2 3" xfId="10350" xr:uid="{00000000-0005-0000-0000-00001A150000}"/>
    <cellStyle name="40% — акцент5 2 3 2" xfId="13039" xr:uid="{00000000-0005-0000-0000-00001C150000}"/>
    <cellStyle name="40% — акцент5 2 3 3" xfId="14542" xr:uid="{00000000-0005-0000-0000-00001D150000}"/>
    <cellStyle name="40% — акцент5 2 4" xfId="12595" xr:uid="{00000000-0005-0000-0000-00001F150000}"/>
    <cellStyle name="40% — акцент5 2 5" xfId="12357" xr:uid="{00000000-0005-0000-0000-000022150000}"/>
    <cellStyle name="40% — акцент5 2 6" xfId="14090" xr:uid="{00000000-0005-0000-0000-000025150000}"/>
    <cellStyle name="40% — акцент5 2 7" xfId="13851" xr:uid="{00000000-0005-0000-0000-000028150000}"/>
    <cellStyle name="40% — акцент5 2 8" xfId="13795" xr:uid="{00000000-0005-0000-0000-00002B150000}"/>
    <cellStyle name="40% — акцент5 2 9" xfId="6870" xr:uid="{00000000-0005-0000-0000-00002E150000}"/>
    <cellStyle name="40% — акцент5 3" xfId="383" xr:uid="{00000000-0005-0000-0000-000032150000}"/>
    <cellStyle name="40% — акцент5 4" xfId="391" xr:uid="{00000000-0005-0000-0000-000041150000}"/>
    <cellStyle name="40% — акцент6 2" xfId="73" xr:uid="{00000000-0005-0000-0000-000076150000}"/>
    <cellStyle name="40% — акцент6 2 2" xfId="10106" xr:uid="{00000000-0005-0000-0000-000083150000}"/>
    <cellStyle name="40% — акцент6 2 2 2" xfId="12928" xr:uid="{00000000-0005-0000-0000-000085150000}"/>
    <cellStyle name="40% — акцент6 2 2 3" xfId="14422" xr:uid="{00000000-0005-0000-0000-000087150000}"/>
    <cellStyle name="40% — акцент6 2 2 4" xfId="14564" xr:uid="{00000000-0005-0000-0000-000089150000}"/>
    <cellStyle name="40% — акцент6 2 2 5" xfId="13721" xr:uid="{00000000-0005-0000-0000-00008B150000}"/>
    <cellStyle name="40% — акцент6 2 3" xfId="10352" xr:uid="{00000000-0005-0000-0000-000092150000}"/>
    <cellStyle name="40% — акцент6 2 3 2" xfId="13041" xr:uid="{00000000-0005-0000-0000-000094150000}"/>
    <cellStyle name="40% — акцент6 2 3 3" xfId="14544" xr:uid="{00000000-0005-0000-0000-000095150000}"/>
    <cellStyle name="40% — акцент6 2 4" xfId="12597" xr:uid="{00000000-0005-0000-0000-000097150000}"/>
    <cellStyle name="40% — акцент6 2 5" xfId="12356" xr:uid="{00000000-0005-0000-0000-00009A150000}"/>
    <cellStyle name="40% — акцент6 2 6" xfId="14092" xr:uid="{00000000-0005-0000-0000-00009D150000}"/>
    <cellStyle name="40% — акцент6 2 7" xfId="13700" xr:uid="{00000000-0005-0000-0000-0000A0150000}"/>
    <cellStyle name="40% — акцент6 2 8" xfId="13806" xr:uid="{00000000-0005-0000-0000-0000A3150000}"/>
    <cellStyle name="40% — акцент6 2 9" xfId="7629" xr:uid="{00000000-0005-0000-0000-0000A6150000}"/>
    <cellStyle name="40% — акцент6 3" xfId="384" xr:uid="{00000000-0005-0000-0000-0000AA150000}"/>
    <cellStyle name="40% — акцент6 4" xfId="408" xr:uid="{00000000-0005-0000-0000-0000BA150000}"/>
    <cellStyle name="5 indents" xfId="634" xr:uid="{00000000-0005-0000-0000-00001C160000}"/>
    <cellStyle name="60% - Accent1" xfId="74" xr:uid="{00000000-0005-0000-0000-00001D160000}"/>
    <cellStyle name="60% - Accent1 10" xfId="636" xr:uid="{00000000-0005-0000-0000-00001E160000}"/>
    <cellStyle name="60% - Accent1 10 2" xfId="6262" xr:uid="{00000000-0005-0000-0000-00001F160000}"/>
    <cellStyle name="60% - Accent1 10 3" xfId="9196" xr:uid="{00000000-0005-0000-0000-000020160000}"/>
    <cellStyle name="60% - Accent1 10 3 2" xfId="5930" xr:uid="{00000000-0005-0000-0000-000021160000}"/>
    <cellStyle name="60% - Accent1 10 4" xfId="6263" xr:uid="{00000000-0005-0000-0000-000022160000}"/>
    <cellStyle name="60% - Accent1 11" xfId="635" xr:uid="{00000000-0005-0000-0000-000023160000}"/>
    <cellStyle name="60% - Accent1 11 2" xfId="15828" xr:uid="{00000000-0005-0000-0000-000024160000}"/>
    <cellStyle name="60% - Accent1 12" xfId="14911" xr:uid="{00000000-0005-0000-0000-000025160000}"/>
    <cellStyle name="60% - Accent1 13" xfId="9653" xr:uid="{00000000-0005-0000-0000-000026160000}"/>
    <cellStyle name="60% - Accent1 2" xfId="637" xr:uid="{00000000-0005-0000-0000-000027160000}"/>
    <cellStyle name="60% - Accent1 2 2" xfId="2145" xr:uid="{00000000-0005-0000-0000-000028160000}"/>
    <cellStyle name="60% - Accent1 2 2 2" xfId="15782" xr:uid="{00000000-0005-0000-0000-000029160000}"/>
    <cellStyle name="60% - Accent1 2 2 3" xfId="8818" xr:uid="{00000000-0005-0000-0000-00002A160000}"/>
    <cellStyle name="60% - Accent1 2 3" xfId="9182" xr:uid="{00000000-0005-0000-0000-00002B160000}"/>
    <cellStyle name="60% - Accent1 2 3 2" xfId="9898" xr:uid="{00000000-0005-0000-0000-00002C160000}"/>
    <cellStyle name="60% - Accent1 2 3 3" xfId="11987" xr:uid="{00000000-0005-0000-0000-00002D160000}"/>
    <cellStyle name="60% - Accent1 2 4" xfId="8821" xr:uid="{00000000-0005-0000-0000-00002E160000}"/>
    <cellStyle name="60% - Accent1 3" xfId="638" xr:uid="{00000000-0005-0000-0000-00002F160000}"/>
    <cellStyle name="60% - Accent1 3 2" xfId="6967" xr:uid="{00000000-0005-0000-0000-000030160000}"/>
    <cellStyle name="60% - Accent1 3 3" xfId="7332" xr:uid="{00000000-0005-0000-0000-000031160000}"/>
    <cellStyle name="60% - Accent1 3 3 2" xfId="9330" xr:uid="{00000000-0005-0000-0000-000032160000}"/>
    <cellStyle name="60% - Accent1 3 4" xfId="6966" xr:uid="{00000000-0005-0000-0000-000033160000}"/>
    <cellStyle name="60% - Accent1 4" xfId="639" xr:uid="{00000000-0005-0000-0000-000034160000}"/>
    <cellStyle name="60% - Accent1 4 2" xfId="6264" xr:uid="{00000000-0005-0000-0000-000035160000}"/>
    <cellStyle name="60% - Accent1 4 3" xfId="8494" xr:uid="{00000000-0005-0000-0000-000036160000}"/>
    <cellStyle name="60% - Accent1 4 3 2" xfId="8602" xr:uid="{00000000-0005-0000-0000-000037160000}"/>
    <cellStyle name="60% - Accent1 4 4" xfId="6271" xr:uid="{00000000-0005-0000-0000-000038160000}"/>
    <cellStyle name="60% - Accent1 5" xfId="640" xr:uid="{00000000-0005-0000-0000-000039160000}"/>
    <cellStyle name="60% - Accent1 5 2" xfId="8153" xr:uid="{00000000-0005-0000-0000-00003A160000}"/>
    <cellStyle name="60% - Accent1 5 3" xfId="6606" xr:uid="{00000000-0005-0000-0000-00003B160000}"/>
    <cellStyle name="60% - Accent1 5 3 2" xfId="5401" xr:uid="{00000000-0005-0000-0000-00003C160000}"/>
    <cellStyle name="60% - Accent1 5 4" xfId="8823" xr:uid="{00000000-0005-0000-0000-00003D160000}"/>
    <cellStyle name="60% - Accent1 6" xfId="641" xr:uid="{00000000-0005-0000-0000-00003E160000}"/>
    <cellStyle name="60% - Accent1 6 2" xfId="8822" xr:uid="{00000000-0005-0000-0000-00003F160000}"/>
    <cellStyle name="60% - Accent1 6 3" xfId="7333" xr:uid="{00000000-0005-0000-0000-000040160000}"/>
    <cellStyle name="60% - Accent1 6 3 2" xfId="9299" xr:uid="{00000000-0005-0000-0000-000041160000}"/>
    <cellStyle name="60% - Accent1 6 4" xfId="8156" xr:uid="{00000000-0005-0000-0000-000042160000}"/>
    <cellStyle name="60% - Accent1 7" xfId="642" xr:uid="{00000000-0005-0000-0000-000043160000}"/>
    <cellStyle name="60% - Accent1 7 2" xfId="8157" xr:uid="{00000000-0005-0000-0000-000044160000}"/>
    <cellStyle name="60% - Accent1 7 3" xfId="6608" xr:uid="{00000000-0005-0000-0000-000045160000}"/>
    <cellStyle name="60% - Accent1 7 3 2" xfId="5403" xr:uid="{00000000-0005-0000-0000-000046160000}"/>
    <cellStyle name="60% - Accent1 7 4" xfId="6968" xr:uid="{00000000-0005-0000-0000-000047160000}"/>
    <cellStyle name="60% - Accent1 8" xfId="643" xr:uid="{00000000-0005-0000-0000-000048160000}"/>
    <cellStyle name="60% - Accent1 8 2" xfId="8824" xr:uid="{00000000-0005-0000-0000-000049160000}"/>
    <cellStyle name="60% - Accent1 8 3" xfId="6607" xr:uid="{00000000-0005-0000-0000-00004A160000}"/>
    <cellStyle name="60% - Accent1 8 3 2" xfId="5402" xr:uid="{00000000-0005-0000-0000-00004B160000}"/>
    <cellStyle name="60% - Accent1 8 4" xfId="6265" xr:uid="{00000000-0005-0000-0000-00004C160000}"/>
    <cellStyle name="60% - Accent1 9" xfId="644" xr:uid="{00000000-0005-0000-0000-00004D160000}"/>
    <cellStyle name="60% - Accent1 9 2" xfId="6266" xr:uid="{00000000-0005-0000-0000-00004E160000}"/>
    <cellStyle name="60% - Accent1 9 3" xfId="7334" xr:uid="{00000000-0005-0000-0000-00004F160000}"/>
    <cellStyle name="60% - Accent1 9 3 2" xfId="9298" xr:uid="{00000000-0005-0000-0000-000050160000}"/>
    <cellStyle name="60% - Accent1 9 4" xfId="8158" xr:uid="{00000000-0005-0000-0000-000051160000}"/>
    <cellStyle name="60% - Accent2" xfId="75" xr:uid="{00000000-0005-0000-0000-000052160000}"/>
    <cellStyle name="60% - Accent2 10" xfId="646" xr:uid="{00000000-0005-0000-0000-000053160000}"/>
    <cellStyle name="60% - Accent2 10 2" xfId="6969" xr:uid="{00000000-0005-0000-0000-000054160000}"/>
    <cellStyle name="60% - Accent2 10 3" xfId="8497" xr:uid="{00000000-0005-0000-0000-000055160000}"/>
    <cellStyle name="60% - Accent2 10 3 2" xfId="7433" xr:uid="{00000000-0005-0000-0000-000056160000}"/>
    <cellStyle name="60% - Accent2 10 4" xfId="8817" xr:uid="{00000000-0005-0000-0000-000057160000}"/>
    <cellStyle name="60% - Accent2 11" xfId="645" xr:uid="{00000000-0005-0000-0000-000058160000}"/>
    <cellStyle name="60% - Accent2 11 2" xfId="15829" xr:uid="{00000000-0005-0000-0000-000059160000}"/>
    <cellStyle name="60% - Accent2 12" xfId="15736" xr:uid="{00000000-0005-0000-0000-00005A160000}"/>
    <cellStyle name="60% - Accent2 13" xfId="9590" xr:uid="{00000000-0005-0000-0000-00005B160000}"/>
    <cellStyle name="60% - Accent2 2" xfId="647" xr:uid="{00000000-0005-0000-0000-00005C160000}"/>
    <cellStyle name="60% - Accent2 2 2" xfId="2146" xr:uid="{00000000-0005-0000-0000-00005D160000}"/>
    <cellStyle name="60% - Accent2 2 2 2" xfId="15391" xr:uid="{00000000-0005-0000-0000-00005E160000}"/>
    <cellStyle name="60% - Accent2 2 2 3" xfId="8161" xr:uid="{00000000-0005-0000-0000-00005F160000}"/>
    <cellStyle name="60% - Accent2 2 3" xfId="8496" xr:uid="{00000000-0005-0000-0000-000060160000}"/>
    <cellStyle name="60% - Accent2 2 3 2" xfId="6686" xr:uid="{00000000-0005-0000-0000-000061160000}"/>
    <cellStyle name="60% - Accent2 2 3 3" xfId="11549" xr:uid="{00000000-0005-0000-0000-000062160000}"/>
    <cellStyle name="60% - Accent2 2 4" xfId="6970" xr:uid="{00000000-0005-0000-0000-000063160000}"/>
    <cellStyle name="60% - Accent2 3" xfId="648" xr:uid="{00000000-0005-0000-0000-000064160000}"/>
    <cellStyle name="60% - Accent2 3 2" xfId="6971" xr:uid="{00000000-0005-0000-0000-000065160000}"/>
    <cellStyle name="60% - Accent2 3 3" xfId="9200" xr:uid="{00000000-0005-0000-0000-000066160000}"/>
    <cellStyle name="60% - Accent2 3 3 2" xfId="5404" xr:uid="{00000000-0005-0000-0000-000067160000}"/>
    <cellStyle name="60% - Accent2 3 4" xfId="6267" xr:uid="{00000000-0005-0000-0000-000068160000}"/>
    <cellStyle name="60% - Accent2 4" xfId="649" xr:uid="{00000000-0005-0000-0000-000069160000}"/>
    <cellStyle name="60% - Accent2 4 2" xfId="8159" xr:uid="{00000000-0005-0000-0000-00006A160000}"/>
    <cellStyle name="60% - Accent2 4 3" xfId="6609" xr:uid="{00000000-0005-0000-0000-00006B160000}"/>
    <cellStyle name="60% - Accent2 4 3 2" xfId="9300" xr:uid="{00000000-0005-0000-0000-00006C160000}"/>
    <cellStyle name="60% - Accent2 4 4" xfId="8152" xr:uid="{00000000-0005-0000-0000-00006D160000}"/>
    <cellStyle name="60% - Accent2 5" xfId="650" xr:uid="{00000000-0005-0000-0000-00006E160000}"/>
    <cellStyle name="60% - Accent2 5 2" xfId="8826" xr:uid="{00000000-0005-0000-0000-00006F160000}"/>
    <cellStyle name="60% - Accent2 5 3" xfId="8495" xr:uid="{00000000-0005-0000-0000-000070160000}"/>
    <cellStyle name="60% - Accent2 5 3 2" xfId="6685" xr:uid="{00000000-0005-0000-0000-000071160000}"/>
    <cellStyle name="60% - Accent2 5 4" xfId="8827" xr:uid="{00000000-0005-0000-0000-000072160000}"/>
    <cellStyle name="60% - Accent2 6" xfId="651" xr:uid="{00000000-0005-0000-0000-000073160000}"/>
    <cellStyle name="60% - Accent2 6 2" xfId="6268" xr:uid="{00000000-0005-0000-0000-000074160000}"/>
    <cellStyle name="60% - Accent2 6 3" xfId="9199" xr:uid="{00000000-0005-0000-0000-000075160000}"/>
    <cellStyle name="60% - Accent2 6 3 2" xfId="6684" xr:uid="{00000000-0005-0000-0000-000076160000}"/>
    <cellStyle name="60% - Accent2 6 4" xfId="8162" xr:uid="{00000000-0005-0000-0000-000077160000}"/>
    <cellStyle name="60% - Accent2 7" xfId="652" xr:uid="{00000000-0005-0000-0000-000078160000}"/>
    <cellStyle name="60% - Accent2 7 2" xfId="6270" xr:uid="{00000000-0005-0000-0000-000079160000}"/>
    <cellStyle name="60% - Accent2 7 3" xfId="7335" xr:uid="{00000000-0005-0000-0000-00007A160000}"/>
    <cellStyle name="60% - Accent2 7 3 2" xfId="9297" xr:uid="{00000000-0005-0000-0000-00007B160000}"/>
    <cellStyle name="60% - Accent2 7 4" xfId="6972" xr:uid="{00000000-0005-0000-0000-00007C160000}"/>
    <cellStyle name="60% - Accent2 8" xfId="653" xr:uid="{00000000-0005-0000-0000-00007D160000}"/>
    <cellStyle name="60% - Accent2 8 2" xfId="8828" xr:uid="{00000000-0005-0000-0000-00007E160000}"/>
    <cellStyle name="60% - Accent2 8 3" xfId="9201" xr:uid="{00000000-0005-0000-0000-00007F160000}"/>
    <cellStyle name="60% - Accent2 8 3 2" xfId="7434" xr:uid="{00000000-0005-0000-0000-000080160000}"/>
    <cellStyle name="60% - Accent2 8 4" xfId="6269" xr:uid="{00000000-0005-0000-0000-000081160000}"/>
    <cellStyle name="60% - Accent2 9" xfId="654" xr:uid="{00000000-0005-0000-0000-000082160000}"/>
    <cellStyle name="60% - Accent2 9 2" xfId="6973" xr:uid="{00000000-0005-0000-0000-000083160000}"/>
    <cellStyle name="60% - Accent2 9 3" xfId="9198" xr:uid="{00000000-0005-0000-0000-000084160000}"/>
    <cellStyle name="60% - Accent2 9 3 2" xfId="7435" xr:uid="{00000000-0005-0000-0000-000085160000}"/>
    <cellStyle name="60% - Accent2 9 4" xfId="8825" xr:uid="{00000000-0005-0000-0000-000086160000}"/>
    <cellStyle name="60% - Accent3" xfId="76" xr:uid="{00000000-0005-0000-0000-000087160000}"/>
    <cellStyle name="60% - Accent3 10" xfId="656" xr:uid="{00000000-0005-0000-0000-000088160000}"/>
    <cellStyle name="60% - Accent3 10 2" xfId="8830" xr:uid="{00000000-0005-0000-0000-000089160000}"/>
    <cellStyle name="60% - Accent3 10 3" xfId="6610" xr:uid="{00000000-0005-0000-0000-00008A160000}"/>
    <cellStyle name="60% - Accent3 10 3 2" xfId="8575" xr:uid="{00000000-0005-0000-0000-00008B160000}"/>
    <cellStyle name="60% - Accent3 10 4" xfId="6974" xr:uid="{00000000-0005-0000-0000-00008C160000}"/>
    <cellStyle name="60% - Accent3 11" xfId="655" xr:uid="{00000000-0005-0000-0000-00008D160000}"/>
    <cellStyle name="60% - Accent3 11 2" xfId="15830" xr:uid="{00000000-0005-0000-0000-00008E160000}"/>
    <cellStyle name="60% - Accent3 12" xfId="11136" xr:uid="{00000000-0005-0000-0000-00008F160000}"/>
    <cellStyle name="60% - Accent3 13" xfId="7868" xr:uid="{00000000-0005-0000-0000-000090160000}"/>
    <cellStyle name="60% - Accent3 2" xfId="657" xr:uid="{00000000-0005-0000-0000-000091160000}"/>
    <cellStyle name="60% - Accent3 2 2" xfId="2147" xr:uid="{00000000-0005-0000-0000-000092160000}"/>
    <cellStyle name="60% - Accent3 2 2 2" xfId="12086" xr:uid="{00000000-0005-0000-0000-000093160000}"/>
    <cellStyle name="60% - Accent3 2 2 3" xfId="8163" xr:uid="{00000000-0005-0000-0000-000094160000}"/>
    <cellStyle name="60% - Accent3 2 3" xfId="7336" xr:uid="{00000000-0005-0000-0000-000095160000}"/>
    <cellStyle name="60% - Accent3 2 3 2" xfId="6687" xr:uid="{00000000-0005-0000-0000-000096160000}"/>
    <cellStyle name="60% - Accent3 2 3 3" xfId="13560" xr:uid="{00000000-0005-0000-0000-000097160000}"/>
    <cellStyle name="60% - Accent3 2 4" xfId="8178" xr:uid="{00000000-0005-0000-0000-000098160000}"/>
    <cellStyle name="60% - Accent3 3" xfId="658" xr:uid="{00000000-0005-0000-0000-000099160000}"/>
    <cellStyle name="60% - Accent3 3 2" xfId="6272" xr:uid="{00000000-0005-0000-0000-00009A160000}"/>
    <cellStyle name="60% - Accent3 3 3" xfId="8499" xr:uid="{00000000-0005-0000-0000-00009B160000}"/>
    <cellStyle name="60% - Accent3 3 3 2" xfId="9302" xr:uid="{00000000-0005-0000-0000-00009C160000}"/>
    <cellStyle name="60% - Accent3 3 4" xfId="8829" xr:uid="{00000000-0005-0000-0000-00009D160000}"/>
    <cellStyle name="60% - Accent3 4" xfId="659" xr:uid="{00000000-0005-0000-0000-00009E160000}"/>
    <cellStyle name="60% - Accent3 4 2" xfId="6975" xr:uid="{00000000-0005-0000-0000-00009F160000}"/>
    <cellStyle name="60% - Accent3 4 3" xfId="6611" xr:uid="{00000000-0005-0000-0000-0000A0160000}"/>
    <cellStyle name="60% - Accent3 4 3 2" xfId="6689" xr:uid="{00000000-0005-0000-0000-0000A1160000}"/>
    <cellStyle name="60% - Accent3 4 4" xfId="8160" xr:uid="{00000000-0005-0000-0000-0000A2160000}"/>
    <cellStyle name="60% - Accent3 5" xfId="660" xr:uid="{00000000-0005-0000-0000-0000A3160000}"/>
    <cellStyle name="60% - Accent3 5 2" xfId="6274" xr:uid="{00000000-0005-0000-0000-0000A4160000}"/>
    <cellStyle name="60% - Accent3 5 3" xfId="7337" xr:uid="{00000000-0005-0000-0000-0000A5160000}"/>
    <cellStyle name="60% - Accent3 5 3 2" xfId="6688" xr:uid="{00000000-0005-0000-0000-0000A6160000}"/>
    <cellStyle name="60% - Accent3 5 4" xfId="8831" xr:uid="{00000000-0005-0000-0000-0000A7160000}"/>
    <cellStyle name="60% - Accent3 6" xfId="661" xr:uid="{00000000-0005-0000-0000-0000A8160000}"/>
    <cellStyle name="60% - Accent3 6 2" xfId="8816" xr:uid="{00000000-0005-0000-0000-0000A9160000}"/>
    <cellStyle name="60% - Accent3 6 3" xfId="9203" xr:uid="{00000000-0005-0000-0000-0000AA160000}"/>
    <cellStyle name="60% - Accent3 6 3 2" xfId="9301" xr:uid="{00000000-0005-0000-0000-0000AB160000}"/>
    <cellStyle name="60% - Accent3 6 4" xfId="6273" xr:uid="{00000000-0005-0000-0000-0000AC160000}"/>
    <cellStyle name="60% - Accent3 7" xfId="662" xr:uid="{00000000-0005-0000-0000-0000AD160000}"/>
    <cellStyle name="60% - Accent3 7 2" xfId="8165" xr:uid="{00000000-0005-0000-0000-0000AE160000}"/>
    <cellStyle name="60% - Accent3 7 3" xfId="8493" xr:uid="{00000000-0005-0000-0000-0000AF160000}"/>
    <cellStyle name="60% - Accent3 7 3 2" xfId="7436" xr:uid="{00000000-0005-0000-0000-0000B0160000}"/>
    <cellStyle name="60% - Accent3 7 4" xfId="8164" xr:uid="{00000000-0005-0000-0000-0000B1160000}"/>
    <cellStyle name="60% - Accent3 8" xfId="663" xr:uid="{00000000-0005-0000-0000-0000B2160000}"/>
    <cellStyle name="60% - Accent3 8 2" xfId="6977" xr:uid="{00000000-0005-0000-0000-0000B3160000}"/>
    <cellStyle name="60% - Accent3 8 3" xfId="8498" xr:uid="{00000000-0005-0000-0000-0000B4160000}"/>
    <cellStyle name="60% - Accent3 8 3 2" xfId="8578" xr:uid="{00000000-0005-0000-0000-0000B5160000}"/>
    <cellStyle name="60% - Accent3 8 4" xfId="6976" xr:uid="{00000000-0005-0000-0000-0000B6160000}"/>
    <cellStyle name="60% - Accent3 9" xfId="664" xr:uid="{00000000-0005-0000-0000-0000B7160000}"/>
    <cellStyle name="60% - Accent3 9 2" xfId="8169" xr:uid="{00000000-0005-0000-0000-0000B8160000}"/>
    <cellStyle name="60% - Accent3 9 3" xfId="9202" xr:uid="{00000000-0005-0000-0000-0000B9160000}"/>
    <cellStyle name="60% - Accent3 9 3 2" xfId="8577" xr:uid="{00000000-0005-0000-0000-0000BA160000}"/>
    <cellStyle name="60% - Accent3 9 4" xfId="6978" xr:uid="{00000000-0005-0000-0000-0000BB160000}"/>
    <cellStyle name="60% - Accent4" xfId="77" xr:uid="{00000000-0005-0000-0000-0000BC160000}"/>
    <cellStyle name="60% - Accent4 10" xfId="666" xr:uid="{00000000-0005-0000-0000-0000BD160000}"/>
    <cellStyle name="60% - Accent4 10 2" xfId="6979" xr:uid="{00000000-0005-0000-0000-0000BE160000}"/>
    <cellStyle name="60% - Accent4 10 3" xfId="6612" xr:uid="{00000000-0005-0000-0000-0000BF160000}"/>
    <cellStyle name="60% - Accent4 10 3 2" xfId="9303" xr:uid="{00000000-0005-0000-0000-0000C0160000}"/>
    <cellStyle name="60% - Accent4 10 4" xfId="8166" xr:uid="{00000000-0005-0000-0000-0000C1160000}"/>
    <cellStyle name="60% - Accent4 11" xfId="665" xr:uid="{00000000-0005-0000-0000-0000C2160000}"/>
    <cellStyle name="60% - Accent4 11 2" xfId="15831" xr:uid="{00000000-0005-0000-0000-0000C3160000}"/>
    <cellStyle name="60% - Accent4 12" xfId="15779" xr:uid="{00000000-0005-0000-0000-0000C4160000}"/>
    <cellStyle name="60% - Accent4 13" xfId="9735" xr:uid="{00000000-0005-0000-0000-0000C5160000}"/>
    <cellStyle name="60% - Accent4 2" xfId="667" xr:uid="{00000000-0005-0000-0000-0000C6160000}"/>
    <cellStyle name="60% - Accent4 2 2" xfId="2148" xr:uid="{00000000-0005-0000-0000-0000C7160000}"/>
    <cellStyle name="60% - Accent4 2 2 2" xfId="14874" xr:uid="{00000000-0005-0000-0000-0000C8160000}"/>
    <cellStyle name="60% - Accent4 2 2 3" xfId="8151" xr:uid="{00000000-0005-0000-0000-0000C9160000}"/>
    <cellStyle name="60% - Accent4 2 3" xfId="7338" xr:uid="{00000000-0005-0000-0000-0000CA160000}"/>
    <cellStyle name="60% - Accent4 2 3 2" xfId="6690" xr:uid="{00000000-0005-0000-0000-0000CB160000}"/>
    <cellStyle name="60% - Accent4 2 3 3" xfId="15728" xr:uid="{00000000-0005-0000-0000-0000CC160000}"/>
    <cellStyle name="60% - Accent4 2 4" xfId="6275" xr:uid="{00000000-0005-0000-0000-0000CD160000}"/>
    <cellStyle name="60% - Accent4 3" xfId="668" xr:uid="{00000000-0005-0000-0000-0000CE160000}"/>
    <cellStyle name="60% - Accent4 3 2" xfId="8834" xr:uid="{00000000-0005-0000-0000-0000CF160000}"/>
    <cellStyle name="60% - Accent4 3 3" xfId="9204" xr:uid="{00000000-0005-0000-0000-0000D0160000}"/>
    <cellStyle name="60% - Accent4 3 3 2" xfId="8576" xr:uid="{00000000-0005-0000-0000-0000D1160000}"/>
    <cellStyle name="60% - Accent4 3 4" xfId="8835" xr:uid="{00000000-0005-0000-0000-0000D2160000}"/>
    <cellStyle name="60% - Accent4 4" xfId="669" xr:uid="{00000000-0005-0000-0000-0000D3160000}"/>
    <cellStyle name="60% - Accent4 4 2" xfId="6276" xr:uid="{00000000-0005-0000-0000-0000D4160000}"/>
    <cellStyle name="60% - Accent4 4 3" xfId="9197" xr:uid="{00000000-0005-0000-0000-0000D5160000}"/>
    <cellStyle name="60% - Accent4 4 3 2" xfId="9272" xr:uid="{00000000-0005-0000-0000-0000D6160000}"/>
    <cellStyle name="60% - Accent4 4 4" xfId="8170" xr:uid="{00000000-0005-0000-0000-0000D7160000}"/>
    <cellStyle name="60% - Accent4 5" xfId="670" xr:uid="{00000000-0005-0000-0000-0000D8160000}"/>
    <cellStyle name="60% - Accent4 5 2" xfId="6278" xr:uid="{00000000-0005-0000-0000-0000D9160000}"/>
    <cellStyle name="60% - Accent4 5 3" xfId="8500" xr:uid="{00000000-0005-0000-0000-0000DA160000}"/>
    <cellStyle name="60% - Accent4 5 3 2" xfId="7437" xr:uid="{00000000-0005-0000-0000-0000DB160000}"/>
    <cellStyle name="60% - Accent4 5 4" xfId="6980" xr:uid="{00000000-0005-0000-0000-0000DC160000}"/>
    <cellStyle name="60% - Accent4 6" xfId="671" xr:uid="{00000000-0005-0000-0000-0000DD160000}"/>
    <cellStyle name="60% - Accent4 6 2" xfId="8836" xr:uid="{00000000-0005-0000-0000-0000DE160000}"/>
    <cellStyle name="60% - Accent4 6 3" xfId="6613" xr:uid="{00000000-0005-0000-0000-0000DF160000}"/>
    <cellStyle name="60% - Accent4 6 3 2" xfId="7438" xr:uid="{00000000-0005-0000-0000-0000E0160000}"/>
    <cellStyle name="60% - Accent4 6 4" xfId="6277" xr:uid="{00000000-0005-0000-0000-0000E1160000}"/>
    <cellStyle name="60% - Accent4 7" xfId="672" xr:uid="{00000000-0005-0000-0000-0000E2160000}"/>
    <cellStyle name="60% - Accent4 7 2" xfId="6981" xr:uid="{00000000-0005-0000-0000-0000E3160000}"/>
    <cellStyle name="60% - Accent4 7 3" xfId="7339" xr:uid="{00000000-0005-0000-0000-0000E4160000}"/>
    <cellStyle name="60% - Accent4 7 3 2" xfId="7439" xr:uid="{00000000-0005-0000-0000-0000E5160000}"/>
    <cellStyle name="60% - Accent4 7 4" xfId="8833" xr:uid="{00000000-0005-0000-0000-0000E6160000}"/>
    <cellStyle name="60% - Accent4 8" xfId="673" xr:uid="{00000000-0005-0000-0000-0000E7160000}"/>
    <cellStyle name="60% - Accent4 8 2" xfId="6286" xr:uid="{00000000-0005-0000-0000-0000E8160000}"/>
    <cellStyle name="60% - Accent4 8 3" xfId="6615" xr:uid="{00000000-0005-0000-0000-0000E9160000}"/>
    <cellStyle name="60% - Accent4 8 3 2" xfId="6698" xr:uid="{00000000-0005-0000-0000-0000EA160000}"/>
    <cellStyle name="60% - Accent4 8 4" xfId="6982" xr:uid="{00000000-0005-0000-0000-0000EB160000}"/>
    <cellStyle name="60% - Accent4 9" xfId="674" xr:uid="{00000000-0005-0000-0000-0000EC160000}"/>
    <cellStyle name="60% - Accent4 9 2" xfId="8838" xr:uid="{00000000-0005-0000-0000-0000ED160000}"/>
    <cellStyle name="60% - Accent4 9 3" xfId="6614" xr:uid="{00000000-0005-0000-0000-0000EE160000}"/>
    <cellStyle name="60% - Accent4 9 3 2" xfId="6691" xr:uid="{00000000-0005-0000-0000-0000EF160000}"/>
    <cellStyle name="60% - Accent4 9 4" xfId="6279" xr:uid="{00000000-0005-0000-0000-0000F0160000}"/>
    <cellStyle name="60% - Accent5" xfId="78" xr:uid="{00000000-0005-0000-0000-0000F1160000}"/>
    <cellStyle name="60% - Accent5 10" xfId="676" xr:uid="{00000000-0005-0000-0000-0000F2160000}"/>
    <cellStyle name="60% - Accent5 10 2" xfId="8171" xr:uid="{00000000-0005-0000-0000-0000F3160000}"/>
    <cellStyle name="60% - Accent5 10 3" xfId="7340" xr:uid="{00000000-0005-0000-0000-0000F4160000}"/>
    <cellStyle name="60% - Accent5 10 3 2" xfId="7440" xr:uid="{00000000-0005-0000-0000-0000F5160000}"/>
    <cellStyle name="60% - Accent5 10 4" xfId="8168" xr:uid="{00000000-0005-0000-0000-0000F6160000}"/>
    <cellStyle name="60% - Accent5 11" xfId="675" xr:uid="{00000000-0005-0000-0000-0000F7160000}"/>
    <cellStyle name="60% - Accent5 11 2" xfId="15832" xr:uid="{00000000-0005-0000-0000-0000F8160000}"/>
    <cellStyle name="60% - Accent5 12" xfId="14819" xr:uid="{00000000-0005-0000-0000-0000F9160000}"/>
    <cellStyle name="60% - Accent5 13" xfId="9734" xr:uid="{00000000-0005-0000-0000-0000FA160000}"/>
    <cellStyle name="60% - Accent5 2" xfId="677" xr:uid="{00000000-0005-0000-0000-0000FB160000}"/>
    <cellStyle name="60% - Accent5 2 2" xfId="2149" xr:uid="{00000000-0005-0000-0000-0000FC160000}"/>
    <cellStyle name="60% - Accent5 2 2 2" xfId="14812" xr:uid="{00000000-0005-0000-0000-0000FD160000}"/>
    <cellStyle name="60% - Accent5 2 2 3" xfId="6983" xr:uid="{00000000-0005-0000-0000-0000FE160000}"/>
    <cellStyle name="60% - Accent5 2 3" xfId="8503" xr:uid="{00000000-0005-0000-0000-0000FF160000}"/>
    <cellStyle name="60% - Accent5 2 3 2" xfId="8580" xr:uid="{00000000-0005-0000-0000-000000170000}"/>
    <cellStyle name="60% - Accent5 2 3 3" xfId="13384" xr:uid="{00000000-0005-0000-0000-000001170000}"/>
    <cellStyle name="60% - Accent5 2 4" xfId="8837" xr:uid="{00000000-0005-0000-0000-000002170000}"/>
    <cellStyle name="60% - Accent5 3" xfId="678" xr:uid="{00000000-0005-0000-0000-000003170000}"/>
    <cellStyle name="60% - Accent5 3 2" xfId="6280" xr:uid="{00000000-0005-0000-0000-000004170000}"/>
    <cellStyle name="60% - Accent5 3 3" xfId="8502" xr:uid="{00000000-0005-0000-0000-000005170000}"/>
    <cellStyle name="60% - Accent5 3 3 2" xfId="6692" xr:uid="{00000000-0005-0000-0000-000006170000}"/>
    <cellStyle name="60% - Accent5 3 4" xfId="8172" xr:uid="{00000000-0005-0000-0000-000007170000}"/>
    <cellStyle name="60% - Accent5 4" xfId="679" xr:uid="{00000000-0005-0000-0000-000008170000}"/>
    <cellStyle name="60% - Accent5 4 2" xfId="8173" xr:uid="{00000000-0005-0000-0000-000009170000}"/>
    <cellStyle name="60% - Accent5 4 3" xfId="9206" xr:uid="{00000000-0005-0000-0000-00000A170000}"/>
    <cellStyle name="60% - Accent5 4 3 2" xfId="7441" xr:uid="{00000000-0005-0000-0000-00000B170000}"/>
    <cellStyle name="60% - Accent5 4 4" xfId="8839" xr:uid="{00000000-0005-0000-0000-00000C170000}"/>
    <cellStyle name="60% - Accent5 5" xfId="680" xr:uid="{00000000-0005-0000-0000-00000D170000}"/>
    <cellStyle name="60% - Accent5 5 2" xfId="8832" xr:uid="{00000000-0005-0000-0000-00000E170000}"/>
    <cellStyle name="60% - Accent5 5 3" xfId="6616" xr:uid="{00000000-0005-0000-0000-00000F170000}"/>
    <cellStyle name="60% - Accent5 5 3 2" xfId="9308" xr:uid="{00000000-0005-0000-0000-000010170000}"/>
    <cellStyle name="60% - Accent5 5 4" xfId="6281" xr:uid="{00000000-0005-0000-0000-000011170000}"/>
    <cellStyle name="60% - Accent5 6" xfId="681" xr:uid="{00000000-0005-0000-0000-000012170000}"/>
    <cellStyle name="60% - Accent5 6 2" xfId="6985" xr:uid="{00000000-0005-0000-0000-000013170000}"/>
    <cellStyle name="60% - Accent5 6 3" xfId="8501" xr:uid="{00000000-0005-0000-0000-000014170000}"/>
    <cellStyle name="60% - Accent5 6 3 2" xfId="8574" xr:uid="{00000000-0005-0000-0000-000015170000}"/>
    <cellStyle name="60% - Accent5 6 4" xfId="6984" xr:uid="{00000000-0005-0000-0000-000016170000}"/>
    <cellStyle name="60% - Accent5 7" xfId="682" xr:uid="{00000000-0005-0000-0000-000017170000}"/>
    <cellStyle name="60% - Accent5 7 2" xfId="6282" xr:uid="{00000000-0005-0000-0000-000018170000}"/>
    <cellStyle name="60% - Accent5 7 3" xfId="9205" xr:uid="{00000000-0005-0000-0000-000019170000}"/>
    <cellStyle name="60% - Accent5 7 3 2" xfId="8579" xr:uid="{00000000-0005-0000-0000-00001A170000}"/>
    <cellStyle name="60% - Accent5 7 4" xfId="8176" xr:uid="{00000000-0005-0000-0000-00001B170000}"/>
    <cellStyle name="60% - Accent5 8" xfId="683" xr:uid="{00000000-0005-0000-0000-00001C170000}"/>
    <cellStyle name="60% - Accent5 8 2" xfId="8167" xr:uid="{00000000-0005-0000-0000-00001D170000}"/>
    <cellStyle name="60% - Accent5 8 3" xfId="7341" xr:uid="{00000000-0005-0000-0000-00001E170000}"/>
    <cellStyle name="60% - Accent5 8 3 2" xfId="9307" xr:uid="{00000000-0005-0000-0000-00001F170000}"/>
    <cellStyle name="60% - Accent5 8 4" xfId="6986" xr:uid="{00000000-0005-0000-0000-000020170000}"/>
    <cellStyle name="60% - Accent5 9" xfId="684" xr:uid="{00000000-0005-0000-0000-000021170000}"/>
    <cellStyle name="60% - Accent5 9 2" xfId="8842" xr:uid="{00000000-0005-0000-0000-000022170000}"/>
    <cellStyle name="60% - Accent5 9 3" xfId="9207" xr:uid="{00000000-0005-0000-0000-000023170000}"/>
    <cellStyle name="60% - Accent5 9 3 2" xfId="8581" xr:uid="{00000000-0005-0000-0000-000024170000}"/>
    <cellStyle name="60% - Accent5 9 4" xfId="8174" xr:uid="{00000000-0005-0000-0000-000025170000}"/>
    <cellStyle name="60% - Accent6" xfId="79" xr:uid="{00000000-0005-0000-0000-000026170000}"/>
    <cellStyle name="60% - Accent6 10" xfId="686" xr:uid="{00000000-0005-0000-0000-000027170000}"/>
    <cellStyle name="60% - Accent6 10 2" xfId="8177" xr:uid="{00000000-0005-0000-0000-000028170000}"/>
    <cellStyle name="60% - Accent6 10 3" xfId="7342" xr:uid="{00000000-0005-0000-0000-000029170000}"/>
    <cellStyle name="60% - Accent6 10 3 2" xfId="6693" xr:uid="{00000000-0005-0000-0000-00002A170000}"/>
    <cellStyle name="60% - Accent6 10 4" xfId="8841" xr:uid="{00000000-0005-0000-0000-00002B170000}"/>
    <cellStyle name="60% - Accent6 11" xfId="685" xr:uid="{00000000-0005-0000-0000-00002C170000}"/>
    <cellStyle name="60% - Accent6 11 2" xfId="15833" xr:uid="{00000000-0005-0000-0000-00002D170000}"/>
    <cellStyle name="60% - Accent6 12" xfId="11509" xr:uid="{00000000-0005-0000-0000-00002E170000}"/>
    <cellStyle name="60% - Accent6 13" xfId="7869" xr:uid="{00000000-0005-0000-0000-00002F170000}"/>
    <cellStyle name="60% - Accent6 2" xfId="687" xr:uid="{00000000-0005-0000-0000-000030170000}"/>
    <cellStyle name="60% - Accent6 2 2" xfId="2150" xr:uid="{00000000-0005-0000-0000-000031170000}"/>
    <cellStyle name="60% - Accent6 2 2 2" xfId="11643" xr:uid="{00000000-0005-0000-0000-000032170000}"/>
    <cellStyle name="60% - Accent6 2 2 3" xfId="6987" xr:uid="{00000000-0005-0000-0000-000033170000}"/>
    <cellStyle name="60% - Accent6 2 3" xfId="7343" xr:uid="{00000000-0005-0000-0000-000034170000}"/>
    <cellStyle name="60% - Accent6 2 3 2" xfId="7442" xr:uid="{00000000-0005-0000-0000-000035170000}"/>
    <cellStyle name="60% - Accent6 2 3 3" xfId="12274" xr:uid="{00000000-0005-0000-0000-000036170000}"/>
    <cellStyle name="60% - Accent6 2 4" xfId="6283" xr:uid="{00000000-0005-0000-0000-000037170000}"/>
    <cellStyle name="60% - Accent6 3" xfId="688" xr:uid="{00000000-0005-0000-0000-000038170000}"/>
    <cellStyle name="60% - Accent6 3 2" xfId="6284" xr:uid="{00000000-0005-0000-0000-000039170000}"/>
    <cellStyle name="60% - Accent6 3 3" xfId="9209" xr:uid="{00000000-0005-0000-0000-00003A170000}"/>
    <cellStyle name="60% - Accent6 3 3 2" xfId="9309" xr:uid="{00000000-0005-0000-0000-00003B170000}"/>
    <cellStyle name="60% - Accent6 3 4" xfId="6285" xr:uid="{00000000-0005-0000-0000-00003C170000}"/>
    <cellStyle name="60% - Accent6 4" xfId="689" xr:uid="{00000000-0005-0000-0000-00003D170000}"/>
    <cellStyle name="60% - Accent6 4 2" xfId="8840" xr:uid="{00000000-0005-0000-0000-00003E170000}"/>
    <cellStyle name="60% - Accent6 4 3" xfId="8504" xr:uid="{00000000-0005-0000-0000-00003F170000}"/>
    <cellStyle name="60% - Accent6 4 3 2" xfId="9306" xr:uid="{00000000-0005-0000-0000-000040170000}"/>
    <cellStyle name="60% - Accent6 4 4" xfId="8843" xr:uid="{00000000-0005-0000-0000-000041170000}"/>
    <cellStyle name="60% - Accent6 5" xfId="690" xr:uid="{00000000-0005-0000-0000-000042170000}"/>
    <cellStyle name="60% - Accent6 5 2" xfId="6989" xr:uid="{00000000-0005-0000-0000-000043170000}"/>
    <cellStyle name="60% - Accent6 5 3" xfId="9208" xr:uid="{00000000-0005-0000-0000-000044170000}"/>
    <cellStyle name="60% - Accent6 5 3 2" xfId="8582" xr:uid="{00000000-0005-0000-0000-000045170000}"/>
    <cellStyle name="60% - Accent6 5 4" xfId="6988" xr:uid="{00000000-0005-0000-0000-000046170000}"/>
    <cellStyle name="60% - Accent6 6" xfId="691" xr:uid="{00000000-0005-0000-0000-000047170000}"/>
    <cellStyle name="60% - Accent6 6 2" xfId="8844" xr:uid="{00000000-0005-0000-0000-000048170000}"/>
    <cellStyle name="60% - Accent6 6 3" xfId="9210" xr:uid="{00000000-0005-0000-0000-000049170000}"/>
    <cellStyle name="60% - Accent6 6 3 2" xfId="6694" xr:uid="{00000000-0005-0000-0000-00004A170000}"/>
    <cellStyle name="60% - Accent6 6 4" xfId="8845" xr:uid="{00000000-0005-0000-0000-00004B170000}"/>
    <cellStyle name="60% - Accent6 7" xfId="692" xr:uid="{00000000-0005-0000-0000-00004C170000}"/>
    <cellStyle name="60% - Accent6 7 2" xfId="6287" xr:uid="{00000000-0005-0000-0000-00004D170000}"/>
    <cellStyle name="60% - Accent6 7 3" xfId="8506" xr:uid="{00000000-0005-0000-0000-00004E170000}"/>
    <cellStyle name="60% - Accent6 7 3 2" xfId="7443" xr:uid="{00000000-0005-0000-0000-00004F170000}"/>
    <cellStyle name="60% - Accent6 7 4" xfId="6990" xr:uid="{00000000-0005-0000-0000-000050170000}"/>
    <cellStyle name="60% - Accent6 8" xfId="693" xr:uid="{00000000-0005-0000-0000-000051170000}"/>
    <cellStyle name="60% - Accent6 8 2" xfId="8180" xr:uid="{00000000-0005-0000-0000-000052170000}"/>
    <cellStyle name="60% - Accent6 8 3" xfId="6618" xr:uid="{00000000-0005-0000-0000-000053170000}"/>
    <cellStyle name="60% - Accent6 8 3 2" xfId="6696" xr:uid="{00000000-0005-0000-0000-000054170000}"/>
    <cellStyle name="60% - Accent6 8 4" xfId="8846" xr:uid="{00000000-0005-0000-0000-000055170000}"/>
    <cellStyle name="60% - Accent6 9" xfId="694" xr:uid="{00000000-0005-0000-0000-000056170000}"/>
    <cellStyle name="60% - Accent6 9 2" xfId="8784" xr:uid="{00000000-0005-0000-0000-000057170000}"/>
    <cellStyle name="60% - Accent6 9 3" xfId="7344" xr:uid="{00000000-0005-0000-0000-000058170000}"/>
    <cellStyle name="60% - Accent6 9 3 2" xfId="6695" xr:uid="{00000000-0005-0000-0000-000059170000}"/>
    <cellStyle name="60% - Accent6 9 4" xfId="6288" xr:uid="{00000000-0005-0000-0000-00005A170000}"/>
    <cellStyle name="60% - Акцент1 10" xfId="9736" xr:uid="{00000000-0005-0000-0000-00005B170000}"/>
    <cellStyle name="60% - Акцент1 11" xfId="7787" xr:uid="{00000000-0005-0000-0000-00005C170000}"/>
    <cellStyle name="60% - Акцент1 12" xfId="7788" xr:uid="{00000000-0005-0000-0000-00005D170000}"/>
    <cellStyle name="60% - Акцент1 13" xfId="7789" xr:uid="{00000000-0005-0000-0000-00005E170000}"/>
    <cellStyle name="60% - Акцент1 2" xfId="164" xr:uid="{00000000-0005-0000-0000-00005F170000}"/>
    <cellStyle name="60% - Акцент1 2 10" xfId="13677" xr:uid="{00000000-0005-0000-0000-000061170000}"/>
    <cellStyle name="60% - Акцент1 2 10 2" xfId="16053" xr:uid="{00000000-0005-0000-0000-000062170000}"/>
    <cellStyle name="60% - Акцент1 2 11" xfId="11235" xr:uid="{00000000-0005-0000-0000-000063170000}"/>
    <cellStyle name="60% - Акцент1 2 12" xfId="12005" xr:uid="{00000000-0005-0000-0000-000064170000}"/>
    <cellStyle name="60% - Акцент1 2 13" xfId="11713" xr:uid="{00000000-0005-0000-0000-000065170000}"/>
    <cellStyle name="60% - Акцент1 2 14" xfId="11299" xr:uid="{00000000-0005-0000-0000-000066170000}"/>
    <cellStyle name="60% - Акцент1 2 15" xfId="11205" xr:uid="{00000000-0005-0000-0000-000067170000}"/>
    <cellStyle name="60% - Акцент1 2 16" xfId="11171" xr:uid="{00000000-0005-0000-0000-000068170000}"/>
    <cellStyle name="60% - Акцент1 2 17" xfId="7790" xr:uid="{00000000-0005-0000-0000-000069170000}"/>
    <cellStyle name="60% - Акцент1 2 18" xfId="16170" xr:uid="{00000000-0005-0000-0000-00006A170000}"/>
    <cellStyle name="60% - Акцент1 2 19" xfId="16105" xr:uid="{00000000-0005-0000-0000-00006B170000}"/>
    <cellStyle name="60% - Акцент1 2 2" xfId="1275" xr:uid="{00000000-0005-0000-0000-00006C170000}"/>
    <cellStyle name="60% - Акцент1 2 2 2" xfId="10419" xr:uid="{00000000-0005-0000-0000-00006E170000}"/>
    <cellStyle name="60% - Акцент1 2 2 3" xfId="11957" xr:uid="{00000000-0005-0000-0000-00006F170000}"/>
    <cellStyle name="60% - Акцент1 2 2 4" xfId="7791" xr:uid="{00000000-0005-0000-0000-000070170000}"/>
    <cellStyle name="60% - Акцент1 2 20" xfId="20120" xr:uid="{00000000-0005-0000-0000-000071170000}"/>
    <cellStyle name="60% - Акцент1 2 21" xfId="20216" xr:uid="{00000000-0005-0000-0000-000072170000}"/>
    <cellStyle name="60% - Акцент1 2 22" xfId="20199" xr:uid="{00000000-0005-0000-0000-000073170000}"/>
    <cellStyle name="60% - Акцент1 2 23" xfId="20090" xr:uid="{00000000-0005-0000-0000-000074170000}"/>
    <cellStyle name="60% - Акцент1 2 3" xfId="6048" xr:uid="{00000000-0005-0000-0000-000075170000}"/>
    <cellStyle name="60% - Акцент1 2 3 2" xfId="5638" xr:uid="{00000000-0005-0000-0000-000076170000}"/>
    <cellStyle name="60% - Акцент1 2 4" xfId="7803" xr:uid="{00000000-0005-0000-0000-000077170000}"/>
    <cellStyle name="60% - Акцент1 2 4 2" xfId="15992" xr:uid="{00000000-0005-0000-0000-000078170000}"/>
    <cellStyle name="60% - Акцент1 2 5" xfId="12365" xr:uid="{00000000-0005-0000-0000-000079170000}"/>
    <cellStyle name="60% - Акцент1 2 5 2" xfId="15995" xr:uid="{00000000-0005-0000-0000-00007A170000}"/>
    <cellStyle name="60% - Акцент1 2 6" xfId="12486" xr:uid="{00000000-0005-0000-0000-00007B170000}"/>
    <cellStyle name="60% - Акцент1 2 6 2" xfId="15998" xr:uid="{00000000-0005-0000-0000-00007C170000}"/>
    <cellStyle name="60% - Акцент1 2 7" xfId="13057" xr:uid="{00000000-0005-0000-0000-00007D170000}"/>
    <cellStyle name="60% - Акцент1 2 7 2" xfId="16001" xr:uid="{00000000-0005-0000-0000-00007E170000}"/>
    <cellStyle name="60% - Акцент1 2 8" xfId="13684" xr:uid="{00000000-0005-0000-0000-00007F170000}"/>
    <cellStyle name="60% - Акцент1 2 8 2" xfId="16015" xr:uid="{00000000-0005-0000-0000-000080170000}"/>
    <cellStyle name="60% - Акцент1 2 9" xfId="14204" xr:uid="{00000000-0005-0000-0000-000081170000}"/>
    <cellStyle name="60% - Акцент1 2 9 2" xfId="16035" xr:uid="{00000000-0005-0000-0000-000082170000}"/>
    <cellStyle name="60% - Акцент1 2_Kalendar_01_12_2014_new" xfId="7792" xr:uid="{00000000-0005-0000-0000-000083170000}"/>
    <cellStyle name="60% - Акцент1 3" xfId="209" xr:uid="{00000000-0005-0000-0000-000084170000}"/>
    <cellStyle name="60% - Акцент1 3 10" xfId="20198" xr:uid="{00000000-0005-0000-0000-000086170000}"/>
    <cellStyle name="60% - Акцент1 3 11" xfId="20160" xr:uid="{00000000-0005-0000-0000-000087170000}"/>
    <cellStyle name="60% - Акцент1 3 2" xfId="1276" xr:uid="{00000000-0005-0000-0000-000088170000}"/>
    <cellStyle name="60% - Акцент1 3 2 2" xfId="13262" xr:uid="{00000000-0005-0000-0000-000089170000}"/>
    <cellStyle name="60% - Акцент1 3 2 3" xfId="12333" xr:uid="{00000000-0005-0000-0000-00008A170000}"/>
    <cellStyle name="60% - Акцент1 3 2 4" xfId="9146" xr:uid="{00000000-0005-0000-0000-00008B170000}"/>
    <cellStyle name="60% - Акцент1 3 3" xfId="6049" xr:uid="{00000000-0005-0000-0000-00008C170000}"/>
    <cellStyle name="60% - Акцент1 3 3 2" xfId="10418" xr:uid="{00000000-0005-0000-0000-00008D170000}"/>
    <cellStyle name="60% - Акцент1 3 4" xfId="9668" xr:uid="{00000000-0005-0000-0000-00008E170000}"/>
    <cellStyle name="60% - Акцент1 3 5" xfId="9659" xr:uid="{00000000-0005-0000-0000-00008F170000}"/>
    <cellStyle name="60% - Акцент1 3 6" xfId="16171" xr:uid="{00000000-0005-0000-0000-000090170000}"/>
    <cellStyle name="60% - Акцент1 3 7" xfId="16104" xr:uid="{00000000-0005-0000-0000-000091170000}"/>
    <cellStyle name="60% - Акцент1 3 8" xfId="20121" xr:uid="{00000000-0005-0000-0000-000092170000}"/>
    <cellStyle name="60% - Акцент1 3 9" xfId="20167" xr:uid="{00000000-0005-0000-0000-000093170000}"/>
    <cellStyle name="60% - Акцент1 4" xfId="261" xr:uid="{00000000-0005-0000-0000-000094170000}"/>
    <cellStyle name="60% - Акцент1 4 2" xfId="7282" xr:uid="{00000000-0005-0000-0000-000096170000}"/>
    <cellStyle name="60% - Акцент1 4 3" xfId="9368" xr:uid="{00000000-0005-0000-0000-000097170000}"/>
    <cellStyle name="60% - Акцент1 4 4" xfId="9733" xr:uid="{00000000-0005-0000-0000-000098170000}"/>
    <cellStyle name="60% - Акцент1 5" xfId="316" xr:uid="{00000000-0005-0000-0000-000099170000}"/>
    <cellStyle name="60% - Акцент1 5 2" xfId="14601" xr:uid="{00000000-0005-0000-0000-00009A170000}"/>
    <cellStyle name="60% - Акцент1 5 3" xfId="7870" xr:uid="{00000000-0005-0000-0000-00009B170000}"/>
    <cellStyle name="60% - Акцент1 6" xfId="7871" xr:uid="{00000000-0005-0000-0000-00009C170000}"/>
    <cellStyle name="60% - Акцент1 6 2" xfId="15473" xr:uid="{00000000-0005-0000-0000-00009D170000}"/>
    <cellStyle name="60% - Акцент1 7" xfId="9738" xr:uid="{00000000-0005-0000-0000-00009E170000}"/>
    <cellStyle name="60% - Акцент1 8" xfId="9737" xr:uid="{00000000-0005-0000-0000-00009F170000}"/>
    <cellStyle name="60% - Акцент1 9" xfId="7872" xr:uid="{00000000-0005-0000-0000-0000A0170000}"/>
    <cellStyle name="60% - Акцент2 10" xfId="9739" xr:uid="{00000000-0005-0000-0000-0000A1170000}"/>
    <cellStyle name="60% - Акцент2 11" xfId="9658" xr:uid="{00000000-0005-0000-0000-0000A2170000}"/>
    <cellStyle name="60% - Акцент2 12" xfId="7793" xr:uid="{00000000-0005-0000-0000-0000A3170000}"/>
    <cellStyle name="60% - Акцент2 2" xfId="165" xr:uid="{00000000-0005-0000-0000-0000A4170000}"/>
    <cellStyle name="60% - Акцент2 2 10" xfId="14547" xr:uid="{00000000-0005-0000-0000-0000A6170000}"/>
    <cellStyle name="60% - Акцент2 2 10 2" xfId="16021" xr:uid="{00000000-0005-0000-0000-0000A7170000}"/>
    <cellStyle name="60% - Акцент2 2 11" xfId="11236" xr:uid="{00000000-0005-0000-0000-0000A8170000}"/>
    <cellStyle name="60% - Акцент2 2 12" xfId="12150" xr:uid="{00000000-0005-0000-0000-0000A9170000}"/>
    <cellStyle name="60% - Акцент2 2 13" xfId="11268" xr:uid="{00000000-0005-0000-0000-0000AA170000}"/>
    <cellStyle name="60% - Акцент2 2 14" xfId="13337" xr:uid="{00000000-0005-0000-0000-0000AB170000}"/>
    <cellStyle name="60% - Акцент2 2 15" xfId="11221" xr:uid="{00000000-0005-0000-0000-0000AC170000}"/>
    <cellStyle name="60% - Акцент2 2 16" xfId="14696" xr:uid="{00000000-0005-0000-0000-0000AD170000}"/>
    <cellStyle name="60% - Акцент2 2 17" xfId="9660" xr:uid="{00000000-0005-0000-0000-0000AE170000}"/>
    <cellStyle name="60% - Акцент2 2 18" xfId="16172" xr:uid="{00000000-0005-0000-0000-0000AF170000}"/>
    <cellStyle name="60% - Акцент2 2 19" xfId="16103" xr:uid="{00000000-0005-0000-0000-0000B0170000}"/>
    <cellStyle name="60% - Акцент2 2 2" xfId="1277" xr:uid="{00000000-0005-0000-0000-0000B1170000}"/>
    <cellStyle name="60% - Акцент2 2 2 2" xfId="11623" xr:uid="{00000000-0005-0000-0000-0000B3170000}"/>
    <cellStyle name="60% - Акцент2 2 2 3" xfId="13351" xr:uid="{00000000-0005-0000-0000-0000B4170000}"/>
    <cellStyle name="60% - Акцент2 2 2 4" xfId="9657" xr:uid="{00000000-0005-0000-0000-0000B5170000}"/>
    <cellStyle name="60% - Акцент2 2 20" xfId="20122" xr:uid="{00000000-0005-0000-0000-0000B6170000}"/>
    <cellStyle name="60% - Акцент2 2 21" xfId="20214" xr:uid="{00000000-0005-0000-0000-0000B7170000}"/>
    <cellStyle name="60% - Акцент2 2 22" xfId="20155" xr:uid="{00000000-0005-0000-0000-0000B8170000}"/>
    <cellStyle name="60% - Акцент2 2 23" xfId="20202" xr:uid="{00000000-0005-0000-0000-0000B9170000}"/>
    <cellStyle name="60% - Акцент2 2 3" xfId="6050" xr:uid="{00000000-0005-0000-0000-0000BA170000}"/>
    <cellStyle name="60% - Акцент2 2 3 2" xfId="7794" xr:uid="{00000000-0005-0000-0000-0000BB170000}"/>
    <cellStyle name="60% - Акцент2 2 4" xfId="9669" xr:uid="{00000000-0005-0000-0000-0000BC170000}"/>
    <cellStyle name="60% - Акцент2 2 4 2" xfId="15882" xr:uid="{00000000-0005-0000-0000-0000BD170000}"/>
    <cellStyle name="60% - Акцент2 2 5" xfId="12366" xr:uid="{00000000-0005-0000-0000-0000BE170000}"/>
    <cellStyle name="60% - Акцент2 2 5 2" xfId="15958" xr:uid="{00000000-0005-0000-0000-0000BF170000}"/>
    <cellStyle name="60% - Акцент2 2 6" xfId="12709" xr:uid="{00000000-0005-0000-0000-0000C0170000}"/>
    <cellStyle name="60% - Акцент2 2 6 2" xfId="15975" xr:uid="{00000000-0005-0000-0000-0000C1170000}"/>
    <cellStyle name="60% - Акцент2 2 7" xfId="13058" xr:uid="{00000000-0005-0000-0000-0000C2170000}"/>
    <cellStyle name="60% - Акцент2 2 7 2" xfId="15945" xr:uid="{00000000-0005-0000-0000-0000C3170000}"/>
    <cellStyle name="60% - Акцент2 2 8" xfId="13685" xr:uid="{00000000-0005-0000-0000-0000C4170000}"/>
    <cellStyle name="60% - Акцент2 2 8 2" xfId="16016" xr:uid="{00000000-0005-0000-0000-0000C5170000}"/>
    <cellStyle name="60% - Акцент2 2 9" xfId="14362" xr:uid="{00000000-0005-0000-0000-0000C6170000}"/>
    <cellStyle name="60% - Акцент2 2 9 2" xfId="16036" xr:uid="{00000000-0005-0000-0000-0000C7170000}"/>
    <cellStyle name="60% - Акцент2 2_Kalendar_01_12_2014_new" xfId="7795" xr:uid="{00000000-0005-0000-0000-0000C8170000}"/>
    <cellStyle name="60% - Акцент2 3" xfId="210" xr:uid="{00000000-0005-0000-0000-0000C9170000}"/>
    <cellStyle name="60% - Акцент2 3 10" xfId="20187" xr:uid="{00000000-0005-0000-0000-0000CB170000}"/>
    <cellStyle name="60% - Акцент2 3 11" xfId="20142" xr:uid="{00000000-0005-0000-0000-0000CC170000}"/>
    <cellStyle name="60% - Акцент2 3 2" xfId="1278" xr:uid="{00000000-0005-0000-0000-0000CD170000}"/>
    <cellStyle name="60% - Акцент2 3 2 2" xfId="10417" xr:uid="{00000000-0005-0000-0000-0000CE170000}"/>
    <cellStyle name="60% - Акцент2 3 2 3" xfId="15039" xr:uid="{00000000-0005-0000-0000-0000CF170000}"/>
    <cellStyle name="60% - Акцент2 3 2 4" xfId="8390" xr:uid="{00000000-0005-0000-0000-0000D0170000}"/>
    <cellStyle name="60% - Акцент2 3 3" xfId="6051" xr:uid="{00000000-0005-0000-0000-0000D1170000}"/>
    <cellStyle name="60% - Акцент2 3 4" xfId="7802" xr:uid="{00000000-0005-0000-0000-0000D2170000}"/>
    <cellStyle name="60% - Акцент2 3 5" xfId="9662" xr:uid="{00000000-0005-0000-0000-0000D3170000}"/>
    <cellStyle name="60% - Акцент2 3 6" xfId="16173" xr:uid="{00000000-0005-0000-0000-0000D4170000}"/>
    <cellStyle name="60% - Акцент2 3 7" xfId="16102" xr:uid="{00000000-0005-0000-0000-0000D5170000}"/>
    <cellStyle name="60% - Акцент2 3 8" xfId="20123" xr:uid="{00000000-0005-0000-0000-0000D6170000}"/>
    <cellStyle name="60% - Акцент2 3 9" xfId="20215" xr:uid="{00000000-0005-0000-0000-0000D7170000}"/>
    <cellStyle name="60% - Акцент2 4" xfId="262" xr:uid="{00000000-0005-0000-0000-0000D8170000}"/>
    <cellStyle name="60% - Акцент2 4 2" xfId="5377" xr:uid="{00000000-0005-0000-0000-0000DA170000}"/>
    <cellStyle name="60% - Акцент2 4 3" xfId="7517" xr:uid="{00000000-0005-0000-0000-0000DB170000}"/>
    <cellStyle name="60% - Акцент2 4 4" xfId="9661" xr:uid="{00000000-0005-0000-0000-0000DC170000}"/>
    <cellStyle name="60% - Акцент2 5" xfId="317" xr:uid="{00000000-0005-0000-0000-0000DD170000}"/>
    <cellStyle name="60% - Акцент2 5 2" xfId="12112" xr:uid="{00000000-0005-0000-0000-0000DE170000}"/>
    <cellStyle name="60% - Акцент2 5 3" xfId="7796" xr:uid="{00000000-0005-0000-0000-0000DF170000}"/>
    <cellStyle name="60% - Акцент2 6" xfId="9663" xr:uid="{00000000-0005-0000-0000-0000E0170000}"/>
    <cellStyle name="60% - Акцент2 6 2" xfId="11373" xr:uid="{00000000-0005-0000-0000-0000E1170000}"/>
    <cellStyle name="60% - Акцент2 7" xfId="9656" xr:uid="{00000000-0005-0000-0000-0000E2170000}"/>
    <cellStyle name="60% - Акцент2 8" xfId="7797" xr:uid="{00000000-0005-0000-0000-0000E3170000}"/>
    <cellStyle name="60% - Акцент2 9" xfId="9732" xr:uid="{00000000-0005-0000-0000-0000E4170000}"/>
    <cellStyle name="60% - Акцент3 10" xfId="7873" xr:uid="{00000000-0005-0000-0000-0000E5170000}"/>
    <cellStyle name="60% - Акцент3 11" xfId="7874" xr:uid="{00000000-0005-0000-0000-0000E6170000}"/>
    <cellStyle name="60% - Акцент3 12" xfId="7875" xr:uid="{00000000-0005-0000-0000-0000E7170000}"/>
    <cellStyle name="60% - Акцент3 13" xfId="9742" xr:uid="{00000000-0005-0000-0000-0000E8170000}"/>
    <cellStyle name="60% - Акцент3 2" xfId="166" xr:uid="{00000000-0005-0000-0000-0000E9170000}"/>
    <cellStyle name="60% - Акцент3 2 10" xfId="14556" xr:uid="{00000000-0005-0000-0000-0000EB170000}"/>
    <cellStyle name="60% - Акцент3 2 10 2" xfId="16051" xr:uid="{00000000-0005-0000-0000-0000EC170000}"/>
    <cellStyle name="60% - Акцент3 2 11" xfId="11237" xr:uid="{00000000-0005-0000-0000-0000ED170000}"/>
    <cellStyle name="60% - Акцент3 2 12" xfId="12168" xr:uid="{00000000-0005-0000-0000-0000EE170000}"/>
    <cellStyle name="60% - Акцент3 2 13" xfId="11619" xr:uid="{00000000-0005-0000-0000-0000EF170000}"/>
    <cellStyle name="60% - Акцент3 2 14" xfId="11519" xr:uid="{00000000-0005-0000-0000-0000F0170000}"/>
    <cellStyle name="60% - Акцент3 2 15" xfId="15065" xr:uid="{00000000-0005-0000-0000-0000F1170000}"/>
    <cellStyle name="60% - Акцент3 2 16" xfId="13343" xr:uid="{00000000-0005-0000-0000-0000F2170000}"/>
    <cellStyle name="60% - Акцент3 2 17" xfId="9741" xr:uid="{00000000-0005-0000-0000-0000F3170000}"/>
    <cellStyle name="60% - Акцент3 2 18" xfId="16174" xr:uid="{00000000-0005-0000-0000-0000F4170000}"/>
    <cellStyle name="60% - Акцент3 2 19" xfId="16101" xr:uid="{00000000-0005-0000-0000-0000F5170000}"/>
    <cellStyle name="60% - Акцент3 2 2" xfId="1279" xr:uid="{00000000-0005-0000-0000-0000F6170000}"/>
    <cellStyle name="60% - Акцент3 2 2 2" xfId="10416" xr:uid="{00000000-0005-0000-0000-0000F8170000}"/>
    <cellStyle name="60% - Акцент3 2 2 3" xfId="7876" xr:uid="{00000000-0005-0000-0000-0000F9170000}"/>
    <cellStyle name="60% - Акцент3 2 20" xfId="20124" xr:uid="{00000000-0005-0000-0000-0000FA170000}"/>
    <cellStyle name="60% - Акцент3 2 21" xfId="20166" xr:uid="{00000000-0005-0000-0000-0000FB170000}"/>
    <cellStyle name="60% - Акцент3 2 22" xfId="20183" xr:uid="{00000000-0005-0000-0000-0000FC170000}"/>
    <cellStyle name="60% - Акцент3 2 23" xfId="20143" xr:uid="{00000000-0005-0000-0000-0000FD170000}"/>
    <cellStyle name="60% - Акцент3 2 3" xfId="6052" xr:uid="{00000000-0005-0000-0000-0000FE170000}"/>
    <cellStyle name="60% - Акцент3 2 3 2" xfId="10415" xr:uid="{00000000-0005-0000-0000-0000FF170000}"/>
    <cellStyle name="60% - Акцент3 2 3 3" xfId="9743" xr:uid="{00000000-0005-0000-0000-000000180000}"/>
    <cellStyle name="60% - Акцент3 2 4" xfId="7801" xr:uid="{00000000-0005-0000-0000-000001180000}"/>
    <cellStyle name="60% - Акцент3 2 4 2" xfId="13157" xr:uid="{00000000-0005-0000-0000-000002180000}"/>
    <cellStyle name="60% - Акцент3 2 4 3" xfId="11752" xr:uid="{00000000-0005-0000-0000-000003180000}"/>
    <cellStyle name="60% - Акцент3 2 4 4" xfId="10414" xr:uid="{00000000-0005-0000-0000-000004180000}"/>
    <cellStyle name="60% - Акцент3 2 5" xfId="12367" xr:uid="{00000000-0005-0000-0000-000005180000}"/>
    <cellStyle name="60% - Акцент3 2 5 2" xfId="15993" xr:uid="{00000000-0005-0000-0000-000006180000}"/>
    <cellStyle name="60% - Акцент3 2 6" xfId="12869" xr:uid="{00000000-0005-0000-0000-000007180000}"/>
    <cellStyle name="60% - Акцент3 2 6 2" xfId="15996" xr:uid="{00000000-0005-0000-0000-000008180000}"/>
    <cellStyle name="60% - Акцент3 2 7" xfId="13059" xr:uid="{00000000-0005-0000-0000-000009180000}"/>
    <cellStyle name="60% - Акцент3 2 7 2" xfId="15999" xr:uid="{00000000-0005-0000-0000-00000A180000}"/>
    <cellStyle name="60% - Акцент3 2 8" xfId="13686" xr:uid="{00000000-0005-0000-0000-00000B180000}"/>
    <cellStyle name="60% - Акцент3 2 8 2" xfId="16017" xr:uid="{00000000-0005-0000-0000-00000C180000}"/>
    <cellStyle name="60% - Акцент3 2 9" xfId="14033" xr:uid="{00000000-0005-0000-0000-00000D180000}"/>
    <cellStyle name="60% - Акцент3 2 9 2" xfId="16037" xr:uid="{00000000-0005-0000-0000-00000E180000}"/>
    <cellStyle name="60% - Акцент3 2_Kalendar_01_12_2014_new" xfId="9740" xr:uid="{00000000-0005-0000-0000-00000F180000}"/>
    <cellStyle name="60% - Акцент3 3" xfId="211" xr:uid="{00000000-0005-0000-0000-000010180000}"/>
    <cellStyle name="60% - Акцент3 3 10" xfId="20200" xr:uid="{00000000-0005-0000-0000-000012180000}"/>
    <cellStyle name="60% - Акцент3 3 11" xfId="20203" xr:uid="{00000000-0005-0000-0000-000013180000}"/>
    <cellStyle name="60% - Акцент3 3 2" xfId="1280" xr:uid="{00000000-0005-0000-0000-000014180000}"/>
    <cellStyle name="60% - Акцент3 3 2 2" xfId="13263" xr:uid="{00000000-0005-0000-0000-000015180000}"/>
    <cellStyle name="60% - Акцент3 3 2 3" xfId="15762" xr:uid="{00000000-0005-0000-0000-000016180000}"/>
    <cellStyle name="60% - Акцент3 3 2 4" xfId="5376" xr:uid="{00000000-0005-0000-0000-000017180000}"/>
    <cellStyle name="60% - Акцент3 3 3" xfId="6053" xr:uid="{00000000-0005-0000-0000-000018180000}"/>
    <cellStyle name="60% - Акцент3 3 3 2" xfId="12035" xr:uid="{00000000-0005-0000-0000-000019180000}"/>
    <cellStyle name="60% - Акцент3 3 4" xfId="9664" xr:uid="{00000000-0005-0000-0000-00001A180000}"/>
    <cellStyle name="60% - Акцент3 3 4 2" xfId="10413" xr:uid="{00000000-0005-0000-0000-00001B180000}"/>
    <cellStyle name="60% - Акцент3 3 5" xfId="7877" xr:uid="{00000000-0005-0000-0000-00001C180000}"/>
    <cellStyle name="60% - Акцент3 3 6" xfId="16175" xr:uid="{00000000-0005-0000-0000-00001D180000}"/>
    <cellStyle name="60% - Акцент3 3 7" xfId="16100" xr:uid="{00000000-0005-0000-0000-00001E180000}"/>
    <cellStyle name="60% - Акцент3 3 8" xfId="20125" xr:uid="{00000000-0005-0000-0000-00001F180000}"/>
    <cellStyle name="60% - Акцент3 3 9" xfId="20165" xr:uid="{00000000-0005-0000-0000-000020180000}"/>
    <cellStyle name="60% - Акцент3 4" xfId="263" xr:uid="{00000000-0005-0000-0000-000021180000}"/>
    <cellStyle name="60% - Акцент3 4 2" xfId="9143" xr:uid="{00000000-0005-0000-0000-000023180000}"/>
    <cellStyle name="60% - Акцент3 4 3" xfId="7518" xr:uid="{00000000-0005-0000-0000-000024180000}"/>
    <cellStyle name="60% - Акцент3 4 4" xfId="5639" xr:uid="{00000000-0005-0000-0000-000025180000}"/>
    <cellStyle name="60% - Акцент3 5" xfId="318" xr:uid="{00000000-0005-0000-0000-000026180000}"/>
    <cellStyle name="60% - Акцент3 5 2" xfId="9249" xr:uid="{00000000-0005-0000-0000-000027180000}"/>
    <cellStyle name="60% - Акцент3 5 3" xfId="11125" xr:uid="{00000000-0005-0000-0000-000028180000}"/>
    <cellStyle name="60% - Акцент3 5 4" xfId="7878" xr:uid="{00000000-0005-0000-0000-000029180000}"/>
    <cellStyle name="60% - Акцент3 6" xfId="9745" xr:uid="{00000000-0005-0000-0000-00002A180000}"/>
    <cellStyle name="60% - Акцент3 6 2" xfId="15588" xr:uid="{00000000-0005-0000-0000-00002B180000}"/>
    <cellStyle name="60% - Акцент3 7" xfId="9744" xr:uid="{00000000-0005-0000-0000-00002C180000}"/>
    <cellStyle name="60% - Акцент3 8" xfId="7879" xr:uid="{00000000-0005-0000-0000-00002D180000}"/>
    <cellStyle name="60% - Акцент3 9" xfId="9746" xr:uid="{00000000-0005-0000-0000-00002E180000}"/>
    <cellStyle name="60% - Акцент4 10" xfId="5640" xr:uid="{00000000-0005-0000-0000-00002F180000}"/>
    <cellStyle name="60% - Акцент4 11" xfId="5641" xr:uid="{00000000-0005-0000-0000-000030180000}"/>
    <cellStyle name="60% - Акцент4 12" xfId="9715" xr:uid="{00000000-0005-0000-0000-000031180000}"/>
    <cellStyle name="60% - Акцент4 13" xfId="7880" xr:uid="{00000000-0005-0000-0000-000032180000}"/>
    <cellStyle name="60% - Акцент4 2" xfId="167" xr:uid="{00000000-0005-0000-0000-000033180000}"/>
    <cellStyle name="60% - Акцент4 2 10" xfId="14550" xr:uid="{00000000-0005-0000-0000-000035180000}"/>
    <cellStyle name="60% - Акцент4 2 10 2" xfId="16048" xr:uid="{00000000-0005-0000-0000-000036180000}"/>
    <cellStyle name="60% - Акцент4 2 11" xfId="11238" xr:uid="{00000000-0005-0000-0000-000037180000}"/>
    <cellStyle name="60% - Акцент4 2 12" xfId="12003" xr:uid="{00000000-0005-0000-0000-000038180000}"/>
    <cellStyle name="60% - Акцент4 2 13" xfId="11198" xr:uid="{00000000-0005-0000-0000-000039180000}"/>
    <cellStyle name="60% - Акцент4 2 14" xfId="12009" xr:uid="{00000000-0005-0000-0000-00003A180000}"/>
    <cellStyle name="60% - Акцент4 2 15" xfId="11528" xr:uid="{00000000-0005-0000-0000-00003B180000}"/>
    <cellStyle name="60% - Акцент4 2 16" xfId="15671" xr:uid="{00000000-0005-0000-0000-00003C180000}"/>
    <cellStyle name="60% - Акцент4 2 17" xfId="7881" xr:uid="{00000000-0005-0000-0000-00003D180000}"/>
    <cellStyle name="60% - Акцент4 2 18" xfId="16176" xr:uid="{00000000-0005-0000-0000-00003E180000}"/>
    <cellStyle name="60% - Акцент4 2 19" xfId="16099" xr:uid="{00000000-0005-0000-0000-00003F180000}"/>
    <cellStyle name="60% - Акцент4 2 2" xfId="1281" xr:uid="{00000000-0005-0000-0000-000040180000}"/>
    <cellStyle name="60% - Акцент4 2 2 2" xfId="10412" xr:uid="{00000000-0005-0000-0000-000042180000}"/>
    <cellStyle name="60% - Акцент4 2 2 3" xfId="7882" xr:uid="{00000000-0005-0000-0000-000043180000}"/>
    <cellStyle name="60% - Акцент4 2 20" xfId="20126" xr:uid="{00000000-0005-0000-0000-000044180000}"/>
    <cellStyle name="60% - Акцент4 2 21" xfId="20164" xr:uid="{00000000-0005-0000-0000-000045180000}"/>
    <cellStyle name="60% - Акцент4 2 22" xfId="20185" xr:uid="{00000000-0005-0000-0000-000046180000}"/>
    <cellStyle name="60% - Акцент4 2 23" xfId="20088" xr:uid="{00000000-0005-0000-0000-000047180000}"/>
    <cellStyle name="60% - Акцент4 2 3" xfId="6054" xr:uid="{00000000-0005-0000-0000-000048180000}"/>
    <cellStyle name="60% - Акцент4 2 3 2" xfId="10411" xr:uid="{00000000-0005-0000-0000-000049180000}"/>
    <cellStyle name="60% - Акцент4 2 3 3" xfId="7883" xr:uid="{00000000-0005-0000-0000-00004A180000}"/>
    <cellStyle name="60% - Акцент4 2 4" xfId="9667" xr:uid="{00000000-0005-0000-0000-00004B180000}"/>
    <cellStyle name="60% - Акцент4 2 4 2" xfId="13158" xr:uid="{00000000-0005-0000-0000-00004C180000}"/>
    <cellStyle name="60% - Акцент4 2 4 3" xfId="11753" xr:uid="{00000000-0005-0000-0000-00004D180000}"/>
    <cellStyle name="60% - Акцент4 2 4 4" xfId="10410" xr:uid="{00000000-0005-0000-0000-00004E180000}"/>
    <cellStyle name="60% - Акцент4 2 5" xfId="12368" xr:uid="{00000000-0005-0000-0000-00004F180000}"/>
    <cellStyle name="60% - Акцент4 2 5 2" xfId="15979" xr:uid="{00000000-0005-0000-0000-000050180000}"/>
    <cellStyle name="60% - Акцент4 2 6" xfId="12775" xr:uid="{00000000-0005-0000-0000-000051180000}"/>
    <cellStyle name="60% - Акцент4 2 6 2" xfId="15971" xr:uid="{00000000-0005-0000-0000-000052180000}"/>
    <cellStyle name="60% - Акцент4 2 7" xfId="13060" xr:uid="{00000000-0005-0000-0000-000053180000}"/>
    <cellStyle name="60% - Акцент4 2 7 2" xfId="15952" xr:uid="{00000000-0005-0000-0000-000054180000}"/>
    <cellStyle name="60% - Акцент4 2 8" xfId="13687" xr:uid="{00000000-0005-0000-0000-000055180000}"/>
    <cellStyle name="60% - Акцент4 2 8 2" xfId="16018" xr:uid="{00000000-0005-0000-0000-000056180000}"/>
    <cellStyle name="60% - Акцент4 2 9" xfId="14442" xr:uid="{00000000-0005-0000-0000-000057180000}"/>
    <cellStyle name="60% - Акцент4 2 9 2" xfId="16038" xr:uid="{00000000-0005-0000-0000-000058180000}"/>
    <cellStyle name="60% - Акцент4 2_Kalendar_01_12_2014_new" xfId="7884" xr:uid="{00000000-0005-0000-0000-000059180000}"/>
    <cellStyle name="60% - Акцент4 3" xfId="212" xr:uid="{00000000-0005-0000-0000-00005A180000}"/>
    <cellStyle name="60% - Акцент4 3 10" xfId="20141" xr:uid="{00000000-0005-0000-0000-00005C180000}"/>
    <cellStyle name="60% - Акцент4 3 11" xfId="20089" xr:uid="{00000000-0005-0000-0000-00005D180000}"/>
    <cellStyle name="60% - Акцент4 3 2" xfId="1282" xr:uid="{00000000-0005-0000-0000-00005E180000}"/>
    <cellStyle name="60% - Акцент4 3 2 2" xfId="13264" xr:uid="{00000000-0005-0000-0000-00005F180000}"/>
    <cellStyle name="60% - Акцент4 3 2 3" xfId="11873" xr:uid="{00000000-0005-0000-0000-000060180000}"/>
    <cellStyle name="60% - Акцент4 3 2 4" xfId="7283" xr:uid="{00000000-0005-0000-0000-000061180000}"/>
    <cellStyle name="60% - Акцент4 3 3" xfId="6055" xr:uid="{00000000-0005-0000-0000-000062180000}"/>
    <cellStyle name="60% - Акцент4 3 3 2" xfId="14838" xr:uid="{00000000-0005-0000-0000-000063180000}"/>
    <cellStyle name="60% - Акцент4 3 4" xfId="7800" xr:uid="{00000000-0005-0000-0000-000064180000}"/>
    <cellStyle name="60% - Акцент4 3 4 2" xfId="10409" xr:uid="{00000000-0005-0000-0000-000065180000}"/>
    <cellStyle name="60% - Акцент4 3 5" xfId="9751" xr:uid="{00000000-0005-0000-0000-000066180000}"/>
    <cellStyle name="60% - Акцент4 3 6" xfId="16177" xr:uid="{00000000-0005-0000-0000-000067180000}"/>
    <cellStyle name="60% - Акцент4 3 7" xfId="16098" xr:uid="{00000000-0005-0000-0000-000068180000}"/>
    <cellStyle name="60% - Акцент4 3 8" xfId="20127" xr:uid="{00000000-0005-0000-0000-000069180000}"/>
    <cellStyle name="60% - Акцент4 3 9" xfId="20209" xr:uid="{00000000-0005-0000-0000-00006A180000}"/>
    <cellStyle name="60% - Акцент4 4" xfId="264" xr:uid="{00000000-0005-0000-0000-00006B180000}"/>
    <cellStyle name="60% - Акцент4 4 2" xfId="6497" xr:uid="{00000000-0005-0000-0000-00006D180000}"/>
    <cellStyle name="60% - Акцент4 4 3" xfId="7519" xr:uid="{00000000-0005-0000-0000-00006E180000}"/>
    <cellStyle name="60% - Акцент4 4 4" xfId="9750" xr:uid="{00000000-0005-0000-0000-00006F180000}"/>
    <cellStyle name="60% - Акцент4 5" xfId="319" xr:uid="{00000000-0005-0000-0000-000070180000}"/>
    <cellStyle name="60% - Акцент4 5 2" xfId="7382" xr:uid="{00000000-0005-0000-0000-000071180000}"/>
    <cellStyle name="60% - Акцент4 5 3" xfId="11434" xr:uid="{00000000-0005-0000-0000-000072180000}"/>
    <cellStyle name="60% - Акцент4 5 4" xfId="7885" xr:uid="{00000000-0005-0000-0000-000073180000}"/>
    <cellStyle name="60% - Акцент4 6" xfId="9752" xr:uid="{00000000-0005-0000-0000-000074180000}"/>
    <cellStyle name="60% - Акцент4 6 2" xfId="15541" xr:uid="{00000000-0005-0000-0000-000075180000}"/>
    <cellStyle name="60% - Акцент4 7" xfId="5642" xr:uid="{00000000-0005-0000-0000-000076180000}"/>
    <cellStyle name="60% - Акцент4 8" xfId="9749" xr:uid="{00000000-0005-0000-0000-000077180000}"/>
    <cellStyle name="60% - Акцент4 9" xfId="7886" xr:uid="{00000000-0005-0000-0000-000078180000}"/>
    <cellStyle name="60% - Акцент5 10" xfId="7887" xr:uid="{00000000-0005-0000-0000-000079180000}"/>
    <cellStyle name="60% - Акцент5 11" xfId="9754" xr:uid="{00000000-0005-0000-0000-00007A180000}"/>
    <cellStyle name="60% - Акцент5 12" xfId="9753" xr:uid="{00000000-0005-0000-0000-00007B180000}"/>
    <cellStyle name="60% - Акцент5 2" xfId="168" xr:uid="{00000000-0005-0000-0000-00007C180000}"/>
    <cellStyle name="60% - Акцент5 2 10" xfId="13849" xr:uid="{00000000-0005-0000-0000-00007E180000}"/>
    <cellStyle name="60% - Акцент5 2 10 2" xfId="16045" xr:uid="{00000000-0005-0000-0000-00007F180000}"/>
    <cellStyle name="60% - Акцент5 2 11" xfId="11239" xr:uid="{00000000-0005-0000-0000-000080180000}"/>
    <cellStyle name="60% - Акцент5 2 12" xfId="12148" xr:uid="{00000000-0005-0000-0000-000081180000}"/>
    <cellStyle name="60% - Акцент5 2 13" xfId="11914" xr:uid="{00000000-0005-0000-0000-000082180000}"/>
    <cellStyle name="60% - Акцент5 2 14" xfId="11921" xr:uid="{00000000-0005-0000-0000-000083180000}"/>
    <cellStyle name="60% - Акцент5 2 15" xfId="11224" xr:uid="{00000000-0005-0000-0000-000084180000}"/>
    <cellStyle name="60% - Акцент5 2 16" xfId="15710" xr:uid="{00000000-0005-0000-0000-000085180000}"/>
    <cellStyle name="60% - Акцент5 2 17" xfId="7888" xr:uid="{00000000-0005-0000-0000-000086180000}"/>
    <cellStyle name="60% - Акцент5 2 18" xfId="16178" xr:uid="{00000000-0005-0000-0000-000087180000}"/>
    <cellStyle name="60% - Акцент5 2 19" xfId="16097" xr:uid="{00000000-0005-0000-0000-000088180000}"/>
    <cellStyle name="60% - Акцент5 2 2" xfId="1283" xr:uid="{00000000-0005-0000-0000-000089180000}"/>
    <cellStyle name="60% - Акцент5 2 2 2" xfId="13295" xr:uid="{00000000-0005-0000-0000-00008B180000}"/>
    <cellStyle name="60% - Акцент5 2 2 3" xfId="15739" xr:uid="{00000000-0005-0000-0000-00008C180000}"/>
    <cellStyle name="60% - Акцент5 2 2 4" xfId="9755" xr:uid="{00000000-0005-0000-0000-00008D180000}"/>
    <cellStyle name="60% - Акцент5 2 20" xfId="20128" xr:uid="{00000000-0005-0000-0000-00008E180000}"/>
    <cellStyle name="60% - Акцент5 2 21" xfId="20212" xr:uid="{00000000-0005-0000-0000-00008F180000}"/>
    <cellStyle name="60% - Акцент5 2 22" xfId="20194" xr:uid="{00000000-0005-0000-0000-000090180000}"/>
    <cellStyle name="60% - Акцент5 2 23" xfId="20157" xr:uid="{00000000-0005-0000-0000-000091180000}"/>
    <cellStyle name="60% - Акцент5 2 3" xfId="6056" xr:uid="{00000000-0005-0000-0000-000092180000}"/>
    <cellStyle name="60% - Акцент5 2 3 2" xfId="9748" xr:uid="{00000000-0005-0000-0000-000093180000}"/>
    <cellStyle name="60% - Акцент5 2 4" xfId="9665" xr:uid="{00000000-0005-0000-0000-000094180000}"/>
    <cellStyle name="60% - Акцент5 2 4 2" xfId="15974" xr:uid="{00000000-0005-0000-0000-000095180000}"/>
    <cellStyle name="60% - Акцент5 2 5" xfId="12369" xr:uid="{00000000-0005-0000-0000-000096180000}"/>
    <cellStyle name="60% - Акцент5 2 5 2" xfId="15948" xr:uid="{00000000-0005-0000-0000-000097180000}"/>
    <cellStyle name="60% - Акцент5 2 6" xfId="12615" xr:uid="{00000000-0005-0000-0000-000098180000}"/>
    <cellStyle name="60% - Акцент5 2 6 2" xfId="15985" xr:uid="{00000000-0005-0000-0000-000099180000}"/>
    <cellStyle name="60% - Акцент5 2 7" xfId="13061" xr:uid="{00000000-0005-0000-0000-00009A180000}"/>
    <cellStyle name="60% - Акцент5 2 7 2" xfId="15959" xr:uid="{00000000-0005-0000-0000-00009B180000}"/>
    <cellStyle name="60% - Акцент5 2 8" xfId="13688" xr:uid="{00000000-0005-0000-0000-00009C180000}"/>
    <cellStyle name="60% - Акцент5 2 8 2" xfId="16019" xr:uid="{00000000-0005-0000-0000-00009D180000}"/>
    <cellStyle name="60% - Акцент5 2 9" xfId="13931" xr:uid="{00000000-0005-0000-0000-00009E180000}"/>
    <cellStyle name="60% - Акцент5 2 9 2" xfId="16039" xr:uid="{00000000-0005-0000-0000-00009F180000}"/>
    <cellStyle name="60% - Акцент5 2_Kalendar_01_12_2014_new" xfId="7889" xr:uid="{00000000-0005-0000-0000-0000A0180000}"/>
    <cellStyle name="60% - Акцент5 3" xfId="213" xr:uid="{00000000-0005-0000-0000-0000A1180000}"/>
    <cellStyle name="60% - Акцент5 3 10" xfId="20156" xr:uid="{00000000-0005-0000-0000-0000A3180000}"/>
    <cellStyle name="60% - Акцент5 3 11" xfId="20205" xr:uid="{00000000-0005-0000-0000-0000A4180000}"/>
    <cellStyle name="60% - Акцент5 3 2" xfId="1284" xr:uid="{00000000-0005-0000-0000-0000A5180000}"/>
    <cellStyle name="60% - Акцент5 3 2 2" xfId="10408" xr:uid="{00000000-0005-0000-0000-0000A6180000}"/>
    <cellStyle name="60% - Акцент5 3 2 3" xfId="11851" xr:uid="{00000000-0005-0000-0000-0000A7180000}"/>
    <cellStyle name="60% - Акцент5 3 2 4" xfId="9148" xr:uid="{00000000-0005-0000-0000-0000A8180000}"/>
    <cellStyle name="60% - Акцент5 3 3" xfId="6057" xr:uid="{00000000-0005-0000-0000-0000A9180000}"/>
    <cellStyle name="60% - Акцент5 3 4" xfId="9666" xr:uid="{00000000-0005-0000-0000-0000AA180000}"/>
    <cellStyle name="60% - Акцент5 3 5" xfId="7890" xr:uid="{00000000-0005-0000-0000-0000AB180000}"/>
    <cellStyle name="60% - Акцент5 3 6" xfId="16179" xr:uid="{00000000-0005-0000-0000-0000AC180000}"/>
    <cellStyle name="60% - Акцент5 3 7" xfId="16096" xr:uid="{00000000-0005-0000-0000-0000AD180000}"/>
    <cellStyle name="60% - Акцент5 3 8" xfId="20129" xr:uid="{00000000-0005-0000-0000-0000AE180000}"/>
    <cellStyle name="60% - Акцент5 3 9" xfId="20163" xr:uid="{00000000-0005-0000-0000-0000AF180000}"/>
    <cellStyle name="60% - Акцент5 4" xfId="265" xr:uid="{00000000-0005-0000-0000-0000B0180000}"/>
    <cellStyle name="60% - Акцент5 4 2" xfId="7284" xr:uid="{00000000-0005-0000-0000-0000B2180000}"/>
    <cellStyle name="60% - Акцент5 4 3" xfId="8660" xr:uid="{00000000-0005-0000-0000-0000B3180000}"/>
    <cellStyle name="60% - Акцент5 4 4" xfId="7891" xr:uid="{00000000-0005-0000-0000-0000B4180000}"/>
    <cellStyle name="60% - Акцент5 5" xfId="320" xr:uid="{00000000-0005-0000-0000-0000B5180000}"/>
    <cellStyle name="60% - Акцент5 5 2" xfId="11127" xr:uid="{00000000-0005-0000-0000-0000B6180000}"/>
    <cellStyle name="60% - Акцент5 5 3" xfId="9758" xr:uid="{00000000-0005-0000-0000-0000B7180000}"/>
    <cellStyle name="60% - Акцент5 6" xfId="9757" xr:uid="{00000000-0005-0000-0000-0000B8180000}"/>
    <cellStyle name="60% - Акцент5 6 2" xfId="11419" xr:uid="{00000000-0005-0000-0000-0000B9180000}"/>
    <cellStyle name="60% - Акцент5 7" xfId="7892" xr:uid="{00000000-0005-0000-0000-0000BA180000}"/>
    <cellStyle name="60% - Акцент5 8" xfId="9759" xr:uid="{00000000-0005-0000-0000-0000BB180000}"/>
    <cellStyle name="60% - Акцент5 9" xfId="9756" xr:uid="{00000000-0005-0000-0000-0000BC180000}"/>
    <cellStyle name="60% - Акцент6 10" xfId="7893" xr:uid="{00000000-0005-0000-0000-0000BD180000}"/>
    <cellStyle name="60% - Акцент6 11" xfId="7894" xr:uid="{00000000-0005-0000-0000-0000BE180000}"/>
    <cellStyle name="60% - Акцент6 12" xfId="9761" xr:uid="{00000000-0005-0000-0000-0000BF180000}"/>
    <cellStyle name="60% - Акцент6 13" xfId="9760" xr:uid="{00000000-0005-0000-0000-0000C0180000}"/>
    <cellStyle name="60% - Акцент6 2" xfId="169" xr:uid="{00000000-0005-0000-0000-0000C1180000}"/>
    <cellStyle name="60% - Акцент6 2 10" xfId="13683" xr:uid="{00000000-0005-0000-0000-0000C3180000}"/>
    <cellStyle name="60% - Акцент6 2 10 2" xfId="16042" xr:uid="{00000000-0005-0000-0000-0000C4180000}"/>
    <cellStyle name="60% - Акцент6 2 11" xfId="11242" xr:uid="{00000000-0005-0000-0000-0000C5180000}"/>
    <cellStyle name="60% - Акцент6 2 12" xfId="12280" xr:uid="{00000000-0005-0000-0000-0000C6180000}"/>
    <cellStyle name="60% - Акцент6 2 13" xfId="11388" xr:uid="{00000000-0005-0000-0000-0000C7180000}"/>
    <cellStyle name="60% - Акцент6 2 14" xfId="14656" xr:uid="{00000000-0005-0000-0000-0000C8180000}"/>
    <cellStyle name="60% - Акцент6 2 15" xfId="15555" xr:uid="{00000000-0005-0000-0000-0000C9180000}"/>
    <cellStyle name="60% - Акцент6 2 16" xfId="15311" xr:uid="{00000000-0005-0000-0000-0000CA180000}"/>
    <cellStyle name="60% - Акцент6 2 17" xfId="7895" xr:uid="{00000000-0005-0000-0000-0000CB180000}"/>
    <cellStyle name="60% - Акцент6 2 18" xfId="16180" xr:uid="{00000000-0005-0000-0000-0000CC180000}"/>
    <cellStyle name="60% - Акцент6 2 19" xfId="16095" xr:uid="{00000000-0005-0000-0000-0000CD180000}"/>
    <cellStyle name="60% - Акцент6 2 2" xfId="1285" xr:uid="{00000000-0005-0000-0000-0000CE180000}"/>
    <cellStyle name="60% - Акцент6 2 2 2" xfId="10407" xr:uid="{00000000-0005-0000-0000-0000D0180000}"/>
    <cellStyle name="60% - Акцент6 2 2 3" xfId="9762" xr:uid="{00000000-0005-0000-0000-0000D1180000}"/>
    <cellStyle name="60% - Акцент6 2 20" xfId="20130" xr:uid="{00000000-0005-0000-0000-0000D2180000}"/>
    <cellStyle name="60% - Акцент6 2 21" xfId="20210" xr:uid="{00000000-0005-0000-0000-0000D3180000}"/>
    <cellStyle name="60% - Акцент6 2 22" xfId="20186" xr:uid="{00000000-0005-0000-0000-0000D4180000}"/>
    <cellStyle name="60% - Акцент6 2 23" xfId="20097" xr:uid="{00000000-0005-0000-0000-0000D5180000}"/>
    <cellStyle name="60% - Акцент6 2 3" xfId="6058" xr:uid="{00000000-0005-0000-0000-0000D6180000}"/>
    <cellStyle name="60% - Акцент6 2 3 2" xfId="10406" xr:uid="{00000000-0005-0000-0000-0000D7180000}"/>
    <cellStyle name="60% - Акцент6 2 3 3" xfId="9747" xr:uid="{00000000-0005-0000-0000-0000D8180000}"/>
    <cellStyle name="60% - Акцент6 2 4" xfId="7799" xr:uid="{00000000-0005-0000-0000-0000D9180000}"/>
    <cellStyle name="60% - Акцент6 2 4 2" xfId="13159" xr:uid="{00000000-0005-0000-0000-0000DA180000}"/>
    <cellStyle name="60% - Акцент6 2 4 3" xfId="11755" xr:uid="{00000000-0005-0000-0000-0000DB180000}"/>
    <cellStyle name="60% - Акцент6 2 4 4" xfId="10405" xr:uid="{00000000-0005-0000-0000-0000DC180000}"/>
    <cellStyle name="60% - Акцент6 2 5" xfId="12370" xr:uid="{00000000-0005-0000-0000-0000DD180000}"/>
    <cellStyle name="60% - Акцент6 2 5 2" xfId="15981" xr:uid="{00000000-0005-0000-0000-0000DE180000}"/>
    <cellStyle name="60% - Акцент6 2 6" xfId="12447" xr:uid="{00000000-0005-0000-0000-0000DF180000}"/>
    <cellStyle name="60% - Акцент6 2 6 2" xfId="15851" xr:uid="{00000000-0005-0000-0000-0000E0180000}"/>
    <cellStyle name="60% - Акцент6 2 7" xfId="13062" xr:uid="{00000000-0005-0000-0000-0000E1180000}"/>
    <cellStyle name="60% - Акцент6 2 7 2" xfId="15990" xr:uid="{00000000-0005-0000-0000-0000E2180000}"/>
    <cellStyle name="60% - Акцент6 2 8" xfId="13689" xr:uid="{00000000-0005-0000-0000-0000E3180000}"/>
    <cellStyle name="60% - Акцент6 2 8 2" xfId="16020" xr:uid="{00000000-0005-0000-0000-0000E4180000}"/>
    <cellStyle name="60% - Акцент6 2 9" xfId="14310" xr:uid="{00000000-0005-0000-0000-0000E5180000}"/>
    <cellStyle name="60% - Акцент6 2 9 2" xfId="16040" xr:uid="{00000000-0005-0000-0000-0000E6180000}"/>
    <cellStyle name="60% - Акцент6 2_Kalendar_01_12_2014_new" xfId="7896" xr:uid="{00000000-0005-0000-0000-0000E7180000}"/>
    <cellStyle name="60% - Акцент6 3" xfId="214" xr:uid="{00000000-0005-0000-0000-0000E8180000}"/>
    <cellStyle name="60% - Акцент6 3 10" xfId="20182" xr:uid="{00000000-0005-0000-0000-0000EA180000}"/>
    <cellStyle name="60% - Акцент6 3 11" xfId="20189" xr:uid="{00000000-0005-0000-0000-0000EB180000}"/>
    <cellStyle name="60% - Акцент6 3 2" xfId="1286" xr:uid="{00000000-0005-0000-0000-0000EC180000}"/>
    <cellStyle name="60% - Акцент6 3 2 2" xfId="11936" xr:uid="{00000000-0005-0000-0000-0000ED180000}"/>
    <cellStyle name="60% - Акцент6 3 2 3" xfId="7285" xr:uid="{00000000-0005-0000-0000-0000EE180000}"/>
    <cellStyle name="60% - Акцент6 3 3" xfId="6059" xr:uid="{00000000-0005-0000-0000-0000EF180000}"/>
    <cellStyle name="60% - Акцент6 3 4" xfId="7798" xr:uid="{00000000-0005-0000-0000-0000F0180000}"/>
    <cellStyle name="60% - Акцент6 3 5" xfId="7897" xr:uid="{00000000-0005-0000-0000-0000F1180000}"/>
    <cellStyle name="60% - Акцент6 3 6" xfId="16181" xr:uid="{00000000-0005-0000-0000-0000F2180000}"/>
    <cellStyle name="60% - Акцент6 3 7" xfId="16094" xr:uid="{00000000-0005-0000-0000-0000F3180000}"/>
    <cellStyle name="60% - Акцент6 3 8" xfId="20131" xr:uid="{00000000-0005-0000-0000-0000F4180000}"/>
    <cellStyle name="60% - Акцент6 3 9" xfId="20211" xr:uid="{00000000-0005-0000-0000-0000F5180000}"/>
    <cellStyle name="60% - Акцент6 4" xfId="266" xr:uid="{00000000-0005-0000-0000-0000F6180000}"/>
    <cellStyle name="60% - Акцент6 4 2" xfId="9147" xr:uid="{00000000-0005-0000-0000-0000F8180000}"/>
    <cellStyle name="60% - Акцент6 4 3" xfId="8637" xr:uid="{00000000-0005-0000-0000-0000F9180000}"/>
    <cellStyle name="60% - Акцент6 4 4" xfId="7898" xr:uid="{00000000-0005-0000-0000-0000FA180000}"/>
    <cellStyle name="60% - Акцент6 5" xfId="321" xr:uid="{00000000-0005-0000-0000-0000FB180000}"/>
    <cellStyle name="60% - Акцент6 5 2" xfId="9251" xr:uid="{00000000-0005-0000-0000-0000FC180000}"/>
    <cellStyle name="60% - Акцент6 5 3" xfId="11714" xr:uid="{00000000-0005-0000-0000-0000FD180000}"/>
    <cellStyle name="60% - Акцент6 5 4" xfId="7899" xr:uid="{00000000-0005-0000-0000-0000FE180000}"/>
    <cellStyle name="60% - Акцент6 6" xfId="9766" xr:uid="{00000000-0005-0000-0000-0000FF180000}"/>
    <cellStyle name="60% - Акцент6 6 2" xfId="15649" xr:uid="{00000000-0005-0000-0000-000000190000}"/>
    <cellStyle name="60% - Акцент6 7" xfId="6893" xr:uid="{00000000-0005-0000-0000-000001190000}"/>
    <cellStyle name="60% - Акцент6 8" xfId="9765" xr:uid="{00000000-0005-0000-0000-000002190000}"/>
    <cellStyle name="60% - Акцент6 9" xfId="7900" xr:uid="{00000000-0005-0000-0000-000003190000}"/>
    <cellStyle name="60% – Акцентування1 2" xfId="695" xr:uid="{00000000-0005-0000-0000-000004190000}"/>
    <cellStyle name="60% – Акцентування1 2 2" xfId="10404" xr:uid="{00000000-0005-0000-0000-000005190000}"/>
    <cellStyle name="60% – Акцентування1 2 3" xfId="15333" xr:uid="{00000000-0005-0000-0000-000006190000}"/>
    <cellStyle name="60% – Акцентування1 2 4" xfId="8150" xr:uid="{00000000-0005-0000-0000-000007190000}"/>
    <cellStyle name="60% – Акцентування1 3" xfId="9783" xr:uid="{00000000-0005-0000-0000-000008190000}"/>
    <cellStyle name="60% – Акцентування1 3 2" xfId="7444" xr:uid="{00000000-0005-0000-0000-000009190000}"/>
    <cellStyle name="60% – Акцентування1 3 3" xfId="15834" xr:uid="{00000000-0005-0000-0000-00000A190000}"/>
    <cellStyle name="60% – Акцентування1 4" xfId="11352" xr:uid="{00000000-0005-0000-0000-00000B190000}"/>
    <cellStyle name="60% – Акцентування1 5" xfId="6991" xr:uid="{00000000-0005-0000-0000-00000C190000}"/>
    <cellStyle name="60% – Акцентування2 2" xfId="696" xr:uid="{00000000-0005-0000-0000-00000D190000}"/>
    <cellStyle name="60% – Акцентування2 2 2" xfId="10403" xr:uid="{00000000-0005-0000-0000-00000E190000}"/>
    <cellStyle name="60% – Акцентування2 2 3" xfId="12306" xr:uid="{00000000-0005-0000-0000-00000F190000}"/>
    <cellStyle name="60% – Акцентування2 2 4" xfId="6992" xr:uid="{00000000-0005-0000-0000-000010190000}"/>
    <cellStyle name="60% – Акцентування2 3" xfId="9220" xr:uid="{00000000-0005-0000-0000-000011190000}"/>
    <cellStyle name="60% – Акцентування2 3 2" xfId="9311" xr:uid="{00000000-0005-0000-0000-000012190000}"/>
    <cellStyle name="60% – Акцентування2 3 3" xfId="15835" xr:uid="{00000000-0005-0000-0000-000013190000}"/>
    <cellStyle name="60% – Акцентування2 4" xfId="8179" xr:uid="{00000000-0005-0000-0000-000014190000}"/>
    <cellStyle name="60% – Акцентування3 2" xfId="697" xr:uid="{00000000-0005-0000-0000-000015190000}"/>
    <cellStyle name="60% – Акцентування3 2 2" xfId="10402" xr:uid="{00000000-0005-0000-0000-000016190000}"/>
    <cellStyle name="60% – Акцентування3 2 3" xfId="15288" xr:uid="{00000000-0005-0000-0000-000017190000}"/>
    <cellStyle name="60% – Акцентування3 2 4" xfId="6289" xr:uid="{00000000-0005-0000-0000-000018190000}"/>
    <cellStyle name="60% – Акцентування3 3" xfId="6623" xr:uid="{00000000-0005-0000-0000-000019190000}"/>
    <cellStyle name="60% – Акцентування3 3 2" xfId="8585" xr:uid="{00000000-0005-0000-0000-00001A190000}"/>
    <cellStyle name="60% – Акцентування3 3 3" xfId="15836" xr:uid="{00000000-0005-0000-0000-00001B190000}"/>
    <cellStyle name="60% – Акцентування3 4" xfId="15520" xr:uid="{00000000-0005-0000-0000-00001C190000}"/>
    <cellStyle name="60% – Акцентування3 5" xfId="8181" xr:uid="{00000000-0005-0000-0000-00001D190000}"/>
    <cellStyle name="60% – Акцентування4 2" xfId="698" xr:uid="{00000000-0005-0000-0000-00001E190000}"/>
    <cellStyle name="60% – Акцентування4 2 2" xfId="10401" xr:uid="{00000000-0005-0000-0000-00001F190000}"/>
    <cellStyle name="60% – Акцентування4 2 3" xfId="12343" xr:uid="{00000000-0005-0000-0000-000020190000}"/>
    <cellStyle name="60% – Акцентування4 2 4" xfId="6994" xr:uid="{00000000-0005-0000-0000-000021190000}"/>
    <cellStyle name="60% – Акцентування4 3" xfId="8450" xr:uid="{00000000-0005-0000-0000-000022190000}"/>
    <cellStyle name="60% – Акцентування4 3 2" xfId="8584" xr:uid="{00000000-0005-0000-0000-000023190000}"/>
    <cellStyle name="60% – Акцентування4 3 3" xfId="15837" xr:uid="{00000000-0005-0000-0000-000024190000}"/>
    <cellStyle name="60% – Акцентування4 4" xfId="11879" xr:uid="{00000000-0005-0000-0000-000025190000}"/>
    <cellStyle name="60% – Акцентування4 5" xfId="6993" xr:uid="{00000000-0005-0000-0000-000026190000}"/>
    <cellStyle name="60% – Акцентування5 2" xfId="699" xr:uid="{00000000-0005-0000-0000-000027190000}"/>
    <cellStyle name="60% – Акцентування5 2 2" xfId="10400" xr:uid="{00000000-0005-0000-0000-000028190000}"/>
    <cellStyle name="60% – Акцентування5 2 3" xfId="11228" xr:uid="{00000000-0005-0000-0000-000029190000}"/>
    <cellStyle name="60% – Акцентування5 2 4" xfId="6295" xr:uid="{00000000-0005-0000-0000-00002A190000}"/>
    <cellStyle name="60% – Акцентування5 3" xfId="9152" xr:uid="{00000000-0005-0000-0000-00002B190000}"/>
    <cellStyle name="60% – Акцентування5 3 2" xfId="9310" xr:uid="{00000000-0005-0000-0000-00002C190000}"/>
    <cellStyle name="60% – Акцентування5 3 3" xfId="15838" xr:uid="{00000000-0005-0000-0000-00002D190000}"/>
    <cellStyle name="60% – Акцентування5 4" xfId="6995" xr:uid="{00000000-0005-0000-0000-00002E190000}"/>
    <cellStyle name="60% – Акцентування6 2" xfId="700" xr:uid="{00000000-0005-0000-0000-00002F190000}"/>
    <cellStyle name="60% – Акцентування6 2 2" xfId="10399" xr:uid="{00000000-0005-0000-0000-000030190000}"/>
    <cellStyle name="60% – Акцентування6 2 3" xfId="12270" xr:uid="{00000000-0005-0000-0000-000031190000}"/>
    <cellStyle name="60% – Акцентування6 2 4" xfId="6996" xr:uid="{00000000-0005-0000-0000-000032190000}"/>
    <cellStyle name="60% – Акцентування6 3" xfId="5385" xr:uid="{00000000-0005-0000-0000-000033190000}"/>
    <cellStyle name="60% – Акцентування6 3 2" xfId="6697" xr:uid="{00000000-0005-0000-0000-000034190000}"/>
    <cellStyle name="60% – Акцентування6 3 3" xfId="15839" xr:uid="{00000000-0005-0000-0000-000035190000}"/>
    <cellStyle name="60% – Акцентування6 4" xfId="15674" xr:uid="{00000000-0005-0000-0000-000036190000}"/>
    <cellStyle name="60% – Акцентування6 5" xfId="6290" xr:uid="{00000000-0005-0000-0000-000037190000}"/>
    <cellStyle name="60% — акцент1 2" xfId="80" xr:uid="{00000000-0005-0000-0000-000060170000}"/>
    <cellStyle name="60% — акцент1 2 2" xfId="8754" xr:uid="{00000000-0005-0000-0000-00006D170000}"/>
    <cellStyle name="60% — акцент1 3" xfId="385" xr:uid="{00000000-0005-0000-0000-000085170000}"/>
    <cellStyle name="60% — акцент1 4" xfId="403" xr:uid="{00000000-0005-0000-0000-000095170000}"/>
    <cellStyle name="60% — акцент2 2" xfId="81" xr:uid="{00000000-0005-0000-0000-0000A5170000}"/>
    <cellStyle name="60% — акцент2 2 2" xfId="7626" xr:uid="{00000000-0005-0000-0000-0000B2170000}"/>
    <cellStyle name="60% — акцент2 3" xfId="386" xr:uid="{00000000-0005-0000-0000-0000CA170000}"/>
    <cellStyle name="60% — акцент2 4" xfId="399" xr:uid="{00000000-0005-0000-0000-0000D9170000}"/>
    <cellStyle name="60% — акцент3 2" xfId="82" xr:uid="{00000000-0005-0000-0000-0000EA170000}"/>
    <cellStyle name="60% — акцент3 2 2" xfId="8748" xr:uid="{00000000-0005-0000-0000-0000F7170000}"/>
    <cellStyle name="60% — акцент3 3" xfId="387" xr:uid="{00000000-0005-0000-0000-000011180000}"/>
    <cellStyle name="60% — акцент3 4" xfId="406" xr:uid="{00000000-0005-0000-0000-000022180000}"/>
    <cellStyle name="60% — акцент4 2" xfId="83" xr:uid="{00000000-0005-0000-0000-000034180000}"/>
    <cellStyle name="60% — акцент4 2 2" xfId="9494" xr:uid="{00000000-0005-0000-0000-000041180000}"/>
    <cellStyle name="60% — акцент4 3" xfId="388" xr:uid="{00000000-0005-0000-0000-00005B180000}"/>
    <cellStyle name="60% — акцент4 4" xfId="407" xr:uid="{00000000-0005-0000-0000-00006C180000}"/>
    <cellStyle name="60% — акцент5 2" xfId="84" xr:uid="{00000000-0005-0000-0000-00007D180000}"/>
    <cellStyle name="60% — акцент5 2 2" xfId="7628" xr:uid="{00000000-0005-0000-0000-00008A180000}"/>
    <cellStyle name="60% — акцент5 3" xfId="389" xr:uid="{00000000-0005-0000-0000-0000A2180000}"/>
    <cellStyle name="60% — акцент5 4" xfId="402" xr:uid="{00000000-0005-0000-0000-0000B1180000}"/>
    <cellStyle name="60% — акцент6 2" xfId="85" xr:uid="{00000000-0005-0000-0000-0000C2180000}"/>
    <cellStyle name="60% — акцент6 2 2" xfId="7630" xr:uid="{00000000-0005-0000-0000-0000CF180000}"/>
    <cellStyle name="60% — акцент6 3" xfId="390" xr:uid="{00000000-0005-0000-0000-0000E9180000}"/>
    <cellStyle name="60% — акцент6 4" xfId="398" xr:uid="{00000000-0005-0000-0000-0000F7180000}"/>
    <cellStyle name="Accent1" xfId="86" xr:uid="{00000000-0005-0000-0000-000038190000}"/>
    <cellStyle name="Accent1 10" xfId="702" xr:uid="{00000000-0005-0000-0000-000039190000}"/>
    <cellStyle name="Accent1 10 2" xfId="6291" xr:uid="{00000000-0005-0000-0000-00003A190000}"/>
    <cellStyle name="Accent1 10 3" xfId="7345" xr:uid="{00000000-0005-0000-0000-00003B190000}"/>
    <cellStyle name="Accent1 10 3 2" xfId="8583" xr:uid="{00000000-0005-0000-0000-00003C190000}"/>
    <cellStyle name="Accent1 10 4" xfId="6292" xr:uid="{00000000-0005-0000-0000-00003D190000}"/>
    <cellStyle name="Accent1 11" xfId="701" xr:uid="{00000000-0005-0000-0000-00003E190000}"/>
    <cellStyle name="Accent1 11 2" xfId="15840" xr:uid="{00000000-0005-0000-0000-00003F190000}"/>
    <cellStyle name="Accent1 12" xfId="14638" xr:uid="{00000000-0005-0000-0000-000040190000}"/>
    <cellStyle name="Accent1 13" xfId="9767" xr:uid="{00000000-0005-0000-0000-000041190000}"/>
    <cellStyle name="Accent1 2" xfId="703" xr:uid="{00000000-0005-0000-0000-000042190000}"/>
    <cellStyle name="Accent1 2 2" xfId="2151" xr:uid="{00000000-0005-0000-0000-000043190000}"/>
    <cellStyle name="Accent1 2 2 2" xfId="11360" xr:uid="{00000000-0005-0000-0000-000044190000}"/>
    <cellStyle name="Accent1 2 2 3" xfId="8853" xr:uid="{00000000-0005-0000-0000-000045190000}"/>
    <cellStyle name="Accent1 2 3" xfId="7346" xr:uid="{00000000-0005-0000-0000-000046190000}"/>
    <cellStyle name="Accent1 2 3 2" xfId="9265" xr:uid="{00000000-0005-0000-0000-000047190000}"/>
    <cellStyle name="Accent1 2 3 3" xfId="15701" xr:uid="{00000000-0005-0000-0000-000048190000}"/>
    <cellStyle name="Accent1 2 4" xfId="7445" xr:uid="{00000000-0005-0000-0000-000049190000}"/>
    <cellStyle name="Accent1 2 5" xfId="6997" xr:uid="{00000000-0005-0000-0000-00004A190000}"/>
    <cellStyle name="Accent1 3" xfId="704" xr:uid="{00000000-0005-0000-0000-00004B190000}"/>
    <cellStyle name="Accent1 3 2" xfId="6293" xr:uid="{00000000-0005-0000-0000-00004C190000}"/>
    <cellStyle name="Accent1 3 3" xfId="5389" xr:uid="{00000000-0005-0000-0000-00004D190000}"/>
    <cellStyle name="Accent1 3 3 2" xfId="9312" xr:uid="{00000000-0005-0000-0000-00004E190000}"/>
    <cellStyle name="Accent1 3 4" xfId="8185" xr:uid="{00000000-0005-0000-0000-00004F190000}"/>
    <cellStyle name="Accent1 4" xfId="705" xr:uid="{00000000-0005-0000-0000-000050190000}"/>
    <cellStyle name="Accent1 4 2" xfId="8186" xr:uid="{00000000-0005-0000-0000-000051190000}"/>
    <cellStyle name="Accent1 4 3" xfId="5386" xr:uid="{00000000-0005-0000-0000-000052190000}"/>
    <cellStyle name="Accent1 4 3 2" xfId="9305" xr:uid="{00000000-0005-0000-0000-000053190000}"/>
    <cellStyle name="Accent1 4 4" xfId="8852" xr:uid="{00000000-0005-0000-0000-000054190000}"/>
    <cellStyle name="Accent1 5" xfId="706" xr:uid="{00000000-0005-0000-0000-000055190000}"/>
    <cellStyle name="Accent1 5 2" xfId="6998" xr:uid="{00000000-0005-0000-0000-000056190000}"/>
    <cellStyle name="Accent1 5 3" xfId="7347" xr:uid="{00000000-0005-0000-0000-000057190000}"/>
    <cellStyle name="Accent1 5 3 2" xfId="7446" xr:uid="{00000000-0005-0000-0000-000058190000}"/>
    <cellStyle name="Accent1 5 4" xfId="6294" xr:uid="{00000000-0005-0000-0000-000059190000}"/>
    <cellStyle name="Accent1 6" xfId="707" xr:uid="{00000000-0005-0000-0000-00005A190000}"/>
    <cellStyle name="Accent1 6 2" xfId="8851" xr:uid="{00000000-0005-0000-0000-00005B190000}"/>
    <cellStyle name="Accent1 6 3" xfId="5388" xr:uid="{00000000-0005-0000-0000-00005C190000}"/>
    <cellStyle name="Accent1 6 3 2" xfId="7447" xr:uid="{00000000-0005-0000-0000-00005D190000}"/>
    <cellStyle name="Accent1 6 4" xfId="8854" xr:uid="{00000000-0005-0000-0000-00005E190000}"/>
    <cellStyle name="Accent1 7" xfId="708" xr:uid="{00000000-0005-0000-0000-00005F190000}"/>
    <cellStyle name="Accent1 7 2" xfId="8194" xr:uid="{00000000-0005-0000-0000-000060190000}"/>
    <cellStyle name="Accent1 7 3" xfId="5387" xr:uid="{00000000-0005-0000-0000-000061190000}"/>
    <cellStyle name="Accent1 7 3 2" xfId="6714" xr:uid="{00000000-0005-0000-0000-000062190000}"/>
    <cellStyle name="Accent1 7 4" xfId="6999" xr:uid="{00000000-0005-0000-0000-000063190000}"/>
    <cellStyle name="Accent1 8" xfId="709" xr:uid="{00000000-0005-0000-0000-000064190000}"/>
    <cellStyle name="Accent1 8 2" xfId="7000" xr:uid="{00000000-0005-0000-0000-000065190000}"/>
    <cellStyle name="Accent1 8 3" xfId="7348" xr:uid="{00000000-0005-0000-0000-000066190000}"/>
    <cellStyle name="Accent1 8 3 2" xfId="6699" xr:uid="{00000000-0005-0000-0000-000067190000}"/>
    <cellStyle name="Accent1 8 4" xfId="8187" xr:uid="{00000000-0005-0000-0000-000068190000}"/>
    <cellStyle name="Accent1 9" xfId="710" xr:uid="{00000000-0005-0000-0000-000069190000}"/>
    <cellStyle name="Accent1 9 2" xfId="8184" xr:uid="{00000000-0005-0000-0000-00006A190000}"/>
    <cellStyle name="Accent1 9 3" xfId="7349" xr:uid="{00000000-0005-0000-0000-00006B190000}"/>
    <cellStyle name="Accent1 9 3 2" xfId="7448" xr:uid="{00000000-0005-0000-0000-00006C190000}"/>
    <cellStyle name="Accent1 9 4" xfId="6296" xr:uid="{00000000-0005-0000-0000-00006D190000}"/>
    <cellStyle name="Accent2" xfId="87" xr:uid="{00000000-0005-0000-0000-00006E190000}"/>
    <cellStyle name="Accent2 10" xfId="712" xr:uid="{00000000-0005-0000-0000-00006F190000}"/>
    <cellStyle name="Accent2 10 2" xfId="8855" xr:uid="{00000000-0005-0000-0000-000070190000}"/>
    <cellStyle name="Accent2 10 3" xfId="6622" xr:uid="{00000000-0005-0000-0000-000071190000}"/>
    <cellStyle name="Accent2 10 3 2" xfId="8586" xr:uid="{00000000-0005-0000-0000-000072190000}"/>
    <cellStyle name="Accent2 10 4" xfId="8856" xr:uid="{00000000-0005-0000-0000-000073190000}"/>
    <cellStyle name="Accent2 11" xfId="711" xr:uid="{00000000-0005-0000-0000-000074190000}"/>
    <cellStyle name="Accent2 11 2" xfId="15841" xr:uid="{00000000-0005-0000-0000-000075190000}"/>
    <cellStyle name="Accent2 12" xfId="11486" xr:uid="{00000000-0005-0000-0000-000076190000}"/>
    <cellStyle name="Accent2 13" xfId="9764" xr:uid="{00000000-0005-0000-0000-000077190000}"/>
    <cellStyle name="Accent2 2" xfId="713" xr:uid="{00000000-0005-0000-0000-000078190000}"/>
    <cellStyle name="Accent2 2 2" xfId="2152" xr:uid="{00000000-0005-0000-0000-000079190000}"/>
    <cellStyle name="Accent2 2 2 2" xfId="11534" xr:uid="{00000000-0005-0000-0000-00007A190000}"/>
    <cellStyle name="Accent2 2 2 3" xfId="6297" xr:uid="{00000000-0005-0000-0000-00007B190000}"/>
    <cellStyle name="Accent2 2 3" xfId="5390" xr:uid="{00000000-0005-0000-0000-00007C190000}"/>
    <cellStyle name="Accent2 2 3 2" xfId="9258" xr:uid="{00000000-0005-0000-0000-00007D190000}"/>
    <cellStyle name="Accent2 2 3 3" xfId="11645" xr:uid="{00000000-0005-0000-0000-00007E190000}"/>
    <cellStyle name="Accent2 2 4" xfId="8587" xr:uid="{00000000-0005-0000-0000-00007F190000}"/>
    <cellStyle name="Accent2 2 5" xfId="6298" xr:uid="{00000000-0005-0000-0000-000080190000}"/>
    <cellStyle name="Accent2 3" xfId="714" xr:uid="{00000000-0005-0000-0000-000081190000}"/>
    <cellStyle name="Accent2 3 2" xfId="8188" xr:uid="{00000000-0005-0000-0000-000082190000}"/>
    <cellStyle name="Accent2 3 3" xfId="7350" xr:uid="{00000000-0005-0000-0000-000083190000}"/>
    <cellStyle name="Accent2 3 3 2" xfId="9315" xr:uid="{00000000-0005-0000-0000-000084190000}"/>
    <cellStyle name="Accent2 3 4" xfId="7001" xr:uid="{00000000-0005-0000-0000-000085190000}"/>
    <cellStyle name="Accent2 4" xfId="715" xr:uid="{00000000-0005-0000-0000-000086190000}"/>
    <cellStyle name="Accent2 4 2" xfId="8857" xr:uid="{00000000-0005-0000-0000-000087190000}"/>
    <cellStyle name="Accent2 4 3" xfId="5392" xr:uid="{00000000-0005-0000-0000-000088190000}"/>
    <cellStyle name="Accent2 4 3 2" xfId="9314" xr:uid="{00000000-0005-0000-0000-000089190000}"/>
    <cellStyle name="Accent2 4 4" xfId="8189" xr:uid="{00000000-0005-0000-0000-00008A190000}"/>
    <cellStyle name="Accent2 5" xfId="716" xr:uid="{00000000-0005-0000-0000-00008B190000}"/>
    <cellStyle name="Accent2 5 2" xfId="7002" xr:uid="{00000000-0005-0000-0000-00008C190000}"/>
    <cellStyle name="Accent2 5 3" xfId="5391" xr:uid="{00000000-0005-0000-0000-00008D190000}"/>
    <cellStyle name="Accent2 5 3 2" xfId="6701" xr:uid="{00000000-0005-0000-0000-00008E190000}"/>
    <cellStyle name="Accent2 5 4" xfId="8850" xr:uid="{00000000-0005-0000-0000-00008F190000}"/>
    <cellStyle name="Accent2 6" xfId="717" xr:uid="{00000000-0005-0000-0000-000090190000}"/>
    <cellStyle name="Accent2 6 2" xfId="8190" xr:uid="{00000000-0005-0000-0000-000091190000}"/>
    <cellStyle name="Accent2 6 3" xfId="9217" xr:uid="{00000000-0005-0000-0000-000092190000}"/>
    <cellStyle name="Accent2 6 3 2" xfId="6700" xr:uid="{00000000-0005-0000-0000-000093190000}"/>
    <cellStyle name="Accent2 6 4" xfId="6302" xr:uid="{00000000-0005-0000-0000-000094190000}"/>
    <cellStyle name="Accent2 7" xfId="718" xr:uid="{00000000-0005-0000-0000-000095190000}"/>
    <cellStyle name="Accent2 7 2" xfId="6299" xr:uid="{00000000-0005-0000-0000-000096190000}"/>
    <cellStyle name="Accent2 7 3" xfId="9216" xr:uid="{00000000-0005-0000-0000-000097190000}"/>
    <cellStyle name="Accent2 7 3 2" xfId="7449" xr:uid="{00000000-0005-0000-0000-000098190000}"/>
    <cellStyle name="Accent2 7 4" xfId="7003" xr:uid="{00000000-0005-0000-0000-000099190000}"/>
    <cellStyle name="Accent2 8" xfId="719" xr:uid="{00000000-0005-0000-0000-00009A190000}"/>
    <cellStyle name="Accent2 8 2" xfId="7004" xr:uid="{00000000-0005-0000-0000-00009B190000}"/>
    <cellStyle name="Accent2 8 3" xfId="6621" xr:uid="{00000000-0005-0000-0000-00009C190000}"/>
    <cellStyle name="Accent2 8 3 2" xfId="8573" xr:uid="{00000000-0005-0000-0000-00009D190000}"/>
    <cellStyle name="Accent2 8 4" xfId="8183" xr:uid="{00000000-0005-0000-0000-00009E190000}"/>
    <cellStyle name="Accent2 9" xfId="720" xr:uid="{00000000-0005-0000-0000-00009F190000}"/>
    <cellStyle name="Accent2 9 2" xfId="8192" xr:uid="{00000000-0005-0000-0000-0000A0190000}"/>
    <cellStyle name="Accent2 9 3" xfId="5393" xr:uid="{00000000-0005-0000-0000-0000A1190000}"/>
    <cellStyle name="Accent2 9 3 2" xfId="8588" xr:uid="{00000000-0005-0000-0000-0000A2190000}"/>
    <cellStyle name="Accent2 9 4" xfId="8860" xr:uid="{00000000-0005-0000-0000-0000A3190000}"/>
    <cellStyle name="Accent3" xfId="88" xr:uid="{00000000-0005-0000-0000-0000A4190000}"/>
    <cellStyle name="Accent3 10" xfId="722" xr:uid="{00000000-0005-0000-0000-0000A5190000}"/>
    <cellStyle name="Accent3 10 2" xfId="8859" xr:uid="{00000000-0005-0000-0000-0000A6190000}"/>
    <cellStyle name="Accent3 10 3" xfId="6620" xr:uid="{00000000-0005-0000-0000-0000A7190000}"/>
    <cellStyle name="Accent3 10 3 2" xfId="9316" xr:uid="{00000000-0005-0000-0000-0000A8190000}"/>
    <cellStyle name="Accent3 10 4" xfId="6300" xr:uid="{00000000-0005-0000-0000-0000A9190000}"/>
    <cellStyle name="Accent3 11" xfId="721" xr:uid="{00000000-0005-0000-0000-0000AA190000}"/>
    <cellStyle name="Accent3 11 2" xfId="15842" xr:uid="{00000000-0005-0000-0000-0000AB190000}"/>
    <cellStyle name="Accent3 12" xfId="12346" xr:uid="{00000000-0005-0000-0000-0000AC190000}"/>
    <cellStyle name="Accent3 13" xfId="7901" xr:uid="{00000000-0005-0000-0000-0000AD190000}"/>
    <cellStyle name="Accent3 2" xfId="723" xr:uid="{00000000-0005-0000-0000-0000AE190000}"/>
    <cellStyle name="Accent3 2 2" xfId="2153" xr:uid="{00000000-0005-0000-0000-0000AF190000}"/>
    <cellStyle name="Accent3 2 2 2" xfId="15767" xr:uid="{00000000-0005-0000-0000-0000B0190000}"/>
    <cellStyle name="Accent3 2 2 3" xfId="6301" xr:uid="{00000000-0005-0000-0000-0000B1190000}"/>
    <cellStyle name="Accent3 2 3" xfId="5394" xr:uid="{00000000-0005-0000-0000-0000B2190000}"/>
    <cellStyle name="Accent3 2 3 2" xfId="9313" xr:uid="{00000000-0005-0000-0000-0000B3190000}"/>
    <cellStyle name="Accent3 2 3 3" xfId="15663" xr:uid="{00000000-0005-0000-0000-0000B4190000}"/>
    <cellStyle name="Accent3 2 4" xfId="8193" xr:uid="{00000000-0005-0000-0000-0000B5190000}"/>
    <cellStyle name="Accent3 3" xfId="724" xr:uid="{00000000-0005-0000-0000-0000B6190000}"/>
    <cellStyle name="Accent3 3 2" xfId="8861" xr:uid="{00000000-0005-0000-0000-0000B7190000}"/>
    <cellStyle name="Accent3 3 3" xfId="9218" xr:uid="{00000000-0005-0000-0000-0000B8190000}"/>
    <cellStyle name="Accent3 3 3 2" xfId="7450" xr:uid="{00000000-0005-0000-0000-0000B9190000}"/>
    <cellStyle name="Accent3 3 4" xfId="7005" xr:uid="{00000000-0005-0000-0000-0000BA190000}"/>
    <cellStyle name="Accent3 4" xfId="725" xr:uid="{00000000-0005-0000-0000-0000BB190000}"/>
    <cellStyle name="Accent3 4 2" xfId="7006" xr:uid="{00000000-0005-0000-0000-0000BC190000}"/>
    <cellStyle name="Accent3 4 3" xfId="9215" xr:uid="{00000000-0005-0000-0000-0000BD190000}"/>
    <cellStyle name="Accent3 4 3 2" xfId="8590" xr:uid="{00000000-0005-0000-0000-0000BE190000}"/>
    <cellStyle name="Accent3 4 4" xfId="8858" xr:uid="{00000000-0005-0000-0000-0000BF190000}"/>
    <cellStyle name="Accent3 5" xfId="726" xr:uid="{00000000-0005-0000-0000-0000C0190000}"/>
    <cellStyle name="Accent3 5 2" xfId="8206" xr:uid="{00000000-0005-0000-0000-0000C1190000}"/>
    <cellStyle name="Accent3 5 3" xfId="7351" xr:uid="{00000000-0005-0000-0000-0000C2190000}"/>
    <cellStyle name="Accent3 5 3 2" xfId="6702" xr:uid="{00000000-0005-0000-0000-0000C3190000}"/>
    <cellStyle name="Accent3 5 4" xfId="7007" xr:uid="{00000000-0005-0000-0000-0000C4190000}"/>
    <cellStyle name="Accent3 6" xfId="727" xr:uid="{00000000-0005-0000-0000-0000C5190000}"/>
    <cellStyle name="Accent3 6 2" xfId="8863" xr:uid="{00000000-0005-0000-0000-0000C6190000}"/>
    <cellStyle name="Accent3 6 3" xfId="7352" xr:uid="{00000000-0005-0000-0000-0000C7190000}"/>
    <cellStyle name="Accent3 6 3 2" xfId="7451" xr:uid="{00000000-0005-0000-0000-0000C8190000}"/>
    <cellStyle name="Accent3 6 4" xfId="8191" xr:uid="{00000000-0005-0000-0000-0000C9190000}"/>
    <cellStyle name="Accent3 7" xfId="728" xr:uid="{00000000-0005-0000-0000-0000CA190000}"/>
    <cellStyle name="Accent3 7 2" xfId="6303" xr:uid="{00000000-0005-0000-0000-0000CB190000}"/>
    <cellStyle name="Accent3 7 3" xfId="9782" xr:uid="{00000000-0005-0000-0000-0000CC190000}"/>
    <cellStyle name="Accent3 7 3 2" xfId="6704" xr:uid="{00000000-0005-0000-0000-0000CD190000}"/>
    <cellStyle name="Accent3 7 4" xfId="6304" xr:uid="{00000000-0005-0000-0000-0000CE190000}"/>
    <cellStyle name="Accent3 8" xfId="729" xr:uid="{00000000-0005-0000-0000-0000CF190000}"/>
    <cellStyle name="Accent3 8 2" xfId="7008" xr:uid="{00000000-0005-0000-0000-0000D0190000}"/>
    <cellStyle name="Accent3 8 3" xfId="7914" xr:uid="{00000000-0005-0000-0000-0000D1190000}"/>
    <cellStyle name="Accent3 8 3 2" xfId="6703" xr:uid="{00000000-0005-0000-0000-0000D2190000}"/>
    <cellStyle name="Accent3 8 4" xfId="8862" xr:uid="{00000000-0005-0000-0000-0000D3190000}"/>
    <cellStyle name="Accent3 9" xfId="730" xr:uid="{00000000-0005-0000-0000-0000D4190000}"/>
    <cellStyle name="Accent3 9 2" xfId="8196" xr:uid="{00000000-0005-0000-0000-0000D5190000}"/>
    <cellStyle name="Accent3 9 3" xfId="9784" xr:uid="{00000000-0005-0000-0000-0000D6190000}"/>
    <cellStyle name="Accent3 9 3 2" xfId="9318" xr:uid="{00000000-0005-0000-0000-0000D7190000}"/>
    <cellStyle name="Accent3 9 4" xfId="8197" xr:uid="{00000000-0005-0000-0000-0000D8190000}"/>
    <cellStyle name="Accent4" xfId="89" xr:uid="{00000000-0005-0000-0000-0000D9190000}"/>
    <cellStyle name="Accent4 10" xfId="732" xr:uid="{00000000-0005-0000-0000-0000DA190000}"/>
    <cellStyle name="Accent4 10 2" xfId="6305" xr:uid="{00000000-0005-0000-0000-0000DB190000}"/>
    <cellStyle name="Accent4 10 3" xfId="7915" xr:uid="{00000000-0005-0000-0000-0000DC190000}"/>
    <cellStyle name="Accent4 10 3 2" xfId="9317" xr:uid="{00000000-0005-0000-0000-0000DD190000}"/>
    <cellStyle name="Accent4 10 4" xfId="8864" xr:uid="{00000000-0005-0000-0000-0000DE190000}"/>
    <cellStyle name="Accent4 11" xfId="731" xr:uid="{00000000-0005-0000-0000-0000DF190000}"/>
    <cellStyle name="Accent4 11 2" xfId="15843" xr:uid="{00000000-0005-0000-0000-0000E0190000}"/>
    <cellStyle name="Accent4 12" xfId="11470" xr:uid="{00000000-0005-0000-0000-0000E1190000}"/>
    <cellStyle name="Accent4 13" xfId="7902" xr:uid="{00000000-0005-0000-0000-0000E2190000}"/>
    <cellStyle name="Accent4 2" xfId="733" xr:uid="{00000000-0005-0000-0000-0000E3190000}"/>
    <cellStyle name="Accent4 2 2" xfId="2154" xr:uid="{00000000-0005-0000-0000-0000E4190000}"/>
    <cellStyle name="Accent4 2 2 2" xfId="12322" xr:uid="{00000000-0005-0000-0000-0000E5190000}"/>
    <cellStyle name="Accent4 2 2 3" xfId="8849" xr:uid="{00000000-0005-0000-0000-0000E6190000}"/>
    <cellStyle name="Accent4 2 3" xfId="7916" xr:uid="{00000000-0005-0000-0000-0000E7190000}"/>
    <cellStyle name="Accent4 2 3 2" xfId="8593" xr:uid="{00000000-0005-0000-0000-0000E8190000}"/>
    <cellStyle name="Accent4 2 3 3" xfId="11566" xr:uid="{00000000-0005-0000-0000-0000E9190000}"/>
    <cellStyle name="Accent4 2 4" xfId="8195" xr:uid="{00000000-0005-0000-0000-0000EA190000}"/>
    <cellStyle name="Accent4 3" xfId="734" xr:uid="{00000000-0005-0000-0000-0000EB190000}"/>
    <cellStyle name="Accent4 3 2" xfId="7010" xr:uid="{00000000-0005-0000-0000-0000EC190000}"/>
    <cellStyle name="Accent4 3 3" xfId="7917" xr:uid="{00000000-0005-0000-0000-0000ED190000}"/>
    <cellStyle name="Accent4 3 3 2" xfId="8592" xr:uid="{00000000-0005-0000-0000-0000EE190000}"/>
    <cellStyle name="Accent4 3 4" xfId="7009" xr:uid="{00000000-0005-0000-0000-0000EF190000}"/>
    <cellStyle name="Accent4 4" xfId="735" xr:uid="{00000000-0005-0000-0000-0000F0190000}"/>
    <cellStyle name="Accent4 4 2" xfId="8182" xr:uid="{00000000-0005-0000-0000-0000F1190000}"/>
    <cellStyle name="Accent4 4 3" xfId="9787" xr:uid="{00000000-0005-0000-0000-0000F2190000}"/>
    <cellStyle name="Accent4 4 3 2" xfId="7452" xr:uid="{00000000-0005-0000-0000-0000F3190000}"/>
    <cellStyle name="Accent4 4 4" xfId="6310" xr:uid="{00000000-0005-0000-0000-0000F4190000}"/>
    <cellStyle name="Accent4 5" xfId="736" xr:uid="{00000000-0005-0000-0000-0000F5190000}"/>
    <cellStyle name="Accent4 5 2" xfId="6307" xr:uid="{00000000-0005-0000-0000-0000F6190000}"/>
    <cellStyle name="Accent4 5 3" xfId="9786" xr:uid="{00000000-0005-0000-0000-0000F7190000}"/>
    <cellStyle name="Accent4 5 3 2" xfId="6705" xr:uid="{00000000-0005-0000-0000-0000F8190000}"/>
    <cellStyle name="Accent4 5 4" xfId="7011" xr:uid="{00000000-0005-0000-0000-0000F9190000}"/>
    <cellStyle name="Accent4 6" xfId="737" xr:uid="{00000000-0005-0000-0000-0000FA190000}"/>
    <cellStyle name="Accent4 6 2" xfId="7012" xr:uid="{00000000-0005-0000-0000-0000FB190000}"/>
    <cellStyle name="Accent4 6 3" xfId="7918" xr:uid="{00000000-0005-0000-0000-0000FC190000}"/>
    <cellStyle name="Accent4 6 3 2" xfId="8591" xr:uid="{00000000-0005-0000-0000-0000FD190000}"/>
    <cellStyle name="Accent4 6 4" xfId="6306" xr:uid="{00000000-0005-0000-0000-0000FE190000}"/>
    <cellStyle name="Accent4 7" xfId="738" xr:uid="{00000000-0005-0000-0000-0000FF190000}"/>
    <cellStyle name="Accent4 7 2" xfId="8200" xr:uid="{00000000-0005-0000-0000-0000001A0000}"/>
    <cellStyle name="Accent4 7 3" xfId="9788" xr:uid="{00000000-0005-0000-0000-0000011A0000}"/>
    <cellStyle name="Accent4 7 3 2" xfId="9319" xr:uid="{00000000-0005-0000-0000-0000021A0000}"/>
    <cellStyle name="Accent4 7 4" xfId="8868" xr:uid="{00000000-0005-0000-0000-0000031A0000}"/>
    <cellStyle name="Accent4 8" xfId="739" xr:uid="{00000000-0005-0000-0000-0000041A0000}"/>
    <cellStyle name="Accent4 8 2" xfId="8867" xr:uid="{00000000-0005-0000-0000-0000051A0000}"/>
    <cellStyle name="Accent4 8 3" xfId="9219" xr:uid="{00000000-0005-0000-0000-0000061A0000}"/>
    <cellStyle name="Accent4 8 3 2" xfId="9304" xr:uid="{00000000-0005-0000-0000-0000071A0000}"/>
    <cellStyle name="Accent4 8 4" xfId="6308" xr:uid="{00000000-0005-0000-0000-0000081A0000}"/>
    <cellStyle name="Accent4 9" xfId="740" xr:uid="{00000000-0005-0000-0000-0000091A0000}"/>
    <cellStyle name="Accent4 9 2" xfId="6309" xr:uid="{00000000-0005-0000-0000-00000A1A0000}"/>
    <cellStyle name="Accent4 9 3" xfId="9785" xr:uid="{00000000-0005-0000-0000-00000B1A0000}"/>
    <cellStyle name="Accent4 9 3 2" xfId="7453" xr:uid="{00000000-0005-0000-0000-00000C1A0000}"/>
    <cellStyle name="Accent4 9 4" xfId="8201" xr:uid="{00000000-0005-0000-0000-00000D1A0000}"/>
    <cellStyle name="Accent5" xfId="90" xr:uid="{00000000-0005-0000-0000-00000E1A0000}"/>
    <cellStyle name="Accent5 10" xfId="742" xr:uid="{00000000-0005-0000-0000-00000F1A0000}"/>
    <cellStyle name="Accent5 10 2" xfId="8869" xr:uid="{00000000-0005-0000-0000-0000101A0000}"/>
    <cellStyle name="Accent5 10 3" xfId="7919" xr:uid="{00000000-0005-0000-0000-0000111A0000}"/>
    <cellStyle name="Accent5 10 3 2" xfId="7454" xr:uid="{00000000-0005-0000-0000-0000121A0000}"/>
    <cellStyle name="Accent5 10 4" xfId="7013" xr:uid="{00000000-0005-0000-0000-0000131A0000}"/>
    <cellStyle name="Accent5 11" xfId="741" xr:uid="{00000000-0005-0000-0000-0000141A0000}"/>
    <cellStyle name="Accent5 11 2" xfId="15844" xr:uid="{00000000-0005-0000-0000-0000151A0000}"/>
    <cellStyle name="Accent5 12" xfId="15765" xr:uid="{00000000-0005-0000-0000-0000161A0000}"/>
    <cellStyle name="Accent5 13" xfId="9769" xr:uid="{00000000-0005-0000-0000-0000171A0000}"/>
    <cellStyle name="Accent5 2" xfId="743" xr:uid="{00000000-0005-0000-0000-0000181A0000}"/>
    <cellStyle name="Accent5 2 2" xfId="2155" xr:uid="{00000000-0005-0000-0000-0000191A0000}"/>
    <cellStyle name="Accent5 2 2 2" xfId="11484" xr:uid="{00000000-0005-0000-0000-00001A1A0000}"/>
    <cellStyle name="Accent5 2 2 3" xfId="7014" xr:uid="{00000000-0005-0000-0000-00001B1A0000}"/>
    <cellStyle name="Accent5 2 3" xfId="9790" xr:uid="{00000000-0005-0000-0000-00001C1A0000}"/>
    <cellStyle name="Accent5 2 3 2" xfId="6713" xr:uid="{00000000-0005-0000-0000-00001D1A0000}"/>
    <cellStyle name="Accent5 2 3 3" xfId="12243" xr:uid="{00000000-0005-0000-0000-00001E1A0000}"/>
    <cellStyle name="Accent5 2 4" xfId="8866" xr:uid="{00000000-0005-0000-0000-00001F1A0000}"/>
    <cellStyle name="Accent5 3" xfId="744" xr:uid="{00000000-0005-0000-0000-0000201A0000}"/>
    <cellStyle name="Accent5 3 2" xfId="8202" xr:uid="{00000000-0005-0000-0000-0000211A0000}"/>
    <cellStyle name="Accent5 3 3" xfId="9789" xr:uid="{00000000-0005-0000-0000-0000221A0000}"/>
    <cellStyle name="Accent5 3 3 2" xfId="6706" xr:uid="{00000000-0005-0000-0000-0000231A0000}"/>
    <cellStyle name="Accent5 3 4" xfId="8209" xr:uid="{00000000-0005-0000-0000-0000241A0000}"/>
    <cellStyle name="Accent5 4" xfId="745" xr:uid="{00000000-0005-0000-0000-0000251A0000}"/>
    <cellStyle name="Accent5 4 2" xfId="6311" xr:uid="{00000000-0005-0000-0000-0000261A0000}"/>
    <cellStyle name="Accent5 4 3" xfId="7920" xr:uid="{00000000-0005-0000-0000-0000271A0000}"/>
    <cellStyle name="Accent5 4 3 2" xfId="7455" xr:uid="{00000000-0005-0000-0000-0000281A0000}"/>
    <cellStyle name="Accent5 4 4" xfId="7015" xr:uid="{00000000-0005-0000-0000-0000291A0000}"/>
    <cellStyle name="Accent5 5" xfId="746" xr:uid="{00000000-0005-0000-0000-00002A1A0000}"/>
    <cellStyle name="Accent5 5 2" xfId="8871" xr:uid="{00000000-0005-0000-0000-00002B1A0000}"/>
    <cellStyle name="Accent5 5 3" xfId="9791" xr:uid="{00000000-0005-0000-0000-00002C1A0000}"/>
    <cellStyle name="Accent5 5 3 2" xfId="8595" xr:uid="{00000000-0005-0000-0000-00002D1A0000}"/>
    <cellStyle name="Accent5 5 4" xfId="8199" xr:uid="{00000000-0005-0000-0000-00002E1A0000}"/>
    <cellStyle name="Accent5 6" xfId="747" xr:uid="{00000000-0005-0000-0000-00002F1A0000}"/>
    <cellStyle name="Accent5 6 2" xfId="6313" xr:uid="{00000000-0005-0000-0000-0000301A0000}"/>
    <cellStyle name="Accent5 6 3" xfId="9778" xr:uid="{00000000-0005-0000-0000-0000311A0000}"/>
    <cellStyle name="Accent5 6 3 2" xfId="6707" xr:uid="{00000000-0005-0000-0000-0000321A0000}"/>
    <cellStyle name="Accent5 6 4" xfId="8870" xr:uid="{00000000-0005-0000-0000-0000331A0000}"/>
    <cellStyle name="Accent5 7" xfId="748" xr:uid="{00000000-0005-0000-0000-0000341A0000}"/>
    <cellStyle name="Accent5 7 2" xfId="7016" xr:uid="{00000000-0005-0000-0000-0000351A0000}"/>
    <cellStyle name="Accent5 7 3" xfId="7921" xr:uid="{00000000-0005-0000-0000-0000361A0000}"/>
    <cellStyle name="Accent5 7 3 2" xfId="7456" xr:uid="{00000000-0005-0000-0000-0000371A0000}"/>
    <cellStyle name="Accent5 7 4" xfId="6312" xr:uid="{00000000-0005-0000-0000-0000381A0000}"/>
    <cellStyle name="Accent5 8" xfId="749" xr:uid="{00000000-0005-0000-0000-0000391A0000}"/>
    <cellStyle name="Accent5 8 2" xfId="8204" xr:uid="{00000000-0005-0000-0000-00003A1A0000}"/>
    <cellStyle name="Accent5 8 3" xfId="7922" xr:uid="{00000000-0005-0000-0000-00003B1A0000}"/>
    <cellStyle name="Accent5 8 3 2" xfId="9323" xr:uid="{00000000-0005-0000-0000-00003C1A0000}"/>
    <cellStyle name="Accent5 8 4" xfId="8203" xr:uid="{00000000-0005-0000-0000-00003D1A0000}"/>
    <cellStyle name="Accent5 9" xfId="750" xr:uid="{00000000-0005-0000-0000-00003E1A0000}"/>
    <cellStyle name="Accent5 9 2" xfId="8865" xr:uid="{00000000-0005-0000-0000-00003F1A0000}"/>
    <cellStyle name="Accent5 9 3" xfId="7923" xr:uid="{00000000-0005-0000-0000-0000401A0000}"/>
    <cellStyle name="Accent5 9 3 2" xfId="8589" xr:uid="{00000000-0005-0000-0000-0000411A0000}"/>
    <cellStyle name="Accent5 9 4" xfId="8872" xr:uid="{00000000-0005-0000-0000-0000421A0000}"/>
    <cellStyle name="Accent6" xfId="91" xr:uid="{00000000-0005-0000-0000-0000431A0000}"/>
    <cellStyle name="Accent6 10" xfId="752" xr:uid="{00000000-0005-0000-0000-0000441A0000}"/>
    <cellStyle name="Accent6 10 2" xfId="6317" xr:uid="{00000000-0005-0000-0000-0000451A0000}"/>
    <cellStyle name="Accent6 10 3" xfId="9795" xr:uid="{00000000-0005-0000-0000-0000461A0000}"/>
    <cellStyle name="Accent6 10 3 2" xfId="8594" xr:uid="{00000000-0005-0000-0000-0000471A0000}"/>
    <cellStyle name="Accent6 10 4" xfId="7017" xr:uid="{00000000-0005-0000-0000-0000481A0000}"/>
    <cellStyle name="Accent6 11" xfId="751" xr:uid="{00000000-0005-0000-0000-0000491A0000}"/>
    <cellStyle name="Accent6 11 2" xfId="15845" xr:uid="{00000000-0005-0000-0000-00004A1A0000}"/>
    <cellStyle name="Accent6 12" xfId="15325" xr:uid="{00000000-0005-0000-0000-00004B1A0000}"/>
    <cellStyle name="Accent6 13" xfId="9768" xr:uid="{00000000-0005-0000-0000-00004C1A0000}"/>
    <cellStyle name="Accent6 2" xfId="753" xr:uid="{00000000-0005-0000-0000-00004D1A0000}"/>
    <cellStyle name="Accent6 2 2" xfId="2156" xr:uid="{00000000-0005-0000-0000-00004E1A0000}"/>
    <cellStyle name="Accent6 2 2 2" xfId="15749" xr:uid="{00000000-0005-0000-0000-00004F1A0000}"/>
    <cellStyle name="Accent6 2 2 3" xfId="7018" xr:uid="{00000000-0005-0000-0000-0000501A0000}"/>
    <cellStyle name="Accent6 2 3" xfId="9214" xr:uid="{00000000-0005-0000-0000-0000511A0000}"/>
    <cellStyle name="Accent6 2 3 2" xfId="9322" xr:uid="{00000000-0005-0000-0000-0000521A0000}"/>
    <cellStyle name="Accent6 2 3 3" xfId="12057" xr:uid="{00000000-0005-0000-0000-0000531A0000}"/>
    <cellStyle name="Accent6 2 4" xfId="8205" xr:uid="{00000000-0005-0000-0000-0000541A0000}"/>
    <cellStyle name="Accent6 3" xfId="754" xr:uid="{00000000-0005-0000-0000-0000551A0000}"/>
    <cellStyle name="Accent6 3 2" xfId="8198" xr:uid="{00000000-0005-0000-0000-0000561A0000}"/>
    <cellStyle name="Accent6 3 3" xfId="6624" xr:uid="{00000000-0005-0000-0000-0000571A0000}"/>
    <cellStyle name="Accent6 3 3 2" xfId="8596" xr:uid="{00000000-0005-0000-0000-0000581A0000}"/>
    <cellStyle name="Accent6 3 4" xfId="6314" xr:uid="{00000000-0005-0000-0000-0000591A0000}"/>
    <cellStyle name="Accent6 4" xfId="755" xr:uid="{00000000-0005-0000-0000-00005A1A0000}"/>
    <cellStyle name="Accent6 4 2" xfId="8875" xr:uid="{00000000-0005-0000-0000-00005B1A0000}"/>
    <cellStyle name="Accent6 4 3" xfId="7353" xr:uid="{00000000-0005-0000-0000-00005C1A0000}"/>
    <cellStyle name="Accent6 4 3 2" xfId="6708" xr:uid="{00000000-0005-0000-0000-00005D1A0000}"/>
    <cellStyle name="Accent6 4 4" xfId="7019" xr:uid="{00000000-0005-0000-0000-00005E1A0000}"/>
    <cellStyle name="Accent6 5" xfId="756" xr:uid="{00000000-0005-0000-0000-00005F1A0000}"/>
    <cellStyle name="Accent6 5 2" xfId="6315" xr:uid="{00000000-0005-0000-0000-0000601A0000}"/>
    <cellStyle name="Accent6 5 3" xfId="9221" xr:uid="{00000000-0005-0000-0000-0000611A0000}"/>
    <cellStyle name="Accent6 5 3 2" xfId="7457" xr:uid="{00000000-0005-0000-0000-0000621A0000}"/>
    <cellStyle name="Accent6 5 4" xfId="8207" xr:uid="{00000000-0005-0000-0000-0000631A0000}"/>
    <cellStyle name="Accent6 6" xfId="757" xr:uid="{00000000-0005-0000-0000-0000641A0000}"/>
    <cellStyle name="Accent6 6 2" xfId="8208" xr:uid="{00000000-0005-0000-0000-0000651A0000}"/>
    <cellStyle name="Accent6 6 3" xfId="9794" xr:uid="{00000000-0005-0000-0000-0000661A0000}"/>
    <cellStyle name="Accent6 6 3 2" xfId="9324" xr:uid="{00000000-0005-0000-0000-0000671A0000}"/>
    <cellStyle name="Accent6 6 4" xfId="8874" xr:uid="{00000000-0005-0000-0000-0000681A0000}"/>
    <cellStyle name="Accent6 7" xfId="758" xr:uid="{00000000-0005-0000-0000-0000691A0000}"/>
    <cellStyle name="Accent6 7 2" xfId="7020" xr:uid="{00000000-0005-0000-0000-00006A1A0000}"/>
    <cellStyle name="Accent6 7 3" xfId="7924" xr:uid="{00000000-0005-0000-0000-00006B1A0000}"/>
    <cellStyle name="Accent6 7 3 2" xfId="9321" xr:uid="{00000000-0005-0000-0000-00006C1A0000}"/>
    <cellStyle name="Accent6 7 4" xfId="6316" xr:uid="{00000000-0005-0000-0000-00006D1A0000}"/>
    <cellStyle name="Accent6 8" xfId="759" xr:uid="{00000000-0005-0000-0000-00006E1A0000}"/>
    <cellStyle name="Accent6 8 2" xfId="8873" xr:uid="{00000000-0005-0000-0000-00006F1A0000}"/>
    <cellStyle name="Accent6 8 3" xfId="9796" xr:uid="{00000000-0005-0000-0000-0000701A0000}"/>
    <cellStyle name="Accent6 8 3 2" xfId="8597" xr:uid="{00000000-0005-0000-0000-0000711A0000}"/>
    <cellStyle name="Accent6 8 4" xfId="8876" xr:uid="{00000000-0005-0000-0000-0000721A0000}"/>
    <cellStyle name="Accent6 9" xfId="760" xr:uid="{00000000-0005-0000-0000-0000731A0000}"/>
    <cellStyle name="Accent6 9 2" xfId="7022" xr:uid="{00000000-0005-0000-0000-0000741A0000}"/>
    <cellStyle name="Accent6 9 3" xfId="9793" xr:uid="{00000000-0005-0000-0000-0000751A0000}"/>
    <cellStyle name="Accent6 9 3 2" xfId="6709" xr:uid="{00000000-0005-0000-0000-0000761A0000}"/>
    <cellStyle name="Accent6 9 4" xfId="7021" xr:uid="{00000000-0005-0000-0000-0000771A0000}"/>
    <cellStyle name="Aeia?nnueea" xfId="92" xr:uid="{00000000-0005-0000-0000-0000781A0000}"/>
    <cellStyle name="Aeia?nnueea 2" xfId="762" xr:uid="{00000000-0005-0000-0000-0000791A0000}"/>
    <cellStyle name="Aeia?nnueea 2 2" xfId="7925" xr:uid="{00000000-0005-0000-0000-00007A1A0000}"/>
    <cellStyle name="Aeia?nnueea 2 3" xfId="8878" xr:uid="{00000000-0005-0000-0000-00007B1A0000}"/>
    <cellStyle name="Ãèïåðññûëêà" xfId="93" xr:uid="{00000000-0005-0000-0000-00007C1A0000}"/>
    <cellStyle name="Ãèïåðññûëêà 2" xfId="764" xr:uid="{00000000-0005-0000-0000-00007D1A0000}"/>
    <cellStyle name="Ãèïåðññûëêà 2 2" xfId="7926" xr:uid="{00000000-0005-0000-0000-00007E1A0000}"/>
    <cellStyle name="Ãèïåðññûëêà 2 3" xfId="8233" xr:uid="{00000000-0005-0000-0000-00007F1A0000}"/>
    <cellStyle name="Array" xfId="765" xr:uid="{00000000-0005-0000-0000-0000801A0000}"/>
    <cellStyle name="Array 2" xfId="9798" xr:uid="{00000000-0005-0000-0000-0000811A0000}"/>
    <cellStyle name="Array 2 2" xfId="13160" xr:uid="{00000000-0005-0000-0000-0000821A0000}"/>
    <cellStyle name="Array 2 3" xfId="14784" xr:uid="{00000000-0005-0000-0000-0000831A0000}"/>
    <cellStyle name="Array 3" xfId="13978" xr:uid="{00000000-0005-0000-0000-0000841A0000}"/>
    <cellStyle name="Array 4" xfId="6318" xr:uid="{00000000-0005-0000-0000-0000851A0000}"/>
    <cellStyle name="Array 5" xfId="16128" xr:uid="{00000000-0005-0000-0000-0000861A0000}"/>
    <cellStyle name="Array Enter" xfId="766" xr:uid="{00000000-0005-0000-0000-0000871A0000}"/>
    <cellStyle name="Array Enter 2" xfId="9797" xr:uid="{00000000-0005-0000-0000-0000881A0000}"/>
    <cellStyle name="Array Enter 2 2" xfId="13161" xr:uid="{00000000-0005-0000-0000-0000891A0000}"/>
    <cellStyle name="Array Enter 2 3" xfId="12004" xr:uid="{00000000-0005-0000-0000-00008A1A0000}"/>
    <cellStyle name="Array Enter 3" xfId="13805" xr:uid="{00000000-0005-0000-0000-00008B1A0000}"/>
    <cellStyle name="Array Enter 4" xfId="8877" xr:uid="{00000000-0005-0000-0000-00008C1A0000}"/>
    <cellStyle name="Array Enter 5" xfId="16129" xr:uid="{00000000-0005-0000-0000-00008D1A0000}"/>
    <cellStyle name="Array_Book2" xfId="767" xr:uid="{00000000-0005-0000-0000-00008E1A0000}"/>
    <cellStyle name="Bad" xfId="94" xr:uid="{00000000-0005-0000-0000-00008F1A0000}"/>
    <cellStyle name="Bad 10" xfId="769" xr:uid="{00000000-0005-0000-0000-0000901A0000}"/>
    <cellStyle name="Bad 10 2" xfId="7023" xr:uid="{00000000-0005-0000-0000-0000911A0000}"/>
    <cellStyle name="Bad 10 3" xfId="9799" xr:uid="{00000000-0005-0000-0000-0000921A0000}"/>
    <cellStyle name="Bad 10 3 2" xfId="7458" xr:uid="{00000000-0005-0000-0000-0000931A0000}"/>
    <cellStyle name="Bad 10 4" xfId="6319" xr:uid="{00000000-0005-0000-0000-0000941A0000}"/>
    <cellStyle name="Bad 11" xfId="768" xr:uid="{00000000-0005-0000-0000-0000951A0000}"/>
    <cellStyle name="Bad 11 2" xfId="15846" xr:uid="{00000000-0005-0000-0000-0000961A0000}"/>
    <cellStyle name="Bad 12" xfId="11172" xr:uid="{00000000-0005-0000-0000-0000971A0000}"/>
    <cellStyle name="Bad 13" xfId="9763" xr:uid="{00000000-0005-0000-0000-0000981A0000}"/>
    <cellStyle name="Bad 2" xfId="770" xr:uid="{00000000-0005-0000-0000-0000991A0000}"/>
    <cellStyle name="Bad 2 2" xfId="2157" xr:uid="{00000000-0005-0000-0000-00009A1A0000}"/>
    <cellStyle name="Bad 2 2 2" xfId="11337" xr:uid="{00000000-0005-0000-0000-00009B1A0000}"/>
    <cellStyle name="Bad 2 2 3" xfId="8149" xr:uid="{00000000-0005-0000-0000-00009C1A0000}"/>
    <cellStyle name="Bad 2 3" xfId="9792" xr:uid="{00000000-0005-0000-0000-00009D1A0000}"/>
    <cellStyle name="Bad 2 3 2" xfId="6711" xr:uid="{00000000-0005-0000-0000-00009E1A0000}"/>
    <cellStyle name="Bad 2 3 3" xfId="11422" xr:uid="{00000000-0005-0000-0000-00009F1A0000}"/>
    <cellStyle name="Bad 2 4" xfId="8879" xr:uid="{00000000-0005-0000-0000-0000A01A0000}"/>
    <cellStyle name="Bad 3" xfId="771" xr:uid="{00000000-0005-0000-0000-0000A11A0000}"/>
    <cellStyle name="Bad 3 2" xfId="8848" xr:uid="{00000000-0005-0000-0000-0000A21A0000}"/>
    <cellStyle name="Bad 3 3" xfId="7355" xr:uid="{00000000-0005-0000-0000-0000A31A0000}"/>
    <cellStyle name="Bad 3 3 2" xfId="6710" xr:uid="{00000000-0005-0000-0000-0000A41A0000}"/>
    <cellStyle name="Bad 3 4" xfId="8210" xr:uid="{00000000-0005-0000-0000-0000A51A0000}"/>
    <cellStyle name="Bad 4" xfId="772" xr:uid="{00000000-0005-0000-0000-0000A61A0000}"/>
    <cellStyle name="Bad 4 2" xfId="6320" xr:uid="{00000000-0005-0000-0000-0000A71A0000}"/>
    <cellStyle name="Bad 4 3" xfId="7354" xr:uid="{00000000-0005-0000-0000-0000A81A0000}"/>
    <cellStyle name="Bad 4 3 2" xfId="7459" xr:uid="{00000000-0005-0000-0000-0000A91A0000}"/>
    <cellStyle name="Bad 4 4" xfId="8211" xr:uid="{00000000-0005-0000-0000-0000AA1A0000}"/>
    <cellStyle name="Bad 5" xfId="773" xr:uid="{00000000-0005-0000-0000-0000AB1A0000}"/>
    <cellStyle name="Bad 5 2" xfId="7025" xr:uid="{00000000-0005-0000-0000-0000AC1A0000}"/>
    <cellStyle name="Bad 5 3" xfId="7927" xr:uid="{00000000-0005-0000-0000-0000AD1A0000}"/>
    <cellStyle name="Bad 5 3 2" xfId="9326" xr:uid="{00000000-0005-0000-0000-0000AE1A0000}"/>
    <cellStyle name="Bad 5 4" xfId="7024" xr:uid="{00000000-0005-0000-0000-0000AF1A0000}"/>
    <cellStyle name="Bad 6" xfId="774" xr:uid="{00000000-0005-0000-0000-0000B01A0000}"/>
    <cellStyle name="Bad 6 2" xfId="5335" xr:uid="{00000000-0005-0000-0000-0000B11A0000}"/>
    <cellStyle name="Bad 6 3" xfId="7928" xr:uid="{00000000-0005-0000-0000-0000B21A0000}"/>
    <cellStyle name="Bad 6 3 2" xfId="8600" xr:uid="{00000000-0005-0000-0000-0000B31A0000}"/>
    <cellStyle name="Bad 6 4" xfId="7026" xr:uid="{00000000-0005-0000-0000-0000B41A0000}"/>
    <cellStyle name="Bad 7" xfId="775" xr:uid="{00000000-0005-0000-0000-0000B51A0000}"/>
    <cellStyle name="Bad 7 2" xfId="7027" xr:uid="{00000000-0005-0000-0000-0000B61A0000}"/>
    <cellStyle name="Bad 7 3" xfId="7929" xr:uid="{00000000-0005-0000-0000-0000B71A0000}"/>
    <cellStyle name="Bad 7 3 2" xfId="8599" xr:uid="{00000000-0005-0000-0000-0000B81A0000}"/>
    <cellStyle name="Bad 7 4" xfId="6257" xr:uid="{00000000-0005-0000-0000-0000B91A0000}"/>
    <cellStyle name="Bad 8" xfId="776" xr:uid="{00000000-0005-0000-0000-0000BA1A0000}"/>
    <cellStyle name="Bad 8 2" xfId="5329" xr:uid="{00000000-0005-0000-0000-0000BB1A0000}"/>
    <cellStyle name="Bad 8 3" xfId="9802" xr:uid="{00000000-0005-0000-0000-0000BC1A0000}"/>
    <cellStyle name="Bad 8 3 2" xfId="9325" xr:uid="{00000000-0005-0000-0000-0000BD1A0000}"/>
    <cellStyle name="Bad 8 4" xfId="5330" xr:uid="{00000000-0005-0000-0000-0000BE1A0000}"/>
    <cellStyle name="Bad 9" xfId="777" xr:uid="{00000000-0005-0000-0000-0000BF1A0000}"/>
    <cellStyle name="Bad 9 2" xfId="8884" xr:uid="{00000000-0005-0000-0000-0000C01A0000}"/>
    <cellStyle name="Bad 9 3" xfId="9801" xr:uid="{00000000-0005-0000-0000-0000C11A0000}"/>
    <cellStyle name="Bad 9 3 2" xfId="6712" xr:uid="{00000000-0005-0000-0000-0000C21A0000}"/>
    <cellStyle name="Bad 9 4" xfId="7028" xr:uid="{00000000-0005-0000-0000-0000C31A0000}"/>
    <cellStyle name="Cabe‡alho 1" xfId="5334" xr:uid="{00000000-0005-0000-0000-0000C41A0000}"/>
    <cellStyle name="Cabe‡alho 2" xfId="5331" xr:uid="{00000000-0005-0000-0000-0000C51A0000}"/>
    <cellStyle name="Cabecera 1" xfId="8883" xr:uid="{00000000-0005-0000-0000-0000C61A0000}"/>
    <cellStyle name="Cabecera 2" xfId="5333" xr:uid="{00000000-0005-0000-0000-0000C71A0000}"/>
    <cellStyle name="Calculation" xfId="95" xr:uid="{00000000-0005-0000-0000-0000C81A0000}"/>
    <cellStyle name="Calculation 10" xfId="779" xr:uid="{00000000-0005-0000-0000-0000C91A0000}"/>
    <cellStyle name="Calculation 10 2" xfId="7029" xr:uid="{00000000-0005-0000-0000-0000CA1A0000}"/>
    <cellStyle name="Calculation 10 2 2" xfId="13457" xr:uid="{00000000-0005-0000-0000-0000CB1A0000}"/>
    <cellStyle name="Calculation 10 2 2 2" xfId="14932" xr:uid="{00000000-0005-0000-0000-0000CC1A0000}"/>
    <cellStyle name="Calculation 10 2 2 3" xfId="11982" xr:uid="{00000000-0005-0000-0000-0000CD1A0000}"/>
    <cellStyle name="Calculation 10 2 2 4" xfId="13574" xr:uid="{00000000-0005-0000-0000-0000CE1A0000}"/>
    <cellStyle name="Calculation 10 2 2 5" xfId="12278" xr:uid="{00000000-0005-0000-0000-0000CF1A0000}"/>
    <cellStyle name="Calculation 10 3" xfId="9803" xr:uid="{00000000-0005-0000-0000-0000D01A0000}"/>
    <cellStyle name="Calculation 10 3 2" xfId="8598" xr:uid="{00000000-0005-0000-0000-0000D11A0000}"/>
    <cellStyle name="Calculation 10 3 2 2" xfId="13163" xr:uid="{00000000-0005-0000-0000-0000D21A0000}"/>
    <cellStyle name="Calculation 10 3 2 3" xfId="14718" xr:uid="{00000000-0005-0000-0000-0000D31A0000}"/>
    <cellStyle name="Calculation 10 3 2 4" xfId="11886" xr:uid="{00000000-0005-0000-0000-0000D41A0000}"/>
    <cellStyle name="Calculation 10 3 2 5" xfId="12122" xr:uid="{00000000-0005-0000-0000-0000D51A0000}"/>
    <cellStyle name="Calculation 10 3 2 6" xfId="11997" xr:uid="{00000000-0005-0000-0000-0000D61A0000}"/>
    <cellStyle name="Calculation 10 3 3" xfId="13855" xr:uid="{00000000-0005-0000-0000-0000D71A0000}"/>
    <cellStyle name="Calculation 10 3 3 2" xfId="15218" xr:uid="{00000000-0005-0000-0000-0000D81A0000}"/>
    <cellStyle name="Calculation 10 3 3 3" xfId="12107" xr:uid="{00000000-0005-0000-0000-0000D91A0000}"/>
    <cellStyle name="Calculation 10 3 3 4" xfId="11331" xr:uid="{00000000-0005-0000-0000-0000DA1A0000}"/>
    <cellStyle name="Calculation 10 3 3 5" xfId="11335" xr:uid="{00000000-0005-0000-0000-0000DB1A0000}"/>
    <cellStyle name="Calculation 10 4" xfId="14624" xr:uid="{00000000-0005-0000-0000-0000DC1A0000}"/>
    <cellStyle name="Calculation 10 5" xfId="5332" xr:uid="{00000000-0005-0000-0000-0000DD1A0000}"/>
    <cellStyle name="Calculation 11" xfId="778" xr:uid="{00000000-0005-0000-0000-0000DE1A0000}"/>
    <cellStyle name="Calculation 11 2" xfId="10398" xr:uid="{00000000-0005-0000-0000-0000DF1A0000}"/>
    <cellStyle name="Calculation 11 2 2" xfId="12330" xr:uid="{00000000-0005-0000-0000-0000E01A0000}"/>
    <cellStyle name="Calculation 11 3" xfId="13456" xr:uid="{00000000-0005-0000-0000-0000E11A0000}"/>
    <cellStyle name="Calculation 11 4" xfId="14931" xr:uid="{00000000-0005-0000-0000-0000E21A0000}"/>
    <cellStyle name="Calculation 11 5" xfId="12312" xr:uid="{00000000-0005-0000-0000-0000E31A0000}"/>
    <cellStyle name="Calculation 11 6" xfId="11578" xr:uid="{00000000-0005-0000-0000-0000E41A0000}"/>
    <cellStyle name="Calculation 11 7" xfId="11452" xr:uid="{00000000-0005-0000-0000-0000E51A0000}"/>
    <cellStyle name="Calculation 11 8" xfId="11491" xr:uid="{00000000-0005-0000-0000-0000E61A0000}"/>
    <cellStyle name="Calculation 11 9" xfId="15847" xr:uid="{00000000-0005-0000-0000-0000E71A0000}"/>
    <cellStyle name="Calculation 12" xfId="13162" xr:uid="{00000000-0005-0000-0000-0000E81A0000}"/>
    <cellStyle name="Calculation 12 2" xfId="14717" xr:uid="{00000000-0005-0000-0000-0000E91A0000}"/>
    <cellStyle name="Calculation 12 3" xfId="12155" xr:uid="{00000000-0005-0000-0000-0000EA1A0000}"/>
    <cellStyle name="Calculation 12 4" xfId="15504" xr:uid="{00000000-0005-0000-0000-0000EB1A0000}"/>
    <cellStyle name="Calculation 12 5" xfId="15695" xr:uid="{00000000-0005-0000-0000-0000EC1A0000}"/>
    <cellStyle name="Calculation 13" xfId="5643" xr:uid="{00000000-0005-0000-0000-0000ED1A0000}"/>
    <cellStyle name="Calculation 2" xfId="780" xr:uid="{00000000-0005-0000-0000-0000EE1A0000}"/>
    <cellStyle name="Calculation 2 2" xfId="2158" xr:uid="{00000000-0005-0000-0000-0000EF1A0000}"/>
    <cellStyle name="Calculation 2 2 2" xfId="13458" xr:uid="{00000000-0005-0000-0000-0000F01A0000}"/>
    <cellStyle name="Calculation 2 2 2 2" xfId="14933" xr:uid="{00000000-0005-0000-0000-0000F11A0000}"/>
    <cellStyle name="Calculation 2 2 2 3" xfId="15376" xr:uid="{00000000-0005-0000-0000-0000F21A0000}"/>
    <cellStyle name="Calculation 2 2 2 4" xfId="12006" xr:uid="{00000000-0005-0000-0000-0000F31A0000}"/>
    <cellStyle name="Calculation 2 2 2 5" xfId="11391" xr:uid="{00000000-0005-0000-0000-0000F41A0000}"/>
    <cellStyle name="Calculation 2 2 3" xfId="15792" xr:uid="{00000000-0005-0000-0000-0000F51A0000}"/>
    <cellStyle name="Calculation 2 2 4" xfId="8882" xr:uid="{00000000-0005-0000-0000-0000F61A0000}"/>
    <cellStyle name="Calculation 2 3" xfId="9800" xr:uid="{00000000-0005-0000-0000-0000F71A0000}"/>
    <cellStyle name="Calculation 2 3 2" xfId="7460" xr:uid="{00000000-0005-0000-0000-0000F81A0000}"/>
    <cellStyle name="Calculation 2 3 2 2" xfId="13164" xr:uid="{00000000-0005-0000-0000-0000F91A0000}"/>
    <cellStyle name="Calculation 2 3 2 3" xfId="14719" xr:uid="{00000000-0005-0000-0000-0000FA1A0000}"/>
    <cellStyle name="Calculation 2 3 2 4" xfId="11276" xr:uid="{00000000-0005-0000-0000-0000FB1A0000}"/>
    <cellStyle name="Calculation 2 3 2 5" xfId="12142" xr:uid="{00000000-0005-0000-0000-0000FC1A0000}"/>
    <cellStyle name="Calculation 2 3 2 6" xfId="12196" xr:uid="{00000000-0005-0000-0000-0000FD1A0000}"/>
    <cellStyle name="Calculation 2 3 3" xfId="13856" xr:uid="{00000000-0005-0000-0000-0000FE1A0000}"/>
    <cellStyle name="Calculation 2 3 3 2" xfId="15219" xr:uid="{00000000-0005-0000-0000-0000FF1A0000}"/>
    <cellStyle name="Calculation 2 3 3 3" xfId="11231" xr:uid="{00000000-0005-0000-0000-0000001B0000}"/>
    <cellStyle name="Calculation 2 3 3 4" xfId="13552" xr:uid="{00000000-0005-0000-0000-0000011B0000}"/>
    <cellStyle name="Calculation 2 3 3 5" xfId="15619" xr:uid="{00000000-0005-0000-0000-0000021B0000}"/>
    <cellStyle name="Calculation 2 4" xfId="11425" xr:uid="{00000000-0005-0000-0000-0000031B0000}"/>
    <cellStyle name="Calculation 2 5" xfId="8885" xr:uid="{00000000-0005-0000-0000-0000041B0000}"/>
    <cellStyle name="Calculation 3" xfId="781" xr:uid="{00000000-0005-0000-0000-0000051B0000}"/>
    <cellStyle name="Calculation 3 2" xfId="6330" xr:uid="{00000000-0005-0000-0000-0000061B0000}"/>
    <cellStyle name="Calculation 3 2 2" xfId="13459" xr:uid="{00000000-0005-0000-0000-0000071B0000}"/>
    <cellStyle name="Calculation 3 2 2 2" xfId="14934" xr:uid="{00000000-0005-0000-0000-0000081B0000}"/>
    <cellStyle name="Calculation 3 2 2 3" xfId="14584" xr:uid="{00000000-0005-0000-0000-0000091B0000}"/>
    <cellStyle name="Calculation 3 2 2 4" xfId="15583" xr:uid="{00000000-0005-0000-0000-00000A1B0000}"/>
    <cellStyle name="Calculation 3 2 2 5" xfId="12104" xr:uid="{00000000-0005-0000-0000-00000B1B0000}"/>
    <cellStyle name="Calculation 3 3" xfId="7930" xr:uid="{00000000-0005-0000-0000-00000C1B0000}"/>
    <cellStyle name="Calculation 3 3 2" xfId="9327" xr:uid="{00000000-0005-0000-0000-00000D1B0000}"/>
    <cellStyle name="Calculation 3 3 2 2" xfId="13165" xr:uid="{00000000-0005-0000-0000-00000E1B0000}"/>
    <cellStyle name="Calculation 3 3 2 3" xfId="14720" xr:uid="{00000000-0005-0000-0000-00000F1B0000}"/>
    <cellStyle name="Calculation 3 3 2 4" xfId="11398" xr:uid="{00000000-0005-0000-0000-0000101B0000}"/>
    <cellStyle name="Calculation 3 3 2 5" xfId="13567" xr:uid="{00000000-0005-0000-0000-0000111B0000}"/>
    <cellStyle name="Calculation 3 3 2 6" xfId="11991" xr:uid="{00000000-0005-0000-0000-0000121B0000}"/>
    <cellStyle name="Calculation 3 3 3" xfId="13857" xr:uid="{00000000-0005-0000-0000-0000131B0000}"/>
    <cellStyle name="Calculation 3 3 3 2" xfId="15220" xr:uid="{00000000-0005-0000-0000-0000141B0000}"/>
    <cellStyle name="Calculation 3 3 3 3" xfId="11283" xr:uid="{00000000-0005-0000-0000-0000151B0000}"/>
    <cellStyle name="Calculation 3 3 3 4" xfId="11539" xr:uid="{00000000-0005-0000-0000-0000161B0000}"/>
    <cellStyle name="Calculation 3 3 3 5" xfId="11984" xr:uid="{00000000-0005-0000-0000-0000171B0000}"/>
    <cellStyle name="Calculation 3 4" xfId="11128" xr:uid="{00000000-0005-0000-0000-0000181B0000}"/>
    <cellStyle name="Calculation 3 5" xfId="7030" xr:uid="{00000000-0005-0000-0000-0000191B0000}"/>
    <cellStyle name="Calculation 4" xfId="782" xr:uid="{00000000-0005-0000-0000-00001A1B0000}"/>
    <cellStyle name="Calculation 4 2" xfId="7031" xr:uid="{00000000-0005-0000-0000-00001B1B0000}"/>
    <cellStyle name="Calculation 4 2 2" xfId="13460" xr:uid="{00000000-0005-0000-0000-00001C1B0000}"/>
    <cellStyle name="Calculation 4 2 2 2" xfId="14935" xr:uid="{00000000-0005-0000-0000-00001D1B0000}"/>
    <cellStyle name="Calculation 4 2 2 3" xfId="11876" xr:uid="{00000000-0005-0000-0000-00001E1B0000}"/>
    <cellStyle name="Calculation 4 2 2 4" xfId="11666" xr:uid="{00000000-0005-0000-0000-00001F1B0000}"/>
    <cellStyle name="Calculation 4 2 2 5" xfId="11624" xr:uid="{00000000-0005-0000-0000-0000201B0000}"/>
    <cellStyle name="Calculation 4 3" xfId="7931" xr:uid="{00000000-0005-0000-0000-0000211B0000}"/>
    <cellStyle name="Calculation 4 3 2" xfId="9320" xr:uid="{00000000-0005-0000-0000-0000221B0000}"/>
    <cellStyle name="Calculation 4 3 2 2" xfId="13166" xr:uid="{00000000-0005-0000-0000-0000231B0000}"/>
    <cellStyle name="Calculation 4 3 2 3" xfId="14721" xr:uid="{00000000-0005-0000-0000-0000241B0000}"/>
    <cellStyle name="Calculation 4 3 2 4" xfId="15210" xr:uid="{00000000-0005-0000-0000-0000251B0000}"/>
    <cellStyle name="Calculation 4 3 2 5" xfId="11659" xr:uid="{00000000-0005-0000-0000-0000261B0000}"/>
    <cellStyle name="Calculation 4 3 2 6" xfId="11943" xr:uid="{00000000-0005-0000-0000-0000271B0000}"/>
    <cellStyle name="Calculation 4 3 3" xfId="13858" xr:uid="{00000000-0005-0000-0000-0000281B0000}"/>
    <cellStyle name="Calculation 4 3 3 2" xfId="15221" xr:uid="{00000000-0005-0000-0000-0000291B0000}"/>
    <cellStyle name="Calculation 4 3 3 3" xfId="11466" xr:uid="{00000000-0005-0000-0000-00002A1B0000}"/>
    <cellStyle name="Calculation 4 3 3 4" xfId="15516" xr:uid="{00000000-0005-0000-0000-00002B1B0000}"/>
    <cellStyle name="Calculation 4 3 3 5" xfId="15707" xr:uid="{00000000-0005-0000-0000-00002C1B0000}"/>
    <cellStyle name="Calculation 4 4" xfId="14594" xr:uid="{00000000-0005-0000-0000-00002D1B0000}"/>
    <cellStyle name="Calculation 4 5" xfId="5336" xr:uid="{00000000-0005-0000-0000-00002E1B0000}"/>
    <cellStyle name="Calculation 5" xfId="783" xr:uid="{00000000-0005-0000-0000-00002F1B0000}"/>
    <cellStyle name="Calculation 5 2" xfId="5337" xr:uid="{00000000-0005-0000-0000-0000301B0000}"/>
    <cellStyle name="Calculation 5 2 2" xfId="13461" xr:uid="{00000000-0005-0000-0000-0000311B0000}"/>
    <cellStyle name="Calculation 5 2 2 2" xfId="14936" xr:uid="{00000000-0005-0000-0000-0000321B0000}"/>
    <cellStyle name="Calculation 5 2 2 3" xfId="15321" xr:uid="{00000000-0005-0000-0000-0000331B0000}"/>
    <cellStyle name="Calculation 5 2 2 4" xfId="12117" xr:uid="{00000000-0005-0000-0000-0000341B0000}"/>
    <cellStyle name="Calculation 5 2 2 5" xfId="11920" xr:uid="{00000000-0005-0000-0000-0000351B0000}"/>
    <cellStyle name="Calculation 5 3" xfId="9805" xr:uid="{00000000-0005-0000-0000-0000361B0000}"/>
    <cellStyle name="Calculation 5 3 2" xfId="7461" xr:uid="{00000000-0005-0000-0000-0000371B0000}"/>
    <cellStyle name="Calculation 5 3 2 2" xfId="13167" xr:uid="{00000000-0005-0000-0000-0000381B0000}"/>
    <cellStyle name="Calculation 5 3 2 3" xfId="14722" xr:uid="{00000000-0005-0000-0000-0000391B0000}"/>
    <cellStyle name="Calculation 5 3 2 4" xfId="11741" xr:uid="{00000000-0005-0000-0000-00003A1B0000}"/>
    <cellStyle name="Calculation 5 3 2 5" xfId="15561" xr:uid="{00000000-0005-0000-0000-00003B1B0000}"/>
    <cellStyle name="Calculation 5 3 2 6" xfId="13277" xr:uid="{00000000-0005-0000-0000-00003C1B0000}"/>
    <cellStyle name="Calculation 5 3 3" xfId="13859" xr:uid="{00000000-0005-0000-0000-00003D1B0000}"/>
    <cellStyle name="Calculation 5 3 3 2" xfId="15222" xr:uid="{00000000-0005-0000-0000-00003E1B0000}"/>
    <cellStyle name="Calculation 5 3 3 3" xfId="14679" xr:uid="{00000000-0005-0000-0000-00003F1B0000}"/>
    <cellStyle name="Calculation 5 3 3 4" xfId="12303" xr:uid="{00000000-0005-0000-0000-0000401B0000}"/>
    <cellStyle name="Calculation 5 3 3 5" xfId="12328" xr:uid="{00000000-0005-0000-0000-0000411B0000}"/>
    <cellStyle name="Calculation 5 4" xfId="11656" xr:uid="{00000000-0005-0000-0000-0000421B0000}"/>
    <cellStyle name="Calculation 5 5" xfId="5338" xr:uid="{00000000-0005-0000-0000-0000431B0000}"/>
    <cellStyle name="Calculation 6" xfId="784" xr:uid="{00000000-0005-0000-0000-0000441B0000}"/>
    <cellStyle name="Calculation 6 2" xfId="8886" xr:uid="{00000000-0005-0000-0000-0000451B0000}"/>
    <cellStyle name="Calculation 6 2 2" xfId="13462" xr:uid="{00000000-0005-0000-0000-0000461B0000}"/>
    <cellStyle name="Calculation 6 2 2 2" xfId="14937" xr:uid="{00000000-0005-0000-0000-0000471B0000}"/>
    <cellStyle name="Calculation 6 2 2 3" xfId="11147" xr:uid="{00000000-0005-0000-0000-0000481B0000}"/>
    <cellStyle name="Calculation 6 2 2 4" xfId="11339" xr:uid="{00000000-0005-0000-0000-0000491B0000}"/>
    <cellStyle name="Calculation 6 2 2 5" xfId="11985" xr:uid="{00000000-0005-0000-0000-00004A1B0000}"/>
    <cellStyle name="Calculation 6 3" xfId="9804" xr:uid="{00000000-0005-0000-0000-00004B1B0000}"/>
    <cellStyle name="Calculation 6 3 2" xfId="7462" xr:uid="{00000000-0005-0000-0000-00004C1B0000}"/>
    <cellStyle name="Calculation 6 3 2 2" xfId="13168" xr:uid="{00000000-0005-0000-0000-00004D1B0000}"/>
    <cellStyle name="Calculation 6 3 2 3" xfId="14723" xr:uid="{00000000-0005-0000-0000-00004E1B0000}"/>
    <cellStyle name="Calculation 6 3 2 4" xfId="11836" xr:uid="{00000000-0005-0000-0000-00004F1B0000}"/>
    <cellStyle name="Calculation 6 3 2 5" xfId="11858" xr:uid="{00000000-0005-0000-0000-0000501B0000}"/>
    <cellStyle name="Calculation 6 3 2 6" xfId="14818" xr:uid="{00000000-0005-0000-0000-0000511B0000}"/>
    <cellStyle name="Calculation 6 3 3" xfId="13860" xr:uid="{00000000-0005-0000-0000-0000521B0000}"/>
    <cellStyle name="Calculation 6 3 3 2" xfId="15223" xr:uid="{00000000-0005-0000-0000-0000531B0000}"/>
    <cellStyle name="Calculation 6 3 3 3" xfId="11564" xr:uid="{00000000-0005-0000-0000-0000541B0000}"/>
    <cellStyle name="Calculation 6 3 3 4" xfId="11608" xr:uid="{00000000-0005-0000-0000-0000551B0000}"/>
    <cellStyle name="Calculation 6 3 3 5" xfId="15057" xr:uid="{00000000-0005-0000-0000-0000561B0000}"/>
    <cellStyle name="Calculation 6 4" xfId="11490" xr:uid="{00000000-0005-0000-0000-0000571B0000}"/>
    <cellStyle name="Calculation 6 5" xfId="8887" xr:uid="{00000000-0005-0000-0000-0000581B0000}"/>
    <cellStyle name="Calculation 7" xfId="785" xr:uid="{00000000-0005-0000-0000-0000591B0000}"/>
    <cellStyle name="Calculation 7 2" xfId="6322" xr:uid="{00000000-0005-0000-0000-00005A1B0000}"/>
    <cellStyle name="Calculation 7 2 2" xfId="13463" xr:uid="{00000000-0005-0000-0000-00005B1B0000}"/>
    <cellStyle name="Calculation 7 2 2 2" xfId="14938" xr:uid="{00000000-0005-0000-0000-00005C1B0000}"/>
    <cellStyle name="Calculation 7 2 2 3" xfId="15424" xr:uid="{00000000-0005-0000-0000-00005D1B0000}"/>
    <cellStyle name="Calculation 7 2 2 4" xfId="12032" xr:uid="{00000000-0005-0000-0000-00005E1B0000}"/>
    <cellStyle name="Calculation 7 2 2 5" xfId="11598" xr:uid="{00000000-0005-0000-0000-00005F1B0000}"/>
    <cellStyle name="Calculation 7 3" xfId="7932" xr:uid="{00000000-0005-0000-0000-0000601B0000}"/>
    <cellStyle name="Calculation 7 3 2" xfId="7463" xr:uid="{00000000-0005-0000-0000-0000611B0000}"/>
    <cellStyle name="Calculation 7 3 2 2" xfId="13169" xr:uid="{00000000-0005-0000-0000-0000621B0000}"/>
    <cellStyle name="Calculation 7 3 2 3" xfId="14724" xr:uid="{00000000-0005-0000-0000-0000631B0000}"/>
    <cellStyle name="Calculation 7 3 2 4" xfId="14836" xr:uid="{00000000-0005-0000-0000-0000641B0000}"/>
    <cellStyle name="Calculation 7 3 2 5" xfId="11346" xr:uid="{00000000-0005-0000-0000-0000651B0000}"/>
    <cellStyle name="Calculation 7 3 2 6" xfId="15661" xr:uid="{00000000-0005-0000-0000-0000661B0000}"/>
    <cellStyle name="Calculation 7 3 3" xfId="13861" xr:uid="{00000000-0005-0000-0000-0000671B0000}"/>
    <cellStyle name="Calculation 7 3 3 2" xfId="15224" xr:uid="{00000000-0005-0000-0000-0000681B0000}"/>
    <cellStyle name="Calculation 7 3 3 3" xfId="12418" xr:uid="{00000000-0005-0000-0000-0000691B0000}"/>
    <cellStyle name="Calculation 7 3 3 4" xfId="13454" xr:uid="{00000000-0005-0000-0000-00006A1B0000}"/>
    <cellStyle name="Calculation 7 3 3 5" xfId="12062" xr:uid="{00000000-0005-0000-0000-00006B1B0000}"/>
    <cellStyle name="Calculation 7 4" xfId="13282" xr:uid="{00000000-0005-0000-0000-00006C1B0000}"/>
    <cellStyle name="Calculation 7 5" xfId="6325" xr:uid="{00000000-0005-0000-0000-00006D1B0000}"/>
    <cellStyle name="Calculation 8" xfId="786" xr:uid="{00000000-0005-0000-0000-00006E1B0000}"/>
    <cellStyle name="Calculation 8 2" xfId="6324" xr:uid="{00000000-0005-0000-0000-00006F1B0000}"/>
    <cellStyle name="Calculation 8 2 2" xfId="13464" xr:uid="{00000000-0005-0000-0000-0000701B0000}"/>
    <cellStyle name="Calculation 8 2 2 2" xfId="14939" xr:uid="{00000000-0005-0000-0000-0000711B0000}"/>
    <cellStyle name="Calculation 8 2 2 3" xfId="14629" xr:uid="{00000000-0005-0000-0000-0000721B0000}"/>
    <cellStyle name="Calculation 8 2 2 4" xfId="11492" xr:uid="{00000000-0005-0000-0000-0000731B0000}"/>
    <cellStyle name="Calculation 8 2 2 5" xfId="11625" xr:uid="{00000000-0005-0000-0000-0000741B0000}"/>
    <cellStyle name="Calculation 8 3" xfId="9806" xr:uid="{00000000-0005-0000-0000-0000751B0000}"/>
    <cellStyle name="Calculation 8 3 2" xfId="5931" xr:uid="{00000000-0005-0000-0000-0000761B0000}"/>
    <cellStyle name="Calculation 8 3 2 2" xfId="13170" xr:uid="{00000000-0005-0000-0000-0000771B0000}"/>
    <cellStyle name="Calculation 8 3 2 3" xfId="14725" xr:uid="{00000000-0005-0000-0000-0000781B0000}"/>
    <cellStyle name="Calculation 8 3 2 4" xfId="11669" xr:uid="{00000000-0005-0000-0000-0000791B0000}"/>
    <cellStyle name="Calculation 8 3 2 5" xfId="13404" xr:uid="{00000000-0005-0000-0000-00007A1B0000}"/>
    <cellStyle name="Calculation 8 3 2 6" xfId="14663" xr:uid="{00000000-0005-0000-0000-00007B1B0000}"/>
    <cellStyle name="Calculation 8 3 3" xfId="13862" xr:uid="{00000000-0005-0000-0000-00007C1B0000}"/>
    <cellStyle name="Calculation 8 3 3 2" xfId="15225" xr:uid="{00000000-0005-0000-0000-00007D1B0000}"/>
    <cellStyle name="Calculation 8 3 3 3" xfId="15371" xr:uid="{00000000-0005-0000-0000-00007E1B0000}"/>
    <cellStyle name="Calculation 8 3 3 4" xfId="11522" xr:uid="{00000000-0005-0000-0000-00007F1B0000}"/>
    <cellStyle name="Calculation 8 3 3 5" xfId="15276" xr:uid="{00000000-0005-0000-0000-0000801B0000}"/>
    <cellStyle name="Calculation 8 4" xfId="11375" xr:uid="{00000000-0005-0000-0000-0000811B0000}"/>
    <cellStyle name="Calculation 8 5" xfId="7032" xr:uid="{00000000-0005-0000-0000-0000821B0000}"/>
    <cellStyle name="Calculation 9" xfId="787" xr:uid="{00000000-0005-0000-0000-0000831B0000}"/>
    <cellStyle name="Calculation 9 2" xfId="8888" xr:uid="{00000000-0005-0000-0000-0000841B0000}"/>
    <cellStyle name="Calculation 9 2 2" xfId="13465" xr:uid="{00000000-0005-0000-0000-0000851B0000}"/>
    <cellStyle name="Calculation 9 2 2 2" xfId="14940" xr:uid="{00000000-0005-0000-0000-0000861B0000}"/>
    <cellStyle name="Calculation 9 2 2 3" xfId="11188" xr:uid="{00000000-0005-0000-0000-0000871B0000}"/>
    <cellStyle name="Calculation 9 2 2 4" xfId="11467" xr:uid="{00000000-0005-0000-0000-0000881B0000}"/>
    <cellStyle name="Calculation 9 2 2 5" xfId="12021" xr:uid="{00000000-0005-0000-0000-0000891B0000}"/>
    <cellStyle name="Calculation 9 3" xfId="9777" xr:uid="{00000000-0005-0000-0000-00008A1B0000}"/>
    <cellStyle name="Calculation 9 3 2" xfId="5932" xr:uid="{00000000-0005-0000-0000-00008B1B0000}"/>
    <cellStyle name="Calculation 9 3 2 2" xfId="13171" xr:uid="{00000000-0005-0000-0000-00008C1B0000}"/>
    <cellStyle name="Calculation 9 3 2 3" xfId="14726" xr:uid="{00000000-0005-0000-0000-00008D1B0000}"/>
    <cellStyle name="Calculation 9 3 2 4" xfId="12124" xr:uid="{00000000-0005-0000-0000-00008E1B0000}"/>
    <cellStyle name="Calculation 9 3 2 5" xfId="11330" xr:uid="{00000000-0005-0000-0000-00008F1B0000}"/>
    <cellStyle name="Calculation 9 3 2 6" xfId="11609" xr:uid="{00000000-0005-0000-0000-0000901B0000}"/>
    <cellStyle name="Calculation 9 3 3" xfId="13863" xr:uid="{00000000-0005-0000-0000-0000911B0000}"/>
    <cellStyle name="Calculation 9 3 3 2" xfId="15226" xr:uid="{00000000-0005-0000-0000-0000921B0000}"/>
    <cellStyle name="Calculation 9 3 3 3" xfId="14579" xr:uid="{00000000-0005-0000-0000-0000931B0000}"/>
    <cellStyle name="Calculation 9 3 3 4" xfId="15576" xr:uid="{00000000-0005-0000-0000-0000941B0000}"/>
    <cellStyle name="Calculation 9 3 3 5" xfId="11223" xr:uid="{00000000-0005-0000-0000-0000951B0000}"/>
    <cellStyle name="Calculation 9 4" xfId="11829" xr:uid="{00000000-0005-0000-0000-0000961B0000}"/>
    <cellStyle name="Calculation 9 5" xfId="6323" xr:uid="{00000000-0005-0000-0000-0000971B0000}"/>
    <cellStyle name="Celkem" xfId="788" xr:uid="{00000000-0005-0000-0000-0000981B0000}"/>
    <cellStyle name="Celkem 2" xfId="7933" xr:uid="{00000000-0005-0000-0000-0000991B0000}"/>
    <cellStyle name="Celkem 2 2" xfId="15544" xr:uid="{00000000-0005-0000-0000-00009A1B0000}"/>
    <cellStyle name="Celkem 3" xfId="8881" xr:uid="{00000000-0005-0000-0000-00009B1B0000}"/>
    <cellStyle name="Check Cell" xfId="96" xr:uid="{00000000-0005-0000-0000-00009C1B0000}"/>
    <cellStyle name="Check Cell 10" xfId="790" xr:uid="{00000000-0005-0000-0000-00009D1B0000}"/>
    <cellStyle name="Check Cell 10 2" xfId="6329" xr:uid="{00000000-0005-0000-0000-00009E1B0000}"/>
    <cellStyle name="Check Cell 10 3" xfId="7934" xr:uid="{00000000-0005-0000-0000-00009F1B0000}"/>
    <cellStyle name="Check Cell 10 3 2" xfId="5933" xr:uid="{00000000-0005-0000-0000-0000A01B0000}"/>
    <cellStyle name="Check Cell 10 4" xfId="7033" xr:uid="{00000000-0005-0000-0000-0000A11B0000}"/>
    <cellStyle name="Check Cell 11" xfId="789" xr:uid="{00000000-0005-0000-0000-0000A21B0000}"/>
    <cellStyle name="Check Cell 11 2" xfId="15848" xr:uid="{00000000-0005-0000-0000-0000A31B0000}"/>
    <cellStyle name="Check Cell 12" xfId="15417" xr:uid="{00000000-0005-0000-0000-0000A41B0000}"/>
    <cellStyle name="Check Cell 13" xfId="7903" xr:uid="{00000000-0005-0000-0000-0000A51B0000}"/>
    <cellStyle name="Check Cell 2" xfId="791" xr:uid="{00000000-0005-0000-0000-0000A61B0000}"/>
    <cellStyle name="Check Cell 2 2" xfId="2159" xr:uid="{00000000-0005-0000-0000-0000A71B0000}"/>
    <cellStyle name="Check Cell 2 2 2" xfId="15526" xr:uid="{00000000-0005-0000-0000-0000A81B0000}"/>
    <cellStyle name="Check Cell 2 2 3" xfId="7034" xr:uid="{00000000-0005-0000-0000-0000A91B0000}"/>
    <cellStyle name="Check Cell 2 3" xfId="7935" xr:uid="{00000000-0005-0000-0000-0000AA1B0000}"/>
    <cellStyle name="Check Cell 2 3 2" xfId="7398" xr:uid="{00000000-0005-0000-0000-0000AB1B0000}"/>
    <cellStyle name="Check Cell 2 3 3" xfId="11852" xr:uid="{00000000-0005-0000-0000-0000AC1B0000}"/>
    <cellStyle name="Check Cell 2 4" xfId="5934" xr:uid="{00000000-0005-0000-0000-0000AD1B0000}"/>
    <cellStyle name="Check Cell 2 5" xfId="6326" xr:uid="{00000000-0005-0000-0000-0000AE1B0000}"/>
    <cellStyle name="Check Cell 3" xfId="792" xr:uid="{00000000-0005-0000-0000-0000AF1B0000}"/>
    <cellStyle name="Check Cell 3 2" xfId="6327" xr:uid="{00000000-0005-0000-0000-0000B01B0000}"/>
    <cellStyle name="Check Cell 3 3" xfId="7936" xr:uid="{00000000-0005-0000-0000-0000B11B0000}"/>
    <cellStyle name="Check Cell 3 3 2" xfId="9913" xr:uid="{00000000-0005-0000-0000-0000B21B0000}"/>
    <cellStyle name="Check Cell 3 4" xfId="8217" xr:uid="{00000000-0005-0000-0000-0000B31B0000}"/>
    <cellStyle name="Check Cell 4" xfId="793" xr:uid="{00000000-0005-0000-0000-0000B41B0000}"/>
    <cellStyle name="Check Cell 4 2" xfId="8891" xr:uid="{00000000-0005-0000-0000-0000B51B0000}"/>
    <cellStyle name="Check Cell 4 3" xfId="9811" xr:uid="{00000000-0005-0000-0000-0000B61B0000}"/>
    <cellStyle name="Check Cell 4 3 2" xfId="5935" xr:uid="{00000000-0005-0000-0000-0000B71B0000}"/>
    <cellStyle name="Check Cell 4 4" xfId="7035" xr:uid="{00000000-0005-0000-0000-0000B81B0000}"/>
    <cellStyle name="Check Cell 5" xfId="794" xr:uid="{00000000-0005-0000-0000-0000B91B0000}"/>
    <cellStyle name="Check Cell 5 2" xfId="8216" xr:uid="{00000000-0005-0000-0000-0000BA1B0000}"/>
    <cellStyle name="Check Cell 5 3" xfId="9810" xr:uid="{00000000-0005-0000-0000-0000BB1B0000}"/>
    <cellStyle name="Check Cell 5 3 2" xfId="5936" xr:uid="{00000000-0005-0000-0000-0000BC1B0000}"/>
    <cellStyle name="Check Cell 5 4" xfId="8215" xr:uid="{00000000-0005-0000-0000-0000BD1B0000}"/>
    <cellStyle name="Check Cell 6" xfId="795" xr:uid="{00000000-0005-0000-0000-0000BE1B0000}"/>
    <cellStyle name="Check Cell 6 2" xfId="8218" xr:uid="{00000000-0005-0000-0000-0000BF1B0000}"/>
    <cellStyle name="Check Cell 6 3" xfId="7937" xr:uid="{00000000-0005-0000-0000-0000C01B0000}"/>
    <cellStyle name="Check Cell 6 3 2" xfId="5937" xr:uid="{00000000-0005-0000-0000-0000C11B0000}"/>
    <cellStyle name="Check Cell 6 4" xfId="8890" xr:uid="{00000000-0005-0000-0000-0000C21B0000}"/>
    <cellStyle name="Check Cell 7" xfId="796" xr:uid="{00000000-0005-0000-0000-0000C31B0000}"/>
    <cellStyle name="Check Cell 7 2" xfId="7036" xr:uid="{00000000-0005-0000-0000-0000C41B0000}"/>
    <cellStyle name="Check Cell 7 3" xfId="9812" xr:uid="{00000000-0005-0000-0000-0000C51B0000}"/>
    <cellStyle name="Check Cell 7 3 2" xfId="5938" xr:uid="{00000000-0005-0000-0000-0000C61B0000}"/>
    <cellStyle name="Check Cell 7 4" xfId="6328" xr:uid="{00000000-0005-0000-0000-0000C71B0000}"/>
    <cellStyle name="Check Cell 8" xfId="797" xr:uid="{00000000-0005-0000-0000-0000C81B0000}"/>
    <cellStyle name="Check Cell 8 2" xfId="8889" xr:uid="{00000000-0005-0000-0000-0000C91B0000}"/>
    <cellStyle name="Check Cell 8 3" xfId="7356" xr:uid="{00000000-0005-0000-0000-0000CA1B0000}"/>
    <cellStyle name="Check Cell 8 3 2" xfId="5939" xr:uid="{00000000-0005-0000-0000-0000CB1B0000}"/>
    <cellStyle name="Check Cell 8 4" xfId="8892" xr:uid="{00000000-0005-0000-0000-0000CC1B0000}"/>
    <cellStyle name="Check Cell 9" xfId="798" xr:uid="{00000000-0005-0000-0000-0000CD1B0000}"/>
    <cellStyle name="Check Cell 9 2" xfId="7038" xr:uid="{00000000-0005-0000-0000-0000CE1B0000}"/>
    <cellStyle name="Check Cell 9 3" xfId="9809" xr:uid="{00000000-0005-0000-0000-0000CF1B0000}"/>
    <cellStyle name="Check Cell 9 3 2" xfId="9363" xr:uid="{00000000-0005-0000-0000-0000D01B0000}"/>
    <cellStyle name="Check Cell 9 4" xfId="7037" xr:uid="{00000000-0005-0000-0000-0000D11B0000}"/>
    <cellStyle name="Clive" xfId="8234" xr:uid="{00000000-0005-0000-0000-0000D21B0000}"/>
    <cellStyle name="clsAltData" xfId="799" xr:uid="{00000000-0005-0000-0000-0000D31B0000}"/>
    <cellStyle name="clsAltData 2" xfId="8220" xr:uid="{00000000-0005-0000-0000-0000D41B0000}"/>
    <cellStyle name="clsAltData 2 2" xfId="10397" xr:uid="{00000000-0005-0000-0000-0000D51B0000}"/>
    <cellStyle name="clsAltData 2 2 2" xfId="13466" xr:uid="{00000000-0005-0000-0000-0000D61B0000}"/>
    <cellStyle name="clsAltData 2 2 3" xfId="14941" xr:uid="{00000000-0005-0000-0000-0000D71B0000}"/>
    <cellStyle name="clsAltData 2 2 4" xfId="11622" xr:uid="{00000000-0005-0000-0000-0000D81B0000}"/>
    <cellStyle name="clsAltData 2 2 5" xfId="11868" xr:uid="{00000000-0005-0000-0000-0000D91B0000}"/>
    <cellStyle name="clsAltData 2 2 6" xfId="13444" xr:uid="{00000000-0005-0000-0000-0000DA1B0000}"/>
    <cellStyle name="clsAltData 2 3" xfId="13704" xr:uid="{00000000-0005-0000-0000-0000DB1B0000}"/>
    <cellStyle name="clsAltData 2 3 2" xfId="15107" xr:uid="{00000000-0005-0000-0000-0000DC1B0000}"/>
    <cellStyle name="clsAltData 2 3 3" xfId="11699" xr:uid="{00000000-0005-0000-0000-0000DD1B0000}"/>
    <cellStyle name="clsAltData 2 3 4" xfId="15519" xr:uid="{00000000-0005-0000-0000-0000DE1B0000}"/>
    <cellStyle name="clsAltData 2 3 5" xfId="15709" xr:uid="{00000000-0005-0000-0000-0000DF1B0000}"/>
    <cellStyle name="clsAltData 3" xfId="7938" xr:uid="{00000000-0005-0000-0000-0000E01B0000}"/>
    <cellStyle name="clsAltData 3 2" xfId="11410" xr:uid="{00000000-0005-0000-0000-0000E11B0000}"/>
    <cellStyle name="clsAltData 3 3" xfId="15399" xr:uid="{00000000-0005-0000-0000-0000E21B0000}"/>
    <cellStyle name="clsAltData 3 4" xfId="11540" xr:uid="{00000000-0005-0000-0000-0000E31B0000}"/>
    <cellStyle name="clsAltData 3 5" xfId="12119" xr:uid="{00000000-0005-0000-0000-0000E41B0000}"/>
    <cellStyle name="clsAltData 3 6" xfId="15415" xr:uid="{00000000-0005-0000-0000-0000E51B0000}"/>
    <cellStyle name="clsAltData 4" xfId="15791" xr:uid="{00000000-0005-0000-0000-0000E61B0000}"/>
    <cellStyle name="clsAltData 5" xfId="5644" xr:uid="{00000000-0005-0000-0000-0000E71B0000}"/>
    <cellStyle name="clsAltData 6" xfId="16130" xr:uid="{00000000-0005-0000-0000-0000E81B0000}"/>
    <cellStyle name="clsAltMRVData" xfId="800" xr:uid="{00000000-0005-0000-0000-0000E91B0000}"/>
    <cellStyle name="clsAltMRVData 2" xfId="6331" xr:uid="{00000000-0005-0000-0000-0000EA1B0000}"/>
    <cellStyle name="clsAltMRVData 2 2" xfId="13467" xr:uid="{00000000-0005-0000-0000-0000EB1B0000}"/>
    <cellStyle name="clsAltMRVData 2 2 2" xfId="14942" xr:uid="{00000000-0005-0000-0000-0000EC1B0000}"/>
    <cellStyle name="clsAltMRVData 2 2 3" xfId="15267" xr:uid="{00000000-0005-0000-0000-0000ED1B0000}"/>
    <cellStyle name="clsAltMRVData 2 2 4" xfId="11326" xr:uid="{00000000-0005-0000-0000-0000EE1B0000}"/>
    <cellStyle name="clsAltMRVData 2 2 5" xfId="11506" xr:uid="{00000000-0005-0000-0000-0000EF1B0000}"/>
    <cellStyle name="clsAltMRVData 3" xfId="7939" xr:uid="{00000000-0005-0000-0000-0000F01B0000}"/>
    <cellStyle name="clsAltMRVData 3 2" xfId="13172" xr:uid="{00000000-0005-0000-0000-0000F11B0000}"/>
    <cellStyle name="clsAltMRVData 3 3" xfId="14727" xr:uid="{00000000-0005-0000-0000-0000F21B0000}"/>
    <cellStyle name="clsAltMRVData 3 4" xfId="12066" xr:uid="{00000000-0005-0000-0000-0000F31B0000}"/>
    <cellStyle name="clsAltMRVData 3 5" xfId="11379" xr:uid="{00000000-0005-0000-0000-0000F41B0000}"/>
    <cellStyle name="clsAltMRVData 3 6" xfId="15627" xr:uid="{00000000-0005-0000-0000-0000F51B0000}"/>
    <cellStyle name="clsAltMRVData 3 7" xfId="12224" xr:uid="{00000000-0005-0000-0000-0000F61B0000}"/>
    <cellStyle name="clsAltMRVData 4" xfId="11472" xr:uid="{00000000-0005-0000-0000-0000F71B0000}"/>
    <cellStyle name="clsAltMRVData 5" xfId="8894" xr:uid="{00000000-0005-0000-0000-0000F81B0000}"/>
    <cellStyle name="clsAltMRVData 6" xfId="16131" xr:uid="{00000000-0005-0000-0000-0000F91B0000}"/>
    <cellStyle name="clsBlank" xfId="801" xr:uid="{00000000-0005-0000-0000-0000FA1B0000}"/>
    <cellStyle name="clsBlank 2" xfId="8893" xr:uid="{00000000-0005-0000-0000-0000FB1B0000}"/>
    <cellStyle name="clsBlank 3" xfId="9814" xr:uid="{00000000-0005-0000-0000-0000FC1B0000}"/>
    <cellStyle name="clsBlank 4" xfId="8219" xr:uid="{00000000-0005-0000-0000-0000FD1B0000}"/>
    <cellStyle name="clsColumnHeader" xfId="802" xr:uid="{00000000-0005-0000-0000-0000FE1B0000}"/>
    <cellStyle name="clsColumnHeader 2" xfId="7039" xr:uid="{00000000-0005-0000-0000-0000FF1B0000}"/>
    <cellStyle name="clsColumnHeader 2 2" xfId="10396" xr:uid="{00000000-0005-0000-0000-0000001C0000}"/>
    <cellStyle name="clsColumnHeader 2 2 2" xfId="13468" xr:uid="{00000000-0005-0000-0000-0000011C0000}"/>
    <cellStyle name="clsColumnHeader 2 2 3" xfId="14943" xr:uid="{00000000-0005-0000-0000-0000021C0000}"/>
    <cellStyle name="clsColumnHeader 2 2 4" xfId="12287" xr:uid="{00000000-0005-0000-0000-0000031C0000}"/>
    <cellStyle name="clsColumnHeader 2 2 5" xfId="11371" xr:uid="{00000000-0005-0000-0000-0000041C0000}"/>
    <cellStyle name="clsColumnHeader 2 2 6" xfId="11689" xr:uid="{00000000-0005-0000-0000-0000051C0000}"/>
    <cellStyle name="clsColumnHeader 2 3" xfId="13705" xr:uid="{00000000-0005-0000-0000-0000061C0000}"/>
    <cellStyle name="clsColumnHeader 2 3 2" xfId="15108" xr:uid="{00000000-0005-0000-0000-0000071C0000}"/>
    <cellStyle name="clsColumnHeader 2 3 3" xfId="14681" xr:uid="{00000000-0005-0000-0000-0000081C0000}"/>
    <cellStyle name="clsColumnHeader 2 3 4" xfId="12209" xr:uid="{00000000-0005-0000-0000-0000091C0000}"/>
    <cellStyle name="clsColumnHeader 2 3 5" xfId="15595" xr:uid="{00000000-0005-0000-0000-00000A1C0000}"/>
    <cellStyle name="clsColumnHeader 3" xfId="9813" xr:uid="{00000000-0005-0000-0000-00000B1C0000}"/>
    <cellStyle name="clsColumnHeader 3 2" xfId="10395" xr:uid="{00000000-0005-0000-0000-00000C1C0000}"/>
    <cellStyle name="clsColumnHeader 3 3" xfId="11627" xr:uid="{00000000-0005-0000-0000-00000D1C0000}"/>
    <cellStyle name="clsColumnHeader 3 4" xfId="14607" xr:uid="{00000000-0005-0000-0000-00000E1C0000}"/>
    <cellStyle name="clsColumnHeader 3 5" xfId="14668" xr:uid="{00000000-0005-0000-0000-00000F1C0000}"/>
    <cellStyle name="clsColumnHeader 3 6" xfId="11165" xr:uid="{00000000-0005-0000-0000-0000101C0000}"/>
    <cellStyle name="clsColumnHeader 3 7" xfId="11201" xr:uid="{00000000-0005-0000-0000-0000111C0000}"/>
    <cellStyle name="clsColumnHeader 4" xfId="5921" xr:uid="{00000000-0005-0000-0000-0000121C0000}"/>
    <cellStyle name="clsColumnHeader 4 2" xfId="11841" xr:uid="{00000000-0005-0000-0000-0000131C0000}"/>
    <cellStyle name="clsColumnHeader 5" xfId="12180" xr:uid="{00000000-0005-0000-0000-0000141C0000}"/>
    <cellStyle name="clsColumnHeader 6" xfId="7904" xr:uid="{00000000-0005-0000-0000-0000151C0000}"/>
    <cellStyle name="clsColumnHeader 7" xfId="16132" xr:uid="{00000000-0005-0000-0000-0000161C0000}"/>
    <cellStyle name="clsData" xfId="803" xr:uid="{00000000-0005-0000-0000-0000171C0000}"/>
    <cellStyle name="clsData 2" xfId="6333" xr:uid="{00000000-0005-0000-0000-0000181C0000}"/>
    <cellStyle name="clsData 2 2" xfId="10394" xr:uid="{00000000-0005-0000-0000-0000191C0000}"/>
    <cellStyle name="clsData 2 2 2" xfId="13469" xr:uid="{00000000-0005-0000-0000-00001A1C0000}"/>
    <cellStyle name="clsData 2 2 3" xfId="14944" xr:uid="{00000000-0005-0000-0000-00001B1C0000}"/>
    <cellStyle name="clsData 2 2 4" xfId="15388" xr:uid="{00000000-0005-0000-0000-00001C1C0000}"/>
    <cellStyle name="clsData 2 2 5" xfId="14634" xr:uid="{00000000-0005-0000-0000-00001D1C0000}"/>
    <cellStyle name="clsData 2 2 6" xfId="11929" xr:uid="{00000000-0005-0000-0000-00001E1C0000}"/>
    <cellStyle name="clsData 2 3" xfId="13706" xr:uid="{00000000-0005-0000-0000-00001F1C0000}"/>
    <cellStyle name="clsData 2 3 2" xfId="15109" xr:uid="{00000000-0005-0000-0000-0000201C0000}"/>
    <cellStyle name="clsData 2 3 3" xfId="11561" xr:uid="{00000000-0005-0000-0000-0000211C0000}"/>
    <cellStyle name="clsData 2 3 4" xfId="11401" xr:uid="{00000000-0005-0000-0000-0000221C0000}"/>
    <cellStyle name="clsData 2 3 5" xfId="11839" xr:uid="{00000000-0005-0000-0000-0000231C0000}"/>
    <cellStyle name="clsData 3" xfId="7940" xr:uid="{00000000-0005-0000-0000-0000241C0000}"/>
    <cellStyle name="clsData 3 2" xfId="11409" xr:uid="{00000000-0005-0000-0000-0000251C0000}"/>
    <cellStyle name="clsData 3 3" xfId="11971" xr:uid="{00000000-0005-0000-0000-0000261C0000}"/>
    <cellStyle name="clsData 3 4" xfId="15465" xr:uid="{00000000-0005-0000-0000-0000271C0000}"/>
    <cellStyle name="clsData 3 5" xfId="11973" xr:uid="{00000000-0005-0000-0000-0000281C0000}"/>
    <cellStyle name="clsData 3 6" xfId="15477" xr:uid="{00000000-0005-0000-0000-0000291C0000}"/>
    <cellStyle name="clsData 4" xfId="13312" xr:uid="{00000000-0005-0000-0000-00002A1C0000}"/>
    <cellStyle name="clsData 5" xfId="7905" xr:uid="{00000000-0005-0000-0000-00002B1C0000}"/>
    <cellStyle name="clsData 6" xfId="16133" xr:uid="{00000000-0005-0000-0000-00002C1C0000}"/>
    <cellStyle name="clsDefault" xfId="804" xr:uid="{00000000-0005-0000-0000-00002D1C0000}"/>
    <cellStyle name="clsDefault 2" xfId="805" xr:uid="{00000000-0005-0000-0000-00002E1C0000}"/>
    <cellStyle name="clsDefault 2 2" xfId="9808" xr:uid="{00000000-0005-0000-0000-00002F1C0000}"/>
    <cellStyle name="clsDefault 2 2 2" xfId="11179" xr:uid="{00000000-0005-0000-0000-0000301C0000}"/>
    <cellStyle name="clsDefault 2 3" xfId="8221" xr:uid="{00000000-0005-0000-0000-0000311C0000}"/>
    <cellStyle name="clsDefault 3" xfId="9815" xr:uid="{00000000-0005-0000-0000-0000321C0000}"/>
    <cellStyle name="clsDefault 3 2" xfId="10393" xr:uid="{00000000-0005-0000-0000-0000331C0000}"/>
    <cellStyle name="clsDefault 4" xfId="12138" xr:uid="{00000000-0005-0000-0000-0000341C0000}"/>
    <cellStyle name="clsDefault 5" xfId="9771" xr:uid="{00000000-0005-0000-0000-0000351C0000}"/>
    <cellStyle name="clsFooter" xfId="806" xr:uid="{00000000-0005-0000-0000-0000361C0000}"/>
    <cellStyle name="clsFooter 2" xfId="6332" xr:uid="{00000000-0005-0000-0000-0000371C0000}"/>
    <cellStyle name="clsFooter 2 2" xfId="13470" xr:uid="{00000000-0005-0000-0000-0000381C0000}"/>
    <cellStyle name="clsFooter 2 2 2" xfId="14945" xr:uid="{00000000-0005-0000-0000-0000391C0000}"/>
    <cellStyle name="clsFooter 2 2 3" xfId="14596" xr:uid="{00000000-0005-0000-0000-00003A1C0000}"/>
    <cellStyle name="clsFooter 2 2 4" xfId="15025" xr:uid="{00000000-0005-0000-0000-00003B1C0000}"/>
    <cellStyle name="clsFooter 2 2 5" xfId="15034" xr:uid="{00000000-0005-0000-0000-00003C1C0000}"/>
    <cellStyle name="clsFooter 3" xfId="7941" xr:uid="{00000000-0005-0000-0000-00003D1C0000}"/>
    <cellStyle name="clsFooter 3 2" xfId="13173" xr:uid="{00000000-0005-0000-0000-00003E1C0000}"/>
    <cellStyle name="clsFooter 3 3" xfId="14728" xr:uid="{00000000-0005-0000-0000-00003F1C0000}"/>
    <cellStyle name="clsFooter 3 4" xfId="11670" xr:uid="{00000000-0005-0000-0000-0000401C0000}"/>
    <cellStyle name="clsFooter 3 5" xfId="14884" xr:uid="{00000000-0005-0000-0000-0000411C0000}"/>
    <cellStyle name="clsFooter 3 6" xfId="11618" xr:uid="{00000000-0005-0000-0000-0000421C0000}"/>
    <cellStyle name="clsFooter 3 7" xfId="11853" xr:uid="{00000000-0005-0000-0000-0000431C0000}"/>
    <cellStyle name="clsFooter 4" xfId="13561" xr:uid="{00000000-0005-0000-0000-0000441C0000}"/>
    <cellStyle name="clsFooter 5" xfId="8895" xr:uid="{00000000-0005-0000-0000-0000451C0000}"/>
    <cellStyle name="clsFooter 6" xfId="16134" xr:uid="{00000000-0005-0000-0000-0000461C0000}"/>
    <cellStyle name="clsIndexTableData" xfId="807" xr:uid="{00000000-0005-0000-0000-0000471C0000}"/>
    <cellStyle name="clsIndexTableData 2" xfId="8880" xr:uid="{00000000-0005-0000-0000-0000481C0000}"/>
    <cellStyle name="clsIndexTableData 3" xfId="9224" xr:uid="{00000000-0005-0000-0000-0000491C0000}"/>
    <cellStyle name="clsIndexTableData 4" xfId="8214" xr:uid="{00000000-0005-0000-0000-00004A1C0000}"/>
    <cellStyle name="clsIndexTableHdr" xfId="808" xr:uid="{00000000-0005-0000-0000-00004B1C0000}"/>
    <cellStyle name="clsIndexTableHdr 2" xfId="7041" xr:uid="{00000000-0005-0000-0000-00004C1C0000}"/>
    <cellStyle name="clsIndexTableHdr 3" xfId="7942" xr:uid="{00000000-0005-0000-0000-00004D1C0000}"/>
    <cellStyle name="clsIndexTableHdr 4" xfId="7040" xr:uid="{00000000-0005-0000-0000-00004E1C0000}"/>
    <cellStyle name="clsIndexTableTitle" xfId="809" xr:uid="{00000000-0005-0000-0000-00004F1C0000}"/>
    <cellStyle name="clsIndexTableTitle 2" xfId="6334" xr:uid="{00000000-0005-0000-0000-0000501C0000}"/>
    <cellStyle name="clsIndexTableTitle 2 2" xfId="13471" xr:uid="{00000000-0005-0000-0000-0000511C0000}"/>
    <cellStyle name="clsIndexTableTitle 2 2 2" xfId="14946" xr:uid="{00000000-0005-0000-0000-0000521C0000}"/>
    <cellStyle name="clsIndexTableTitle 2 2 3" xfId="13338" xr:uid="{00000000-0005-0000-0000-0000531C0000}"/>
    <cellStyle name="clsIndexTableTitle 2 2 4" xfId="11570" xr:uid="{00000000-0005-0000-0000-0000541C0000}"/>
    <cellStyle name="clsIndexTableTitle 2 2 5" xfId="15704" xr:uid="{00000000-0005-0000-0000-0000551C0000}"/>
    <cellStyle name="clsIndexTableTitle 3" xfId="7943" xr:uid="{00000000-0005-0000-0000-0000561C0000}"/>
    <cellStyle name="clsIndexTableTitle 3 2" xfId="13174" xr:uid="{00000000-0005-0000-0000-0000571C0000}"/>
    <cellStyle name="clsIndexTableTitle 3 3" xfId="14729" xr:uid="{00000000-0005-0000-0000-0000581C0000}"/>
    <cellStyle name="clsIndexTableTitle 3 4" xfId="12230" xr:uid="{00000000-0005-0000-0000-0000591C0000}"/>
    <cellStyle name="clsIndexTableTitle 3 5" xfId="15523" xr:uid="{00000000-0005-0000-0000-00005A1C0000}"/>
    <cellStyle name="clsIndexTableTitle 3 6" xfId="15713" xr:uid="{00000000-0005-0000-0000-00005B1C0000}"/>
    <cellStyle name="clsIndexTableTitle 3 7" xfId="11710" xr:uid="{00000000-0005-0000-0000-00005C1C0000}"/>
    <cellStyle name="clsIndexTableTitle 4" xfId="14672" xr:uid="{00000000-0005-0000-0000-00005D1C0000}"/>
    <cellStyle name="clsIndexTableTitle 5" xfId="6337" xr:uid="{00000000-0005-0000-0000-00005E1C0000}"/>
    <cellStyle name="clsIndexTableTitle 6" xfId="16135" xr:uid="{00000000-0005-0000-0000-00005F1C0000}"/>
    <cellStyle name="clsMRVData" xfId="810" xr:uid="{00000000-0005-0000-0000-0000601C0000}"/>
    <cellStyle name="clsMRVData 2" xfId="8223" xr:uid="{00000000-0005-0000-0000-0000611C0000}"/>
    <cellStyle name="clsMRVData 2 2" xfId="13472" xr:uid="{00000000-0005-0000-0000-0000621C0000}"/>
    <cellStyle name="clsMRVData 2 2 2" xfId="14947" xr:uid="{00000000-0005-0000-0000-0000631C0000}"/>
    <cellStyle name="clsMRVData 2 2 3" xfId="15339" xr:uid="{00000000-0005-0000-0000-0000641C0000}"/>
    <cellStyle name="clsMRVData 2 2 4" xfId="15430" xr:uid="{00000000-0005-0000-0000-0000651C0000}"/>
    <cellStyle name="clsMRVData 2 2 5" xfId="15578" xr:uid="{00000000-0005-0000-0000-0000661C0000}"/>
    <cellStyle name="clsMRVData 3" xfId="9818" xr:uid="{00000000-0005-0000-0000-0000671C0000}"/>
    <cellStyle name="clsMRVData 3 2" xfId="13175" xr:uid="{00000000-0005-0000-0000-0000681C0000}"/>
    <cellStyle name="clsMRVData 3 3" xfId="14730" xr:uid="{00000000-0005-0000-0000-0000691C0000}"/>
    <cellStyle name="clsMRVData 3 4" xfId="11671" xr:uid="{00000000-0005-0000-0000-00006A1C0000}"/>
    <cellStyle name="clsMRVData 3 5" xfId="14845" xr:uid="{00000000-0005-0000-0000-00006B1C0000}"/>
    <cellStyle name="clsMRVData 3 6" xfId="15601" xr:uid="{00000000-0005-0000-0000-00006C1C0000}"/>
    <cellStyle name="clsMRVData 3 7" xfId="15198" xr:uid="{00000000-0005-0000-0000-00006D1C0000}"/>
    <cellStyle name="clsMRVData 4" xfId="11426" xr:uid="{00000000-0005-0000-0000-00006E1C0000}"/>
    <cellStyle name="clsMRVData 5" xfId="7042" xr:uid="{00000000-0005-0000-0000-00006F1C0000}"/>
    <cellStyle name="clsMRVData 6" xfId="16136" xr:uid="{00000000-0005-0000-0000-0000701C0000}"/>
    <cellStyle name="clsReportFooter" xfId="811" xr:uid="{00000000-0005-0000-0000-0000711C0000}"/>
    <cellStyle name="clsReportFooter 2" xfId="8224" xr:uid="{00000000-0005-0000-0000-0000721C0000}"/>
    <cellStyle name="clsReportFooter 2 2" xfId="13473" xr:uid="{00000000-0005-0000-0000-0000731C0000}"/>
    <cellStyle name="clsReportFooter 2 2 2" xfId="14948" xr:uid="{00000000-0005-0000-0000-0000741C0000}"/>
    <cellStyle name="clsReportFooter 2 2 3" xfId="11137" xr:uid="{00000000-0005-0000-0000-0000751C0000}"/>
    <cellStyle name="clsReportFooter 2 2 4" xfId="15024" xr:uid="{00000000-0005-0000-0000-0000761C0000}"/>
    <cellStyle name="clsReportFooter 2 2 5" xfId="12298" xr:uid="{00000000-0005-0000-0000-0000771C0000}"/>
    <cellStyle name="clsReportFooter 3" xfId="9817" xr:uid="{00000000-0005-0000-0000-0000781C0000}"/>
    <cellStyle name="clsReportFooter 3 2" xfId="10392" xr:uid="{00000000-0005-0000-0000-0000791C0000}"/>
    <cellStyle name="clsReportFooter 3 3" xfId="14731" xr:uid="{00000000-0005-0000-0000-00007A1C0000}"/>
    <cellStyle name="clsReportFooter 3 4" xfId="15277" xr:uid="{00000000-0005-0000-0000-00007B1C0000}"/>
    <cellStyle name="clsReportFooter 3 5" xfId="11604" xr:uid="{00000000-0005-0000-0000-00007C1C0000}"/>
    <cellStyle name="clsReportFooter 3 6" xfId="11916" xr:uid="{00000000-0005-0000-0000-00007D1C0000}"/>
    <cellStyle name="clsReportFooter 3 7" xfId="11178" xr:uid="{00000000-0005-0000-0000-00007E1C0000}"/>
    <cellStyle name="clsReportFooter 4" xfId="12017" xr:uid="{00000000-0005-0000-0000-00007F1C0000}"/>
    <cellStyle name="clsReportFooter 5" xfId="11646" xr:uid="{00000000-0005-0000-0000-0000801C0000}"/>
    <cellStyle name="clsReportFooter 6" xfId="9770" xr:uid="{00000000-0005-0000-0000-0000811C0000}"/>
    <cellStyle name="clsReportFooter 7" xfId="16137" xr:uid="{00000000-0005-0000-0000-0000821C0000}"/>
    <cellStyle name="clsReportHeader" xfId="812" xr:uid="{00000000-0005-0000-0000-0000831C0000}"/>
    <cellStyle name="clsReportHeader 2" xfId="7043" xr:uid="{00000000-0005-0000-0000-0000841C0000}"/>
    <cellStyle name="clsReportHeader 2 2" xfId="13474" xr:uid="{00000000-0005-0000-0000-0000851C0000}"/>
    <cellStyle name="clsReportHeader 2 2 2" xfId="14949" xr:uid="{00000000-0005-0000-0000-0000861C0000}"/>
    <cellStyle name="clsReportHeader 2 2 3" xfId="15440" xr:uid="{00000000-0005-0000-0000-0000871C0000}"/>
    <cellStyle name="clsReportHeader 2 2 4" xfId="11854" xr:uid="{00000000-0005-0000-0000-0000881C0000}"/>
    <cellStyle name="clsReportHeader 2 2 5" xfId="13298" xr:uid="{00000000-0005-0000-0000-0000891C0000}"/>
    <cellStyle name="clsReportHeader 3" xfId="7944" xr:uid="{00000000-0005-0000-0000-00008A1C0000}"/>
    <cellStyle name="clsReportHeader 3 2" xfId="10391" xr:uid="{00000000-0005-0000-0000-00008B1C0000}"/>
    <cellStyle name="clsReportHeader 3 3" xfId="14732" xr:uid="{00000000-0005-0000-0000-00008C1C0000}"/>
    <cellStyle name="clsReportHeader 3 4" xfId="15357" xr:uid="{00000000-0005-0000-0000-00008D1C0000}"/>
    <cellStyle name="clsReportHeader 3 5" xfId="13575" xr:uid="{00000000-0005-0000-0000-00008E1C0000}"/>
    <cellStyle name="clsReportHeader 3 6" xfId="11418" xr:uid="{00000000-0005-0000-0000-00008F1C0000}"/>
    <cellStyle name="clsReportHeader 3 7" xfId="11880" xr:uid="{00000000-0005-0000-0000-0000901C0000}"/>
    <cellStyle name="clsReportHeader 4" xfId="11730" xr:uid="{00000000-0005-0000-0000-0000911C0000}"/>
    <cellStyle name="clsReportHeader 5" xfId="11112" xr:uid="{00000000-0005-0000-0000-0000921C0000}"/>
    <cellStyle name="clsReportHeader 6" xfId="7906" xr:uid="{00000000-0005-0000-0000-0000931C0000}"/>
    <cellStyle name="clsReportHeader 7" xfId="16138" xr:uid="{00000000-0005-0000-0000-0000941C0000}"/>
    <cellStyle name="clsRowHeader" xfId="813" xr:uid="{00000000-0005-0000-0000-0000951C0000}"/>
    <cellStyle name="clsRowHeader 2" xfId="8898" xr:uid="{00000000-0005-0000-0000-0000961C0000}"/>
    <cellStyle name="clsRowHeader 2 2" xfId="10390" xr:uid="{00000000-0005-0000-0000-0000971C0000}"/>
    <cellStyle name="clsRowHeader 2 2 2" xfId="13475" xr:uid="{00000000-0005-0000-0000-0000981C0000}"/>
    <cellStyle name="clsRowHeader 2 2 3" xfId="14950" xr:uid="{00000000-0005-0000-0000-0000991C0000}"/>
    <cellStyle name="clsRowHeader 2 2 4" xfId="14643" xr:uid="{00000000-0005-0000-0000-00009A1C0000}"/>
    <cellStyle name="clsRowHeader 2 2 5" xfId="13442" xr:uid="{00000000-0005-0000-0000-00009B1C0000}"/>
    <cellStyle name="clsRowHeader 2 2 6" xfId="11143" xr:uid="{00000000-0005-0000-0000-00009C1C0000}"/>
    <cellStyle name="clsRowHeader 2 3" xfId="13707" xr:uid="{00000000-0005-0000-0000-00009D1C0000}"/>
    <cellStyle name="clsRowHeader 2 3 2" xfId="15110" xr:uid="{00000000-0005-0000-0000-00009E1C0000}"/>
    <cellStyle name="clsRowHeader 2 3 3" xfId="12094" xr:uid="{00000000-0005-0000-0000-00009F1C0000}"/>
    <cellStyle name="clsRowHeader 2 3 4" xfId="13572" xr:uid="{00000000-0005-0000-0000-0000A01C0000}"/>
    <cellStyle name="clsRowHeader 2 3 5" xfId="11420" xr:uid="{00000000-0005-0000-0000-0000A11C0000}"/>
    <cellStyle name="clsRowHeader 3" xfId="9819" xr:uid="{00000000-0005-0000-0000-0000A21C0000}"/>
    <cellStyle name="clsRowHeader 3 2" xfId="11757" xr:uid="{00000000-0005-0000-0000-0000A31C0000}"/>
    <cellStyle name="clsRowHeader 3 3" xfId="11983" xr:uid="{00000000-0005-0000-0000-0000A41C0000}"/>
    <cellStyle name="clsRowHeader 3 4" xfId="15355" xr:uid="{00000000-0005-0000-0000-0000A51C0000}"/>
    <cellStyle name="clsRowHeader 3 5" xfId="11120" xr:uid="{00000000-0005-0000-0000-0000A61C0000}"/>
    <cellStyle name="clsRowHeader 3 6" xfId="11240" xr:uid="{00000000-0005-0000-0000-0000A71C0000}"/>
    <cellStyle name="clsRowHeader 3 7" xfId="11113" xr:uid="{00000000-0005-0000-0000-0000A81C0000}"/>
    <cellStyle name="clsRowHeader 4" xfId="12325" xr:uid="{00000000-0005-0000-0000-0000A91C0000}"/>
    <cellStyle name="clsRowHeader 5" xfId="9772" xr:uid="{00000000-0005-0000-0000-0000AA1C0000}"/>
    <cellStyle name="clsRowHeader 6" xfId="16139" xr:uid="{00000000-0005-0000-0000-0000AB1C0000}"/>
    <cellStyle name="clsScale" xfId="814" xr:uid="{00000000-0005-0000-0000-0000AC1C0000}"/>
    <cellStyle name="clsScale 2" xfId="6335" xr:uid="{00000000-0005-0000-0000-0000AD1C0000}"/>
    <cellStyle name="clsScale 3" xfId="9816" xr:uid="{00000000-0005-0000-0000-0000AE1C0000}"/>
    <cellStyle name="clsScale 4" xfId="6336" xr:uid="{00000000-0005-0000-0000-0000AF1C0000}"/>
    <cellStyle name="clsSection" xfId="815" xr:uid="{00000000-0005-0000-0000-0000B01C0000}"/>
    <cellStyle name="clsSection 2" xfId="8222" xr:uid="{00000000-0005-0000-0000-0000B11C0000}"/>
    <cellStyle name="clsSection 2 2" xfId="13476" xr:uid="{00000000-0005-0000-0000-0000B21C0000}"/>
    <cellStyle name="clsSection 2 2 2" xfId="14951" xr:uid="{00000000-0005-0000-0000-0000B31C0000}"/>
    <cellStyle name="clsSection 2 2 3" xfId="11180" xr:uid="{00000000-0005-0000-0000-0000B41C0000}"/>
    <cellStyle name="clsSection 2 2 4" xfId="15572" xr:uid="{00000000-0005-0000-0000-0000B51C0000}"/>
    <cellStyle name="clsSection 2 2 5" xfId="12054" xr:uid="{00000000-0005-0000-0000-0000B61C0000}"/>
    <cellStyle name="clsSection 3" xfId="7945" xr:uid="{00000000-0005-0000-0000-0000B71C0000}"/>
    <cellStyle name="clsSection 3 2" xfId="13176" xr:uid="{00000000-0005-0000-0000-0000B81C0000}"/>
    <cellStyle name="clsSection 3 3" xfId="14733" xr:uid="{00000000-0005-0000-0000-0000B91C0000}"/>
    <cellStyle name="clsSection 3 4" xfId="15093" xr:uid="{00000000-0005-0000-0000-0000BA1C0000}"/>
    <cellStyle name="clsSection 3 5" xfId="12208" xr:uid="{00000000-0005-0000-0000-0000BB1C0000}"/>
    <cellStyle name="clsSection 3 6" xfId="11544" xr:uid="{00000000-0005-0000-0000-0000BC1C0000}"/>
    <cellStyle name="clsSection 3 7" xfId="11906" xr:uid="{00000000-0005-0000-0000-0000BD1C0000}"/>
    <cellStyle name="clsSection 4" xfId="15496" xr:uid="{00000000-0005-0000-0000-0000BE1C0000}"/>
    <cellStyle name="clsSection 5" xfId="8897" xr:uid="{00000000-0005-0000-0000-0000BF1C0000}"/>
    <cellStyle name="clsSection 6" xfId="16140" xr:uid="{00000000-0005-0000-0000-0000C01C0000}"/>
    <cellStyle name="Column-Header" xfId="8225" xr:uid="{00000000-0005-0000-0000-0000C11C0000}"/>
    <cellStyle name="Column-Header 10" xfId="13708" xr:uid="{00000000-0005-0000-0000-0000C21C0000}"/>
    <cellStyle name="Column-Header 10 2" xfId="15111" xr:uid="{00000000-0005-0000-0000-0000C31C0000}"/>
    <cellStyle name="Column-Header 10 3" xfId="15372" xr:uid="{00000000-0005-0000-0000-0000C41C0000}"/>
    <cellStyle name="Column-Header 10 4" xfId="12041" xr:uid="{00000000-0005-0000-0000-0000C51C0000}"/>
    <cellStyle name="Column-Header 10 5" xfId="11303" xr:uid="{00000000-0005-0000-0000-0000C61C0000}"/>
    <cellStyle name="Column-Header 2" xfId="7044" xr:uid="{00000000-0005-0000-0000-0000C71C0000}"/>
    <cellStyle name="Column-Header 2 2" xfId="13709" xr:uid="{00000000-0005-0000-0000-0000C81C0000}"/>
    <cellStyle name="Column-Header 2 2 2" xfId="15112" xr:uid="{00000000-0005-0000-0000-0000C91C0000}"/>
    <cellStyle name="Column-Header 2 2 3" xfId="14580" xr:uid="{00000000-0005-0000-0000-0000CA1C0000}"/>
    <cellStyle name="Column-Header 2 2 4" xfId="15579" xr:uid="{00000000-0005-0000-0000-0000CB1C0000}"/>
    <cellStyle name="Column-Header 2 2 5" xfId="11644" xr:uid="{00000000-0005-0000-0000-0000CC1C0000}"/>
    <cellStyle name="Column-Header 3" xfId="8899" xr:uid="{00000000-0005-0000-0000-0000CD1C0000}"/>
    <cellStyle name="Column-Header 3 2" xfId="13710" xr:uid="{00000000-0005-0000-0000-0000CE1C0000}"/>
    <cellStyle name="Column-Header 3 2 2" xfId="15113" xr:uid="{00000000-0005-0000-0000-0000CF1C0000}"/>
    <cellStyle name="Column-Header 3 2 3" xfId="11877" xr:uid="{00000000-0005-0000-0000-0000D01C0000}"/>
    <cellStyle name="Column-Header 3 2 4" xfId="11248" xr:uid="{00000000-0005-0000-0000-0000D11C0000}"/>
    <cellStyle name="Column-Header 3 2 5" xfId="12228" xr:uid="{00000000-0005-0000-0000-0000D21C0000}"/>
    <cellStyle name="Column-Header 4" xfId="8896" xr:uid="{00000000-0005-0000-0000-0000D31C0000}"/>
    <cellStyle name="Column-Header 4 2" xfId="13711" xr:uid="{00000000-0005-0000-0000-0000D41C0000}"/>
    <cellStyle name="Column-Header 4 2 2" xfId="15114" xr:uid="{00000000-0005-0000-0000-0000D51C0000}"/>
    <cellStyle name="Column-Header 4 2 3" xfId="15319" xr:uid="{00000000-0005-0000-0000-0000D61C0000}"/>
    <cellStyle name="Column-Header 4 2 4" xfId="11537" xr:uid="{00000000-0005-0000-0000-0000D71C0000}"/>
    <cellStyle name="Column-Header 4 2 5" xfId="12133" xr:uid="{00000000-0005-0000-0000-0000D81C0000}"/>
    <cellStyle name="Column-Header 5" xfId="7045" xr:uid="{00000000-0005-0000-0000-0000D91C0000}"/>
    <cellStyle name="Column-Header 5 2" xfId="13712" xr:uid="{00000000-0005-0000-0000-0000DA1C0000}"/>
    <cellStyle name="Column-Header 5 2 2" xfId="15115" xr:uid="{00000000-0005-0000-0000-0000DB1C0000}"/>
    <cellStyle name="Column-Header 5 2 3" xfId="11148" xr:uid="{00000000-0005-0000-0000-0000DC1C0000}"/>
    <cellStyle name="Column-Header 5 2 4" xfId="11769" xr:uid="{00000000-0005-0000-0000-0000DD1C0000}"/>
    <cellStyle name="Column-Header 5 2 5" xfId="15079" xr:uid="{00000000-0005-0000-0000-0000DE1C0000}"/>
    <cellStyle name="Column-Header 6" xfId="6341" xr:uid="{00000000-0005-0000-0000-0000DF1C0000}"/>
    <cellStyle name="Column-Header 6 2" xfId="13713" xr:uid="{00000000-0005-0000-0000-0000E01C0000}"/>
    <cellStyle name="Column-Header 6 2 2" xfId="15116" xr:uid="{00000000-0005-0000-0000-0000E11C0000}"/>
    <cellStyle name="Column-Header 6 2 3" xfId="15421" xr:uid="{00000000-0005-0000-0000-0000E21C0000}"/>
    <cellStyle name="Column-Header 6 2 4" xfId="12162" xr:uid="{00000000-0005-0000-0000-0000E31C0000}"/>
    <cellStyle name="Column-Header 6 2 5" xfId="12294" xr:uid="{00000000-0005-0000-0000-0000E41C0000}"/>
    <cellStyle name="Column-Header 7" xfId="8227" xr:uid="{00000000-0005-0000-0000-0000E51C0000}"/>
    <cellStyle name="Column-Header 7 2" xfId="7046" xr:uid="{00000000-0005-0000-0000-0000E61C0000}"/>
    <cellStyle name="Column-Header 7 2 2" xfId="13715" xr:uid="{00000000-0005-0000-0000-0000E71C0000}"/>
    <cellStyle name="Column-Header 7 2 2 2" xfId="15118" xr:uid="{00000000-0005-0000-0000-0000E81C0000}"/>
    <cellStyle name="Column-Header 7 2 2 3" xfId="11190" xr:uid="{00000000-0005-0000-0000-0000E91C0000}"/>
    <cellStyle name="Column-Header 7 2 2 4" xfId="11867" xr:uid="{00000000-0005-0000-0000-0000EA1C0000}"/>
    <cellStyle name="Column-Header 7 2 2 5" xfId="15443" xr:uid="{00000000-0005-0000-0000-0000EB1C0000}"/>
    <cellStyle name="Column-Header 7 3" xfId="13714" xr:uid="{00000000-0005-0000-0000-0000EC1C0000}"/>
    <cellStyle name="Column-Header 7 3 2" xfId="15117" xr:uid="{00000000-0005-0000-0000-0000ED1C0000}"/>
    <cellStyle name="Column-Header 7 3 3" xfId="14625" xr:uid="{00000000-0005-0000-0000-0000EE1C0000}"/>
    <cellStyle name="Column-Header 7 3 4" xfId="13296" xr:uid="{00000000-0005-0000-0000-0000EF1C0000}"/>
    <cellStyle name="Column-Header 7 3 5" xfId="15543" xr:uid="{00000000-0005-0000-0000-0000F01C0000}"/>
    <cellStyle name="Column-Header 8" xfId="6338" xr:uid="{00000000-0005-0000-0000-0000F11C0000}"/>
    <cellStyle name="Column-Header 8 2" xfId="8226" xr:uid="{00000000-0005-0000-0000-0000F21C0000}"/>
    <cellStyle name="Column-Header 8 2 2" xfId="13717" xr:uid="{00000000-0005-0000-0000-0000F31C0000}"/>
    <cellStyle name="Column-Header 8 2 2 2" xfId="15120" xr:uid="{00000000-0005-0000-0000-0000F41C0000}"/>
    <cellStyle name="Column-Header 8 2 2 3" xfId="15266" xr:uid="{00000000-0005-0000-0000-0000F51C0000}"/>
    <cellStyle name="Column-Header 8 2 2 4" xfId="11494" xr:uid="{00000000-0005-0000-0000-0000F61C0000}"/>
    <cellStyle name="Column-Header 8 2 2 5" xfId="11986" xr:uid="{00000000-0005-0000-0000-0000F71C0000}"/>
    <cellStyle name="Column-Header 8 3" xfId="13716" xr:uid="{00000000-0005-0000-0000-0000F81C0000}"/>
    <cellStyle name="Column-Header 8 3 2" xfId="15119" xr:uid="{00000000-0005-0000-0000-0000F91C0000}"/>
    <cellStyle name="Column-Header 8 3 3" xfId="11900" xr:uid="{00000000-0005-0000-0000-0000FA1C0000}"/>
    <cellStyle name="Column-Header 8 3 4" xfId="11272" xr:uid="{00000000-0005-0000-0000-0000FB1C0000}"/>
    <cellStyle name="Column-Header 8 3 5" xfId="11525" xr:uid="{00000000-0005-0000-0000-0000FC1C0000}"/>
    <cellStyle name="Column-Header 9" xfId="8901" xr:uid="{00000000-0005-0000-0000-0000FD1C0000}"/>
    <cellStyle name="Column-Header 9 2" xfId="8900" xr:uid="{00000000-0005-0000-0000-0000FE1C0000}"/>
    <cellStyle name="Column-Header 9 2 2" xfId="13719" xr:uid="{00000000-0005-0000-0000-0000FF1C0000}"/>
    <cellStyle name="Column-Header 9 2 2 2" xfId="15122" xr:uid="{00000000-0005-0000-0000-0000001D0000}"/>
    <cellStyle name="Column-Header 9 2 2 3" xfId="15387" xr:uid="{00000000-0005-0000-0000-0000011D0000}"/>
    <cellStyle name="Column-Header 9 2 2 4" xfId="11226" xr:uid="{00000000-0005-0000-0000-0000021D0000}"/>
    <cellStyle name="Column-Header 9 2 2 5" xfId="14697" xr:uid="{00000000-0005-0000-0000-0000031D0000}"/>
    <cellStyle name="Column-Header 9 3" xfId="13718" xr:uid="{00000000-0005-0000-0000-0000041D0000}"/>
    <cellStyle name="Column-Header 9 3 2" xfId="15121" xr:uid="{00000000-0005-0000-0000-0000051D0000}"/>
    <cellStyle name="Column-Header 9 3 3" xfId="11560" xr:uid="{00000000-0005-0000-0000-0000061D0000}"/>
    <cellStyle name="Column-Header 9 3 4" xfId="12173" xr:uid="{00000000-0005-0000-0000-0000071D0000}"/>
    <cellStyle name="Column-Header 9 3 5" xfId="15344" xr:uid="{00000000-0005-0000-0000-0000081D0000}"/>
    <cellStyle name="Column-Header_Zvit rux-koshtiv 2010 Департамент " xfId="6339" xr:uid="{00000000-0005-0000-0000-0000091D0000}"/>
    <cellStyle name="Comma" xfId="10389" xr:uid="{00000000-0005-0000-0000-00000A1D0000}"/>
    <cellStyle name="Comma  - Style1" xfId="816" xr:uid="{00000000-0005-0000-0000-00000B1D0000}"/>
    <cellStyle name="Comma  - Style2" xfId="817" xr:uid="{00000000-0005-0000-0000-00000C1D0000}"/>
    <cellStyle name="Comma  - Style3" xfId="818" xr:uid="{00000000-0005-0000-0000-00000D1D0000}"/>
    <cellStyle name="Comma  - Style4" xfId="819" xr:uid="{00000000-0005-0000-0000-00000E1D0000}"/>
    <cellStyle name="Comma  - Style5" xfId="820" xr:uid="{00000000-0005-0000-0000-00000F1D0000}"/>
    <cellStyle name="Comma  - Style6" xfId="821" xr:uid="{00000000-0005-0000-0000-0000101D0000}"/>
    <cellStyle name="Comma  - Style7" xfId="822" xr:uid="{00000000-0005-0000-0000-0000111D0000}"/>
    <cellStyle name="Comma  - Style8" xfId="823" xr:uid="{00000000-0005-0000-0000-0000121D0000}"/>
    <cellStyle name="Comma [0]" xfId="97" xr:uid="{00000000-0005-0000-0000-0000131D0000}"/>
    <cellStyle name="Comma [0] 2" xfId="825" xr:uid="{00000000-0005-0000-0000-0000141D0000}"/>
    <cellStyle name="Comma [0] 2 2" xfId="5308" xr:uid="{00000000-0005-0000-0000-0000151D0000}"/>
    <cellStyle name="Comma [0] 2 2 2" xfId="5464" xr:uid="{00000000-0005-0000-0000-0000161D0000}"/>
    <cellStyle name="Comma [0] 2 2 2 2" xfId="10223" xr:uid="{00000000-0005-0000-0000-0000171D0000}"/>
    <cellStyle name="Comma [0] 2 2 3" xfId="5614" xr:uid="{00000000-0005-0000-0000-0000181D0000}"/>
    <cellStyle name="Comma [0] 2 2 4" xfId="11400" xr:uid="{00000000-0005-0000-0000-0000191D0000}"/>
    <cellStyle name="Comma [0] 2 2 5" xfId="7946" xr:uid="{00000000-0005-0000-0000-00001A1D0000}"/>
    <cellStyle name="Comma [0] 2 3" xfId="5628" xr:uid="{00000000-0005-0000-0000-00001B1D0000}"/>
    <cellStyle name="Comma [0] 2 3 2" xfId="6873" xr:uid="{00000000-0005-0000-0000-00001C1D0000}"/>
    <cellStyle name="Comma [0] 2 3 2 2" xfId="10112" xr:uid="{00000000-0005-0000-0000-00001D1D0000}"/>
    <cellStyle name="Comma [0] 2 3 3" xfId="5564" xr:uid="{00000000-0005-0000-0000-00001E1D0000}"/>
    <cellStyle name="Comma [0] 2 3 4" xfId="13177" xr:uid="{00000000-0005-0000-0000-00001F1D0000}"/>
    <cellStyle name="Comma [0] 2 3 5" xfId="7520" xr:uid="{00000000-0005-0000-0000-0000201D0000}"/>
    <cellStyle name="Comma [0] 2 4" xfId="5922" xr:uid="{00000000-0005-0000-0000-0000211D0000}"/>
    <cellStyle name="Comma [0] 2 4 2" xfId="11758" xr:uid="{00000000-0005-0000-0000-0000221D0000}"/>
    <cellStyle name="Comma [0] 3" xfId="826" xr:uid="{00000000-0005-0000-0000-0000231D0000}"/>
    <cellStyle name="Comma [0]_17.06.05 (наш)ВВП=8,2" xfId="7399" xr:uid="{00000000-0005-0000-0000-0000261D0000}"/>
    <cellStyle name="Comma [0]?Лист3" xfId="10514" xr:uid="{00000000-0005-0000-0000-0000241D0000}"/>
    <cellStyle name="Comma [0]?Лист3 2" xfId="10513" xr:uid="{00000000-0005-0000-0000-0000251D0000}"/>
    <cellStyle name="Comma [0]䧟Лист3" xfId="98" xr:uid="{00000000-0005-0000-0000-0000271D0000}"/>
    <cellStyle name="Comma [0]䧟Лист3 2" xfId="8231" xr:uid="{00000000-0005-0000-0000-0000281D0000}"/>
    <cellStyle name="Comma [0]䧟Лист3 3" xfId="10388" xr:uid="{00000000-0005-0000-0000-0000291D0000}"/>
    <cellStyle name="Comma 10" xfId="6340" xr:uid="{00000000-0005-0000-0000-00002A1D0000}"/>
    <cellStyle name="Comma 10 2" xfId="9244" xr:uid="{00000000-0005-0000-0000-00002B1D0000}"/>
    <cellStyle name="Comma 10 2 2" xfId="9455" xr:uid="{00000000-0005-0000-0000-00002C1D0000}"/>
    <cellStyle name="Comma 10 2 2 2" xfId="5506" xr:uid="{00000000-0005-0000-0000-00002D1D0000}"/>
    <cellStyle name="Comma 10 2 2 2 2" xfId="10311" xr:uid="{00000000-0005-0000-0000-00002E1D0000}"/>
    <cellStyle name="Comma 10 2 2 3" xfId="9964" xr:uid="{00000000-0005-0000-0000-00002F1D0000}"/>
    <cellStyle name="Comma 10 2 3" xfId="6765" xr:uid="{00000000-0005-0000-0000-0000301D0000}"/>
    <cellStyle name="Comma 10 2 3 2" xfId="9498" xr:uid="{00000000-0005-0000-0000-0000311D0000}"/>
    <cellStyle name="Comma 10 2 3 2 2" xfId="10114" xr:uid="{00000000-0005-0000-0000-0000321D0000}"/>
    <cellStyle name="Comma 10 2 3 3" xfId="7712" xr:uid="{00000000-0005-0000-0000-0000331D0000}"/>
    <cellStyle name="Comma 10 2 4" xfId="11820" xr:uid="{00000000-0005-0000-0000-0000341D0000}"/>
    <cellStyle name="Comma 10 3" xfId="9457" xr:uid="{00000000-0005-0000-0000-0000351D0000}"/>
    <cellStyle name="Comma 10 3 2" xfId="7658" xr:uid="{00000000-0005-0000-0000-0000361D0000}"/>
    <cellStyle name="Comma 10 3 2 2" xfId="10229" xr:uid="{00000000-0005-0000-0000-0000371D0000}"/>
    <cellStyle name="Comma 10 3 3" xfId="7739" xr:uid="{00000000-0005-0000-0000-0000381D0000}"/>
    <cellStyle name="Comma 10 4" xfId="6766" xr:uid="{00000000-0005-0000-0000-0000391D0000}"/>
    <cellStyle name="Comma 10 4 2" xfId="6872" xr:uid="{00000000-0005-0000-0000-00003A1D0000}"/>
    <cellStyle name="Comma 10 4 2 2" xfId="10113" xr:uid="{00000000-0005-0000-0000-00003B1D0000}"/>
    <cellStyle name="Comma 10 4 3" xfId="5563" xr:uid="{00000000-0005-0000-0000-00003C1D0000}"/>
    <cellStyle name="Comma 10 5" xfId="8510" xr:uid="{00000000-0005-0000-0000-00003D1D0000}"/>
    <cellStyle name="Comma 10 5 2" xfId="11802" xr:uid="{00000000-0005-0000-0000-00003E1D0000}"/>
    <cellStyle name="Comma 11" xfId="7047" xr:uid="{00000000-0005-0000-0000-00003F1D0000}"/>
    <cellStyle name="Comma 12" xfId="8904" xr:uid="{00000000-0005-0000-0000-0000401D0000}"/>
    <cellStyle name="Comma 12 2" xfId="6833" xr:uid="{00000000-0005-0000-0000-0000411D0000}"/>
    <cellStyle name="Comma 12 2 2" xfId="5474" xr:uid="{00000000-0005-0000-0000-0000421D0000}"/>
    <cellStyle name="Comma 12 2 2 2" xfId="10230" xr:uid="{00000000-0005-0000-0000-0000431D0000}"/>
    <cellStyle name="Comma 12 2 3" xfId="9606" xr:uid="{00000000-0005-0000-0000-0000441D0000}"/>
    <cellStyle name="Comma 12 3" xfId="9387" xr:uid="{00000000-0005-0000-0000-0000451D0000}"/>
    <cellStyle name="Comma 12 3 2" xfId="7633" xr:uid="{00000000-0005-0000-0000-0000461D0000}"/>
    <cellStyle name="Comma 12 3 2 2" xfId="10115" xr:uid="{00000000-0005-0000-0000-0000471D0000}"/>
    <cellStyle name="Comma 12 3 3" xfId="9579" xr:uid="{00000000-0005-0000-0000-0000481D0000}"/>
    <cellStyle name="Comma 12 4" xfId="9242" xr:uid="{00000000-0005-0000-0000-0000491D0000}"/>
    <cellStyle name="Comma 12 4 2" xfId="11803" xr:uid="{00000000-0005-0000-0000-00004A1D0000}"/>
    <cellStyle name="Comma 2" xfId="454" xr:uid="{00000000-0005-0000-0000-00004B1D0000}"/>
    <cellStyle name="Comma 2 10" xfId="20280" xr:uid="{00000000-0005-0000-0000-00004C1D0000}"/>
    <cellStyle name="Comma 2 2" xfId="4129" xr:uid="{00000000-0005-0000-0000-00004D1D0000}"/>
    <cellStyle name="Comma 2 2 2" xfId="6806" xr:uid="{00000000-0005-0000-0000-00004E1D0000}"/>
    <cellStyle name="Comma 2 2 2 2" xfId="5468" xr:uid="{00000000-0005-0000-0000-00004F1D0000}"/>
    <cellStyle name="Comma 2 2 2 2 2" xfId="10231" xr:uid="{00000000-0005-0000-0000-0000501D0000}"/>
    <cellStyle name="Comma 2 2 2 2 3" xfId="16065" xr:uid="{00000000-0005-0000-0000-0000511D0000}"/>
    <cellStyle name="Comma 2 2 2 3" xfId="5622" xr:uid="{00000000-0005-0000-0000-0000521D0000}"/>
    <cellStyle name="Comma 2 2 2 4" xfId="13365" xr:uid="{00000000-0005-0000-0000-0000531D0000}"/>
    <cellStyle name="Comma 2 2 2 5" xfId="15743" xr:uid="{00000000-0005-0000-0000-0000541D0000}"/>
    <cellStyle name="Comma 2 2 3" xfId="8655" xr:uid="{00000000-0005-0000-0000-0000551D0000}"/>
    <cellStyle name="Comma 2 2 3 2" xfId="8761" xr:uid="{00000000-0005-0000-0000-0000561D0000}"/>
    <cellStyle name="Comma 2 2 3 2 2" xfId="10117" xr:uid="{00000000-0005-0000-0000-0000571D0000}"/>
    <cellStyle name="Comma 2 2 3 3" xfId="5565" xr:uid="{00000000-0005-0000-0000-0000581D0000}"/>
    <cellStyle name="Comma 2 2 3 4" xfId="12055" xr:uid="{00000000-0005-0000-0000-0000591D0000}"/>
    <cellStyle name="Comma 2 2 4" xfId="9212" xr:uid="{00000000-0005-0000-0000-00005A1D0000}"/>
    <cellStyle name="Comma 2 2 4 2" xfId="11804" xr:uid="{00000000-0005-0000-0000-00005B1D0000}"/>
    <cellStyle name="Comma 2 2 4 3" xfId="11535" xr:uid="{00000000-0005-0000-0000-00005C1D0000}"/>
    <cellStyle name="Comma 2 2 5" xfId="10387" xr:uid="{00000000-0005-0000-0000-00005D1D0000}"/>
    <cellStyle name="Comma 2 2 6" xfId="11485" xr:uid="{00000000-0005-0000-0000-00005E1D0000}"/>
    <cellStyle name="Comma 2 2 7" xfId="8230" xr:uid="{00000000-0005-0000-0000-00005F1D0000}"/>
    <cellStyle name="Comma 2 2 8" xfId="18899" xr:uid="{00000000-0005-0000-0000-0000601D0000}"/>
    <cellStyle name="Comma 2 2 9" xfId="20193" xr:uid="{00000000-0005-0000-0000-0000611D0000}"/>
    <cellStyle name="Comma 2 3" xfId="2160" xr:uid="{00000000-0005-0000-0000-0000621D0000}"/>
    <cellStyle name="Comma 2 3 2" xfId="9426" xr:uid="{00000000-0005-0000-0000-0000631D0000}"/>
    <cellStyle name="Comma 2 3 2 2" xfId="9525" xr:uid="{00000000-0005-0000-0000-0000641D0000}"/>
    <cellStyle name="Comma 2 3 2 2 2" xfId="10232" xr:uid="{00000000-0005-0000-0000-0000651D0000}"/>
    <cellStyle name="Comma 2 3 2 2 3" xfId="16061" xr:uid="{00000000-0005-0000-0000-0000661D0000}"/>
    <cellStyle name="Comma 2 3 2 3" xfId="5615" xr:uid="{00000000-0005-0000-0000-0000671D0000}"/>
    <cellStyle name="Comma 2 3 2 4" xfId="13477" xr:uid="{00000000-0005-0000-0000-0000681D0000}"/>
    <cellStyle name="Comma 2 3 2 5" xfId="12154" xr:uid="{00000000-0005-0000-0000-0000691D0000}"/>
    <cellStyle name="Comma 2 3 3" xfId="6767" xr:uid="{00000000-0005-0000-0000-00006A1D0000}"/>
    <cellStyle name="Comma 2 3 3 2" xfId="9500" xr:uid="{00000000-0005-0000-0000-00006B1D0000}"/>
    <cellStyle name="Comma 2 3 3 2 2" xfId="10118" xr:uid="{00000000-0005-0000-0000-00006C1D0000}"/>
    <cellStyle name="Comma 2 3 3 3" xfId="9576" xr:uid="{00000000-0005-0000-0000-00006D1D0000}"/>
    <cellStyle name="Comma 2 3 3 4" xfId="15721" xr:uid="{00000000-0005-0000-0000-00006E1D0000}"/>
    <cellStyle name="Comma 2 3 4" xfId="7374" xr:uid="{00000000-0005-0000-0000-00006F1D0000}"/>
    <cellStyle name="Comma 2 3 4 2" xfId="11805" xr:uid="{00000000-0005-0000-0000-0000701D0000}"/>
    <cellStyle name="Comma 2 3 4 3" xfId="11996" xr:uid="{00000000-0005-0000-0000-0000711D0000}"/>
    <cellStyle name="Comma 2 3 5" xfId="10386" xr:uid="{00000000-0005-0000-0000-0000721D0000}"/>
    <cellStyle name="Comma 2 3 6" xfId="14593" xr:uid="{00000000-0005-0000-0000-0000731D0000}"/>
    <cellStyle name="Comma 2 3 7" xfId="8903" xr:uid="{00000000-0005-0000-0000-0000741D0000}"/>
    <cellStyle name="Comma 2 3 8" xfId="16954" xr:uid="{00000000-0005-0000-0000-0000751D0000}"/>
    <cellStyle name="Comma 2 3 9" xfId="20145" xr:uid="{00000000-0005-0000-0000-0000761D0000}"/>
    <cellStyle name="Comma 2 4" xfId="5309" xr:uid="{00000000-0005-0000-0000-0000771D0000}"/>
    <cellStyle name="Comma 2 4 2" xfId="7383" xr:uid="{00000000-0005-0000-0000-0000781D0000}"/>
    <cellStyle name="Comma 2 4 3" xfId="13314" xr:uid="{00000000-0005-0000-0000-0000791D0000}"/>
    <cellStyle name="Comma 2 4 4" xfId="9821" xr:uid="{00000000-0005-0000-0000-00007A1D0000}"/>
    <cellStyle name="Comma 2 5" xfId="828" xr:uid="{00000000-0005-0000-0000-00007B1D0000}"/>
    <cellStyle name="Comma 2 5 2" xfId="15569" xr:uid="{00000000-0005-0000-0000-00007C1D0000}"/>
    <cellStyle name="Comma 2 5 3" xfId="6107" xr:uid="{00000000-0005-0000-0000-00007D1D0000}"/>
    <cellStyle name="Comma 2 6" xfId="5631" xr:uid="{00000000-0005-0000-0000-00007E1D0000}"/>
    <cellStyle name="Comma 2 6 2" xfId="7657" xr:uid="{00000000-0005-0000-0000-00007F1D0000}"/>
    <cellStyle name="Comma 2 6 2 2" xfId="10224" xr:uid="{00000000-0005-0000-0000-0000801D0000}"/>
    <cellStyle name="Comma 2 6 3" xfId="5611" xr:uid="{00000000-0005-0000-0000-0000811D0000}"/>
    <cellStyle name="Comma 2 6 4" xfId="13178" xr:uid="{00000000-0005-0000-0000-0000821D0000}"/>
    <cellStyle name="Comma 2 6 5" xfId="9900" xr:uid="{00000000-0005-0000-0000-0000831D0000}"/>
    <cellStyle name="Comma 2 7" xfId="9386" xr:uid="{00000000-0005-0000-0000-0000841D0000}"/>
    <cellStyle name="Comma 2 7 2" xfId="8762" xr:uid="{00000000-0005-0000-0000-0000851D0000}"/>
    <cellStyle name="Comma 2 7 2 2" xfId="10116" xr:uid="{00000000-0005-0000-0000-0000861D0000}"/>
    <cellStyle name="Comma 2 7 3" xfId="5568" xr:uid="{00000000-0005-0000-0000-0000871D0000}"/>
    <cellStyle name="Comma 2 8" xfId="6105" xr:uid="{00000000-0005-0000-0000-0000881D0000}"/>
    <cellStyle name="Comma 2 8 2" xfId="11759" xr:uid="{00000000-0005-0000-0000-0000891D0000}"/>
    <cellStyle name="Comma 2 9" xfId="8229" xr:uid="{00000000-0005-0000-0000-00008A1D0000}"/>
    <cellStyle name="Comma 3" xfId="829" xr:uid="{00000000-0005-0000-0000-00008B1D0000}"/>
    <cellStyle name="Comma 3 2" xfId="830" xr:uid="{00000000-0005-0000-0000-00008C1D0000}"/>
    <cellStyle name="Comma 3 2 2" xfId="5311" xr:uid="{00000000-0005-0000-0000-00008D1D0000}"/>
    <cellStyle name="Comma 3 2 2 2" xfId="9448" xr:uid="{00000000-0005-0000-0000-00008E1D0000}"/>
    <cellStyle name="Comma 3 2 2 2 2" xfId="5505" xr:uid="{00000000-0005-0000-0000-00008F1D0000}"/>
    <cellStyle name="Comma 3 2 2 2 2 2" xfId="10312" xr:uid="{00000000-0005-0000-0000-0000901D0000}"/>
    <cellStyle name="Comma 3 2 2 2 3" xfId="9965" xr:uid="{00000000-0005-0000-0000-0000911D0000}"/>
    <cellStyle name="Comma 3 2 2 3" xfId="6768" xr:uid="{00000000-0005-0000-0000-0000921D0000}"/>
    <cellStyle name="Comma 3 2 2 3 2" xfId="9497" xr:uid="{00000000-0005-0000-0000-0000931D0000}"/>
    <cellStyle name="Comma 3 2 2 3 2 2" xfId="10121" xr:uid="{00000000-0005-0000-0000-0000941D0000}"/>
    <cellStyle name="Comma 3 2 2 3 3" xfId="7713" xr:uid="{00000000-0005-0000-0000-0000951D0000}"/>
    <cellStyle name="Comma 3 2 2 4" xfId="6656" xr:uid="{00000000-0005-0000-0000-0000961D0000}"/>
    <cellStyle name="Comma 3 2 2 5" xfId="11821" xr:uid="{00000000-0005-0000-0000-0000971D0000}"/>
    <cellStyle name="Comma 3 2 2 6" xfId="11449" xr:uid="{00000000-0005-0000-0000-0000981D0000}"/>
    <cellStyle name="Comma 3 2 2 7" xfId="7947" xr:uid="{00000000-0005-0000-0000-0000991D0000}"/>
    <cellStyle name="Comma 3 2 3" xfId="5633" xr:uid="{00000000-0005-0000-0000-00009A1D0000}"/>
    <cellStyle name="Comma 3 2 3 2" xfId="5465" xr:uid="{00000000-0005-0000-0000-00009B1D0000}"/>
    <cellStyle name="Comma 3 2 3 2 2" xfId="10226" xr:uid="{00000000-0005-0000-0000-00009C1D0000}"/>
    <cellStyle name="Comma 3 2 3 3" xfId="5613" xr:uid="{00000000-0005-0000-0000-00009D1D0000}"/>
    <cellStyle name="Comma 3 2 3 4" xfId="13180" xr:uid="{00000000-0005-0000-0000-00009E1D0000}"/>
    <cellStyle name="Comma 3 2 3 5" xfId="7810" xr:uid="{00000000-0005-0000-0000-00009F1D0000}"/>
    <cellStyle name="Comma 3 2 4" xfId="8656" xr:uid="{00000000-0005-0000-0000-0000A01D0000}"/>
    <cellStyle name="Comma 3 2 4 2" xfId="8760" xr:uid="{00000000-0005-0000-0000-0000A11D0000}"/>
    <cellStyle name="Comma 3 2 4 2 2" xfId="10120" xr:uid="{00000000-0005-0000-0000-0000A21D0000}"/>
    <cellStyle name="Comma 3 2 4 3" xfId="5566" xr:uid="{00000000-0005-0000-0000-0000A31D0000}"/>
    <cellStyle name="Comma 3 2 5" xfId="5923" xr:uid="{00000000-0005-0000-0000-0000A41D0000}"/>
    <cellStyle name="Comma 3 2 5 2" xfId="11761" xr:uid="{00000000-0005-0000-0000-0000A51D0000}"/>
    <cellStyle name="Comma 3 3" xfId="831" xr:uid="{00000000-0005-0000-0000-0000A61D0000}"/>
    <cellStyle name="Comma 3 3 2" xfId="5312" xr:uid="{00000000-0005-0000-0000-0000A71D0000}"/>
    <cellStyle name="Comma 3 3 2 2" xfId="9524" xr:uid="{00000000-0005-0000-0000-0000A81D0000}"/>
    <cellStyle name="Comma 3 3 2 2 2" xfId="10227" xr:uid="{00000000-0005-0000-0000-0000A91D0000}"/>
    <cellStyle name="Comma 3 3 2 3" xfId="5612" xr:uid="{00000000-0005-0000-0000-0000AA1D0000}"/>
    <cellStyle name="Comma 3 3 2 4" xfId="12219" xr:uid="{00000000-0005-0000-0000-0000AB1D0000}"/>
    <cellStyle name="Comma 3 3 2 5" xfId="9822" xr:uid="{00000000-0005-0000-0000-0000AC1D0000}"/>
    <cellStyle name="Comma 3 3 3" xfId="5634" xr:uid="{00000000-0005-0000-0000-0000AD1D0000}"/>
    <cellStyle name="Comma 3 3 3 2" xfId="7634" xr:uid="{00000000-0005-0000-0000-0000AE1D0000}"/>
    <cellStyle name="Comma 3 3 3 2 2" xfId="10122" xr:uid="{00000000-0005-0000-0000-0000AF1D0000}"/>
    <cellStyle name="Comma 3 3 3 3" xfId="7714" xr:uid="{00000000-0005-0000-0000-0000B01D0000}"/>
    <cellStyle name="Comma 3 3 3 4" xfId="13181" xr:uid="{00000000-0005-0000-0000-0000B11D0000}"/>
    <cellStyle name="Comma 3 3 3 5" xfId="9388" xr:uid="{00000000-0005-0000-0000-0000B21D0000}"/>
    <cellStyle name="Comma 3 3 4" xfId="7400" xr:uid="{00000000-0005-0000-0000-0000B31D0000}"/>
    <cellStyle name="Comma 3 3 4 2" xfId="11762" xr:uid="{00000000-0005-0000-0000-0000B41D0000}"/>
    <cellStyle name="Comma 3 4" xfId="2161" xr:uid="{00000000-0005-0000-0000-0000B51D0000}"/>
    <cellStyle name="Comma 3 4 2" xfId="7592" xr:uid="{00000000-0005-0000-0000-0000B61D0000}"/>
    <cellStyle name="Comma 3 4 2 2" xfId="5516" xr:uid="{00000000-0005-0000-0000-0000B71D0000}"/>
    <cellStyle name="Comma 3 4 2 2 2" xfId="10330" xr:uid="{00000000-0005-0000-0000-0000B81D0000}"/>
    <cellStyle name="Comma 3 4 2 2 3" xfId="16062" xr:uid="{00000000-0005-0000-0000-0000B91D0000}"/>
    <cellStyle name="Comma 3 4 2 3" xfId="9983" xr:uid="{00000000-0005-0000-0000-0000BA1D0000}"/>
    <cellStyle name="Comma 3 4 2 4" xfId="13366" xr:uid="{00000000-0005-0000-0000-0000BB1D0000}"/>
    <cellStyle name="Comma 3 4 2 5" xfId="11826" xr:uid="{00000000-0005-0000-0000-0000BC1D0000}"/>
    <cellStyle name="Comma 3 4 3" xfId="6108" xr:uid="{00000000-0005-0000-0000-0000BD1D0000}"/>
    <cellStyle name="Comma 3 4 3 2" xfId="12096" xr:uid="{00000000-0005-0000-0000-0000BE1D0000}"/>
    <cellStyle name="Comma 3 4 4" xfId="10385" xr:uid="{00000000-0005-0000-0000-0000BF1D0000}"/>
    <cellStyle name="Comma 3 4 5" xfId="11835" xr:uid="{00000000-0005-0000-0000-0000C01D0000}"/>
    <cellStyle name="Comma 3 4 6" xfId="15413" xr:uid="{00000000-0005-0000-0000-0000C11D0000}"/>
    <cellStyle name="Comma 3 4 7" xfId="9820" xr:uid="{00000000-0005-0000-0000-0000C21D0000}"/>
    <cellStyle name="Comma 3 4 8" xfId="16955" xr:uid="{00000000-0005-0000-0000-0000C31D0000}"/>
    <cellStyle name="Comma 3 4 9" xfId="20146" xr:uid="{00000000-0005-0000-0000-0000C41D0000}"/>
    <cellStyle name="Comma 3 5" xfId="5310" xr:uid="{00000000-0005-0000-0000-0000C51D0000}"/>
    <cellStyle name="Comma 3 5 2" xfId="9456" xr:uid="{00000000-0005-0000-0000-0000C61D0000}"/>
    <cellStyle name="Comma 3 5 2 2" xfId="5514" xr:uid="{00000000-0005-0000-0000-0000C71D0000}"/>
    <cellStyle name="Comma 3 5 2 2 2" xfId="10334" xr:uid="{00000000-0005-0000-0000-0000C81D0000}"/>
    <cellStyle name="Comma 3 5 2 3" xfId="9987" xr:uid="{00000000-0005-0000-0000-0000C91D0000}"/>
    <cellStyle name="Comma 3 5 2 4" xfId="11507" xr:uid="{00000000-0005-0000-0000-0000CA1D0000}"/>
    <cellStyle name="Comma 3 5 3" xfId="10384" xr:uid="{00000000-0005-0000-0000-0000CB1D0000}"/>
    <cellStyle name="Comma 3 5 4" xfId="11917" xr:uid="{00000000-0005-0000-0000-0000CC1D0000}"/>
    <cellStyle name="Comma 3 5 5" xfId="15766" xr:uid="{00000000-0005-0000-0000-0000CD1D0000}"/>
    <cellStyle name="Comma 3 5 6" xfId="8632" xr:uid="{00000000-0005-0000-0000-0000CE1D0000}"/>
    <cellStyle name="Comma 3 6" xfId="5632" xr:uid="{00000000-0005-0000-0000-0000CF1D0000}"/>
    <cellStyle name="Comma 3 6 2" xfId="5466" xr:uid="{00000000-0005-0000-0000-0000D01D0000}"/>
    <cellStyle name="Comma 3 6 2 2" xfId="10225" xr:uid="{00000000-0005-0000-0000-0000D11D0000}"/>
    <cellStyle name="Comma 3 6 3" xfId="9601" xr:uid="{00000000-0005-0000-0000-0000D21D0000}"/>
    <cellStyle name="Comma 3 6 4" xfId="13179" xr:uid="{00000000-0005-0000-0000-0000D31D0000}"/>
    <cellStyle name="Comma 3 6 5" xfId="9675" xr:uid="{00000000-0005-0000-0000-0000D41D0000}"/>
    <cellStyle name="Comma 3 7" xfId="7521" xr:uid="{00000000-0005-0000-0000-0000D51D0000}"/>
    <cellStyle name="Comma 3 7 2" xfId="6874" xr:uid="{00000000-0005-0000-0000-0000D61D0000}"/>
    <cellStyle name="Comma 3 7 2 2" xfId="10119" xr:uid="{00000000-0005-0000-0000-0000D71D0000}"/>
    <cellStyle name="Comma 3 7 3" xfId="5567" xr:uid="{00000000-0005-0000-0000-0000D81D0000}"/>
    <cellStyle name="Comma 3 8" xfId="6106" xr:uid="{00000000-0005-0000-0000-0000D91D0000}"/>
    <cellStyle name="Comma 3 8 2" xfId="11760" xr:uid="{00000000-0005-0000-0000-0000DA1D0000}"/>
    <cellStyle name="Comma 3 9" xfId="8232" xr:uid="{00000000-0005-0000-0000-0000DB1D0000}"/>
    <cellStyle name="Comma 4" xfId="832" xr:uid="{00000000-0005-0000-0000-0000DC1D0000}"/>
    <cellStyle name="Comma 4 2" xfId="2162" xr:uid="{00000000-0005-0000-0000-0000DD1D0000}"/>
    <cellStyle name="Comma 4 2 2" xfId="6836" xr:uid="{00000000-0005-0000-0000-0000DE1D0000}"/>
    <cellStyle name="Comma 4 2 2 2" xfId="9544" xr:uid="{00000000-0005-0000-0000-0000DF1D0000}"/>
    <cellStyle name="Comma 4 2 2 2 2" xfId="10335" xr:uid="{00000000-0005-0000-0000-0000E01D0000}"/>
    <cellStyle name="Comma 4 2 2 2 3" xfId="16063" xr:uid="{00000000-0005-0000-0000-0000E11D0000}"/>
    <cellStyle name="Comma 4 2 2 3" xfId="9988" xr:uid="{00000000-0005-0000-0000-0000E21D0000}"/>
    <cellStyle name="Comma 4 2 2 4" xfId="11493" xr:uid="{00000000-0005-0000-0000-0000E31D0000}"/>
    <cellStyle name="Comma 4 2 3" xfId="8601" xr:uid="{00000000-0005-0000-0000-0000E41D0000}"/>
    <cellStyle name="Comma 4 2 3 2" xfId="13367" xr:uid="{00000000-0005-0000-0000-0000E51D0000}"/>
    <cellStyle name="Comma 4 2 3 3" xfId="12105" xr:uid="{00000000-0005-0000-0000-0000E61D0000}"/>
    <cellStyle name="Comma 4 2 4" xfId="10383" xr:uid="{00000000-0005-0000-0000-0000E71D0000}"/>
    <cellStyle name="Comma 4 2 5" xfId="11918" xr:uid="{00000000-0005-0000-0000-0000E81D0000}"/>
    <cellStyle name="Comma 4 2 6" xfId="12234" xr:uid="{00000000-0005-0000-0000-0000E91D0000}"/>
    <cellStyle name="Comma 4 2 7" xfId="9807" xr:uid="{00000000-0005-0000-0000-0000EA1D0000}"/>
    <cellStyle name="Comma 4 2 8" xfId="16956" xr:uid="{00000000-0005-0000-0000-0000EB1D0000}"/>
    <cellStyle name="Comma 4 2 9" xfId="20147" xr:uid="{00000000-0005-0000-0000-0000EC1D0000}"/>
    <cellStyle name="Comma 4 3" xfId="11763" xr:uid="{00000000-0005-0000-0000-0000ED1D0000}"/>
    <cellStyle name="Comma 4 4" xfId="8905" xr:uid="{00000000-0005-0000-0000-0000EE1D0000}"/>
    <cellStyle name="Comma 5" xfId="1376" xr:uid="{00000000-0005-0000-0000-0000EF1D0000}"/>
    <cellStyle name="Comma 5 2" xfId="3360" xr:uid="{00000000-0005-0000-0000-0000F01D0000}"/>
    <cellStyle name="Comma 5 2 2" xfId="7589" xr:uid="{00000000-0005-0000-0000-0000F11D0000}"/>
    <cellStyle name="Comma 5 2 2 2" xfId="9546" xr:uid="{00000000-0005-0000-0000-0000F21D0000}"/>
    <cellStyle name="Comma 5 2 2 2 2" xfId="10313" xr:uid="{00000000-0005-0000-0000-0000F31D0000}"/>
    <cellStyle name="Comma 5 2 2 2 3" xfId="16064" xr:uid="{00000000-0005-0000-0000-0000F41D0000}"/>
    <cellStyle name="Comma 5 2 2 3" xfId="9966" xr:uid="{00000000-0005-0000-0000-0000F51D0000}"/>
    <cellStyle name="Comma 5 2 2 4" xfId="11712" xr:uid="{00000000-0005-0000-0000-0000F61D0000}"/>
    <cellStyle name="Comma 5 2 3" xfId="7522" xr:uid="{00000000-0005-0000-0000-0000F71D0000}"/>
    <cellStyle name="Comma 5 2 3 2" xfId="5429" xr:uid="{00000000-0005-0000-0000-0000F81D0000}"/>
    <cellStyle name="Comma 5 2 3 2 2" xfId="10124" xr:uid="{00000000-0005-0000-0000-0000F91D0000}"/>
    <cellStyle name="Comma 5 2 3 3" xfId="5575" xr:uid="{00000000-0005-0000-0000-0000FA1D0000}"/>
    <cellStyle name="Comma 5 2 3 4" xfId="15796" xr:uid="{00000000-0005-0000-0000-0000FB1D0000}"/>
    <cellStyle name="Comma 5 2 4" xfId="11822" xr:uid="{00000000-0005-0000-0000-0000FC1D0000}"/>
    <cellStyle name="Comma 5 2 5" xfId="14715" xr:uid="{00000000-0005-0000-0000-0000FD1D0000}"/>
    <cellStyle name="Comma 5 2 6" xfId="8528" xr:uid="{00000000-0005-0000-0000-0000FE1D0000}"/>
    <cellStyle name="Comma 5 2 7" xfId="18130" xr:uid="{00000000-0005-0000-0000-0000FF1D0000}"/>
    <cellStyle name="Comma 5 2 8" xfId="20178" xr:uid="{00000000-0005-0000-0000-0000001E0000}"/>
    <cellStyle name="Comma 5 3" xfId="8693" xr:uid="{00000000-0005-0000-0000-0000011E0000}"/>
    <cellStyle name="Comma 5 3 2" xfId="5470" xr:uid="{00000000-0005-0000-0000-0000021E0000}"/>
    <cellStyle name="Comma 5 3 2 2" xfId="10233" xr:uid="{00000000-0005-0000-0000-0000031E0000}"/>
    <cellStyle name="Comma 5 3 2 3" xfId="16060" xr:uid="{00000000-0005-0000-0000-0000041E0000}"/>
    <cellStyle name="Comma 5 3 3" xfId="9605" xr:uid="{00000000-0005-0000-0000-0000051E0000}"/>
    <cellStyle name="Comma 5 3 4" xfId="14897" xr:uid="{00000000-0005-0000-0000-0000061E0000}"/>
    <cellStyle name="Comma 5 4" xfId="9385" xr:uid="{00000000-0005-0000-0000-0000071E0000}"/>
    <cellStyle name="Comma 5 4 2" xfId="7635" xr:uid="{00000000-0005-0000-0000-0000081E0000}"/>
    <cellStyle name="Comma 5 4 2 2" xfId="10123" xr:uid="{00000000-0005-0000-0000-0000091E0000}"/>
    <cellStyle name="Comma 5 4 3" xfId="9581" xr:uid="{00000000-0005-0000-0000-00000A1E0000}"/>
    <cellStyle name="Comma 5 4 4" xfId="12174" xr:uid="{00000000-0005-0000-0000-00000B1E0000}"/>
    <cellStyle name="Comma 5 5" xfId="7375" xr:uid="{00000000-0005-0000-0000-00000C1E0000}"/>
    <cellStyle name="Comma 5 5 2" xfId="11806" xr:uid="{00000000-0005-0000-0000-00000D1E0000}"/>
    <cellStyle name="Comma 5 6" xfId="15498" xr:uid="{00000000-0005-0000-0000-00000E1E0000}"/>
    <cellStyle name="Comma 5 7" xfId="8902" xr:uid="{00000000-0005-0000-0000-00000F1E0000}"/>
    <cellStyle name="Comma 5 8" xfId="16185" xr:uid="{00000000-0005-0000-0000-0000101E0000}"/>
    <cellStyle name="Comma 5 9" xfId="20133" xr:uid="{00000000-0005-0000-0000-0000111E0000}"/>
    <cellStyle name="Comma 6" xfId="7048" xr:uid="{00000000-0005-0000-0000-0000121E0000}"/>
    <cellStyle name="Comma 6 2" xfId="8694" xr:uid="{00000000-0005-0000-0000-0000131E0000}"/>
    <cellStyle name="Comma 6 2 2" xfId="5469" xr:uid="{00000000-0005-0000-0000-0000141E0000}"/>
    <cellStyle name="Comma 6 2 2 2" xfId="10234" xr:uid="{00000000-0005-0000-0000-0000151E0000}"/>
    <cellStyle name="Comma 6 2 3" xfId="5617" xr:uid="{00000000-0005-0000-0000-0000161E0000}"/>
    <cellStyle name="Comma 6 3" xfId="6772" xr:uid="{00000000-0005-0000-0000-0000171E0000}"/>
    <cellStyle name="Comma 6 3 2" xfId="8699" xr:uid="{00000000-0005-0000-0000-0000181E0000}"/>
    <cellStyle name="Comma 6 3 2 2" xfId="10125" xr:uid="{00000000-0005-0000-0000-0000191E0000}"/>
    <cellStyle name="Comma 6 3 3" xfId="5569" xr:uid="{00000000-0005-0000-0000-00001A1E0000}"/>
    <cellStyle name="Comma 6 4" xfId="6640" xr:uid="{00000000-0005-0000-0000-00001B1E0000}"/>
    <cellStyle name="Comma 6 4 2" xfId="11807" xr:uid="{00000000-0005-0000-0000-00001C1E0000}"/>
    <cellStyle name="Comma 7" xfId="7049" xr:uid="{00000000-0005-0000-0000-00001D1E0000}"/>
    <cellStyle name="Comma 7 2" xfId="7561" xr:uid="{00000000-0005-0000-0000-00001E1E0000}"/>
    <cellStyle name="Comma 7 2 2" xfId="7659" xr:uid="{00000000-0005-0000-0000-00001F1E0000}"/>
    <cellStyle name="Comma 7 2 2 2" xfId="10235" xr:uid="{00000000-0005-0000-0000-0000201E0000}"/>
    <cellStyle name="Comma 7 2 3" xfId="5616" xr:uid="{00000000-0005-0000-0000-0000211E0000}"/>
    <cellStyle name="Comma 7 3" xfId="6769" xr:uid="{00000000-0005-0000-0000-0000221E0000}"/>
    <cellStyle name="Comma 7 3 2" xfId="9502" xr:uid="{00000000-0005-0000-0000-0000231E0000}"/>
    <cellStyle name="Comma 7 3 2 2" xfId="10126" xr:uid="{00000000-0005-0000-0000-0000241E0000}"/>
    <cellStyle name="Comma 7 3 3" xfId="9580" xr:uid="{00000000-0005-0000-0000-0000251E0000}"/>
    <cellStyle name="Comma 7 4" xfId="8520" xr:uid="{00000000-0005-0000-0000-0000261E0000}"/>
    <cellStyle name="Comma 7 4 2" xfId="11808" xr:uid="{00000000-0005-0000-0000-0000271E0000}"/>
    <cellStyle name="Comma 8" xfId="8907" xr:uid="{00000000-0005-0000-0000-0000281E0000}"/>
    <cellStyle name="Comma 8 2" xfId="9428" xr:uid="{00000000-0005-0000-0000-0000291E0000}"/>
    <cellStyle name="Comma 8 2 2" xfId="7660" xr:uid="{00000000-0005-0000-0000-00002A1E0000}"/>
    <cellStyle name="Comma 8 2 2 2" xfId="10236" xr:uid="{00000000-0005-0000-0000-00002B1E0000}"/>
    <cellStyle name="Comma 8 2 3" xfId="7740" xr:uid="{00000000-0005-0000-0000-00002C1E0000}"/>
    <cellStyle name="Comma 8 3" xfId="7523" xr:uid="{00000000-0005-0000-0000-00002D1E0000}"/>
    <cellStyle name="Comma 8 3 2" xfId="5424" xr:uid="{00000000-0005-0000-0000-00002E1E0000}"/>
    <cellStyle name="Comma 8 3 2 2" xfId="10127" xr:uid="{00000000-0005-0000-0000-00002F1E0000}"/>
    <cellStyle name="Comma 8 3 3" xfId="5571" xr:uid="{00000000-0005-0000-0000-0000301E0000}"/>
    <cellStyle name="Comma 8 4" xfId="7376" xr:uid="{00000000-0005-0000-0000-0000311E0000}"/>
    <cellStyle name="Comma 8 4 2" xfId="11809" xr:uid="{00000000-0005-0000-0000-0000321E0000}"/>
    <cellStyle name="Comma 9" xfId="8906" xr:uid="{00000000-0005-0000-0000-0000331E0000}"/>
    <cellStyle name="Comma 9 2" xfId="6808" xr:uid="{00000000-0005-0000-0000-0000341E0000}"/>
    <cellStyle name="Comma 9 2 2" xfId="5473" xr:uid="{00000000-0005-0000-0000-0000351E0000}"/>
    <cellStyle name="Comma 9 2 2 2" xfId="10237" xr:uid="{00000000-0005-0000-0000-0000361E0000}"/>
    <cellStyle name="Comma 9 2 3" xfId="9607" xr:uid="{00000000-0005-0000-0000-0000371E0000}"/>
    <cellStyle name="Comma 9 3" xfId="8654" xr:uid="{00000000-0005-0000-0000-0000381E0000}"/>
    <cellStyle name="Comma 9 3 2" xfId="6811" xr:uid="{00000000-0005-0000-0000-0000391E0000}"/>
    <cellStyle name="Comma 9 3 2 2" xfId="10128" xr:uid="{00000000-0005-0000-0000-00003A1E0000}"/>
    <cellStyle name="Comma 9 3 3" xfId="5570" xr:uid="{00000000-0005-0000-0000-00003B1E0000}"/>
    <cellStyle name="Comma 9 4" xfId="6633" xr:uid="{00000000-0005-0000-0000-00003C1E0000}"/>
    <cellStyle name="Comma 9 4 2" xfId="11810" xr:uid="{00000000-0005-0000-0000-00003D1E0000}"/>
    <cellStyle name="Comma_17.06.05 (наш)ВВП=8,2" xfId="6104" xr:uid="{00000000-0005-0000-0000-00003F1E0000}"/>
    <cellStyle name="Comma(3)" xfId="833" xr:uid="{00000000-0005-0000-0000-00003E1E0000}"/>
    <cellStyle name="Comma0" xfId="834" xr:uid="{00000000-0005-0000-0000-0000401E0000}"/>
    <cellStyle name="Comma0 - Style3" xfId="835" xr:uid="{00000000-0005-0000-0000-0000411E0000}"/>
    <cellStyle name="Comma0 - Style3 2" xfId="7948" xr:uid="{00000000-0005-0000-0000-0000421E0000}"/>
    <cellStyle name="Comma0 - Style3 2 2" xfId="15084" xr:uid="{00000000-0005-0000-0000-0000431E0000}"/>
    <cellStyle name="Comma0 - Style3 3" xfId="7050" xr:uid="{00000000-0005-0000-0000-0000441E0000}"/>
    <cellStyle name="Comma0 2" xfId="8228" xr:uid="{00000000-0005-0000-0000-0000451E0000}"/>
    <cellStyle name="Comma0 3" xfId="8235" xr:uid="{00000000-0005-0000-0000-0000461E0000}"/>
    <cellStyle name="Comma0 4" xfId="8908" xr:uid="{00000000-0005-0000-0000-0000471E0000}"/>
    <cellStyle name="Comma0 5" xfId="8847" xr:uid="{00000000-0005-0000-0000-0000481E0000}"/>
    <cellStyle name="Comma0 6" xfId="8238" xr:uid="{00000000-0005-0000-0000-0000491E0000}"/>
    <cellStyle name="Comma0 7" xfId="6342" xr:uid="{00000000-0005-0000-0000-00004A1E0000}"/>
    <cellStyle name="Comma0 8" xfId="7051" xr:uid="{00000000-0005-0000-0000-00004B1E0000}"/>
    <cellStyle name="Comma0_BG Money (current)" xfId="836" xr:uid="{00000000-0005-0000-0000-00004C1E0000}"/>
    <cellStyle name="Curren - Style3" xfId="837" xr:uid="{00000000-0005-0000-0000-00004D1E0000}"/>
    <cellStyle name="Curren - Style3 2" xfId="7949" xr:uid="{00000000-0005-0000-0000-00004E1E0000}"/>
    <cellStyle name="Curren - Style3 2 2" xfId="14844" xr:uid="{00000000-0005-0000-0000-00004F1E0000}"/>
    <cellStyle name="Curren - Style3 3" xfId="6343" xr:uid="{00000000-0005-0000-0000-0000501E0000}"/>
    <cellStyle name="Curren - Style4" xfId="838" xr:uid="{00000000-0005-0000-0000-0000511E0000}"/>
    <cellStyle name="Curren - Style4 2" xfId="7950" xr:uid="{00000000-0005-0000-0000-0000521E0000}"/>
    <cellStyle name="Curren - Style4 2 2" xfId="11872" xr:uid="{00000000-0005-0000-0000-0000531E0000}"/>
    <cellStyle name="Curren - Style4 3" xfId="7052" xr:uid="{00000000-0005-0000-0000-0000541E0000}"/>
    <cellStyle name="Currency" xfId="10382" xr:uid="{00000000-0005-0000-0000-0000551E0000}"/>
    <cellStyle name="Currency [0]" xfId="99" xr:uid="{00000000-0005-0000-0000-0000561E0000}"/>
    <cellStyle name="Currency [0] 2" xfId="839" xr:uid="{00000000-0005-0000-0000-0000571E0000}"/>
    <cellStyle name="Currency [0] 2 2" xfId="14635" xr:uid="{00000000-0005-0000-0000-0000581E0000}"/>
    <cellStyle name="Currency [0] 2 3" xfId="11919" xr:uid="{00000000-0005-0000-0000-0000591E0000}"/>
    <cellStyle name="Currency [0] 2 4" xfId="15849" xr:uid="{00000000-0005-0000-0000-00005A1E0000}"/>
    <cellStyle name="Currency [0] 2 5" xfId="10381" xr:uid="{00000000-0005-0000-0000-00005B1E0000}"/>
    <cellStyle name="Currency [0] 3" xfId="11976" xr:uid="{00000000-0005-0000-0000-00005C1E0000}"/>
    <cellStyle name="Currency [0]_AUK2000" xfId="10380" xr:uid="{00000000-0005-0000-0000-00005D1E0000}"/>
    <cellStyle name="Currency 2" xfId="2163" xr:uid="{00000000-0005-0000-0000-00005E1E0000}"/>
    <cellStyle name="Currency 2 2" xfId="10379" xr:uid="{00000000-0005-0000-0000-00005F1E0000}"/>
    <cellStyle name="Currency 2 3" xfId="15551" xr:uid="{00000000-0005-0000-0000-0000601E0000}"/>
    <cellStyle name="Currency 2 4" xfId="7053" xr:uid="{00000000-0005-0000-0000-0000611E0000}"/>
    <cellStyle name="Currency 3" xfId="10378" xr:uid="{00000000-0005-0000-0000-0000621E0000}"/>
    <cellStyle name="Currency 4" xfId="10377" xr:uid="{00000000-0005-0000-0000-0000631E0000}"/>
    <cellStyle name="Currency_17.06.05 (наш)ВВП=8,2" xfId="6109" xr:uid="{00000000-0005-0000-0000-0000641E0000}"/>
    <cellStyle name="Currency0" xfId="840" xr:uid="{00000000-0005-0000-0000-0000651E0000}"/>
    <cellStyle name="Currency0 2" xfId="8240" xr:uid="{00000000-0005-0000-0000-0000661E0000}"/>
    <cellStyle name="Data" xfId="8237" xr:uid="{00000000-0005-0000-0000-0000671E0000}"/>
    <cellStyle name="Date" xfId="100" xr:uid="{00000000-0005-0000-0000-0000681E0000}"/>
    <cellStyle name="Date 2" xfId="7054" xr:uid="{00000000-0005-0000-0000-0000691E0000}"/>
    <cellStyle name="Date 2 2" xfId="6110" xr:uid="{00000000-0005-0000-0000-00006A1E0000}"/>
    <cellStyle name="Date 2 2 2" xfId="10376" xr:uid="{00000000-0005-0000-0000-00006B1E0000}"/>
    <cellStyle name="Date 2 3" xfId="10375" xr:uid="{00000000-0005-0000-0000-00006C1E0000}"/>
    <cellStyle name="Date 2 4" xfId="10512" xr:uid="{00000000-0005-0000-0000-00006D1E0000}"/>
    <cellStyle name="Date 3" xfId="7951" xr:uid="{00000000-0005-0000-0000-00006E1E0000}"/>
    <cellStyle name="Date 3 2" xfId="9329" xr:uid="{00000000-0005-0000-0000-00006F1E0000}"/>
    <cellStyle name="Date 4" xfId="9904" xr:uid="{00000000-0005-0000-0000-0000701E0000}"/>
    <cellStyle name="Date 5" xfId="8657" xr:uid="{00000000-0005-0000-0000-0000711E0000}"/>
    <cellStyle name="Date 6" xfId="11764" xr:uid="{00000000-0005-0000-0000-0000721E0000}"/>
    <cellStyle name="Date 7" xfId="9774" xr:uid="{00000000-0005-0000-0000-0000731E0000}"/>
    <cellStyle name="Date_FDI_m" xfId="10511" xr:uid="{00000000-0005-0000-0000-0000741E0000}"/>
    <cellStyle name="Datum" xfId="841" xr:uid="{00000000-0005-0000-0000-0000751E0000}"/>
    <cellStyle name="Datum 2" xfId="9825" xr:uid="{00000000-0005-0000-0000-0000761E0000}"/>
    <cellStyle name="Datum 2 2" xfId="11660" xr:uid="{00000000-0005-0000-0000-0000771E0000}"/>
    <cellStyle name="Datum 3" xfId="8239" xr:uid="{00000000-0005-0000-0000-0000781E0000}"/>
    <cellStyle name="Define-Column" xfId="6344" xr:uid="{00000000-0005-0000-0000-0000791E0000}"/>
    <cellStyle name="Define-Column 10" xfId="7055" xr:uid="{00000000-0005-0000-0000-00007A1E0000}"/>
    <cellStyle name="Define-Column 10 2" xfId="13723" xr:uid="{00000000-0005-0000-0000-00007B1E0000}"/>
    <cellStyle name="Define-Column 10 2 2" xfId="15124" xr:uid="{00000000-0005-0000-0000-00007C1E0000}"/>
    <cellStyle name="Define-Column 10 2 3" xfId="11138" xr:uid="{00000000-0005-0000-0000-00007D1E0000}"/>
    <cellStyle name="Define-Column 10 2 4" xfId="13279" xr:uid="{00000000-0005-0000-0000-00007E1E0000}"/>
    <cellStyle name="Define-Column 10 2 5" xfId="12185" xr:uid="{00000000-0005-0000-0000-00007F1E0000}"/>
    <cellStyle name="Define-Column 11" xfId="13722" xr:uid="{00000000-0005-0000-0000-0000801E0000}"/>
    <cellStyle name="Define-Column 11 2" xfId="15123" xr:uid="{00000000-0005-0000-0000-0000811E0000}"/>
    <cellStyle name="Define-Column 11 3" xfId="15337" xr:uid="{00000000-0005-0000-0000-0000821E0000}"/>
    <cellStyle name="Define-Column 11 4" xfId="12103" xr:uid="{00000000-0005-0000-0000-0000831E0000}"/>
    <cellStyle name="Define-Column 11 5" xfId="12143" xr:uid="{00000000-0005-0000-0000-0000841E0000}"/>
    <cellStyle name="Define-Column 2" xfId="8914" xr:uid="{00000000-0005-0000-0000-0000851E0000}"/>
    <cellStyle name="Define-Column 2 2" xfId="13724" xr:uid="{00000000-0005-0000-0000-0000861E0000}"/>
    <cellStyle name="Define-Column 2 2 2" xfId="15125" xr:uid="{00000000-0005-0000-0000-0000871E0000}"/>
    <cellStyle name="Define-Column 2 2 3" xfId="15439" xr:uid="{00000000-0005-0000-0000-0000881E0000}"/>
    <cellStyle name="Define-Column 2 2 4" xfId="14674" xr:uid="{00000000-0005-0000-0000-0000891E0000}"/>
    <cellStyle name="Define-Column 2 2 5" xfId="11994" xr:uid="{00000000-0005-0000-0000-00008A1E0000}"/>
    <cellStyle name="Define-Column 3" xfId="8241" xr:uid="{00000000-0005-0000-0000-00008B1E0000}"/>
    <cellStyle name="Define-Column 3 2" xfId="13725" xr:uid="{00000000-0005-0000-0000-00008C1E0000}"/>
    <cellStyle name="Define-Column 3 2 2" xfId="15126" xr:uid="{00000000-0005-0000-0000-00008D1E0000}"/>
    <cellStyle name="Define-Column 3 2 3" xfId="14642" xr:uid="{00000000-0005-0000-0000-00008E1E0000}"/>
    <cellStyle name="Define-Column 3 2 4" xfId="11320" xr:uid="{00000000-0005-0000-0000-00008F1E0000}"/>
    <cellStyle name="Define-Column 3 2 5" xfId="14925" xr:uid="{00000000-0005-0000-0000-0000901E0000}"/>
    <cellStyle name="Define-Column 4" xfId="8236" xr:uid="{00000000-0005-0000-0000-0000911E0000}"/>
    <cellStyle name="Define-Column 4 2" xfId="13726" xr:uid="{00000000-0005-0000-0000-0000921E0000}"/>
    <cellStyle name="Define-Column 4 2 2" xfId="15127" xr:uid="{00000000-0005-0000-0000-0000931E0000}"/>
    <cellStyle name="Define-Column 4 2 3" xfId="11181" xr:uid="{00000000-0005-0000-0000-0000941E0000}"/>
    <cellStyle name="Define-Column 4 2 4" xfId="14714" xr:uid="{00000000-0005-0000-0000-0000951E0000}"/>
    <cellStyle name="Define-Column 4 2 5" xfId="11170" xr:uid="{00000000-0005-0000-0000-0000961E0000}"/>
    <cellStyle name="Define-Column 5" xfId="8913" xr:uid="{00000000-0005-0000-0000-0000971E0000}"/>
    <cellStyle name="Define-Column 5 2" xfId="13727" xr:uid="{00000000-0005-0000-0000-0000981E0000}"/>
    <cellStyle name="Define-Column 5 2 2" xfId="15128" xr:uid="{00000000-0005-0000-0000-0000991E0000}"/>
    <cellStyle name="Define-Column 5 2 3" xfId="11245" xr:uid="{00000000-0005-0000-0000-00009A1E0000}"/>
    <cellStyle name="Define-Column 5 2 4" xfId="12344" xr:uid="{00000000-0005-0000-0000-00009B1E0000}"/>
    <cellStyle name="Define-Column 5 2 5" xfId="11953" xr:uid="{00000000-0005-0000-0000-00009C1E0000}"/>
    <cellStyle name="Define-Column 6" xfId="6346" xr:uid="{00000000-0005-0000-0000-00009D1E0000}"/>
    <cellStyle name="Define-Column 6 2" xfId="13728" xr:uid="{00000000-0005-0000-0000-00009E1E0000}"/>
    <cellStyle name="Define-Column 6 2 2" xfId="15129" xr:uid="{00000000-0005-0000-0000-00009F1E0000}"/>
    <cellStyle name="Define-Column 6 2 3" xfId="11317" xr:uid="{00000000-0005-0000-0000-0000A01E0000}"/>
    <cellStyle name="Define-Column 6 2 4" xfId="11698" xr:uid="{00000000-0005-0000-0000-0000A11E0000}"/>
    <cellStyle name="Define-Column 6 2 5" xfId="13326" xr:uid="{00000000-0005-0000-0000-0000A21E0000}"/>
    <cellStyle name="Define-Column 7" xfId="6345" xr:uid="{00000000-0005-0000-0000-0000A31E0000}"/>
    <cellStyle name="Define-Column 7 2" xfId="7056" xr:uid="{00000000-0005-0000-0000-0000A41E0000}"/>
    <cellStyle name="Define-Column 7 2 2" xfId="13730" xr:uid="{00000000-0005-0000-0000-0000A51E0000}"/>
    <cellStyle name="Define-Column 7 2 2 2" xfId="15131" xr:uid="{00000000-0005-0000-0000-0000A61E0000}"/>
    <cellStyle name="Define-Column 7 2 2 3" xfId="11556" xr:uid="{00000000-0005-0000-0000-0000A71E0000}"/>
    <cellStyle name="Define-Column 7 2 2 4" xfId="11385" xr:uid="{00000000-0005-0000-0000-0000A81E0000}"/>
    <cellStyle name="Define-Column 7 2 2 5" xfId="11951" xr:uid="{00000000-0005-0000-0000-0000A91E0000}"/>
    <cellStyle name="Define-Column 7 3" xfId="8915" xr:uid="{00000000-0005-0000-0000-0000AA1E0000}"/>
    <cellStyle name="Define-Column 7 3 2" xfId="13731" xr:uid="{00000000-0005-0000-0000-0000AB1E0000}"/>
    <cellStyle name="Define-Column 7 3 2 2" xfId="15132" xr:uid="{00000000-0005-0000-0000-0000AC1E0000}"/>
    <cellStyle name="Define-Column 7 3 2 3" xfId="15405" xr:uid="{00000000-0005-0000-0000-0000AD1E0000}"/>
    <cellStyle name="Define-Column 7 3 2 4" xfId="12097" xr:uid="{00000000-0005-0000-0000-0000AE1E0000}"/>
    <cellStyle name="Define-Column 7 3 2 5" xfId="15733" xr:uid="{00000000-0005-0000-0000-0000AF1E0000}"/>
    <cellStyle name="Define-Column 7 4" xfId="13729" xr:uid="{00000000-0005-0000-0000-0000B01E0000}"/>
    <cellStyle name="Define-Column 7 4 2" xfId="15130" xr:uid="{00000000-0005-0000-0000-0000B11E0000}"/>
    <cellStyle name="Define-Column 7 4 3" xfId="15299" xr:uid="{00000000-0005-0000-0000-0000B21E0000}"/>
    <cellStyle name="Define-Column 7 4 4" xfId="15088" xr:uid="{00000000-0005-0000-0000-0000B31E0000}"/>
    <cellStyle name="Define-Column 7 4 5" xfId="11342" xr:uid="{00000000-0005-0000-0000-0000B41E0000}"/>
    <cellStyle name="Define-Column 8" xfId="8912" xr:uid="{00000000-0005-0000-0000-0000B51E0000}"/>
    <cellStyle name="Define-Column 8 2" xfId="7057" xr:uid="{00000000-0005-0000-0000-0000B61E0000}"/>
    <cellStyle name="Define-Column 8 2 2" xfId="13733" xr:uid="{00000000-0005-0000-0000-0000B71E0000}"/>
    <cellStyle name="Define-Column 8 2 2 2" xfId="15134" xr:uid="{00000000-0005-0000-0000-0000B81E0000}"/>
    <cellStyle name="Define-Column 8 2 2 3" xfId="12130" xr:uid="{00000000-0005-0000-0000-0000B91E0000}"/>
    <cellStyle name="Define-Column 8 2 2 4" xfId="12299" xr:uid="{00000000-0005-0000-0000-0000BA1E0000}"/>
    <cellStyle name="Define-Column 8 2 2 5" xfId="15719" xr:uid="{00000000-0005-0000-0000-0000BB1E0000}"/>
    <cellStyle name="Define-Column 8 3" xfId="8249" xr:uid="{00000000-0005-0000-0000-0000BC1E0000}"/>
    <cellStyle name="Define-Column 8 3 2" xfId="13734" xr:uid="{00000000-0005-0000-0000-0000BD1E0000}"/>
    <cellStyle name="Define-Column 8 3 2 2" xfId="15135" xr:uid="{00000000-0005-0000-0000-0000BE1E0000}"/>
    <cellStyle name="Define-Column 8 3 2 3" xfId="15361" xr:uid="{00000000-0005-0000-0000-0000BF1E0000}"/>
    <cellStyle name="Define-Column 8 3 2 4" xfId="15308" xr:uid="{00000000-0005-0000-0000-0000C01E0000}"/>
    <cellStyle name="Define-Column 8 3 2 5" xfId="12069" xr:uid="{00000000-0005-0000-0000-0000C11E0000}"/>
    <cellStyle name="Define-Column 8 4" xfId="13732" xr:uid="{00000000-0005-0000-0000-0000C21E0000}"/>
    <cellStyle name="Define-Column 8 4 2" xfId="15133" xr:uid="{00000000-0005-0000-0000-0000C31E0000}"/>
    <cellStyle name="Define-Column 8 4 3" xfId="14611" xr:uid="{00000000-0005-0000-0000-0000C41E0000}"/>
    <cellStyle name="Define-Column 8 4 4" xfId="11980" xr:uid="{00000000-0005-0000-0000-0000C51E0000}"/>
    <cellStyle name="Define-Column 8 4 5" xfId="15730" xr:uid="{00000000-0005-0000-0000-0000C61E0000}"/>
    <cellStyle name="Define-Column 9" xfId="6347" xr:uid="{00000000-0005-0000-0000-0000C71E0000}"/>
    <cellStyle name="Define-Column 9 2" xfId="7058" xr:uid="{00000000-0005-0000-0000-0000C81E0000}"/>
    <cellStyle name="Define-Column 9 2 2" xfId="13736" xr:uid="{00000000-0005-0000-0000-0000C91E0000}"/>
    <cellStyle name="Define-Column 9 2 2 2" xfId="15137" xr:uid="{00000000-0005-0000-0000-0000CA1E0000}"/>
    <cellStyle name="Define-Column 9 2 2 3" xfId="15457" xr:uid="{00000000-0005-0000-0000-0000CB1E0000}"/>
    <cellStyle name="Define-Column 9 2 2 4" xfId="15611" xr:uid="{00000000-0005-0000-0000-0000CC1E0000}"/>
    <cellStyle name="Define-Column 9 2 2 5" xfId="11482" xr:uid="{00000000-0005-0000-0000-0000CD1E0000}"/>
    <cellStyle name="Define-Column 9 3" xfId="8213" xr:uid="{00000000-0005-0000-0000-0000CE1E0000}"/>
    <cellStyle name="Define-Column 9 3 2" xfId="13737" xr:uid="{00000000-0005-0000-0000-0000CF1E0000}"/>
    <cellStyle name="Define-Column 9 3 2 2" xfId="15138" xr:uid="{00000000-0005-0000-0000-0000D01E0000}"/>
    <cellStyle name="Define-Column 9 3 2 3" xfId="14661" xr:uid="{00000000-0005-0000-0000-0000D11E0000}"/>
    <cellStyle name="Define-Column 9 3 2 4" xfId="15608" xr:uid="{00000000-0005-0000-0000-0000D21E0000}"/>
    <cellStyle name="Define-Column 9 3 2 5" xfId="13354" xr:uid="{00000000-0005-0000-0000-0000D31E0000}"/>
    <cellStyle name="Define-Column 9 4" xfId="13735" xr:uid="{00000000-0005-0000-0000-0000D41E0000}"/>
    <cellStyle name="Define-Column 9 4 2" xfId="15136" xr:uid="{00000000-0005-0000-0000-0000D51E0000}"/>
    <cellStyle name="Define-Column 9 4 3" xfId="11843" xr:uid="{00000000-0005-0000-0000-0000D61E0000}"/>
    <cellStyle name="Define-Column 9 4 4" xfId="11542" xr:uid="{00000000-0005-0000-0000-0000D71E0000}"/>
    <cellStyle name="Define-Column 9 4 5" xfId="11118" xr:uid="{00000000-0005-0000-0000-0000D81E0000}"/>
    <cellStyle name="Define-Column_Zvit rux-koshtiv 2010 Департамент " xfId="8242" xr:uid="{00000000-0005-0000-0000-0000D91E0000}"/>
    <cellStyle name="diskette" xfId="9773" xr:uid="{00000000-0005-0000-0000-0000DA1E0000}"/>
    <cellStyle name="Emphasis 1" xfId="7384" xr:uid="{00000000-0005-0000-0000-0000DB1E0000}"/>
    <cellStyle name="Emphasis 2" xfId="6641" xr:uid="{00000000-0005-0000-0000-0000DC1E0000}"/>
    <cellStyle name="Emphasis 3" xfId="8527" xr:uid="{00000000-0005-0000-0000-0000DD1E0000}"/>
    <cellStyle name="Euro" xfId="842" xr:uid="{00000000-0005-0000-0000-0000DE1E0000}"/>
    <cellStyle name="Euro 2" xfId="8916" xr:uid="{00000000-0005-0000-0000-0000DF1E0000}"/>
    <cellStyle name="Euro 2 2" xfId="10373" xr:uid="{00000000-0005-0000-0000-0000E01E0000}"/>
    <cellStyle name="Euro 3" xfId="10374" xr:uid="{00000000-0005-0000-0000-0000E11E0000}"/>
    <cellStyle name="Excel.Chart" xfId="6351" xr:uid="{00000000-0005-0000-0000-0000E21E0000}"/>
    <cellStyle name="Explanatory Text" xfId="101" xr:uid="{00000000-0005-0000-0000-0000E31E0000}"/>
    <cellStyle name="Explanatory Text 10" xfId="844" xr:uid="{00000000-0005-0000-0000-0000E41E0000}"/>
    <cellStyle name="Explanatory Text 10 2" xfId="7059" xr:uid="{00000000-0005-0000-0000-0000E51E0000}"/>
    <cellStyle name="Explanatory Text 10 3" xfId="7952" xr:uid="{00000000-0005-0000-0000-0000E61E0000}"/>
    <cellStyle name="Explanatory Text 10 3 2" xfId="8603" xr:uid="{00000000-0005-0000-0000-0000E71E0000}"/>
    <cellStyle name="Explanatory Text 10 4" xfId="6348" xr:uid="{00000000-0005-0000-0000-0000E81E0000}"/>
    <cellStyle name="Explanatory Text 11" xfId="843" xr:uid="{00000000-0005-0000-0000-0000E91E0000}"/>
    <cellStyle name="Explanatory Text 11 2" xfId="15850" xr:uid="{00000000-0005-0000-0000-0000EA1E0000}"/>
    <cellStyle name="Explanatory Text 12" xfId="15688" xr:uid="{00000000-0005-0000-0000-0000EB1E0000}"/>
    <cellStyle name="Explanatory Text 13" xfId="7907" xr:uid="{00000000-0005-0000-0000-0000EC1E0000}"/>
    <cellStyle name="Explanatory Text 2" xfId="845" xr:uid="{00000000-0005-0000-0000-0000ED1E0000}"/>
    <cellStyle name="Explanatory Text 2 2" xfId="2164" xr:uid="{00000000-0005-0000-0000-0000EE1E0000}"/>
    <cellStyle name="Explanatory Text 2 2 2" xfId="11999" xr:uid="{00000000-0005-0000-0000-0000EF1E0000}"/>
    <cellStyle name="Explanatory Text 2 2 3" xfId="6349" xr:uid="{00000000-0005-0000-0000-0000F01E0000}"/>
    <cellStyle name="Explanatory Text 2 3" xfId="9826" xr:uid="{00000000-0005-0000-0000-0000F11E0000}"/>
    <cellStyle name="Explanatory Text 2 3 2" xfId="6715" xr:uid="{00000000-0005-0000-0000-0000F21E0000}"/>
    <cellStyle name="Explanatory Text 2 3 3" xfId="15612" xr:uid="{00000000-0005-0000-0000-0000F31E0000}"/>
    <cellStyle name="Explanatory Text 2 4" xfId="6350" xr:uid="{00000000-0005-0000-0000-0000F41E0000}"/>
    <cellStyle name="Explanatory Text 3" xfId="846" xr:uid="{00000000-0005-0000-0000-0000F51E0000}"/>
    <cellStyle name="Explanatory Text 3 2" xfId="8911" xr:uid="{00000000-0005-0000-0000-0000F61E0000}"/>
    <cellStyle name="Explanatory Text 3 3" xfId="9824" xr:uid="{00000000-0005-0000-0000-0000F71E0000}"/>
    <cellStyle name="Explanatory Text 3 3 2" xfId="7464" xr:uid="{00000000-0005-0000-0000-0000F81E0000}"/>
    <cellStyle name="Explanatory Text 3 4" xfId="8917" xr:uid="{00000000-0005-0000-0000-0000F91E0000}"/>
    <cellStyle name="Explanatory Text 4" xfId="847" xr:uid="{00000000-0005-0000-0000-0000FA1E0000}"/>
    <cellStyle name="Explanatory Text 4 2" xfId="6355" xr:uid="{00000000-0005-0000-0000-0000FB1E0000}"/>
    <cellStyle name="Explanatory Text 4 3" xfId="9223" xr:uid="{00000000-0005-0000-0000-0000FC1E0000}"/>
    <cellStyle name="Explanatory Text 4 3 2" xfId="9331" xr:uid="{00000000-0005-0000-0000-0000FD1E0000}"/>
    <cellStyle name="Explanatory Text 4 4" xfId="7060" xr:uid="{00000000-0005-0000-0000-0000FE1E0000}"/>
    <cellStyle name="Explanatory Text 5" xfId="848" xr:uid="{00000000-0005-0000-0000-0000FF1E0000}"/>
    <cellStyle name="Explanatory Text 5 2" xfId="7061" xr:uid="{00000000-0005-0000-0000-0000001F0000}"/>
    <cellStyle name="Explanatory Text 5 3" xfId="7953" xr:uid="{00000000-0005-0000-0000-0000011F0000}"/>
    <cellStyle name="Explanatory Text 5 3 2" xfId="6718" xr:uid="{00000000-0005-0000-0000-0000021F0000}"/>
    <cellStyle name="Explanatory Text 5 4" xfId="6352" xr:uid="{00000000-0005-0000-0000-0000031F0000}"/>
    <cellStyle name="Explanatory Text 6" xfId="849" xr:uid="{00000000-0005-0000-0000-0000041F0000}"/>
    <cellStyle name="Explanatory Text 6 2" xfId="8247" xr:uid="{00000000-0005-0000-0000-0000051F0000}"/>
    <cellStyle name="Explanatory Text 6 3" xfId="7954" xr:uid="{00000000-0005-0000-0000-0000061F0000}"/>
    <cellStyle name="Explanatory Text 6 3 2" xfId="8572" xr:uid="{00000000-0005-0000-0000-0000071F0000}"/>
    <cellStyle name="Explanatory Text 6 4" xfId="8246" xr:uid="{00000000-0005-0000-0000-0000081F0000}"/>
    <cellStyle name="Explanatory Text 7" xfId="850" xr:uid="{00000000-0005-0000-0000-0000091F0000}"/>
    <cellStyle name="Explanatory Text 7 2" xfId="8920" xr:uid="{00000000-0005-0000-0000-00000A1F0000}"/>
    <cellStyle name="Explanatory Text 7 3" xfId="9828" xr:uid="{00000000-0005-0000-0000-00000B1F0000}"/>
    <cellStyle name="Explanatory Text 7 3 2" xfId="9328" xr:uid="{00000000-0005-0000-0000-00000C1F0000}"/>
    <cellStyle name="Explanatory Text 7 4" xfId="7062" xr:uid="{00000000-0005-0000-0000-00000D1F0000}"/>
    <cellStyle name="Explanatory Text 8" xfId="851" xr:uid="{00000000-0005-0000-0000-00000E1F0000}"/>
    <cellStyle name="Explanatory Text 8 2" xfId="6353" xr:uid="{00000000-0005-0000-0000-00000F1F0000}"/>
    <cellStyle name="Explanatory Text 8 3" xfId="9827" xr:uid="{00000000-0005-0000-0000-0000101F0000}"/>
    <cellStyle name="Explanatory Text 8 3 2" xfId="6717" xr:uid="{00000000-0005-0000-0000-0000111F0000}"/>
    <cellStyle name="Explanatory Text 8 4" xfId="6354" xr:uid="{00000000-0005-0000-0000-0000121F0000}"/>
    <cellStyle name="Explanatory Text 9" xfId="852" xr:uid="{00000000-0005-0000-0000-0000131F0000}"/>
    <cellStyle name="Explanatory Text 9 2" xfId="8245" xr:uid="{00000000-0005-0000-0000-0000141F0000}"/>
    <cellStyle name="Explanatory Text 9 3" xfId="7955" xr:uid="{00000000-0005-0000-0000-0000151F0000}"/>
    <cellStyle name="Explanatory Text 9 3 2" xfId="6716" xr:uid="{00000000-0005-0000-0000-0000161F0000}"/>
    <cellStyle name="Explanatory Text 9 4" xfId="8919" xr:uid="{00000000-0005-0000-0000-0000171F0000}"/>
    <cellStyle name="Ezres [0]_10mell99" xfId="853" xr:uid="{00000000-0005-0000-0000-0000181F0000}"/>
    <cellStyle name="Ezres_10mell99" xfId="854" xr:uid="{00000000-0005-0000-0000-0000191F0000}"/>
    <cellStyle name="F2" xfId="855" xr:uid="{00000000-0005-0000-0000-00001A1F0000}"/>
    <cellStyle name="F2 2" xfId="8918" xr:uid="{00000000-0005-0000-0000-00001B1F0000}"/>
    <cellStyle name="F2 2 2" xfId="15593" xr:uid="{00000000-0005-0000-0000-00001C1F0000}"/>
    <cellStyle name="F2 3" xfId="9829" xr:uid="{00000000-0005-0000-0000-00001D1F0000}"/>
    <cellStyle name="F2 4" xfId="8921" xr:uid="{00000000-0005-0000-0000-00001E1F0000}"/>
    <cellStyle name="F3" xfId="856" xr:uid="{00000000-0005-0000-0000-00001F1F0000}"/>
    <cellStyle name="F3 2" xfId="7064" xr:uid="{00000000-0005-0000-0000-0000201F0000}"/>
    <cellStyle name="F3 2 2" xfId="12026" xr:uid="{00000000-0005-0000-0000-0000211F0000}"/>
    <cellStyle name="F3 3" xfId="9823" xr:uid="{00000000-0005-0000-0000-0000221F0000}"/>
    <cellStyle name="F3 4" xfId="7063" xr:uid="{00000000-0005-0000-0000-0000231F0000}"/>
    <cellStyle name="F4" xfId="857" xr:uid="{00000000-0005-0000-0000-0000241F0000}"/>
    <cellStyle name="F4 2" xfId="8248" xr:uid="{00000000-0005-0000-0000-0000251F0000}"/>
    <cellStyle name="F4 2 2" xfId="11249" xr:uid="{00000000-0005-0000-0000-0000261F0000}"/>
    <cellStyle name="F4 3" xfId="7956" xr:uid="{00000000-0005-0000-0000-0000271F0000}"/>
    <cellStyle name="F4 4" xfId="8263" xr:uid="{00000000-0005-0000-0000-0000281F0000}"/>
    <cellStyle name="F5" xfId="858" xr:uid="{00000000-0005-0000-0000-0000291F0000}"/>
    <cellStyle name="F5 - Style8" xfId="859" xr:uid="{00000000-0005-0000-0000-00002A1F0000}"/>
    <cellStyle name="F5 - Style8 2" xfId="6356" xr:uid="{00000000-0005-0000-0000-00002B1F0000}"/>
    <cellStyle name="F5 - Style8 3" xfId="7958" xr:uid="{00000000-0005-0000-0000-00002C1F0000}"/>
    <cellStyle name="F5 - Style8 3 2" xfId="7465" xr:uid="{00000000-0005-0000-0000-00002D1F0000}"/>
    <cellStyle name="F5 - Style8 4" xfId="8250" xr:uid="{00000000-0005-0000-0000-00002E1F0000}"/>
    <cellStyle name="F5 2" xfId="8922" xr:uid="{00000000-0005-0000-0000-00002F1F0000}"/>
    <cellStyle name="F5 2 2" xfId="13347" xr:uid="{00000000-0005-0000-0000-0000301F0000}"/>
    <cellStyle name="F5 3" xfId="7957" xr:uid="{00000000-0005-0000-0000-0000311F0000}"/>
    <cellStyle name="F5 4" xfId="10353" xr:uid="{00000000-0005-0000-0000-0000321F0000}"/>
    <cellStyle name="F5 5" xfId="10420" xr:uid="{00000000-0005-0000-0000-0000331F0000}"/>
    <cellStyle name="F5 6" xfId="12201" xr:uid="{00000000-0005-0000-0000-0000341F0000}"/>
    <cellStyle name="F5 7" xfId="15702" xr:uid="{00000000-0005-0000-0000-0000351F0000}"/>
    <cellStyle name="F5 8" xfId="8923" xr:uid="{00000000-0005-0000-0000-0000361F0000}"/>
    <cellStyle name="F6" xfId="860" xr:uid="{00000000-0005-0000-0000-0000371F0000}"/>
    <cellStyle name="F6 - Style5" xfId="861" xr:uid="{00000000-0005-0000-0000-0000381F0000}"/>
    <cellStyle name="F6 - Style5 2" xfId="8244" xr:uid="{00000000-0005-0000-0000-0000391F0000}"/>
    <cellStyle name="F6 - Style5 3" xfId="9831" xr:uid="{00000000-0005-0000-0000-00003A1F0000}"/>
    <cellStyle name="F6 - Style5 3 2" xfId="7466" xr:uid="{00000000-0005-0000-0000-00003B1F0000}"/>
    <cellStyle name="F6 - Style5 4" xfId="6359" xr:uid="{00000000-0005-0000-0000-00003C1F0000}"/>
    <cellStyle name="F6 2" xfId="8924" xr:uid="{00000000-0005-0000-0000-00003D1F0000}"/>
    <cellStyle name="F6 2 2" xfId="14901" xr:uid="{00000000-0005-0000-0000-00003E1F0000}"/>
    <cellStyle name="F6 3" xfId="9832" xr:uid="{00000000-0005-0000-0000-00003F1F0000}"/>
    <cellStyle name="F6 4" xfId="10354" xr:uid="{00000000-0005-0000-0000-0000401F0000}"/>
    <cellStyle name="F6 5" xfId="10421" xr:uid="{00000000-0005-0000-0000-0000411F0000}"/>
    <cellStyle name="F6 6" xfId="12203" xr:uid="{00000000-0005-0000-0000-0000421F0000}"/>
    <cellStyle name="F6 7" xfId="15658" xr:uid="{00000000-0005-0000-0000-0000431F0000}"/>
    <cellStyle name="F6 8" xfId="7065" xr:uid="{00000000-0005-0000-0000-0000441F0000}"/>
    <cellStyle name="F7" xfId="862" xr:uid="{00000000-0005-0000-0000-0000451F0000}"/>
    <cellStyle name="F7 - Style7" xfId="863" xr:uid="{00000000-0005-0000-0000-0000461F0000}"/>
    <cellStyle name="F7 - Style7 2" xfId="8910" xr:uid="{00000000-0005-0000-0000-0000471F0000}"/>
    <cellStyle name="F7 - Style7 3" xfId="9833" xr:uid="{00000000-0005-0000-0000-0000481F0000}"/>
    <cellStyle name="F7 - Style7 3 2" xfId="9333" xr:uid="{00000000-0005-0000-0000-0000491F0000}"/>
    <cellStyle name="F7 - Style7 4" xfId="6357" xr:uid="{00000000-0005-0000-0000-00004A1F0000}"/>
    <cellStyle name="F7 2" xfId="7066" xr:uid="{00000000-0005-0000-0000-00004B1F0000}"/>
    <cellStyle name="F7 2 2" xfId="14848" xr:uid="{00000000-0005-0000-0000-00004C1F0000}"/>
    <cellStyle name="F7 3" xfId="7959" xr:uid="{00000000-0005-0000-0000-00004D1F0000}"/>
    <cellStyle name="F7 4" xfId="10355" xr:uid="{00000000-0005-0000-0000-00004E1F0000}"/>
    <cellStyle name="F7 5" xfId="10422" xr:uid="{00000000-0005-0000-0000-00004F1F0000}"/>
    <cellStyle name="F7 6" xfId="11721" xr:uid="{00000000-0005-0000-0000-0000501F0000}"/>
    <cellStyle name="F7 7" xfId="15390" xr:uid="{00000000-0005-0000-0000-0000511F0000}"/>
    <cellStyle name="F7 8" xfId="6358" xr:uid="{00000000-0005-0000-0000-0000521F0000}"/>
    <cellStyle name="F8" xfId="864" xr:uid="{00000000-0005-0000-0000-0000531F0000}"/>
    <cellStyle name="F8 - Style6" xfId="865" xr:uid="{00000000-0005-0000-0000-0000541F0000}"/>
    <cellStyle name="F8 - Style6 2" xfId="8253" xr:uid="{00000000-0005-0000-0000-0000551F0000}"/>
    <cellStyle name="F8 - Style6 3" xfId="7960" xr:uid="{00000000-0005-0000-0000-0000561F0000}"/>
    <cellStyle name="F8 - Style6 3 2" xfId="6722" xr:uid="{00000000-0005-0000-0000-0000571F0000}"/>
    <cellStyle name="F8 - Style6 4" xfId="8256" xr:uid="{00000000-0005-0000-0000-0000581F0000}"/>
    <cellStyle name="F8 2" xfId="7068" xr:uid="{00000000-0005-0000-0000-0000591F0000}"/>
    <cellStyle name="F8 2 2" xfId="15735" xr:uid="{00000000-0005-0000-0000-00005A1F0000}"/>
    <cellStyle name="F8 3" xfId="9830" xr:uid="{00000000-0005-0000-0000-00005B1F0000}"/>
    <cellStyle name="F8 4" xfId="10356" xr:uid="{00000000-0005-0000-0000-00005C1F0000}"/>
    <cellStyle name="F8 5" xfId="10423" xr:uid="{00000000-0005-0000-0000-00005D1F0000}"/>
    <cellStyle name="F8 6" xfId="11321" xr:uid="{00000000-0005-0000-0000-00005E1F0000}"/>
    <cellStyle name="F8 7" xfId="15803" xr:uid="{00000000-0005-0000-0000-00005F1F0000}"/>
    <cellStyle name="F8 8" xfId="7067" xr:uid="{00000000-0005-0000-0000-0000601F0000}"/>
    <cellStyle name="facha" xfId="6360" xr:uid="{00000000-0005-0000-0000-0000611F0000}"/>
    <cellStyle name="Fecha" xfId="8252" xr:uid="{00000000-0005-0000-0000-0000621F0000}"/>
    <cellStyle name="Fijo" xfId="7069" xr:uid="{00000000-0005-0000-0000-0000631F0000}"/>
    <cellStyle name="Finanční0" xfId="866" xr:uid="{00000000-0005-0000-0000-0000641F0000}"/>
    <cellStyle name="Finanèní0" xfId="867" xr:uid="{00000000-0005-0000-0000-0000651F0000}"/>
    <cellStyle name="Fixed" xfId="102" xr:uid="{00000000-0005-0000-0000-0000661F0000}"/>
    <cellStyle name="Fixed 2" xfId="8254" xr:uid="{00000000-0005-0000-0000-0000671F0000}"/>
    <cellStyle name="Fixed 2 2" xfId="5924" xr:uid="{00000000-0005-0000-0000-0000681F0000}"/>
    <cellStyle name="Fixed 2 2 2" xfId="10372" xr:uid="{00000000-0005-0000-0000-0000691F0000}"/>
    <cellStyle name="Fixed 2 3" xfId="9389" xr:uid="{00000000-0005-0000-0000-00006A1F0000}"/>
    <cellStyle name="Fixed 2 3 2" xfId="10371" xr:uid="{00000000-0005-0000-0000-00006B1F0000}"/>
    <cellStyle name="Fixed 2 4" xfId="10510" xr:uid="{00000000-0005-0000-0000-00006C1F0000}"/>
    <cellStyle name="Fixed 3" xfId="7357" xr:uid="{00000000-0005-0000-0000-00006D1F0000}"/>
    <cellStyle name="Fixed 3 2" xfId="6719" xr:uid="{00000000-0005-0000-0000-00006E1F0000}"/>
    <cellStyle name="Fixed 3 2 2" xfId="13368" xr:uid="{00000000-0005-0000-0000-00006F1F0000}"/>
    <cellStyle name="Fixed 3 3" xfId="10370" xr:uid="{00000000-0005-0000-0000-0000701F0000}"/>
    <cellStyle name="Fixed 4" xfId="9901" xr:uid="{00000000-0005-0000-0000-0000711F0000}"/>
    <cellStyle name="Fixed 5" xfId="9390" xr:uid="{00000000-0005-0000-0000-0000721F0000}"/>
    <cellStyle name="Fixed 6" xfId="11765" xr:uid="{00000000-0005-0000-0000-0000731F0000}"/>
    <cellStyle name="Fixed 7" xfId="9939" xr:uid="{00000000-0005-0000-0000-0000741F0000}"/>
    <cellStyle name="Fixed_FDI_m" xfId="10509" xr:uid="{00000000-0005-0000-0000-0000751F0000}"/>
    <cellStyle name="fixed0 - Style4" xfId="869" xr:uid="{00000000-0005-0000-0000-0000761F0000}"/>
    <cellStyle name="fixed0 - Style4 2" xfId="6361" xr:uid="{00000000-0005-0000-0000-0000771F0000}"/>
    <cellStyle name="fixed0 - Style4 3" xfId="7961" xr:uid="{00000000-0005-0000-0000-0000781F0000}"/>
    <cellStyle name="fixed0 - Style4 3 2" xfId="9332" xr:uid="{00000000-0005-0000-0000-0000791F0000}"/>
    <cellStyle name="fixed0 - Style4 4" xfId="8927" xr:uid="{00000000-0005-0000-0000-00007A1F0000}"/>
    <cellStyle name="Fixed1 - Style1" xfId="870" xr:uid="{00000000-0005-0000-0000-00007B1F0000}"/>
    <cellStyle name="Fixed1 - Style1 2" xfId="7070" xr:uid="{00000000-0005-0000-0000-00007C1F0000}"/>
    <cellStyle name="Fixed1 - Style1 3" xfId="9835" xr:uid="{00000000-0005-0000-0000-00007D1F0000}"/>
    <cellStyle name="Fixed1 - Style1 3 2" xfId="8608" xr:uid="{00000000-0005-0000-0000-00007E1F0000}"/>
    <cellStyle name="Fixed1 - Style1 4" xfId="8251" xr:uid="{00000000-0005-0000-0000-00007F1F0000}"/>
    <cellStyle name="Fixed1 - Style2" xfId="871" xr:uid="{00000000-0005-0000-0000-0000801F0000}"/>
    <cellStyle name="Fixed1 - Style2 2" xfId="8926" xr:uid="{00000000-0005-0000-0000-0000811F0000}"/>
    <cellStyle name="Fixed1 - Style2 3" xfId="9834" xr:uid="{00000000-0005-0000-0000-0000821F0000}"/>
    <cellStyle name="Fixed1 - Style2 3 2" xfId="6720" xr:uid="{00000000-0005-0000-0000-0000831F0000}"/>
    <cellStyle name="Fixed1 - Style2 4" xfId="8928" xr:uid="{00000000-0005-0000-0000-0000841F0000}"/>
    <cellStyle name="Fixed2 - Style2" xfId="872" xr:uid="{00000000-0005-0000-0000-0000851F0000}"/>
    <cellStyle name="Fixed2 - Style2 2" xfId="9836" xr:uid="{00000000-0005-0000-0000-0000861F0000}"/>
    <cellStyle name="Fixed2 - Style2 2 2" xfId="11289" xr:uid="{00000000-0005-0000-0000-0000871F0000}"/>
    <cellStyle name="Fixed2 - Style2 3" xfId="7071" xr:uid="{00000000-0005-0000-0000-0000881F0000}"/>
    <cellStyle name="Fixo" xfId="8264" xr:uid="{00000000-0005-0000-0000-0000891F0000}"/>
    <cellStyle name="FS10" xfId="8255" xr:uid="{00000000-0005-0000-0000-00008A1F0000}"/>
    <cellStyle name="Good" xfId="479" xr:uid="{00000000-0005-0000-0000-00008B1F0000}"/>
    <cellStyle name="Good 10" xfId="873" xr:uid="{00000000-0005-0000-0000-00008C1F0000}"/>
    <cellStyle name="Good 10 2" xfId="8257" xr:uid="{00000000-0005-0000-0000-00008D1F0000}"/>
    <cellStyle name="Good 10 3" xfId="7963" xr:uid="{00000000-0005-0000-0000-00008E1F0000}"/>
    <cellStyle name="Good 10 3 2" xfId="7467" xr:uid="{00000000-0005-0000-0000-00008F1F0000}"/>
    <cellStyle name="Good 10 4" xfId="7072" xr:uid="{00000000-0005-0000-0000-0000901F0000}"/>
    <cellStyle name="Good 11" xfId="1248" xr:uid="{00000000-0005-0000-0000-0000911F0000}"/>
    <cellStyle name="Good 11 2" xfId="15852" xr:uid="{00000000-0005-0000-0000-0000921F0000}"/>
    <cellStyle name="Good 11 3" xfId="9776" xr:uid="{00000000-0005-0000-0000-0000931F0000}"/>
    <cellStyle name="Good 12" xfId="15644" xr:uid="{00000000-0005-0000-0000-0000941F0000}"/>
    <cellStyle name="Good 13" xfId="11770" xr:uid="{00000000-0005-0000-0000-0000951F0000}"/>
    <cellStyle name="Good 14" xfId="5645" xr:uid="{00000000-0005-0000-0000-0000961F0000}"/>
    <cellStyle name="Good 2" xfId="874" xr:uid="{00000000-0005-0000-0000-0000971F0000}"/>
    <cellStyle name="Good 2 2" xfId="2165" xr:uid="{00000000-0005-0000-0000-0000981F0000}"/>
    <cellStyle name="Good 2 2 2" xfId="12255" xr:uid="{00000000-0005-0000-0000-0000991F0000}"/>
    <cellStyle name="Good 2 2 3" xfId="8930" xr:uid="{00000000-0005-0000-0000-00009A1F0000}"/>
    <cellStyle name="Good 2 3" xfId="7964" xr:uid="{00000000-0005-0000-0000-00009B1F0000}"/>
    <cellStyle name="Good 2 3 2" xfId="9334" xr:uid="{00000000-0005-0000-0000-00009C1F0000}"/>
    <cellStyle name="Good 2 3 3" xfId="15043" xr:uid="{00000000-0005-0000-0000-00009D1F0000}"/>
    <cellStyle name="Good 2 4" xfId="6362" xr:uid="{00000000-0005-0000-0000-00009E1F0000}"/>
    <cellStyle name="Good 3" xfId="875" xr:uid="{00000000-0005-0000-0000-00009F1F0000}"/>
    <cellStyle name="Good 3 2" xfId="6365" xr:uid="{00000000-0005-0000-0000-0000A01F0000}"/>
    <cellStyle name="Good 3 3" xfId="9225" xr:uid="{00000000-0005-0000-0000-0000A11F0000}"/>
    <cellStyle name="Good 3 3 2" xfId="8606" xr:uid="{00000000-0005-0000-0000-0000A21F0000}"/>
    <cellStyle name="Good 3 4" xfId="8929" xr:uid="{00000000-0005-0000-0000-0000A31F0000}"/>
    <cellStyle name="Good 4" xfId="876" xr:uid="{00000000-0005-0000-0000-0000A41F0000}"/>
    <cellStyle name="Good 4 2" xfId="7073" xr:uid="{00000000-0005-0000-0000-0000A51F0000}"/>
    <cellStyle name="Good 4 3" xfId="9222" xr:uid="{00000000-0005-0000-0000-0000A61F0000}"/>
    <cellStyle name="Good 4 3 2" xfId="8607" xr:uid="{00000000-0005-0000-0000-0000A71F0000}"/>
    <cellStyle name="Good 4 4" xfId="8243" xr:uid="{00000000-0005-0000-0000-0000A81F0000}"/>
    <cellStyle name="Good 5" xfId="877" xr:uid="{00000000-0005-0000-0000-0000A91F0000}"/>
    <cellStyle name="Good 5 2" xfId="6363" xr:uid="{00000000-0005-0000-0000-0000AA1F0000}"/>
    <cellStyle name="Good 5 3" xfId="7965" xr:uid="{00000000-0005-0000-0000-0000AB1F0000}"/>
    <cellStyle name="Good 5 3 2" xfId="7468" xr:uid="{00000000-0005-0000-0000-0000AC1F0000}"/>
    <cellStyle name="Good 5 4" xfId="6364" xr:uid="{00000000-0005-0000-0000-0000AD1F0000}"/>
    <cellStyle name="Good 6" xfId="878" xr:uid="{00000000-0005-0000-0000-0000AE1F0000}"/>
    <cellStyle name="Good 6 2" xfId="8925" xr:uid="{00000000-0005-0000-0000-0000AF1F0000}"/>
    <cellStyle name="Good 6 3" xfId="7966" xr:uid="{00000000-0005-0000-0000-0000B01F0000}"/>
    <cellStyle name="Good 6 3 2" xfId="8609" xr:uid="{00000000-0005-0000-0000-0000B11F0000}"/>
    <cellStyle name="Good 6 4" xfId="8931" xr:uid="{00000000-0005-0000-0000-0000B21F0000}"/>
    <cellStyle name="Good 7" xfId="879" xr:uid="{00000000-0005-0000-0000-0000B31F0000}"/>
    <cellStyle name="Good 7 2" xfId="6369" xr:uid="{00000000-0005-0000-0000-0000B41F0000}"/>
    <cellStyle name="Good 7 3" xfId="7967" xr:uid="{00000000-0005-0000-0000-0000B51F0000}"/>
    <cellStyle name="Good 7 3 2" xfId="6721" xr:uid="{00000000-0005-0000-0000-0000B61F0000}"/>
    <cellStyle name="Good 7 4" xfId="7074" xr:uid="{00000000-0005-0000-0000-0000B71F0000}"/>
    <cellStyle name="Good 8" xfId="880" xr:uid="{00000000-0005-0000-0000-0000B81F0000}"/>
    <cellStyle name="Good 8 2" xfId="7075" xr:uid="{00000000-0005-0000-0000-0000B91F0000}"/>
    <cellStyle name="Good 8 3" xfId="7968" xr:uid="{00000000-0005-0000-0000-0000BA1F0000}"/>
    <cellStyle name="Good 8 3 2" xfId="7469" xr:uid="{00000000-0005-0000-0000-0000BB1F0000}"/>
    <cellStyle name="Good 8 4" xfId="6366" xr:uid="{00000000-0005-0000-0000-0000BC1F0000}"/>
    <cellStyle name="Good 9" xfId="881" xr:uid="{00000000-0005-0000-0000-0000BD1F0000}"/>
    <cellStyle name="Good 9 2" xfId="8261" xr:uid="{00000000-0005-0000-0000-0000BE1F0000}"/>
    <cellStyle name="Good 9 3" xfId="9841" xr:uid="{00000000-0005-0000-0000-0000BF1F0000}"/>
    <cellStyle name="Good 9 3 2" xfId="7470" xr:uid="{00000000-0005-0000-0000-0000C01F0000}"/>
    <cellStyle name="Good 9 4" xfId="8260" xr:uid="{00000000-0005-0000-0000-0000C11F0000}"/>
    <cellStyle name="Grey" xfId="882" xr:uid="{00000000-0005-0000-0000-0000C21F0000}"/>
    <cellStyle name="Heading 1" xfId="475" xr:uid="{00000000-0005-0000-0000-0000C31F0000}"/>
    <cellStyle name="Heading 1 10" xfId="884" xr:uid="{00000000-0005-0000-0000-0000C41F0000}"/>
    <cellStyle name="Heading 1 10 2" xfId="6368" xr:uid="{00000000-0005-0000-0000-0000C51F0000}"/>
    <cellStyle name="Heading 1 10 3" xfId="7969" xr:uid="{00000000-0005-0000-0000-0000C61F0000}"/>
    <cellStyle name="Heading 1 10 3 2" xfId="7471" xr:uid="{00000000-0005-0000-0000-0000C71F0000}"/>
    <cellStyle name="Heading 1 10 4" xfId="8934" xr:uid="{00000000-0005-0000-0000-0000C81F0000}"/>
    <cellStyle name="Heading 1 11" xfId="883" xr:uid="{00000000-0005-0000-0000-0000C91F0000}"/>
    <cellStyle name="Heading 1 11 2" xfId="15853" xr:uid="{00000000-0005-0000-0000-0000CA1F0000}"/>
    <cellStyle name="Heading 1 12" xfId="11440" xr:uid="{00000000-0005-0000-0000-0000CB1F0000}"/>
    <cellStyle name="Heading 1 13" xfId="9775" xr:uid="{00000000-0005-0000-0000-0000CC1F0000}"/>
    <cellStyle name="Heading 1 2" xfId="885" xr:uid="{00000000-0005-0000-0000-0000CD1F0000}"/>
    <cellStyle name="Heading 1 2 2" xfId="2166" xr:uid="{00000000-0005-0000-0000-0000CE1F0000}"/>
    <cellStyle name="Heading 1 2 2 2" xfId="15330" xr:uid="{00000000-0005-0000-0000-0000CF1F0000}"/>
    <cellStyle name="Heading 1 2 2 3" xfId="8933" xr:uid="{00000000-0005-0000-0000-0000D01F0000}"/>
    <cellStyle name="Heading 1 2 3" xfId="9842" xr:uid="{00000000-0005-0000-0000-0000D11F0000}"/>
    <cellStyle name="Heading 1 2 3 2" xfId="7472" xr:uid="{00000000-0005-0000-0000-0000D21F0000}"/>
    <cellStyle name="Heading 1 2 3 3" xfId="15332" xr:uid="{00000000-0005-0000-0000-0000D31F0000}"/>
    <cellStyle name="Heading 1 2 4" xfId="6367" xr:uid="{00000000-0005-0000-0000-0000D41F0000}"/>
    <cellStyle name="Heading 1 3" xfId="886" xr:uid="{00000000-0005-0000-0000-0000D51F0000}"/>
    <cellStyle name="Heading 1 3 2" xfId="8262" xr:uid="{00000000-0005-0000-0000-0000D61F0000}"/>
    <cellStyle name="Heading 1 3 3" xfId="9840" xr:uid="{00000000-0005-0000-0000-0000D71F0000}"/>
    <cellStyle name="Heading 1 3 3 2" xfId="6730" xr:uid="{00000000-0005-0000-0000-0000D81F0000}"/>
    <cellStyle name="Heading 1 3 4" xfId="8259" xr:uid="{00000000-0005-0000-0000-0000D91F0000}"/>
    <cellStyle name="Heading 1 4" xfId="887" xr:uid="{00000000-0005-0000-0000-0000DA1F0000}"/>
    <cellStyle name="Heading 1 4 2" xfId="8935" xr:uid="{00000000-0005-0000-0000-0000DB1F0000}"/>
    <cellStyle name="Heading 1 4 3" xfId="7970" xr:uid="{00000000-0005-0000-0000-0000DC1F0000}"/>
    <cellStyle name="Heading 1 4 3 2" xfId="6723" xr:uid="{00000000-0005-0000-0000-0000DD1F0000}"/>
    <cellStyle name="Heading 1 4 4" xfId="7076" xr:uid="{00000000-0005-0000-0000-0000DE1F0000}"/>
    <cellStyle name="Heading 1 5" xfId="888" xr:uid="{00000000-0005-0000-0000-0000DF1F0000}"/>
    <cellStyle name="Heading 1 5 2" xfId="7077" xr:uid="{00000000-0005-0000-0000-0000E01F0000}"/>
    <cellStyle name="Heading 1 5 3" xfId="7971" xr:uid="{00000000-0005-0000-0000-0000E11F0000}"/>
    <cellStyle name="Heading 1 5 3 2" xfId="7473" xr:uid="{00000000-0005-0000-0000-0000E21F0000}"/>
    <cellStyle name="Heading 1 5 4" xfId="8932" xr:uid="{00000000-0005-0000-0000-0000E31F0000}"/>
    <cellStyle name="Heading 1 6" xfId="889" xr:uid="{00000000-0005-0000-0000-0000E41F0000}"/>
    <cellStyle name="Heading 1 6 2" xfId="8937" xr:uid="{00000000-0005-0000-0000-0000E51F0000}"/>
    <cellStyle name="Heading 1 6 3" xfId="9844" xr:uid="{00000000-0005-0000-0000-0000E61F0000}"/>
    <cellStyle name="Heading 1 6 3 2" xfId="8610" xr:uid="{00000000-0005-0000-0000-0000E71F0000}"/>
    <cellStyle name="Heading 1 6 4" xfId="7078" xr:uid="{00000000-0005-0000-0000-0000E81F0000}"/>
    <cellStyle name="Heading 1 7" xfId="890" xr:uid="{00000000-0005-0000-0000-0000E91F0000}"/>
    <cellStyle name="Heading 1 7 2" xfId="8265" xr:uid="{00000000-0005-0000-0000-0000EA1F0000}"/>
    <cellStyle name="Heading 1 7 3" xfId="7358" xr:uid="{00000000-0005-0000-0000-0000EB1F0000}"/>
    <cellStyle name="Heading 1 7 3 2" xfId="8611" xr:uid="{00000000-0005-0000-0000-0000EC1F0000}"/>
    <cellStyle name="Heading 1 7 4" xfId="8936" xr:uid="{00000000-0005-0000-0000-0000ED1F0000}"/>
    <cellStyle name="Heading 1 8" xfId="891" xr:uid="{00000000-0005-0000-0000-0000EE1F0000}"/>
    <cellStyle name="Heading 1 8 2" xfId="6370" xr:uid="{00000000-0005-0000-0000-0000EF1F0000}"/>
    <cellStyle name="Heading 1 8 3" xfId="9843" xr:uid="{00000000-0005-0000-0000-0000F01F0000}"/>
    <cellStyle name="Heading 1 8 3 2" xfId="7474" xr:uid="{00000000-0005-0000-0000-0000F11F0000}"/>
    <cellStyle name="Heading 1 8 4" xfId="7079" xr:uid="{00000000-0005-0000-0000-0000F21F0000}"/>
    <cellStyle name="Heading 1 9" xfId="892" xr:uid="{00000000-0005-0000-0000-0000F31F0000}"/>
    <cellStyle name="Heading 1 9 2" xfId="8938" xr:uid="{00000000-0005-0000-0000-0000F41F0000}"/>
    <cellStyle name="Heading 1 9 3" xfId="7972" xr:uid="{00000000-0005-0000-0000-0000F51F0000}"/>
    <cellStyle name="Heading 1 9 3 2" xfId="9341" xr:uid="{00000000-0005-0000-0000-0000F61F0000}"/>
    <cellStyle name="Heading 1 9 4" xfId="8258" xr:uid="{00000000-0005-0000-0000-0000F71F0000}"/>
    <cellStyle name="Heading 2" xfId="476" xr:uid="{00000000-0005-0000-0000-0000F81F0000}"/>
    <cellStyle name="Heading 2 10" xfId="894" xr:uid="{00000000-0005-0000-0000-0000F91F0000}"/>
    <cellStyle name="Heading 2 10 2" xfId="8267" xr:uid="{00000000-0005-0000-0000-0000FA1F0000}"/>
    <cellStyle name="Heading 2 10 3" xfId="9839" xr:uid="{00000000-0005-0000-0000-0000FB1F0000}"/>
    <cellStyle name="Heading 2 10 3 2" xfId="6725" xr:uid="{00000000-0005-0000-0000-0000FC1F0000}"/>
    <cellStyle name="Heading 2 10 4" xfId="8909" xr:uid="{00000000-0005-0000-0000-0000FD1F0000}"/>
    <cellStyle name="Heading 2 11" xfId="893" xr:uid="{00000000-0005-0000-0000-0000FE1F0000}"/>
    <cellStyle name="Heading 2 11 2" xfId="15854" xr:uid="{00000000-0005-0000-0000-0000FF1F0000}"/>
    <cellStyle name="Heading 2 12" xfId="11573" xr:uid="{00000000-0005-0000-0000-000000200000}"/>
    <cellStyle name="Heading 2 13" xfId="9714" xr:uid="{00000000-0005-0000-0000-000001200000}"/>
    <cellStyle name="Heading 2 2" xfId="895" xr:uid="{00000000-0005-0000-0000-000002200000}"/>
    <cellStyle name="Heading 2 2 2" xfId="2167" xr:uid="{00000000-0005-0000-0000-000003200000}"/>
    <cellStyle name="Heading 2 2 2 2" xfId="11725" xr:uid="{00000000-0005-0000-0000-000004200000}"/>
    <cellStyle name="Heading 2 2 2 3" xfId="7080" xr:uid="{00000000-0005-0000-0000-000005200000}"/>
    <cellStyle name="Heading 2 2 3" xfId="7973" xr:uid="{00000000-0005-0000-0000-000006200000}"/>
    <cellStyle name="Heading 2 2 3 2" xfId="6724" xr:uid="{00000000-0005-0000-0000-000007200000}"/>
    <cellStyle name="Heading 2 2 3 3" xfId="15589" xr:uid="{00000000-0005-0000-0000-000008200000}"/>
    <cellStyle name="Heading 2 2 4" xfId="6371" xr:uid="{00000000-0005-0000-0000-000009200000}"/>
    <cellStyle name="Heading 2 3" xfId="896" xr:uid="{00000000-0005-0000-0000-00000A200000}"/>
    <cellStyle name="Heading 2 3 2" xfId="6372" xr:uid="{00000000-0005-0000-0000-00000B200000}"/>
    <cellStyle name="Heading 2 3 3" xfId="7974" xr:uid="{00000000-0005-0000-0000-00000C200000}"/>
    <cellStyle name="Heading 2 3 3 2" xfId="9340" xr:uid="{00000000-0005-0000-0000-00000D200000}"/>
    <cellStyle name="Heading 2 3 4" xfId="8268" xr:uid="{00000000-0005-0000-0000-00000E200000}"/>
    <cellStyle name="Heading 2 4" xfId="897" xr:uid="{00000000-0005-0000-0000-00000F200000}"/>
    <cellStyle name="Heading 2 4 2" xfId="7082" xr:uid="{00000000-0005-0000-0000-000010200000}"/>
    <cellStyle name="Heading 2 4 3" xfId="7975" xr:uid="{00000000-0005-0000-0000-000011200000}"/>
    <cellStyle name="Heading 2 4 3 2" xfId="8605" xr:uid="{00000000-0005-0000-0000-000012200000}"/>
    <cellStyle name="Heading 2 4 4" xfId="7081" xr:uid="{00000000-0005-0000-0000-000013200000}"/>
    <cellStyle name="Heading 2 5" xfId="898" xr:uid="{00000000-0005-0000-0000-000014200000}"/>
    <cellStyle name="Heading 2 5 2" xfId="6376" xr:uid="{00000000-0005-0000-0000-000015200000}"/>
    <cellStyle name="Heading 2 5 3" xfId="9846" xr:uid="{00000000-0005-0000-0000-000016200000}"/>
    <cellStyle name="Heading 2 5 3 2" xfId="8612" xr:uid="{00000000-0005-0000-0000-000017200000}"/>
    <cellStyle name="Heading 2 5 4" xfId="7083" xr:uid="{00000000-0005-0000-0000-000018200000}"/>
    <cellStyle name="Heading 2 6" xfId="899" xr:uid="{00000000-0005-0000-0000-000019200000}"/>
    <cellStyle name="Heading 2 6 2" xfId="7084" xr:uid="{00000000-0005-0000-0000-00001A200000}"/>
    <cellStyle name="Heading 2 6 3" xfId="9845" xr:uid="{00000000-0005-0000-0000-00001B200000}"/>
    <cellStyle name="Heading 2 6 3 2" xfId="7475" xr:uid="{00000000-0005-0000-0000-00001C200000}"/>
    <cellStyle name="Heading 2 6 4" xfId="6373" xr:uid="{00000000-0005-0000-0000-00001D200000}"/>
    <cellStyle name="Heading 2 7" xfId="900" xr:uid="{00000000-0005-0000-0000-00001E200000}"/>
    <cellStyle name="Heading 2 7 2" xfId="8269" xr:uid="{00000000-0005-0000-0000-00001F200000}"/>
    <cellStyle name="Heading 2 7 3" xfId="7976" xr:uid="{00000000-0005-0000-0000-000020200000}"/>
    <cellStyle name="Heading 2 7 3 2" xfId="9342" xr:uid="{00000000-0005-0000-0000-000021200000}"/>
    <cellStyle name="Heading 2 7 4" xfId="8266" xr:uid="{00000000-0005-0000-0000-000022200000}"/>
    <cellStyle name="Heading 2 8" xfId="901" xr:uid="{00000000-0005-0000-0000-000023200000}"/>
    <cellStyle name="Heading 2 8 2" xfId="8942" xr:uid="{00000000-0005-0000-0000-000024200000}"/>
    <cellStyle name="Heading 2 8 3" xfId="7359" xr:uid="{00000000-0005-0000-0000-000025200000}"/>
    <cellStyle name="Heading 2 8 3 2" xfId="9339" xr:uid="{00000000-0005-0000-0000-000026200000}"/>
    <cellStyle name="Heading 2 8 4" xfId="8943" xr:uid="{00000000-0005-0000-0000-000027200000}"/>
    <cellStyle name="Heading 2 9" xfId="902" xr:uid="{00000000-0005-0000-0000-000028200000}"/>
    <cellStyle name="Heading 2 9 2" xfId="6374" xr:uid="{00000000-0005-0000-0000-000029200000}"/>
    <cellStyle name="Heading 2 9 3" xfId="9847" xr:uid="{00000000-0005-0000-0000-00002A200000}"/>
    <cellStyle name="Heading 2 9 3 2" xfId="6729" xr:uid="{00000000-0005-0000-0000-00002B200000}"/>
    <cellStyle name="Heading 2 9 4" xfId="8270" xr:uid="{00000000-0005-0000-0000-00002C200000}"/>
    <cellStyle name="Heading 3" xfId="477" xr:uid="{00000000-0005-0000-0000-00002D200000}"/>
    <cellStyle name="Heading 3 10" xfId="904" xr:uid="{00000000-0005-0000-0000-00002E200000}"/>
    <cellStyle name="Heading 3 10 2" xfId="8271" xr:uid="{00000000-0005-0000-0000-00002F200000}"/>
    <cellStyle name="Heading 3 10 3" xfId="7977" xr:uid="{00000000-0005-0000-0000-000030200000}"/>
    <cellStyle name="Heading 3 10 3 2" xfId="6726" xr:uid="{00000000-0005-0000-0000-000031200000}"/>
    <cellStyle name="Heading 3 10 4" xfId="7085" xr:uid="{00000000-0005-0000-0000-000032200000}"/>
    <cellStyle name="Heading 3 11" xfId="903" xr:uid="{00000000-0005-0000-0000-000033200000}"/>
    <cellStyle name="Heading 3 11 2" xfId="15855" xr:uid="{00000000-0005-0000-0000-000034200000}"/>
    <cellStyle name="Heading 3 12" xfId="11621" xr:uid="{00000000-0005-0000-0000-000035200000}"/>
    <cellStyle name="Heading 3 13" xfId="7908" xr:uid="{00000000-0005-0000-0000-000036200000}"/>
    <cellStyle name="Heading 3 2" xfId="905" xr:uid="{00000000-0005-0000-0000-000037200000}"/>
    <cellStyle name="Heading 3 2 2" xfId="2168" xr:uid="{00000000-0005-0000-0000-000038200000}"/>
    <cellStyle name="Heading 3 2 2 2" xfId="12248" xr:uid="{00000000-0005-0000-0000-000039200000}"/>
    <cellStyle name="Heading 3 2 2 3" xfId="8944" xr:uid="{00000000-0005-0000-0000-00003A200000}"/>
    <cellStyle name="Heading 3 2 3" xfId="7978" xr:uid="{00000000-0005-0000-0000-00003B200000}"/>
    <cellStyle name="Heading 3 2 3 2" xfId="7476" xr:uid="{00000000-0005-0000-0000-00003C200000}"/>
    <cellStyle name="Heading 3 2 3 3" xfId="15509" xr:uid="{00000000-0005-0000-0000-00003D200000}"/>
    <cellStyle name="Heading 3 2 4" xfId="6375" xr:uid="{00000000-0005-0000-0000-00003E200000}"/>
    <cellStyle name="Heading 3 3" xfId="906" xr:uid="{00000000-0005-0000-0000-00003F200000}"/>
    <cellStyle name="Heading 3 3 2" xfId="7086" xr:uid="{00000000-0005-0000-0000-000040200000}"/>
    <cellStyle name="Heading 3 3 3" xfId="9849" xr:uid="{00000000-0005-0000-0000-000041200000}"/>
    <cellStyle name="Heading 3 3 3 2" xfId="8615" xr:uid="{00000000-0005-0000-0000-000042200000}"/>
    <cellStyle name="Heading 3 3 4" xfId="8941" xr:uid="{00000000-0005-0000-0000-000043200000}"/>
    <cellStyle name="Heading 3 4" xfId="907" xr:uid="{00000000-0005-0000-0000-000044200000}"/>
    <cellStyle name="Heading 3 4 2" xfId="6380" xr:uid="{00000000-0005-0000-0000-000045200000}"/>
    <cellStyle name="Heading 3 4 3" xfId="9848" xr:uid="{00000000-0005-0000-0000-000046200000}"/>
    <cellStyle name="Heading 3 4 3 2" xfId="6727" xr:uid="{00000000-0005-0000-0000-000047200000}"/>
    <cellStyle name="Heading 3 4 4" xfId="7087" xr:uid="{00000000-0005-0000-0000-000048200000}"/>
    <cellStyle name="Heading 3 5" xfId="908" xr:uid="{00000000-0005-0000-0000-000049200000}"/>
    <cellStyle name="Heading 3 5 2" xfId="8946" xr:uid="{00000000-0005-0000-0000-00004A200000}"/>
    <cellStyle name="Heading 3 5 3" xfId="7979" xr:uid="{00000000-0005-0000-0000-00004B200000}"/>
    <cellStyle name="Heading 3 5 3 2" xfId="7477" xr:uid="{00000000-0005-0000-0000-00004C200000}"/>
    <cellStyle name="Heading 3 5 4" xfId="8272" xr:uid="{00000000-0005-0000-0000-00004D200000}"/>
    <cellStyle name="Heading 3 6" xfId="909" xr:uid="{00000000-0005-0000-0000-00004E200000}"/>
    <cellStyle name="Heading 3 6 2" xfId="8212" xr:uid="{00000000-0005-0000-0000-00004F200000}"/>
    <cellStyle name="Heading 3 6 3" xfId="9850" xr:uid="{00000000-0005-0000-0000-000050200000}"/>
    <cellStyle name="Heading 3 6 3 2" xfId="9344" xr:uid="{00000000-0005-0000-0000-000051200000}"/>
    <cellStyle name="Heading 3 6 4" xfId="6321" xr:uid="{00000000-0005-0000-0000-000052200000}"/>
    <cellStyle name="Heading 3 7" xfId="910" xr:uid="{00000000-0005-0000-0000-000053200000}"/>
    <cellStyle name="Heading 3 7 2" xfId="7088" xr:uid="{00000000-0005-0000-0000-000054200000}"/>
    <cellStyle name="Heading 3 7 3" xfId="9838" xr:uid="{00000000-0005-0000-0000-000055200000}"/>
    <cellStyle name="Heading 3 7 3 2" xfId="8613" xr:uid="{00000000-0005-0000-0000-000056200000}"/>
    <cellStyle name="Heading 3 7 4" xfId="8945" xr:uid="{00000000-0005-0000-0000-000057200000}"/>
    <cellStyle name="Heading 3 8" xfId="911" xr:uid="{00000000-0005-0000-0000-000058200000}"/>
    <cellStyle name="Heading 3 8 2" xfId="5339" xr:uid="{00000000-0005-0000-0000-000059200000}"/>
    <cellStyle name="Heading 3 8 3" xfId="7980" xr:uid="{00000000-0005-0000-0000-00005A200000}"/>
    <cellStyle name="Heading 3 8 3 2" xfId="8614" xr:uid="{00000000-0005-0000-0000-00005B200000}"/>
    <cellStyle name="Heading 3 8 4" xfId="5342" xr:uid="{00000000-0005-0000-0000-00005C200000}"/>
    <cellStyle name="Heading 3 9" xfId="912" xr:uid="{00000000-0005-0000-0000-00005D200000}"/>
    <cellStyle name="Heading 3 9 2" xfId="5341" xr:uid="{00000000-0005-0000-0000-00005E200000}"/>
    <cellStyle name="Heading 3 9 3" xfId="9227" xr:uid="{00000000-0005-0000-0000-00005F200000}"/>
    <cellStyle name="Heading 3 9 3 2" xfId="9343" xr:uid="{00000000-0005-0000-0000-000060200000}"/>
    <cellStyle name="Heading 3 9 4" xfId="8947" xr:uid="{00000000-0005-0000-0000-000061200000}"/>
    <cellStyle name="Heading 4" xfId="478" xr:uid="{00000000-0005-0000-0000-000062200000}"/>
    <cellStyle name="Heading 4 10" xfId="914" xr:uid="{00000000-0005-0000-0000-000063200000}"/>
    <cellStyle name="Heading 4 10 2" xfId="8940" xr:uid="{00000000-0005-0000-0000-000064200000}"/>
    <cellStyle name="Heading 4 10 3" xfId="7981" xr:uid="{00000000-0005-0000-0000-000065200000}"/>
    <cellStyle name="Heading 4 10 3 2" xfId="8616" xr:uid="{00000000-0005-0000-0000-000066200000}"/>
    <cellStyle name="Heading 4 10 4" xfId="5340" xr:uid="{00000000-0005-0000-0000-000067200000}"/>
    <cellStyle name="Heading 4 11" xfId="913" xr:uid="{00000000-0005-0000-0000-000068200000}"/>
    <cellStyle name="Heading 4 11 2" xfId="15856" xr:uid="{00000000-0005-0000-0000-000069200000}"/>
    <cellStyle name="Heading 4 12" xfId="15044" xr:uid="{00000000-0005-0000-0000-00006A200000}"/>
    <cellStyle name="Heading 4 13" xfId="7909" xr:uid="{00000000-0005-0000-0000-00006B200000}"/>
    <cellStyle name="Heading 4 2" xfId="915" xr:uid="{00000000-0005-0000-0000-00006C200000}"/>
    <cellStyle name="Heading 4 2 2" xfId="2169" xr:uid="{00000000-0005-0000-0000-00006D200000}"/>
    <cellStyle name="Heading 4 2 2 2" xfId="11875" xr:uid="{00000000-0005-0000-0000-00006E200000}"/>
    <cellStyle name="Heading 4 2 2 3" xfId="7090" xr:uid="{00000000-0005-0000-0000-00006F200000}"/>
    <cellStyle name="Heading 4 2 3" xfId="7982" xr:uid="{00000000-0005-0000-0000-000070200000}"/>
    <cellStyle name="Heading 4 2 3 2" xfId="6728" xr:uid="{00000000-0005-0000-0000-000071200000}"/>
    <cellStyle name="Heading 4 2 3 3" xfId="11913" xr:uid="{00000000-0005-0000-0000-000072200000}"/>
    <cellStyle name="Heading 4 2 4" xfId="7089" xr:uid="{00000000-0005-0000-0000-000073200000}"/>
    <cellStyle name="Heading 4 3" xfId="916" xr:uid="{00000000-0005-0000-0000-000074200000}"/>
    <cellStyle name="Heading 4 3 2" xfId="5343" xr:uid="{00000000-0005-0000-0000-000075200000}"/>
    <cellStyle name="Heading 4 3 3" xfId="9854" xr:uid="{00000000-0005-0000-0000-000076200000}"/>
    <cellStyle name="Heading 4 3 3 2" xfId="7478" xr:uid="{00000000-0005-0000-0000-000077200000}"/>
    <cellStyle name="Heading 4 3 4" xfId="6379" xr:uid="{00000000-0005-0000-0000-000078200000}"/>
    <cellStyle name="Heading 4 4" xfId="917" xr:uid="{00000000-0005-0000-0000-000079200000}"/>
    <cellStyle name="Heading 4 4 2" xfId="5345" xr:uid="{00000000-0005-0000-0000-00007A200000}"/>
    <cellStyle name="Heading 4 4 3" xfId="9853" xr:uid="{00000000-0005-0000-0000-00007B200000}"/>
    <cellStyle name="Heading 4 4 3 2" xfId="9345" xr:uid="{00000000-0005-0000-0000-00007C200000}"/>
    <cellStyle name="Heading 4 4 4" xfId="7091" xr:uid="{00000000-0005-0000-0000-00007D200000}"/>
    <cellStyle name="Heading 4 5" xfId="918" xr:uid="{00000000-0005-0000-0000-00007E200000}"/>
    <cellStyle name="Heading 4 5 2" xfId="8950" xr:uid="{00000000-0005-0000-0000-00007F200000}"/>
    <cellStyle name="Heading 4 5 3" xfId="7983" xr:uid="{00000000-0005-0000-0000-000080200000}"/>
    <cellStyle name="Heading 4 5 3 2" xfId="9338" xr:uid="{00000000-0005-0000-0000-000081200000}"/>
    <cellStyle name="Heading 4 5 4" xfId="5344" xr:uid="{00000000-0005-0000-0000-000082200000}"/>
    <cellStyle name="Heading 4 6" xfId="919" xr:uid="{00000000-0005-0000-0000-000083200000}"/>
    <cellStyle name="Heading 4 6 2" xfId="6378" xr:uid="{00000000-0005-0000-0000-000084200000}"/>
    <cellStyle name="Heading 4 6 3" xfId="9855" xr:uid="{00000000-0005-0000-0000-000085200000}"/>
    <cellStyle name="Heading 4 6 3 2" xfId="7479" xr:uid="{00000000-0005-0000-0000-000086200000}"/>
    <cellStyle name="Heading 4 6 4" xfId="8949" xr:uid="{00000000-0005-0000-0000-000087200000}"/>
    <cellStyle name="Heading 4 7" xfId="920" xr:uid="{00000000-0005-0000-0000-000088200000}"/>
    <cellStyle name="Heading 4 7 2" xfId="7092" xr:uid="{00000000-0005-0000-0000-000089200000}"/>
    <cellStyle name="Heading 4 7 3" xfId="9852" xr:uid="{00000000-0005-0000-0000-00008A200000}"/>
    <cellStyle name="Heading 4 7 3 2" xfId="7480" xr:uid="{00000000-0005-0000-0000-00008B200000}"/>
    <cellStyle name="Heading 4 7 4" xfId="5346" xr:uid="{00000000-0005-0000-0000-00008C200000}"/>
    <cellStyle name="Heading 4 8" xfId="921" xr:uid="{00000000-0005-0000-0000-00008D200000}"/>
    <cellStyle name="Heading 4 8 2" xfId="5347" xr:uid="{00000000-0005-0000-0000-00008E200000}"/>
    <cellStyle name="Heading 4 8 3" xfId="7984" xr:uid="{00000000-0005-0000-0000-00008F200000}"/>
    <cellStyle name="Heading 4 8 3 2" xfId="8633" xr:uid="{00000000-0005-0000-0000-000090200000}"/>
    <cellStyle name="Heading 4 8 4" xfId="5348" xr:uid="{00000000-0005-0000-0000-000091200000}"/>
    <cellStyle name="Heading 4 9" xfId="922" xr:uid="{00000000-0005-0000-0000-000092200000}"/>
    <cellStyle name="Heading 4 9 2" xfId="8948" xr:uid="{00000000-0005-0000-0000-000093200000}"/>
    <cellStyle name="Heading 4 9 3" xfId="7985" xr:uid="{00000000-0005-0000-0000-000094200000}"/>
    <cellStyle name="Heading 4 9 3 2" xfId="8618" xr:uid="{00000000-0005-0000-0000-000095200000}"/>
    <cellStyle name="Heading 4 9 4" xfId="8951" xr:uid="{00000000-0005-0000-0000-000096200000}"/>
    <cellStyle name="Heading1" xfId="103" xr:uid="{00000000-0005-0000-0000-000097200000}"/>
    <cellStyle name="Heading1 2" xfId="7093" xr:uid="{00000000-0005-0000-0000-000098200000}"/>
    <cellStyle name="Heading1 2 2" xfId="6111" xr:uid="{00000000-0005-0000-0000-000099200000}"/>
    <cellStyle name="Heading1 2 2 2" xfId="10369" xr:uid="{00000000-0005-0000-0000-00009A200000}"/>
    <cellStyle name="Heading1 2 3" xfId="6770" xr:uid="{00000000-0005-0000-0000-00009B200000}"/>
    <cellStyle name="Heading1 2 3 2" xfId="10368" xr:uid="{00000000-0005-0000-0000-00009C200000}"/>
    <cellStyle name="Heading1 2 4" xfId="10508" xr:uid="{00000000-0005-0000-0000-00009D200000}"/>
    <cellStyle name="Heading1 3" xfId="9226" xr:uid="{00000000-0005-0000-0000-00009E200000}"/>
    <cellStyle name="Heading1 3 2" xfId="7481" xr:uid="{00000000-0005-0000-0000-00009F200000}"/>
    <cellStyle name="Heading1 4" xfId="9903" xr:uid="{00000000-0005-0000-0000-0000A0200000}"/>
    <cellStyle name="Heading1 5" xfId="8658" xr:uid="{00000000-0005-0000-0000-0000A1200000}"/>
    <cellStyle name="Heading1 6" xfId="11766" xr:uid="{00000000-0005-0000-0000-0000A2200000}"/>
    <cellStyle name="Heading1 7" xfId="9616" xr:uid="{00000000-0005-0000-0000-0000A3200000}"/>
    <cellStyle name="Heading1_FDI_m" xfId="10507" xr:uid="{00000000-0005-0000-0000-0000A4200000}"/>
    <cellStyle name="Heading2" xfId="104" xr:uid="{00000000-0005-0000-0000-0000A5200000}"/>
    <cellStyle name="Heading2 2" xfId="7094" xr:uid="{00000000-0005-0000-0000-0000A6200000}"/>
    <cellStyle name="Heading2 2 2" xfId="5925" xr:uid="{00000000-0005-0000-0000-0000A7200000}"/>
    <cellStyle name="Heading2 2 2 2" xfId="10367" xr:uid="{00000000-0005-0000-0000-0000A8200000}"/>
    <cellStyle name="Heading2 2 3" xfId="8659" xr:uid="{00000000-0005-0000-0000-0000A9200000}"/>
    <cellStyle name="Heading2 2 3 2" xfId="10366" xr:uid="{00000000-0005-0000-0000-0000AA200000}"/>
    <cellStyle name="Heading2 2 4" xfId="10506" xr:uid="{00000000-0005-0000-0000-0000AB200000}"/>
    <cellStyle name="Heading2 3" xfId="9857" xr:uid="{00000000-0005-0000-0000-0000AC200000}"/>
    <cellStyle name="Heading2 3 2" xfId="6731" xr:uid="{00000000-0005-0000-0000-0000AD200000}"/>
    <cellStyle name="Heading2 4" xfId="9902" xr:uid="{00000000-0005-0000-0000-0000AE200000}"/>
    <cellStyle name="Heading2 5" xfId="7524" xr:uid="{00000000-0005-0000-0000-0000AF200000}"/>
    <cellStyle name="Heading2 6" xfId="11767" xr:uid="{00000000-0005-0000-0000-0000B0200000}"/>
    <cellStyle name="Heading2 7" xfId="5636" xr:uid="{00000000-0005-0000-0000-0000B1200000}"/>
    <cellStyle name="Heading2_FDI_m" xfId="10505" xr:uid="{00000000-0005-0000-0000-0000B2200000}"/>
    <cellStyle name="Hiperhivatkozás" xfId="925" xr:uid="{00000000-0005-0000-0000-0000B3200000}"/>
    <cellStyle name="Hiperhivatkozás 2" xfId="9856" xr:uid="{00000000-0005-0000-0000-0000B4200000}"/>
    <cellStyle name="Hiperhivatkozás 2 2" xfId="11126" xr:uid="{00000000-0005-0000-0000-0000B5200000}"/>
    <cellStyle name="Hiperhivatkozás 3" xfId="8953" xr:uid="{00000000-0005-0000-0000-0000B6200000}"/>
    <cellStyle name="Hipervínculo" xfId="6395" xr:uid="{00000000-0005-0000-0000-0000B7200000}"/>
    <cellStyle name="Hipervínculo visitado" xfId="6381" xr:uid="{00000000-0005-0000-0000-0000B8200000}"/>
    <cellStyle name="Hipervínculo_10-01-03 2003 2003 NUEVOS RON -NUEVOS INTERESES" xfId="8952" xr:uid="{00000000-0005-0000-0000-0000B9200000}"/>
    <cellStyle name="Hyperlink" xfId="5" builtinId="8"/>
    <cellStyle name="Hyperlink 2" xfId="926" xr:uid="{00000000-0005-0000-0000-0000BA200000}"/>
    <cellStyle name="Hyperlink 2 2" xfId="2170" xr:uid="{00000000-0005-0000-0000-0000BB200000}"/>
    <cellStyle name="Hyperlink 2 2 2" xfId="6807" xr:uid="{00000000-0005-0000-0000-0000BC200000}"/>
    <cellStyle name="Hyperlink 2 2 3" xfId="6771" xr:uid="{00000000-0005-0000-0000-0000BD200000}"/>
    <cellStyle name="Hyperlink 2 2 4" xfId="15524" xr:uid="{00000000-0005-0000-0000-0000BE200000}"/>
    <cellStyle name="Hyperlink 2 2 5" xfId="6382" xr:uid="{00000000-0005-0000-0000-0000BF200000}"/>
    <cellStyle name="Hyperlink 2 3" xfId="7095" xr:uid="{00000000-0005-0000-0000-0000C0200000}"/>
    <cellStyle name="Hyperlink 2 3 2" xfId="9425" xr:uid="{00000000-0005-0000-0000-0000C1200000}"/>
    <cellStyle name="Hyperlink 2 3 3" xfId="9391" xr:uid="{00000000-0005-0000-0000-0000C2200000}"/>
    <cellStyle name="Hyperlink 2 4" xfId="8954" xr:uid="{00000000-0005-0000-0000-0000C3200000}"/>
    <cellStyle name="Hyperlink 2 4 2" xfId="8692" xr:uid="{00000000-0005-0000-0000-0000C4200000}"/>
    <cellStyle name="Hyperlink 2 4 3" xfId="9384" xr:uid="{00000000-0005-0000-0000-0000C5200000}"/>
    <cellStyle name="Hyperlink 2 5" xfId="7986" xr:uid="{00000000-0005-0000-0000-0000C6200000}"/>
    <cellStyle name="Hyperlink 2 5 2" xfId="8617" xr:uid="{00000000-0005-0000-0000-0000C7200000}"/>
    <cellStyle name="Hyperlink 2 6" xfId="6383" xr:uid="{00000000-0005-0000-0000-0000C8200000}"/>
    <cellStyle name="Hyperlink 3" xfId="2171" xr:uid="{00000000-0005-0000-0000-0000C9200000}"/>
    <cellStyle name="Hyperlink 3 2" xfId="11655" xr:uid="{00000000-0005-0000-0000-0000CA200000}"/>
    <cellStyle name="Hyperlink 3 3" xfId="8279" xr:uid="{00000000-0005-0000-0000-0000CB200000}"/>
    <cellStyle name="Hyperlink 4" xfId="8278" xr:uid="{00000000-0005-0000-0000-0000CC200000}"/>
    <cellStyle name="Hyperlink 4 2" xfId="8695" xr:uid="{00000000-0005-0000-0000-0000CD200000}"/>
    <cellStyle name="Hyperlink 4 3" xfId="7525" xr:uid="{00000000-0005-0000-0000-0000CE200000}"/>
    <cellStyle name="Hyperlink seguido_NFGC_SPE_1995_2003" xfId="8939" xr:uid="{00000000-0005-0000-0000-0000CF200000}"/>
    <cellStyle name="Iau?iue_Eeno1" xfId="105" xr:uid="{00000000-0005-0000-0000-0000D0200000}"/>
    <cellStyle name="Îáû÷íûé_Table16" xfId="928" xr:uid="{00000000-0005-0000-0000-0000D1200000}"/>
    <cellStyle name="imf-one decimal" xfId="929" xr:uid="{00000000-0005-0000-0000-0000D2200000}"/>
    <cellStyle name="imf-one decimal 2" xfId="7096" xr:uid="{00000000-0005-0000-0000-0000D3200000}"/>
    <cellStyle name="imf-one decimal 3" xfId="7097" xr:uid="{00000000-0005-0000-0000-0000D4200000}"/>
    <cellStyle name="imf-zero decimal" xfId="930" xr:uid="{00000000-0005-0000-0000-0000D5200000}"/>
    <cellStyle name="imf-zero decimal 2" xfId="8276" xr:uid="{00000000-0005-0000-0000-0000D6200000}"/>
    <cellStyle name="imf-zero decimal 3" xfId="8277" xr:uid="{00000000-0005-0000-0000-0000D7200000}"/>
    <cellStyle name="Input" xfId="106" xr:uid="{00000000-0005-0000-0000-0000D8200000}"/>
    <cellStyle name="Input [yellow]" xfId="932" xr:uid="{00000000-0005-0000-0000-0000D9200000}"/>
    <cellStyle name="Input [yellow] 2" xfId="10365" xr:uid="{00000000-0005-0000-0000-0000DA200000}"/>
    <cellStyle name="Input [yellow] 2 2" xfId="13479" xr:uid="{00000000-0005-0000-0000-0000DB200000}"/>
    <cellStyle name="Input [yellow] 2 3" xfId="14953" xr:uid="{00000000-0005-0000-0000-0000DC200000}"/>
    <cellStyle name="Input [yellow] 2 4" xfId="11555" xr:uid="{00000000-0005-0000-0000-0000DD200000}"/>
    <cellStyle name="Input [yellow] 2 5" xfId="13564" xr:uid="{00000000-0005-0000-0000-0000DE200000}"/>
    <cellStyle name="Input [yellow] 2 6" xfId="11591" xr:uid="{00000000-0005-0000-0000-0000DF200000}"/>
    <cellStyle name="Input [yellow] 3" xfId="13186" xr:uid="{00000000-0005-0000-0000-0000E0200000}"/>
    <cellStyle name="Input [yellow] 3 2" xfId="14736" xr:uid="{00000000-0005-0000-0000-0000E1200000}"/>
    <cellStyle name="Input [yellow] 3 3" xfId="14677" xr:uid="{00000000-0005-0000-0000-0000E2200000}"/>
    <cellStyle name="Input [yellow] 3 4" xfId="13382" xr:uid="{00000000-0005-0000-0000-0000E3200000}"/>
    <cellStyle name="Input [yellow] 3 5" xfId="11447" xr:uid="{00000000-0005-0000-0000-0000E4200000}"/>
    <cellStyle name="Input [yellow] 4" xfId="16143" xr:uid="{00000000-0005-0000-0000-0000E5200000}"/>
    <cellStyle name="Input 10" xfId="933" xr:uid="{00000000-0005-0000-0000-0000E6200000}"/>
    <cellStyle name="Input 10 2" xfId="6384" xr:uid="{00000000-0005-0000-0000-0000E7200000}"/>
    <cellStyle name="Input 10 2 2" xfId="13480" xr:uid="{00000000-0005-0000-0000-0000E8200000}"/>
    <cellStyle name="Input 10 2 2 2" xfId="14954" xr:uid="{00000000-0005-0000-0000-0000E9200000}"/>
    <cellStyle name="Input 10 2 2 3" xfId="15408" xr:uid="{00000000-0005-0000-0000-0000EA200000}"/>
    <cellStyle name="Input 10 2 2 4" xfId="11353" xr:uid="{00000000-0005-0000-0000-0000EB200000}"/>
    <cellStyle name="Input 10 2 2 5" xfId="15734" xr:uid="{00000000-0005-0000-0000-0000EC200000}"/>
    <cellStyle name="Input 10 3" xfId="9851" xr:uid="{00000000-0005-0000-0000-0000ED200000}"/>
    <cellStyle name="Input 10 3 2" xfId="9348" xr:uid="{00000000-0005-0000-0000-0000EE200000}"/>
    <cellStyle name="Input 10 3 2 2" xfId="13187" xr:uid="{00000000-0005-0000-0000-0000EF200000}"/>
    <cellStyle name="Input 10 3 2 3" xfId="14737" xr:uid="{00000000-0005-0000-0000-0000F0200000}"/>
    <cellStyle name="Input 10 3 2 4" xfId="14881" xr:uid="{00000000-0005-0000-0000-0000F1200000}"/>
    <cellStyle name="Input 10 3 2 5" xfId="12178" xr:uid="{00000000-0005-0000-0000-0000F2200000}"/>
    <cellStyle name="Input 10 3 2 6" xfId="11891" xr:uid="{00000000-0005-0000-0000-0000F3200000}"/>
    <cellStyle name="Input 10 3 3" xfId="13865" xr:uid="{00000000-0005-0000-0000-0000F4200000}"/>
    <cellStyle name="Input 10 3 3 2" xfId="15227" xr:uid="{00000000-0005-0000-0000-0000F5200000}"/>
    <cellStyle name="Input 10 3 3 3" xfId="15318" xr:uid="{00000000-0005-0000-0000-0000F6200000}"/>
    <cellStyle name="Input 10 3 3 4" xfId="12037" xr:uid="{00000000-0005-0000-0000-0000F7200000}"/>
    <cellStyle name="Input 10 3 3 5" xfId="12192" xr:uid="{00000000-0005-0000-0000-0000F8200000}"/>
    <cellStyle name="Input 10 4" xfId="15563" xr:uid="{00000000-0005-0000-0000-0000F9200000}"/>
    <cellStyle name="Input 10 5" xfId="6385" xr:uid="{00000000-0005-0000-0000-0000FA200000}"/>
    <cellStyle name="Input 11" xfId="931" xr:uid="{00000000-0005-0000-0000-0000FB200000}"/>
    <cellStyle name="Input 11 2" xfId="10364" xr:uid="{00000000-0005-0000-0000-0000FC200000}"/>
    <cellStyle name="Input 11 2 2" xfId="11474" xr:uid="{00000000-0005-0000-0000-0000FD200000}"/>
    <cellStyle name="Input 11 3" xfId="13478" xr:uid="{00000000-0005-0000-0000-0000FE200000}"/>
    <cellStyle name="Input 11 4" xfId="14952" xr:uid="{00000000-0005-0000-0000-0000FF200000}"/>
    <cellStyle name="Input 11 5" xfId="15302" xr:uid="{00000000-0005-0000-0000-000000210000}"/>
    <cellStyle name="Input 11 6" xfId="12289" xr:uid="{00000000-0005-0000-0000-000001210000}"/>
    <cellStyle name="Input 11 7" xfId="14683" xr:uid="{00000000-0005-0000-0000-000002210000}"/>
    <cellStyle name="Input 11 8" xfId="11860" xr:uid="{00000000-0005-0000-0000-000003210000}"/>
    <cellStyle name="Input 11 9" xfId="15857" xr:uid="{00000000-0005-0000-0000-000004210000}"/>
    <cellStyle name="Input 12" xfId="5730" xr:uid="{00000000-0005-0000-0000-000005210000}"/>
    <cellStyle name="Input 12 2" xfId="13185" xr:uid="{00000000-0005-0000-0000-000006210000}"/>
    <cellStyle name="Input 12 3" xfId="14735" xr:uid="{00000000-0005-0000-0000-000007210000}"/>
    <cellStyle name="Input 12 4" xfId="15475" xr:uid="{00000000-0005-0000-0000-000008210000}"/>
    <cellStyle name="Input 12 5" xfId="15384" xr:uid="{00000000-0005-0000-0000-000009210000}"/>
    <cellStyle name="Input 12 6" xfId="14891" xr:uid="{00000000-0005-0000-0000-00000A210000}"/>
    <cellStyle name="Input 12 7" xfId="14840" xr:uid="{00000000-0005-0000-0000-00000B210000}"/>
    <cellStyle name="Input 12 8" xfId="15951" xr:uid="{00000000-0005-0000-0000-00000C210000}"/>
    <cellStyle name="Input 13" xfId="7962" xr:uid="{00000000-0005-0000-0000-00000D210000}"/>
    <cellStyle name="Input 13 2" xfId="13691" xr:uid="{00000000-0005-0000-0000-00000E210000}"/>
    <cellStyle name="Input 13 3" xfId="15098" xr:uid="{00000000-0005-0000-0000-00000F210000}"/>
    <cellStyle name="Input 13 4" xfId="11859" xr:uid="{00000000-0005-0000-0000-000010210000}"/>
    <cellStyle name="Input 13 5" xfId="11396" xr:uid="{00000000-0005-0000-0000-000011210000}"/>
    <cellStyle name="Input 13 6" xfId="11529" xr:uid="{00000000-0005-0000-0000-000012210000}"/>
    <cellStyle name="Input 13 7" xfId="15012" xr:uid="{00000000-0005-0000-0000-000013210000}"/>
    <cellStyle name="Input 13 8" xfId="15984" xr:uid="{00000000-0005-0000-0000-000014210000}"/>
    <cellStyle name="Input 14" xfId="14485" xr:uid="{00000000-0005-0000-0000-000015210000}"/>
    <cellStyle name="Input 14 2" xfId="15454" xr:uid="{00000000-0005-0000-0000-000016210000}"/>
    <cellStyle name="Input 14 3" xfId="15574" xr:uid="{00000000-0005-0000-0000-000017210000}"/>
    <cellStyle name="Input 14 4" xfId="15705" xr:uid="{00000000-0005-0000-0000-000018210000}"/>
    <cellStyle name="Input 14 5" xfId="15785" xr:uid="{00000000-0005-0000-0000-000019210000}"/>
    <cellStyle name="Input 14 6" xfId="15358" xr:uid="{00000000-0005-0000-0000-00001A210000}"/>
    <cellStyle name="Input 14 7" xfId="15970" xr:uid="{00000000-0005-0000-0000-00001B210000}"/>
    <cellStyle name="Input 15" xfId="14553" xr:uid="{00000000-0005-0000-0000-00001C210000}"/>
    <cellStyle name="Input 15 2" xfId="15478" xr:uid="{00000000-0005-0000-0000-00001D210000}"/>
    <cellStyle name="Input 15 3" xfId="15600" xr:uid="{00000000-0005-0000-0000-00001E210000}"/>
    <cellStyle name="Input 15 4" xfId="15723" xr:uid="{00000000-0005-0000-0000-00001F210000}"/>
    <cellStyle name="Input 15 5" xfId="15800" xr:uid="{00000000-0005-0000-0000-000020210000}"/>
    <cellStyle name="Input 15 6" xfId="11617" xr:uid="{00000000-0005-0000-0000-000021210000}"/>
    <cellStyle name="Input 15 7" xfId="15953" xr:uid="{00000000-0005-0000-0000-000022210000}"/>
    <cellStyle name="Input 16" xfId="14814" xr:uid="{00000000-0005-0000-0000-000023210000}"/>
    <cellStyle name="Input 16 2" xfId="11443" xr:uid="{00000000-0005-0000-0000-000024210000}"/>
    <cellStyle name="Input 16 3" xfId="15988" xr:uid="{00000000-0005-0000-0000-000025210000}"/>
    <cellStyle name="Input 17" xfId="15360" xr:uid="{00000000-0005-0000-0000-000026210000}"/>
    <cellStyle name="Input 17 2" xfId="15786" xr:uid="{00000000-0005-0000-0000-000027210000}"/>
    <cellStyle name="Input 17 3" xfId="16004" xr:uid="{00000000-0005-0000-0000-000028210000}"/>
    <cellStyle name="Input 18" xfId="15027" xr:uid="{00000000-0005-0000-0000-000029210000}"/>
    <cellStyle name="Input 18 2" xfId="16022" xr:uid="{00000000-0005-0000-0000-00002A210000}"/>
    <cellStyle name="Input 19" xfId="14904" xr:uid="{00000000-0005-0000-0000-00002B210000}"/>
    <cellStyle name="Input 2" xfId="934" xr:uid="{00000000-0005-0000-0000-00002C210000}"/>
    <cellStyle name="Input 2 2" xfId="2172" xr:uid="{00000000-0005-0000-0000-00002D210000}"/>
    <cellStyle name="Input 2 2 2" xfId="13481" xr:uid="{00000000-0005-0000-0000-00002E210000}"/>
    <cellStyle name="Input 2 2 2 2" xfId="14955" xr:uid="{00000000-0005-0000-0000-00002F210000}"/>
    <cellStyle name="Input 2 2 2 3" xfId="14615" xr:uid="{00000000-0005-0000-0000-000030210000}"/>
    <cellStyle name="Input 2 2 2 4" xfId="11833" xr:uid="{00000000-0005-0000-0000-000031210000}"/>
    <cellStyle name="Input 2 2 2 5" xfId="15731" xr:uid="{00000000-0005-0000-0000-000032210000}"/>
    <cellStyle name="Input 2 2 3" xfId="11551" xr:uid="{00000000-0005-0000-0000-000033210000}"/>
    <cellStyle name="Input 2 2 4" xfId="8957" xr:uid="{00000000-0005-0000-0000-000034210000}"/>
    <cellStyle name="Input 2 3" xfId="7987" xr:uid="{00000000-0005-0000-0000-000035210000}"/>
    <cellStyle name="Input 2 3 2" xfId="9347" xr:uid="{00000000-0005-0000-0000-000036210000}"/>
    <cellStyle name="Input 2 3 2 2" xfId="13188" xr:uid="{00000000-0005-0000-0000-000037210000}"/>
    <cellStyle name="Input 2 3 2 3" xfId="14738" xr:uid="{00000000-0005-0000-0000-000038210000}"/>
    <cellStyle name="Input 2 3 2 4" xfId="12085" xr:uid="{00000000-0005-0000-0000-000039210000}"/>
    <cellStyle name="Input 2 3 2 5" xfId="13566" xr:uid="{00000000-0005-0000-0000-00003A210000}"/>
    <cellStyle name="Input 2 3 2 6" xfId="13376" xr:uid="{00000000-0005-0000-0000-00003B210000}"/>
    <cellStyle name="Input 2 3 3" xfId="13866" xr:uid="{00000000-0005-0000-0000-00003C210000}"/>
    <cellStyle name="Input 2 3 3 2" xfId="15228" xr:uid="{00000000-0005-0000-0000-00003D210000}"/>
    <cellStyle name="Input 2 3 3 3" xfId="11149" xr:uid="{00000000-0005-0000-0000-00003E210000}"/>
    <cellStyle name="Input 2 3 3 4" xfId="11726" xr:uid="{00000000-0005-0000-0000-00003F210000}"/>
    <cellStyle name="Input 2 3 3 5" xfId="14886" xr:uid="{00000000-0005-0000-0000-000040210000}"/>
    <cellStyle name="Input 2 4" xfId="15508" xr:uid="{00000000-0005-0000-0000-000041210000}"/>
    <cellStyle name="Input 2 5" xfId="8958" xr:uid="{00000000-0005-0000-0000-000042210000}"/>
    <cellStyle name="Input 20" xfId="16054" xr:uid="{00000000-0005-0000-0000-000043210000}"/>
    <cellStyle name="Input 21" xfId="16055" xr:uid="{00000000-0005-0000-0000-000044210000}"/>
    <cellStyle name="Input 22" xfId="16066" xr:uid="{00000000-0005-0000-0000-000045210000}"/>
    <cellStyle name="Input 23" xfId="11510" xr:uid="{00000000-0005-0000-0000-000046210000}"/>
    <cellStyle name="Input 24" xfId="7910" xr:uid="{00000000-0005-0000-0000-000047210000}"/>
    <cellStyle name="Input 25" xfId="16142" xr:uid="{00000000-0005-0000-0000-000048210000}"/>
    <cellStyle name="Input 26" xfId="16141" xr:uid="{00000000-0005-0000-0000-000049210000}"/>
    <cellStyle name="Input 27" xfId="20098" xr:uid="{00000000-0005-0000-0000-00004A210000}"/>
    <cellStyle name="Input 28" xfId="20177" xr:uid="{00000000-0005-0000-0000-00004B210000}"/>
    <cellStyle name="Input 29" xfId="20148" xr:uid="{00000000-0005-0000-0000-00004C210000}"/>
    <cellStyle name="Input 3" xfId="935" xr:uid="{00000000-0005-0000-0000-00004D210000}"/>
    <cellStyle name="Input 3 2" xfId="8281" xr:uid="{00000000-0005-0000-0000-00004E210000}"/>
    <cellStyle name="Input 3 2 2" xfId="13482" xr:uid="{00000000-0005-0000-0000-00004F210000}"/>
    <cellStyle name="Input 3 2 2 2" xfId="14956" xr:uid="{00000000-0005-0000-0000-000050210000}"/>
    <cellStyle name="Input 3 2 2 3" xfId="11589" xr:uid="{00000000-0005-0000-0000-000051210000}"/>
    <cellStyle name="Input 3 2 2 4" xfId="11349" xr:uid="{00000000-0005-0000-0000-000052210000}"/>
    <cellStyle name="Input 3 2 2 5" xfId="15720" xr:uid="{00000000-0005-0000-0000-000053210000}"/>
    <cellStyle name="Input 3 3" xfId="7988" xr:uid="{00000000-0005-0000-0000-000054210000}"/>
    <cellStyle name="Input 3 3 2" xfId="6733" xr:uid="{00000000-0005-0000-0000-000055210000}"/>
    <cellStyle name="Input 3 3 2 2" xfId="13189" xr:uid="{00000000-0005-0000-0000-000056210000}"/>
    <cellStyle name="Input 3 3 2 3" xfId="14739" xr:uid="{00000000-0005-0000-0000-000057210000}"/>
    <cellStyle name="Input 3 3 2 4" xfId="11672" xr:uid="{00000000-0005-0000-0000-000058210000}"/>
    <cellStyle name="Input 3 3 2 5" xfId="15456" xr:uid="{00000000-0005-0000-0000-000059210000}"/>
    <cellStyle name="Input 3 3 2 6" xfId="15682" xr:uid="{00000000-0005-0000-0000-00005A210000}"/>
    <cellStyle name="Input 3 3 3" xfId="13867" xr:uid="{00000000-0005-0000-0000-00005B210000}"/>
    <cellStyle name="Input 3 3 3 2" xfId="15229" xr:uid="{00000000-0005-0000-0000-00005C210000}"/>
    <cellStyle name="Input 3 3 3 3" xfId="15420" xr:uid="{00000000-0005-0000-0000-00005D210000}"/>
    <cellStyle name="Input 3 3 3 4" xfId="12187" xr:uid="{00000000-0005-0000-0000-00005E210000}"/>
    <cellStyle name="Input 3 3 3 5" xfId="11275" xr:uid="{00000000-0005-0000-0000-00005F210000}"/>
    <cellStyle name="Input 3 4" xfId="15697" xr:uid="{00000000-0005-0000-0000-000060210000}"/>
    <cellStyle name="Input 3 5" xfId="8282" xr:uid="{00000000-0005-0000-0000-000061210000}"/>
    <cellStyle name="Input 30" xfId="20228" xr:uid="{00000000-0005-0000-0000-000062210000}"/>
    <cellStyle name="Input 4" xfId="936" xr:uid="{00000000-0005-0000-0000-000063210000}"/>
    <cellStyle name="Input 4 2" xfId="6386" xr:uid="{00000000-0005-0000-0000-000064210000}"/>
    <cellStyle name="Input 4 2 2" xfId="13483" xr:uid="{00000000-0005-0000-0000-000065210000}"/>
    <cellStyle name="Input 4 2 2 2" xfId="14957" xr:uid="{00000000-0005-0000-0000-000066210000}"/>
    <cellStyle name="Input 4 2 2 3" xfId="15363" xr:uid="{00000000-0005-0000-0000-000067210000}"/>
    <cellStyle name="Input 4 2 2 4" xfId="15410" xr:uid="{00000000-0005-0000-0000-000068210000}"/>
    <cellStyle name="Input 4 2 2 5" xfId="11310" xr:uid="{00000000-0005-0000-0000-000069210000}"/>
    <cellStyle name="Input 4 3" xfId="7989" xr:uid="{00000000-0005-0000-0000-00006A210000}"/>
    <cellStyle name="Input 4 3 2" xfId="8619" xr:uid="{00000000-0005-0000-0000-00006B210000}"/>
    <cellStyle name="Input 4 3 2 2" xfId="13190" xr:uid="{00000000-0005-0000-0000-00006C210000}"/>
    <cellStyle name="Input 4 3 2 3" xfId="14740" xr:uid="{00000000-0005-0000-0000-00006D210000}"/>
    <cellStyle name="Input 4 3 2 4" xfId="15097" xr:uid="{00000000-0005-0000-0000-00006E210000}"/>
    <cellStyle name="Input 4 3 2 5" xfId="13563" xr:uid="{00000000-0005-0000-0000-00006F210000}"/>
    <cellStyle name="Input 4 3 2 6" xfId="14902" xr:uid="{00000000-0005-0000-0000-000070210000}"/>
    <cellStyle name="Input 4 3 3" xfId="13868" xr:uid="{00000000-0005-0000-0000-000071210000}"/>
    <cellStyle name="Input 4 3 3 2" xfId="15230" xr:uid="{00000000-0005-0000-0000-000072210000}"/>
    <cellStyle name="Input 4 3 3 3" xfId="14623" xr:uid="{00000000-0005-0000-0000-000073210000}"/>
    <cellStyle name="Input 4 3 3 4" xfId="14800" xr:uid="{00000000-0005-0000-0000-000074210000}"/>
    <cellStyle name="Input 4 3 3 5" xfId="12313" xr:uid="{00000000-0005-0000-0000-000075210000}"/>
    <cellStyle name="Input 4 4" xfId="15668" xr:uid="{00000000-0005-0000-0000-000076210000}"/>
    <cellStyle name="Input 4 5" xfId="7098" xr:uid="{00000000-0005-0000-0000-000077210000}"/>
    <cellStyle name="Input 5" xfId="937" xr:uid="{00000000-0005-0000-0000-000078210000}"/>
    <cellStyle name="Input 5 2" xfId="8959" xr:uid="{00000000-0005-0000-0000-000079210000}"/>
    <cellStyle name="Input 5 2 2" xfId="13484" xr:uid="{00000000-0005-0000-0000-00007A210000}"/>
    <cellStyle name="Input 5 2 2 2" xfId="14958" xr:uid="{00000000-0005-0000-0000-00007B210000}"/>
    <cellStyle name="Input 5 2 2 3" xfId="11842" xr:uid="{00000000-0005-0000-0000-00007C210000}"/>
    <cellStyle name="Input 5 2 2 4" xfId="11657" xr:uid="{00000000-0005-0000-0000-00007D210000}"/>
    <cellStyle name="Input 5 2 2 5" xfId="11792" xr:uid="{00000000-0005-0000-0000-00007E210000}"/>
    <cellStyle name="Input 5 3" xfId="9860" xr:uid="{00000000-0005-0000-0000-00007F210000}"/>
    <cellStyle name="Input 5 3 2" xfId="7482" xr:uid="{00000000-0005-0000-0000-000080210000}"/>
    <cellStyle name="Input 5 3 2 2" xfId="13191" xr:uid="{00000000-0005-0000-0000-000081210000}"/>
    <cellStyle name="Input 5 3 2 3" xfId="14741" xr:uid="{00000000-0005-0000-0000-000082210000}"/>
    <cellStyle name="Input 5 3 2 4" xfId="15482" xr:uid="{00000000-0005-0000-0000-000083210000}"/>
    <cellStyle name="Input 5 3 2 5" xfId="12038" xr:uid="{00000000-0005-0000-0000-000084210000}"/>
    <cellStyle name="Input 5 3 2 6" xfId="12273" xr:uid="{00000000-0005-0000-0000-000085210000}"/>
    <cellStyle name="Input 5 3 3" xfId="13869" xr:uid="{00000000-0005-0000-0000-000086210000}"/>
    <cellStyle name="Input 5 3 3 2" xfId="15231" xr:uid="{00000000-0005-0000-0000-000087210000}"/>
    <cellStyle name="Input 5 3 3 3" xfId="11191" xr:uid="{00000000-0005-0000-0000-000088210000}"/>
    <cellStyle name="Input 5 3 3 4" xfId="15433" xr:uid="{00000000-0005-0000-0000-000089210000}"/>
    <cellStyle name="Input 5 3 3 5" xfId="11862" xr:uid="{00000000-0005-0000-0000-00008A210000}"/>
    <cellStyle name="Input 5 4" xfId="11630" xr:uid="{00000000-0005-0000-0000-00008B210000}"/>
    <cellStyle name="Input 5 5" xfId="8280" xr:uid="{00000000-0005-0000-0000-00008C210000}"/>
    <cellStyle name="Input 6" xfId="938" xr:uid="{00000000-0005-0000-0000-00008D210000}"/>
    <cellStyle name="Input 6 2" xfId="7099" xr:uid="{00000000-0005-0000-0000-00008E210000}"/>
    <cellStyle name="Input 6 2 2" xfId="13485" xr:uid="{00000000-0005-0000-0000-00008F210000}"/>
    <cellStyle name="Input 6 2 2 2" xfId="14959" xr:uid="{00000000-0005-0000-0000-000090210000}"/>
    <cellStyle name="Input 6 2 2 3" xfId="15460" xr:uid="{00000000-0005-0000-0000-000091210000}"/>
    <cellStyle name="Input 6 2 2 4" xfId="15613" xr:uid="{00000000-0005-0000-0000-000092210000}"/>
    <cellStyle name="Input 6 2 2 5" xfId="11915" xr:uid="{00000000-0005-0000-0000-000093210000}"/>
    <cellStyle name="Input 6 3" xfId="9859" xr:uid="{00000000-0005-0000-0000-000094210000}"/>
    <cellStyle name="Input 6 3 2" xfId="6732" xr:uid="{00000000-0005-0000-0000-000095210000}"/>
    <cellStyle name="Input 6 3 2 2" xfId="13192" xr:uid="{00000000-0005-0000-0000-000096210000}"/>
    <cellStyle name="Input 6 3 2 3" xfId="14742" xr:uid="{00000000-0005-0000-0000-000097210000}"/>
    <cellStyle name="Input 6 3 2 4" xfId="15435" xr:uid="{00000000-0005-0000-0000-000098210000}"/>
    <cellStyle name="Input 6 3 2 5" xfId="14883" xr:uid="{00000000-0005-0000-0000-000099210000}"/>
    <cellStyle name="Input 6 3 2 6" xfId="15528" xr:uid="{00000000-0005-0000-0000-00009A210000}"/>
    <cellStyle name="Input 6 3 3" xfId="13870" xr:uid="{00000000-0005-0000-0000-00009B210000}"/>
    <cellStyle name="Input 6 3 3 2" xfId="15232" xr:uid="{00000000-0005-0000-0000-00009C210000}"/>
    <cellStyle name="Input 6 3 3 3" xfId="11901" xr:uid="{00000000-0005-0000-0000-00009D210000}"/>
    <cellStyle name="Input 6 3 3 4" xfId="11610" xr:uid="{00000000-0005-0000-0000-00009E210000}"/>
    <cellStyle name="Input 6 3 3 5" xfId="15370" xr:uid="{00000000-0005-0000-0000-00009F210000}"/>
    <cellStyle name="Input 6 4" xfId="11988" xr:uid="{00000000-0005-0000-0000-0000A0210000}"/>
    <cellStyle name="Input 6 5" xfId="8956" xr:uid="{00000000-0005-0000-0000-0000A1210000}"/>
    <cellStyle name="Input 7" xfId="939" xr:uid="{00000000-0005-0000-0000-0000A2210000}"/>
    <cellStyle name="Input 7 2" xfId="6394" xr:uid="{00000000-0005-0000-0000-0000A3210000}"/>
    <cellStyle name="Input 7 2 2" xfId="13486" xr:uid="{00000000-0005-0000-0000-0000A4210000}"/>
    <cellStyle name="Input 7 2 2 2" xfId="14960" xr:uid="{00000000-0005-0000-0000-0000A5210000}"/>
    <cellStyle name="Input 7 2 2 3" xfId="14665" xr:uid="{00000000-0005-0000-0000-0000A6210000}"/>
    <cellStyle name="Input 7 2 2 4" xfId="15609" xr:uid="{00000000-0005-0000-0000-0000A7210000}"/>
    <cellStyle name="Input 7 2 2 5" xfId="11849" xr:uid="{00000000-0005-0000-0000-0000A8210000}"/>
    <cellStyle name="Input 7 3" xfId="7990" xr:uid="{00000000-0005-0000-0000-0000A9210000}"/>
    <cellStyle name="Input 7 3 2" xfId="8604" xr:uid="{00000000-0005-0000-0000-0000AA210000}"/>
    <cellStyle name="Input 7 3 2 2" xfId="13193" xr:uid="{00000000-0005-0000-0000-0000AB210000}"/>
    <cellStyle name="Input 7 3 2 3" xfId="14743" xr:uid="{00000000-0005-0000-0000-0000AC210000}"/>
    <cellStyle name="Input 7 3 2 4" xfId="14639" xr:uid="{00000000-0005-0000-0000-0000AD210000}"/>
    <cellStyle name="Input 7 3 2 5" xfId="14692" xr:uid="{00000000-0005-0000-0000-0000AE210000}"/>
    <cellStyle name="Input 7 3 2 6" xfId="15573" xr:uid="{00000000-0005-0000-0000-0000AF210000}"/>
    <cellStyle name="Input 7 3 3" xfId="13871" xr:uid="{00000000-0005-0000-0000-0000B0210000}"/>
    <cellStyle name="Input 7 3 3 2" xfId="15233" xr:uid="{00000000-0005-0000-0000-0000B1210000}"/>
    <cellStyle name="Input 7 3 3 3" xfId="15265" xr:uid="{00000000-0005-0000-0000-0000B2210000}"/>
    <cellStyle name="Input 7 3 3 4" xfId="12296" xr:uid="{00000000-0005-0000-0000-0000B3210000}"/>
    <cellStyle name="Input 7 3 3 5" xfId="15591" xr:uid="{00000000-0005-0000-0000-0000B4210000}"/>
    <cellStyle name="Input 7 4" xfId="11944" xr:uid="{00000000-0005-0000-0000-0000B5210000}"/>
    <cellStyle name="Input 7 5" xfId="7100" xr:uid="{00000000-0005-0000-0000-0000B6210000}"/>
    <cellStyle name="Input 8" xfId="940" xr:uid="{00000000-0005-0000-0000-0000B7210000}"/>
    <cellStyle name="Input 8 2" xfId="8961" xr:uid="{00000000-0005-0000-0000-0000B8210000}"/>
    <cellStyle name="Input 8 2 2" xfId="13487" xr:uid="{00000000-0005-0000-0000-0000B9210000}"/>
    <cellStyle name="Input 8 2 2 2" xfId="14961" xr:uid="{00000000-0005-0000-0000-0000BA210000}"/>
    <cellStyle name="Input 8 2 2 3" xfId="12269" xr:uid="{00000000-0005-0000-0000-0000BB210000}"/>
    <cellStyle name="Input 8 2 2 4" xfId="15594" xr:uid="{00000000-0005-0000-0000-0000BC210000}"/>
    <cellStyle name="Input 8 2 2 5" xfId="11942" xr:uid="{00000000-0005-0000-0000-0000BD210000}"/>
    <cellStyle name="Input 8 3" xfId="7360" xr:uid="{00000000-0005-0000-0000-0000BE210000}"/>
    <cellStyle name="Input 8 3 2" xfId="9349" xr:uid="{00000000-0005-0000-0000-0000BF210000}"/>
    <cellStyle name="Input 8 3 2 2" xfId="13194" xr:uid="{00000000-0005-0000-0000-0000C0210000}"/>
    <cellStyle name="Input 8 3 2 3" xfId="14744" xr:uid="{00000000-0005-0000-0000-0000C1210000}"/>
    <cellStyle name="Input 8 3 2 4" xfId="14835" xr:uid="{00000000-0005-0000-0000-0000C2210000}"/>
    <cellStyle name="Input 8 3 2 5" xfId="15546" xr:uid="{00000000-0005-0000-0000-0000C3210000}"/>
    <cellStyle name="Input 8 3 2 6" xfId="12163" xr:uid="{00000000-0005-0000-0000-0000C4210000}"/>
    <cellStyle name="Input 8 3 3" xfId="13872" xr:uid="{00000000-0005-0000-0000-0000C5210000}"/>
    <cellStyle name="Input 8 3 3 2" xfId="15234" xr:uid="{00000000-0005-0000-0000-0000C6210000}"/>
    <cellStyle name="Input 8 3 3 3" xfId="12347" xr:uid="{00000000-0005-0000-0000-0000C7210000}"/>
    <cellStyle name="Input 8 3 3 4" xfId="12263" xr:uid="{00000000-0005-0000-0000-0000C8210000}"/>
    <cellStyle name="Input 8 3 3 5" xfId="15553" xr:uid="{00000000-0005-0000-0000-0000C9210000}"/>
    <cellStyle name="Input 8 4" xfId="12268" xr:uid="{00000000-0005-0000-0000-0000CA210000}"/>
    <cellStyle name="Input 8 5" xfId="6387" xr:uid="{00000000-0005-0000-0000-0000CB210000}"/>
    <cellStyle name="Input 9" xfId="941" xr:uid="{00000000-0005-0000-0000-0000CC210000}"/>
    <cellStyle name="Input 9 2" xfId="6388" xr:uid="{00000000-0005-0000-0000-0000CD210000}"/>
    <cellStyle name="Input 9 2 2" xfId="13488" xr:uid="{00000000-0005-0000-0000-0000CE210000}"/>
    <cellStyle name="Input 9 2 2 2" xfId="14962" xr:uid="{00000000-0005-0000-0000-0000CF210000}"/>
    <cellStyle name="Input 9 2 2 3" xfId="11230" xr:uid="{00000000-0005-0000-0000-0000D0210000}"/>
    <cellStyle name="Input 9 2 2 4" xfId="14786" xr:uid="{00000000-0005-0000-0000-0000D1210000}"/>
    <cellStyle name="Input 9 2 2 5" xfId="15726" xr:uid="{00000000-0005-0000-0000-0000D2210000}"/>
    <cellStyle name="Input 9 3" xfId="9861" xr:uid="{00000000-0005-0000-0000-0000D3210000}"/>
    <cellStyle name="Input 9 3 2" xfId="9346" xr:uid="{00000000-0005-0000-0000-0000D4210000}"/>
    <cellStyle name="Input 9 3 2 2" xfId="13195" xr:uid="{00000000-0005-0000-0000-0000D5210000}"/>
    <cellStyle name="Input 9 3 2 3" xfId="14745" xr:uid="{00000000-0005-0000-0000-0000D6210000}"/>
    <cellStyle name="Input 9 3 2 4" xfId="11866" xr:uid="{00000000-0005-0000-0000-0000D7210000}"/>
    <cellStyle name="Input 9 3 2 5" xfId="11661" xr:uid="{00000000-0005-0000-0000-0000D8210000}"/>
    <cellStyle name="Input 9 3 2 6" xfId="11651" xr:uid="{00000000-0005-0000-0000-0000D9210000}"/>
    <cellStyle name="Input 9 3 3" xfId="13873" xr:uid="{00000000-0005-0000-0000-0000DA210000}"/>
    <cellStyle name="Input 9 3 3 2" xfId="15235" xr:uid="{00000000-0005-0000-0000-0000DB210000}"/>
    <cellStyle name="Input 9 3 3 3" xfId="15386" xr:uid="{00000000-0005-0000-0000-0000DC210000}"/>
    <cellStyle name="Input 9 3 3 4" xfId="12014" xr:uid="{00000000-0005-0000-0000-0000DD210000}"/>
    <cellStyle name="Input 9 3 3 5" xfId="15206" xr:uid="{00000000-0005-0000-0000-0000DE210000}"/>
    <cellStyle name="Input 9 4" xfId="11174" xr:uid="{00000000-0005-0000-0000-0000DF210000}"/>
    <cellStyle name="Input 9 5" xfId="6389" xr:uid="{00000000-0005-0000-0000-0000E0210000}"/>
    <cellStyle name="Ioe?uaaaoayny aeia?nnueea" xfId="107" xr:uid="{00000000-0005-0000-0000-0000E1210000}"/>
    <cellStyle name="Ioe?uaaaoayny aeia?nnueea 2" xfId="943" xr:uid="{00000000-0005-0000-0000-0000E2210000}"/>
    <cellStyle name="Ioe?uaaaoayny aeia?nnueea 2 2" xfId="9858" xr:uid="{00000000-0005-0000-0000-0000E3210000}"/>
    <cellStyle name="Ioe?uaaaoayny aeia?nnueea 2 3" xfId="11545" xr:uid="{00000000-0005-0000-0000-0000E4210000}"/>
    <cellStyle name="Ioe?uaaaoayny aeia?nnueea 2 4" xfId="8960" xr:uid="{00000000-0005-0000-0000-0000E5210000}"/>
    <cellStyle name="Ioe?uaaaoayny aeia?nnueea 3" xfId="942" xr:uid="{00000000-0005-0000-0000-0000E6210000}"/>
    <cellStyle name="Ioe?uaaaoayny aeia?nnueea 3 2" xfId="15858" xr:uid="{00000000-0005-0000-0000-0000E7210000}"/>
    <cellStyle name="Îòêðûâàâøàÿñÿ ãèïåðññûëêà" xfId="108" xr:uid="{00000000-0005-0000-0000-0000E8210000}"/>
    <cellStyle name="Îòêðûâàâøàÿñÿ ãèïåðññûëêà 2" xfId="945" xr:uid="{00000000-0005-0000-0000-0000E9210000}"/>
    <cellStyle name="Îòêðûâàâøàÿñÿ ãèïåðññûëêà 2 2" xfId="7815" xr:uid="{00000000-0005-0000-0000-0000EA210000}"/>
    <cellStyle name="Îòêðûâàâøàÿñÿ ãèïåðññûëêà 2 3" xfId="11442" xr:uid="{00000000-0005-0000-0000-0000EB210000}"/>
    <cellStyle name="Îòêðûâàâøàÿñÿ ãèïåðññûëêà 2 4" xfId="7101" xr:uid="{00000000-0005-0000-0000-0000EC210000}"/>
    <cellStyle name="Îòêðûâàâøàÿñÿ ãèïåðññûëêà 3" xfId="944" xr:uid="{00000000-0005-0000-0000-0000ED210000}"/>
    <cellStyle name="Îòêðûâàâøàÿñÿ ãèïåðññûëêà 3 2" xfId="15859" xr:uid="{00000000-0005-0000-0000-0000EE210000}"/>
    <cellStyle name="jo[" xfId="8285" xr:uid="{00000000-0005-0000-0000-0000EF210000}"/>
    <cellStyle name="Label" xfId="946" xr:uid="{00000000-0005-0000-0000-0000F0210000}"/>
    <cellStyle name="leftli - Style3" xfId="947" xr:uid="{00000000-0005-0000-0000-0000F1210000}"/>
    <cellStyle name="leftli - Style3 2" xfId="6390" xr:uid="{00000000-0005-0000-0000-0000F2210000}"/>
    <cellStyle name="leftli - Style3 2 2" xfId="13739" xr:uid="{00000000-0005-0000-0000-0000F3210000}"/>
    <cellStyle name="leftli - Style3 2 3" xfId="11648" xr:uid="{00000000-0005-0000-0000-0000F4210000}"/>
    <cellStyle name="leftli - Style3 3" xfId="7991" xr:uid="{00000000-0005-0000-0000-0000F5210000}"/>
    <cellStyle name="leftli - Style3 3 2" xfId="7483" xr:uid="{00000000-0005-0000-0000-0000F6210000}"/>
    <cellStyle name="leftli - Style3 3 3" xfId="14602" xr:uid="{00000000-0005-0000-0000-0000F7210000}"/>
    <cellStyle name="leftli - Style3 4" xfId="13692" xr:uid="{00000000-0005-0000-0000-0000F8210000}"/>
    <cellStyle name="leftli - Style3 5" xfId="13276" xr:uid="{00000000-0005-0000-0000-0000F9210000}"/>
    <cellStyle name="leftli - Style3 6" xfId="11571" xr:uid="{00000000-0005-0000-0000-0000FA210000}"/>
    <cellStyle name="leftli - Style3 7" xfId="8962" xr:uid="{00000000-0005-0000-0000-0000FB210000}"/>
    <cellStyle name="leftli - Style3 8" xfId="20099" xr:uid="{00000000-0005-0000-0000-0000FC210000}"/>
    <cellStyle name="Level0" xfId="8284" xr:uid="{00000000-0005-0000-0000-0000FD210000}"/>
    <cellStyle name="Level0 10" xfId="8955" xr:uid="{00000000-0005-0000-0000-0000FE210000}"/>
    <cellStyle name="Level0 2" xfId="7102" xr:uid="{00000000-0005-0000-0000-0000FF210000}"/>
    <cellStyle name="Level0 2 2" xfId="7103" xr:uid="{00000000-0005-0000-0000-000000220000}"/>
    <cellStyle name="Level0 3" xfId="8275" xr:uid="{00000000-0005-0000-0000-000001220000}"/>
    <cellStyle name="Level0 3 2" xfId="8283" xr:uid="{00000000-0005-0000-0000-000002220000}"/>
    <cellStyle name="Level0 4" xfId="7104" xr:uid="{00000000-0005-0000-0000-000003220000}"/>
    <cellStyle name="Level0 4 2" xfId="6392" xr:uid="{00000000-0005-0000-0000-000004220000}"/>
    <cellStyle name="Level0 5" xfId="6391" xr:uid="{00000000-0005-0000-0000-000005220000}"/>
    <cellStyle name="Level0 6" xfId="8965" xr:uid="{00000000-0005-0000-0000-000006220000}"/>
    <cellStyle name="Level0 7" xfId="8964" xr:uid="{00000000-0005-0000-0000-000007220000}"/>
    <cellStyle name="Level0 7 2" xfId="8288" xr:uid="{00000000-0005-0000-0000-000008220000}"/>
    <cellStyle name="Level0 7 3" xfId="8287" xr:uid="{00000000-0005-0000-0000-000009220000}"/>
    <cellStyle name="Level0 8" xfId="7105" xr:uid="{00000000-0005-0000-0000-00000A220000}"/>
    <cellStyle name="Level0 8 2" xfId="6393" xr:uid="{00000000-0005-0000-0000-00000B220000}"/>
    <cellStyle name="Level0 8 3" xfId="8286" xr:uid="{00000000-0005-0000-0000-00000C220000}"/>
    <cellStyle name="Level0 9" xfId="8966" xr:uid="{00000000-0005-0000-0000-00000D220000}"/>
    <cellStyle name="Level0 9 2" xfId="8963" xr:uid="{00000000-0005-0000-0000-00000E220000}"/>
    <cellStyle name="Level0 9 3" xfId="7106" xr:uid="{00000000-0005-0000-0000-00000F220000}"/>
    <cellStyle name="Level0_Zvit rux-koshtiv 2010 Департамент " xfId="7107" xr:uid="{00000000-0005-0000-0000-000010220000}"/>
    <cellStyle name="Level1" xfId="8968" xr:uid="{00000000-0005-0000-0000-000011220000}"/>
    <cellStyle name="Level1 2" xfId="8967" xr:uid="{00000000-0005-0000-0000-000012220000}"/>
    <cellStyle name="Level1-Numbers" xfId="6426" xr:uid="{00000000-0005-0000-0000-000013220000}"/>
    <cellStyle name="Level1-Numbers 2" xfId="6396" xr:uid="{00000000-0005-0000-0000-000014220000}"/>
    <cellStyle name="Level1-Numbers-Hide" xfId="7108" xr:uid="{00000000-0005-0000-0000-000015220000}"/>
    <cellStyle name="Level2" xfId="8292" xr:uid="{00000000-0005-0000-0000-000016220000}"/>
    <cellStyle name="Level2 2" xfId="6397" xr:uid="{00000000-0005-0000-0000-000017220000}"/>
    <cellStyle name="Level2 2 2" xfId="13741" xr:uid="{00000000-0005-0000-0000-000018220000}"/>
    <cellStyle name="Level2 2 2 2" xfId="15140" xr:uid="{00000000-0005-0000-0000-000019220000}"/>
    <cellStyle name="Level2 2 2 3" xfId="15203" xr:uid="{00000000-0005-0000-0000-00001A220000}"/>
    <cellStyle name="Level2 2 2 4" xfId="11521" xr:uid="{00000000-0005-0000-0000-00001B220000}"/>
    <cellStyle name="Level2 2 2 5" xfId="11930" xr:uid="{00000000-0005-0000-0000-00001C220000}"/>
    <cellStyle name="Level2 3" xfId="13740" xr:uid="{00000000-0005-0000-0000-00001D220000}"/>
    <cellStyle name="Level2 3 2" xfId="15139" xr:uid="{00000000-0005-0000-0000-00001E220000}"/>
    <cellStyle name="Level2 3 3" xfId="11911" xr:uid="{00000000-0005-0000-0000-00001F220000}"/>
    <cellStyle name="Level2 3 4" xfId="11121" xr:uid="{00000000-0005-0000-0000-000020220000}"/>
    <cellStyle name="Level2 3 5" xfId="15681" xr:uid="{00000000-0005-0000-0000-000021220000}"/>
    <cellStyle name="Level2-Hide" xfId="8969" xr:uid="{00000000-0005-0000-0000-000022220000}"/>
    <cellStyle name="Level2-Hide 2" xfId="7109" xr:uid="{00000000-0005-0000-0000-000023220000}"/>
    <cellStyle name="Level2-Hide 2 2" xfId="13743" xr:uid="{00000000-0005-0000-0000-000024220000}"/>
    <cellStyle name="Level2-Hide 2 2 2" xfId="15142" xr:uid="{00000000-0005-0000-0000-000025220000}"/>
    <cellStyle name="Level2-Hide 2 2 3" xfId="11815" xr:uid="{00000000-0005-0000-0000-000026220000}"/>
    <cellStyle name="Level2-Hide 2 2 4" xfId="14660" xr:uid="{00000000-0005-0000-0000-000027220000}"/>
    <cellStyle name="Level2-Hide 2 2 5" xfId="12050" xr:uid="{00000000-0005-0000-0000-000028220000}"/>
    <cellStyle name="Level2-Hide 3" xfId="13742" xr:uid="{00000000-0005-0000-0000-000029220000}"/>
    <cellStyle name="Level2-Hide 3 2" xfId="15141" xr:uid="{00000000-0005-0000-0000-00002A220000}"/>
    <cellStyle name="Level2-Hide 3 3" xfId="14687" xr:uid="{00000000-0005-0000-0000-00002B220000}"/>
    <cellStyle name="Level2-Hide 3 4" xfId="15472" xr:uid="{00000000-0005-0000-0000-00002C220000}"/>
    <cellStyle name="Level2-Hide 3 5" xfId="11904" xr:uid="{00000000-0005-0000-0000-00002D220000}"/>
    <cellStyle name="Level2-Numbers" xfId="8290" xr:uid="{00000000-0005-0000-0000-00002E220000}"/>
    <cellStyle name="Level2-Numbers 2" xfId="8291" xr:uid="{00000000-0005-0000-0000-00002F220000}"/>
    <cellStyle name="Level2-Numbers 2 2" xfId="13745" xr:uid="{00000000-0005-0000-0000-000030220000}"/>
    <cellStyle name="Level2-Numbers 2 2 2" xfId="15144" xr:uid="{00000000-0005-0000-0000-000031220000}"/>
    <cellStyle name="Level2-Numbers 2 2 3" xfId="14581" xr:uid="{00000000-0005-0000-0000-000032220000}"/>
    <cellStyle name="Level2-Numbers 2 2 4" xfId="15545" xr:uid="{00000000-0005-0000-0000-000033220000}"/>
    <cellStyle name="Level2-Numbers 2 2 5" xfId="12202" xr:uid="{00000000-0005-0000-0000-000034220000}"/>
    <cellStyle name="Level2-Numbers 3" xfId="13744" xr:uid="{00000000-0005-0000-0000-000035220000}"/>
    <cellStyle name="Level2-Numbers 3 2" xfId="15143" xr:uid="{00000000-0005-0000-0000-000036220000}"/>
    <cellStyle name="Level2-Numbers 3 3" xfId="15373" xr:uid="{00000000-0005-0000-0000-000037220000}"/>
    <cellStyle name="Level2-Numbers 3 4" xfId="15603" xr:uid="{00000000-0005-0000-0000-000038220000}"/>
    <cellStyle name="Level2-Numbers 3 5" xfId="11359" xr:uid="{00000000-0005-0000-0000-000039220000}"/>
    <cellStyle name="Level2-Numbers-Hide" xfId="7110" xr:uid="{00000000-0005-0000-0000-00003A220000}"/>
    <cellStyle name="Level2-Numbers-Hide 2" xfId="13746" xr:uid="{00000000-0005-0000-0000-00003B220000}"/>
    <cellStyle name="Level2-Numbers-Hide 2 2" xfId="15145" xr:uid="{00000000-0005-0000-0000-00003C220000}"/>
    <cellStyle name="Level2-Numbers-Hide 2 3" xfId="11215" xr:uid="{00000000-0005-0000-0000-00003D220000}"/>
    <cellStyle name="Level2-Numbers-Hide 2 4" xfId="13346" xr:uid="{00000000-0005-0000-0000-00003E220000}"/>
    <cellStyle name="Level2-Numbers-Hide 2 5" xfId="11543" xr:uid="{00000000-0005-0000-0000-00003F220000}"/>
    <cellStyle name="Level3" xfId="8293" xr:uid="{00000000-0005-0000-0000-000040220000}"/>
    <cellStyle name="Level3 2" xfId="6398" xr:uid="{00000000-0005-0000-0000-000041220000}"/>
    <cellStyle name="Level3 2 2" xfId="13748" xr:uid="{00000000-0005-0000-0000-000042220000}"/>
    <cellStyle name="Level3 2 2 2" xfId="15147" xr:uid="{00000000-0005-0000-0000-000043220000}"/>
    <cellStyle name="Level3 2 2 3" xfId="11856" xr:uid="{00000000-0005-0000-0000-000044220000}"/>
    <cellStyle name="Level3 2 2 4" xfId="12216" xr:uid="{00000000-0005-0000-0000-000045220000}"/>
    <cellStyle name="Level3 2 2 5" xfId="12300" xr:uid="{00000000-0005-0000-0000-000046220000}"/>
    <cellStyle name="Level3 3" xfId="7111" xr:uid="{00000000-0005-0000-0000-000047220000}"/>
    <cellStyle name="Level3 3 2" xfId="13749" xr:uid="{00000000-0005-0000-0000-000048220000}"/>
    <cellStyle name="Level3 3 2 2" xfId="15148" xr:uid="{00000000-0005-0000-0000-000049220000}"/>
    <cellStyle name="Level3 3 2 3" xfId="15422" xr:uid="{00000000-0005-0000-0000-00004A220000}"/>
    <cellStyle name="Level3 3 2 4" xfId="11114" xr:uid="{00000000-0005-0000-0000-00004B220000}"/>
    <cellStyle name="Level3 3 2 5" xfId="12194" xr:uid="{00000000-0005-0000-0000-00004C220000}"/>
    <cellStyle name="Level3 4" xfId="13747" xr:uid="{00000000-0005-0000-0000-00004D220000}"/>
    <cellStyle name="Level3 4 2" xfId="15146" xr:uid="{00000000-0005-0000-0000-00004E220000}"/>
    <cellStyle name="Level3 4 3" xfId="15320" xr:uid="{00000000-0005-0000-0000-00004F220000}"/>
    <cellStyle name="Level3 4 4" xfId="11370" xr:uid="{00000000-0005-0000-0000-000050220000}"/>
    <cellStyle name="Level3 4 5" xfId="15495" xr:uid="{00000000-0005-0000-0000-000051220000}"/>
    <cellStyle name="Level3_План департамент_2010_1207" xfId="7112" xr:uid="{00000000-0005-0000-0000-000052220000}"/>
    <cellStyle name="Level3-Hide" xfId="7113" xr:uid="{00000000-0005-0000-0000-000053220000}"/>
    <cellStyle name="Level3-Hide 2" xfId="6402" xr:uid="{00000000-0005-0000-0000-000054220000}"/>
    <cellStyle name="Level3-Hide 2 2" xfId="13751" xr:uid="{00000000-0005-0000-0000-000055220000}"/>
    <cellStyle name="Level3-Hide 2 2 2" xfId="15150" xr:uid="{00000000-0005-0000-0000-000056220000}"/>
    <cellStyle name="Level3-Hide 2 2 3" xfId="11870" xr:uid="{00000000-0005-0000-0000-000057220000}"/>
    <cellStyle name="Level3-Hide 2 2 4" xfId="12310" xr:uid="{00000000-0005-0000-0000-000058220000}"/>
    <cellStyle name="Level3-Hide 2 2 5" xfId="11255" xr:uid="{00000000-0005-0000-0000-000059220000}"/>
    <cellStyle name="Level3-Hide 3" xfId="13750" xr:uid="{00000000-0005-0000-0000-00005A220000}"/>
    <cellStyle name="Level3-Hide 3 2" xfId="15149" xr:uid="{00000000-0005-0000-0000-00005B220000}"/>
    <cellStyle name="Level3-Hide 3 3" xfId="14626" xr:uid="{00000000-0005-0000-0000-00005C220000}"/>
    <cellStyle name="Level3-Hide 3 4" xfId="15404" xr:uid="{00000000-0005-0000-0000-00005D220000}"/>
    <cellStyle name="Level3-Hide 3 5" xfId="11597" xr:uid="{00000000-0005-0000-0000-00005E220000}"/>
    <cellStyle name="Level3-Numbers" xfId="6399" xr:uid="{00000000-0005-0000-0000-00005F220000}"/>
    <cellStyle name="Level3-Numbers 2" xfId="7114" xr:uid="{00000000-0005-0000-0000-000060220000}"/>
    <cellStyle name="Level3-Numbers 2 2" xfId="13753" xr:uid="{00000000-0005-0000-0000-000061220000}"/>
    <cellStyle name="Level3-Numbers 2 2 2" xfId="15152" xr:uid="{00000000-0005-0000-0000-000062220000}"/>
    <cellStyle name="Level3-Numbers 2 2 3" xfId="15282" xr:uid="{00000000-0005-0000-0000-000063220000}"/>
    <cellStyle name="Level3-Numbers 2 2 4" xfId="12311" xr:uid="{00000000-0005-0000-0000-000064220000}"/>
    <cellStyle name="Level3-Numbers 2 2 5" xfId="11497" xr:uid="{00000000-0005-0000-0000-000065220000}"/>
    <cellStyle name="Level3-Numbers 3" xfId="8295" xr:uid="{00000000-0005-0000-0000-000066220000}"/>
    <cellStyle name="Level3-Numbers 3 2" xfId="13754" xr:uid="{00000000-0005-0000-0000-000067220000}"/>
    <cellStyle name="Level3-Numbers 3 2 2" xfId="15153" xr:uid="{00000000-0005-0000-0000-000068220000}"/>
    <cellStyle name="Level3-Numbers 3 2 3" xfId="12106" xr:uid="{00000000-0005-0000-0000-000069220000}"/>
    <cellStyle name="Level3-Numbers 3 2 4" xfId="14621" xr:uid="{00000000-0005-0000-0000-00006A220000}"/>
    <cellStyle name="Level3-Numbers 3 2 5" xfId="15497" xr:uid="{00000000-0005-0000-0000-00006B220000}"/>
    <cellStyle name="Level3-Numbers 4" xfId="13752" xr:uid="{00000000-0005-0000-0000-00006C220000}"/>
    <cellStyle name="Level3-Numbers 4 2" xfId="15151" xr:uid="{00000000-0005-0000-0000-00006D220000}"/>
    <cellStyle name="Level3-Numbers 4 3" xfId="11262" xr:uid="{00000000-0005-0000-0000-00006E220000}"/>
    <cellStyle name="Level3-Numbers 4 4" xfId="15366" xr:uid="{00000000-0005-0000-0000-00006F220000}"/>
    <cellStyle name="Level3-Numbers 4 5" xfId="11369" xr:uid="{00000000-0005-0000-0000-000070220000}"/>
    <cellStyle name="Level3-Numbers_План департамент_2010_1207" xfId="6400" xr:uid="{00000000-0005-0000-0000-000071220000}"/>
    <cellStyle name="Level3-Numbers-Hide" xfId="7115" xr:uid="{00000000-0005-0000-0000-000072220000}"/>
    <cellStyle name="Level3-Numbers-Hide 2" xfId="13755" xr:uid="{00000000-0005-0000-0000-000073220000}"/>
    <cellStyle name="Level3-Numbers-Hide 2 2" xfId="15154" xr:uid="{00000000-0005-0000-0000-000074220000}"/>
    <cellStyle name="Level3-Numbers-Hide 2 3" xfId="15397" xr:uid="{00000000-0005-0000-0000-000075220000}"/>
    <cellStyle name="Level3-Numbers-Hide 2 4" xfId="15416" xr:uid="{00000000-0005-0000-0000-000076220000}"/>
    <cellStyle name="Level3-Numbers-Hide 2 5" xfId="11606" xr:uid="{00000000-0005-0000-0000-000077220000}"/>
    <cellStyle name="Level4" xfId="8976" xr:uid="{00000000-0005-0000-0000-000078220000}"/>
    <cellStyle name="Level4 2" xfId="8289" xr:uid="{00000000-0005-0000-0000-000079220000}"/>
    <cellStyle name="Level4 2 2" xfId="13757" xr:uid="{00000000-0005-0000-0000-00007A220000}"/>
    <cellStyle name="Level4 2 2 2" xfId="15156" xr:uid="{00000000-0005-0000-0000-00007B220000}"/>
    <cellStyle name="Level4 2 2 3" xfId="12339" xr:uid="{00000000-0005-0000-0000-00007C220000}"/>
    <cellStyle name="Level4 2 2 4" xfId="14873" xr:uid="{00000000-0005-0000-0000-00007D220000}"/>
    <cellStyle name="Level4 2 2 5" xfId="15632" xr:uid="{00000000-0005-0000-0000-00007E220000}"/>
    <cellStyle name="Level4 3" xfId="13756" xr:uid="{00000000-0005-0000-0000-00007F220000}"/>
    <cellStyle name="Level4 3 2" xfId="15155" xr:uid="{00000000-0005-0000-0000-000080220000}"/>
    <cellStyle name="Level4 3 3" xfId="14604" xr:uid="{00000000-0005-0000-0000-000081220000}"/>
    <cellStyle name="Level4 3 4" xfId="11150" xr:uid="{00000000-0005-0000-0000-000082220000}"/>
    <cellStyle name="Level4 3 5" xfId="12011" xr:uid="{00000000-0005-0000-0000-000083220000}"/>
    <cellStyle name="Level4-Hide" xfId="8294" xr:uid="{00000000-0005-0000-0000-000084220000}"/>
    <cellStyle name="Level4-Hide 2" xfId="8975" xr:uid="{00000000-0005-0000-0000-000085220000}"/>
    <cellStyle name="Level4-Hide 2 2" xfId="13759" xr:uid="{00000000-0005-0000-0000-000086220000}"/>
    <cellStyle name="Level4-Hide 2 2 2" xfId="15158" xr:uid="{00000000-0005-0000-0000-000087220000}"/>
    <cellStyle name="Level4-Hide 2 2 3" xfId="11848" xr:uid="{00000000-0005-0000-0000-000088220000}"/>
    <cellStyle name="Level4-Hide 2 2 4" xfId="14831" xr:uid="{00000000-0005-0000-0000-000089220000}"/>
    <cellStyle name="Level4-Hide 2 2 5" xfId="15013" xr:uid="{00000000-0005-0000-0000-00008A220000}"/>
    <cellStyle name="Level4-Hide 3" xfId="13758" xr:uid="{00000000-0005-0000-0000-00008B220000}"/>
    <cellStyle name="Level4-Hide 3 2" xfId="15157" xr:uid="{00000000-0005-0000-0000-00008C220000}"/>
    <cellStyle name="Level4-Hide 3 3" xfId="15352" xr:uid="{00000000-0005-0000-0000-00008D220000}"/>
    <cellStyle name="Level4-Hide 3 4" xfId="15314" xr:uid="{00000000-0005-0000-0000-00008E220000}"/>
    <cellStyle name="Level4-Hide 3 5" xfId="11167" xr:uid="{00000000-0005-0000-0000-00008F220000}"/>
    <cellStyle name="Level4-Numbers" xfId="8296" xr:uid="{00000000-0005-0000-0000-000090220000}"/>
    <cellStyle name="Level4-Numbers 2" xfId="6401" xr:uid="{00000000-0005-0000-0000-000091220000}"/>
    <cellStyle name="Level4-Numbers 2 2" xfId="13761" xr:uid="{00000000-0005-0000-0000-000092220000}"/>
    <cellStyle name="Level4-Numbers 2 2 2" xfId="15160" xr:uid="{00000000-0005-0000-0000-000093220000}"/>
    <cellStyle name="Level4-Numbers 2 2 3" xfId="14647" xr:uid="{00000000-0005-0000-0000-000094220000}"/>
    <cellStyle name="Level4-Numbers 2 2 4" xfId="12028" xr:uid="{00000000-0005-0000-0000-000095220000}"/>
    <cellStyle name="Level4-Numbers 2 2 5" xfId="15414" xr:uid="{00000000-0005-0000-0000-000096220000}"/>
    <cellStyle name="Level4-Numbers 3" xfId="13760" xr:uid="{00000000-0005-0000-0000-000097220000}"/>
    <cellStyle name="Level4-Numbers 3 2" xfId="15159" xr:uid="{00000000-0005-0000-0000-000098220000}"/>
    <cellStyle name="Level4-Numbers 3 3" xfId="15446" xr:uid="{00000000-0005-0000-0000-000099220000}"/>
    <cellStyle name="Level4-Numbers 3 4" xfId="12039" xr:uid="{00000000-0005-0000-0000-00009A220000}"/>
    <cellStyle name="Level4-Numbers 3 5" xfId="11477" xr:uid="{00000000-0005-0000-0000-00009B220000}"/>
    <cellStyle name="Level4-Numbers-Hide" xfId="7116" xr:uid="{00000000-0005-0000-0000-00009C220000}"/>
    <cellStyle name="Level4-Numbers-Hide 2" xfId="13762" xr:uid="{00000000-0005-0000-0000-00009D220000}"/>
    <cellStyle name="Level4-Numbers-Hide 2 2" xfId="15161" xr:uid="{00000000-0005-0000-0000-00009E220000}"/>
    <cellStyle name="Level4-Numbers-Hide 2 3" xfId="11160" xr:uid="{00000000-0005-0000-0000-00009F220000}"/>
    <cellStyle name="Level4-Numbers-Hide 2 4" xfId="15488" xr:uid="{00000000-0005-0000-0000-0000A0220000}"/>
    <cellStyle name="Level4-Numbers-Hide 2 5" xfId="15666" xr:uid="{00000000-0005-0000-0000-0000A1220000}"/>
    <cellStyle name="Level5" xfId="8977" xr:uid="{00000000-0005-0000-0000-0000A2220000}"/>
    <cellStyle name="Level5 2" xfId="8974" xr:uid="{00000000-0005-0000-0000-0000A3220000}"/>
    <cellStyle name="Level5 2 2" xfId="13764" xr:uid="{00000000-0005-0000-0000-0000A4220000}"/>
    <cellStyle name="Level5 2 2 2" xfId="15163" xr:uid="{00000000-0005-0000-0000-0000A5220000}"/>
    <cellStyle name="Level5 2 2 3" xfId="11305" xr:uid="{00000000-0005-0000-0000-0000A6220000}"/>
    <cellStyle name="Level5 2 2 4" xfId="11727" xr:uid="{00000000-0005-0000-0000-0000A7220000}"/>
    <cellStyle name="Level5 2 2 5" xfId="11967" xr:uid="{00000000-0005-0000-0000-0000A8220000}"/>
    <cellStyle name="Level5 3" xfId="13763" xr:uid="{00000000-0005-0000-0000-0000A9220000}"/>
    <cellStyle name="Level5 3 2" xfId="15162" xr:uid="{00000000-0005-0000-0000-0000AA220000}"/>
    <cellStyle name="Level5 3 3" xfId="13410" xr:uid="{00000000-0005-0000-0000-0000AB220000}"/>
    <cellStyle name="Level5 3 4" xfId="11356" xr:uid="{00000000-0005-0000-0000-0000AC220000}"/>
    <cellStyle name="Level5 3 5" xfId="11392" xr:uid="{00000000-0005-0000-0000-0000AD220000}"/>
    <cellStyle name="Level5-Hide" xfId="7117" xr:uid="{00000000-0005-0000-0000-0000AE220000}"/>
    <cellStyle name="Level5-Hide 2" xfId="6410" xr:uid="{00000000-0005-0000-0000-0000AF220000}"/>
    <cellStyle name="Level5-Hide 2 2" xfId="13766" xr:uid="{00000000-0005-0000-0000-0000B0220000}"/>
    <cellStyle name="Level5-Hide 2 2 2" xfId="15165" xr:uid="{00000000-0005-0000-0000-0000B1220000}"/>
    <cellStyle name="Level5-Hide 2 2 3" xfId="13318" xr:uid="{00000000-0005-0000-0000-0000B2220000}"/>
    <cellStyle name="Level5-Hide 2 2 4" xfId="11653" xr:uid="{00000000-0005-0000-0000-0000B3220000}"/>
    <cellStyle name="Level5-Hide 2 2 5" xfId="15029" xr:uid="{00000000-0005-0000-0000-0000B4220000}"/>
    <cellStyle name="Level5-Hide 3" xfId="13765" xr:uid="{00000000-0005-0000-0000-0000B5220000}"/>
    <cellStyle name="Level5-Hide 3 2" xfId="15164" xr:uid="{00000000-0005-0000-0000-0000B6220000}"/>
    <cellStyle name="Level5-Hide 3 3" xfId="15300" xr:uid="{00000000-0005-0000-0000-0000B7220000}"/>
    <cellStyle name="Level5-Hide 3 4" xfId="11383" xr:uid="{00000000-0005-0000-0000-0000B8220000}"/>
    <cellStyle name="Level5-Hide 3 5" xfId="11961" xr:uid="{00000000-0005-0000-0000-0000B9220000}"/>
    <cellStyle name="Level5-Numbers" xfId="6403" xr:uid="{00000000-0005-0000-0000-0000BA220000}"/>
    <cellStyle name="Level5-Numbers 2" xfId="7118" xr:uid="{00000000-0005-0000-0000-0000BB220000}"/>
    <cellStyle name="Level5-Numbers 2 2" xfId="13768" xr:uid="{00000000-0005-0000-0000-0000BC220000}"/>
    <cellStyle name="Level5-Numbers 2 2 2" xfId="15167" xr:uid="{00000000-0005-0000-0000-0000BD220000}"/>
    <cellStyle name="Level5-Numbers 2 2 3" xfId="14612" xr:uid="{00000000-0005-0000-0000-0000BE220000}"/>
    <cellStyle name="Level5-Numbers 2 2 4" xfId="12139" xr:uid="{00000000-0005-0000-0000-0000BF220000}"/>
    <cellStyle name="Level5-Numbers 2 2 5" xfId="15646" xr:uid="{00000000-0005-0000-0000-0000C0220000}"/>
    <cellStyle name="Level5-Numbers 3" xfId="13767" xr:uid="{00000000-0005-0000-0000-0000C1220000}"/>
    <cellStyle name="Level5-Numbers 3 2" xfId="15166" xr:uid="{00000000-0005-0000-0000-0000C2220000}"/>
    <cellStyle name="Level5-Numbers 3 3" xfId="15406" xr:uid="{00000000-0005-0000-0000-0000C3220000}"/>
    <cellStyle name="Level5-Numbers 3 4" xfId="15532" xr:uid="{00000000-0005-0000-0000-0000C4220000}"/>
    <cellStyle name="Level5-Numbers 3 5" xfId="14817" xr:uid="{00000000-0005-0000-0000-0000C5220000}"/>
    <cellStyle name="Level5-Numbers-Hide" xfId="8299" xr:uid="{00000000-0005-0000-0000-0000C6220000}"/>
    <cellStyle name="Level5-Numbers-Hide 2" xfId="13769" xr:uid="{00000000-0005-0000-0000-0000C7220000}"/>
    <cellStyle name="Level5-Numbers-Hide 2 2" xfId="15168" xr:uid="{00000000-0005-0000-0000-0000C8220000}"/>
    <cellStyle name="Level5-Numbers-Hide 2 3" xfId="12010" xr:uid="{00000000-0005-0000-0000-0000C9220000}"/>
    <cellStyle name="Level5-Numbers-Hide 2 4" xfId="11312" xr:uid="{00000000-0005-0000-0000-0000CA220000}"/>
    <cellStyle name="Level5-Numbers-Hide 2 5" xfId="12332" xr:uid="{00000000-0005-0000-0000-0000CB220000}"/>
    <cellStyle name="Level6" xfId="6404" xr:uid="{00000000-0005-0000-0000-0000CC220000}"/>
    <cellStyle name="Level6 2" xfId="8979" xr:uid="{00000000-0005-0000-0000-0000CD220000}"/>
    <cellStyle name="Level6 2 2" xfId="13771" xr:uid="{00000000-0005-0000-0000-0000CE220000}"/>
    <cellStyle name="Level6 2 2 2" xfId="15170" xr:uid="{00000000-0005-0000-0000-0000CF220000}"/>
    <cellStyle name="Level6 2 2 3" xfId="11124" xr:uid="{00000000-0005-0000-0000-0000D0220000}"/>
    <cellStyle name="Level6 2 2 4" xfId="11990" xr:uid="{00000000-0005-0000-0000-0000D1220000}"/>
    <cellStyle name="Level6 2 2 5" xfId="14704" xr:uid="{00000000-0005-0000-0000-0000D2220000}"/>
    <cellStyle name="Level6 3" xfId="13770" xr:uid="{00000000-0005-0000-0000-0000D3220000}"/>
    <cellStyle name="Level6 3 2" xfId="15169" xr:uid="{00000000-0005-0000-0000-0000D4220000}"/>
    <cellStyle name="Level6 3 3" xfId="15362" xr:uid="{00000000-0005-0000-0000-0000D5220000}"/>
    <cellStyle name="Level6 3 4" xfId="11389" xr:uid="{00000000-0005-0000-0000-0000D6220000}"/>
    <cellStyle name="Level6 3 5" xfId="12048" xr:uid="{00000000-0005-0000-0000-0000D7220000}"/>
    <cellStyle name="Level6-Hide" xfId="8978" xr:uid="{00000000-0005-0000-0000-0000D8220000}"/>
    <cellStyle name="Level6-Hide 2" xfId="8297" xr:uid="{00000000-0005-0000-0000-0000D9220000}"/>
    <cellStyle name="Level6-Hide 2 2" xfId="13773" xr:uid="{00000000-0005-0000-0000-0000DA220000}"/>
    <cellStyle name="Level6-Hide 2 2 2" xfId="15172" xr:uid="{00000000-0005-0000-0000-0000DB220000}"/>
    <cellStyle name="Level6-Hide 2 2 3" xfId="14662" xr:uid="{00000000-0005-0000-0000-0000DC220000}"/>
    <cellStyle name="Level6-Hide 2 2 4" xfId="15501" xr:uid="{00000000-0005-0000-0000-0000DD220000}"/>
    <cellStyle name="Level6-Hide 2 2 5" xfId="15693" xr:uid="{00000000-0005-0000-0000-0000DE220000}"/>
    <cellStyle name="Level6-Hide 3" xfId="13772" xr:uid="{00000000-0005-0000-0000-0000DF220000}"/>
    <cellStyle name="Level6-Hide 3 2" xfId="15171" xr:uid="{00000000-0005-0000-0000-0000E0220000}"/>
    <cellStyle name="Level6-Hide 3 3" xfId="15458" xr:uid="{00000000-0005-0000-0000-0000E1220000}"/>
    <cellStyle name="Level6-Hide 3 4" xfId="12227" xr:uid="{00000000-0005-0000-0000-0000E2220000}"/>
    <cellStyle name="Level6-Hide 3 5" xfId="11445" xr:uid="{00000000-0005-0000-0000-0000E3220000}"/>
    <cellStyle name="Level6-Numbers" xfId="8298" xr:uid="{00000000-0005-0000-0000-0000E4220000}"/>
    <cellStyle name="Level6-Numbers 2" xfId="7119" xr:uid="{00000000-0005-0000-0000-0000E5220000}"/>
    <cellStyle name="Level6-Numbers 2 2" xfId="13775" xr:uid="{00000000-0005-0000-0000-0000E6220000}"/>
    <cellStyle name="Level6-Numbers 2 2 2" xfId="15174" xr:uid="{00000000-0005-0000-0000-0000E7220000}"/>
    <cellStyle name="Level6-Numbers 2 2 3" xfId="11890" xr:uid="{00000000-0005-0000-0000-0000E8220000}"/>
    <cellStyle name="Level6-Numbers 2 2 4" xfId="11515" xr:uid="{00000000-0005-0000-0000-0000E9220000}"/>
    <cellStyle name="Level6-Numbers 2 2 5" xfId="11574" xr:uid="{00000000-0005-0000-0000-0000EA220000}"/>
    <cellStyle name="Level6-Numbers 3" xfId="13774" xr:uid="{00000000-0005-0000-0000-0000EB220000}"/>
    <cellStyle name="Level6-Numbers 3 2" xfId="15173" xr:uid="{00000000-0005-0000-0000-0000EC220000}"/>
    <cellStyle name="Level6-Numbers 3 3" xfId="12235" xr:uid="{00000000-0005-0000-0000-0000ED220000}"/>
    <cellStyle name="Level6-Numbers 3 4" xfId="12229" xr:uid="{00000000-0005-0000-0000-0000EE220000}"/>
    <cellStyle name="Level6-Numbers 3 5" xfId="12207" xr:uid="{00000000-0005-0000-0000-0000EF220000}"/>
    <cellStyle name="Level7" xfId="8300" xr:uid="{00000000-0005-0000-0000-0000F0220000}"/>
    <cellStyle name="Level7 2" xfId="13776" xr:uid="{00000000-0005-0000-0000-0000F1220000}"/>
    <cellStyle name="Level7 2 2" xfId="15175" xr:uid="{00000000-0005-0000-0000-0000F2220000}"/>
    <cellStyle name="Level7 2 3" xfId="11282" xr:uid="{00000000-0005-0000-0000-0000F3220000}"/>
    <cellStyle name="Level7 2 4" xfId="13539" xr:uid="{00000000-0005-0000-0000-0000F4220000}"/>
    <cellStyle name="Level7 2 5" xfId="11421" xr:uid="{00000000-0005-0000-0000-0000F5220000}"/>
    <cellStyle name="Level7-Hide" xfId="6405" xr:uid="{00000000-0005-0000-0000-0000F6220000}"/>
    <cellStyle name="Level7-Hide 2" xfId="13777" xr:uid="{00000000-0005-0000-0000-0000F7220000}"/>
    <cellStyle name="Level7-Hide 2 2" xfId="15176" xr:uid="{00000000-0005-0000-0000-0000F8220000}"/>
    <cellStyle name="Level7-Hide 2 3" xfId="12244" xr:uid="{00000000-0005-0000-0000-0000F9220000}"/>
    <cellStyle name="Level7-Hide 2 4" xfId="15476" xr:uid="{00000000-0005-0000-0000-0000FA220000}"/>
    <cellStyle name="Level7-Hide 2 5" xfId="11974" xr:uid="{00000000-0005-0000-0000-0000FB220000}"/>
    <cellStyle name="Level7-Numbers" xfId="8980" xr:uid="{00000000-0005-0000-0000-0000FC220000}"/>
    <cellStyle name="Level7-Numbers 2" xfId="13778" xr:uid="{00000000-0005-0000-0000-0000FD220000}"/>
    <cellStyle name="Level7-Numbers 2 2" xfId="15177" xr:uid="{00000000-0005-0000-0000-0000FE220000}"/>
    <cellStyle name="Level7-Numbers 2 3" xfId="15202" xr:uid="{00000000-0005-0000-0000-0000FF220000}"/>
    <cellStyle name="Level7-Numbers 2 4" xfId="15558" xr:uid="{00000000-0005-0000-0000-000000230000}"/>
    <cellStyle name="Level7-Numbers 2 5" xfId="15035" xr:uid="{00000000-0005-0000-0000-000001230000}"/>
    <cellStyle name="Linked Cell" xfId="109" xr:uid="{00000000-0005-0000-0000-000002230000}"/>
    <cellStyle name="Linked Cell 10" xfId="949" xr:uid="{00000000-0005-0000-0000-000003230000}"/>
    <cellStyle name="Linked Cell 10 2" xfId="7120" xr:uid="{00000000-0005-0000-0000-000004230000}"/>
    <cellStyle name="Linked Cell 10 3" xfId="9863" xr:uid="{00000000-0005-0000-0000-000005230000}"/>
    <cellStyle name="Linked Cell 10 3 2" xfId="6737" xr:uid="{00000000-0005-0000-0000-000006230000}"/>
    <cellStyle name="Linked Cell 10 4" xfId="8973" xr:uid="{00000000-0005-0000-0000-000007230000}"/>
    <cellStyle name="Linked Cell 11" xfId="948" xr:uid="{00000000-0005-0000-0000-000008230000}"/>
    <cellStyle name="Linked Cell 11 2" xfId="15860" xr:uid="{00000000-0005-0000-0000-000009230000}"/>
    <cellStyle name="Linked Cell 12" xfId="11546" xr:uid="{00000000-0005-0000-0000-00000A230000}"/>
    <cellStyle name="Linked Cell 13" xfId="7911" xr:uid="{00000000-0005-0000-0000-00000B230000}"/>
    <cellStyle name="Linked Cell 2" xfId="950" xr:uid="{00000000-0005-0000-0000-00000C230000}"/>
    <cellStyle name="Linked Cell 2 2" xfId="2173" xr:uid="{00000000-0005-0000-0000-00000D230000}"/>
    <cellStyle name="Linked Cell 2 2 2" xfId="11581" xr:uid="{00000000-0005-0000-0000-00000E230000}"/>
    <cellStyle name="Linked Cell 2 2 3" xfId="6406" xr:uid="{00000000-0005-0000-0000-00000F230000}"/>
    <cellStyle name="Linked Cell 2 3" xfId="9862" xr:uid="{00000000-0005-0000-0000-000010230000}"/>
    <cellStyle name="Linked Cell 2 3 2" xfId="6734" xr:uid="{00000000-0005-0000-0000-000011230000}"/>
    <cellStyle name="Linked Cell 2 3 3" xfId="15436" xr:uid="{00000000-0005-0000-0000-000012230000}"/>
    <cellStyle name="Linked Cell 2 4" xfId="6409" xr:uid="{00000000-0005-0000-0000-000013230000}"/>
    <cellStyle name="Linked Cell 3" xfId="951" xr:uid="{00000000-0005-0000-0000-000014230000}"/>
    <cellStyle name="Linked Cell 3 2" xfId="8302" xr:uid="{00000000-0005-0000-0000-000015230000}"/>
    <cellStyle name="Linked Cell 3 3" xfId="7992" xr:uid="{00000000-0005-0000-0000-000016230000}"/>
    <cellStyle name="Linked Cell 3 3 2" xfId="7484" xr:uid="{00000000-0005-0000-0000-000017230000}"/>
    <cellStyle name="Linked Cell 3 4" xfId="7121" xr:uid="{00000000-0005-0000-0000-000018230000}"/>
    <cellStyle name="Linked Cell 4" xfId="952" xr:uid="{00000000-0005-0000-0000-000019230000}"/>
    <cellStyle name="Linked Cell 4 2" xfId="7122" xr:uid="{00000000-0005-0000-0000-00001A230000}"/>
    <cellStyle name="Linked Cell 4 3" xfId="9864" xr:uid="{00000000-0005-0000-0000-00001B230000}"/>
    <cellStyle name="Linked Cell 4 3 2" xfId="8623" xr:uid="{00000000-0005-0000-0000-00001C230000}"/>
    <cellStyle name="Linked Cell 4 4" xfId="6407" xr:uid="{00000000-0005-0000-0000-00001D230000}"/>
    <cellStyle name="Linked Cell 5" xfId="953" xr:uid="{00000000-0005-0000-0000-00001E230000}"/>
    <cellStyle name="Linked Cell 5 2" xfId="8274" xr:uid="{00000000-0005-0000-0000-00001F230000}"/>
    <cellStyle name="Linked Cell 5 3" xfId="9837" xr:uid="{00000000-0005-0000-0000-000020230000}"/>
    <cellStyle name="Linked Cell 5 3 2" xfId="6735" xr:uid="{00000000-0005-0000-0000-000021230000}"/>
    <cellStyle name="Linked Cell 5 4" xfId="8983" xr:uid="{00000000-0005-0000-0000-000022230000}"/>
    <cellStyle name="Linked Cell 6" xfId="954" xr:uid="{00000000-0005-0000-0000-000023230000}"/>
    <cellStyle name="Linked Cell 6 2" xfId="8982" xr:uid="{00000000-0005-0000-0000-000024230000}"/>
    <cellStyle name="Linked Cell 6 3" xfId="7993" xr:uid="{00000000-0005-0000-0000-000025230000}"/>
    <cellStyle name="Linked Cell 6 3 2" xfId="9351" xr:uid="{00000000-0005-0000-0000-000026230000}"/>
    <cellStyle name="Linked Cell 6 4" xfId="8301" xr:uid="{00000000-0005-0000-0000-000027230000}"/>
    <cellStyle name="Linked Cell 7" xfId="955" xr:uid="{00000000-0005-0000-0000-000028230000}"/>
    <cellStyle name="Linked Cell 7 2" xfId="6408" xr:uid="{00000000-0005-0000-0000-000029230000}"/>
    <cellStyle name="Linked Cell 7 3" xfId="7994" xr:uid="{00000000-0005-0000-0000-00002A230000}"/>
    <cellStyle name="Linked Cell 7 3 2" xfId="9350" xr:uid="{00000000-0005-0000-0000-00002B230000}"/>
    <cellStyle name="Linked Cell 7 4" xfId="8303" xr:uid="{00000000-0005-0000-0000-00002C230000}"/>
    <cellStyle name="Linked Cell 8" xfId="956" xr:uid="{00000000-0005-0000-0000-00002D230000}"/>
    <cellStyle name="Linked Cell 8 2" xfId="8984" xr:uid="{00000000-0005-0000-0000-00002E230000}"/>
    <cellStyle name="Linked Cell 8 3" xfId="7995" xr:uid="{00000000-0005-0000-0000-00002F230000}"/>
    <cellStyle name="Linked Cell 8 3 2" xfId="8621" xr:uid="{00000000-0005-0000-0000-000030230000}"/>
    <cellStyle name="Linked Cell 8 4" xfId="7123" xr:uid="{00000000-0005-0000-0000-000031230000}"/>
    <cellStyle name="Linked Cell 9" xfId="957" xr:uid="{00000000-0005-0000-0000-000032230000}"/>
    <cellStyle name="Linked Cell 9 2" xfId="7124" xr:uid="{00000000-0005-0000-0000-000033230000}"/>
    <cellStyle name="Linked Cell 9 3" xfId="7996" xr:uid="{00000000-0005-0000-0000-000034230000}"/>
    <cellStyle name="Linked Cell 9 3 2" xfId="8622" xr:uid="{00000000-0005-0000-0000-000035230000}"/>
    <cellStyle name="Linked Cell 9 4" xfId="8981" xr:uid="{00000000-0005-0000-0000-000036230000}"/>
    <cellStyle name="MacroCode" xfId="958" xr:uid="{00000000-0005-0000-0000-000037230000}"/>
    <cellStyle name="MacroCode 2" xfId="7997" xr:uid="{00000000-0005-0000-0000-000038230000}"/>
    <cellStyle name="MacroCode 2 2" xfId="13196" xr:uid="{00000000-0005-0000-0000-000039230000}"/>
    <cellStyle name="MacroCode 2 3" xfId="11580" xr:uid="{00000000-0005-0000-0000-00003A230000}"/>
    <cellStyle name="MacroCode 3" xfId="14484" xr:uid="{00000000-0005-0000-0000-00003B230000}"/>
    <cellStyle name="MacroCode 4" xfId="7125" xr:uid="{00000000-0005-0000-0000-00003C230000}"/>
    <cellStyle name="MacroCode 5" xfId="16144" xr:uid="{00000000-0005-0000-0000-00003D230000}"/>
    <cellStyle name="Már látott hiperhivatkozás" xfId="959" xr:uid="{00000000-0005-0000-0000-00003E230000}"/>
    <cellStyle name="Már látott hiperhivatkozás 2" xfId="9869" xr:uid="{00000000-0005-0000-0000-00003F230000}"/>
    <cellStyle name="Már látott hiperhivatkozás 2 2" xfId="15759" xr:uid="{00000000-0005-0000-0000-000040230000}"/>
    <cellStyle name="Már látott hiperhivatkozás 3" xfId="6425" xr:uid="{00000000-0005-0000-0000-000041230000}"/>
    <cellStyle name="Měna0" xfId="960" xr:uid="{00000000-0005-0000-0000-000042230000}"/>
    <cellStyle name="Mheading1" xfId="8986" xr:uid="{00000000-0005-0000-0000-000043230000}"/>
    <cellStyle name="Mheading2" xfId="6412" xr:uid="{00000000-0005-0000-0000-000044230000}"/>
    <cellStyle name="Millares [0]_11.1.3. bis" xfId="6411" xr:uid="{00000000-0005-0000-0000-000045230000}"/>
    <cellStyle name="Millares_11.1.3. bis" xfId="8985" xr:uid="{00000000-0005-0000-0000-000046230000}"/>
    <cellStyle name="Milliers [0]_Encours - Apr rééch" xfId="961" xr:uid="{00000000-0005-0000-0000-000047230000}"/>
    <cellStyle name="Milliers_Encours - Apr rééch" xfId="962" xr:uid="{00000000-0005-0000-0000-000048230000}"/>
    <cellStyle name="Mìna0" xfId="963" xr:uid="{00000000-0005-0000-0000-000049230000}"/>
    <cellStyle name="Moeda [0]_A" xfId="8987" xr:uid="{00000000-0005-0000-0000-00004A230000}"/>
    <cellStyle name="Moeda_A" xfId="6413" xr:uid="{00000000-0005-0000-0000-00004B230000}"/>
    <cellStyle name="Moeda0" xfId="8306" xr:uid="{00000000-0005-0000-0000-00004C230000}"/>
    <cellStyle name="Moneda [0]_11.1.3. bis" xfId="8972" xr:uid="{00000000-0005-0000-0000-00004D230000}"/>
    <cellStyle name="Moneda_11.1.3. bis" xfId="7126" xr:uid="{00000000-0005-0000-0000-00004E230000}"/>
    <cellStyle name="Monétaire [0]_Encours - Apr rééch" xfId="964" xr:uid="{00000000-0005-0000-0000-00004F230000}"/>
    <cellStyle name="Monétaire_Encours - Apr rééch" xfId="965" xr:uid="{00000000-0005-0000-0000-000050230000}"/>
    <cellStyle name="Monetario" xfId="8305" xr:uid="{00000000-0005-0000-0000-000051230000}"/>
    <cellStyle name="Monetario0" xfId="7127" xr:uid="{00000000-0005-0000-0000-000052230000}"/>
    <cellStyle name="Nedefinován" xfId="966" xr:uid="{00000000-0005-0000-0000-000053230000}"/>
    <cellStyle name="Nedefinován 2" xfId="9868" xr:uid="{00000000-0005-0000-0000-000054230000}"/>
    <cellStyle name="Nedefinován 2 2" xfId="15675" xr:uid="{00000000-0005-0000-0000-000055230000}"/>
    <cellStyle name="Nedefinován 3" xfId="6415" xr:uid="{00000000-0005-0000-0000-000056230000}"/>
    <cellStyle name="Neutral" xfId="480" xr:uid="{00000000-0005-0000-0000-000057230000}"/>
    <cellStyle name="Neutral 10" xfId="968" xr:uid="{00000000-0005-0000-0000-000058230000}"/>
    <cellStyle name="Neutral 10 2" xfId="7128" xr:uid="{00000000-0005-0000-0000-000059230000}"/>
    <cellStyle name="Neutral 10 3" xfId="9870" xr:uid="{00000000-0005-0000-0000-00005A230000}"/>
    <cellStyle name="Neutral 10 3 2" xfId="7485" xr:uid="{00000000-0005-0000-0000-00005B230000}"/>
    <cellStyle name="Neutral 10 4" xfId="6414" xr:uid="{00000000-0005-0000-0000-00005C230000}"/>
    <cellStyle name="Neutral 11" xfId="967" xr:uid="{00000000-0005-0000-0000-00005D230000}"/>
    <cellStyle name="Neutral 11 2" xfId="15861" xr:uid="{00000000-0005-0000-0000-00005E230000}"/>
    <cellStyle name="Neutral 12" xfId="14903" xr:uid="{00000000-0005-0000-0000-00005F230000}"/>
    <cellStyle name="Neutral 13" xfId="9780" xr:uid="{00000000-0005-0000-0000-000060230000}"/>
    <cellStyle name="Neutral 2" xfId="969" xr:uid="{00000000-0005-0000-0000-000061230000}"/>
    <cellStyle name="Neutral 2 2" xfId="2174" xr:uid="{00000000-0005-0000-0000-000062230000}"/>
    <cellStyle name="Neutral 2 2 2" xfId="14685" xr:uid="{00000000-0005-0000-0000-000063230000}"/>
    <cellStyle name="Neutral 2 2 3" xfId="8309" xr:uid="{00000000-0005-0000-0000-000064230000}"/>
    <cellStyle name="Neutral 2 3" xfId="9867" xr:uid="{00000000-0005-0000-0000-000065230000}"/>
    <cellStyle name="Neutral 2 3 2" xfId="8624" xr:uid="{00000000-0005-0000-0000-000066230000}"/>
    <cellStyle name="Neutral 2 3 3" xfId="15738" xr:uid="{00000000-0005-0000-0000-000067230000}"/>
    <cellStyle name="Neutral 2 4" xfId="8991" xr:uid="{00000000-0005-0000-0000-000068230000}"/>
    <cellStyle name="Neutral 3" xfId="970" xr:uid="{00000000-0005-0000-0000-000069230000}"/>
    <cellStyle name="Neutral 3 2" xfId="8990" xr:uid="{00000000-0005-0000-0000-00006A230000}"/>
    <cellStyle name="Neutral 3 3" xfId="7998" xr:uid="{00000000-0005-0000-0000-00006B230000}"/>
    <cellStyle name="Neutral 3 3 2" xfId="6736" xr:uid="{00000000-0005-0000-0000-00006C230000}"/>
    <cellStyle name="Neutral 3 4" xfId="8308" xr:uid="{00000000-0005-0000-0000-00006D230000}"/>
    <cellStyle name="Neutral 4" xfId="971" xr:uid="{00000000-0005-0000-0000-00006E230000}"/>
    <cellStyle name="Neutral 4 2" xfId="8307" xr:uid="{00000000-0005-0000-0000-00006F230000}"/>
    <cellStyle name="Neutral 4 3" xfId="7999" xr:uid="{00000000-0005-0000-0000-000070230000}"/>
    <cellStyle name="Neutral 4 3 2" xfId="9352" xr:uid="{00000000-0005-0000-0000-000071230000}"/>
    <cellStyle name="Neutral 4 4" xfId="6416" xr:uid="{00000000-0005-0000-0000-000072230000}"/>
    <cellStyle name="Neutral 5" xfId="972" xr:uid="{00000000-0005-0000-0000-000073230000}"/>
    <cellStyle name="Neutral 5 2" xfId="8992" xr:uid="{00000000-0005-0000-0000-000074230000}"/>
    <cellStyle name="Neutral 5 3" xfId="9872" xr:uid="{00000000-0005-0000-0000-000075230000}"/>
    <cellStyle name="Neutral 5 3 2" xfId="9337" xr:uid="{00000000-0005-0000-0000-000076230000}"/>
    <cellStyle name="Neutral 5 4" xfId="7129" xr:uid="{00000000-0005-0000-0000-000077230000}"/>
    <cellStyle name="Neutral 6" xfId="973" xr:uid="{00000000-0005-0000-0000-000078230000}"/>
    <cellStyle name="Neutral 6 2" xfId="7130" xr:uid="{00000000-0005-0000-0000-000079230000}"/>
    <cellStyle name="Neutral 6 3" xfId="9871" xr:uid="{00000000-0005-0000-0000-00007A230000}"/>
    <cellStyle name="Neutral 6 3 2" xfId="7486" xr:uid="{00000000-0005-0000-0000-00007B230000}"/>
    <cellStyle name="Neutral 6 4" xfId="8989" xr:uid="{00000000-0005-0000-0000-00007C230000}"/>
    <cellStyle name="Neutral 7" xfId="974" xr:uid="{00000000-0005-0000-0000-00007D230000}"/>
    <cellStyle name="Neutral 7 2" xfId="6417" xr:uid="{00000000-0005-0000-0000-00007E230000}"/>
    <cellStyle name="Neutral 7 3" xfId="8000" xr:uid="{00000000-0005-0000-0000-00007F230000}"/>
    <cellStyle name="Neutral 7 3 2" xfId="7487" xr:uid="{00000000-0005-0000-0000-000080230000}"/>
    <cellStyle name="Neutral 7 4" xfId="6424" xr:uid="{00000000-0005-0000-0000-000081230000}"/>
    <cellStyle name="Neutral 8" xfId="975" xr:uid="{00000000-0005-0000-0000-000082230000}"/>
    <cellStyle name="Neutral 8 2" xfId="6419" xr:uid="{00000000-0005-0000-0000-000083230000}"/>
    <cellStyle name="Neutral 8 3" xfId="9873" xr:uid="{00000000-0005-0000-0000-000084230000}"/>
    <cellStyle name="Neutral 8 3 2" xfId="6745" xr:uid="{00000000-0005-0000-0000-000085230000}"/>
    <cellStyle name="Neutral 8 4" xfId="7131" xr:uid="{00000000-0005-0000-0000-000086230000}"/>
    <cellStyle name="Neutral 9" xfId="976" xr:uid="{00000000-0005-0000-0000-000087230000}"/>
    <cellStyle name="Neutral 9 2" xfId="8994" xr:uid="{00000000-0005-0000-0000-000088230000}"/>
    <cellStyle name="Neutral 9 3" xfId="9866" xr:uid="{00000000-0005-0000-0000-000089230000}"/>
    <cellStyle name="Neutral 9 3 2" xfId="6738" xr:uid="{00000000-0005-0000-0000-00008A230000}"/>
    <cellStyle name="Neutral 9 4" xfId="6418" xr:uid="{00000000-0005-0000-0000-00008B230000}"/>
    <cellStyle name="Non défini" xfId="8993" xr:uid="{00000000-0005-0000-0000-00008C230000}"/>
    <cellStyle name="Normal" xfId="0" builtinId="0"/>
    <cellStyle name="Normal - Style1" xfId="977" xr:uid="{00000000-0005-0000-0000-00008D230000}"/>
    <cellStyle name="Normal - Style1 2" xfId="8312" xr:uid="{00000000-0005-0000-0000-00008E230000}"/>
    <cellStyle name="Normal - Style1 2 2" xfId="7562" xr:uid="{00000000-0005-0000-0000-00008F230000}"/>
    <cellStyle name="Normal - Style1 2 2 2" xfId="13370" xr:uid="{00000000-0005-0000-0000-000090230000}"/>
    <cellStyle name="Normal - Style1 2 3" xfId="7526" xr:uid="{00000000-0005-0000-0000-000091230000}"/>
    <cellStyle name="Normal - Style1 2 4" xfId="10527" xr:uid="{00000000-0005-0000-0000-000092230000}"/>
    <cellStyle name="Normal - Style1 3" xfId="8001" xr:uid="{00000000-0005-0000-0000-000093230000}"/>
    <cellStyle name="Normal - Style1 3 2" xfId="7488" xr:uid="{00000000-0005-0000-0000-000094230000}"/>
    <cellStyle name="Normal - Style1 3 2 2" xfId="13197" xr:uid="{00000000-0005-0000-0000-000095230000}"/>
    <cellStyle name="Normal - Style1 4" xfId="5963" xr:uid="{00000000-0005-0000-0000-000096230000}"/>
    <cellStyle name="Normal - Style1 5" xfId="8544" xr:uid="{00000000-0005-0000-0000-000097230000}"/>
    <cellStyle name="Normal - Style1 6" xfId="8313" xr:uid="{00000000-0005-0000-0000-000098230000}"/>
    <cellStyle name="Normal - Style2" xfId="978" xr:uid="{00000000-0005-0000-0000-000099230000}"/>
    <cellStyle name="Normal - Style2 2" xfId="2175" xr:uid="{00000000-0005-0000-0000-00009A230000}"/>
    <cellStyle name="Normal - Style2 2 2" xfId="15463" xr:uid="{00000000-0005-0000-0000-00009B230000}"/>
    <cellStyle name="Normal - Style2 2 3" xfId="6420" xr:uid="{00000000-0005-0000-0000-00009C230000}"/>
    <cellStyle name="Normal - Style2 3" xfId="8002" xr:uid="{00000000-0005-0000-0000-00009D230000}"/>
    <cellStyle name="Normal - Style2 3 2" xfId="8625" xr:uid="{00000000-0005-0000-0000-00009E230000}"/>
    <cellStyle name="Normal - Style2 4" xfId="8513" xr:uid="{00000000-0005-0000-0000-00009F230000}"/>
    <cellStyle name="Normal - Style2 5" xfId="7132" xr:uid="{00000000-0005-0000-0000-0000A0230000}"/>
    <cellStyle name="Normal - Style2_IM" xfId="8311" xr:uid="{00000000-0005-0000-0000-0000A1230000}"/>
    <cellStyle name="Normal - Style3" xfId="979" xr:uid="{00000000-0005-0000-0000-0000A2230000}"/>
    <cellStyle name="Normal - Style3 2" xfId="8988" xr:uid="{00000000-0005-0000-0000-0000A3230000}"/>
    <cellStyle name="Normal - Style3 2 2" xfId="11444" xr:uid="{00000000-0005-0000-0000-0000A4230000}"/>
    <cellStyle name="Normal - Style3 3" xfId="8003" xr:uid="{00000000-0005-0000-0000-0000A5230000}"/>
    <cellStyle name="Normal - Style3 4" xfId="8995" xr:uid="{00000000-0005-0000-0000-0000A6230000}"/>
    <cellStyle name="Normal - Style4" xfId="7133" xr:uid="{00000000-0005-0000-0000-0000A7230000}"/>
    <cellStyle name="Normal - Style5" xfId="980" xr:uid="{00000000-0005-0000-0000-0000A8230000}"/>
    <cellStyle name="Normal - Style5 2" xfId="9228" xr:uid="{00000000-0005-0000-0000-0000A9230000}"/>
    <cellStyle name="Normal - Style5 2 2" xfId="11450" xr:uid="{00000000-0005-0000-0000-0000AA230000}"/>
    <cellStyle name="Normal - Style5 3" xfId="8304" xr:uid="{00000000-0005-0000-0000-0000AB230000}"/>
    <cellStyle name="Normal - Style6" xfId="981" xr:uid="{00000000-0005-0000-0000-0000AC230000}"/>
    <cellStyle name="Normal - Style6 2" xfId="9876" xr:uid="{00000000-0005-0000-0000-0000AD230000}"/>
    <cellStyle name="Normal - Style6 2 2" xfId="15747" xr:uid="{00000000-0005-0000-0000-0000AE230000}"/>
    <cellStyle name="Normal - Style6 3" xfId="8310" xr:uid="{00000000-0005-0000-0000-0000AF230000}"/>
    <cellStyle name="Normal - Style7" xfId="982" xr:uid="{00000000-0005-0000-0000-0000B0230000}"/>
    <cellStyle name="Normal - Style7 2" xfId="9875" xr:uid="{00000000-0005-0000-0000-0000B1230000}"/>
    <cellStyle name="Normal - Style7 2 2" xfId="15099" xr:uid="{00000000-0005-0000-0000-0000B2230000}"/>
    <cellStyle name="Normal - Style7 3" xfId="7134" xr:uid="{00000000-0005-0000-0000-0000B3230000}"/>
    <cellStyle name="Normal - Style8" xfId="983" xr:uid="{00000000-0005-0000-0000-0000B4230000}"/>
    <cellStyle name="Normal - Style8 2" xfId="8004" xr:uid="{00000000-0005-0000-0000-0000B5230000}"/>
    <cellStyle name="Normal - Style8 2 2" xfId="15790" xr:uid="{00000000-0005-0000-0000-0000B6230000}"/>
    <cellStyle name="Normal - Style8 3" xfId="6422" xr:uid="{00000000-0005-0000-0000-0000B7230000}"/>
    <cellStyle name="Normal 10" xfId="984" xr:uid="{00000000-0005-0000-0000-0000B8230000}"/>
    <cellStyle name="Normal 10 2" xfId="985" xr:uid="{00000000-0005-0000-0000-0000B9230000}"/>
    <cellStyle name="Normal 10 2 2" xfId="9874" xr:uid="{00000000-0005-0000-0000-0000BA230000}"/>
    <cellStyle name="Normal 10 2 2 2" xfId="7489" xr:uid="{00000000-0005-0000-0000-0000BB230000}"/>
    <cellStyle name="Normal 10 2 2 3" xfId="14854" xr:uid="{00000000-0005-0000-0000-0000BC230000}"/>
    <cellStyle name="Normal 10 2 3" xfId="7369" xr:uid="{00000000-0005-0000-0000-0000BD230000}"/>
    <cellStyle name="Normal 10 2 4" xfId="7135" xr:uid="{00000000-0005-0000-0000-0000BE230000}"/>
    <cellStyle name="Normal 10 3" xfId="8998" xr:uid="{00000000-0005-0000-0000-0000BF230000}"/>
    <cellStyle name="Normal 10 3 2" xfId="8316" xr:uid="{00000000-0005-0000-0000-0000C0230000}"/>
    <cellStyle name="Normal 10 3 2 2" xfId="9430" xr:uid="{00000000-0005-0000-0000-0000C1230000}"/>
    <cellStyle name="Normal 10 3 2 3" xfId="9394" xr:uid="{00000000-0005-0000-0000-0000C2230000}"/>
    <cellStyle name="Normal 10 3 3" xfId="7563" xr:uid="{00000000-0005-0000-0000-0000C3230000}"/>
    <cellStyle name="Normal 10 3 4" xfId="7527" xr:uid="{00000000-0005-0000-0000-0000C4230000}"/>
    <cellStyle name="Normal 10 4" xfId="9877" xr:uid="{00000000-0005-0000-0000-0000C5230000}"/>
    <cellStyle name="Normal 10 4 2" xfId="8626" xr:uid="{00000000-0005-0000-0000-0000C6230000}"/>
    <cellStyle name="Normal 10 5" xfId="6421" xr:uid="{00000000-0005-0000-0000-0000C7230000}"/>
    <cellStyle name="Normal 10_IM" xfId="8315" xr:uid="{00000000-0005-0000-0000-0000C8230000}"/>
    <cellStyle name="Normal 11" xfId="986" xr:uid="{00000000-0005-0000-0000-0000C9230000}"/>
    <cellStyle name="Normal 11 2" xfId="987" xr:uid="{00000000-0005-0000-0000-0000CA230000}"/>
    <cellStyle name="Normal 11 2 2" xfId="8005" xr:uid="{00000000-0005-0000-0000-0000CB230000}"/>
    <cellStyle name="Normal 11 2 2 2" xfId="12088" xr:uid="{00000000-0005-0000-0000-0000CC230000}"/>
    <cellStyle name="Normal 11 2 3" xfId="6423" xr:uid="{00000000-0005-0000-0000-0000CD230000}"/>
    <cellStyle name="Normal 11 3" xfId="988" xr:uid="{00000000-0005-0000-0000-0000CE230000}"/>
    <cellStyle name="Normal 11 3 2" xfId="9356" xr:uid="{00000000-0005-0000-0000-0000CF230000}"/>
    <cellStyle name="Normal 11 4" xfId="8997" xr:uid="{00000000-0005-0000-0000-0000D0230000}"/>
    <cellStyle name="Normal 12" xfId="989" xr:uid="{00000000-0005-0000-0000-0000D1230000}"/>
    <cellStyle name="Normal 12 2" xfId="990" xr:uid="{00000000-0005-0000-0000-0000D2230000}"/>
    <cellStyle name="Normal 12 2 2" xfId="9879" xr:uid="{00000000-0005-0000-0000-0000D3230000}"/>
    <cellStyle name="Normal 12 2 2 2" xfId="13292" xr:uid="{00000000-0005-0000-0000-0000D4230000}"/>
    <cellStyle name="Normal 12 2 3" xfId="7136" xr:uid="{00000000-0005-0000-0000-0000D5230000}"/>
    <cellStyle name="Normal 12 3" xfId="9213" xr:uid="{00000000-0005-0000-0000-0000D6230000}"/>
    <cellStyle name="Normal 12 3 2" xfId="6740" xr:uid="{00000000-0005-0000-0000-0000D7230000}"/>
    <cellStyle name="Normal 12 3 3" xfId="13555" xr:uid="{00000000-0005-0000-0000-0000D8230000}"/>
    <cellStyle name="Normal 12 4" xfId="8314" xr:uid="{00000000-0005-0000-0000-0000D9230000}"/>
    <cellStyle name="Normal 13" xfId="991" xr:uid="{00000000-0005-0000-0000-0000DA230000}"/>
    <cellStyle name="Normal 13 2" xfId="992" xr:uid="{00000000-0005-0000-0000-0000DB230000}"/>
    <cellStyle name="Normal 13 2 2" xfId="8006" xr:uid="{00000000-0005-0000-0000-0000DC230000}"/>
    <cellStyle name="Normal 13 2 2 2" xfId="7432" xr:uid="{00000000-0005-0000-0000-0000DD230000}"/>
    <cellStyle name="Normal 13 2 2 3" xfId="11233" xr:uid="{00000000-0005-0000-0000-0000DE230000}"/>
    <cellStyle name="Normal 13 2 3" xfId="8996" xr:uid="{00000000-0005-0000-0000-0000DF230000}"/>
    <cellStyle name="Normal 13 3" xfId="9878" xr:uid="{00000000-0005-0000-0000-0000E0230000}"/>
    <cellStyle name="Normal 13 3 2" xfId="6739" xr:uid="{00000000-0005-0000-0000-0000E1230000}"/>
    <cellStyle name="Normal 13 3 3" xfId="15513" xr:uid="{00000000-0005-0000-0000-0000E2230000}"/>
    <cellStyle name="Normal 13 4" xfId="8999" xr:uid="{00000000-0005-0000-0000-0000E3230000}"/>
    <cellStyle name="Normal 14" xfId="993" xr:uid="{00000000-0005-0000-0000-0000E4230000}"/>
    <cellStyle name="Normal 14 2" xfId="9880" xr:uid="{00000000-0005-0000-0000-0000E5230000}"/>
    <cellStyle name="Normal 14 2 2" xfId="9355" xr:uid="{00000000-0005-0000-0000-0000E6230000}"/>
    <cellStyle name="Normal 14 2 3" xfId="12141" xr:uid="{00000000-0005-0000-0000-0000E7230000}"/>
    <cellStyle name="Normal 14 3" xfId="6626" xr:uid="{00000000-0005-0000-0000-0000E8230000}"/>
    <cellStyle name="Normal 14 4" xfId="7137" xr:uid="{00000000-0005-0000-0000-0000E9230000}"/>
    <cellStyle name="Normal 15" xfId="994" xr:uid="{00000000-0005-0000-0000-0000EA230000}"/>
    <cellStyle name="Normal 15 2" xfId="9865" xr:uid="{00000000-0005-0000-0000-0000EB230000}"/>
    <cellStyle name="Normal 15 2 2" xfId="8620" xr:uid="{00000000-0005-0000-0000-0000EC230000}"/>
    <cellStyle name="Normal 15 2 3" xfId="15680" xr:uid="{00000000-0005-0000-0000-0000ED230000}"/>
    <cellStyle name="Normal 15 3" xfId="8512" xr:uid="{00000000-0005-0000-0000-0000EE230000}"/>
    <cellStyle name="Normal 15 4" xfId="7138" xr:uid="{00000000-0005-0000-0000-0000EF230000}"/>
    <cellStyle name="Normal 16" xfId="995" xr:uid="{00000000-0005-0000-0000-0000F0230000}"/>
    <cellStyle name="Normal 16 2" xfId="8007" xr:uid="{00000000-0005-0000-0000-0000F1230000}"/>
    <cellStyle name="Normal 16 2 2" xfId="8627" xr:uid="{00000000-0005-0000-0000-0000F2230000}"/>
    <cellStyle name="Normal 16 2 3" xfId="15625" xr:uid="{00000000-0005-0000-0000-0000F3230000}"/>
    <cellStyle name="Normal 16 3" xfId="9238" xr:uid="{00000000-0005-0000-0000-0000F4230000}"/>
    <cellStyle name="Normal 16 4" xfId="9001" xr:uid="{00000000-0005-0000-0000-0000F5230000}"/>
    <cellStyle name="Normal 17" xfId="996" xr:uid="{00000000-0005-0000-0000-0000F6230000}"/>
    <cellStyle name="Normal 17 2" xfId="8008" xr:uid="{00000000-0005-0000-0000-0000F7230000}"/>
    <cellStyle name="Normal 17 2 2" xfId="7490" xr:uid="{00000000-0005-0000-0000-0000F8230000}"/>
    <cellStyle name="Normal 17 2 3" xfId="15453" xr:uid="{00000000-0005-0000-0000-0000F9230000}"/>
    <cellStyle name="Normal 17 3" xfId="9237" xr:uid="{00000000-0005-0000-0000-0000FA230000}"/>
    <cellStyle name="Normal 17 4" xfId="9000" xr:uid="{00000000-0005-0000-0000-0000FB230000}"/>
    <cellStyle name="Normal 18" xfId="997" xr:uid="{00000000-0005-0000-0000-0000FC230000}"/>
    <cellStyle name="Normal 18 2" xfId="8031" xr:uid="{00000000-0005-0000-0000-0000FD230000}"/>
    <cellStyle name="Normal 18 2 2" xfId="12198" xr:uid="{00000000-0005-0000-0000-0000FE230000}"/>
    <cellStyle name="Normal 18 3" xfId="8343" xr:uid="{00000000-0005-0000-0000-0000FF230000}"/>
    <cellStyle name="Normal 19" xfId="998" xr:uid="{00000000-0005-0000-0000-000000240000}"/>
    <cellStyle name="Normal 19 2" xfId="9619" xr:uid="{00000000-0005-0000-0000-000001240000}"/>
    <cellStyle name="Normal 19 2 2" xfId="11423" xr:uid="{00000000-0005-0000-0000-000002240000}"/>
    <cellStyle name="Normal 19 3" xfId="6427" xr:uid="{00000000-0005-0000-0000-000003240000}"/>
    <cellStyle name="Normal 2" xfId="372" xr:uid="{00000000-0005-0000-0000-000004240000}"/>
    <cellStyle name="Normal 2 10" xfId="7139" xr:uid="{00000000-0005-0000-0000-000005240000}"/>
    <cellStyle name="Normal 2 11" xfId="8319" xr:uid="{00000000-0005-0000-0000-000006240000}"/>
    <cellStyle name="Normal 2 11 2" xfId="5415" xr:uid="{00000000-0005-0000-0000-000007240000}"/>
    <cellStyle name="Normal 2 11 3" xfId="5948" xr:uid="{00000000-0005-0000-0000-000008240000}"/>
    <cellStyle name="Normal 2 12" xfId="8320" xr:uid="{00000000-0005-0000-0000-000009240000}"/>
    <cellStyle name="Normal 2 12 2" xfId="6809" xr:uid="{00000000-0005-0000-0000-00000A240000}"/>
    <cellStyle name="Normal 2 12 3" xfId="5949" xr:uid="{00000000-0005-0000-0000-00000B240000}"/>
    <cellStyle name="Normal 2 13" xfId="9002" xr:uid="{00000000-0005-0000-0000-00000C240000}"/>
    <cellStyle name="Normal 2 13 2" xfId="9354" xr:uid="{00000000-0005-0000-0000-00000D240000}"/>
    <cellStyle name="Normal 2 13 3" xfId="7385" xr:uid="{00000000-0005-0000-0000-00000E240000}"/>
    <cellStyle name="Normal 2 14" xfId="7286" xr:uid="{00000000-0005-0000-0000-00000F240000}"/>
    <cellStyle name="Normal 2 14 2" xfId="5400" xr:uid="{00000000-0005-0000-0000-000010240000}"/>
    <cellStyle name="Normal 2 15" xfId="7361" xr:uid="{00000000-0005-0000-0000-000011240000}"/>
    <cellStyle name="Normal 2 15 2" xfId="9357" xr:uid="{00000000-0005-0000-0000-000012240000}"/>
    <cellStyle name="Normal 2 15 2 2" xfId="13198" xr:uid="{00000000-0005-0000-0000-000013240000}"/>
    <cellStyle name="Normal 2 16" xfId="6628" xr:uid="{00000000-0005-0000-0000-000014240000}"/>
    <cellStyle name="normal 2 17" xfId="7912" xr:uid="{00000000-0005-0000-0000-000015240000}"/>
    <cellStyle name="Normal 2 18" xfId="20302" xr:uid="{00000000-0005-0000-0000-000016240000}"/>
    <cellStyle name="Normal 2 2" xfId="1000" xr:uid="{00000000-0005-0000-0000-000017240000}"/>
    <cellStyle name="Normal 2 2 10" xfId="11354" xr:uid="{00000000-0005-0000-0000-000018240000}"/>
    <cellStyle name="Normal 2 2 11" xfId="8971" xr:uid="{00000000-0005-0000-0000-000019240000}"/>
    <cellStyle name="Normal 2 2 2" xfId="1001" xr:uid="{00000000-0005-0000-0000-00001A240000}"/>
    <cellStyle name="Normal 2 2 2 10" xfId="6429" xr:uid="{00000000-0005-0000-0000-00001B240000}"/>
    <cellStyle name="Normal 2 2 2 2" xfId="1002" xr:uid="{00000000-0005-0000-0000-00001C240000}"/>
    <cellStyle name="Normal 2 2 2 2 2" xfId="7140" xr:uid="{00000000-0005-0000-0000-00001D240000}"/>
    <cellStyle name="Normal 2 2 2 2 2 2 2 2 2" xfId="13102" xr:uid="{00000000-0005-0000-0000-00001E240000}"/>
    <cellStyle name="Normál 2 2 2 2 2 2 2 2 2 2 2" xfId="13103" xr:uid="{00000000-0005-0000-0000-00001F240000}"/>
    <cellStyle name="Normal 2 2 2 2 3" xfId="7362" xr:uid="{00000000-0005-0000-0000-000020240000}"/>
    <cellStyle name="Normal 2 2 2 2 4" xfId="15395" xr:uid="{00000000-0005-0000-0000-000021240000}"/>
    <cellStyle name="Normal 2 2 2 2 5" xfId="15331" xr:uid="{00000000-0005-0000-0000-000022240000}"/>
    <cellStyle name="Normal 2 2 2 2 6" xfId="6428" xr:uid="{00000000-0005-0000-0000-000023240000}"/>
    <cellStyle name="Normal 2 2 2 3" xfId="8318" xr:uid="{00000000-0005-0000-0000-000024240000}"/>
    <cellStyle name="Normal 2 2 2 3 2" xfId="11292" xr:uid="{00000000-0005-0000-0000-000025240000}"/>
    <cellStyle name="Normal 2 2 2 4" xfId="9950" xr:uid="{00000000-0005-0000-0000-000026240000}"/>
    <cellStyle name="Normal 2 2 2 4 2" xfId="11772" xr:uid="{00000000-0005-0000-0000-000027240000}"/>
    <cellStyle name="Normal 2 2 2 5" xfId="7370" xr:uid="{00000000-0005-0000-0000-000028240000}"/>
    <cellStyle name="Normal 2 2 2 6" xfId="14440" xr:uid="{00000000-0005-0000-0000-000029240000}"/>
    <cellStyle name="Normal 2 2 2 7" xfId="14549" xr:uid="{00000000-0005-0000-0000-00002A240000}"/>
    <cellStyle name="Normal 2 2 2 8" xfId="15637" xr:uid="{00000000-0005-0000-0000-00002B240000}"/>
    <cellStyle name="Normal 2 2 2 9" xfId="15284" xr:uid="{00000000-0005-0000-0000-00002C240000}"/>
    <cellStyle name="Normal 2 2 3" xfId="2177" xr:uid="{00000000-0005-0000-0000-00002D240000}"/>
    <cellStyle name="Normal 2 2 3 2" xfId="9429" xr:uid="{00000000-0005-0000-0000-00002E240000}"/>
    <cellStyle name="Normal 2 2 3 3" xfId="6023" xr:uid="{00000000-0005-0000-0000-00002F240000}"/>
    <cellStyle name="Normal 2 2 4" xfId="7141" xr:uid="{00000000-0005-0000-0000-000030240000}"/>
    <cellStyle name="Normal 2 2 4 2" xfId="15771" xr:uid="{00000000-0005-0000-0000-000031240000}"/>
    <cellStyle name="Normal 2 2 5" xfId="8009" xr:uid="{00000000-0005-0000-0000-000032240000}"/>
    <cellStyle name="Normal 2 2 5 2" xfId="11771" xr:uid="{00000000-0005-0000-0000-000033240000}"/>
    <cellStyle name="Normal 2 2 6" xfId="8514" xr:uid="{00000000-0005-0000-0000-000034240000}"/>
    <cellStyle name="Normal 2 2 7" xfId="14270" xr:uid="{00000000-0005-0000-0000-000035240000}"/>
    <cellStyle name="Normal 2 2 8" xfId="13673" xr:uid="{00000000-0005-0000-0000-000036240000}"/>
    <cellStyle name="Normal 2 2 9" xfId="12293" xr:uid="{00000000-0005-0000-0000-000037240000}"/>
    <cellStyle name="Normal 2 3" xfId="2176" xr:uid="{00000000-0005-0000-0000-000038240000}"/>
    <cellStyle name="Normal 2 3 2" xfId="8696" xr:uid="{00000000-0005-0000-0000-000039240000}"/>
    <cellStyle name="Normal 2 3 2 2" xfId="11642" xr:uid="{00000000-0005-0000-0000-00003A240000}"/>
    <cellStyle name="Normal 2 3 3" xfId="5950" xr:uid="{00000000-0005-0000-0000-00003B240000}"/>
    <cellStyle name="Normal 2 3 4" xfId="10528" xr:uid="{00000000-0005-0000-0000-00003C240000}"/>
    <cellStyle name="Normal 2 3 5" xfId="7142" xr:uid="{00000000-0005-0000-0000-00003D240000}"/>
    <cellStyle name="Normal 2 4" xfId="999" xr:uid="{00000000-0005-0000-0000-00003E240000}"/>
    <cellStyle name="Normal 2 4 2" xfId="8697" xr:uid="{00000000-0005-0000-0000-00003F240000}"/>
    <cellStyle name="Normal 2 4 3" xfId="5951" xr:uid="{00000000-0005-0000-0000-000040240000}"/>
    <cellStyle name="Normal 2 4 4" xfId="15638" xr:uid="{00000000-0005-0000-0000-000041240000}"/>
    <cellStyle name="Normal 2 4 5" xfId="7143" xr:uid="{00000000-0005-0000-0000-000042240000}"/>
    <cellStyle name="Normal 2 5" xfId="6433" xr:uid="{00000000-0005-0000-0000-000043240000}"/>
    <cellStyle name="Normal 2 5 2" xfId="6430" xr:uid="{00000000-0005-0000-0000-000044240000}"/>
    <cellStyle name="normal 2 5 3" xfId="15621" xr:uid="{00000000-0005-0000-0000-000045240000}"/>
    <cellStyle name="normal 2 5 4" xfId="16067" xr:uid="{00000000-0005-0000-0000-000046240000}"/>
    <cellStyle name="Normal 2 6" xfId="7144" xr:uid="{00000000-0005-0000-0000-000047240000}"/>
    <cellStyle name="Normal 2 6 2" xfId="8321" xr:uid="{00000000-0005-0000-0000-000048240000}"/>
    <cellStyle name="Normal 2 7" xfId="8322" xr:uid="{00000000-0005-0000-0000-000049240000}"/>
    <cellStyle name="Normal 2 7 2" xfId="9007" xr:uid="{00000000-0005-0000-0000-00004A240000}"/>
    <cellStyle name="Normal 2 8" xfId="9006" xr:uid="{00000000-0005-0000-0000-00004B240000}"/>
    <cellStyle name="Normal 2 8 2" xfId="6432" xr:uid="{00000000-0005-0000-0000-00004C240000}"/>
    <cellStyle name="Normal 2 9" xfId="6431" xr:uid="{00000000-0005-0000-0000-00004D240000}"/>
    <cellStyle name="Normal 2_IM" xfId="7145" xr:uid="{00000000-0005-0000-0000-00004E240000}"/>
    <cellStyle name="Normal 20" xfId="1003" xr:uid="{00000000-0005-0000-0000-00004F240000}"/>
    <cellStyle name="Normal 20 2" xfId="9952" xr:uid="{00000000-0005-0000-0000-000050240000}"/>
    <cellStyle name="Normal 20 2 2" xfId="11533" xr:uid="{00000000-0005-0000-0000-000051240000}"/>
    <cellStyle name="Normal 20 3" xfId="8317" xr:uid="{00000000-0005-0000-0000-000052240000}"/>
    <cellStyle name="Normal 21" xfId="1004" xr:uid="{00000000-0005-0000-0000-000053240000}"/>
    <cellStyle name="Normal 21 2" xfId="8010" xr:uid="{00000000-0005-0000-0000-000054240000}"/>
    <cellStyle name="Normal 21 2 2" xfId="15462" xr:uid="{00000000-0005-0000-0000-000055240000}"/>
    <cellStyle name="Normal 21 3" xfId="8323" xr:uid="{00000000-0005-0000-0000-000056240000}"/>
    <cellStyle name="Normal 22" xfId="1005" xr:uid="{00000000-0005-0000-0000-000057240000}"/>
    <cellStyle name="Normal 22 2" xfId="9951" xr:uid="{00000000-0005-0000-0000-000058240000}"/>
    <cellStyle name="Normal 22 2 2" xfId="11185" xr:uid="{00000000-0005-0000-0000-000059240000}"/>
    <cellStyle name="Normal 22 3" xfId="9008" xr:uid="{00000000-0005-0000-0000-00005A240000}"/>
    <cellStyle name="Normal 23" xfId="1006" xr:uid="{00000000-0005-0000-0000-00005B240000}"/>
    <cellStyle name="Normal 23 2" xfId="8011" xr:uid="{00000000-0005-0000-0000-00005C240000}"/>
    <cellStyle name="Normal 23 2 2" xfId="11925" xr:uid="{00000000-0005-0000-0000-00005D240000}"/>
    <cellStyle name="Normal 23 3" xfId="9005" xr:uid="{00000000-0005-0000-0000-00005E240000}"/>
    <cellStyle name="Normal 24" xfId="1007" xr:uid="{00000000-0005-0000-0000-00005F240000}"/>
    <cellStyle name="Normal 24 2" xfId="9885" xr:uid="{00000000-0005-0000-0000-000060240000}"/>
    <cellStyle name="Normal 24 2 2" xfId="11495" xr:uid="{00000000-0005-0000-0000-000061240000}"/>
    <cellStyle name="Normal 24 3" xfId="7146" xr:uid="{00000000-0005-0000-0000-000062240000}"/>
    <cellStyle name="Normal 25" xfId="1008" xr:uid="{00000000-0005-0000-0000-000063240000}"/>
    <cellStyle name="Normal 25 2" xfId="9949" xr:uid="{00000000-0005-0000-0000-000064240000}"/>
    <cellStyle name="Normal 25 2 2" xfId="11177" xr:uid="{00000000-0005-0000-0000-000065240000}"/>
    <cellStyle name="Normal 25 3" xfId="7147" xr:uid="{00000000-0005-0000-0000-000066240000}"/>
    <cellStyle name="Normal 26" xfId="1009" xr:uid="{00000000-0005-0000-0000-000067240000}"/>
    <cellStyle name="Normal 26 2" xfId="7363" xr:uid="{00000000-0005-0000-0000-000068240000}"/>
    <cellStyle name="Normal 26 2 2" xfId="14821" xr:uid="{00000000-0005-0000-0000-000069240000}"/>
    <cellStyle name="Normal 26 3" xfId="5350" xr:uid="{00000000-0005-0000-0000-00006A240000}"/>
    <cellStyle name="Normal 27" xfId="1010" xr:uid="{00000000-0005-0000-0000-00006B240000}"/>
    <cellStyle name="Normal 27 2" xfId="6625" xr:uid="{00000000-0005-0000-0000-00006C240000}"/>
    <cellStyle name="Normal 27 2 2" xfId="15797" xr:uid="{00000000-0005-0000-0000-00006D240000}"/>
    <cellStyle name="Normal 27 3" xfId="6434" xr:uid="{00000000-0005-0000-0000-00006E240000}"/>
    <cellStyle name="Normal 28" xfId="1011" xr:uid="{00000000-0005-0000-0000-00006F240000}"/>
    <cellStyle name="Normal 28 2" xfId="9884" xr:uid="{00000000-0005-0000-0000-000070240000}"/>
    <cellStyle name="Normal 28 2 2" xfId="12264" xr:uid="{00000000-0005-0000-0000-000071240000}"/>
    <cellStyle name="Normal 28 3" xfId="9009" xr:uid="{00000000-0005-0000-0000-000072240000}"/>
    <cellStyle name="Normal 29" xfId="1012" xr:uid="{00000000-0005-0000-0000-000073240000}"/>
    <cellStyle name="Normal 29 2" xfId="8012" xr:uid="{00000000-0005-0000-0000-000074240000}"/>
    <cellStyle name="Normal 29 2 2" xfId="12068" xr:uid="{00000000-0005-0000-0000-000075240000}"/>
    <cellStyle name="Normal 29 3" xfId="8325" xr:uid="{00000000-0005-0000-0000-000076240000}"/>
    <cellStyle name="Normal 3" xfId="453" xr:uid="{00000000-0005-0000-0000-000077240000}"/>
    <cellStyle name="Normal 3 2" xfId="2179" xr:uid="{00000000-0005-0000-0000-000078240000}"/>
    <cellStyle name="Normal 3 2 2" xfId="7148" xr:uid="{00000000-0005-0000-0000-000079240000}"/>
    <cellStyle name="Normal 3 2 3" xfId="8543" xr:uid="{00000000-0005-0000-0000-00007A240000}"/>
    <cellStyle name="Normal 3 2 4" xfId="7564" xr:uid="{00000000-0005-0000-0000-00007B240000}"/>
    <cellStyle name="Normal 3 3" xfId="2180" xr:uid="{00000000-0005-0000-0000-00007C240000}"/>
    <cellStyle name="Normal 3 3 2" xfId="9431" xr:uid="{00000000-0005-0000-0000-00007D240000}"/>
    <cellStyle name="Normal 3 3 3" xfId="5952" xr:uid="{00000000-0005-0000-0000-00007E240000}"/>
    <cellStyle name="Normal 3 3 4" xfId="15651" xr:uid="{00000000-0005-0000-0000-00007F240000}"/>
    <cellStyle name="Normal 3 3 5" xfId="6436" xr:uid="{00000000-0005-0000-0000-000080240000}"/>
    <cellStyle name="Normal 3 4" xfId="4130" xr:uid="{00000000-0005-0000-0000-000081240000}"/>
    <cellStyle name="Normal 3 4 10" xfId="18900" xr:uid="{00000000-0005-0000-0000-000082240000}"/>
    <cellStyle name="Normal 3 4 2" xfId="6834" xr:uid="{00000000-0005-0000-0000-000083240000}"/>
    <cellStyle name="Normal 3 4 2 2" xfId="5513" xr:uid="{00000000-0005-0000-0000-000084240000}"/>
    <cellStyle name="Normal 3 4 2 2 2" xfId="10331" xr:uid="{00000000-0005-0000-0000-000085240000}"/>
    <cellStyle name="Normal 3 4 2 2 2 2" xfId="13022" xr:uid="{00000000-0005-0000-0000-000086240000}"/>
    <cellStyle name="Normal 3 4 2 2 2 3" xfId="14525" xr:uid="{00000000-0005-0000-0000-000087240000}"/>
    <cellStyle name="Normal 3 4 2 2 3" xfId="12695" xr:uid="{00000000-0005-0000-0000-000088240000}"/>
    <cellStyle name="Normal 3 4 2 2 4" xfId="14189" xr:uid="{00000000-0005-0000-0000-000089240000}"/>
    <cellStyle name="Normal 3 4 2 3" xfId="9984" xr:uid="{00000000-0005-0000-0000-00008A240000}"/>
    <cellStyle name="Normal 3 4 2 3 2" xfId="12855" xr:uid="{00000000-0005-0000-0000-00008B240000}"/>
    <cellStyle name="Normal 3 4 2 3 3" xfId="14348" xr:uid="{00000000-0005-0000-0000-00008C240000}"/>
    <cellStyle name="Normal 3 4 2 4" xfId="12524" xr:uid="{00000000-0005-0000-0000-00008D240000}"/>
    <cellStyle name="Normal 3 4 2 5" xfId="14018" xr:uid="{00000000-0005-0000-0000-00008E240000}"/>
    <cellStyle name="Normal 3 4 3" xfId="5976" xr:uid="{00000000-0005-0000-0000-00008F240000}"/>
    <cellStyle name="Normal 3 4 3 2" xfId="10085" xr:uid="{00000000-0005-0000-0000-000090240000}"/>
    <cellStyle name="Normal 3 4 3 2 2" xfId="12907" xr:uid="{00000000-0005-0000-0000-000091240000}"/>
    <cellStyle name="Normal 3 4 3 2 3" xfId="14401" xr:uid="{00000000-0005-0000-0000-000092240000}"/>
    <cellStyle name="Normal 3 4 3 3" xfId="12575" xr:uid="{00000000-0005-0000-0000-000093240000}"/>
    <cellStyle name="Normal 3 4 3 4" xfId="14071" xr:uid="{00000000-0005-0000-0000-000094240000}"/>
    <cellStyle name="Normal 3 4 4" xfId="5556" xr:uid="{00000000-0005-0000-0000-000095240000}"/>
    <cellStyle name="Normal 3 4 4 2" xfId="12748" xr:uid="{00000000-0005-0000-0000-000096240000}"/>
    <cellStyle name="Normal 3 4 4 3" xfId="14242" xr:uid="{00000000-0005-0000-0000-000097240000}"/>
    <cellStyle name="Normal 3 4 5" xfId="9267" xr:uid="{00000000-0005-0000-0000-000098240000}"/>
    <cellStyle name="Normal 3 4 6" xfId="13063" xr:uid="{00000000-0005-0000-0000-000099240000}"/>
    <cellStyle name="Normal 3 4 7" xfId="13845" xr:uid="{00000000-0005-0000-0000-00009A240000}"/>
    <cellStyle name="Normal 3 4 8" xfId="13331" xr:uid="{00000000-0005-0000-0000-00009B240000}"/>
    <cellStyle name="Normal 3 4 9" xfId="9886" xr:uid="{00000000-0005-0000-0000-00009C240000}"/>
    <cellStyle name="Normal 3 5" xfId="2178" xr:uid="{00000000-0005-0000-0000-00009D240000}"/>
    <cellStyle name="Normal 3 5 2" xfId="11731" xr:uid="{00000000-0005-0000-0000-00009E240000}"/>
    <cellStyle name="Normal 3 5 3" xfId="6744" xr:uid="{00000000-0005-0000-0000-00009F240000}"/>
    <cellStyle name="Normal 3 5 4" xfId="16957" xr:uid="{00000000-0005-0000-0000-0000A0240000}"/>
    <cellStyle name="Normal 3 6" xfId="1013" xr:uid="{00000000-0005-0000-0000-0000A1240000}"/>
    <cellStyle name="Normal 3 6 2" xfId="11575" xr:uid="{00000000-0005-0000-0000-0000A2240000}"/>
    <cellStyle name="Normal 3 7" xfId="8326" xr:uid="{00000000-0005-0000-0000-0000A3240000}"/>
    <cellStyle name="Normal 3_IM" xfId="6435" xr:uid="{00000000-0005-0000-0000-0000A4240000}"/>
    <cellStyle name="Normal 30" xfId="1014" xr:uid="{00000000-0005-0000-0000-0000A5240000}"/>
    <cellStyle name="Normal 30 2" xfId="9948" xr:uid="{00000000-0005-0000-0000-0000A6240000}"/>
    <cellStyle name="Normal 30 2 2" xfId="15777" xr:uid="{00000000-0005-0000-0000-0000A7240000}"/>
    <cellStyle name="Normal 30 3" xfId="9010" xr:uid="{00000000-0005-0000-0000-0000A8240000}"/>
    <cellStyle name="Normal 31" xfId="1015" xr:uid="{00000000-0005-0000-0000-0000A9240000}"/>
    <cellStyle name="Normal 31 2" xfId="9883" xr:uid="{00000000-0005-0000-0000-0000AA240000}"/>
    <cellStyle name="Normal 31 2 2" xfId="12019" xr:uid="{00000000-0005-0000-0000-0000AB240000}"/>
    <cellStyle name="Normal 31 3" xfId="8324" xr:uid="{00000000-0005-0000-0000-0000AC240000}"/>
    <cellStyle name="Normal 32" xfId="1016" xr:uid="{00000000-0005-0000-0000-0000AD240000}"/>
    <cellStyle name="Normal 32 2" xfId="8013" xr:uid="{00000000-0005-0000-0000-0000AE240000}"/>
    <cellStyle name="Normal 32 2 2" xfId="12199" xr:uid="{00000000-0005-0000-0000-0000AF240000}"/>
    <cellStyle name="Normal 32 3" xfId="8327" xr:uid="{00000000-0005-0000-0000-0000B0240000}"/>
    <cellStyle name="Normal 33" xfId="1017" xr:uid="{00000000-0005-0000-0000-0000B1240000}"/>
    <cellStyle name="Normal 33 2" xfId="8014" xr:uid="{00000000-0005-0000-0000-0000B2240000}"/>
    <cellStyle name="Normal 33 2 2" xfId="13448" xr:uid="{00000000-0005-0000-0000-0000B3240000}"/>
    <cellStyle name="Normal 33 3" xfId="9004" xr:uid="{00000000-0005-0000-0000-0000B4240000}"/>
    <cellStyle name="Normal 34" xfId="1018" xr:uid="{00000000-0005-0000-0000-0000B5240000}"/>
    <cellStyle name="Normal 34 2" xfId="9888" xr:uid="{00000000-0005-0000-0000-0000B6240000}"/>
    <cellStyle name="Normal 34 2 2" xfId="15798" xr:uid="{00000000-0005-0000-0000-0000B7240000}"/>
    <cellStyle name="Normal 34 3" xfId="7149" xr:uid="{00000000-0005-0000-0000-0000B8240000}"/>
    <cellStyle name="Normal 35" xfId="1019" xr:uid="{00000000-0005-0000-0000-0000B9240000}"/>
    <cellStyle name="Normal 35 2" xfId="9887" xr:uid="{00000000-0005-0000-0000-0000BA240000}"/>
    <cellStyle name="Normal 35 2 2" xfId="15419" xr:uid="{00000000-0005-0000-0000-0000BB240000}"/>
    <cellStyle name="Normal 35 3" xfId="7150" xr:uid="{00000000-0005-0000-0000-0000BC240000}"/>
    <cellStyle name="Normal 36" xfId="1020" xr:uid="{00000000-0005-0000-0000-0000BD240000}"/>
    <cellStyle name="Normal 36 2" xfId="8015" xr:uid="{00000000-0005-0000-0000-0000BE240000}"/>
    <cellStyle name="Normal 36 2 2" xfId="15689" xr:uid="{00000000-0005-0000-0000-0000BF240000}"/>
    <cellStyle name="Normal 36 3" xfId="5349" xr:uid="{00000000-0005-0000-0000-0000C0240000}"/>
    <cellStyle name="Normal 37" xfId="1021" xr:uid="{00000000-0005-0000-0000-0000C1240000}"/>
    <cellStyle name="Normal 37 2" xfId="9889" xr:uid="{00000000-0005-0000-0000-0000C2240000}"/>
    <cellStyle name="Normal 37 2 2" xfId="11950" xr:uid="{00000000-0005-0000-0000-0000C3240000}"/>
    <cellStyle name="Normal 37 3" xfId="6437" xr:uid="{00000000-0005-0000-0000-0000C4240000}"/>
    <cellStyle name="Normal 38" xfId="1022" xr:uid="{00000000-0005-0000-0000-0000C5240000}"/>
    <cellStyle name="Normal 38 2" xfId="9882" xr:uid="{00000000-0005-0000-0000-0000C6240000}"/>
    <cellStyle name="Normal 38 2 2" xfId="14929" xr:uid="{00000000-0005-0000-0000-0000C7240000}"/>
    <cellStyle name="Normal 38 3" xfId="7151" xr:uid="{00000000-0005-0000-0000-0000C8240000}"/>
    <cellStyle name="Normal 39" xfId="1023" xr:uid="{00000000-0005-0000-0000-0000C9240000}"/>
    <cellStyle name="Normal 39 2" xfId="8016" xr:uid="{00000000-0005-0000-0000-0000CA240000}"/>
    <cellStyle name="Normal 39 2 2" xfId="11453" xr:uid="{00000000-0005-0000-0000-0000CB240000}"/>
    <cellStyle name="Normal 39 3" xfId="8328" xr:uid="{00000000-0005-0000-0000-0000CC240000}"/>
    <cellStyle name="Normal 4" xfId="1024" xr:uid="{00000000-0005-0000-0000-0000CD240000}"/>
    <cellStyle name="Normal 4 2" xfId="1025" xr:uid="{00000000-0005-0000-0000-0000CE240000}"/>
    <cellStyle name="Normal 4 2 2" xfId="9012" xr:uid="{00000000-0005-0000-0000-0000CF240000}"/>
    <cellStyle name="Normal 4 2 3" xfId="6377" xr:uid="{00000000-0005-0000-0000-0000D0240000}"/>
    <cellStyle name="Normal 4 2 4" xfId="8018" xr:uid="{00000000-0005-0000-0000-0000D1240000}"/>
    <cellStyle name="Normal 4 2 4 2" xfId="6741" xr:uid="{00000000-0005-0000-0000-0000D2240000}"/>
    <cellStyle name="Normal 4 2 5" xfId="9013" xr:uid="{00000000-0005-0000-0000-0000D3240000}"/>
    <cellStyle name="Normal 4 3" xfId="1026" xr:uid="{00000000-0005-0000-0000-0000D4240000}"/>
    <cellStyle name="Normal 4 3 2" xfId="9892" xr:uid="{00000000-0005-0000-0000-0000D5240000}"/>
    <cellStyle name="Normal 4 3 2 2" xfId="12008" xr:uid="{00000000-0005-0000-0000-0000D6240000}"/>
    <cellStyle name="Normal 4 3 3" xfId="6438" xr:uid="{00000000-0005-0000-0000-0000D7240000}"/>
    <cellStyle name="Normal 4 4" xfId="2181" xr:uid="{00000000-0005-0000-0000-0000D8240000}"/>
    <cellStyle name="Normal 4 4 2" xfId="8545" xr:uid="{00000000-0005-0000-0000-0000D9240000}"/>
    <cellStyle name="Normal 4 4 3" xfId="13565" xr:uid="{00000000-0005-0000-0000-0000DA240000}"/>
    <cellStyle name="Normal 4 4 4" xfId="8017" xr:uid="{00000000-0005-0000-0000-0000DB240000}"/>
    <cellStyle name="Normal 4 5" xfId="12016" xr:uid="{00000000-0005-0000-0000-0000DC240000}"/>
    <cellStyle name="Normal 4 5 2" xfId="16070" xr:uid="{00000000-0005-0000-0000-0000DD240000}"/>
    <cellStyle name="Normal 4 6" xfId="15049" xr:uid="{00000000-0005-0000-0000-0000DE240000}"/>
    <cellStyle name="Normal 4_TRAVEL_CEZAR" xfId="7152" xr:uid="{00000000-0005-0000-0000-0000DF240000}"/>
    <cellStyle name="Normal 40" xfId="1027" xr:uid="{00000000-0005-0000-0000-0000E0240000}"/>
    <cellStyle name="Normal 40 2" xfId="9891" xr:uid="{00000000-0005-0000-0000-0000E1240000}"/>
    <cellStyle name="Normal 40 2 2" xfId="15618" xr:uid="{00000000-0005-0000-0000-0000E2240000}"/>
    <cellStyle name="Normal 40 3" xfId="8273" xr:uid="{00000000-0005-0000-0000-0000E3240000}"/>
    <cellStyle name="Normal 41" xfId="1028" xr:uid="{00000000-0005-0000-0000-0000E4240000}"/>
    <cellStyle name="Normal 41 2" xfId="8019" xr:uid="{00000000-0005-0000-0000-0000E5240000}"/>
    <cellStyle name="Normal 41 2 2" xfId="11830" xr:uid="{00000000-0005-0000-0000-0000E6240000}"/>
    <cellStyle name="Normal 41 3" xfId="8329" xr:uid="{00000000-0005-0000-0000-0000E7240000}"/>
    <cellStyle name="Normal 42" xfId="1029" xr:uid="{00000000-0005-0000-0000-0000E8240000}"/>
    <cellStyle name="Normal 42 2" xfId="9893" xr:uid="{00000000-0005-0000-0000-0000E9240000}"/>
    <cellStyle name="Normal 42 2 2" xfId="12078" xr:uid="{00000000-0005-0000-0000-0000EA240000}"/>
    <cellStyle name="Normal 42 3" xfId="9014" xr:uid="{00000000-0005-0000-0000-0000EB240000}"/>
    <cellStyle name="Normal 43" xfId="1030" xr:uid="{00000000-0005-0000-0000-0000EC240000}"/>
    <cellStyle name="Normal 43 2" xfId="9890" xr:uid="{00000000-0005-0000-0000-0000ED240000}"/>
    <cellStyle name="Normal 43 2 2" xfId="15752" xr:uid="{00000000-0005-0000-0000-0000EE240000}"/>
    <cellStyle name="Normal 43 3" xfId="9011" xr:uid="{00000000-0005-0000-0000-0000EF240000}"/>
    <cellStyle name="Normal 44" xfId="1031" xr:uid="{00000000-0005-0000-0000-0000F0240000}"/>
    <cellStyle name="Normal 44 2" xfId="8020" xr:uid="{00000000-0005-0000-0000-0000F1240000}"/>
    <cellStyle name="Normal 44 2 2" xfId="12177" xr:uid="{00000000-0005-0000-0000-0000F2240000}"/>
    <cellStyle name="Normal 44 3" xfId="7153" xr:uid="{00000000-0005-0000-0000-0000F3240000}"/>
    <cellStyle name="Normal 45" xfId="1032" xr:uid="{00000000-0005-0000-0000-0000F4240000}"/>
    <cellStyle name="Normal 45 2" xfId="8021" xr:uid="{00000000-0005-0000-0000-0000F5240000}"/>
    <cellStyle name="Normal 45 2 2" xfId="15345" xr:uid="{00000000-0005-0000-0000-0000F6240000}"/>
    <cellStyle name="Normal 45 3" xfId="7154" xr:uid="{00000000-0005-0000-0000-0000F7240000}"/>
    <cellStyle name="Normal 46" xfId="1033" xr:uid="{00000000-0005-0000-0000-0000F8240000}"/>
    <cellStyle name="Normal 46 2" xfId="9895" xr:uid="{00000000-0005-0000-0000-0000F9240000}"/>
    <cellStyle name="Normal 46 2 2" xfId="11280" xr:uid="{00000000-0005-0000-0000-0000FA240000}"/>
    <cellStyle name="Normal 46 3" xfId="9016" xr:uid="{00000000-0005-0000-0000-0000FB240000}"/>
    <cellStyle name="Normal 47" xfId="1034" xr:uid="{00000000-0005-0000-0000-0000FC240000}"/>
    <cellStyle name="Normal 47 2" xfId="9894" xr:uid="{00000000-0005-0000-0000-0000FD240000}"/>
    <cellStyle name="Normal 47 2 2" xfId="15324" xr:uid="{00000000-0005-0000-0000-0000FE240000}"/>
    <cellStyle name="Normal 47 3" xfId="6452" xr:uid="{00000000-0005-0000-0000-0000FF240000}"/>
    <cellStyle name="Normal 48" xfId="1035" xr:uid="{00000000-0005-0000-0000-000000250000}"/>
    <cellStyle name="Normal 48 2" xfId="8022" xr:uid="{00000000-0005-0000-0000-000001250000}"/>
    <cellStyle name="Normal 48 2 2" xfId="15772" xr:uid="{00000000-0005-0000-0000-000002250000}"/>
    <cellStyle name="Normal 48 3" xfId="5351" xr:uid="{00000000-0005-0000-0000-000003250000}"/>
    <cellStyle name="Normal 49" xfId="1036" xr:uid="{00000000-0005-0000-0000-000004250000}"/>
    <cellStyle name="Normal 49 2" xfId="9896" xr:uid="{00000000-0005-0000-0000-000005250000}"/>
    <cellStyle name="Normal 49 2 2" xfId="14820" xr:uid="{00000000-0005-0000-0000-000006250000}"/>
    <cellStyle name="Normal 49 3" xfId="9015" xr:uid="{00000000-0005-0000-0000-000007250000}"/>
    <cellStyle name="Normal 5" xfId="1037" xr:uid="{00000000-0005-0000-0000-000008250000}"/>
    <cellStyle name="Normal 5 10" xfId="2183" xr:uid="{00000000-0005-0000-0000-000009250000}"/>
    <cellStyle name="Normal 5 10 2" xfId="2184" xr:uid="{00000000-0005-0000-0000-00000A250000}"/>
    <cellStyle name="Normal 5 10 2 2" xfId="2185" xr:uid="{00000000-0005-0000-0000-00000B250000}"/>
    <cellStyle name="Normal 5 10 2 2 2" xfId="2186" xr:uid="{00000000-0005-0000-0000-00000C250000}"/>
    <cellStyle name="Normal 5 10 2 2 2 2" xfId="4135" xr:uid="{00000000-0005-0000-0000-00000D250000}"/>
    <cellStyle name="Normal 5 10 2 2 2 2 2" xfId="18905" xr:uid="{00000000-0005-0000-0000-00000E250000}"/>
    <cellStyle name="Normal 5 10 2 2 2 3" xfId="16962" xr:uid="{00000000-0005-0000-0000-00000F250000}"/>
    <cellStyle name="Normal 5 10 2 2 3" xfId="4134" xr:uid="{00000000-0005-0000-0000-000010250000}"/>
    <cellStyle name="Normal 5 10 2 2 3 2" xfId="18904" xr:uid="{00000000-0005-0000-0000-000011250000}"/>
    <cellStyle name="Normal 5 10 2 2 4" xfId="16961" xr:uid="{00000000-0005-0000-0000-000012250000}"/>
    <cellStyle name="Normal 5 10 2 3" xfId="2187" xr:uid="{00000000-0005-0000-0000-000013250000}"/>
    <cellStyle name="Normal 5 10 2 3 2" xfId="4136" xr:uid="{00000000-0005-0000-0000-000014250000}"/>
    <cellStyle name="Normal 5 10 2 3 2 2" xfId="18906" xr:uid="{00000000-0005-0000-0000-000015250000}"/>
    <cellStyle name="Normal 5 10 2 3 3" xfId="16963" xr:uid="{00000000-0005-0000-0000-000016250000}"/>
    <cellStyle name="Normal 5 10 2 4" xfId="4133" xr:uid="{00000000-0005-0000-0000-000017250000}"/>
    <cellStyle name="Normal 5 10 2 4 2" xfId="18903" xr:uid="{00000000-0005-0000-0000-000018250000}"/>
    <cellStyle name="Normal 5 10 2 5" xfId="16960" xr:uid="{00000000-0005-0000-0000-000019250000}"/>
    <cellStyle name="Normal 5 10 3" xfId="2188" xr:uid="{00000000-0005-0000-0000-00001A250000}"/>
    <cellStyle name="Normal 5 10 3 2" xfId="2189" xr:uid="{00000000-0005-0000-0000-00001B250000}"/>
    <cellStyle name="Normal 5 10 3 2 2" xfId="4138" xr:uid="{00000000-0005-0000-0000-00001C250000}"/>
    <cellStyle name="Normal 5 10 3 2 2 2" xfId="18908" xr:uid="{00000000-0005-0000-0000-00001D250000}"/>
    <cellStyle name="Normal 5 10 3 2 3" xfId="16965" xr:uid="{00000000-0005-0000-0000-00001E250000}"/>
    <cellStyle name="Normal 5 10 3 3" xfId="4137" xr:uid="{00000000-0005-0000-0000-00001F250000}"/>
    <cellStyle name="Normal 5 10 3 3 2" xfId="18907" xr:uid="{00000000-0005-0000-0000-000020250000}"/>
    <cellStyle name="Normal 5 10 3 4" xfId="16964" xr:uid="{00000000-0005-0000-0000-000021250000}"/>
    <cellStyle name="Normal 5 10 4" xfId="2190" xr:uid="{00000000-0005-0000-0000-000022250000}"/>
    <cellStyle name="Normal 5 10 4 2" xfId="4139" xr:uid="{00000000-0005-0000-0000-000023250000}"/>
    <cellStyle name="Normal 5 10 4 2 2" xfId="18909" xr:uid="{00000000-0005-0000-0000-000024250000}"/>
    <cellStyle name="Normal 5 10 4 3" xfId="16966" xr:uid="{00000000-0005-0000-0000-000025250000}"/>
    <cellStyle name="Normal 5 10 5" xfId="4132" xr:uid="{00000000-0005-0000-0000-000026250000}"/>
    <cellStyle name="Normal 5 10 5 2" xfId="18902" xr:uid="{00000000-0005-0000-0000-000027250000}"/>
    <cellStyle name="Normal 5 10 6" xfId="16959" xr:uid="{00000000-0005-0000-0000-000028250000}"/>
    <cellStyle name="Normal 5 11" xfId="2191" xr:uid="{00000000-0005-0000-0000-000029250000}"/>
    <cellStyle name="Normal 5 11 2" xfId="2192" xr:uid="{00000000-0005-0000-0000-00002A250000}"/>
    <cellStyle name="Normal 5 11 2 2" xfId="2193" xr:uid="{00000000-0005-0000-0000-00002B250000}"/>
    <cellStyle name="Normal 5 11 2 2 2" xfId="4142" xr:uid="{00000000-0005-0000-0000-00002C250000}"/>
    <cellStyle name="Normal 5 11 2 2 2 2" xfId="18912" xr:uid="{00000000-0005-0000-0000-00002D250000}"/>
    <cellStyle name="Normal 5 11 2 2 3" xfId="16969" xr:uid="{00000000-0005-0000-0000-00002E250000}"/>
    <cellStyle name="Normal 5 11 2 3" xfId="4141" xr:uid="{00000000-0005-0000-0000-00002F250000}"/>
    <cellStyle name="Normal 5 11 2 3 2" xfId="18911" xr:uid="{00000000-0005-0000-0000-000030250000}"/>
    <cellStyle name="Normal 5 11 2 4" xfId="16968" xr:uid="{00000000-0005-0000-0000-000031250000}"/>
    <cellStyle name="Normal 5 11 3" xfId="2194" xr:uid="{00000000-0005-0000-0000-000032250000}"/>
    <cellStyle name="Normal 5 11 3 2" xfId="4143" xr:uid="{00000000-0005-0000-0000-000033250000}"/>
    <cellStyle name="Normal 5 11 3 2 2" xfId="18913" xr:uid="{00000000-0005-0000-0000-000034250000}"/>
    <cellStyle name="Normal 5 11 3 3" xfId="16970" xr:uid="{00000000-0005-0000-0000-000035250000}"/>
    <cellStyle name="Normal 5 11 4" xfId="4140" xr:uid="{00000000-0005-0000-0000-000036250000}"/>
    <cellStyle name="Normal 5 11 4 2" xfId="18910" xr:uid="{00000000-0005-0000-0000-000037250000}"/>
    <cellStyle name="Normal 5 11 5" xfId="16967" xr:uid="{00000000-0005-0000-0000-000038250000}"/>
    <cellStyle name="Normal 5 12" xfId="2195" xr:uid="{00000000-0005-0000-0000-000039250000}"/>
    <cellStyle name="Normal 5 12 2" xfId="2196" xr:uid="{00000000-0005-0000-0000-00003A250000}"/>
    <cellStyle name="Normal 5 12 2 2" xfId="4145" xr:uid="{00000000-0005-0000-0000-00003B250000}"/>
    <cellStyle name="Normal 5 12 2 2 2" xfId="18915" xr:uid="{00000000-0005-0000-0000-00003C250000}"/>
    <cellStyle name="Normal 5 12 2 3" xfId="16972" xr:uid="{00000000-0005-0000-0000-00003D250000}"/>
    <cellStyle name="Normal 5 12 3" xfId="4144" xr:uid="{00000000-0005-0000-0000-00003E250000}"/>
    <cellStyle name="Normal 5 12 3 2" xfId="18914" xr:uid="{00000000-0005-0000-0000-00003F250000}"/>
    <cellStyle name="Normal 5 12 4" xfId="16971" xr:uid="{00000000-0005-0000-0000-000040250000}"/>
    <cellStyle name="Normal 5 13" xfId="2197" xr:uid="{00000000-0005-0000-0000-000041250000}"/>
    <cellStyle name="Normal 5 13 2" xfId="4146" xr:uid="{00000000-0005-0000-0000-000042250000}"/>
    <cellStyle name="Normal 5 13 2 2" xfId="18916" xr:uid="{00000000-0005-0000-0000-000043250000}"/>
    <cellStyle name="Normal 5 13 3" xfId="16973" xr:uid="{00000000-0005-0000-0000-000044250000}"/>
    <cellStyle name="Normal 5 14" xfId="4131" xr:uid="{00000000-0005-0000-0000-000045250000}"/>
    <cellStyle name="Normal 5 14 2" xfId="18901" xr:uid="{00000000-0005-0000-0000-000046250000}"/>
    <cellStyle name="Normal 5 15" xfId="2182" xr:uid="{00000000-0005-0000-0000-000047250000}"/>
    <cellStyle name="Normal 5 15 2" xfId="16958" xr:uid="{00000000-0005-0000-0000-000048250000}"/>
    <cellStyle name="Normal 5 16" xfId="14713" xr:uid="{00000000-0005-0000-0000-000049250000}"/>
    <cellStyle name="Normal 5 17" xfId="5353" xr:uid="{00000000-0005-0000-0000-00004A250000}"/>
    <cellStyle name="Normal 5 2" xfId="1038" xr:uid="{00000000-0005-0000-0000-00004B250000}"/>
    <cellStyle name="Normal 5 2 10" xfId="2199" xr:uid="{00000000-0005-0000-0000-00004C250000}"/>
    <cellStyle name="Normal 5 2 10 2" xfId="4148" xr:uid="{00000000-0005-0000-0000-00004D250000}"/>
    <cellStyle name="Normal 5 2 10 2 2" xfId="18918" xr:uid="{00000000-0005-0000-0000-00004E250000}"/>
    <cellStyle name="Normal 5 2 10 3" xfId="16975" xr:uid="{00000000-0005-0000-0000-00004F250000}"/>
    <cellStyle name="Normal 5 2 11" xfId="4147" xr:uid="{00000000-0005-0000-0000-000050250000}"/>
    <cellStyle name="Normal 5 2 11 2" xfId="18917" xr:uid="{00000000-0005-0000-0000-000051250000}"/>
    <cellStyle name="Normal 5 2 12" xfId="2198" xr:uid="{00000000-0005-0000-0000-000052250000}"/>
    <cellStyle name="Normal 5 2 12 2" xfId="16974" xr:uid="{00000000-0005-0000-0000-000053250000}"/>
    <cellStyle name="Normal 5 2 13" xfId="14616" xr:uid="{00000000-0005-0000-0000-000054250000}"/>
    <cellStyle name="Normal 5 2 14" xfId="5352" xr:uid="{00000000-0005-0000-0000-000055250000}"/>
    <cellStyle name="Normal 5 2 2" xfId="2200" xr:uid="{00000000-0005-0000-0000-000056250000}"/>
    <cellStyle name="Normal 5 2 2 10" xfId="4149" xr:uid="{00000000-0005-0000-0000-000057250000}"/>
    <cellStyle name="Normal 5 2 2 10 2" xfId="18919" xr:uid="{00000000-0005-0000-0000-000058250000}"/>
    <cellStyle name="Normal 5 2 2 11" xfId="14637" xr:uid="{00000000-0005-0000-0000-000059250000}"/>
    <cellStyle name="Normal 5 2 2 12" xfId="5824" xr:uid="{00000000-0005-0000-0000-00005A250000}"/>
    <cellStyle name="Normal 5 2 2 13" xfId="16976" xr:uid="{00000000-0005-0000-0000-00005B250000}"/>
    <cellStyle name="Normal 5 2 2 2" xfId="2201" xr:uid="{00000000-0005-0000-0000-00005C250000}"/>
    <cellStyle name="Normal 5 2 2 2 10" xfId="8630" xr:uid="{00000000-0005-0000-0000-00005D250000}"/>
    <cellStyle name="Normal 5 2 2 2 11" xfId="16977" xr:uid="{00000000-0005-0000-0000-00005E250000}"/>
    <cellStyle name="Normal 5 2 2 2 2" xfId="2202" xr:uid="{00000000-0005-0000-0000-00005F250000}"/>
    <cellStyle name="Normal 5 2 2 2 2 2" xfId="2203" xr:uid="{00000000-0005-0000-0000-000060250000}"/>
    <cellStyle name="Normal 5 2 2 2 2 2 2" xfId="2204" xr:uid="{00000000-0005-0000-0000-000061250000}"/>
    <cellStyle name="Normal 5 2 2 2 2 2 2 2" xfId="2205" xr:uid="{00000000-0005-0000-0000-000062250000}"/>
    <cellStyle name="Normal 5 2 2 2 2 2 2 2 2" xfId="2206" xr:uid="{00000000-0005-0000-0000-000063250000}"/>
    <cellStyle name="Normal 5 2 2 2 2 2 2 2 2 2" xfId="2207" xr:uid="{00000000-0005-0000-0000-000064250000}"/>
    <cellStyle name="Normal 5 2 2 2 2 2 2 2 2 2 2" xfId="4156" xr:uid="{00000000-0005-0000-0000-000065250000}"/>
    <cellStyle name="Normal 5 2 2 2 2 2 2 2 2 2 2 2" xfId="18926" xr:uid="{00000000-0005-0000-0000-000066250000}"/>
    <cellStyle name="Normal 5 2 2 2 2 2 2 2 2 2 3" xfId="16983" xr:uid="{00000000-0005-0000-0000-000067250000}"/>
    <cellStyle name="Normal 5 2 2 2 2 2 2 2 2 3" xfId="4155" xr:uid="{00000000-0005-0000-0000-000068250000}"/>
    <cellStyle name="Normal 5 2 2 2 2 2 2 2 2 3 2" xfId="18925" xr:uid="{00000000-0005-0000-0000-000069250000}"/>
    <cellStyle name="Normal 5 2 2 2 2 2 2 2 2 4" xfId="16982" xr:uid="{00000000-0005-0000-0000-00006A250000}"/>
    <cellStyle name="Normal 5 2 2 2 2 2 2 2 3" xfId="2208" xr:uid="{00000000-0005-0000-0000-00006B250000}"/>
    <cellStyle name="Normal 5 2 2 2 2 2 2 2 3 2" xfId="4157" xr:uid="{00000000-0005-0000-0000-00006C250000}"/>
    <cellStyle name="Normal 5 2 2 2 2 2 2 2 3 2 2" xfId="18927" xr:uid="{00000000-0005-0000-0000-00006D250000}"/>
    <cellStyle name="Normal 5 2 2 2 2 2 2 2 3 3" xfId="16984" xr:uid="{00000000-0005-0000-0000-00006E250000}"/>
    <cellStyle name="Normal 5 2 2 2 2 2 2 2 4" xfId="4154" xr:uid="{00000000-0005-0000-0000-00006F250000}"/>
    <cellStyle name="Normal 5 2 2 2 2 2 2 2 4 2" xfId="18924" xr:uid="{00000000-0005-0000-0000-000070250000}"/>
    <cellStyle name="Normal 5 2 2 2 2 2 2 2 5" xfId="16981" xr:uid="{00000000-0005-0000-0000-000071250000}"/>
    <cellStyle name="Normal 5 2 2 2 2 2 2 3" xfId="2209" xr:uid="{00000000-0005-0000-0000-000072250000}"/>
    <cellStyle name="Normal 5 2 2 2 2 2 2 3 2" xfId="2210" xr:uid="{00000000-0005-0000-0000-000073250000}"/>
    <cellStyle name="Normal 5 2 2 2 2 2 2 3 2 2" xfId="4159" xr:uid="{00000000-0005-0000-0000-000074250000}"/>
    <cellStyle name="Normal 5 2 2 2 2 2 2 3 2 2 2" xfId="18929" xr:uid="{00000000-0005-0000-0000-000075250000}"/>
    <cellStyle name="Normal 5 2 2 2 2 2 2 3 2 3" xfId="16986" xr:uid="{00000000-0005-0000-0000-000076250000}"/>
    <cellStyle name="Normal 5 2 2 2 2 2 2 3 3" xfId="4158" xr:uid="{00000000-0005-0000-0000-000077250000}"/>
    <cellStyle name="Normal 5 2 2 2 2 2 2 3 3 2" xfId="18928" xr:uid="{00000000-0005-0000-0000-000078250000}"/>
    <cellStyle name="Normal 5 2 2 2 2 2 2 3 4" xfId="16985" xr:uid="{00000000-0005-0000-0000-000079250000}"/>
    <cellStyle name="Normal 5 2 2 2 2 2 2 4" xfId="2211" xr:uid="{00000000-0005-0000-0000-00007A250000}"/>
    <cellStyle name="Normal 5 2 2 2 2 2 2 4 2" xfId="4160" xr:uid="{00000000-0005-0000-0000-00007B250000}"/>
    <cellStyle name="Normal 5 2 2 2 2 2 2 4 2 2" xfId="18930" xr:uid="{00000000-0005-0000-0000-00007C250000}"/>
    <cellStyle name="Normal 5 2 2 2 2 2 2 4 3" xfId="16987" xr:uid="{00000000-0005-0000-0000-00007D250000}"/>
    <cellStyle name="Normal 5 2 2 2 2 2 2 5" xfId="4153" xr:uid="{00000000-0005-0000-0000-00007E250000}"/>
    <cellStyle name="Normal 5 2 2 2 2 2 2 5 2" xfId="18923" xr:uid="{00000000-0005-0000-0000-00007F250000}"/>
    <cellStyle name="Normal 5 2 2 2 2 2 2 6" xfId="16980" xr:uid="{00000000-0005-0000-0000-000080250000}"/>
    <cellStyle name="Normal 5 2 2 2 2 2 3" xfId="2212" xr:uid="{00000000-0005-0000-0000-000081250000}"/>
    <cellStyle name="Normal 5 2 2 2 2 2 3 2" xfId="2213" xr:uid="{00000000-0005-0000-0000-000082250000}"/>
    <cellStyle name="Normal 5 2 2 2 2 2 3 2 2" xfId="2214" xr:uid="{00000000-0005-0000-0000-000083250000}"/>
    <cellStyle name="Normal 5 2 2 2 2 2 3 2 2 2" xfId="4163" xr:uid="{00000000-0005-0000-0000-000084250000}"/>
    <cellStyle name="Normal 5 2 2 2 2 2 3 2 2 2 2" xfId="18933" xr:uid="{00000000-0005-0000-0000-000085250000}"/>
    <cellStyle name="Normal 5 2 2 2 2 2 3 2 2 3" xfId="16990" xr:uid="{00000000-0005-0000-0000-000086250000}"/>
    <cellStyle name="Normal 5 2 2 2 2 2 3 2 3" xfId="4162" xr:uid="{00000000-0005-0000-0000-000087250000}"/>
    <cellStyle name="Normal 5 2 2 2 2 2 3 2 3 2" xfId="18932" xr:uid="{00000000-0005-0000-0000-000088250000}"/>
    <cellStyle name="Normal 5 2 2 2 2 2 3 2 4" xfId="16989" xr:uid="{00000000-0005-0000-0000-000089250000}"/>
    <cellStyle name="Normal 5 2 2 2 2 2 3 3" xfId="2215" xr:uid="{00000000-0005-0000-0000-00008A250000}"/>
    <cellStyle name="Normal 5 2 2 2 2 2 3 3 2" xfId="4164" xr:uid="{00000000-0005-0000-0000-00008B250000}"/>
    <cellStyle name="Normal 5 2 2 2 2 2 3 3 2 2" xfId="18934" xr:uid="{00000000-0005-0000-0000-00008C250000}"/>
    <cellStyle name="Normal 5 2 2 2 2 2 3 3 3" xfId="16991" xr:uid="{00000000-0005-0000-0000-00008D250000}"/>
    <cellStyle name="Normal 5 2 2 2 2 2 3 4" xfId="4161" xr:uid="{00000000-0005-0000-0000-00008E250000}"/>
    <cellStyle name="Normal 5 2 2 2 2 2 3 4 2" xfId="18931" xr:uid="{00000000-0005-0000-0000-00008F250000}"/>
    <cellStyle name="Normal 5 2 2 2 2 2 3 5" xfId="16988" xr:uid="{00000000-0005-0000-0000-000090250000}"/>
    <cellStyle name="Normal 5 2 2 2 2 2 4" xfId="2216" xr:uid="{00000000-0005-0000-0000-000091250000}"/>
    <cellStyle name="Normal 5 2 2 2 2 2 4 2" xfId="2217" xr:uid="{00000000-0005-0000-0000-000092250000}"/>
    <cellStyle name="Normal 5 2 2 2 2 2 4 2 2" xfId="4166" xr:uid="{00000000-0005-0000-0000-000093250000}"/>
    <cellStyle name="Normal 5 2 2 2 2 2 4 2 2 2" xfId="18936" xr:uid="{00000000-0005-0000-0000-000094250000}"/>
    <cellStyle name="Normal 5 2 2 2 2 2 4 2 3" xfId="16993" xr:uid="{00000000-0005-0000-0000-000095250000}"/>
    <cellStyle name="Normal 5 2 2 2 2 2 4 3" xfId="4165" xr:uid="{00000000-0005-0000-0000-000096250000}"/>
    <cellStyle name="Normal 5 2 2 2 2 2 4 3 2" xfId="18935" xr:uid="{00000000-0005-0000-0000-000097250000}"/>
    <cellStyle name="Normal 5 2 2 2 2 2 4 4" xfId="16992" xr:uid="{00000000-0005-0000-0000-000098250000}"/>
    <cellStyle name="Normal 5 2 2 2 2 2 5" xfId="2218" xr:uid="{00000000-0005-0000-0000-000099250000}"/>
    <cellStyle name="Normal 5 2 2 2 2 2 5 2" xfId="4167" xr:uid="{00000000-0005-0000-0000-00009A250000}"/>
    <cellStyle name="Normal 5 2 2 2 2 2 5 2 2" xfId="18937" xr:uid="{00000000-0005-0000-0000-00009B250000}"/>
    <cellStyle name="Normal 5 2 2 2 2 2 5 3" xfId="16994" xr:uid="{00000000-0005-0000-0000-00009C250000}"/>
    <cellStyle name="Normal 5 2 2 2 2 2 6" xfId="4152" xr:uid="{00000000-0005-0000-0000-00009D250000}"/>
    <cellStyle name="Normal 5 2 2 2 2 2 6 2" xfId="18922" xr:uid="{00000000-0005-0000-0000-00009E250000}"/>
    <cellStyle name="Normal 5 2 2 2 2 2 7" xfId="16979" xr:uid="{00000000-0005-0000-0000-00009F250000}"/>
    <cellStyle name="Normal 5 2 2 2 2 3" xfId="2219" xr:uid="{00000000-0005-0000-0000-0000A0250000}"/>
    <cellStyle name="Normal 5 2 2 2 2 3 2" xfId="2220" xr:uid="{00000000-0005-0000-0000-0000A1250000}"/>
    <cellStyle name="Normal 5 2 2 2 2 3 2 2" xfId="2221" xr:uid="{00000000-0005-0000-0000-0000A2250000}"/>
    <cellStyle name="Normal 5 2 2 2 2 3 2 2 2" xfId="2222" xr:uid="{00000000-0005-0000-0000-0000A3250000}"/>
    <cellStyle name="Normal 5 2 2 2 2 3 2 2 2 2" xfId="4171" xr:uid="{00000000-0005-0000-0000-0000A4250000}"/>
    <cellStyle name="Normal 5 2 2 2 2 3 2 2 2 2 2" xfId="18941" xr:uid="{00000000-0005-0000-0000-0000A5250000}"/>
    <cellStyle name="Normal 5 2 2 2 2 3 2 2 2 3" xfId="16998" xr:uid="{00000000-0005-0000-0000-0000A6250000}"/>
    <cellStyle name="Normal 5 2 2 2 2 3 2 2 3" xfId="4170" xr:uid="{00000000-0005-0000-0000-0000A7250000}"/>
    <cellStyle name="Normal 5 2 2 2 2 3 2 2 3 2" xfId="18940" xr:uid="{00000000-0005-0000-0000-0000A8250000}"/>
    <cellStyle name="Normal 5 2 2 2 2 3 2 2 4" xfId="16997" xr:uid="{00000000-0005-0000-0000-0000A9250000}"/>
    <cellStyle name="Normal 5 2 2 2 2 3 2 3" xfId="2223" xr:uid="{00000000-0005-0000-0000-0000AA250000}"/>
    <cellStyle name="Normal 5 2 2 2 2 3 2 3 2" xfId="4172" xr:uid="{00000000-0005-0000-0000-0000AB250000}"/>
    <cellStyle name="Normal 5 2 2 2 2 3 2 3 2 2" xfId="18942" xr:uid="{00000000-0005-0000-0000-0000AC250000}"/>
    <cellStyle name="Normal 5 2 2 2 2 3 2 3 3" xfId="16999" xr:uid="{00000000-0005-0000-0000-0000AD250000}"/>
    <cellStyle name="Normal 5 2 2 2 2 3 2 4" xfId="4169" xr:uid="{00000000-0005-0000-0000-0000AE250000}"/>
    <cellStyle name="Normal 5 2 2 2 2 3 2 4 2" xfId="18939" xr:uid="{00000000-0005-0000-0000-0000AF250000}"/>
    <cellStyle name="Normal 5 2 2 2 2 3 2 5" xfId="16996" xr:uid="{00000000-0005-0000-0000-0000B0250000}"/>
    <cellStyle name="Normal 5 2 2 2 2 3 3" xfId="2224" xr:uid="{00000000-0005-0000-0000-0000B1250000}"/>
    <cellStyle name="Normal 5 2 2 2 2 3 3 2" xfId="2225" xr:uid="{00000000-0005-0000-0000-0000B2250000}"/>
    <cellStyle name="Normal 5 2 2 2 2 3 3 2 2" xfId="4174" xr:uid="{00000000-0005-0000-0000-0000B3250000}"/>
    <cellStyle name="Normal 5 2 2 2 2 3 3 2 2 2" xfId="18944" xr:uid="{00000000-0005-0000-0000-0000B4250000}"/>
    <cellStyle name="Normal 5 2 2 2 2 3 3 2 3" xfId="17001" xr:uid="{00000000-0005-0000-0000-0000B5250000}"/>
    <cellStyle name="Normal 5 2 2 2 2 3 3 3" xfId="4173" xr:uid="{00000000-0005-0000-0000-0000B6250000}"/>
    <cellStyle name="Normal 5 2 2 2 2 3 3 3 2" xfId="18943" xr:uid="{00000000-0005-0000-0000-0000B7250000}"/>
    <cellStyle name="Normal 5 2 2 2 2 3 3 4" xfId="17000" xr:uid="{00000000-0005-0000-0000-0000B8250000}"/>
    <cellStyle name="Normal 5 2 2 2 2 3 4" xfId="2226" xr:uid="{00000000-0005-0000-0000-0000B9250000}"/>
    <cellStyle name="Normal 5 2 2 2 2 3 4 2" xfId="4175" xr:uid="{00000000-0005-0000-0000-0000BA250000}"/>
    <cellStyle name="Normal 5 2 2 2 2 3 4 2 2" xfId="18945" xr:uid="{00000000-0005-0000-0000-0000BB250000}"/>
    <cellStyle name="Normal 5 2 2 2 2 3 4 3" xfId="17002" xr:uid="{00000000-0005-0000-0000-0000BC250000}"/>
    <cellStyle name="Normal 5 2 2 2 2 3 5" xfId="4168" xr:uid="{00000000-0005-0000-0000-0000BD250000}"/>
    <cellStyle name="Normal 5 2 2 2 2 3 5 2" xfId="18938" xr:uid="{00000000-0005-0000-0000-0000BE250000}"/>
    <cellStyle name="Normal 5 2 2 2 2 3 6" xfId="16995" xr:uid="{00000000-0005-0000-0000-0000BF250000}"/>
    <cellStyle name="Normal 5 2 2 2 2 4" xfId="2227" xr:uid="{00000000-0005-0000-0000-0000C0250000}"/>
    <cellStyle name="Normal 5 2 2 2 2 4 2" xfId="2228" xr:uid="{00000000-0005-0000-0000-0000C1250000}"/>
    <cellStyle name="Normal 5 2 2 2 2 4 2 2" xfId="2229" xr:uid="{00000000-0005-0000-0000-0000C2250000}"/>
    <cellStyle name="Normal 5 2 2 2 2 4 2 2 2" xfId="4178" xr:uid="{00000000-0005-0000-0000-0000C3250000}"/>
    <cellStyle name="Normal 5 2 2 2 2 4 2 2 2 2" xfId="18948" xr:uid="{00000000-0005-0000-0000-0000C4250000}"/>
    <cellStyle name="Normal 5 2 2 2 2 4 2 2 3" xfId="17005" xr:uid="{00000000-0005-0000-0000-0000C5250000}"/>
    <cellStyle name="Normal 5 2 2 2 2 4 2 3" xfId="4177" xr:uid="{00000000-0005-0000-0000-0000C6250000}"/>
    <cellStyle name="Normal 5 2 2 2 2 4 2 3 2" xfId="18947" xr:uid="{00000000-0005-0000-0000-0000C7250000}"/>
    <cellStyle name="Normal 5 2 2 2 2 4 2 4" xfId="17004" xr:uid="{00000000-0005-0000-0000-0000C8250000}"/>
    <cellStyle name="Normal 5 2 2 2 2 4 3" xfId="2230" xr:uid="{00000000-0005-0000-0000-0000C9250000}"/>
    <cellStyle name="Normal 5 2 2 2 2 4 3 2" xfId="4179" xr:uid="{00000000-0005-0000-0000-0000CA250000}"/>
    <cellStyle name="Normal 5 2 2 2 2 4 3 2 2" xfId="18949" xr:uid="{00000000-0005-0000-0000-0000CB250000}"/>
    <cellStyle name="Normal 5 2 2 2 2 4 3 3" xfId="17006" xr:uid="{00000000-0005-0000-0000-0000CC250000}"/>
    <cellStyle name="Normal 5 2 2 2 2 4 4" xfId="4176" xr:uid="{00000000-0005-0000-0000-0000CD250000}"/>
    <cellStyle name="Normal 5 2 2 2 2 4 4 2" xfId="18946" xr:uid="{00000000-0005-0000-0000-0000CE250000}"/>
    <cellStyle name="Normal 5 2 2 2 2 4 5" xfId="17003" xr:uid="{00000000-0005-0000-0000-0000CF250000}"/>
    <cellStyle name="Normal 5 2 2 2 2 5" xfId="2231" xr:uid="{00000000-0005-0000-0000-0000D0250000}"/>
    <cellStyle name="Normal 5 2 2 2 2 5 2" xfId="2232" xr:uid="{00000000-0005-0000-0000-0000D1250000}"/>
    <cellStyle name="Normal 5 2 2 2 2 5 2 2" xfId="4181" xr:uid="{00000000-0005-0000-0000-0000D2250000}"/>
    <cellStyle name="Normal 5 2 2 2 2 5 2 2 2" xfId="18951" xr:uid="{00000000-0005-0000-0000-0000D3250000}"/>
    <cellStyle name="Normal 5 2 2 2 2 5 2 3" xfId="17008" xr:uid="{00000000-0005-0000-0000-0000D4250000}"/>
    <cellStyle name="Normal 5 2 2 2 2 5 3" xfId="4180" xr:uid="{00000000-0005-0000-0000-0000D5250000}"/>
    <cellStyle name="Normal 5 2 2 2 2 5 3 2" xfId="18950" xr:uid="{00000000-0005-0000-0000-0000D6250000}"/>
    <cellStyle name="Normal 5 2 2 2 2 5 4" xfId="17007" xr:uid="{00000000-0005-0000-0000-0000D7250000}"/>
    <cellStyle name="Normal 5 2 2 2 2 6" xfId="2233" xr:uid="{00000000-0005-0000-0000-0000D8250000}"/>
    <cellStyle name="Normal 5 2 2 2 2 6 2" xfId="4182" xr:uid="{00000000-0005-0000-0000-0000D9250000}"/>
    <cellStyle name="Normal 5 2 2 2 2 6 2 2" xfId="18952" xr:uid="{00000000-0005-0000-0000-0000DA250000}"/>
    <cellStyle name="Normal 5 2 2 2 2 6 3" xfId="17009" xr:uid="{00000000-0005-0000-0000-0000DB250000}"/>
    <cellStyle name="Normal 5 2 2 2 2 7" xfId="4151" xr:uid="{00000000-0005-0000-0000-0000DC250000}"/>
    <cellStyle name="Normal 5 2 2 2 2 7 2" xfId="18921" xr:uid="{00000000-0005-0000-0000-0000DD250000}"/>
    <cellStyle name="Normal 5 2 2 2 2 8" xfId="16978" xr:uid="{00000000-0005-0000-0000-0000DE250000}"/>
    <cellStyle name="Normal 5 2 2 2 3" xfId="2234" xr:uid="{00000000-0005-0000-0000-0000DF250000}"/>
    <cellStyle name="Normal 5 2 2 2 3 2" xfId="2235" xr:uid="{00000000-0005-0000-0000-0000E0250000}"/>
    <cellStyle name="Normal 5 2 2 2 3 2 2" xfId="2236" xr:uid="{00000000-0005-0000-0000-0000E1250000}"/>
    <cellStyle name="Normal 5 2 2 2 3 2 2 2" xfId="2237" xr:uid="{00000000-0005-0000-0000-0000E2250000}"/>
    <cellStyle name="Normal 5 2 2 2 3 2 2 2 2" xfId="2238" xr:uid="{00000000-0005-0000-0000-0000E3250000}"/>
    <cellStyle name="Normal 5 2 2 2 3 2 2 2 2 2" xfId="4187" xr:uid="{00000000-0005-0000-0000-0000E4250000}"/>
    <cellStyle name="Normal 5 2 2 2 3 2 2 2 2 2 2" xfId="18957" xr:uid="{00000000-0005-0000-0000-0000E5250000}"/>
    <cellStyle name="Normal 5 2 2 2 3 2 2 2 2 3" xfId="17014" xr:uid="{00000000-0005-0000-0000-0000E6250000}"/>
    <cellStyle name="Normal 5 2 2 2 3 2 2 2 3" xfId="4186" xr:uid="{00000000-0005-0000-0000-0000E7250000}"/>
    <cellStyle name="Normal 5 2 2 2 3 2 2 2 3 2" xfId="18956" xr:uid="{00000000-0005-0000-0000-0000E8250000}"/>
    <cellStyle name="Normal 5 2 2 2 3 2 2 2 4" xfId="17013" xr:uid="{00000000-0005-0000-0000-0000E9250000}"/>
    <cellStyle name="Normal 5 2 2 2 3 2 2 3" xfId="2239" xr:uid="{00000000-0005-0000-0000-0000EA250000}"/>
    <cellStyle name="Normal 5 2 2 2 3 2 2 3 2" xfId="4188" xr:uid="{00000000-0005-0000-0000-0000EB250000}"/>
    <cellStyle name="Normal 5 2 2 2 3 2 2 3 2 2" xfId="18958" xr:uid="{00000000-0005-0000-0000-0000EC250000}"/>
    <cellStyle name="Normal 5 2 2 2 3 2 2 3 3" xfId="17015" xr:uid="{00000000-0005-0000-0000-0000ED250000}"/>
    <cellStyle name="Normal 5 2 2 2 3 2 2 4" xfId="4185" xr:uid="{00000000-0005-0000-0000-0000EE250000}"/>
    <cellStyle name="Normal 5 2 2 2 3 2 2 4 2" xfId="18955" xr:uid="{00000000-0005-0000-0000-0000EF250000}"/>
    <cellStyle name="Normal 5 2 2 2 3 2 2 5" xfId="17012" xr:uid="{00000000-0005-0000-0000-0000F0250000}"/>
    <cellStyle name="Normal 5 2 2 2 3 2 3" xfId="2240" xr:uid="{00000000-0005-0000-0000-0000F1250000}"/>
    <cellStyle name="Normal 5 2 2 2 3 2 3 2" xfId="2241" xr:uid="{00000000-0005-0000-0000-0000F2250000}"/>
    <cellStyle name="Normal 5 2 2 2 3 2 3 2 2" xfId="4190" xr:uid="{00000000-0005-0000-0000-0000F3250000}"/>
    <cellStyle name="Normal 5 2 2 2 3 2 3 2 2 2" xfId="18960" xr:uid="{00000000-0005-0000-0000-0000F4250000}"/>
    <cellStyle name="Normal 5 2 2 2 3 2 3 2 3" xfId="17017" xr:uid="{00000000-0005-0000-0000-0000F5250000}"/>
    <cellStyle name="Normal 5 2 2 2 3 2 3 3" xfId="4189" xr:uid="{00000000-0005-0000-0000-0000F6250000}"/>
    <cellStyle name="Normal 5 2 2 2 3 2 3 3 2" xfId="18959" xr:uid="{00000000-0005-0000-0000-0000F7250000}"/>
    <cellStyle name="Normal 5 2 2 2 3 2 3 4" xfId="17016" xr:uid="{00000000-0005-0000-0000-0000F8250000}"/>
    <cellStyle name="Normal 5 2 2 2 3 2 4" xfId="2242" xr:uid="{00000000-0005-0000-0000-0000F9250000}"/>
    <cellStyle name="Normal 5 2 2 2 3 2 4 2" xfId="4191" xr:uid="{00000000-0005-0000-0000-0000FA250000}"/>
    <cellStyle name="Normal 5 2 2 2 3 2 4 2 2" xfId="18961" xr:uid="{00000000-0005-0000-0000-0000FB250000}"/>
    <cellStyle name="Normal 5 2 2 2 3 2 4 3" xfId="17018" xr:uid="{00000000-0005-0000-0000-0000FC250000}"/>
    <cellStyle name="Normal 5 2 2 2 3 2 5" xfId="4184" xr:uid="{00000000-0005-0000-0000-0000FD250000}"/>
    <cellStyle name="Normal 5 2 2 2 3 2 5 2" xfId="18954" xr:uid="{00000000-0005-0000-0000-0000FE250000}"/>
    <cellStyle name="Normal 5 2 2 2 3 2 6" xfId="17011" xr:uid="{00000000-0005-0000-0000-0000FF250000}"/>
    <cellStyle name="Normal 5 2 2 2 3 3" xfId="2243" xr:uid="{00000000-0005-0000-0000-000000260000}"/>
    <cellStyle name="Normal 5 2 2 2 3 3 2" xfId="2244" xr:uid="{00000000-0005-0000-0000-000001260000}"/>
    <cellStyle name="Normal 5 2 2 2 3 3 2 2" xfId="2245" xr:uid="{00000000-0005-0000-0000-000002260000}"/>
    <cellStyle name="Normal 5 2 2 2 3 3 2 2 2" xfId="4194" xr:uid="{00000000-0005-0000-0000-000003260000}"/>
    <cellStyle name="Normal 5 2 2 2 3 3 2 2 2 2" xfId="18964" xr:uid="{00000000-0005-0000-0000-000004260000}"/>
    <cellStyle name="Normal 5 2 2 2 3 3 2 2 3" xfId="17021" xr:uid="{00000000-0005-0000-0000-000005260000}"/>
    <cellStyle name="Normal 5 2 2 2 3 3 2 3" xfId="4193" xr:uid="{00000000-0005-0000-0000-000006260000}"/>
    <cellStyle name="Normal 5 2 2 2 3 3 2 3 2" xfId="18963" xr:uid="{00000000-0005-0000-0000-000007260000}"/>
    <cellStyle name="Normal 5 2 2 2 3 3 2 4" xfId="17020" xr:uid="{00000000-0005-0000-0000-000008260000}"/>
    <cellStyle name="Normal 5 2 2 2 3 3 3" xfId="2246" xr:uid="{00000000-0005-0000-0000-000009260000}"/>
    <cellStyle name="Normal 5 2 2 2 3 3 3 2" xfId="4195" xr:uid="{00000000-0005-0000-0000-00000A260000}"/>
    <cellStyle name="Normal 5 2 2 2 3 3 3 2 2" xfId="18965" xr:uid="{00000000-0005-0000-0000-00000B260000}"/>
    <cellStyle name="Normal 5 2 2 2 3 3 3 3" xfId="17022" xr:uid="{00000000-0005-0000-0000-00000C260000}"/>
    <cellStyle name="Normal 5 2 2 2 3 3 4" xfId="4192" xr:uid="{00000000-0005-0000-0000-00000D260000}"/>
    <cellStyle name="Normal 5 2 2 2 3 3 4 2" xfId="18962" xr:uid="{00000000-0005-0000-0000-00000E260000}"/>
    <cellStyle name="Normal 5 2 2 2 3 3 5" xfId="17019" xr:uid="{00000000-0005-0000-0000-00000F260000}"/>
    <cellStyle name="Normal 5 2 2 2 3 4" xfId="2247" xr:uid="{00000000-0005-0000-0000-000010260000}"/>
    <cellStyle name="Normal 5 2 2 2 3 4 2" xfId="2248" xr:uid="{00000000-0005-0000-0000-000011260000}"/>
    <cellStyle name="Normal 5 2 2 2 3 4 2 2" xfId="4197" xr:uid="{00000000-0005-0000-0000-000012260000}"/>
    <cellStyle name="Normal 5 2 2 2 3 4 2 2 2" xfId="18967" xr:uid="{00000000-0005-0000-0000-000013260000}"/>
    <cellStyle name="Normal 5 2 2 2 3 4 2 3" xfId="17024" xr:uid="{00000000-0005-0000-0000-000014260000}"/>
    <cellStyle name="Normal 5 2 2 2 3 4 3" xfId="4196" xr:uid="{00000000-0005-0000-0000-000015260000}"/>
    <cellStyle name="Normal 5 2 2 2 3 4 3 2" xfId="18966" xr:uid="{00000000-0005-0000-0000-000016260000}"/>
    <cellStyle name="Normal 5 2 2 2 3 4 4" xfId="17023" xr:uid="{00000000-0005-0000-0000-000017260000}"/>
    <cellStyle name="Normal 5 2 2 2 3 5" xfId="2249" xr:uid="{00000000-0005-0000-0000-000018260000}"/>
    <cellStyle name="Normal 5 2 2 2 3 5 2" xfId="4198" xr:uid="{00000000-0005-0000-0000-000019260000}"/>
    <cellStyle name="Normal 5 2 2 2 3 5 2 2" xfId="18968" xr:uid="{00000000-0005-0000-0000-00001A260000}"/>
    <cellStyle name="Normal 5 2 2 2 3 5 3" xfId="17025" xr:uid="{00000000-0005-0000-0000-00001B260000}"/>
    <cellStyle name="Normal 5 2 2 2 3 6" xfId="4183" xr:uid="{00000000-0005-0000-0000-00001C260000}"/>
    <cellStyle name="Normal 5 2 2 2 3 6 2" xfId="18953" xr:uid="{00000000-0005-0000-0000-00001D260000}"/>
    <cellStyle name="Normal 5 2 2 2 3 7" xfId="17010" xr:uid="{00000000-0005-0000-0000-00001E260000}"/>
    <cellStyle name="Normal 5 2 2 2 4" xfId="2250" xr:uid="{00000000-0005-0000-0000-00001F260000}"/>
    <cellStyle name="Normal 5 2 2 2 4 2" xfId="2251" xr:uid="{00000000-0005-0000-0000-000020260000}"/>
    <cellStyle name="Normal 5 2 2 2 4 2 2" xfId="2252" xr:uid="{00000000-0005-0000-0000-000021260000}"/>
    <cellStyle name="Normal 5 2 2 2 4 2 2 2" xfId="2253" xr:uid="{00000000-0005-0000-0000-000022260000}"/>
    <cellStyle name="Normal 5 2 2 2 4 2 2 2 2" xfId="4202" xr:uid="{00000000-0005-0000-0000-000023260000}"/>
    <cellStyle name="Normal 5 2 2 2 4 2 2 2 2 2" xfId="18972" xr:uid="{00000000-0005-0000-0000-000024260000}"/>
    <cellStyle name="Normal 5 2 2 2 4 2 2 2 3" xfId="17029" xr:uid="{00000000-0005-0000-0000-000025260000}"/>
    <cellStyle name="Normal 5 2 2 2 4 2 2 3" xfId="4201" xr:uid="{00000000-0005-0000-0000-000026260000}"/>
    <cellStyle name="Normal 5 2 2 2 4 2 2 3 2" xfId="18971" xr:uid="{00000000-0005-0000-0000-000027260000}"/>
    <cellStyle name="Normal 5 2 2 2 4 2 2 4" xfId="17028" xr:uid="{00000000-0005-0000-0000-000028260000}"/>
    <cellStyle name="Normal 5 2 2 2 4 2 3" xfId="2254" xr:uid="{00000000-0005-0000-0000-000029260000}"/>
    <cellStyle name="Normal 5 2 2 2 4 2 3 2" xfId="4203" xr:uid="{00000000-0005-0000-0000-00002A260000}"/>
    <cellStyle name="Normal 5 2 2 2 4 2 3 2 2" xfId="18973" xr:uid="{00000000-0005-0000-0000-00002B260000}"/>
    <cellStyle name="Normal 5 2 2 2 4 2 3 3" xfId="17030" xr:uid="{00000000-0005-0000-0000-00002C260000}"/>
    <cellStyle name="Normal 5 2 2 2 4 2 4" xfId="4200" xr:uid="{00000000-0005-0000-0000-00002D260000}"/>
    <cellStyle name="Normal 5 2 2 2 4 2 4 2" xfId="18970" xr:uid="{00000000-0005-0000-0000-00002E260000}"/>
    <cellStyle name="Normal 5 2 2 2 4 2 5" xfId="17027" xr:uid="{00000000-0005-0000-0000-00002F260000}"/>
    <cellStyle name="Normal 5 2 2 2 4 3" xfId="2255" xr:uid="{00000000-0005-0000-0000-000030260000}"/>
    <cellStyle name="Normal 5 2 2 2 4 3 2" xfId="2256" xr:uid="{00000000-0005-0000-0000-000031260000}"/>
    <cellStyle name="Normal 5 2 2 2 4 3 2 2" xfId="4205" xr:uid="{00000000-0005-0000-0000-000032260000}"/>
    <cellStyle name="Normal 5 2 2 2 4 3 2 2 2" xfId="18975" xr:uid="{00000000-0005-0000-0000-000033260000}"/>
    <cellStyle name="Normal 5 2 2 2 4 3 2 3" xfId="17032" xr:uid="{00000000-0005-0000-0000-000034260000}"/>
    <cellStyle name="Normal 5 2 2 2 4 3 3" xfId="4204" xr:uid="{00000000-0005-0000-0000-000035260000}"/>
    <cellStyle name="Normal 5 2 2 2 4 3 3 2" xfId="18974" xr:uid="{00000000-0005-0000-0000-000036260000}"/>
    <cellStyle name="Normal 5 2 2 2 4 3 4" xfId="17031" xr:uid="{00000000-0005-0000-0000-000037260000}"/>
    <cellStyle name="Normal 5 2 2 2 4 4" xfId="2257" xr:uid="{00000000-0005-0000-0000-000038260000}"/>
    <cellStyle name="Normal 5 2 2 2 4 4 2" xfId="4206" xr:uid="{00000000-0005-0000-0000-000039260000}"/>
    <cellStyle name="Normal 5 2 2 2 4 4 2 2" xfId="18976" xr:uid="{00000000-0005-0000-0000-00003A260000}"/>
    <cellStyle name="Normal 5 2 2 2 4 4 3" xfId="17033" xr:uid="{00000000-0005-0000-0000-00003B260000}"/>
    <cellStyle name="Normal 5 2 2 2 4 5" xfId="4199" xr:uid="{00000000-0005-0000-0000-00003C260000}"/>
    <cellStyle name="Normal 5 2 2 2 4 5 2" xfId="18969" xr:uid="{00000000-0005-0000-0000-00003D260000}"/>
    <cellStyle name="Normal 5 2 2 2 4 6" xfId="17026" xr:uid="{00000000-0005-0000-0000-00003E260000}"/>
    <cellStyle name="Normal 5 2 2 2 5" xfId="2258" xr:uid="{00000000-0005-0000-0000-00003F260000}"/>
    <cellStyle name="Normal 5 2 2 2 5 2" xfId="2259" xr:uid="{00000000-0005-0000-0000-000040260000}"/>
    <cellStyle name="Normal 5 2 2 2 5 2 2" xfId="2260" xr:uid="{00000000-0005-0000-0000-000041260000}"/>
    <cellStyle name="Normal 5 2 2 2 5 2 2 2" xfId="4209" xr:uid="{00000000-0005-0000-0000-000042260000}"/>
    <cellStyle name="Normal 5 2 2 2 5 2 2 2 2" xfId="18979" xr:uid="{00000000-0005-0000-0000-000043260000}"/>
    <cellStyle name="Normal 5 2 2 2 5 2 2 3" xfId="17036" xr:uid="{00000000-0005-0000-0000-000044260000}"/>
    <cellStyle name="Normal 5 2 2 2 5 2 3" xfId="4208" xr:uid="{00000000-0005-0000-0000-000045260000}"/>
    <cellStyle name="Normal 5 2 2 2 5 2 3 2" xfId="18978" xr:uid="{00000000-0005-0000-0000-000046260000}"/>
    <cellStyle name="Normal 5 2 2 2 5 2 4" xfId="17035" xr:uid="{00000000-0005-0000-0000-000047260000}"/>
    <cellStyle name="Normal 5 2 2 2 5 3" xfId="2261" xr:uid="{00000000-0005-0000-0000-000048260000}"/>
    <cellStyle name="Normal 5 2 2 2 5 3 2" xfId="4210" xr:uid="{00000000-0005-0000-0000-000049260000}"/>
    <cellStyle name="Normal 5 2 2 2 5 3 2 2" xfId="18980" xr:uid="{00000000-0005-0000-0000-00004A260000}"/>
    <cellStyle name="Normal 5 2 2 2 5 3 3" xfId="17037" xr:uid="{00000000-0005-0000-0000-00004B260000}"/>
    <cellStyle name="Normal 5 2 2 2 5 4" xfId="4207" xr:uid="{00000000-0005-0000-0000-00004C260000}"/>
    <cellStyle name="Normal 5 2 2 2 5 4 2" xfId="18977" xr:uid="{00000000-0005-0000-0000-00004D260000}"/>
    <cellStyle name="Normal 5 2 2 2 5 5" xfId="17034" xr:uid="{00000000-0005-0000-0000-00004E260000}"/>
    <cellStyle name="Normal 5 2 2 2 6" xfId="2262" xr:uid="{00000000-0005-0000-0000-00004F260000}"/>
    <cellStyle name="Normal 5 2 2 2 6 2" xfId="2263" xr:uid="{00000000-0005-0000-0000-000050260000}"/>
    <cellStyle name="Normal 5 2 2 2 6 2 2" xfId="4212" xr:uid="{00000000-0005-0000-0000-000051260000}"/>
    <cellStyle name="Normal 5 2 2 2 6 2 2 2" xfId="18982" xr:uid="{00000000-0005-0000-0000-000052260000}"/>
    <cellStyle name="Normal 5 2 2 2 6 2 3" xfId="17039" xr:uid="{00000000-0005-0000-0000-000053260000}"/>
    <cellStyle name="Normal 5 2 2 2 6 3" xfId="4211" xr:uid="{00000000-0005-0000-0000-000054260000}"/>
    <cellStyle name="Normal 5 2 2 2 6 3 2" xfId="18981" xr:uid="{00000000-0005-0000-0000-000055260000}"/>
    <cellStyle name="Normal 5 2 2 2 6 4" xfId="17038" xr:uid="{00000000-0005-0000-0000-000056260000}"/>
    <cellStyle name="Normal 5 2 2 2 7" xfId="2264" xr:uid="{00000000-0005-0000-0000-000057260000}"/>
    <cellStyle name="Normal 5 2 2 2 7 2" xfId="4213" xr:uid="{00000000-0005-0000-0000-000058260000}"/>
    <cellStyle name="Normal 5 2 2 2 7 2 2" xfId="18983" xr:uid="{00000000-0005-0000-0000-000059260000}"/>
    <cellStyle name="Normal 5 2 2 2 7 3" xfId="17040" xr:uid="{00000000-0005-0000-0000-00005A260000}"/>
    <cellStyle name="Normal 5 2 2 2 8" xfId="4150" xr:uid="{00000000-0005-0000-0000-00005B260000}"/>
    <cellStyle name="Normal 5 2 2 2 8 2" xfId="18920" xr:uid="{00000000-0005-0000-0000-00005C260000}"/>
    <cellStyle name="Normal 5 2 2 2 9" xfId="15684" xr:uid="{00000000-0005-0000-0000-00005D260000}"/>
    <cellStyle name="Normal 5 2 2 3" xfId="2265" xr:uid="{00000000-0005-0000-0000-00005E260000}"/>
    <cellStyle name="Normal 5 2 2 3 2" xfId="2266" xr:uid="{00000000-0005-0000-0000-00005F260000}"/>
    <cellStyle name="Normal 5 2 2 3 2 2" xfId="2267" xr:uid="{00000000-0005-0000-0000-000060260000}"/>
    <cellStyle name="Normal 5 2 2 3 2 2 2" xfId="2268" xr:uid="{00000000-0005-0000-0000-000061260000}"/>
    <cellStyle name="Normal 5 2 2 3 2 2 2 2" xfId="2269" xr:uid="{00000000-0005-0000-0000-000062260000}"/>
    <cellStyle name="Normal 5 2 2 3 2 2 2 2 2" xfId="2270" xr:uid="{00000000-0005-0000-0000-000063260000}"/>
    <cellStyle name="Normal 5 2 2 3 2 2 2 2 2 2" xfId="2271" xr:uid="{00000000-0005-0000-0000-000064260000}"/>
    <cellStyle name="Normal 5 2 2 3 2 2 2 2 2 2 2" xfId="4220" xr:uid="{00000000-0005-0000-0000-000065260000}"/>
    <cellStyle name="Normal 5 2 2 3 2 2 2 2 2 2 2 2" xfId="18990" xr:uid="{00000000-0005-0000-0000-000066260000}"/>
    <cellStyle name="Normal 5 2 2 3 2 2 2 2 2 2 3" xfId="17047" xr:uid="{00000000-0005-0000-0000-000067260000}"/>
    <cellStyle name="Normal 5 2 2 3 2 2 2 2 2 3" xfId="4219" xr:uid="{00000000-0005-0000-0000-000068260000}"/>
    <cellStyle name="Normal 5 2 2 3 2 2 2 2 2 3 2" xfId="18989" xr:uid="{00000000-0005-0000-0000-000069260000}"/>
    <cellStyle name="Normal 5 2 2 3 2 2 2 2 2 4" xfId="17046" xr:uid="{00000000-0005-0000-0000-00006A260000}"/>
    <cellStyle name="Normal 5 2 2 3 2 2 2 2 3" xfId="2272" xr:uid="{00000000-0005-0000-0000-00006B260000}"/>
    <cellStyle name="Normal 5 2 2 3 2 2 2 2 3 2" xfId="4221" xr:uid="{00000000-0005-0000-0000-00006C260000}"/>
    <cellStyle name="Normal 5 2 2 3 2 2 2 2 3 2 2" xfId="18991" xr:uid="{00000000-0005-0000-0000-00006D260000}"/>
    <cellStyle name="Normal 5 2 2 3 2 2 2 2 3 3" xfId="17048" xr:uid="{00000000-0005-0000-0000-00006E260000}"/>
    <cellStyle name="Normal 5 2 2 3 2 2 2 2 4" xfId="4218" xr:uid="{00000000-0005-0000-0000-00006F260000}"/>
    <cellStyle name="Normal 5 2 2 3 2 2 2 2 4 2" xfId="18988" xr:uid="{00000000-0005-0000-0000-000070260000}"/>
    <cellStyle name="Normal 5 2 2 3 2 2 2 2 5" xfId="17045" xr:uid="{00000000-0005-0000-0000-000071260000}"/>
    <cellStyle name="Normal 5 2 2 3 2 2 2 3" xfId="2273" xr:uid="{00000000-0005-0000-0000-000072260000}"/>
    <cellStyle name="Normal 5 2 2 3 2 2 2 3 2" xfId="2274" xr:uid="{00000000-0005-0000-0000-000073260000}"/>
    <cellStyle name="Normal 5 2 2 3 2 2 2 3 2 2" xfId="4223" xr:uid="{00000000-0005-0000-0000-000074260000}"/>
    <cellStyle name="Normal 5 2 2 3 2 2 2 3 2 2 2" xfId="18993" xr:uid="{00000000-0005-0000-0000-000075260000}"/>
    <cellStyle name="Normal 5 2 2 3 2 2 2 3 2 3" xfId="17050" xr:uid="{00000000-0005-0000-0000-000076260000}"/>
    <cellStyle name="Normal 5 2 2 3 2 2 2 3 3" xfId="4222" xr:uid="{00000000-0005-0000-0000-000077260000}"/>
    <cellStyle name="Normal 5 2 2 3 2 2 2 3 3 2" xfId="18992" xr:uid="{00000000-0005-0000-0000-000078260000}"/>
    <cellStyle name="Normal 5 2 2 3 2 2 2 3 4" xfId="17049" xr:uid="{00000000-0005-0000-0000-000079260000}"/>
    <cellStyle name="Normal 5 2 2 3 2 2 2 4" xfId="2275" xr:uid="{00000000-0005-0000-0000-00007A260000}"/>
    <cellStyle name="Normal 5 2 2 3 2 2 2 4 2" xfId="4224" xr:uid="{00000000-0005-0000-0000-00007B260000}"/>
    <cellStyle name="Normal 5 2 2 3 2 2 2 4 2 2" xfId="18994" xr:uid="{00000000-0005-0000-0000-00007C260000}"/>
    <cellStyle name="Normal 5 2 2 3 2 2 2 4 3" xfId="17051" xr:uid="{00000000-0005-0000-0000-00007D260000}"/>
    <cellStyle name="Normal 5 2 2 3 2 2 2 5" xfId="4217" xr:uid="{00000000-0005-0000-0000-00007E260000}"/>
    <cellStyle name="Normal 5 2 2 3 2 2 2 5 2" xfId="18987" xr:uid="{00000000-0005-0000-0000-00007F260000}"/>
    <cellStyle name="Normal 5 2 2 3 2 2 2 6" xfId="17044" xr:uid="{00000000-0005-0000-0000-000080260000}"/>
    <cellStyle name="Normal 5 2 2 3 2 2 3" xfId="2276" xr:uid="{00000000-0005-0000-0000-000081260000}"/>
    <cellStyle name="Normal 5 2 2 3 2 2 3 2" xfId="2277" xr:uid="{00000000-0005-0000-0000-000082260000}"/>
    <cellStyle name="Normal 5 2 2 3 2 2 3 2 2" xfId="2278" xr:uid="{00000000-0005-0000-0000-000083260000}"/>
    <cellStyle name="Normal 5 2 2 3 2 2 3 2 2 2" xfId="4227" xr:uid="{00000000-0005-0000-0000-000084260000}"/>
    <cellStyle name="Normal 5 2 2 3 2 2 3 2 2 2 2" xfId="18997" xr:uid="{00000000-0005-0000-0000-000085260000}"/>
    <cellStyle name="Normal 5 2 2 3 2 2 3 2 2 3" xfId="17054" xr:uid="{00000000-0005-0000-0000-000086260000}"/>
    <cellStyle name="Normal 5 2 2 3 2 2 3 2 3" xfId="4226" xr:uid="{00000000-0005-0000-0000-000087260000}"/>
    <cellStyle name="Normal 5 2 2 3 2 2 3 2 3 2" xfId="18996" xr:uid="{00000000-0005-0000-0000-000088260000}"/>
    <cellStyle name="Normal 5 2 2 3 2 2 3 2 4" xfId="17053" xr:uid="{00000000-0005-0000-0000-000089260000}"/>
    <cellStyle name="Normal 5 2 2 3 2 2 3 3" xfId="2279" xr:uid="{00000000-0005-0000-0000-00008A260000}"/>
    <cellStyle name="Normal 5 2 2 3 2 2 3 3 2" xfId="4228" xr:uid="{00000000-0005-0000-0000-00008B260000}"/>
    <cellStyle name="Normal 5 2 2 3 2 2 3 3 2 2" xfId="18998" xr:uid="{00000000-0005-0000-0000-00008C260000}"/>
    <cellStyle name="Normal 5 2 2 3 2 2 3 3 3" xfId="17055" xr:uid="{00000000-0005-0000-0000-00008D260000}"/>
    <cellStyle name="Normal 5 2 2 3 2 2 3 4" xfId="4225" xr:uid="{00000000-0005-0000-0000-00008E260000}"/>
    <cellStyle name="Normal 5 2 2 3 2 2 3 4 2" xfId="18995" xr:uid="{00000000-0005-0000-0000-00008F260000}"/>
    <cellStyle name="Normal 5 2 2 3 2 2 3 5" xfId="17052" xr:uid="{00000000-0005-0000-0000-000090260000}"/>
    <cellStyle name="Normal 5 2 2 3 2 2 4" xfId="2280" xr:uid="{00000000-0005-0000-0000-000091260000}"/>
    <cellStyle name="Normal 5 2 2 3 2 2 4 2" xfId="2281" xr:uid="{00000000-0005-0000-0000-000092260000}"/>
    <cellStyle name="Normal 5 2 2 3 2 2 4 2 2" xfId="4230" xr:uid="{00000000-0005-0000-0000-000093260000}"/>
    <cellStyle name="Normal 5 2 2 3 2 2 4 2 2 2" xfId="19000" xr:uid="{00000000-0005-0000-0000-000094260000}"/>
    <cellStyle name="Normal 5 2 2 3 2 2 4 2 3" xfId="17057" xr:uid="{00000000-0005-0000-0000-000095260000}"/>
    <cellStyle name="Normal 5 2 2 3 2 2 4 3" xfId="4229" xr:uid="{00000000-0005-0000-0000-000096260000}"/>
    <cellStyle name="Normal 5 2 2 3 2 2 4 3 2" xfId="18999" xr:uid="{00000000-0005-0000-0000-000097260000}"/>
    <cellStyle name="Normal 5 2 2 3 2 2 4 4" xfId="17056" xr:uid="{00000000-0005-0000-0000-000098260000}"/>
    <cellStyle name="Normal 5 2 2 3 2 2 5" xfId="2282" xr:uid="{00000000-0005-0000-0000-000099260000}"/>
    <cellStyle name="Normal 5 2 2 3 2 2 5 2" xfId="4231" xr:uid="{00000000-0005-0000-0000-00009A260000}"/>
    <cellStyle name="Normal 5 2 2 3 2 2 5 2 2" xfId="19001" xr:uid="{00000000-0005-0000-0000-00009B260000}"/>
    <cellStyle name="Normal 5 2 2 3 2 2 5 3" xfId="17058" xr:uid="{00000000-0005-0000-0000-00009C260000}"/>
    <cellStyle name="Normal 5 2 2 3 2 2 6" xfId="4216" xr:uid="{00000000-0005-0000-0000-00009D260000}"/>
    <cellStyle name="Normal 5 2 2 3 2 2 6 2" xfId="18986" xr:uid="{00000000-0005-0000-0000-00009E260000}"/>
    <cellStyle name="Normal 5 2 2 3 2 2 7" xfId="17043" xr:uid="{00000000-0005-0000-0000-00009F260000}"/>
    <cellStyle name="Normal 5 2 2 3 2 3" xfId="2283" xr:uid="{00000000-0005-0000-0000-0000A0260000}"/>
    <cellStyle name="Normal 5 2 2 3 2 3 2" xfId="2284" xr:uid="{00000000-0005-0000-0000-0000A1260000}"/>
    <cellStyle name="Normal 5 2 2 3 2 3 2 2" xfId="2285" xr:uid="{00000000-0005-0000-0000-0000A2260000}"/>
    <cellStyle name="Normal 5 2 2 3 2 3 2 2 2" xfId="2286" xr:uid="{00000000-0005-0000-0000-0000A3260000}"/>
    <cellStyle name="Normal 5 2 2 3 2 3 2 2 2 2" xfId="4235" xr:uid="{00000000-0005-0000-0000-0000A4260000}"/>
    <cellStyle name="Normal 5 2 2 3 2 3 2 2 2 2 2" xfId="19005" xr:uid="{00000000-0005-0000-0000-0000A5260000}"/>
    <cellStyle name="Normal 5 2 2 3 2 3 2 2 2 3" xfId="17062" xr:uid="{00000000-0005-0000-0000-0000A6260000}"/>
    <cellStyle name="Normal 5 2 2 3 2 3 2 2 3" xfId="4234" xr:uid="{00000000-0005-0000-0000-0000A7260000}"/>
    <cellStyle name="Normal 5 2 2 3 2 3 2 2 3 2" xfId="19004" xr:uid="{00000000-0005-0000-0000-0000A8260000}"/>
    <cellStyle name="Normal 5 2 2 3 2 3 2 2 4" xfId="17061" xr:uid="{00000000-0005-0000-0000-0000A9260000}"/>
    <cellStyle name="Normal 5 2 2 3 2 3 2 3" xfId="2287" xr:uid="{00000000-0005-0000-0000-0000AA260000}"/>
    <cellStyle name="Normal 5 2 2 3 2 3 2 3 2" xfId="4236" xr:uid="{00000000-0005-0000-0000-0000AB260000}"/>
    <cellStyle name="Normal 5 2 2 3 2 3 2 3 2 2" xfId="19006" xr:uid="{00000000-0005-0000-0000-0000AC260000}"/>
    <cellStyle name="Normal 5 2 2 3 2 3 2 3 3" xfId="17063" xr:uid="{00000000-0005-0000-0000-0000AD260000}"/>
    <cellStyle name="Normal 5 2 2 3 2 3 2 4" xfId="4233" xr:uid="{00000000-0005-0000-0000-0000AE260000}"/>
    <cellStyle name="Normal 5 2 2 3 2 3 2 4 2" xfId="19003" xr:uid="{00000000-0005-0000-0000-0000AF260000}"/>
    <cellStyle name="Normal 5 2 2 3 2 3 2 5" xfId="17060" xr:uid="{00000000-0005-0000-0000-0000B0260000}"/>
    <cellStyle name="Normal 5 2 2 3 2 3 3" xfId="2288" xr:uid="{00000000-0005-0000-0000-0000B1260000}"/>
    <cellStyle name="Normal 5 2 2 3 2 3 3 2" xfId="2289" xr:uid="{00000000-0005-0000-0000-0000B2260000}"/>
    <cellStyle name="Normal 5 2 2 3 2 3 3 2 2" xfId="4238" xr:uid="{00000000-0005-0000-0000-0000B3260000}"/>
    <cellStyle name="Normal 5 2 2 3 2 3 3 2 2 2" xfId="19008" xr:uid="{00000000-0005-0000-0000-0000B4260000}"/>
    <cellStyle name="Normal 5 2 2 3 2 3 3 2 3" xfId="17065" xr:uid="{00000000-0005-0000-0000-0000B5260000}"/>
    <cellStyle name="Normal 5 2 2 3 2 3 3 3" xfId="4237" xr:uid="{00000000-0005-0000-0000-0000B6260000}"/>
    <cellStyle name="Normal 5 2 2 3 2 3 3 3 2" xfId="19007" xr:uid="{00000000-0005-0000-0000-0000B7260000}"/>
    <cellStyle name="Normal 5 2 2 3 2 3 3 4" xfId="17064" xr:uid="{00000000-0005-0000-0000-0000B8260000}"/>
    <cellStyle name="Normal 5 2 2 3 2 3 4" xfId="2290" xr:uid="{00000000-0005-0000-0000-0000B9260000}"/>
    <cellStyle name="Normal 5 2 2 3 2 3 4 2" xfId="4239" xr:uid="{00000000-0005-0000-0000-0000BA260000}"/>
    <cellStyle name="Normal 5 2 2 3 2 3 4 2 2" xfId="19009" xr:uid="{00000000-0005-0000-0000-0000BB260000}"/>
    <cellStyle name="Normal 5 2 2 3 2 3 4 3" xfId="17066" xr:uid="{00000000-0005-0000-0000-0000BC260000}"/>
    <cellStyle name="Normal 5 2 2 3 2 3 5" xfId="4232" xr:uid="{00000000-0005-0000-0000-0000BD260000}"/>
    <cellStyle name="Normal 5 2 2 3 2 3 5 2" xfId="19002" xr:uid="{00000000-0005-0000-0000-0000BE260000}"/>
    <cellStyle name="Normal 5 2 2 3 2 3 6" xfId="17059" xr:uid="{00000000-0005-0000-0000-0000BF260000}"/>
    <cellStyle name="Normal 5 2 2 3 2 4" xfId="2291" xr:uid="{00000000-0005-0000-0000-0000C0260000}"/>
    <cellStyle name="Normal 5 2 2 3 2 4 2" xfId="2292" xr:uid="{00000000-0005-0000-0000-0000C1260000}"/>
    <cellStyle name="Normal 5 2 2 3 2 4 2 2" xfId="2293" xr:uid="{00000000-0005-0000-0000-0000C2260000}"/>
    <cellStyle name="Normal 5 2 2 3 2 4 2 2 2" xfId="4242" xr:uid="{00000000-0005-0000-0000-0000C3260000}"/>
    <cellStyle name="Normal 5 2 2 3 2 4 2 2 2 2" xfId="19012" xr:uid="{00000000-0005-0000-0000-0000C4260000}"/>
    <cellStyle name="Normal 5 2 2 3 2 4 2 2 3" xfId="17069" xr:uid="{00000000-0005-0000-0000-0000C5260000}"/>
    <cellStyle name="Normal 5 2 2 3 2 4 2 3" xfId="4241" xr:uid="{00000000-0005-0000-0000-0000C6260000}"/>
    <cellStyle name="Normal 5 2 2 3 2 4 2 3 2" xfId="19011" xr:uid="{00000000-0005-0000-0000-0000C7260000}"/>
    <cellStyle name="Normal 5 2 2 3 2 4 2 4" xfId="17068" xr:uid="{00000000-0005-0000-0000-0000C8260000}"/>
    <cellStyle name="Normal 5 2 2 3 2 4 3" xfId="2294" xr:uid="{00000000-0005-0000-0000-0000C9260000}"/>
    <cellStyle name="Normal 5 2 2 3 2 4 3 2" xfId="4243" xr:uid="{00000000-0005-0000-0000-0000CA260000}"/>
    <cellStyle name="Normal 5 2 2 3 2 4 3 2 2" xfId="19013" xr:uid="{00000000-0005-0000-0000-0000CB260000}"/>
    <cellStyle name="Normal 5 2 2 3 2 4 3 3" xfId="17070" xr:uid="{00000000-0005-0000-0000-0000CC260000}"/>
    <cellStyle name="Normal 5 2 2 3 2 4 4" xfId="4240" xr:uid="{00000000-0005-0000-0000-0000CD260000}"/>
    <cellStyle name="Normal 5 2 2 3 2 4 4 2" xfId="19010" xr:uid="{00000000-0005-0000-0000-0000CE260000}"/>
    <cellStyle name="Normal 5 2 2 3 2 4 5" xfId="17067" xr:uid="{00000000-0005-0000-0000-0000CF260000}"/>
    <cellStyle name="Normal 5 2 2 3 2 5" xfId="2295" xr:uid="{00000000-0005-0000-0000-0000D0260000}"/>
    <cellStyle name="Normal 5 2 2 3 2 5 2" xfId="2296" xr:uid="{00000000-0005-0000-0000-0000D1260000}"/>
    <cellStyle name="Normal 5 2 2 3 2 5 2 2" xfId="4245" xr:uid="{00000000-0005-0000-0000-0000D2260000}"/>
    <cellStyle name="Normal 5 2 2 3 2 5 2 2 2" xfId="19015" xr:uid="{00000000-0005-0000-0000-0000D3260000}"/>
    <cellStyle name="Normal 5 2 2 3 2 5 2 3" xfId="17072" xr:uid="{00000000-0005-0000-0000-0000D4260000}"/>
    <cellStyle name="Normal 5 2 2 3 2 5 3" xfId="4244" xr:uid="{00000000-0005-0000-0000-0000D5260000}"/>
    <cellStyle name="Normal 5 2 2 3 2 5 3 2" xfId="19014" xr:uid="{00000000-0005-0000-0000-0000D6260000}"/>
    <cellStyle name="Normal 5 2 2 3 2 5 4" xfId="17071" xr:uid="{00000000-0005-0000-0000-0000D7260000}"/>
    <cellStyle name="Normal 5 2 2 3 2 6" xfId="2297" xr:uid="{00000000-0005-0000-0000-0000D8260000}"/>
    <cellStyle name="Normal 5 2 2 3 2 6 2" xfId="4246" xr:uid="{00000000-0005-0000-0000-0000D9260000}"/>
    <cellStyle name="Normal 5 2 2 3 2 6 2 2" xfId="19016" xr:uid="{00000000-0005-0000-0000-0000DA260000}"/>
    <cellStyle name="Normal 5 2 2 3 2 6 3" xfId="17073" xr:uid="{00000000-0005-0000-0000-0000DB260000}"/>
    <cellStyle name="Normal 5 2 2 3 2 7" xfId="4215" xr:uid="{00000000-0005-0000-0000-0000DC260000}"/>
    <cellStyle name="Normal 5 2 2 3 2 7 2" xfId="18985" xr:uid="{00000000-0005-0000-0000-0000DD260000}"/>
    <cellStyle name="Normal 5 2 2 3 2 8" xfId="17042" xr:uid="{00000000-0005-0000-0000-0000DE260000}"/>
    <cellStyle name="Normal 5 2 2 3 3" xfId="2298" xr:uid="{00000000-0005-0000-0000-0000DF260000}"/>
    <cellStyle name="Normal 5 2 2 3 3 2" xfId="2299" xr:uid="{00000000-0005-0000-0000-0000E0260000}"/>
    <cellStyle name="Normal 5 2 2 3 3 2 2" xfId="2300" xr:uid="{00000000-0005-0000-0000-0000E1260000}"/>
    <cellStyle name="Normal 5 2 2 3 3 2 2 2" xfId="2301" xr:uid="{00000000-0005-0000-0000-0000E2260000}"/>
    <cellStyle name="Normal 5 2 2 3 3 2 2 2 2" xfId="2302" xr:uid="{00000000-0005-0000-0000-0000E3260000}"/>
    <cellStyle name="Normal 5 2 2 3 3 2 2 2 2 2" xfId="4251" xr:uid="{00000000-0005-0000-0000-0000E4260000}"/>
    <cellStyle name="Normal 5 2 2 3 3 2 2 2 2 2 2" xfId="19021" xr:uid="{00000000-0005-0000-0000-0000E5260000}"/>
    <cellStyle name="Normal 5 2 2 3 3 2 2 2 2 3" xfId="17078" xr:uid="{00000000-0005-0000-0000-0000E6260000}"/>
    <cellStyle name="Normal 5 2 2 3 3 2 2 2 3" xfId="4250" xr:uid="{00000000-0005-0000-0000-0000E7260000}"/>
    <cellStyle name="Normal 5 2 2 3 3 2 2 2 3 2" xfId="19020" xr:uid="{00000000-0005-0000-0000-0000E8260000}"/>
    <cellStyle name="Normal 5 2 2 3 3 2 2 2 4" xfId="17077" xr:uid="{00000000-0005-0000-0000-0000E9260000}"/>
    <cellStyle name="Normal 5 2 2 3 3 2 2 3" xfId="2303" xr:uid="{00000000-0005-0000-0000-0000EA260000}"/>
    <cellStyle name="Normal 5 2 2 3 3 2 2 3 2" xfId="4252" xr:uid="{00000000-0005-0000-0000-0000EB260000}"/>
    <cellStyle name="Normal 5 2 2 3 3 2 2 3 2 2" xfId="19022" xr:uid="{00000000-0005-0000-0000-0000EC260000}"/>
    <cellStyle name="Normal 5 2 2 3 3 2 2 3 3" xfId="17079" xr:uid="{00000000-0005-0000-0000-0000ED260000}"/>
    <cellStyle name="Normal 5 2 2 3 3 2 2 4" xfId="4249" xr:uid="{00000000-0005-0000-0000-0000EE260000}"/>
    <cellStyle name="Normal 5 2 2 3 3 2 2 4 2" xfId="19019" xr:uid="{00000000-0005-0000-0000-0000EF260000}"/>
    <cellStyle name="Normal 5 2 2 3 3 2 2 5" xfId="17076" xr:uid="{00000000-0005-0000-0000-0000F0260000}"/>
    <cellStyle name="Normal 5 2 2 3 3 2 3" xfId="2304" xr:uid="{00000000-0005-0000-0000-0000F1260000}"/>
    <cellStyle name="Normal 5 2 2 3 3 2 3 2" xfId="2305" xr:uid="{00000000-0005-0000-0000-0000F2260000}"/>
    <cellStyle name="Normal 5 2 2 3 3 2 3 2 2" xfId="4254" xr:uid="{00000000-0005-0000-0000-0000F3260000}"/>
    <cellStyle name="Normal 5 2 2 3 3 2 3 2 2 2" xfId="19024" xr:uid="{00000000-0005-0000-0000-0000F4260000}"/>
    <cellStyle name="Normal 5 2 2 3 3 2 3 2 3" xfId="17081" xr:uid="{00000000-0005-0000-0000-0000F5260000}"/>
    <cellStyle name="Normal 5 2 2 3 3 2 3 3" xfId="4253" xr:uid="{00000000-0005-0000-0000-0000F6260000}"/>
    <cellStyle name="Normal 5 2 2 3 3 2 3 3 2" xfId="19023" xr:uid="{00000000-0005-0000-0000-0000F7260000}"/>
    <cellStyle name="Normal 5 2 2 3 3 2 3 4" xfId="17080" xr:uid="{00000000-0005-0000-0000-0000F8260000}"/>
    <cellStyle name="Normal 5 2 2 3 3 2 4" xfId="2306" xr:uid="{00000000-0005-0000-0000-0000F9260000}"/>
    <cellStyle name="Normal 5 2 2 3 3 2 4 2" xfId="4255" xr:uid="{00000000-0005-0000-0000-0000FA260000}"/>
    <cellStyle name="Normal 5 2 2 3 3 2 4 2 2" xfId="19025" xr:uid="{00000000-0005-0000-0000-0000FB260000}"/>
    <cellStyle name="Normal 5 2 2 3 3 2 4 3" xfId="17082" xr:uid="{00000000-0005-0000-0000-0000FC260000}"/>
    <cellStyle name="Normal 5 2 2 3 3 2 5" xfId="4248" xr:uid="{00000000-0005-0000-0000-0000FD260000}"/>
    <cellStyle name="Normal 5 2 2 3 3 2 5 2" xfId="19018" xr:uid="{00000000-0005-0000-0000-0000FE260000}"/>
    <cellStyle name="Normal 5 2 2 3 3 2 6" xfId="17075" xr:uid="{00000000-0005-0000-0000-0000FF260000}"/>
    <cellStyle name="Normal 5 2 2 3 3 3" xfId="2307" xr:uid="{00000000-0005-0000-0000-000000270000}"/>
    <cellStyle name="Normal 5 2 2 3 3 3 2" xfId="2308" xr:uid="{00000000-0005-0000-0000-000001270000}"/>
    <cellStyle name="Normal 5 2 2 3 3 3 2 2" xfId="2309" xr:uid="{00000000-0005-0000-0000-000002270000}"/>
    <cellStyle name="Normal 5 2 2 3 3 3 2 2 2" xfId="4258" xr:uid="{00000000-0005-0000-0000-000003270000}"/>
    <cellStyle name="Normal 5 2 2 3 3 3 2 2 2 2" xfId="19028" xr:uid="{00000000-0005-0000-0000-000004270000}"/>
    <cellStyle name="Normal 5 2 2 3 3 3 2 2 3" xfId="17085" xr:uid="{00000000-0005-0000-0000-000005270000}"/>
    <cellStyle name="Normal 5 2 2 3 3 3 2 3" xfId="4257" xr:uid="{00000000-0005-0000-0000-000006270000}"/>
    <cellStyle name="Normal 5 2 2 3 3 3 2 3 2" xfId="19027" xr:uid="{00000000-0005-0000-0000-000007270000}"/>
    <cellStyle name="Normal 5 2 2 3 3 3 2 4" xfId="17084" xr:uid="{00000000-0005-0000-0000-000008270000}"/>
    <cellStyle name="Normal 5 2 2 3 3 3 3" xfId="2310" xr:uid="{00000000-0005-0000-0000-000009270000}"/>
    <cellStyle name="Normal 5 2 2 3 3 3 3 2" xfId="4259" xr:uid="{00000000-0005-0000-0000-00000A270000}"/>
    <cellStyle name="Normal 5 2 2 3 3 3 3 2 2" xfId="19029" xr:uid="{00000000-0005-0000-0000-00000B270000}"/>
    <cellStyle name="Normal 5 2 2 3 3 3 3 3" xfId="17086" xr:uid="{00000000-0005-0000-0000-00000C270000}"/>
    <cellStyle name="Normal 5 2 2 3 3 3 4" xfId="4256" xr:uid="{00000000-0005-0000-0000-00000D270000}"/>
    <cellStyle name="Normal 5 2 2 3 3 3 4 2" xfId="19026" xr:uid="{00000000-0005-0000-0000-00000E270000}"/>
    <cellStyle name="Normal 5 2 2 3 3 3 5" xfId="17083" xr:uid="{00000000-0005-0000-0000-00000F270000}"/>
    <cellStyle name="Normal 5 2 2 3 3 4" xfId="2311" xr:uid="{00000000-0005-0000-0000-000010270000}"/>
    <cellStyle name="Normal 5 2 2 3 3 4 2" xfId="2312" xr:uid="{00000000-0005-0000-0000-000011270000}"/>
    <cellStyle name="Normal 5 2 2 3 3 4 2 2" xfId="4261" xr:uid="{00000000-0005-0000-0000-000012270000}"/>
    <cellStyle name="Normal 5 2 2 3 3 4 2 2 2" xfId="19031" xr:uid="{00000000-0005-0000-0000-000013270000}"/>
    <cellStyle name="Normal 5 2 2 3 3 4 2 3" xfId="17088" xr:uid="{00000000-0005-0000-0000-000014270000}"/>
    <cellStyle name="Normal 5 2 2 3 3 4 3" xfId="4260" xr:uid="{00000000-0005-0000-0000-000015270000}"/>
    <cellStyle name="Normal 5 2 2 3 3 4 3 2" xfId="19030" xr:uid="{00000000-0005-0000-0000-000016270000}"/>
    <cellStyle name="Normal 5 2 2 3 3 4 4" xfId="17087" xr:uid="{00000000-0005-0000-0000-000017270000}"/>
    <cellStyle name="Normal 5 2 2 3 3 5" xfId="2313" xr:uid="{00000000-0005-0000-0000-000018270000}"/>
    <cellStyle name="Normal 5 2 2 3 3 5 2" xfId="4262" xr:uid="{00000000-0005-0000-0000-000019270000}"/>
    <cellStyle name="Normal 5 2 2 3 3 5 2 2" xfId="19032" xr:uid="{00000000-0005-0000-0000-00001A270000}"/>
    <cellStyle name="Normal 5 2 2 3 3 5 3" xfId="17089" xr:uid="{00000000-0005-0000-0000-00001B270000}"/>
    <cellStyle name="Normal 5 2 2 3 3 6" xfId="4247" xr:uid="{00000000-0005-0000-0000-00001C270000}"/>
    <cellStyle name="Normal 5 2 2 3 3 6 2" xfId="19017" xr:uid="{00000000-0005-0000-0000-00001D270000}"/>
    <cellStyle name="Normal 5 2 2 3 3 7" xfId="17074" xr:uid="{00000000-0005-0000-0000-00001E270000}"/>
    <cellStyle name="Normal 5 2 2 3 4" xfId="2314" xr:uid="{00000000-0005-0000-0000-00001F270000}"/>
    <cellStyle name="Normal 5 2 2 3 4 2" xfId="2315" xr:uid="{00000000-0005-0000-0000-000020270000}"/>
    <cellStyle name="Normal 5 2 2 3 4 2 2" xfId="2316" xr:uid="{00000000-0005-0000-0000-000021270000}"/>
    <cellStyle name="Normal 5 2 2 3 4 2 2 2" xfId="2317" xr:uid="{00000000-0005-0000-0000-000022270000}"/>
    <cellStyle name="Normal 5 2 2 3 4 2 2 2 2" xfId="4266" xr:uid="{00000000-0005-0000-0000-000023270000}"/>
    <cellStyle name="Normal 5 2 2 3 4 2 2 2 2 2" xfId="19036" xr:uid="{00000000-0005-0000-0000-000024270000}"/>
    <cellStyle name="Normal 5 2 2 3 4 2 2 2 3" xfId="17093" xr:uid="{00000000-0005-0000-0000-000025270000}"/>
    <cellStyle name="Normal 5 2 2 3 4 2 2 3" xfId="4265" xr:uid="{00000000-0005-0000-0000-000026270000}"/>
    <cellStyle name="Normal 5 2 2 3 4 2 2 3 2" xfId="19035" xr:uid="{00000000-0005-0000-0000-000027270000}"/>
    <cellStyle name="Normal 5 2 2 3 4 2 2 4" xfId="17092" xr:uid="{00000000-0005-0000-0000-000028270000}"/>
    <cellStyle name="Normal 5 2 2 3 4 2 3" xfId="2318" xr:uid="{00000000-0005-0000-0000-000029270000}"/>
    <cellStyle name="Normal 5 2 2 3 4 2 3 2" xfId="4267" xr:uid="{00000000-0005-0000-0000-00002A270000}"/>
    <cellStyle name="Normal 5 2 2 3 4 2 3 2 2" xfId="19037" xr:uid="{00000000-0005-0000-0000-00002B270000}"/>
    <cellStyle name="Normal 5 2 2 3 4 2 3 3" xfId="17094" xr:uid="{00000000-0005-0000-0000-00002C270000}"/>
    <cellStyle name="Normal 5 2 2 3 4 2 4" xfId="4264" xr:uid="{00000000-0005-0000-0000-00002D270000}"/>
    <cellStyle name="Normal 5 2 2 3 4 2 4 2" xfId="19034" xr:uid="{00000000-0005-0000-0000-00002E270000}"/>
    <cellStyle name="Normal 5 2 2 3 4 2 5" xfId="17091" xr:uid="{00000000-0005-0000-0000-00002F270000}"/>
    <cellStyle name="Normal 5 2 2 3 4 3" xfId="2319" xr:uid="{00000000-0005-0000-0000-000030270000}"/>
    <cellStyle name="Normal 5 2 2 3 4 3 2" xfId="2320" xr:uid="{00000000-0005-0000-0000-000031270000}"/>
    <cellStyle name="Normal 5 2 2 3 4 3 2 2" xfId="4269" xr:uid="{00000000-0005-0000-0000-000032270000}"/>
    <cellStyle name="Normal 5 2 2 3 4 3 2 2 2" xfId="19039" xr:uid="{00000000-0005-0000-0000-000033270000}"/>
    <cellStyle name="Normal 5 2 2 3 4 3 2 3" xfId="17096" xr:uid="{00000000-0005-0000-0000-000034270000}"/>
    <cellStyle name="Normal 5 2 2 3 4 3 3" xfId="4268" xr:uid="{00000000-0005-0000-0000-000035270000}"/>
    <cellStyle name="Normal 5 2 2 3 4 3 3 2" xfId="19038" xr:uid="{00000000-0005-0000-0000-000036270000}"/>
    <cellStyle name="Normal 5 2 2 3 4 3 4" xfId="17095" xr:uid="{00000000-0005-0000-0000-000037270000}"/>
    <cellStyle name="Normal 5 2 2 3 4 4" xfId="2321" xr:uid="{00000000-0005-0000-0000-000038270000}"/>
    <cellStyle name="Normal 5 2 2 3 4 4 2" xfId="4270" xr:uid="{00000000-0005-0000-0000-000039270000}"/>
    <cellStyle name="Normal 5 2 2 3 4 4 2 2" xfId="19040" xr:uid="{00000000-0005-0000-0000-00003A270000}"/>
    <cellStyle name="Normal 5 2 2 3 4 4 3" xfId="17097" xr:uid="{00000000-0005-0000-0000-00003B270000}"/>
    <cellStyle name="Normal 5 2 2 3 4 5" xfId="4263" xr:uid="{00000000-0005-0000-0000-00003C270000}"/>
    <cellStyle name="Normal 5 2 2 3 4 5 2" xfId="19033" xr:uid="{00000000-0005-0000-0000-00003D270000}"/>
    <cellStyle name="Normal 5 2 2 3 4 6" xfId="17090" xr:uid="{00000000-0005-0000-0000-00003E270000}"/>
    <cellStyle name="Normal 5 2 2 3 5" xfId="2322" xr:uid="{00000000-0005-0000-0000-00003F270000}"/>
    <cellStyle name="Normal 5 2 2 3 5 2" xfId="2323" xr:uid="{00000000-0005-0000-0000-000040270000}"/>
    <cellStyle name="Normal 5 2 2 3 5 2 2" xfId="2324" xr:uid="{00000000-0005-0000-0000-000041270000}"/>
    <cellStyle name="Normal 5 2 2 3 5 2 2 2" xfId="4273" xr:uid="{00000000-0005-0000-0000-000042270000}"/>
    <cellStyle name="Normal 5 2 2 3 5 2 2 2 2" xfId="19043" xr:uid="{00000000-0005-0000-0000-000043270000}"/>
    <cellStyle name="Normal 5 2 2 3 5 2 2 3" xfId="17100" xr:uid="{00000000-0005-0000-0000-000044270000}"/>
    <cellStyle name="Normal 5 2 2 3 5 2 3" xfId="4272" xr:uid="{00000000-0005-0000-0000-000045270000}"/>
    <cellStyle name="Normal 5 2 2 3 5 2 3 2" xfId="19042" xr:uid="{00000000-0005-0000-0000-000046270000}"/>
    <cellStyle name="Normal 5 2 2 3 5 2 4" xfId="17099" xr:uid="{00000000-0005-0000-0000-000047270000}"/>
    <cellStyle name="Normal 5 2 2 3 5 3" xfId="2325" xr:uid="{00000000-0005-0000-0000-000048270000}"/>
    <cellStyle name="Normal 5 2 2 3 5 3 2" xfId="4274" xr:uid="{00000000-0005-0000-0000-000049270000}"/>
    <cellStyle name="Normal 5 2 2 3 5 3 2 2" xfId="19044" xr:uid="{00000000-0005-0000-0000-00004A270000}"/>
    <cellStyle name="Normal 5 2 2 3 5 3 3" xfId="17101" xr:uid="{00000000-0005-0000-0000-00004B270000}"/>
    <cellStyle name="Normal 5 2 2 3 5 4" xfId="4271" xr:uid="{00000000-0005-0000-0000-00004C270000}"/>
    <cellStyle name="Normal 5 2 2 3 5 4 2" xfId="19041" xr:uid="{00000000-0005-0000-0000-00004D270000}"/>
    <cellStyle name="Normal 5 2 2 3 5 5" xfId="17098" xr:uid="{00000000-0005-0000-0000-00004E270000}"/>
    <cellStyle name="Normal 5 2 2 3 6" xfId="2326" xr:uid="{00000000-0005-0000-0000-00004F270000}"/>
    <cellStyle name="Normal 5 2 2 3 6 2" xfId="2327" xr:uid="{00000000-0005-0000-0000-000050270000}"/>
    <cellStyle name="Normal 5 2 2 3 6 2 2" xfId="4276" xr:uid="{00000000-0005-0000-0000-000051270000}"/>
    <cellStyle name="Normal 5 2 2 3 6 2 2 2" xfId="19046" xr:uid="{00000000-0005-0000-0000-000052270000}"/>
    <cellStyle name="Normal 5 2 2 3 6 2 3" xfId="17103" xr:uid="{00000000-0005-0000-0000-000053270000}"/>
    <cellStyle name="Normal 5 2 2 3 6 3" xfId="4275" xr:uid="{00000000-0005-0000-0000-000054270000}"/>
    <cellStyle name="Normal 5 2 2 3 6 3 2" xfId="19045" xr:uid="{00000000-0005-0000-0000-000055270000}"/>
    <cellStyle name="Normal 5 2 2 3 6 4" xfId="17102" xr:uid="{00000000-0005-0000-0000-000056270000}"/>
    <cellStyle name="Normal 5 2 2 3 7" xfId="2328" xr:uid="{00000000-0005-0000-0000-000057270000}"/>
    <cellStyle name="Normal 5 2 2 3 7 2" xfId="4277" xr:uid="{00000000-0005-0000-0000-000058270000}"/>
    <cellStyle name="Normal 5 2 2 3 7 2 2" xfId="19047" xr:uid="{00000000-0005-0000-0000-000059270000}"/>
    <cellStyle name="Normal 5 2 2 3 7 3" xfId="17104" xr:uid="{00000000-0005-0000-0000-00005A270000}"/>
    <cellStyle name="Normal 5 2 2 3 8" xfId="4214" xr:uid="{00000000-0005-0000-0000-00005B270000}"/>
    <cellStyle name="Normal 5 2 2 3 8 2" xfId="18984" xr:uid="{00000000-0005-0000-0000-00005C270000}"/>
    <cellStyle name="Normal 5 2 2 3 9" xfId="17041" xr:uid="{00000000-0005-0000-0000-00005D270000}"/>
    <cellStyle name="Normal 5 2 2 4" xfId="2329" xr:uid="{00000000-0005-0000-0000-00005E270000}"/>
    <cellStyle name="Normal 5 2 2 4 2" xfId="2330" xr:uid="{00000000-0005-0000-0000-00005F270000}"/>
    <cellStyle name="Normal 5 2 2 4 2 2" xfId="2331" xr:uid="{00000000-0005-0000-0000-000060270000}"/>
    <cellStyle name="Normal 5 2 2 4 2 2 2" xfId="2332" xr:uid="{00000000-0005-0000-0000-000061270000}"/>
    <cellStyle name="Normal 5 2 2 4 2 2 2 2" xfId="2333" xr:uid="{00000000-0005-0000-0000-000062270000}"/>
    <cellStyle name="Normal 5 2 2 4 2 2 2 2 2" xfId="2334" xr:uid="{00000000-0005-0000-0000-000063270000}"/>
    <cellStyle name="Normal 5 2 2 4 2 2 2 2 2 2" xfId="4283" xr:uid="{00000000-0005-0000-0000-000064270000}"/>
    <cellStyle name="Normal 5 2 2 4 2 2 2 2 2 2 2" xfId="19053" xr:uid="{00000000-0005-0000-0000-000065270000}"/>
    <cellStyle name="Normal 5 2 2 4 2 2 2 2 2 3" xfId="17110" xr:uid="{00000000-0005-0000-0000-000066270000}"/>
    <cellStyle name="Normal 5 2 2 4 2 2 2 2 3" xfId="4282" xr:uid="{00000000-0005-0000-0000-000067270000}"/>
    <cellStyle name="Normal 5 2 2 4 2 2 2 2 3 2" xfId="19052" xr:uid="{00000000-0005-0000-0000-000068270000}"/>
    <cellStyle name="Normal 5 2 2 4 2 2 2 2 4" xfId="17109" xr:uid="{00000000-0005-0000-0000-000069270000}"/>
    <cellStyle name="Normal 5 2 2 4 2 2 2 3" xfId="2335" xr:uid="{00000000-0005-0000-0000-00006A270000}"/>
    <cellStyle name="Normal 5 2 2 4 2 2 2 3 2" xfId="4284" xr:uid="{00000000-0005-0000-0000-00006B270000}"/>
    <cellStyle name="Normal 5 2 2 4 2 2 2 3 2 2" xfId="19054" xr:uid="{00000000-0005-0000-0000-00006C270000}"/>
    <cellStyle name="Normal 5 2 2 4 2 2 2 3 3" xfId="17111" xr:uid="{00000000-0005-0000-0000-00006D270000}"/>
    <cellStyle name="Normal 5 2 2 4 2 2 2 4" xfId="4281" xr:uid="{00000000-0005-0000-0000-00006E270000}"/>
    <cellStyle name="Normal 5 2 2 4 2 2 2 4 2" xfId="19051" xr:uid="{00000000-0005-0000-0000-00006F270000}"/>
    <cellStyle name="Normal 5 2 2 4 2 2 2 5" xfId="17108" xr:uid="{00000000-0005-0000-0000-000070270000}"/>
    <cellStyle name="Normal 5 2 2 4 2 2 3" xfId="2336" xr:uid="{00000000-0005-0000-0000-000071270000}"/>
    <cellStyle name="Normal 5 2 2 4 2 2 3 2" xfId="2337" xr:uid="{00000000-0005-0000-0000-000072270000}"/>
    <cellStyle name="Normal 5 2 2 4 2 2 3 2 2" xfId="4286" xr:uid="{00000000-0005-0000-0000-000073270000}"/>
    <cellStyle name="Normal 5 2 2 4 2 2 3 2 2 2" xfId="19056" xr:uid="{00000000-0005-0000-0000-000074270000}"/>
    <cellStyle name="Normal 5 2 2 4 2 2 3 2 3" xfId="17113" xr:uid="{00000000-0005-0000-0000-000075270000}"/>
    <cellStyle name="Normal 5 2 2 4 2 2 3 3" xfId="4285" xr:uid="{00000000-0005-0000-0000-000076270000}"/>
    <cellStyle name="Normal 5 2 2 4 2 2 3 3 2" xfId="19055" xr:uid="{00000000-0005-0000-0000-000077270000}"/>
    <cellStyle name="Normal 5 2 2 4 2 2 3 4" xfId="17112" xr:uid="{00000000-0005-0000-0000-000078270000}"/>
    <cellStyle name="Normal 5 2 2 4 2 2 4" xfId="2338" xr:uid="{00000000-0005-0000-0000-000079270000}"/>
    <cellStyle name="Normal 5 2 2 4 2 2 4 2" xfId="4287" xr:uid="{00000000-0005-0000-0000-00007A270000}"/>
    <cellStyle name="Normal 5 2 2 4 2 2 4 2 2" xfId="19057" xr:uid="{00000000-0005-0000-0000-00007B270000}"/>
    <cellStyle name="Normal 5 2 2 4 2 2 4 3" xfId="17114" xr:uid="{00000000-0005-0000-0000-00007C270000}"/>
    <cellStyle name="Normal 5 2 2 4 2 2 5" xfId="4280" xr:uid="{00000000-0005-0000-0000-00007D270000}"/>
    <cellStyle name="Normal 5 2 2 4 2 2 5 2" xfId="19050" xr:uid="{00000000-0005-0000-0000-00007E270000}"/>
    <cellStyle name="Normal 5 2 2 4 2 2 6" xfId="17107" xr:uid="{00000000-0005-0000-0000-00007F270000}"/>
    <cellStyle name="Normal 5 2 2 4 2 3" xfId="2339" xr:uid="{00000000-0005-0000-0000-000080270000}"/>
    <cellStyle name="Normal 5 2 2 4 2 3 2" xfId="2340" xr:uid="{00000000-0005-0000-0000-000081270000}"/>
    <cellStyle name="Normal 5 2 2 4 2 3 2 2" xfId="2341" xr:uid="{00000000-0005-0000-0000-000082270000}"/>
    <cellStyle name="Normal 5 2 2 4 2 3 2 2 2" xfId="4290" xr:uid="{00000000-0005-0000-0000-000083270000}"/>
    <cellStyle name="Normal 5 2 2 4 2 3 2 2 2 2" xfId="19060" xr:uid="{00000000-0005-0000-0000-000084270000}"/>
    <cellStyle name="Normal 5 2 2 4 2 3 2 2 3" xfId="17117" xr:uid="{00000000-0005-0000-0000-000085270000}"/>
    <cellStyle name="Normal 5 2 2 4 2 3 2 3" xfId="4289" xr:uid="{00000000-0005-0000-0000-000086270000}"/>
    <cellStyle name="Normal 5 2 2 4 2 3 2 3 2" xfId="19059" xr:uid="{00000000-0005-0000-0000-000087270000}"/>
    <cellStyle name="Normal 5 2 2 4 2 3 2 4" xfId="17116" xr:uid="{00000000-0005-0000-0000-000088270000}"/>
    <cellStyle name="Normal 5 2 2 4 2 3 3" xfId="2342" xr:uid="{00000000-0005-0000-0000-000089270000}"/>
    <cellStyle name="Normal 5 2 2 4 2 3 3 2" xfId="4291" xr:uid="{00000000-0005-0000-0000-00008A270000}"/>
    <cellStyle name="Normal 5 2 2 4 2 3 3 2 2" xfId="19061" xr:uid="{00000000-0005-0000-0000-00008B270000}"/>
    <cellStyle name="Normal 5 2 2 4 2 3 3 3" xfId="17118" xr:uid="{00000000-0005-0000-0000-00008C270000}"/>
    <cellStyle name="Normal 5 2 2 4 2 3 4" xfId="4288" xr:uid="{00000000-0005-0000-0000-00008D270000}"/>
    <cellStyle name="Normal 5 2 2 4 2 3 4 2" xfId="19058" xr:uid="{00000000-0005-0000-0000-00008E270000}"/>
    <cellStyle name="Normal 5 2 2 4 2 3 5" xfId="17115" xr:uid="{00000000-0005-0000-0000-00008F270000}"/>
    <cellStyle name="Normal 5 2 2 4 2 4" xfId="2343" xr:uid="{00000000-0005-0000-0000-000090270000}"/>
    <cellStyle name="Normal 5 2 2 4 2 4 2" xfId="2344" xr:uid="{00000000-0005-0000-0000-000091270000}"/>
    <cellStyle name="Normal 5 2 2 4 2 4 2 2" xfId="4293" xr:uid="{00000000-0005-0000-0000-000092270000}"/>
    <cellStyle name="Normal 5 2 2 4 2 4 2 2 2" xfId="19063" xr:uid="{00000000-0005-0000-0000-000093270000}"/>
    <cellStyle name="Normal 5 2 2 4 2 4 2 3" xfId="17120" xr:uid="{00000000-0005-0000-0000-000094270000}"/>
    <cellStyle name="Normal 5 2 2 4 2 4 3" xfId="4292" xr:uid="{00000000-0005-0000-0000-000095270000}"/>
    <cellStyle name="Normal 5 2 2 4 2 4 3 2" xfId="19062" xr:uid="{00000000-0005-0000-0000-000096270000}"/>
    <cellStyle name="Normal 5 2 2 4 2 4 4" xfId="17119" xr:uid="{00000000-0005-0000-0000-000097270000}"/>
    <cellStyle name="Normal 5 2 2 4 2 5" xfId="2345" xr:uid="{00000000-0005-0000-0000-000098270000}"/>
    <cellStyle name="Normal 5 2 2 4 2 5 2" xfId="4294" xr:uid="{00000000-0005-0000-0000-000099270000}"/>
    <cellStyle name="Normal 5 2 2 4 2 5 2 2" xfId="19064" xr:uid="{00000000-0005-0000-0000-00009A270000}"/>
    <cellStyle name="Normal 5 2 2 4 2 5 3" xfId="17121" xr:uid="{00000000-0005-0000-0000-00009B270000}"/>
    <cellStyle name="Normal 5 2 2 4 2 6" xfId="4279" xr:uid="{00000000-0005-0000-0000-00009C270000}"/>
    <cellStyle name="Normal 5 2 2 4 2 6 2" xfId="19049" xr:uid="{00000000-0005-0000-0000-00009D270000}"/>
    <cellStyle name="Normal 5 2 2 4 2 7" xfId="17106" xr:uid="{00000000-0005-0000-0000-00009E270000}"/>
    <cellStyle name="Normal 5 2 2 4 3" xfId="2346" xr:uid="{00000000-0005-0000-0000-00009F270000}"/>
    <cellStyle name="Normal 5 2 2 4 3 2" xfId="2347" xr:uid="{00000000-0005-0000-0000-0000A0270000}"/>
    <cellStyle name="Normal 5 2 2 4 3 2 2" xfId="2348" xr:uid="{00000000-0005-0000-0000-0000A1270000}"/>
    <cellStyle name="Normal 5 2 2 4 3 2 2 2" xfId="2349" xr:uid="{00000000-0005-0000-0000-0000A2270000}"/>
    <cellStyle name="Normal 5 2 2 4 3 2 2 2 2" xfId="4298" xr:uid="{00000000-0005-0000-0000-0000A3270000}"/>
    <cellStyle name="Normal 5 2 2 4 3 2 2 2 2 2" xfId="19068" xr:uid="{00000000-0005-0000-0000-0000A4270000}"/>
    <cellStyle name="Normal 5 2 2 4 3 2 2 2 3" xfId="17125" xr:uid="{00000000-0005-0000-0000-0000A5270000}"/>
    <cellStyle name="Normal 5 2 2 4 3 2 2 3" xfId="4297" xr:uid="{00000000-0005-0000-0000-0000A6270000}"/>
    <cellStyle name="Normal 5 2 2 4 3 2 2 3 2" xfId="19067" xr:uid="{00000000-0005-0000-0000-0000A7270000}"/>
    <cellStyle name="Normal 5 2 2 4 3 2 2 4" xfId="17124" xr:uid="{00000000-0005-0000-0000-0000A8270000}"/>
    <cellStyle name="Normal 5 2 2 4 3 2 3" xfId="2350" xr:uid="{00000000-0005-0000-0000-0000A9270000}"/>
    <cellStyle name="Normal 5 2 2 4 3 2 3 2" xfId="4299" xr:uid="{00000000-0005-0000-0000-0000AA270000}"/>
    <cellStyle name="Normal 5 2 2 4 3 2 3 2 2" xfId="19069" xr:uid="{00000000-0005-0000-0000-0000AB270000}"/>
    <cellStyle name="Normal 5 2 2 4 3 2 3 3" xfId="17126" xr:uid="{00000000-0005-0000-0000-0000AC270000}"/>
    <cellStyle name="Normal 5 2 2 4 3 2 4" xfId="4296" xr:uid="{00000000-0005-0000-0000-0000AD270000}"/>
    <cellStyle name="Normal 5 2 2 4 3 2 4 2" xfId="19066" xr:uid="{00000000-0005-0000-0000-0000AE270000}"/>
    <cellStyle name="Normal 5 2 2 4 3 2 5" xfId="17123" xr:uid="{00000000-0005-0000-0000-0000AF270000}"/>
    <cellStyle name="Normal 5 2 2 4 3 3" xfId="2351" xr:uid="{00000000-0005-0000-0000-0000B0270000}"/>
    <cellStyle name="Normal 5 2 2 4 3 3 2" xfId="2352" xr:uid="{00000000-0005-0000-0000-0000B1270000}"/>
    <cellStyle name="Normal 5 2 2 4 3 3 2 2" xfId="4301" xr:uid="{00000000-0005-0000-0000-0000B2270000}"/>
    <cellStyle name="Normal 5 2 2 4 3 3 2 2 2" xfId="19071" xr:uid="{00000000-0005-0000-0000-0000B3270000}"/>
    <cellStyle name="Normal 5 2 2 4 3 3 2 3" xfId="17128" xr:uid="{00000000-0005-0000-0000-0000B4270000}"/>
    <cellStyle name="Normal 5 2 2 4 3 3 3" xfId="4300" xr:uid="{00000000-0005-0000-0000-0000B5270000}"/>
    <cellStyle name="Normal 5 2 2 4 3 3 3 2" xfId="19070" xr:uid="{00000000-0005-0000-0000-0000B6270000}"/>
    <cellStyle name="Normal 5 2 2 4 3 3 4" xfId="17127" xr:uid="{00000000-0005-0000-0000-0000B7270000}"/>
    <cellStyle name="Normal 5 2 2 4 3 4" xfId="2353" xr:uid="{00000000-0005-0000-0000-0000B8270000}"/>
    <cellStyle name="Normal 5 2 2 4 3 4 2" xfId="4302" xr:uid="{00000000-0005-0000-0000-0000B9270000}"/>
    <cellStyle name="Normal 5 2 2 4 3 4 2 2" xfId="19072" xr:uid="{00000000-0005-0000-0000-0000BA270000}"/>
    <cellStyle name="Normal 5 2 2 4 3 4 3" xfId="17129" xr:uid="{00000000-0005-0000-0000-0000BB270000}"/>
    <cellStyle name="Normal 5 2 2 4 3 5" xfId="4295" xr:uid="{00000000-0005-0000-0000-0000BC270000}"/>
    <cellStyle name="Normal 5 2 2 4 3 5 2" xfId="19065" xr:uid="{00000000-0005-0000-0000-0000BD270000}"/>
    <cellStyle name="Normal 5 2 2 4 3 6" xfId="17122" xr:uid="{00000000-0005-0000-0000-0000BE270000}"/>
    <cellStyle name="Normal 5 2 2 4 4" xfId="2354" xr:uid="{00000000-0005-0000-0000-0000BF270000}"/>
    <cellStyle name="Normal 5 2 2 4 4 2" xfId="2355" xr:uid="{00000000-0005-0000-0000-0000C0270000}"/>
    <cellStyle name="Normal 5 2 2 4 4 2 2" xfId="2356" xr:uid="{00000000-0005-0000-0000-0000C1270000}"/>
    <cellStyle name="Normal 5 2 2 4 4 2 2 2" xfId="4305" xr:uid="{00000000-0005-0000-0000-0000C2270000}"/>
    <cellStyle name="Normal 5 2 2 4 4 2 2 2 2" xfId="19075" xr:uid="{00000000-0005-0000-0000-0000C3270000}"/>
    <cellStyle name="Normal 5 2 2 4 4 2 2 3" xfId="17132" xr:uid="{00000000-0005-0000-0000-0000C4270000}"/>
    <cellStyle name="Normal 5 2 2 4 4 2 3" xfId="4304" xr:uid="{00000000-0005-0000-0000-0000C5270000}"/>
    <cellStyle name="Normal 5 2 2 4 4 2 3 2" xfId="19074" xr:uid="{00000000-0005-0000-0000-0000C6270000}"/>
    <cellStyle name="Normal 5 2 2 4 4 2 4" xfId="17131" xr:uid="{00000000-0005-0000-0000-0000C7270000}"/>
    <cellStyle name="Normal 5 2 2 4 4 3" xfId="2357" xr:uid="{00000000-0005-0000-0000-0000C8270000}"/>
    <cellStyle name="Normal 5 2 2 4 4 3 2" xfId="4306" xr:uid="{00000000-0005-0000-0000-0000C9270000}"/>
    <cellStyle name="Normal 5 2 2 4 4 3 2 2" xfId="19076" xr:uid="{00000000-0005-0000-0000-0000CA270000}"/>
    <cellStyle name="Normal 5 2 2 4 4 3 3" xfId="17133" xr:uid="{00000000-0005-0000-0000-0000CB270000}"/>
    <cellStyle name="Normal 5 2 2 4 4 4" xfId="4303" xr:uid="{00000000-0005-0000-0000-0000CC270000}"/>
    <cellStyle name="Normal 5 2 2 4 4 4 2" xfId="19073" xr:uid="{00000000-0005-0000-0000-0000CD270000}"/>
    <cellStyle name="Normal 5 2 2 4 4 5" xfId="17130" xr:uid="{00000000-0005-0000-0000-0000CE270000}"/>
    <cellStyle name="Normal 5 2 2 4 5" xfId="2358" xr:uid="{00000000-0005-0000-0000-0000CF270000}"/>
    <cellStyle name="Normal 5 2 2 4 5 2" xfId="2359" xr:uid="{00000000-0005-0000-0000-0000D0270000}"/>
    <cellStyle name="Normal 5 2 2 4 5 2 2" xfId="4308" xr:uid="{00000000-0005-0000-0000-0000D1270000}"/>
    <cellStyle name="Normal 5 2 2 4 5 2 2 2" xfId="19078" xr:uid="{00000000-0005-0000-0000-0000D2270000}"/>
    <cellStyle name="Normal 5 2 2 4 5 2 3" xfId="17135" xr:uid="{00000000-0005-0000-0000-0000D3270000}"/>
    <cellStyle name="Normal 5 2 2 4 5 3" xfId="4307" xr:uid="{00000000-0005-0000-0000-0000D4270000}"/>
    <cellStyle name="Normal 5 2 2 4 5 3 2" xfId="19077" xr:uid="{00000000-0005-0000-0000-0000D5270000}"/>
    <cellStyle name="Normal 5 2 2 4 5 4" xfId="17134" xr:uid="{00000000-0005-0000-0000-0000D6270000}"/>
    <cellStyle name="Normal 5 2 2 4 6" xfId="2360" xr:uid="{00000000-0005-0000-0000-0000D7270000}"/>
    <cellStyle name="Normal 5 2 2 4 6 2" xfId="4309" xr:uid="{00000000-0005-0000-0000-0000D8270000}"/>
    <cellStyle name="Normal 5 2 2 4 6 2 2" xfId="19079" xr:uid="{00000000-0005-0000-0000-0000D9270000}"/>
    <cellStyle name="Normal 5 2 2 4 6 3" xfId="17136" xr:uid="{00000000-0005-0000-0000-0000DA270000}"/>
    <cellStyle name="Normal 5 2 2 4 7" xfId="4278" xr:uid="{00000000-0005-0000-0000-0000DB270000}"/>
    <cellStyle name="Normal 5 2 2 4 7 2" xfId="19048" xr:uid="{00000000-0005-0000-0000-0000DC270000}"/>
    <cellStyle name="Normal 5 2 2 4 8" xfId="17105" xr:uid="{00000000-0005-0000-0000-0000DD270000}"/>
    <cellStyle name="Normal 5 2 2 5" xfId="2361" xr:uid="{00000000-0005-0000-0000-0000DE270000}"/>
    <cellStyle name="Normal 5 2 2 5 2" xfId="2362" xr:uid="{00000000-0005-0000-0000-0000DF270000}"/>
    <cellStyle name="Normal 5 2 2 5 2 2" xfId="2363" xr:uid="{00000000-0005-0000-0000-0000E0270000}"/>
    <cellStyle name="Normal 5 2 2 5 2 2 2" xfId="2364" xr:uid="{00000000-0005-0000-0000-0000E1270000}"/>
    <cellStyle name="Normal 5 2 2 5 2 2 2 2" xfId="2365" xr:uid="{00000000-0005-0000-0000-0000E2270000}"/>
    <cellStyle name="Normal 5 2 2 5 2 2 2 2 2" xfId="4314" xr:uid="{00000000-0005-0000-0000-0000E3270000}"/>
    <cellStyle name="Normal 5 2 2 5 2 2 2 2 2 2" xfId="19084" xr:uid="{00000000-0005-0000-0000-0000E4270000}"/>
    <cellStyle name="Normal 5 2 2 5 2 2 2 2 3" xfId="17141" xr:uid="{00000000-0005-0000-0000-0000E5270000}"/>
    <cellStyle name="Normal 5 2 2 5 2 2 2 3" xfId="4313" xr:uid="{00000000-0005-0000-0000-0000E6270000}"/>
    <cellStyle name="Normal 5 2 2 5 2 2 2 3 2" xfId="19083" xr:uid="{00000000-0005-0000-0000-0000E7270000}"/>
    <cellStyle name="Normal 5 2 2 5 2 2 2 4" xfId="17140" xr:uid="{00000000-0005-0000-0000-0000E8270000}"/>
    <cellStyle name="Normal 5 2 2 5 2 2 3" xfId="2366" xr:uid="{00000000-0005-0000-0000-0000E9270000}"/>
    <cellStyle name="Normal 5 2 2 5 2 2 3 2" xfId="4315" xr:uid="{00000000-0005-0000-0000-0000EA270000}"/>
    <cellStyle name="Normal 5 2 2 5 2 2 3 2 2" xfId="19085" xr:uid="{00000000-0005-0000-0000-0000EB270000}"/>
    <cellStyle name="Normal 5 2 2 5 2 2 3 3" xfId="17142" xr:uid="{00000000-0005-0000-0000-0000EC270000}"/>
    <cellStyle name="Normal 5 2 2 5 2 2 4" xfId="4312" xr:uid="{00000000-0005-0000-0000-0000ED270000}"/>
    <cellStyle name="Normal 5 2 2 5 2 2 4 2" xfId="19082" xr:uid="{00000000-0005-0000-0000-0000EE270000}"/>
    <cellStyle name="Normal 5 2 2 5 2 2 5" xfId="17139" xr:uid="{00000000-0005-0000-0000-0000EF270000}"/>
    <cellStyle name="Normal 5 2 2 5 2 3" xfId="2367" xr:uid="{00000000-0005-0000-0000-0000F0270000}"/>
    <cellStyle name="Normal 5 2 2 5 2 3 2" xfId="2368" xr:uid="{00000000-0005-0000-0000-0000F1270000}"/>
    <cellStyle name="Normal 5 2 2 5 2 3 2 2" xfId="4317" xr:uid="{00000000-0005-0000-0000-0000F2270000}"/>
    <cellStyle name="Normal 5 2 2 5 2 3 2 2 2" xfId="19087" xr:uid="{00000000-0005-0000-0000-0000F3270000}"/>
    <cellStyle name="Normal 5 2 2 5 2 3 2 3" xfId="17144" xr:uid="{00000000-0005-0000-0000-0000F4270000}"/>
    <cellStyle name="Normal 5 2 2 5 2 3 3" xfId="4316" xr:uid="{00000000-0005-0000-0000-0000F5270000}"/>
    <cellStyle name="Normal 5 2 2 5 2 3 3 2" xfId="19086" xr:uid="{00000000-0005-0000-0000-0000F6270000}"/>
    <cellStyle name="Normal 5 2 2 5 2 3 4" xfId="17143" xr:uid="{00000000-0005-0000-0000-0000F7270000}"/>
    <cellStyle name="Normal 5 2 2 5 2 4" xfId="2369" xr:uid="{00000000-0005-0000-0000-0000F8270000}"/>
    <cellStyle name="Normal 5 2 2 5 2 4 2" xfId="4318" xr:uid="{00000000-0005-0000-0000-0000F9270000}"/>
    <cellStyle name="Normal 5 2 2 5 2 4 2 2" xfId="19088" xr:uid="{00000000-0005-0000-0000-0000FA270000}"/>
    <cellStyle name="Normal 5 2 2 5 2 4 3" xfId="17145" xr:uid="{00000000-0005-0000-0000-0000FB270000}"/>
    <cellStyle name="Normal 5 2 2 5 2 5" xfId="4311" xr:uid="{00000000-0005-0000-0000-0000FC270000}"/>
    <cellStyle name="Normal 5 2 2 5 2 5 2" xfId="19081" xr:uid="{00000000-0005-0000-0000-0000FD270000}"/>
    <cellStyle name="Normal 5 2 2 5 2 6" xfId="17138" xr:uid="{00000000-0005-0000-0000-0000FE270000}"/>
    <cellStyle name="Normal 5 2 2 5 3" xfId="2370" xr:uid="{00000000-0005-0000-0000-0000FF270000}"/>
    <cellStyle name="Normal 5 2 2 5 3 2" xfId="2371" xr:uid="{00000000-0005-0000-0000-000000280000}"/>
    <cellStyle name="Normal 5 2 2 5 3 2 2" xfId="2372" xr:uid="{00000000-0005-0000-0000-000001280000}"/>
    <cellStyle name="Normal 5 2 2 5 3 2 2 2" xfId="4321" xr:uid="{00000000-0005-0000-0000-000002280000}"/>
    <cellStyle name="Normal 5 2 2 5 3 2 2 2 2" xfId="19091" xr:uid="{00000000-0005-0000-0000-000003280000}"/>
    <cellStyle name="Normal 5 2 2 5 3 2 2 3" xfId="17148" xr:uid="{00000000-0005-0000-0000-000004280000}"/>
    <cellStyle name="Normal 5 2 2 5 3 2 3" xfId="4320" xr:uid="{00000000-0005-0000-0000-000005280000}"/>
    <cellStyle name="Normal 5 2 2 5 3 2 3 2" xfId="19090" xr:uid="{00000000-0005-0000-0000-000006280000}"/>
    <cellStyle name="Normal 5 2 2 5 3 2 4" xfId="17147" xr:uid="{00000000-0005-0000-0000-000007280000}"/>
    <cellStyle name="Normal 5 2 2 5 3 3" xfId="2373" xr:uid="{00000000-0005-0000-0000-000008280000}"/>
    <cellStyle name="Normal 5 2 2 5 3 3 2" xfId="4322" xr:uid="{00000000-0005-0000-0000-000009280000}"/>
    <cellStyle name="Normal 5 2 2 5 3 3 2 2" xfId="19092" xr:uid="{00000000-0005-0000-0000-00000A280000}"/>
    <cellStyle name="Normal 5 2 2 5 3 3 3" xfId="17149" xr:uid="{00000000-0005-0000-0000-00000B280000}"/>
    <cellStyle name="Normal 5 2 2 5 3 4" xfId="4319" xr:uid="{00000000-0005-0000-0000-00000C280000}"/>
    <cellStyle name="Normal 5 2 2 5 3 4 2" xfId="19089" xr:uid="{00000000-0005-0000-0000-00000D280000}"/>
    <cellStyle name="Normal 5 2 2 5 3 5" xfId="17146" xr:uid="{00000000-0005-0000-0000-00000E280000}"/>
    <cellStyle name="Normal 5 2 2 5 4" xfId="2374" xr:uid="{00000000-0005-0000-0000-00000F280000}"/>
    <cellStyle name="Normal 5 2 2 5 4 2" xfId="2375" xr:uid="{00000000-0005-0000-0000-000010280000}"/>
    <cellStyle name="Normal 5 2 2 5 4 2 2" xfId="4324" xr:uid="{00000000-0005-0000-0000-000011280000}"/>
    <cellStyle name="Normal 5 2 2 5 4 2 2 2" xfId="19094" xr:uid="{00000000-0005-0000-0000-000012280000}"/>
    <cellStyle name="Normal 5 2 2 5 4 2 3" xfId="17151" xr:uid="{00000000-0005-0000-0000-000013280000}"/>
    <cellStyle name="Normal 5 2 2 5 4 3" xfId="4323" xr:uid="{00000000-0005-0000-0000-000014280000}"/>
    <cellStyle name="Normal 5 2 2 5 4 3 2" xfId="19093" xr:uid="{00000000-0005-0000-0000-000015280000}"/>
    <cellStyle name="Normal 5 2 2 5 4 4" xfId="17150" xr:uid="{00000000-0005-0000-0000-000016280000}"/>
    <cellStyle name="Normal 5 2 2 5 5" xfId="2376" xr:uid="{00000000-0005-0000-0000-000017280000}"/>
    <cellStyle name="Normal 5 2 2 5 5 2" xfId="4325" xr:uid="{00000000-0005-0000-0000-000018280000}"/>
    <cellStyle name="Normal 5 2 2 5 5 2 2" xfId="19095" xr:uid="{00000000-0005-0000-0000-000019280000}"/>
    <cellStyle name="Normal 5 2 2 5 5 3" xfId="17152" xr:uid="{00000000-0005-0000-0000-00001A280000}"/>
    <cellStyle name="Normal 5 2 2 5 6" xfId="4310" xr:uid="{00000000-0005-0000-0000-00001B280000}"/>
    <cellStyle name="Normal 5 2 2 5 6 2" xfId="19080" xr:uid="{00000000-0005-0000-0000-00001C280000}"/>
    <cellStyle name="Normal 5 2 2 5 7" xfId="17137" xr:uid="{00000000-0005-0000-0000-00001D280000}"/>
    <cellStyle name="Normal 5 2 2 6" xfId="2377" xr:uid="{00000000-0005-0000-0000-00001E280000}"/>
    <cellStyle name="Normal 5 2 2 6 2" xfId="2378" xr:uid="{00000000-0005-0000-0000-00001F280000}"/>
    <cellStyle name="Normal 5 2 2 6 2 2" xfId="2379" xr:uid="{00000000-0005-0000-0000-000020280000}"/>
    <cellStyle name="Normal 5 2 2 6 2 2 2" xfId="2380" xr:uid="{00000000-0005-0000-0000-000021280000}"/>
    <cellStyle name="Normal 5 2 2 6 2 2 2 2" xfId="4329" xr:uid="{00000000-0005-0000-0000-000022280000}"/>
    <cellStyle name="Normal 5 2 2 6 2 2 2 2 2" xfId="19099" xr:uid="{00000000-0005-0000-0000-000023280000}"/>
    <cellStyle name="Normal 5 2 2 6 2 2 2 3" xfId="17156" xr:uid="{00000000-0005-0000-0000-000024280000}"/>
    <cellStyle name="Normal 5 2 2 6 2 2 3" xfId="4328" xr:uid="{00000000-0005-0000-0000-000025280000}"/>
    <cellStyle name="Normal 5 2 2 6 2 2 3 2" xfId="19098" xr:uid="{00000000-0005-0000-0000-000026280000}"/>
    <cellStyle name="Normal 5 2 2 6 2 2 4" xfId="17155" xr:uid="{00000000-0005-0000-0000-000027280000}"/>
    <cellStyle name="Normal 5 2 2 6 2 3" xfId="2381" xr:uid="{00000000-0005-0000-0000-000028280000}"/>
    <cellStyle name="Normal 5 2 2 6 2 3 2" xfId="4330" xr:uid="{00000000-0005-0000-0000-000029280000}"/>
    <cellStyle name="Normal 5 2 2 6 2 3 2 2" xfId="19100" xr:uid="{00000000-0005-0000-0000-00002A280000}"/>
    <cellStyle name="Normal 5 2 2 6 2 3 3" xfId="17157" xr:uid="{00000000-0005-0000-0000-00002B280000}"/>
    <cellStyle name="Normal 5 2 2 6 2 4" xfId="4327" xr:uid="{00000000-0005-0000-0000-00002C280000}"/>
    <cellStyle name="Normal 5 2 2 6 2 4 2" xfId="19097" xr:uid="{00000000-0005-0000-0000-00002D280000}"/>
    <cellStyle name="Normal 5 2 2 6 2 5" xfId="17154" xr:uid="{00000000-0005-0000-0000-00002E280000}"/>
    <cellStyle name="Normal 5 2 2 6 3" xfId="2382" xr:uid="{00000000-0005-0000-0000-00002F280000}"/>
    <cellStyle name="Normal 5 2 2 6 3 2" xfId="2383" xr:uid="{00000000-0005-0000-0000-000030280000}"/>
    <cellStyle name="Normal 5 2 2 6 3 2 2" xfId="4332" xr:uid="{00000000-0005-0000-0000-000031280000}"/>
    <cellStyle name="Normal 5 2 2 6 3 2 2 2" xfId="19102" xr:uid="{00000000-0005-0000-0000-000032280000}"/>
    <cellStyle name="Normal 5 2 2 6 3 2 3" xfId="17159" xr:uid="{00000000-0005-0000-0000-000033280000}"/>
    <cellStyle name="Normal 5 2 2 6 3 3" xfId="4331" xr:uid="{00000000-0005-0000-0000-000034280000}"/>
    <cellStyle name="Normal 5 2 2 6 3 3 2" xfId="19101" xr:uid="{00000000-0005-0000-0000-000035280000}"/>
    <cellStyle name="Normal 5 2 2 6 3 4" xfId="17158" xr:uid="{00000000-0005-0000-0000-000036280000}"/>
    <cellStyle name="Normal 5 2 2 6 4" xfId="2384" xr:uid="{00000000-0005-0000-0000-000037280000}"/>
    <cellStyle name="Normal 5 2 2 6 4 2" xfId="4333" xr:uid="{00000000-0005-0000-0000-000038280000}"/>
    <cellStyle name="Normal 5 2 2 6 4 2 2" xfId="19103" xr:uid="{00000000-0005-0000-0000-000039280000}"/>
    <cellStyle name="Normal 5 2 2 6 4 3" xfId="17160" xr:uid="{00000000-0005-0000-0000-00003A280000}"/>
    <cellStyle name="Normal 5 2 2 6 5" xfId="4326" xr:uid="{00000000-0005-0000-0000-00003B280000}"/>
    <cellStyle name="Normal 5 2 2 6 5 2" xfId="19096" xr:uid="{00000000-0005-0000-0000-00003C280000}"/>
    <cellStyle name="Normal 5 2 2 6 6" xfId="17153" xr:uid="{00000000-0005-0000-0000-00003D280000}"/>
    <cellStyle name="Normal 5 2 2 7" xfId="2385" xr:uid="{00000000-0005-0000-0000-00003E280000}"/>
    <cellStyle name="Normal 5 2 2 7 2" xfId="2386" xr:uid="{00000000-0005-0000-0000-00003F280000}"/>
    <cellStyle name="Normal 5 2 2 7 2 2" xfId="2387" xr:uid="{00000000-0005-0000-0000-000040280000}"/>
    <cellStyle name="Normal 5 2 2 7 2 2 2" xfId="4336" xr:uid="{00000000-0005-0000-0000-000041280000}"/>
    <cellStyle name="Normal 5 2 2 7 2 2 2 2" xfId="19106" xr:uid="{00000000-0005-0000-0000-000042280000}"/>
    <cellStyle name="Normal 5 2 2 7 2 2 3" xfId="17163" xr:uid="{00000000-0005-0000-0000-000043280000}"/>
    <cellStyle name="Normal 5 2 2 7 2 3" xfId="4335" xr:uid="{00000000-0005-0000-0000-000044280000}"/>
    <cellStyle name="Normal 5 2 2 7 2 3 2" xfId="19105" xr:uid="{00000000-0005-0000-0000-000045280000}"/>
    <cellStyle name="Normal 5 2 2 7 2 4" xfId="17162" xr:uid="{00000000-0005-0000-0000-000046280000}"/>
    <cellStyle name="Normal 5 2 2 7 3" xfId="2388" xr:uid="{00000000-0005-0000-0000-000047280000}"/>
    <cellStyle name="Normal 5 2 2 7 3 2" xfId="4337" xr:uid="{00000000-0005-0000-0000-000048280000}"/>
    <cellStyle name="Normal 5 2 2 7 3 2 2" xfId="19107" xr:uid="{00000000-0005-0000-0000-000049280000}"/>
    <cellStyle name="Normal 5 2 2 7 3 3" xfId="17164" xr:uid="{00000000-0005-0000-0000-00004A280000}"/>
    <cellStyle name="Normal 5 2 2 7 4" xfId="4334" xr:uid="{00000000-0005-0000-0000-00004B280000}"/>
    <cellStyle name="Normal 5 2 2 7 4 2" xfId="19104" xr:uid="{00000000-0005-0000-0000-00004C280000}"/>
    <cellStyle name="Normal 5 2 2 7 5" xfId="17161" xr:uid="{00000000-0005-0000-0000-00004D280000}"/>
    <cellStyle name="Normal 5 2 2 8" xfId="2389" xr:uid="{00000000-0005-0000-0000-00004E280000}"/>
    <cellStyle name="Normal 5 2 2 8 2" xfId="2390" xr:uid="{00000000-0005-0000-0000-00004F280000}"/>
    <cellStyle name="Normal 5 2 2 8 2 2" xfId="4339" xr:uid="{00000000-0005-0000-0000-000050280000}"/>
    <cellStyle name="Normal 5 2 2 8 2 2 2" xfId="19109" xr:uid="{00000000-0005-0000-0000-000051280000}"/>
    <cellStyle name="Normal 5 2 2 8 2 3" xfId="17166" xr:uid="{00000000-0005-0000-0000-000052280000}"/>
    <cellStyle name="Normal 5 2 2 8 3" xfId="4338" xr:uid="{00000000-0005-0000-0000-000053280000}"/>
    <cellStyle name="Normal 5 2 2 8 3 2" xfId="19108" xr:uid="{00000000-0005-0000-0000-000054280000}"/>
    <cellStyle name="Normal 5 2 2 8 4" xfId="17165" xr:uid="{00000000-0005-0000-0000-000055280000}"/>
    <cellStyle name="Normal 5 2 2 9" xfId="2391" xr:uid="{00000000-0005-0000-0000-000056280000}"/>
    <cellStyle name="Normal 5 2 2 9 2" xfId="4340" xr:uid="{00000000-0005-0000-0000-000057280000}"/>
    <cellStyle name="Normal 5 2 2 9 2 2" xfId="19110" xr:uid="{00000000-0005-0000-0000-000058280000}"/>
    <cellStyle name="Normal 5 2 2 9 3" xfId="17167" xr:uid="{00000000-0005-0000-0000-000059280000}"/>
    <cellStyle name="Normal 5 2 3" xfId="2392" xr:uid="{00000000-0005-0000-0000-00005A280000}"/>
    <cellStyle name="Normal 5 2 3 10" xfId="8511" xr:uid="{00000000-0005-0000-0000-00005B280000}"/>
    <cellStyle name="Normal 5 2 3 11" xfId="17168" xr:uid="{00000000-0005-0000-0000-00005C280000}"/>
    <cellStyle name="Normal 5 2 3 2" xfId="2393" xr:uid="{00000000-0005-0000-0000-00005D280000}"/>
    <cellStyle name="Normal 5 2 3 2 2" xfId="2394" xr:uid="{00000000-0005-0000-0000-00005E280000}"/>
    <cellStyle name="Normal 5 2 3 2 2 2" xfId="2395" xr:uid="{00000000-0005-0000-0000-00005F280000}"/>
    <cellStyle name="Normal 5 2 3 2 2 2 2" xfId="2396" xr:uid="{00000000-0005-0000-0000-000060280000}"/>
    <cellStyle name="Normal 5 2 3 2 2 2 2 2" xfId="2397" xr:uid="{00000000-0005-0000-0000-000061280000}"/>
    <cellStyle name="Normal 5 2 3 2 2 2 2 2 2" xfId="2398" xr:uid="{00000000-0005-0000-0000-000062280000}"/>
    <cellStyle name="Normal 5 2 3 2 2 2 2 2 2 2" xfId="4347" xr:uid="{00000000-0005-0000-0000-000063280000}"/>
    <cellStyle name="Normal 5 2 3 2 2 2 2 2 2 2 2" xfId="19117" xr:uid="{00000000-0005-0000-0000-000064280000}"/>
    <cellStyle name="Normal 5 2 3 2 2 2 2 2 2 3" xfId="17174" xr:uid="{00000000-0005-0000-0000-000065280000}"/>
    <cellStyle name="Normal 5 2 3 2 2 2 2 2 3" xfId="4346" xr:uid="{00000000-0005-0000-0000-000066280000}"/>
    <cellStyle name="Normal 5 2 3 2 2 2 2 2 3 2" xfId="19116" xr:uid="{00000000-0005-0000-0000-000067280000}"/>
    <cellStyle name="Normal 5 2 3 2 2 2 2 2 4" xfId="17173" xr:uid="{00000000-0005-0000-0000-000068280000}"/>
    <cellStyle name="Normal 5 2 3 2 2 2 2 3" xfId="2399" xr:uid="{00000000-0005-0000-0000-000069280000}"/>
    <cellStyle name="Normal 5 2 3 2 2 2 2 3 2" xfId="4348" xr:uid="{00000000-0005-0000-0000-00006A280000}"/>
    <cellStyle name="Normal 5 2 3 2 2 2 2 3 2 2" xfId="19118" xr:uid="{00000000-0005-0000-0000-00006B280000}"/>
    <cellStyle name="Normal 5 2 3 2 2 2 2 3 3" xfId="17175" xr:uid="{00000000-0005-0000-0000-00006C280000}"/>
    <cellStyle name="Normal 5 2 3 2 2 2 2 4" xfId="4345" xr:uid="{00000000-0005-0000-0000-00006D280000}"/>
    <cellStyle name="Normal 5 2 3 2 2 2 2 4 2" xfId="19115" xr:uid="{00000000-0005-0000-0000-00006E280000}"/>
    <cellStyle name="Normal 5 2 3 2 2 2 2 5" xfId="17172" xr:uid="{00000000-0005-0000-0000-00006F280000}"/>
    <cellStyle name="Normal 5 2 3 2 2 2 3" xfId="2400" xr:uid="{00000000-0005-0000-0000-000070280000}"/>
    <cellStyle name="Normal 5 2 3 2 2 2 3 2" xfId="2401" xr:uid="{00000000-0005-0000-0000-000071280000}"/>
    <cellStyle name="Normal 5 2 3 2 2 2 3 2 2" xfId="4350" xr:uid="{00000000-0005-0000-0000-000072280000}"/>
    <cellStyle name="Normal 5 2 3 2 2 2 3 2 2 2" xfId="19120" xr:uid="{00000000-0005-0000-0000-000073280000}"/>
    <cellStyle name="Normal 5 2 3 2 2 2 3 2 3" xfId="17177" xr:uid="{00000000-0005-0000-0000-000074280000}"/>
    <cellStyle name="Normal 5 2 3 2 2 2 3 3" xfId="4349" xr:uid="{00000000-0005-0000-0000-000075280000}"/>
    <cellStyle name="Normal 5 2 3 2 2 2 3 3 2" xfId="19119" xr:uid="{00000000-0005-0000-0000-000076280000}"/>
    <cellStyle name="Normal 5 2 3 2 2 2 3 4" xfId="17176" xr:uid="{00000000-0005-0000-0000-000077280000}"/>
    <cellStyle name="Normal 5 2 3 2 2 2 4" xfId="2402" xr:uid="{00000000-0005-0000-0000-000078280000}"/>
    <cellStyle name="Normal 5 2 3 2 2 2 4 2" xfId="4351" xr:uid="{00000000-0005-0000-0000-000079280000}"/>
    <cellStyle name="Normal 5 2 3 2 2 2 4 2 2" xfId="19121" xr:uid="{00000000-0005-0000-0000-00007A280000}"/>
    <cellStyle name="Normal 5 2 3 2 2 2 4 3" xfId="17178" xr:uid="{00000000-0005-0000-0000-00007B280000}"/>
    <cellStyle name="Normal 5 2 3 2 2 2 5" xfId="4344" xr:uid="{00000000-0005-0000-0000-00007C280000}"/>
    <cellStyle name="Normal 5 2 3 2 2 2 5 2" xfId="19114" xr:uid="{00000000-0005-0000-0000-00007D280000}"/>
    <cellStyle name="Normal 5 2 3 2 2 2 6" xfId="17171" xr:uid="{00000000-0005-0000-0000-00007E280000}"/>
    <cellStyle name="Normal 5 2 3 2 2 3" xfId="2403" xr:uid="{00000000-0005-0000-0000-00007F280000}"/>
    <cellStyle name="Normal 5 2 3 2 2 3 2" xfId="2404" xr:uid="{00000000-0005-0000-0000-000080280000}"/>
    <cellStyle name="Normal 5 2 3 2 2 3 2 2" xfId="2405" xr:uid="{00000000-0005-0000-0000-000081280000}"/>
    <cellStyle name="Normal 5 2 3 2 2 3 2 2 2" xfId="4354" xr:uid="{00000000-0005-0000-0000-000082280000}"/>
    <cellStyle name="Normal 5 2 3 2 2 3 2 2 2 2" xfId="19124" xr:uid="{00000000-0005-0000-0000-000083280000}"/>
    <cellStyle name="Normal 5 2 3 2 2 3 2 2 3" xfId="17181" xr:uid="{00000000-0005-0000-0000-000084280000}"/>
    <cellStyle name="Normal 5 2 3 2 2 3 2 3" xfId="4353" xr:uid="{00000000-0005-0000-0000-000085280000}"/>
    <cellStyle name="Normal 5 2 3 2 2 3 2 3 2" xfId="19123" xr:uid="{00000000-0005-0000-0000-000086280000}"/>
    <cellStyle name="Normal 5 2 3 2 2 3 2 4" xfId="17180" xr:uid="{00000000-0005-0000-0000-000087280000}"/>
    <cellStyle name="Normal 5 2 3 2 2 3 3" xfId="2406" xr:uid="{00000000-0005-0000-0000-000088280000}"/>
    <cellStyle name="Normal 5 2 3 2 2 3 3 2" xfId="4355" xr:uid="{00000000-0005-0000-0000-000089280000}"/>
    <cellStyle name="Normal 5 2 3 2 2 3 3 2 2" xfId="19125" xr:uid="{00000000-0005-0000-0000-00008A280000}"/>
    <cellStyle name="Normal 5 2 3 2 2 3 3 3" xfId="17182" xr:uid="{00000000-0005-0000-0000-00008B280000}"/>
    <cellStyle name="Normal 5 2 3 2 2 3 4" xfId="4352" xr:uid="{00000000-0005-0000-0000-00008C280000}"/>
    <cellStyle name="Normal 5 2 3 2 2 3 4 2" xfId="19122" xr:uid="{00000000-0005-0000-0000-00008D280000}"/>
    <cellStyle name="Normal 5 2 3 2 2 3 5" xfId="17179" xr:uid="{00000000-0005-0000-0000-00008E280000}"/>
    <cellStyle name="Normal 5 2 3 2 2 4" xfId="2407" xr:uid="{00000000-0005-0000-0000-00008F280000}"/>
    <cellStyle name="Normal 5 2 3 2 2 4 2" xfId="2408" xr:uid="{00000000-0005-0000-0000-000090280000}"/>
    <cellStyle name="Normal 5 2 3 2 2 4 2 2" xfId="4357" xr:uid="{00000000-0005-0000-0000-000091280000}"/>
    <cellStyle name="Normal 5 2 3 2 2 4 2 2 2" xfId="19127" xr:uid="{00000000-0005-0000-0000-000092280000}"/>
    <cellStyle name="Normal 5 2 3 2 2 4 2 3" xfId="17184" xr:uid="{00000000-0005-0000-0000-000093280000}"/>
    <cellStyle name="Normal 5 2 3 2 2 4 3" xfId="4356" xr:uid="{00000000-0005-0000-0000-000094280000}"/>
    <cellStyle name="Normal 5 2 3 2 2 4 3 2" xfId="19126" xr:uid="{00000000-0005-0000-0000-000095280000}"/>
    <cellStyle name="Normal 5 2 3 2 2 4 4" xfId="17183" xr:uid="{00000000-0005-0000-0000-000096280000}"/>
    <cellStyle name="Normal 5 2 3 2 2 5" xfId="2409" xr:uid="{00000000-0005-0000-0000-000097280000}"/>
    <cellStyle name="Normal 5 2 3 2 2 5 2" xfId="4358" xr:uid="{00000000-0005-0000-0000-000098280000}"/>
    <cellStyle name="Normal 5 2 3 2 2 5 2 2" xfId="19128" xr:uid="{00000000-0005-0000-0000-000099280000}"/>
    <cellStyle name="Normal 5 2 3 2 2 5 3" xfId="17185" xr:uid="{00000000-0005-0000-0000-00009A280000}"/>
    <cellStyle name="Normal 5 2 3 2 2 6" xfId="4343" xr:uid="{00000000-0005-0000-0000-00009B280000}"/>
    <cellStyle name="Normal 5 2 3 2 2 6 2" xfId="19113" xr:uid="{00000000-0005-0000-0000-00009C280000}"/>
    <cellStyle name="Normal 5 2 3 2 2 7" xfId="17170" xr:uid="{00000000-0005-0000-0000-00009D280000}"/>
    <cellStyle name="Normal 5 2 3 2 3" xfId="2410" xr:uid="{00000000-0005-0000-0000-00009E280000}"/>
    <cellStyle name="Normal 5 2 3 2 3 2" xfId="2411" xr:uid="{00000000-0005-0000-0000-00009F280000}"/>
    <cellStyle name="Normal 5 2 3 2 3 2 2" xfId="2412" xr:uid="{00000000-0005-0000-0000-0000A0280000}"/>
    <cellStyle name="Normal 5 2 3 2 3 2 2 2" xfId="2413" xr:uid="{00000000-0005-0000-0000-0000A1280000}"/>
    <cellStyle name="Normal 5 2 3 2 3 2 2 2 2" xfId="4362" xr:uid="{00000000-0005-0000-0000-0000A2280000}"/>
    <cellStyle name="Normal 5 2 3 2 3 2 2 2 2 2" xfId="19132" xr:uid="{00000000-0005-0000-0000-0000A3280000}"/>
    <cellStyle name="Normal 5 2 3 2 3 2 2 2 3" xfId="17189" xr:uid="{00000000-0005-0000-0000-0000A4280000}"/>
    <cellStyle name="Normal 5 2 3 2 3 2 2 3" xfId="4361" xr:uid="{00000000-0005-0000-0000-0000A5280000}"/>
    <cellStyle name="Normal 5 2 3 2 3 2 2 3 2" xfId="19131" xr:uid="{00000000-0005-0000-0000-0000A6280000}"/>
    <cellStyle name="Normal 5 2 3 2 3 2 2 4" xfId="17188" xr:uid="{00000000-0005-0000-0000-0000A7280000}"/>
    <cellStyle name="Normal 5 2 3 2 3 2 3" xfId="2414" xr:uid="{00000000-0005-0000-0000-0000A8280000}"/>
    <cellStyle name="Normal 5 2 3 2 3 2 3 2" xfId="4363" xr:uid="{00000000-0005-0000-0000-0000A9280000}"/>
    <cellStyle name="Normal 5 2 3 2 3 2 3 2 2" xfId="19133" xr:uid="{00000000-0005-0000-0000-0000AA280000}"/>
    <cellStyle name="Normal 5 2 3 2 3 2 3 3" xfId="17190" xr:uid="{00000000-0005-0000-0000-0000AB280000}"/>
    <cellStyle name="Normal 5 2 3 2 3 2 4" xfId="4360" xr:uid="{00000000-0005-0000-0000-0000AC280000}"/>
    <cellStyle name="Normal 5 2 3 2 3 2 4 2" xfId="19130" xr:uid="{00000000-0005-0000-0000-0000AD280000}"/>
    <cellStyle name="Normal 5 2 3 2 3 2 5" xfId="17187" xr:uid="{00000000-0005-0000-0000-0000AE280000}"/>
    <cellStyle name="Normal 5 2 3 2 3 3" xfId="2415" xr:uid="{00000000-0005-0000-0000-0000AF280000}"/>
    <cellStyle name="Normal 5 2 3 2 3 3 2" xfId="2416" xr:uid="{00000000-0005-0000-0000-0000B0280000}"/>
    <cellStyle name="Normal 5 2 3 2 3 3 2 2" xfId="4365" xr:uid="{00000000-0005-0000-0000-0000B1280000}"/>
    <cellStyle name="Normal 5 2 3 2 3 3 2 2 2" xfId="19135" xr:uid="{00000000-0005-0000-0000-0000B2280000}"/>
    <cellStyle name="Normal 5 2 3 2 3 3 2 3" xfId="17192" xr:uid="{00000000-0005-0000-0000-0000B3280000}"/>
    <cellStyle name="Normal 5 2 3 2 3 3 3" xfId="4364" xr:uid="{00000000-0005-0000-0000-0000B4280000}"/>
    <cellStyle name="Normal 5 2 3 2 3 3 3 2" xfId="19134" xr:uid="{00000000-0005-0000-0000-0000B5280000}"/>
    <cellStyle name="Normal 5 2 3 2 3 3 4" xfId="17191" xr:uid="{00000000-0005-0000-0000-0000B6280000}"/>
    <cellStyle name="Normal 5 2 3 2 3 4" xfId="2417" xr:uid="{00000000-0005-0000-0000-0000B7280000}"/>
    <cellStyle name="Normal 5 2 3 2 3 4 2" xfId="4366" xr:uid="{00000000-0005-0000-0000-0000B8280000}"/>
    <cellStyle name="Normal 5 2 3 2 3 4 2 2" xfId="19136" xr:uid="{00000000-0005-0000-0000-0000B9280000}"/>
    <cellStyle name="Normal 5 2 3 2 3 4 3" xfId="17193" xr:uid="{00000000-0005-0000-0000-0000BA280000}"/>
    <cellStyle name="Normal 5 2 3 2 3 5" xfId="4359" xr:uid="{00000000-0005-0000-0000-0000BB280000}"/>
    <cellStyle name="Normal 5 2 3 2 3 5 2" xfId="19129" xr:uid="{00000000-0005-0000-0000-0000BC280000}"/>
    <cellStyle name="Normal 5 2 3 2 3 6" xfId="17186" xr:uid="{00000000-0005-0000-0000-0000BD280000}"/>
    <cellStyle name="Normal 5 2 3 2 4" xfId="2418" xr:uid="{00000000-0005-0000-0000-0000BE280000}"/>
    <cellStyle name="Normal 5 2 3 2 4 2" xfId="2419" xr:uid="{00000000-0005-0000-0000-0000BF280000}"/>
    <cellStyle name="Normal 5 2 3 2 4 2 2" xfId="2420" xr:uid="{00000000-0005-0000-0000-0000C0280000}"/>
    <cellStyle name="Normal 5 2 3 2 4 2 2 2" xfId="4369" xr:uid="{00000000-0005-0000-0000-0000C1280000}"/>
    <cellStyle name="Normal 5 2 3 2 4 2 2 2 2" xfId="19139" xr:uid="{00000000-0005-0000-0000-0000C2280000}"/>
    <cellStyle name="Normal 5 2 3 2 4 2 2 3" xfId="17196" xr:uid="{00000000-0005-0000-0000-0000C3280000}"/>
    <cellStyle name="Normal 5 2 3 2 4 2 3" xfId="4368" xr:uid="{00000000-0005-0000-0000-0000C4280000}"/>
    <cellStyle name="Normal 5 2 3 2 4 2 3 2" xfId="19138" xr:uid="{00000000-0005-0000-0000-0000C5280000}"/>
    <cellStyle name="Normal 5 2 3 2 4 2 4" xfId="17195" xr:uid="{00000000-0005-0000-0000-0000C6280000}"/>
    <cellStyle name="Normal 5 2 3 2 4 3" xfId="2421" xr:uid="{00000000-0005-0000-0000-0000C7280000}"/>
    <cellStyle name="Normal 5 2 3 2 4 3 2" xfId="4370" xr:uid="{00000000-0005-0000-0000-0000C8280000}"/>
    <cellStyle name="Normal 5 2 3 2 4 3 2 2" xfId="19140" xr:uid="{00000000-0005-0000-0000-0000C9280000}"/>
    <cellStyle name="Normal 5 2 3 2 4 3 3" xfId="17197" xr:uid="{00000000-0005-0000-0000-0000CA280000}"/>
    <cellStyle name="Normal 5 2 3 2 4 4" xfId="4367" xr:uid="{00000000-0005-0000-0000-0000CB280000}"/>
    <cellStyle name="Normal 5 2 3 2 4 4 2" xfId="19137" xr:uid="{00000000-0005-0000-0000-0000CC280000}"/>
    <cellStyle name="Normal 5 2 3 2 4 5" xfId="17194" xr:uid="{00000000-0005-0000-0000-0000CD280000}"/>
    <cellStyle name="Normal 5 2 3 2 5" xfId="2422" xr:uid="{00000000-0005-0000-0000-0000CE280000}"/>
    <cellStyle name="Normal 5 2 3 2 5 2" xfId="2423" xr:uid="{00000000-0005-0000-0000-0000CF280000}"/>
    <cellStyle name="Normal 5 2 3 2 5 2 2" xfId="4372" xr:uid="{00000000-0005-0000-0000-0000D0280000}"/>
    <cellStyle name="Normal 5 2 3 2 5 2 2 2" xfId="19142" xr:uid="{00000000-0005-0000-0000-0000D1280000}"/>
    <cellStyle name="Normal 5 2 3 2 5 2 3" xfId="17199" xr:uid="{00000000-0005-0000-0000-0000D2280000}"/>
    <cellStyle name="Normal 5 2 3 2 5 3" xfId="4371" xr:uid="{00000000-0005-0000-0000-0000D3280000}"/>
    <cellStyle name="Normal 5 2 3 2 5 3 2" xfId="19141" xr:uid="{00000000-0005-0000-0000-0000D4280000}"/>
    <cellStyle name="Normal 5 2 3 2 5 4" xfId="17198" xr:uid="{00000000-0005-0000-0000-0000D5280000}"/>
    <cellStyle name="Normal 5 2 3 2 6" xfId="2424" xr:uid="{00000000-0005-0000-0000-0000D6280000}"/>
    <cellStyle name="Normal 5 2 3 2 6 2" xfId="4373" xr:uid="{00000000-0005-0000-0000-0000D7280000}"/>
    <cellStyle name="Normal 5 2 3 2 6 2 2" xfId="19143" xr:uid="{00000000-0005-0000-0000-0000D8280000}"/>
    <cellStyle name="Normal 5 2 3 2 6 3" xfId="17200" xr:uid="{00000000-0005-0000-0000-0000D9280000}"/>
    <cellStyle name="Normal 5 2 3 2 7" xfId="4342" xr:uid="{00000000-0005-0000-0000-0000DA280000}"/>
    <cellStyle name="Normal 5 2 3 2 7 2" xfId="19112" xr:uid="{00000000-0005-0000-0000-0000DB280000}"/>
    <cellStyle name="Normal 5 2 3 2 8" xfId="17169" xr:uid="{00000000-0005-0000-0000-0000DC280000}"/>
    <cellStyle name="Normal 5 2 3 3" xfId="2425" xr:uid="{00000000-0005-0000-0000-0000DD280000}"/>
    <cellStyle name="Normal 5 2 3 3 2" xfId="2426" xr:uid="{00000000-0005-0000-0000-0000DE280000}"/>
    <cellStyle name="Normal 5 2 3 3 2 2" xfId="2427" xr:uid="{00000000-0005-0000-0000-0000DF280000}"/>
    <cellStyle name="Normal 5 2 3 3 2 2 2" xfId="2428" xr:uid="{00000000-0005-0000-0000-0000E0280000}"/>
    <cellStyle name="Normal 5 2 3 3 2 2 2 2" xfId="2429" xr:uid="{00000000-0005-0000-0000-0000E1280000}"/>
    <cellStyle name="Normal 5 2 3 3 2 2 2 2 2" xfId="4378" xr:uid="{00000000-0005-0000-0000-0000E2280000}"/>
    <cellStyle name="Normal 5 2 3 3 2 2 2 2 2 2" xfId="19148" xr:uid="{00000000-0005-0000-0000-0000E3280000}"/>
    <cellStyle name="Normal 5 2 3 3 2 2 2 2 3" xfId="17205" xr:uid="{00000000-0005-0000-0000-0000E4280000}"/>
    <cellStyle name="Normal 5 2 3 3 2 2 2 3" xfId="4377" xr:uid="{00000000-0005-0000-0000-0000E5280000}"/>
    <cellStyle name="Normal 5 2 3 3 2 2 2 3 2" xfId="19147" xr:uid="{00000000-0005-0000-0000-0000E6280000}"/>
    <cellStyle name="Normal 5 2 3 3 2 2 2 4" xfId="17204" xr:uid="{00000000-0005-0000-0000-0000E7280000}"/>
    <cellStyle name="Normal 5 2 3 3 2 2 3" xfId="2430" xr:uid="{00000000-0005-0000-0000-0000E8280000}"/>
    <cellStyle name="Normal 5 2 3 3 2 2 3 2" xfId="4379" xr:uid="{00000000-0005-0000-0000-0000E9280000}"/>
    <cellStyle name="Normal 5 2 3 3 2 2 3 2 2" xfId="19149" xr:uid="{00000000-0005-0000-0000-0000EA280000}"/>
    <cellStyle name="Normal 5 2 3 3 2 2 3 3" xfId="17206" xr:uid="{00000000-0005-0000-0000-0000EB280000}"/>
    <cellStyle name="Normal 5 2 3 3 2 2 4" xfId="4376" xr:uid="{00000000-0005-0000-0000-0000EC280000}"/>
    <cellStyle name="Normal 5 2 3 3 2 2 4 2" xfId="19146" xr:uid="{00000000-0005-0000-0000-0000ED280000}"/>
    <cellStyle name="Normal 5 2 3 3 2 2 5" xfId="17203" xr:uid="{00000000-0005-0000-0000-0000EE280000}"/>
    <cellStyle name="Normal 5 2 3 3 2 3" xfId="2431" xr:uid="{00000000-0005-0000-0000-0000EF280000}"/>
    <cellStyle name="Normal 5 2 3 3 2 3 2" xfId="2432" xr:uid="{00000000-0005-0000-0000-0000F0280000}"/>
    <cellStyle name="Normal 5 2 3 3 2 3 2 2" xfId="4381" xr:uid="{00000000-0005-0000-0000-0000F1280000}"/>
    <cellStyle name="Normal 5 2 3 3 2 3 2 2 2" xfId="19151" xr:uid="{00000000-0005-0000-0000-0000F2280000}"/>
    <cellStyle name="Normal 5 2 3 3 2 3 2 3" xfId="17208" xr:uid="{00000000-0005-0000-0000-0000F3280000}"/>
    <cellStyle name="Normal 5 2 3 3 2 3 3" xfId="4380" xr:uid="{00000000-0005-0000-0000-0000F4280000}"/>
    <cellStyle name="Normal 5 2 3 3 2 3 3 2" xfId="19150" xr:uid="{00000000-0005-0000-0000-0000F5280000}"/>
    <cellStyle name="Normal 5 2 3 3 2 3 4" xfId="17207" xr:uid="{00000000-0005-0000-0000-0000F6280000}"/>
    <cellStyle name="Normal 5 2 3 3 2 4" xfId="2433" xr:uid="{00000000-0005-0000-0000-0000F7280000}"/>
    <cellStyle name="Normal 5 2 3 3 2 4 2" xfId="4382" xr:uid="{00000000-0005-0000-0000-0000F8280000}"/>
    <cellStyle name="Normal 5 2 3 3 2 4 2 2" xfId="19152" xr:uid="{00000000-0005-0000-0000-0000F9280000}"/>
    <cellStyle name="Normal 5 2 3 3 2 4 3" xfId="17209" xr:uid="{00000000-0005-0000-0000-0000FA280000}"/>
    <cellStyle name="Normal 5 2 3 3 2 5" xfId="4375" xr:uid="{00000000-0005-0000-0000-0000FB280000}"/>
    <cellStyle name="Normal 5 2 3 3 2 5 2" xfId="19145" xr:uid="{00000000-0005-0000-0000-0000FC280000}"/>
    <cellStyle name="Normal 5 2 3 3 2 6" xfId="17202" xr:uid="{00000000-0005-0000-0000-0000FD280000}"/>
    <cellStyle name="Normal 5 2 3 3 3" xfId="2434" xr:uid="{00000000-0005-0000-0000-0000FE280000}"/>
    <cellStyle name="Normal 5 2 3 3 3 2" xfId="2435" xr:uid="{00000000-0005-0000-0000-0000FF280000}"/>
    <cellStyle name="Normal 5 2 3 3 3 2 2" xfId="2436" xr:uid="{00000000-0005-0000-0000-000000290000}"/>
    <cellStyle name="Normal 5 2 3 3 3 2 2 2" xfId="4385" xr:uid="{00000000-0005-0000-0000-000001290000}"/>
    <cellStyle name="Normal 5 2 3 3 3 2 2 2 2" xfId="19155" xr:uid="{00000000-0005-0000-0000-000002290000}"/>
    <cellStyle name="Normal 5 2 3 3 3 2 2 3" xfId="17212" xr:uid="{00000000-0005-0000-0000-000003290000}"/>
    <cellStyle name="Normal 5 2 3 3 3 2 3" xfId="4384" xr:uid="{00000000-0005-0000-0000-000004290000}"/>
    <cellStyle name="Normal 5 2 3 3 3 2 3 2" xfId="19154" xr:uid="{00000000-0005-0000-0000-000005290000}"/>
    <cellStyle name="Normal 5 2 3 3 3 2 4" xfId="17211" xr:uid="{00000000-0005-0000-0000-000006290000}"/>
    <cellStyle name="Normal 5 2 3 3 3 3" xfId="2437" xr:uid="{00000000-0005-0000-0000-000007290000}"/>
    <cellStyle name="Normal 5 2 3 3 3 3 2" xfId="4386" xr:uid="{00000000-0005-0000-0000-000008290000}"/>
    <cellStyle name="Normal 5 2 3 3 3 3 2 2" xfId="19156" xr:uid="{00000000-0005-0000-0000-000009290000}"/>
    <cellStyle name="Normal 5 2 3 3 3 3 3" xfId="17213" xr:uid="{00000000-0005-0000-0000-00000A290000}"/>
    <cellStyle name="Normal 5 2 3 3 3 4" xfId="4383" xr:uid="{00000000-0005-0000-0000-00000B290000}"/>
    <cellStyle name="Normal 5 2 3 3 3 4 2" xfId="19153" xr:uid="{00000000-0005-0000-0000-00000C290000}"/>
    <cellStyle name="Normal 5 2 3 3 3 5" xfId="17210" xr:uid="{00000000-0005-0000-0000-00000D290000}"/>
    <cellStyle name="Normal 5 2 3 3 4" xfId="2438" xr:uid="{00000000-0005-0000-0000-00000E290000}"/>
    <cellStyle name="Normal 5 2 3 3 4 2" xfId="2439" xr:uid="{00000000-0005-0000-0000-00000F290000}"/>
    <cellStyle name="Normal 5 2 3 3 4 2 2" xfId="4388" xr:uid="{00000000-0005-0000-0000-000010290000}"/>
    <cellStyle name="Normal 5 2 3 3 4 2 2 2" xfId="19158" xr:uid="{00000000-0005-0000-0000-000011290000}"/>
    <cellStyle name="Normal 5 2 3 3 4 2 3" xfId="17215" xr:uid="{00000000-0005-0000-0000-000012290000}"/>
    <cellStyle name="Normal 5 2 3 3 4 3" xfId="4387" xr:uid="{00000000-0005-0000-0000-000013290000}"/>
    <cellStyle name="Normal 5 2 3 3 4 3 2" xfId="19157" xr:uid="{00000000-0005-0000-0000-000014290000}"/>
    <cellStyle name="Normal 5 2 3 3 4 4" xfId="17214" xr:uid="{00000000-0005-0000-0000-000015290000}"/>
    <cellStyle name="Normal 5 2 3 3 5" xfId="2440" xr:uid="{00000000-0005-0000-0000-000016290000}"/>
    <cellStyle name="Normal 5 2 3 3 5 2" xfId="4389" xr:uid="{00000000-0005-0000-0000-000017290000}"/>
    <cellStyle name="Normal 5 2 3 3 5 2 2" xfId="19159" xr:uid="{00000000-0005-0000-0000-000018290000}"/>
    <cellStyle name="Normal 5 2 3 3 5 3" xfId="17216" xr:uid="{00000000-0005-0000-0000-000019290000}"/>
    <cellStyle name="Normal 5 2 3 3 6" xfId="4374" xr:uid="{00000000-0005-0000-0000-00001A290000}"/>
    <cellStyle name="Normal 5 2 3 3 6 2" xfId="19144" xr:uid="{00000000-0005-0000-0000-00001B290000}"/>
    <cellStyle name="Normal 5 2 3 3 7" xfId="17201" xr:uid="{00000000-0005-0000-0000-00001C290000}"/>
    <cellStyle name="Normal 5 2 3 4" xfId="2441" xr:uid="{00000000-0005-0000-0000-00001D290000}"/>
    <cellStyle name="Normal 5 2 3 4 2" xfId="2442" xr:uid="{00000000-0005-0000-0000-00001E290000}"/>
    <cellStyle name="Normal 5 2 3 4 2 2" xfId="2443" xr:uid="{00000000-0005-0000-0000-00001F290000}"/>
    <cellStyle name="Normal 5 2 3 4 2 2 2" xfId="2444" xr:uid="{00000000-0005-0000-0000-000020290000}"/>
    <cellStyle name="Normal 5 2 3 4 2 2 2 2" xfId="4393" xr:uid="{00000000-0005-0000-0000-000021290000}"/>
    <cellStyle name="Normal 5 2 3 4 2 2 2 2 2" xfId="19163" xr:uid="{00000000-0005-0000-0000-000022290000}"/>
    <cellStyle name="Normal 5 2 3 4 2 2 2 3" xfId="17220" xr:uid="{00000000-0005-0000-0000-000023290000}"/>
    <cellStyle name="Normal 5 2 3 4 2 2 3" xfId="4392" xr:uid="{00000000-0005-0000-0000-000024290000}"/>
    <cellStyle name="Normal 5 2 3 4 2 2 3 2" xfId="19162" xr:uid="{00000000-0005-0000-0000-000025290000}"/>
    <cellStyle name="Normal 5 2 3 4 2 2 4" xfId="17219" xr:uid="{00000000-0005-0000-0000-000026290000}"/>
    <cellStyle name="Normal 5 2 3 4 2 3" xfId="2445" xr:uid="{00000000-0005-0000-0000-000027290000}"/>
    <cellStyle name="Normal 5 2 3 4 2 3 2" xfId="4394" xr:uid="{00000000-0005-0000-0000-000028290000}"/>
    <cellStyle name="Normal 5 2 3 4 2 3 2 2" xfId="19164" xr:uid="{00000000-0005-0000-0000-000029290000}"/>
    <cellStyle name="Normal 5 2 3 4 2 3 3" xfId="17221" xr:uid="{00000000-0005-0000-0000-00002A290000}"/>
    <cellStyle name="Normal 5 2 3 4 2 4" xfId="4391" xr:uid="{00000000-0005-0000-0000-00002B290000}"/>
    <cellStyle name="Normal 5 2 3 4 2 4 2" xfId="19161" xr:uid="{00000000-0005-0000-0000-00002C290000}"/>
    <cellStyle name="Normal 5 2 3 4 2 5" xfId="17218" xr:uid="{00000000-0005-0000-0000-00002D290000}"/>
    <cellStyle name="Normal 5 2 3 4 3" xfId="2446" xr:uid="{00000000-0005-0000-0000-00002E290000}"/>
    <cellStyle name="Normal 5 2 3 4 3 2" xfId="2447" xr:uid="{00000000-0005-0000-0000-00002F290000}"/>
    <cellStyle name="Normal 5 2 3 4 3 2 2" xfId="4396" xr:uid="{00000000-0005-0000-0000-000030290000}"/>
    <cellStyle name="Normal 5 2 3 4 3 2 2 2" xfId="19166" xr:uid="{00000000-0005-0000-0000-000031290000}"/>
    <cellStyle name="Normal 5 2 3 4 3 2 3" xfId="17223" xr:uid="{00000000-0005-0000-0000-000032290000}"/>
    <cellStyle name="Normal 5 2 3 4 3 3" xfId="4395" xr:uid="{00000000-0005-0000-0000-000033290000}"/>
    <cellStyle name="Normal 5 2 3 4 3 3 2" xfId="19165" xr:uid="{00000000-0005-0000-0000-000034290000}"/>
    <cellStyle name="Normal 5 2 3 4 3 4" xfId="17222" xr:uid="{00000000-0005-0000-0000-000035290000}"/>
    <cellStyle name="Normal 5 2 3 4 4" xfId="2448" xr:uid="{00000000-0005-0000-0000-000036290000}"/>
    <cellStyle name="Normal 5 2 3 4 4 2" xfId="4397" xr:uid="{00000000-0005-0000-0000-000037290000}"/>
    <cellStyle name="Normal 5 2 3 4 4 2 2" xfId="19167" xr:uid="{00000000-0005-0000-0000-000038290000}"/>
    <cellStyle name="Normal 5 2 3 4 4 3" xfId="17224" xr:uid="{00000000-0005-0000-0000-000039290000}"/>
    <cellStyle name="Normal 5 2 3 4 5" xfId="4390" xr:uid="{00000000-0005-0000-0000-00003A290000}"/>
    <cellStyle name="Normal 5 2 3 4 5 2" xfId="19160" xr:uid="{00000000-0005-0000-0000-00003B290000}"/>
    <cellStyle name="Normal 5 2 3 4 6" xfId="17217" xr:uid="{00000000-0005-0000-0000-00003C290000}"/>
    <cellStyle name="Normal 5 2 3 5" xfId="2449" xr:uid="{00000000-0005-0000-0000-00003D290000}"/>
    <cellStyle name="Normal 5 2 3 5 2" xfId="2450" xr:uid="{00000000-0005-0000-0000-00003E290000}"/>
    <cellStyle name="Normal 5 2 3 5 2 2" xfId="2451" xr:uid="{00000000-0005-0000-0000-00003F290000}"/>
    <cellStyle name="Normal 5 2 3 5 2 2 2" xfId="4400" xr:uid="{00000000-0005-0000-0000-000040290000}"/>
    <cellStyle name="Normal 5 2 3 5 2 2 2 2" xfId="19170" xr:uid="{00000000-0005-0000-0000-000041290000}"/>
    <cellStyle name="Normal 5 2 3 5 2 2 3" xfId="17227" xr:uid="{00000000-0005-0000-0000-000042290000}"/>
    <cellStyle name="Normal 5 2 3 5 2 3" xfId="4399" xr:uid="{00000000-0005-0000-0000-000043290000}"/>
    <cellStyle name="Normal 5 2 3 5 2 3 2" xfId="19169" xr:uid="{00000000-0005-0000-0000-000044290000}"/>
    <cellStyle name="Normal 5 2 3 5 2 4" xfId="17226" xr:uid="{00000000-0005-0000-0000-000045290000}"/>
    <cellStyle name="Normal 5 2 3 5 3" xfId="2452" xr:uid="{00000000-0005-0000-0000-000046290000}"/>
    <cellStyle name="Normal 5 2 3 5 3 2" xfId="4401" xr:uid="{00000000-0005-0000-0000-000047290000}"/>
    <cellStyle name="Normal 5 2 3 5 3 2 2" xfId="19171" xr:uid="{00000000-0005-0000-0000-000048290000}"/>
    <cellStyle name="Normal 5 2 3 5 3 3" xfId="17228" xr:uid="{00000000-0005-0000-0000-000049290000}"/>
    <cellStyle name="Normal 5 2 3 5 4" xfId="4398" xr:uid="{00000000-0005-0000-0000-00004A290000}"/>
    <cellStyle name="Normal 5 2 3 5 4 2" xfId="19168" xr:uid="{00000000-0005-0000-0000-00004B290000}"/>
    <cellStyle name="Normal 5 2 3 5 5" xfId="17225" xr:uid="{00000000-0005-0000-0000-00004C290000}"/>
    <cellStyle name="Normal 5 2 3 6" xfId="2453" xr:uid="{00000000-0005-0000-0000-00004D290000}"/>
    <cellStyle name="Normal 5 2 3 6 2" xfId="2454" xr:uid="{00000000-0005-0000-0000-00004E290000}"/>
    <cellStyle name="Normal 5 2 3 6 2 2" xfId="4403" xr:uid="{00000000-0005-0000-0000-00004F290000}"/>
    <cellStyle name="Normal 5 2 3 6 2 2 2" xfId="19173" xr:uid="{00000000-0005-0000-0000-000050290000}"/>
    <cellStyle name="Normal 5 2 3 6 2 3" xfId="17230" xr:uid="{00000000-0005-0000-0000-000051290000}"/>
    <cellStyle name="Normal 5 2 3 6 3" xfId="4402" xr:uid="{00000000-0005-0000-0000-000052290000}"/>
    <cellStyle name="Normal 5 2 3 6 3 2" xfId="19172" xr:uid="{00000000-0005-0000-0000-000053290000}"/>
    <cellStyle name="Normal 5 2 3 6 4" xfId="17229" xr:uid="{00000000-0005-0000-0000-000054290000}"/>
    <cellStyle name="Normal 5 2 3 7" xfId="2455" xr:uid="{00000000-0005-0000-0000-000055290000}"/>
    <cellStyle name="Normal 5 2 3 7 2" xfId="4404" xr:uid="{00000000-0005-0000-0000-000056290000}"/>
    <cellStyle name="Normal 5 2 3 7 2 2" xfId="19174" xr:uid="{00000000-0005-0000-0000-000057290000}"/>
    <cellStyle name="Normal 5 2 3 7 3" xfId="17231" xr:uid="{00000000-0005-0000-0000-000058290000}"/>
    <cellStyle name="Normal 5 2 3 8" xfId="4341" xr:uid="{00000000-0005-0000-0000-000059290000}"/>
    <cellStyle name="Normal 5 2 3 8 2" xfId="19111" xr:uid="{00000000-0005-0000-0000-00005A290000}"/>
    <cellStyle name="Normal 5 2 3 9" xfId="12109" xr:uid="{00000000-0005-0000-0000-00005B290000}"/>
    <cellStyle name="Normal 5 2 4" xfId="2456" xr:uid="{00000000-0005-0000-0000-00005C290000}"/>
    <cellStyle name="Normal 5 2 4 2" xfId="2457" xr:uid="{00000000-0005-0000-0000-00005D290000}"/>
    <cellStyle name="Normal 5 2 4 2 2" xfId="2458" xr:uid="{00000000-0005-0000-0000-00005E290000}"/>
    <cellStyle name="Normal 5 2 4 2 2 2" xfId="2459" xr:uid="{00000000-0005-0000-0000-00005F290000}"/>
    <cellStyle name="Normal 5 2 4 2 2 2 2" xfId="2460" xr:uid="{00000000-0005-0000-0000-000060290000}"/>
    <cellStyle name="Normal 5 2 4 2 2 2 2 2" xfId="2461" xr:uid="{00000000-0005-0000-0000-000061290000}"/>
    <cellStyle name="Normal 5 2 4 2 2 2 2 2 2" xfId="2462" xr:uid="{00000000-0005-0000-0000-000062290000}"/>
    <cellStyle name="Normal 5 2 4 2 2 2 2 2 2 2" xfId="4411" xr:uid="{00000000-0005-0000-0000-000063290000}"/>
    <cellStyle name="Normal 5 2 4 2 2 2 2 2 2 2 2" xfId="19181" xr:uid="{00000000-0005-0000-0000-000064290000}"/>
    <cellStyle name="Normal 5 2 4 2 2 2 2 2 2 3" xfId="17238" xr:uid="{00000000-0005-0000-0000-000065290000}"/>
    <cellStyle name="Normal 5 2 4 2 2 2 2 2 3" xfId="4410" xr:uid="{00000000-0005-0000-0000-000066290000}"/>
    <cellStyle name="Normal 5 2 4 2 2 2 2 2 3 2" xfId="19180" xr:uid="{00000000-0005-0000-0000-000067290000}"/>
    <cellStyle name="Normal 5 2 4 2 2 2 2 2 4" xfId="17237" xr:uid="{00000000-0005-0000-0000-000068290000}"/>
    <cellStyle name="Normal 5 2 4 2 2 2 2 3" xfId="2463" xr:uid="{00000000-0005-0000-0000-000069290000}"/>
    <cellStyle name="Normal 5 2 4 2 2 2 2 3 2" xfId="4412" xr:uid="{00000000-0005-0000-0000-00006A290000}"/>
    <cellStyle name="Normal 5 2 4 2 2 2 2 3 2 2" xfId="19182" xr:uid="{00000000-0005-0000-0000-00006B290000}"/>
    <cellStyle name="Normal 5 2 4 2 2 2 2 3 3" xfId="17239" xr:uid="{00000000-0005-0000-0000-00006C290000}"/>
    <cellStyle name="Normal 5 2 4 2 2 2 2 4" xfId="4409" xr:uid="{00000000-0005-0000-0000-00006D290000}"/>
    <cellStyle name="Normal 5 2 4 2 2 2 2 4 2" xfId="19179" xr:uid="{00000000-0005-0000-0000-00006E290000}"/>
    <cellStyle name="Normal 5 2 4 2 2 2 2 5" xfId="17236" xr:uid="{00000000-0005-0000-0000-00006F290000}"/>
    <cellStyle name="Normal 5 2 4 2 2 2 3" xfId="2464" xr:uid="{00000000-0005-0000-0000-000070290000}"/>
    <cellStyle name="Normal 5 2 4 2 2 2 3 2" xfId="2465" xr:uid="{00000000-0005-0000-0000-000071290000}"/>
    <cellStyle name="Normal 5 2 4 2 2 2 3 2 2" xfId="4414" xr:uid="{00000000-0005-0000-0000-000072290000}"/>
    <cellStyle name="Normal 5 2 4 2 2 2 3 2 2 2" xfId="19184" xr:uid="{00000000-0005-0000-0000-000073290000}"/>
    <cellStyle name="Normal 5 2 4 2 2 2 3 2 3" xfId="17241" xr:uid="{00000000-0005-0000-0000-000074290000}"/>
    <cellStyle name="Normal 5 2 4 2 2 2 3 3" xfId="4413" xr:uid="{00000000-0005-0000-0000-000075290000}"/>
    <cellStyle name="Normal 5 2 4 2 2 2 3 3 2" xfId="19183" xr:uid="{00000000-0005-0000-0000-000076290000}"/>
    <cellStyle name="Normal 5 2 4 2 2 2 3 4" xfId="17240" xr:uid="{00000000-0005-0000-0000-000077290000}"/>
    <cellStyle name="Normal 5 2 4 2 2 2 4" xfId="2466" xr:uid="{00000000-0005-0000-0000-000078290000}"/>
    <cellStyle name="Normal 5 2 4 2 2 2 4 2" xfId="4415" xr:uid="{00000000-0005-0000-0000-000079290000}"/>
    <cellStyle name="Normal 5 2 4 2 2 2 4 2 2" xfId="19185" xr:uid="{00000000-0005-0000-0000-00007A290000}"/>
    <cellStyle name="Normal 5 2 4 2 2 2 4 3" xfId="17242" xr:uid="{00000000-0005-0000-0000-00007B290000}"/>
    <cellStyle name="Normal 5 2 4 2 2 2 5" xfId="4408" xr:uid="{00000000-0005-0000-0000-00007C290000}"/>
    <cellStyle name="Normal 5 2 4 2 2 2 5 2" xfId="19178" xr:uid="{00000000-0005-0000-0000-00007D290000}"/>
    <cellStyle name="Normal 5 2 4 2 2 2 6" xfId="17235" xr:uid="{00000000-0005-0000-0000-00007E290000}"/>
    <cellStyle name="Normal 5 2 4 2 2 3" xfId="2467" xr:uid="{00000000-0005-0000-0000-00007F290000}"/>
    <cellStyle name="Normal 5 2 4 2 2 3 2" xfId="2468" xr:uid="{00000000-0005-0000-0000-000080290000}"/>
    <cellStyle name="Normal 5 2 4 2 2 3 2 2" xfId="2469" xr:uid="{00000000-0005-0000-0000-000081290000}"/>
    <cellStyle name="Normal 5 2 4 2 2 3 2 2 2" xfId="4418" xr:uid="{00000000-0005-0000-0000-000082290000}"/>
    <cellStyle name="Normal 5 2 4 2 2 3 2 2 2 2" xfId="19188" xr:uid="{00000000-0005-0000-0000-000083290000}"/>
    <cellStyle name="Normal 5 2 4 2 2 3 2 2 3" xfId="17245" xr:uid="{00000000-0005-0000-0000-000084290000}"/>
    <cellStyle name="Normal 5 2 4 2 2 3 2 3" xfId="4417" xr:uid="{00000000-0005-0000-0000-000085290000}"/>
    <cellStyle name="Normal 5 2 4 2 2 3 2 3 2" xfId="19187" xr:uid="{00000000-0005-0000-0000-000086290000}"/>
    <cellStyle name="Normal 5 2 4 2 2 3 2 4" xfId="17244" xr:uid="{00000000-0005-0000-0000-000087290000}"/>
    <cellStyle name="Normal 5 2 4 2 2 3 3" xfId="2470" xr:uid="{00000000-0005-0000-0000-000088290000}"/>
    <cellStyle name="Normal 5 2 4 2 2 3 3 2" xfId="4419" xr:uid="{00000000-0005-0000-0000-000089290000}"/>
    <cellStyle name="Normal 5 2 4 2 2 3 3 2 2" xfId="19189" xr:uid="{00000000-0005-0000-0000-00008A290000}"/>
    <cellStyle name="Normal 5 2 4 2 2 3 3 3" xfId="17246" xr:uid="{00000000-0005-0000-0000-00008B290000}"/>
    <cellStyle name="Normal 5 2 4 2 2 3 4" xfId="4416" xr:uid="{00000000-0005-0000-0000-00008C290000}"/>
    <cellStyle name="Normal 5 2 4 2 2 3 4 2" xfId="19186" xr:uid="{00000000-0005-0000-0000-00008D290000}"/>
    <cellStyle name="Normal 5 2 4 2 2 3 5" xfId="17243" xr:uid="{00000000-0005-0000-0000-00008E290000}"/>
    <cellStyle name="Normal 5 2 4 2 2 4" xfId="2471" xr:uid="{00000000-0005-0000-0000-00008F290000}"/>
    <cellStyle name="Normal 5 2 4 2 2 4 2" xfId="2472" xr:uid="{00000000-0005-0000-0000-000090290000}"/>
    <cellStyle name="Normal 5 2 4 2 2 4 2 2" xfId="4421" xr:uid="{00000000-0005-0000-0000-000091290000}"/>
    <cellStyle name="Normal 5 2 4 2 2 4 2 2 2" xfId="19191" xr:uid="{00000000-0005-0000-0000-000092290000}"/>
    <cellStyle name="Normal 5 2 4 2 2 4 2 3" xfId="17248" xr:uid="{00000000-0005-0000-0000-000093290000}"/>
    <cellStyle name="Normal 5 2 4 2 2 4 3" xfId="4420" xr:uid="{00000000-0005-0000-0000-000094290000}"/>
    <cellStyle name="Normal 5 2 4 2 2 4 3 2" xfId="19190" xr:uid="{00000000-0005-0000-0000-000095290000}"/>
    <cellStyle name="Normal 5 2 4 2 2 4 4" xfId="17247" xr:uid="{00000000-0005-0000-0000-000096290000}"/>
    <cellStyle name="Normal 5 2 4 2 2 5" xfId="2473" xr:uid="{00000000-0005-0000-0000-000097290000}"/>
    <cellStyle name="Normal 5 2 4 2 2 5 2" xfId="4422" xr:uid="{00000000-0005-0000-0000-000098290000}"/>
    <cellStyle name="Normal 5 2 4 2 2 5 2 2" xfId="19192" xr:uid="{00000000-0005-0000-0000-000099290000}"/>
    <cellStyle name="Normal 5 2 4 2 2 5 3" xfId="17249" xr:uid="{00000000-0005-0000-0000-00009A290000}"/>
    <cellStyle name="Normal 5 2 4 2 2 6" xfId="4407" xr:uid="{00000000-0005-0000-0000-00009B290000}"/>
    <cellStyle name="Normal 5 2 4 2 2 6 2" xfId="19177" xr:uid="{00000000-0005-0000-0000-00009C290000}"/>
    <cellStyle name="Normal 5 2 4 2 2 7" xfId="17234" xr:uid="{00000000-0005-0000-0000-00009D290000}"/>
    <cellStyle name="Normal 5 2 4 2 3" xfId="2474" xr:uid="{00000000-0005-0000-0000-00009E290000}"/>
    <cellStyle name="Normal 5 2 4 2 3 2" xfId="2475" xr:uid="{00000000-0005-0000-0000-00009F290000}"/>
    <cellStyle name="Normal 5 2 4 2 3 2 2" xfId="2476" xr:uid="{00000000-0005-0000-0000-0000A0290000}"/>
    <cellStyle name="Normal 5 2 4 2 3 2 2 2" xfId="2477" xr:uid="{00000000-0005-0000-0000-0000A1290000}"/>
    <cellStyle name="Normal 5 2 4 2 3 2 2 2 2" xfId="4426" xr:uid="{00000000-0005-0000-0000-0000A2290000}"/>
    <cellStyle name="Normal 5 2 4 2 3 2 2 2 2 2" xfId="19196" xr:uid="{00000000-0005-0000-0000-0000A3290000}"/>
    <cellStyle name="Normal 5 2 4 2 3 2 2 2 3" xfId="17253" xr:uid="{00000000-0005-0000-0000-0000A4290000}"/>
    <cellStyle name="Normal 5 2 4 2 3 2 2 3" xfId="4425" xr:uid="{00000000-0005-0000-0000-0000A5290000}"/>
    <cellStyle name="Normal 5 2 4 2 3 2 2 3 2" xfId="19195" xr:uid="{00000000-0005-0000-0000-0000A6290000}"/>
    <cellStyle name="Normal 5 2 4 2 3 2 2 4" xfId="17252" xr:uid="{00000000-0005-0000-0000-0000A7290000}"/>
    <cellStyle name="Normal 5 2 4 2 3 2 3" xfId="2478" xr:uid="{00000000-0005-0000-0000-0000A8290000}"/>
    <cellStyle name="Normal 5 2 4 2 3 2 3 2" xfId="4427" xr:uid="{00000000-0005-0000-0000-0000A9290000}"/>
    <cellStyle name="Normal 5 2 4 2 3 2 3 2 2" xfId="19197" xr:uid="{00000000-0005-0000-0000-0000AA290000}"/>
    <cellStyle name="Normal 5 2 4 2 3 2 3 3" xfId="17254" xr:uid="{00000000-0005-0000-0000-0000AB290000}"/>
    <cellStyle name="Normal 5 2 4 2 3 2 4" xfId="4424" xr:uid="{00000000-0005-0000-0000-0000AC290000}"/>
    <cellStyle name="Normal 5 2 4 2 3 2 4 2" xfId="19194" xr:uid="{00000000-0005-0000-0000-0000AD290000}"/>
    <cellStyle name="Normal 5 2 4 2 3 2 5" xfId="17251" xr:uid="{00000000-0005-0000-0000-0000AE290000}"/>
    <cellStyle name="Normal 5 2 4 2 3 3" xfId="2479" xr:uid="{00000000-0005-0000-0000-0000AF290000}"/>
    <cellStyle name="Normal 5 2 4 2 3 3 2" xfId="2480" xr:uid="{00000000-0005-0000-0000-0000B0290000}"/>
    <cellStyle name="Normal 5 2 4 2 3 3 2 2" xfId="4429" xr:uid="{00000000-0005-0000-0000-0000B1290000}"/>
    <cellStyle name="Normal 5 2 4 2 3 3 2 2 2" xfId="19199" xr:uid="{00000000-0005-0000-0000-0000B2290000}"/>
    <cellStyle name="Normal 5 2 4 2 3 3 2 3" xfId="17256" xr:uid="{00000000-0005-0000-0000-0000B3290000}"/>
    <cellStyle name="Normal 5 2 4 2 3 3 3" xfId="4428" xr:uid="{00000000-0005-0000-0000-0000B4290000}"/>
    <cellStyle name="Normal 5 2 4 2 3 3 3 2" xfId="19198" xr:uid="{00000000-0005-0000-0000-0000B5290000}"/>
    <cellStyle name="Normal 5 2 4 2 3 3 4" xfId="17255" xr:uid="{00000000-0005-0000-0000-0000B6290000}"/>
    <cellStyle name="Normal 5 2 4 2 3 4" xfId="2481" xr:uid="{00000000-0005-0000-0000-0000B7290000}"/>
    <cellStyle name="Normal 5 2 4 2 3 4 2" xfId="4430" xr:uid="{00000000-0005-0000-0000-0000B8290000}"/>
    <cellStyle name="Normal 5 2 4 2 3 4 2 2" xfId="19200" xr:uid="{00000000-0005-0000-0000-0000B9290000}"/>
    <cellStyle name="Normal 5 2 4 2 3 4 3" xfId="17257" xr:uid="{00000000-0005-0000-0000-0000BA290000}"/>
    <cellStyle name="Normal 5 2 4 2 3 5" xfId="4423" xr:uid="{00000000-0005-0000-0000-0000BB290000}"/>
    <cellStyle name="Normal 5 2 4 2 3 5 2" xfId="19193" xr:uid="{00000000-0005-0000-0000-0000BC290000}"/>
    <cellStyle name="Normal 5 2 4 2 3 6" xfId="17250" xr:uid="{00000000-0005-0000-0000-0000BD290000}"/>
    <cellStyle name="Normal 5 2 4 2 4" xfId="2482" xr:uid="{00000000-0005-0000-0000-0000BE290000}"/>
    <cellStyle name="Normal 5 2 4 2 4 2" xfId="2483" xr:uid="{00000000-0005-0000-0000-0000BF290000}"/>
    <cellStyle name="Normal 5 2 4 2 4 2 2" xfId="2484" xr:uid="{00000000-0005-0000-0000-0000C0290000}"/>
    <cellStyle name="Normal 5 2 4 2 4 2 2 2" xfId="4433" xr:uid="{00000000-0005-0000-0000-0000C1290000}"/>
    <cellStyle name="Normal 5 2 4 2 4 2 2 2 2" xfId="19203" xr:uid="{00000000-0005-0000-0000-0000C2290000}"/>
    <cellStyle name="Normal 5 2 4 2 4 2 2 3" xfId="17260" xr:uid="{00000000-0005-0000-0000-0000C3290000}"/>
    <cellStyle name="Normal 5 2 4 2 4 2 3" xfId="4432" xr:uid="{00000000-0005-0000-0000-0000C4290000}"/>
    <cellStyle name="Normal 5 2 4 2 4 2 3 2" xfId="19202" xr:uid="{00000000-0005-0000-0000-0000C5290000}"/>
    <cellStyle name="Normal 5 2 4 2 4 2 4" xfId="17259" xr:uid="{00000000-0005-0000-0000-0000C6290000}"/>
    <cellStyle name="Normal 5 2 4 2 4 3" xfId="2485" xr:uid="{00000000-0005-0000-0000-0000C7290000}"/>
    <cellStyle name="Normal 5 2 4 2 4 3 2" xfId="4434" xr:uid="{00000000-0005-0000-0000-0000C8290000}"/>
    <cellStyle name="Normal 5 2 4 2 4 3 2 2" xfId="19204" xr:uid="{00000000-0005-0000-0000-0000C9290000}"/>
    <cellStyle name="Normal 5 2 4 2 4 3 3" xfId="17261" xr:uid="{00000000-0005-0000-0000-0000CA290000}"/>
    <cellStyle name="Normal 5 2 4 2 4 4" xfId="4431" xr:uid="{00000000-0005-0000-0000-0000CB290000}"/>
    <cellStyle name="Normal 5 2 4 2 4 4 2" xfId="19201" xr:uid="{00000000-0005-0000-0000-0000CC290000}"/>
    <cellStyle name="Normal 5 2 4 2 4 5" xfId="17258" xr:uid="{00000000-0005-0000-0000-0000CD290000}"/>
    <cellStyle name="Normal 5 2 4 2 5" xfId="2486" xr:uid="{00000000-0005-0000-0000-0000CE290000}"/>
    <cellStyle name="Normal 5 2 4 2 5 2" xfId="2487" xr:uid="{00000000-0005-0000-0000-0000CF290000}"/>
    <cellStyle name="Normal 5 2 4 2 5 2 2" xfId="4436" xr:uid="{00000000-0005-0000-0000-0000D0290000}"/>
    <cellStyle name="Normal 5 2 4 2 5 2 2 2" xfId="19206" xr:uid="{00000000-0005-0000-0000-0000D1290000}"/>
    <cellStyle name="Normal 5 2 4 2 5 2 3" xfId="17263" xr:uid="{00000000-0005-0000-0000-0000D2290000}"/>
    <cellStyle name="Normal 5 2 4 2 5 3" xfId="4435" xr:uid="{00000000-0005-0000-0000-0000D3290000}"/>
    <cellStyle name="Normal 5 2 4 2 5 3 2" xfId="19205" xr:uid="{00000000-0005-0000-0000-0000D4290000}"/>
    <cellStyle name="Normal 5 2 4 2 5 4" xfId="17262" xr:uid="{00000000-0005-0000-0000-0000D5290000}"/>
    <cellStyle name="Normal 5 2 4 2 6" xfId="2488" xr:uid="{00000000-0005-0000-0000-0000D6290000}"/>
    <cellStyle name="Normal 5 2 4 2 6 2" xfId="4437" xr:uid="{00000000-0005-0000-0000-0000D7290000}"/>
    <cellStyle name="Normal 5 2 4 2 6 2 2" xfId="19207" xr:uid="{00000000-0005-0000-0000-0000D8290000}"/>
    <cellStyle name="Normal 5 2 4 2 6 3" xfId="17264" xr:uid="{00000000-0005-0000-0000-0000D9290000}"/>
    <cellStyle name="Normal 5 2 4 2 7" xfId="4406" xr:uid="{00000000-0005-0000-0000-0000DA290000}"/>
    <cellStyle name="Normal 5 2 4 2 7 2" xfId="19176" xr:uid="{00000000-0005-0000-0000-0000DB290000}"/>
    <cellStyle name="Normal 5 2 4 2 8" xfId="17233" xr:uid="{00000000-0005-0000-0000-0000DC290000}"/>
    <cellStyle name="Normal 5 2 4 3" xfId="2489" xr:uid="{00000000-0005-0000-0000-0000DD290000}"/>
    <cellStyle name="Normal 5 2 4 3 2" xfId="2490" xr:uid="{00000000-0005-0000-0000-0000DE290000}"/>
    <cellStyle name="Normal 5 2 4 3 2 2" xfId="2491" xr:uid="{00000000-0005-0000-0000-0000DF290000}"/>
    <cellStyle name="Normal 5 2 4 3 2 2 2" xfId="2492" xr:uid="{00000000-0005-0000-0000-0000E0290000}"/>
    <cellStyle name="Normal 5 2 4 3 2 2 2 2" xfId="2493" xr:uid="{00000000-0005-0000-0000-0000E1290000}"/>
    <cellStyle name="Normal 5 2 4 3 2 2 2 2 2" xfId="4442" xr:uid="{00000000-0005-0000-0000-0000E2290000}"/>
    <cellStyle name="Normal 5 2 4 3 2 2 2 2 2 2" xfId="19212" xr:uid="{00000000-0005-0000-0000-0000E3290000}"/>
    <cellStyle name="Normal 5 2 4 3 2 2 2 2 3" xfId="17269" xr:uid="{00000000-0005-0000-0000-0000E4290000}"/>
    <cellStyle name="Normal 5 2 4 3 2 2 2 3" xfId="4441" xr:uid="{00000000-0005-0000-0000-0000E5290000}"/>
    <cellStyle name="Normal 5 2 4 3 2 2 2 3 2" xfId="19211" xr:uid="{00000000-0005-0000-0000-0000E6290000}"/>
    <cellStyle name="Normal 5 2 4 3 2 2 2 4" xfId="17268" xr:uid="{00000000-0005-0000-0000-0000E7290000}"/>
    <cellStyle name="Normal 5 2 4 3 2 2 3" xfId="2494" xr:uid="{00000000-0005-0000-0000-0000E8290000}"/>
    <cellStyle name="Normal 5 2 4 3 2 2 3 2" xfId="4443" xr:uid="{00000000-0005-0000-0000-0000E9290000}"/>
    <cellStyle name="Normal 5 2 4 3 2 2 3 2 2" xfId="19213" xr:uid="{00000000-0005-0000-0000-0000EA290000}"/>
    <cellStyle name="Normal 5 2 4 3 2 2 3 3" xfId="17270" xr:uid="{00000000-0005-0000-0000-0000EB290000}"/>
    <cellStyle name="Normal 5 2 4 3 2 2 4" xfId="4440" xr:uid="{00000000-0005-0000-0000-0000EC290000}"/>
    <cellStyle name="Normal 5 2 4 3 2 2 4 2" xfId="19210" xr:uid="{00000000-0005-0000-0000-0000ED290000}"/>
    <cellStyle name="Normal 5 2 4 3 2 2 5" xfId="17267" xr:uid="{00000000-0005-0000-0000-0000EE290000}"/>
    <cellStyle name="Normal 5 2 4 3 2 3" xfId="2495" xr:uid="{00000000-0005-0000-0000-0000EF290000}"/>
    <cellStyle name="Normal 5 2 4 3 2 3 2" xfId="2496" xr:uid="{00000000-0005-0000-0000-0000F0290000}"/>
    <cellStyle name="Normal 5 2 4 3 2 3 2 2" xfId="4445" xr:uid="{00000000-0005-0000-0000-0000F1290000}"/>
    <cellStyle name="Normal 5 2 4 3 2 3 2 2 2" xfId="19215" xr:uid="{00000000-0005-0000-0000-0000F2290000}"/>
    <cellStyle name="Normal 5 2 4 3 2 3 2 3" xfId="17272" xr:uid="{00000000-0005-0000-0000-0000F3290000}"/>
    <cellStyle name="Normal 5 2 4 3 2 3 3" xfId="4444" xr:uid="{00000000-0005-0000-0000-0000F4290000}"/>
    <cellStyle name="Normal 5 2 4 3 2 3 3 2" xfId="19214" xr:uid="{00000000-0005-0000-0000-0000F5290000}"/>
    <cellStyle name="Normal 5 2 4 3 2 3 4" xfId="17271" xr:uid="{00000000-0005-0000-0000-0000F6290000}"/>
    <cellStyle name="Normal 5 2 4 3 2 4" xfId="2497" xr:uid="{00000000-0005-0000-0000-0000F7290000}"/>
    <cellStyle name="Normal 5 2 4 3 2 4 2" xfId="4446" xr:uid="{00000000-0005-0000-0000-0000F8290000}"/>
    <cellStyle name="Normal 5 2 4 3 2 4 2 2" xfId="19216" xr:uid="{00000000-0005-0000-0000-0000F9290000}"/>
    <cellStyle name="Normal 5 2 4 3 2 4 3" xfId="17273" xr:uid="{00000000-0005-0000-0000-0000FA290000}"/>
    <cellStyle name="Normal 5 2 4 3 2 5" xfId="4439" xr:uid="{00000000-0005-0000-0000-0000FB290000}"/>
    <cellStyle name="Normal 5 2 4 3 2 5 2" xfId="19209" xr:uid="{00000000-0005-0000-0000-0000FC290000}"/>
    <cellStyle name="Normal 5 2 4 3 2 6" xfId="17266" xr:uid="{00000000-0005-0000-0000-0000FD290000}"/>
    <cellStyle name="Normal 5 2 4 3 3" xfId="2498" xr:uid="{00000000-0005-0000-0000-0000FE290000}"/>
    <cellStyle name="Normal 5 2 4 3 3 2" xfId="2499" xr:uid="{00000000-0005-0000-0000-0000FF290000}"/>
    <cellStyle name="Normal 5 2 4 3 3 2 2" xfId="2500" xr:uid="{00000000-0005-0000-0000-0000002A0000}"/>
    <cellStyle name="Normal 5 2 4 3 3 2 2 2" xfId="4449" xr:uid="{00000000-0005-0000-0000-0000012A0000}"/>
    <cellStyle name="Normal 5 2 4 3 3 2 2 2 2" xfId="19219" xr:uid="{00000000-0005-0000-0000-0000022A0000}"/>
    <cellStyle name="Normal 5 2 4 3 3 2 2 3" xfId="17276" xr:uid="{00000000-0005-0000-0000-0000032A0000}"/>
    <cellStyle name="Normal 5 2 4 3 3 2 3" xfId="4448" xr:uid="{00000000-0005-0000-0000-0000042A0000}"/>
    <cellStyle name="Normal 5 2 4 3 3 2 3 2" xfId="19218" xr:uid="{00000000-0005-0000-0000-0000052A0000}"/>
    <cellStyle name="Normal 5 2 4 3 3 2 4" xfId="17275" xr:uid="{00000000-0005-0000-0000-0000062A0000}"/>
    <cellStyle name="Normal 5 2 4 3 3 3" xfId="2501" xr:uid="{00000000-0005-0000-0000-0000072A0000}"/>
    <cellStyle name="Normal 5 2 4 3 3 3 2" xfId="4450" xr:uid="{00000000-0005-0000-0000-0000082A0000}"/>
    <cellStyle name="Normal 5 2 4 3 3 3 2 2" xfId="19220" xr:uid="{00000000-0005-0000-0000-0000092A0000}"/>
    <cellStyle name="Normal 5 2 4 3 3 3 3" xfId="17277" xr:uid="{00000000-0005-0000-0000-00000A2A0000}"/>
    <cellStyle name="Normal 5 2 4 3 3 4" xfId="4447" xr:uid="{00000000-0005-0000-0000-00000B2A0000}"/>
    <cellStyle name="Normal 5 2 4 3 3 4 2" xfId="19217" xr:uid="{00000000-0005-0000-0000-00000C2A0000}"/>
    <cellStyle name="Normal 5 2 4 3 3 5" xfId="17274" xr:uid="{00000000-0005-0000-0000-00000D2A0000}"/>
    <cellStyle name="Normal 5 2 4 3 4" xfId="2502" xr:uid="{00000000-0005-0000-0000-00000E2A0000}"/>
    <cellStyle name="Normal 5 2 4 3 4 2" xfId="2503" xr:uid="{00000000-0005-0000-0000-00000F2A0000}"/>
    <cellStyle name="Normal 5 2 4 3 4 2 2" xfId="4452" xr:uid="{00000000-0005-0000-0000-0000102A0000}"/>
    <cellStyle name="Normal 5 2 4 3 4 2 2 2" xfId="19222" xr:uid="{00000000-0005-0000-0000-0000112A0000}"/>
    <cellStyle name="Normal 5 2 4 3 4 2 3" xfId="17279" xr:uid="{00000000-0005-0000-0000-0000122A0000}"/>
    <cellStyle name="Normal 5 2 4 3 4 3" xfId="4451" xr:uid="{00000000-0005-0000-0000-0000132A0000}"/>
    <cellStyle name="Normal 5 2 4 3 4 3 2" xfId="19221" xr:uid="{00000000-0005-0000-0000-0000142A0000}"/>
    <cellStyle name="Normal 5 2 4 3 4 4" xfId="17278" xr:uid="{00000000-0005-0000-0000-0000152A0000}"/>
    <cellStyle name="Normal 5 2 4 3 5" xfId="2504" xr:uid="{00000000-0005-0000-0000-0000162A0000}"/>
    <cellStyle name="Normal 5 2 4 3 5 2" xfId="4453" xr:uid="{00000000-0005-0000-0000-0000172A0000}"/>
    <cellStyle name="Normal 5 2 4 3 5 2 2" xfId="19223" xr:uid="{00000000-0005-0000-0000-0000182A0000}"/>
    <cellStyle name="Normal 5 2 4 3 5 3" xfId="17280" xr:uid="{00000000-0005-0000-0000-0000192A0000}"/>
    <cellStyle name="Normal 5 2 4 3 6" xfId="4438" xr:uid="{00000000-0005-0000-0000-00001A2A0000}"/>
    <cellStyle name="Normal 5 2 4 3 6 2" xfId="19208" xr:uid="{00000000-0005-0000-0000-00001B2A0000}"/>
    <cellStyle name="Normal 5 2 4 3 7" xfId="17265" xr:uid="{00000000-0005-0000-0000-00001C2A0000}"/>
    <cellStyle name="Normal 5 2 4 4" xfId="2505" xr:uid="{00000000-0005-0000-0000-00001D2A0000}"/>
    <cellStyle name="Normal 5 2 4 4 2" xfId="2506" xr:uid="{00000000-0005-0000-0000-00001E2A0000}"/>
    <cellStyle name="Normal 5 2 4 4 2 2" xfId="2507" xr:uid="{00000000-0005-0000-0000-00001F2A0000}"/>
    <cellStyle name="Normal 5 2 4 4 2 2 2" xfId="2508" xr:uid="{00000000-0005-0000-0000-0000202A0000}"/>
    <cellStyle name="Normal 5 2 4 4 2 2 2 2" xfId="4457" xr:uid="{00000000-0005-0000-0000-0000212A0000}"/>
    <cellStyle name="Normal 5 2 4 4 2 2 2 2 2" xfId="19227" xr:uid="{00000000-0005-0000-0000-0000222A0000}"/>
    <cellStyle name="Normal 5 2 4 4 2 2 2 3" xfId="17284" xr:uid="{00000000-0005-0000-0000-0000232A0000}"/>
    <cellStyle name="Normal 5 2 4 4 2 2 3" xfId="4456" xr:uid="{00000000-0005-0000-0000-0000242A0000}"/>
    <cellStyle name="Normal 5 2 4 4 2 2 3 2" xfId="19226" xr:uid="{00000000-0005-0000-0000-0000252A0000}"/>
    <cellStyle name="Normal 5 2 4 4 2 2 4" xfId="17283" xr:uid="{00000000-0005-0000-0000-0000262A0000}"/>
    <cellStyle name="Normal 5 2 4 4 2 3" xfId="2509" xr:uid="{00000000-0005-0000-0000-0000272A0000}"/>
    <cellStyle name="Normal 5 2 4 4 2 3 2" xfId="4458" xr:uid="{00000000-0005-0000-0000-0000282A0000}"/>
    <cellStyle name="Normal 5 2 4 4 2 3 2 2" xfId="19228" xr:uid="{00000000-0005-0000-0000-0000292A0000}"/>
    <cellStyle name="Normal 5 2 4 4 2 3 3" xfId="17285" xr:uid="{00000000-0005-0000-0000-00002A2A0000}"/>
    <cellStyle name="Normal 5 2 4 4 2 4" xfId="4455" xr:uid="{00000000-0005-0000-0000-00002B2A0000}"/>
    <cellStyle name="Normal 5 2 4 4 2 4 2" xfId="19225" xr:uid="{00000000-0005-0000-0000-00002C2A0000}"/>
    <cellStyle name="Normal 5 2 4 4 2 5" xfId="17282" xr:uid="{00000000-0005-0000-0000-00002D2A0000}"/>
    <cellStyle name="Normal 5 2 4 4 3" xfId="2510" xr:uid="{00000000-0005-0000-0000-00002E2A0000}"/>
    <cellStyle name="Normal 5 2 4 4 3 2" xfId="2511" xr:uid="{00000000-0005-0000-0000-00002F2A0000}"/>
    <cellStyle name="Normal 5 2 4 4 3 2 2" xfId="4460" xr:uid="{00000000-0005-0000-0000-0000302A0000}"/>
    <cellStyle name="Normal 5 2 4 4 3 2 2 2" xfId="19230" xr:uid="{00000000-0005-0000-0000-0000312A0000}"/>
    <cellStyle name="Normal 5 2 4 4 3 2 3" xfId="17287" xr:uid="{00000000-0005-0000-0000-0000322A0000}"/>
    <cellStyle name="Normal 5 2 4 4 3 3" xfId="4459" xr:uid="{00000000-0005-0000-0000-0000332A0000}"/>
    <cellStyle name="Normal 5 2 4 4 3 3 2" xfId="19229" xr:uid="{00000000-0005-0000-0000-0000342A0000}"/>
    <cellStyle name="Normal 5 2 4 4 3 4" xfId="17286" xr:uid="{00000000-0005-0000-0000-0000352A0000}"/>
    <cellStyle name="Normal 5 2 4 4 4" xfId="2512" xr:uid="{00000000-0005-0000-0000-0000362A0000}"/>
    <cellStyle name="Normal 5 2 4 4 4 2" xfId="4461" xr:uid="{00000000-0005-0000-0000-0000372A0000}"/>
    <cellStyle name="Normal 5 2 4 4 4 2 2" xfId="19231" xr:uid="{00000000-0005-0000-0000-0000382A0000}"/>
    <cellStyle name="Normal 5 2 4 4 4 3" xfId="17288" xr:uid="{00000000-0005-0000-0000-0000392A0000}"/>
    <cellStyle name="Normal 5 2 4 4 5" xfId="4454" xr:uid="{00000000-0005-0000-0000-00003A2A0000}"/>
    <cellStyle name="Normal 5 2 4 4 5 2" xfId="19224" xr:uid="{00000000-0005-0000-0000-00003B2A0000}"/>
    <cellStyle name="Normal 5 2 4 4 6" xfId="17281" xr:uid="{00000000-0005-0000-0000-00003C2A0000}"/>
    <cellStyle name="Normal 5 2 4 5" xfId="2513" xr:uid="{00000000-0005-0000-0000-00003D2A0000}"/>
    <cellStyle name="Normal 5 2 4 5 2" xfId="2514" xr:uid="{00000000-0005-0000-0000-00003E2A0000}"/>
    <cellStyle name="Normal 5 2 4 5 2 2" xfId="2515" xr:uid="{00000000-0005-0000-0000-00003F2A0000}"/>
    <cellStyle name="Normal 5 2 4 5 2 2 2" xfId="4464" xr:uid="{00000000-0005-0000-0000-0000402A0000}"/>
    <cellStyle name="Normal 5 2 4 5 2 2 2 2" xfId="19234" xr:uid="{00000000-0005-0000-0000-0000412A0000}"/>
    <cellStyle name="Normal 5 2 4 5 2 2 3" xfId="17291" xr:uid="{00000000-0005-0000-0000-0000422A0000}"/>
    <cellStyle name="Normal 5 2 4 5 2 3" xfId="4463" xr:uid="{00000000-0005-0000-0000-0000432A0000}"/>
    <cellStyle name="Normal 5 2 4 5 2 3 2" xfId="19233" xr:uid="{00000000-0005-0000-0000-0000442A0000}"/>
    <cellStyle name="Normal 5 2 4 5 2 4" xfId="17290" xr:uid="{00000000-0005-0000-0000-0000452A0000}"/>
    <cellStyle name="Normal 5 2 4 5 3" xfId="2516" xr:uid="{00000000-0005-0000-0000-0000462A0000}"/>
    <cellStyle name="Normal 5 2 4 5 3 2" xfId="4465" xr:uid="{00000000-0005-0000-0000-0000472A0000}"/>
    <cellStyle name="Normal 5 2 4 5 3 2 2" xfId="19235" xr:uid="{00000000-0005-0000-0000-0000482A0000}"/>
    <cellStyle name="Normal 5 2 4 5 3 3" xfId="17292" xr:uid="{00000000-0005-0000-0000-0000492A0000}"/>
    <cellStyle name="Normal 5 2 4 5 4" xfId="4462" xr:uid="{00000000-0005-0000-0000-00004A2A0000}"/>
    <cellStyle name="Normal 5 2 4 5 4 2" xfId="19232" xr:uid="{00000000-0005-0000-0000-00004B2A0000}"/>
    <cellStyle name="Normal 5 2 4 5 5" xfId="17289" xr:uid="{00000000-0005-0000-0000-00004C2A0000}"/>
    <cellStyle name="Normal 5 2 4 6" xfId="2517" xr:uid="{00000000-0005-0000-0000-00004D2A0000}"/>
    <cellStyle name="Normal 5 2 4 6 2" xfId="2518" xr:uid="{00000000-0005-0000-0000-00004E2A0000}"/>
    <cellStyle name="Normal 5 2 4 6 2 2" xfId="4467" xr:uid="{00000000-0005-0000-0000-00004F2A0000}"/>
    <cellStyle name="Normal 5 2 4 6 2 2 2" xfId="19237" xr:uid="{00000000-0005-0000-0000-0000502A0000}"/>
    <cellStyle name="Normal 5 2 4 6 2 3" xfId="17294" xr:uid="{00000000-0005-0000-0000-0000512A0000}"/>
    <cellStyle name="Normal 5 2 4 6 3" xfId="4466" xr:uid="{00000000-0005-0000-0000-0000522A0000}"/>
    <cellStyle name="Normal 5 2 4 6 3 2" xfId="19236" xr:uid="{00000000-0005-0000-0000-0000532A0000}"/>
    <cellStyle name="Normal 5 2 4 6 4" xfId="17293" xr:uid="{00000000-0005-0000-0000-0000542A0000}"/>
    <cellStyle name="Normal 5 2 4 7" xfId="2519" xr:uid="{00000000-0005-0000-0000-0000552A0000}"/>
    <cellStyle name="Normal 5 2 4 7 2" xfId="4468" xr:uid="{00000000-0005-0000-0000-0000562A0000}"/>
    <cellStyle name="Normal 5 2 4 7 2 2" xfId="19238" xr:uid="{00000000-0005-0000-0000-0000572A0000}"/>
    <cellStyle name="Normal 5 2 4 7 3" xfId="17295" xr:uid="{00000000-0005-0000-0000-0000582A0000}"/>
    <cellStyle name="Normal 5 2 4 8" xfId="4405" xr:uid="{00000000-0005-0000-0000-0000592A0000}"/>
    <cellStyle name="Normal 5 2 4 8 2" xfId="19175" xr:uid="{00000000-0005-0000-0000-00005A2A0000}"/>
    <cellStyle name="Normal 5 2 4 9" xfId="17232" xr:uid="{00000000-0005-0000-0000-00005B2A0000}"/>
    <cellStyle name="Normal 5 2 5" xfId="2520" xr:uid="{00000000-0005-0000-0000-00005C2A0000}"/>
    <cellStyle name="Normal 5 2 5 2" xfId="2521" xr:uid="{00000000-0005-0000-0000-00005D2A0000}"/>
    <cellStyle name="Normal 5 2 5 2 2" xfId="2522" xr:uid="{00000000-0005-0000-0000-00005E2A0000}"/>
    <cellStyle name="Normal 5 2 5 2 2 2" xfId="2523" xr:uid="{00000000-0005-0000-0000-00005F2A0000}"/>
    <cellStyle name="Normal 5 2 5 2 2 2 2" xfId="2524" xr:uid="{00000000-0005-0000-0000-0000602A0000}"/>
    <cellStyle name="Normal 5 2 5 2 2 2 2 2" xfId="2525" xr:uid="{00000000-0005-0000-0000-0000612A0000}"/>
    <cellStyle name="Normal 5 2 5 2 2 2 2 2 2" xfId="4474" xr:uid="{00000000-0005-0000-0000-0000622A0000}"/>
    <cellStyle name="Normal 5 2 5 2 2 2 2 2 2 2" xfId="19244" xr:uid="{00000000-0005-0000-0000-0000632A0000}"/>
    <cellStyle name="Normal 5 2 5 2 2 2 2 2 3" xfId="17301" xr:uid="{00000000-0005-0000-0000-0000642A0000}"/>
    <cellStyle name="Normal 5 2 5 2 2 2 2 3" xfId="4473" xr:uid="{00000000-0005-0000-0000-0000652A0000}"/>
    <cellStyle name="Normal 5 2 5 2 2 2 2 3 2" xfId="19243" xr:uid="{00000000-0005-0000-0000-0000662A0000}"/>
    <cellStyle name="Normal 5 2 5 2 2 2 2 4" xfId="17300" xr:uid="{00000000-0005-0000-0000-0000672A0000}"/>
    <cellStyle name="Normal 5 2 5 2 2 2 3" xfId="2526" xr:uid="{00000000-0005-0000-0000-0000682A0000}"/>
    <cellStyle name="Normal 5 2 5 2 2 2 3 2" xfId="4475" xr:uid="{00000000-0005-0000-0000-0000692A0000}"/>
    <cellStyle name="Normal 5 2 5 2 2 2 3 2 2" xfId="19245" xr:uid="{00000000-0005-0000-0000-00006A2A0000}"/>
    <cellStyle name="Normal 5 2 5 2 2 2 3 3" xfId="17302" xr:uid="{00000000-0005-0000-0000-00006B2A0000}"/>
    <cellStyle name="Normal 5 2 5 2 2 2 4" xfId="4472" xr:uid="{00000000-0005-0000-0000-00006C2A0000}"/>
    <cellStyle name="Normal 5 2 5 2 2 2 4 2" xfId="19242" xr:uid="{00000000-0005-0000-0000-00006D2A0000}"/>
    <cellStyle name="Normal 5 2 5 2 2 2 5" xfId="17299" xr:uid="{00000000-0005-0000-0000-00006E2A0000}"/>
    <cellStyle name="Normal 5 2 5 2 2 3" xfId="2527" xr:uid="{00000000-0005-0000-0000-00006F2A0000}"/>
    <cellStyle name="Normal 5 2 5 2 2 3 2" xfId="2528" xr:uid="{00000000-0005-0000-0000-0000702A0000}"/>
    <cellStyle name="Normal 5 2 5 2 2 3 2 2" xfId="4477" xr:uid="{00000000-0005-0000-0000-0000712A0000}"/>
    <cellStyle name="Normal 5 2 5 2 2 3 2 2 2" xfId="19247" xr:uid="{00000000-0005-0000-0000-0000722A0000}"/>
    <cellStyle name="Normal 5 2 5 2 2 3 2 3" xfId="17304" xr:uid="{00000000-0005-0000-0000-0000732A0000}"/>
    <cellStyle name="Normal 5 2 5 2 2 3 3" xfId="4476" xr:uid="{00000000-0005-0000-0000-0000742A0000}"/>
    <cellStyle name="Normal 5 2 5 2 2 3 3 2" xfId="19246" xr:uid="{00000000-0005-0000-0000-0000752A0000}"/>
    <cellStyle name="Normal 5 2 5 2 2 3 4" xfId="17303" xr:uid="{00000000-0005-0000-0000-0000762A0000}"/>
    <cellStyle name="Normal 5 2 5 2 2 4" xfId="2529" xr:uid="{00000000-0005-0000-0000-0000772A0000}"/>
    <cellStyle name="Normal 5 2 5 2 2 4 2" xfId="4478" xr:uid="{00000000-0005-0000-0000-0000782A0000}"/>
    <cellStyle name="Normal 5 2 5 2 2 4 2 2" xfId="19248" xr:uid="{00000000-0005-0000-0000-0000792A0000}"/>
    <cellStyle name="Normal 5 2 5 2 2 4 3" xfId="17305" xr:uid="{00000000-0005-0000-0000-00007A2A0000}"/>
    <cellStyle name="Normal 5 2 5 2 2 5" xfId="4471" xr:uid="{00000000-0005-0000-0000-00007B2A0000}"/>
    <cellStyle name="Normal 5 2 5 2 2 5 2" xfId="19241" xr:uid="{00000000-0005-0000-0000-00007C2A0000}"/>
    <cellStyle name="Normal 5 2 5 2 2 6" xfId="17298" xr:uid="{00000000-0005-0000-0000-00007D2A0000}"/>
    <cellStyle name="Normal 5 2 5 2 3" xfId="2530" xr:uid="{00000000-0005-0000-0000-00007E2A0000}"/>
    <cellStyle name="Normal 5 2 5 2 3 2" xfId="2531" xr:uid="{00000000-0005-0000-0000-00007F2A0000}"/>
    <cellStyle name="Normal 5 2 5 2 3 2 2" xfId="2532" xr:uid="{00000000-0005-0000-0000-0000802A0000}"/>
    <cellStyle name="Normal 5 2 5 2 3 2 2 2" xfId="4481" xr:uid="{00000000-0005-0000-0000-0000812A0000}"/>
    <cellStyle name="Normal 5 2 5 2 3 2 2 2 2" xfId="19251" xr:uid="{00000000-0005-0000-0000-0000822A0000}"/>
    <cellStyle name="Normal 5 2 5 2 3 2 2 3" xfId="17308" xr:uid="{00000000-0005-0000-0000-0000832A0000}"/>
    <cellStyle name="Normal 5 2 5 2 3 2 3" xfId="4480" xr:uid="{00000000-0005-0000-0000-0000842A0000}"/>
    <cellStyle name="Normal 5 2 5 2 3 2 3 2" xfId="19250" xr:uid="{00000000-0005-0000-0000-0000852A0000}"/>
    <cellStyle name="Normal 5 2 5 2 3 2 4" xfId="17307" xr:uid="{00000000-0005-0000-0000-0000862A0000}"/>
    <cellStyle name="Normal 5 2 5 2 3 3" xfId="2533" xr:uid="{00000000-0005-0000-0000-0000872A0000}"/>
    <cellStyle name="Normal 5 2 5 2 3 3 2" xfId="4482" xr:uid="{00000000-0005-0000-0000-0000882A0000}"/>
    <cellStyle name="Normal 5 2 5 2 3 3 2 2" xfId="19252" xr:uid="{00000000-0005-0000-0000-0000892A0000}"/>
    <cellStyle name="Normal 5 2 5 2 3 3 3" xfId="17309" xr:uid="{00000000-0005-0000-0000-00008A2A0000}"/>
    <cellStyle name="Normal 5 2 5 2 3 4" xfId="4479" xr:uid="{00000000-0005-0000-0000-00008B2A0000}"/>
    <cellStyle name="Normal 5 2 5 2 3 4 2" xfId="19249" xr:uid="{00000000-0005-0000-0000-00008C2A0000}"/>
    <cellStyle name="Normal 5 2 5 2 3 5" xfId="17306" xr:uid="{00000000-0005-0000-0000-00008D2A0000}"/>
    <cellStyle name="Normal 5 2 5 2 4" xfId="2534" xr:uid="{00000000-0005-0000-0000-00008E2A0000}"/>
    <cellStyle name="Normal 5 2 5 2 4 2" xfId="2535" xr:uid="{00000000-0005-0000-0000-00008F2A0000}"/>
    <cellStyle name="Normal 5 2 5 2 4 2 2" xfId="4484" xr:uid="{00000000-0005-0000-0000-0000902A0000}"/>
    <cellStyle name="Normal 5 2 5 2 4 2 2 2" xfId="19254" xr:uid="{00000000-0005-0000-0000-0000912A0000}"/>
    <cellStyle name="Normal 5 2 5 2 4 2 3" xfId="17311" xr:uid="{00000000-0005-0000-0000-0000922A0000}"/>
    <cellStyle name="Normal 5 2 5 2 4 3" xfId="4483" xr:uid="{00000000-0005-0000-0000-0000932A0000}"/>
    <cellStyle name="Normal 5 2 5 2 4 3 2" xfId="19253" xr:uid="{00000000-0005-0000-0000-0000942A0000}"/>
    <cellStyle name="Normal 5 2 5 2 4 4" xfId="17310" xr:uid="{00000000-0005-0000-0000-0000952A0000}"/>
    <cellStyle name="Normal 5 2 5 2 5" xfId="2536" xr:uid="{00000000-0005-0000-0000-0000962A0000}"/>
    <cellStyle name="Normal 5 2 5 2 5 2" xfId="4485" xr:uid="{00000000-0005-0000-0000-0000972A0000}"/>
    <cellStyle name="Normal 5 2 5 2 5 2 2" xfId="19255" xr:uid="{00000000-0005-0000-0000-0000982A0000}"/>
    <cellStyle name="Normal 5 2 5 2 5 3" xfId="17312" xr:uid="{00000000-0005-0000-0000-0000992A0000}"/>
    <cellStyle name="Normal 5 2 5 2 6" xfId="4470" xr:uid="{00000000-0005-0000-0000-00009A2A0000}"/>
    <cellStyle name="Normal 5 2 5 2 6 2" xfId="19240" xr:uid="{00000000-0005-0000-0000-00009B2A0000}"/>
    <cellStyle name="Normal 5 2 5 2 7" xfId="17297" xr:uid="{00000000-0005-0000-0000-00009C2A0000}"/>
    <cellStyle name="Normal 5 2 5 3" xfId="2537" xr:uid="{00000000-0005-0000-0000-00009D2A0000}"/>
    <cellStyle name="Normal 5 2 5 3 2" xfId="2538" xr:uid="{00000000-0005-0000-0000-00009E2A0000}"/>
    <cellStyle name="Normal 5 2 5 3 2 2" xfId="2539" xr:uid="{00000000-0005-0000-0000-00009F2A0000}"/>
    <cellStyle name="Normal 5 2 5 3 2 2 2" xfId="2540" xr:uid="{00000000-0005-0000-0000-0000A02A0000}"/>
    <cellStyle name="Normal 5 2 5 3 2 2 2 2" xfId="4489" xr:uid="{00000000-0005-0000-0000-0000A12A0000}"/>
    <cellStyle name="Normal 5 2 5 3 2 2 2 2 2" xfId="19259" xr:uid="{00000000-0005-0000-0000-0000A22A0000}"/>
    <cellStyle name="Normal 5 2 5 3 2 2 2 3" xfId="17316" xr:uid="{00000000-0005-0000-0000-0000A32A0000}"/>
    <cellStyle name="Normal 5 2 5 3 2 2 3" xfId="4488" xr:uid="{00000000-0005-0000-0000-0000A42A0000}"/>
    <cellStyle name="Normal 5 2 5 3 2 2 3 2" xfId="19258" xr:uid="{00000000-0005-0000-0000-0000A52A0000}"/>
    <cellStyle name="Normal 5 2 5 3 2 2 4" xfId="17315" xr:uid="{00000000-0005-0000-0000-0000A62A0000}"/>
    <cellStyle name="Normal 5 2 5 3 2 3" xfId="2541" xr:uid="{00000000-0005-0000-0000-0000A72A0000}"/>
    <cellStyle name="Normal 5 2 5 3 2 3 2" xfId="4490" xr:uid="{00000000-0005-0000-0000-0000A82A0000}"/>
    <cellStyle name="Normal 5 2 5 3 2 3 2 2" xfId="19260" xr:uid="{00000000-0005-0000-0000-0000A92A0000}"/>
    <cellStyle name="Normal 5 2 5 3 2 3 3" xfId="17317" xr:uid="{00000000-0005-0000-0000-0000AA2A0000}"/>
    <cellStyle name="Normal 5 2 5 3 2 4" xfId="4487" xr:uid="{00000000-0005-0000-0000-0000AB2A0000}"/>
    <cellStyle name="Normal 5 2 5 3 2 4 2" xfId="19257" xr:uid="{00000000-0005-0000-0000-0000AC2A0000}"/>
    <cellStyle name="Normal 5 2 5 3 2 5" xfId="17314" xr:uid="{00000000-0005-0000-0000-0000AD2A0000}"/>
    <cellStyle name="Normal 5 2 5 3 3" xfId="2542" xr:uid="{00000000-0005-0000-0000-0000AE2A0000}"/>
    <cellStyle name="Normal 5 2 5 3 3 2" xfId="2543" xr:uid="{00000000-0005-0000-0000-0000AF2A0000}"/>
    <cellStyle name="Normal 5 2 5 3 3 2 2" xfId="4492" xr:uid="{00000000-0005-0000-0000-0000B02A0000}"/>
    <cellStyle name="Normal 5 2 5 3 3 2 2 2" xfId="19262" xr:uid="{00000000-0005-0000-0000-0000B12A0000}"/>
    <cellStyle name="Normal 5 2 5 3 3 2 3" xfId="17319" xr:uid="{00000000-0005-0000-0000-0000B22A0000}"/>
    <cellStyle name="Normal 5 2 5 3 3 3" xfId="4491" xr:uid="{00000000-0005-0000-0000-0000B32A0000}"/>
    <cellStyle name="Normal 5 2 5 3 3 3 2" xfId="19261" xr:uid="{00000000-0005-0000-0000-0000B42A0000}"/>
    <cellStyle name="Normal 5 2 5 3 3 4" xfId="17318" xr:uid="{00000000-0005-0000-0000-0000B52A0000}"/>
    <cellStyle name="Normal 5 2 5 3 4" xfId="2544" xr:uid="{00000000-0005-0000-0000-0000B62A0000}"/>
    <cellStyle name="Normal 5 2 5 3 4 2" xfId="4493" xr:uid="{00000000-0005-0000-0000-0000B72A0000}"/>
    <cellStyle name="Normal 5 2 5 3 4 2 2" xfId="19263" xr:uid="{00000000-0005-0000-0000-0000B82A0000}"/>
    <cellStyle name="Normal 5 2 5 3 4 3" xfId="17320" xr:uid="{00000000-0005-0000-0000-0000B92A0000}"/>
    <cellStyle name="Normal 5 2 5 3 5" xfId="4486" xr:uid="{00000000-0005-0000-0000-0000BA2A0000}"/>
    <cellStyle name="Normal 5 2 5 3 5 2" xfId="19256" xr:uid="{00000000-0005-0000-0000-0000BB2A0000}"/>
    <cellStyle name="Normal 5 2 5 3 6" xfId="17313" xr:uid="{00000000-0005-0000-0000-0000BC2A0000}"/>
    <cellStyle name="Normal 5 2 5 4" xfId="2545" xr:uid="{00000000-0005-0000-0000-0000BD2A0000}"/>
    <cellStyle name="Normal 5 2 5 4 2" xfId="2546" xr:uid="{00000000-0005-0000-0000-0000BE2A0000}"/>
    <cellStyle name="Normal 5 2 5 4 2 2" xfId="2547" xr:uid="{00000000-0005-0000-0000-0000BF2A0000}"/>
    <cellStyle name="Normal 5 2 5 4 2 2 2" xfId="4496" xr:uid="{00000000-0005-0000-0000-0000C02A0000}"/>
    <cellStyle name="Normal 5 2 5 4 2 2 2 2" xfId="19266" xr:uid="{00000000-0005-0000-0000-0000C12A0000}"/>
    <cellStyle name="Normal 5 2 5 4 2 2 3" xfId="17323" xr:uid="{00000000-0005-0000-0000-0000C22A0000}"/>
    <cellStyle name="Normal 5 2 5 4 2 3" xfId="4495" xr:uid="{00000000-0005-0000-0000-0000C32A0000}"/>
    <cellStyle name="Normal 5 2 5 4 2 3 2" xfId="19265" xr:uid="{00000000-0005-0000-0000-0000C42A0000}"/>
    <cellStyle name="Normal 5 2 5 4 2 4" xfId="17322" xr:uid="{00000000-0005-0000-0000-0000C52A0000}"/>
    <cellStyle name="Normal 5 2 5 4 3" xfId="2548" xr:uid="{00000000-0005-0000-0000-0000C62A0000}"/>
    <cellStyle name="Normal 5 2 5 4 3 2" xfId="4497" xr:uid="{00000000-0005-0000-0000-0000C72A0000}"/>
    <cellStyle name="Normal 5 2 5 4 3 2 2" xfId="19267" xr:uid="{00000000-0005-0000-0000-0000C82A0000}"/>
    <cellStyle name="Normal 5 2 5 4 3 3" xfId="17324" xr:uid="{00000000-0005-0000-0000-0000C92A0000}"/>
    <cellStyle name="Normal 5 2 5 4 4" xfId="4494" xr:uid="{00000000-0005-0000-0000-0000CA2A0000}"/>
    <cellStyle name="Normal 5 2 5 4 4 2" xfId="19264" xr:uid="{00000000-0005-0000-0000-0000CB2A0000}"/>
    <cellStyle name="Normal 5 2 5 4 5" xfId="17321" xr:uid="{00000000-0005-0000-0000-0000CC2A0000}"/>
    <cellStyle name="Normal 5 2 5 5" xfId="2549" xr:uid="{00000000-0005-0000-0000-0000CD2A0000}"/>
    <cellStyle name="Normal 5 2 5 5 2" xfId="2550" xr:uid="{00000000-0005-0000-0000-0000CE2A0000}"/>
    <cellStyle name="Normal 5 2 5 5 2 2" xfId="4499" xr:uid="{00000000-0005-0000-0000-0000CF2A0000}"/>
    <cellStyle name="Normal 5 2 5 5 2 2 2" xfId="19269" xr:uid="{00000000-0005-0000-0000-0000D02A0000}"/>
    <cellStyle name="Normal 5 2 5 5 2 3" xfId="17326" xr:uid="{00000000-0005-0000-0000-0000D12A0000}"/>
    <cellStyle name="Normal 5 2 5 5 3" xfId="4498" xr:uid="{00000000-0005-0000-0000-0000D22A0000}"/>
    <cellStyle name="Normal 5 2 5 5 3 2" xfId="19268" xr:uid="{00000000-0005-0000-0000-0000D32A0000}"/>
    <cellStyle name="Normal 5 2 5 5 4" xfId="17325" xr:uid="{00000000-0005-0000-0000-0000D42A0000}"/>
    <cellStyle name="Normal 5 2 5 6" xfId="2551" xr:uid="{00000000-0005-0000-0000-0000D52A0000}"/>
    <cellStyle name="Normal 5 2 5 6 2" xfId="4500" xr:uid="{00000000-0005-0000-0000-0000D62A0000}"/>
    <cellStyle name="Normal 5 2 5 6 2 2" xfId="19270" xr:uid="{00000000-0005-0000-0000-0000D72A0000}"/>
    <cellStyle name="Normal 5 2 5 6 3" xfId="17327" xr:uid="{00000000-0005-0000-0000-0000D82A0000}"/>
    <cellStyle name="Normal 5 2 5 7" xfId="4469" xr:uid="{00000000-0005-0000-0000-0000D92A0000}"/>
    <cellStyle name="Normal 5 2 5 7 2" xfId="19239" xr:uid="{00000000-0005-0000-0000-0000DA2A0000}"/>
    <cellStyle name="Normal 5 2 5 8" xfId="17296" xr:uid="{00000000-0005-0000-0000-0000DB2A0000}"/>
    <cellStyle name="Normal 5 2 6" xfId="2552" xr:uid="{00000000-0005-0000-0000-0000DC2A0000}"/>
    <cellStyle name="Normal 5 2 6 2" xfId="2553" xr:uid="{00000000-0005-0000-0000-0000DD2A0000}"/>
    <cellStyle name="Normal 5 2 6 2 2" xfId="2554" xr:uid="{00000000-0005-0000-0000-0000DE2A0000}"/>
    <cellStyle name="Normal 5 2 6 2 2 2" xfId="2555" xr:uid="{00000000-0005-0000-0000-0000DF2A0000}"/>
    <cellStyle name="Normal 5 2 6 2 2 2 2" xfId="2556" xr:uid="{00000000-0005-0000-0000-0000E02A0000}"/>
    <cellStyle name="Normal 5 2 6 2 2 2 2 2" xfId="4505" xr:uid="{00000000-0005-0000-0000-0000E12A0000}"/>
    <cellStyle name="Normal 5 2 6 2 2 2 2 2 2" xfId="19275" xr:uid="{00000000-0005-0000-0000-0000E22A0000}"/>
    <cellStyle name="Normal 5 2 6 2 2 2 2 3" xfId="17332" xr:uid="{00000000-0005-0000-0000-0000E32A0000}"/>
    <cellStyle name="Normal 5 2 6 2 2 2 3" xfId="4504" xr:uid="{00000000-0005-0000-0000-0000E42A0000}"/>
    <cellStyle name="Normal 5 2 6 2 2 2 3 2" xfId="19274" xr:uid="{00000000-0005-0000-0000-0000E52A0000}"/>
    <cellStyle name="Normal 5 2 6 2 2 2 4" xfId="17331" xr:uid="{00000000-0005-0000-0000-0000E62A0000}"/>
    <cellStyle name="Normal 5 2 6 2 2 3" xfId="2557" xr:uid="{00000000-0005-0000-0000-0000E72A0000}"/>
    <cellStyle name="Normal 5 2 6 2 2 3 2" xfId="4506" xr:uid="{00000000-0005-0000-0000-0000E82A0000}"/>
    <cellStyle name="Normal 5 2 6 2 2 3 2 2" xfId="19276" xr:uid="{00000000-0005-0000-0000-0000E92A0000}"/>
    <cellStyle name="Normal 5 2 6 2 2 3 3" xfId="17333" xr:uid="{00000000-0005-0000-0000-0000EA2A0000}"/>
    <cellStyle name="Normal 5 2 6 2 2 4" xfId="4503" xr:uid="{00000000-0005-0000-0000-0000EB2A0000}"/>
    <cellStyle name="Normal 5 2 6 2 2 4 2" xfId="19273" xr:uid="{00000000-0005-0000-0000-0000EC2A0000}"/>
    <cellStyle name="Normal 5 2 6 2 2 5" xfId="17330" xr:uid="{00000000-0005-0000-0000-0000ED2A0000}"/>
    <cellStyle name="Normal 5 2 6 2 3" xfId="2558" xr:uid="{00000000-0005-0000-0000-0000EE2A0000}"/>
    <cellStyle name="Normal 5 2 6 2 3 2" xfId="2559" xr:uid="{00000000-0005-0000-0000-0000EF2A0000}"/>
    <cellStyle name="Normal 5 2 6 2 3 2 2" xfId="4508" xr:uid="{00000000-0005-0000-0000-0000F02A0000}"/>
    <cellStyle name="Normal 5 2 6 2 3 2 2 2" xfId="19278" xr:uid="{00000000-0005-0000-0000-0000F12A0000}"/>
    <cellStyle name="Normal 5 2 6 2 3 2 3" xfId="17335" xr:uid="{00000000-0005-0000-0000-0000F22A0000}"/>
    <cellStyle name="Normal 5 2 6 2 3 3" xfId="4507" xr:uid="{00000000-0005-0000-0000-0000F32A0000}"/>
    <cellStyle name="Normal 5 2 6 2 3 3 2" xfId="19277" xr:uid="{00000000-0005-0000-0000-0000F42A0000}"/>
    <cellStyle name="Normal 5 2 6 2 3 4" xfId="17334" xr:uid="{00000000-0005-0000-0000-0000F52A0000}"/>
    <cellStyle name="Normal 5 2 6 2 4" xfId="2560" xr:uid="{00000000-0005-0000-0000-0000F62A0000}"/>
    <cellStyle name="Normal 5 2 6 2 4 2" xfId="4509" xr:uid="{00000000-0005-0000-0000-0000F72A0000}"/>
    <cellStyle name="Normal 5 2 6 2 4 2 2" xfId="19279" xr:uid="{00000000-0005-0000-0000-0000F82A0000}"/>
    <cellStyle name="Normal 5 2 6 2 4 3" xfId="17336" xr:uid="{00000000-0005-0000-0000-0000F92A0000}"/>
    <cellStyle name="Normal 5 2 6 2 5" xfId="4502" xr:uid="{00000000-0005-0000-0000-0000FA2A0000}"/>
    <cellStyle name="Normal 5 2 6 2 5 2" xfId="19272" xr:uid="{00000000-0005-0000-0000-0000FB2A0000}"/>
    <cellStyle name="Normal 5 2 6 2 6" xfId="17329" xr:uid="{00000000-0005-0000-0000-0000FC2A0000}"/>
    <cellStyle name="Normal 5 2 6 3" xfId="2561" xr:uid="{00000000-0005-0000-0000-0000FD2A0000}"/>
    <cellStyle name="Normal 5 2 6 3 2" xfId="2562" xr:uid="{00000000-0005-0000-0000-0000FE2A0000}"/>
    <cellStyle name="Normal 5 2 6 3 2 2" xfId="2563" xr:uid="{00000000-0005-0000-0000-0000FF2A0000}"/>
    <cellStyle name="Normal 5 2 6 3 2 2 2" xfId="4512" xr:uid="{00000000-0005-0000-0000-0000002B0000}"/>
    <cellStyle name="Normal 5 2 6 3 2 2 2 2" xfId="19282" xr:uid="{00000000-0005-0000-0000-0000012B0000}"/>
    <cellStyle name="Normal 5 2 6 3 2 2 3" xfId="17339" xr:uid="{00000000-0005-0000-0000-0000022B0000}"/>
    <cellStyle name="Normal 5 2 6 3 2 3" xfId="4511" xr:uid="{00000000-0005-0000-0000-0000032B0000}"/>
    <cellStyle name="Normal 5 2 6 3 2 3 2" xfId="19281" xr:uid="{00000000-0005-0000-0000-0000042B0000}"/>
    <cellStyle name="Normal 5 2 6 3 2 4" xfId="17338" xr:uid="{00000000-0005-0000-0000-0000052B0000}"/>
    <cellStyle name="Normal 5 2 6 3 3" xfId="2564" xr:uid="{00000000-0005-0000-0000-0000062B0000}"/>
    <cellStyle name="Normal 5 2 6 3 3 2" xfId="4513" xr:uid="{00000000-0005-0000-0000-0000072B0000}"/>
    <cellStyle name="Normal 5 2 6 3 3 2 2" xfId="19283" xr:uid="{00000000-0005-0000-0000-0000082B0000}"/>
    <cellStyle name="Normal 5 2 6 3 3 3" xfId="17340" xr:uid="{00000000-0005-0000-0000-0000092B0000}"/>
    <cellStyle name="Normal 5 2 6 3 4" xfId="4510" xr:uid="{00000000-0005-0000-0000-00000A2B0000}"/>
    <cellStyle name="Normal 5 2 6 3 4 2" xfId="19280" xr:uid="{00000000-0005-0000-0000-00000B2B0000}"/>
    <cellStyle name="Normal 5 2 6 3 5" xfId="17337" xr:uid="{00000000-0005-0000-0000-00000C2B0000}"/>
    <cellStyle name="Normal 5 2 6 4" xfId="2565" xr:uid="{00000000-0005-0000-0000-00000D2B0000}"/>
    <cellStyle name="Normal 5 2 6 4 2" xfId="2566" xr:uid="{00000000-0005-0000-0000-00000E2B0000}"/>
    <cellStyle name="Normal 5 2 6 4 2 2" xfId="4515" xr:uid="{00000000-0005-0000-0000-00000F2B0000}"/>
    <cellStyle name="Normal 5 2 6 4 2 2 2" xfId="19285" xr:uid="{00000000-0005-0000-0000-0000102B0000}"/>
    <cellStyle name="Normal 5 2 6 4 2 3" xfId="17342" xr:uid="{00000000-0005-0000-0000-0000112B0000}"/>
    <cellStyle name="Normal 5 2 6 4 3" xfId="4514" xr:uid="{00000000-0005-0000-0000-0000122B0000}"/>
    <cellStyle name="Normal 5 2 6 4 3 2" xfId="19284" xr:uid="{00000000-0005-0000-0000-0000132B0000}"/>
    <cellStyle name="Normal 5 2 6 4 4" xfId="17341" xr:uid="{00000000-0005-0000-0000-0000142B0000}"/>
    <cellStyle name="Normal 5 2 6 5" xfId="2567" xr:uid="{00000000-0005-0000-0000-0000152B0000}"/>
    <cellStyle name="Normal 5 2 6 5 2" xfId="4516" xr:uid="{00000000-0005-0000-0000-0000162B0000}"/>
    <cellStyle name="Normal 5 2 6 5 2 2" xfId="19286" xr:uid="{00000000-0005-0000-0000-0000172B0000}"/>
    <cellStyle name="Normal 5 2 6 5 3" xfId="17343" xr:uid="{00000000-0005-0000-0000-0000182B0000}"/>
    <cellStyle name="Normal 5 2 6 6" xfId="4501" xr:uid="{00000000-0005-0000-0000-0000192B0000}"/>
    <cellStyle name="Normal 5 2 6 6 2" xfId="19271" xr:uid="{00000000-0005-0000-0000-00001A2B0000}"/>
    <cellStyle name="Normal 5 2 6 7" xfId="17328" xr:uid="{00000000-0005-0000-0000-00001B2B0000}"/>
    <cellStyle name="Normal 5 2 7" xfId="2568" xr:uid="{00000000-0005-0000-0000-00001C2B0000}"/>
    <cellStyle name="Normal 5 2 7 2" xfId="2569" xr:uid="{00000000-0005-0000-0000-00001D2B0000}"/>
    <cellStyle name="Normal 5 2 7 2 2" xfId="2570" xr:uid="{00000000-0005-0000-0000-00001E2B0000}"/>
    <cellStyle name="Normal 5 2 7 2 2 2" xfId="2571" xr:uid="{00000000-0005-0000-0000-00001F2B0000}"/>
    <cellStyle name="Normal 5 2 7 2 2 2 2" xfId="4520" xr:uid="{00000000-0005-0000-0000-0000202B0000}"/>
    <cellStyle name="Normal 5 2 7 2 2 2 2 2" xfId="19290" xr:uid="{00000000-0005-0000-0000-0000212B0000}"/>
    <cellStyle name="Normal 5 2 7 2 2 2 3" xfId="17347" xr:uid="{00000000-0005-0000-0000-0000222B0000}"/>
    <cellStyle name="Normal 5 2 7 2 2 3" xfId="4519" xr:uid="{00000000-0005-0000-0000-0000232B0000}"/>
    <cellStyle name="Normal 5 2 7 2 2 3 2" xfId="19289" xr:uid="{00000000-0005-0000-0000-0000242B0000}"/>
    <cellStyle name="Normal 5 2 7 2 2 4" xfId="17346" xr:uid="{00000000-0005-0000-0000-0000252B0000}"/>
    <cellStyle name="Normal 5 2 7 2 3" xfId="2572" xr:uid="{00000000-0005-0000-0000-0000262B0000}"/>
    <cellStyle name="Normal 5 2 7 2 3 2" xfId="4521" xr:uid="{00000000-0005-0000-0000-0000272B0000}"/>
    <cellStyle name="Normal 5 2 7 2 3 2 2" xfId="19291" xr:uid="{00000000-0005-0000-0000-0000282B0000}"/>
    <cellStyle name="Normal 5 2 7 2 3 3" xfId="17348" xr:uid="{00000000-0005-0000-0000-0000292B0000}"/>
    <cellStyle name="Normal 5 2 7 2 4" xfId="4518" xr:uid="{00000000-0005-0000-0000-00002A2B0000}"/>
    <cellStyle name="Normal 5 2 7 2 4 2" xfId="19288" xr:uid="{00000000-0005-0000-0000-00002B2B0000}"/>
    <cellStyle name="Normal 5 2 7 2 5" xfId="17345" xr:uid="{00000000-0005-0000-0000-00002C2B0000}"/>
    <cellStyle name="Normal 5 2 7 3" xfId="2573" xr:uid="{00000000-0005-0000-0000-00002D2B0000}"/>
    <cellStyle name="Normal 5 2 7 3 2" xfId="2574" xr:uid="{00000000-0005-0000-0000-00002E2B0000}"/>
    <cellStyle name="Normal 5 2 7 3 2 2" xfId="4523" xr:uid="{00000000-0005-0000-0000-00002F2B0000}"/>
    <cellStyle name="Normal 5 2 7 3 2 2 2" xfId="19293" xr:uid="{00000000-0005-0000-0000-0000302B0000}"/>
    <cellStyle name="Normal 5 2 7 3 2 3" xfId="17350" xr:uid="{00000000-0005-0000-0000-0000312B0000}"/>
    <cellStyle name="Normal 5 2 7 3 3" xfId="4522" xr:uid="{00000000-0005-0000-0000-0000322B0000}"/>
    <cellStyle name="Normal 5 2 7 3 3 2" xfId="19292" xr:uid="{00000000-0005-0000-0000-0000332B0000}"/>
    <cellStyle name="Normal 5 2 7 3 4" xfId="17349" xr:uid="{00000000-0005-0000-0000-0000342B0000}"/>
    <cellStyle name="Normal 5 2 7 4" xfId="2575" xr:uid="{00000000-0005-0000-0000-0000352B0000}"/>
    <cellStyle name="Normal 5 2 7 4 2" xfId="4524" xr:uid="{00000000-0005-0000-0000-0000362B0000}"/>
    <cellStyle name="Normal 5 2 7 4 2 2" xfId="19294" xr:uid="{00000000-0005-0000-0000-0000372B0000}"/>
    <cellStyle name="Normal 5 2 7 4 3" xfId="17351" xr:uid="{00000000-0005-0000-0000-0000382B0000}"/>
    <cellStyle name="Normal 5 2 7 5" xfId="4517" xr:uid="{00000000-0005-0000-0000-0000392B0000}"/>
    <cellStyle name="Normal 5 2 7 5 2" xfId="19287" xr:uid="{00000000-0005-0000-0000-00003A2B0000}"/>
    <cellStyle name="Normal 5 2 7 6" xfId="17344" xr:uid="{00000000-0005-0000-0000-00003B2B0000}"/>
    <cellStyle name="Normal 5 2 8" xfId="2576" xr:uid="{00000000-0005-0000-0000-00003C2B0000}"/>
    <cellStyle name="Normal 5 2 8 2" xfId="2577" xr:uid="{00000000-0005-0000-0000-00003D2B0000}"/>
    <cellStyle name="Normal 5 2 8 2 2" xfId="2578" xr:uid="{00000000-0005-0000-0000-00003E2B0000}"/>
    <cellStyle name="Normal 5 2 8 2 2 2" xfId="4527" xr:uid="{00000000-0005-0000-0000-00003F2B0000}"/>
    <cellStyle name="Normal 5 2 8 2 2 2 2" xfId="19297" xr:uid="{00000000-0005-0000-0000-0000402B0000}"/>
    <cellStyle name="Normal 5 2 8 2 2 3" xfId="17354" xr:uid="{00000000-0005-0000-0000-0000412B0000}"/>
    <cellStyle name="Normal 5 2 8 2 3" xfId="4526" xr:uid="{00000000-0005-0000-0000-0000422B0000}"/>
    <cellStyle name="Normal 5 2 8 2 3 2" xfId="19296" xr:uid="{00000000-0005-0000-0000-0000432B0000}"/>
    <cellStyle name="Normal 5 2 8 2 4" xfId="17353" xr:uid="{00000000-0005-0000-0000-0000442B0000}"/>
    <cellStyle name="Normal 5 2 8 3" xfId="2579" xr:uid="{00000000-0005-0000-0000-0000452B0000}"/>
    <cellStyle name="Normal 5 2 8 3 2" xfId="4528" xr:uid="{00000000-0005-0000-0000-0000462B0000}"/>
    <cellStyle name="Normal 5 2 8 3 2 2" xfId="19298" xr:uid="{00000000-0005-0000-0000-0000472B0000}"/>
    <cellStyle name="Normal 5 2 8 3 3" xfId="17355" xr:uid="{00000000-0005-0000-0000-0000482B0000}"/>
    <cellStyle name="Normal 5 2 8 4" xfId="4525" xr:uid="{00000000-0005-0000-0000-0000492B0000}"/>
    <cellStyle name="Normal 5 2 8 4 2" xfId="19295" xr:uid="{00000000-0005-0000-0000-00004A2B0000}"/>
    <cellStyle name="Normal 5 2 8 5" xfId="17352" xr:uid="{00000000-0005-0000-0000-00004B2B0000}"/>
    <cellStyle name="Normal 5 2 9" xfId="2580" xr:uid="{00000000-0005-0000-0000-00004C2B0000}"/>
    <cellStyle name="Normal 5 2 9 2" xfId="2581" xr:uid="{00000000-0005-0000-0000-00004D2B0000}"/>
    <cellStyle name="Normal 5 2 9 2 2" xfId="4530" xr:uid="{00000000-0005-0000-0000-00004E2B0000}"/>
    <cellStyle name="Normal 5 2 9 2 2 2" xfId="19300" xr:uid="{00000000-0005-0000-0000-00004F2B0000}"/>
    <cellStyle name="Normal 5 2 9 2 3" xfId="17357" xr:uid="{00000000-0005-0000-0000-0000502B0000}"/>
    <cellStyle name="Normal 5 2 9 3" xfId="4529" xr:uid="{00000000-0005-0000-0000-0000512B0000}"/>
    <cellStyle name="Normal 5 2 9 3 2" xfId="19299" xr:uid="{00000000-0005-0000-0000-0000522B0000}"/>
    <cellStyle name="Normal 5 2 9 4" xfId="17356" xr:uid="{00000000-0005-0000-0000-0000532B0000}"/>
    <cellStyle name="Normal 5 3" xfId="2582" xr:uid="{00000000-0005-0000-0000-0000542B0000}"/>
    <cellStyle name="Normal 5 3 10" xfId="2583" xr:uid="{00000000-0005-0000-0000-0000552B0000}"/>
    <cellStyle name="Normal 5 3 10 2" xfId="4532" xr:uid="{00000000-0005-0000-0000-0000562B0000}"/>
    <cellStyle name="Normal 5 3 10 2 2" xfId="19302" xr:uid="{00000000-0005-0000-0000-0000572B0000}"/>
    <cellStyle name="Normal 5 3 10 3" xfId="17359" xr:uid="{00000000-0005-0000-0000-0000582B0000}"/>
    <cellStyle name="Normal 5 3 11" xfId="4531" xr:uid="{00000000-0005-0000-0000-0000592B0000}"/>
    <cellStyle name="Normal 5 3 11 2" xfId="19301" xr:uid="{00000000-0005-0000-0000-00005A2B0000}"/>
    <cellStyle name="Normal 5 3 12" xfId="15755" xr:uid="{00000000-0005-0000-0000-00005B2B0000}"/>
    <cellStyle name="Normal 5 3 13" xfId="7155" xr:uid="{00000000-0005-0000-0000-00005C2B0000}"/>
    <cellStyle name="Normal 5 3 14" xfId="17358" xr:uid="{00000000-0005-0000-0000-00005D2B0000}"/>
    <cellStyle name="Normal 5 3 2" xfId="2584" xr:uid="{00000000-0005-0000-0000-00005E2B0000}"/>
    <cellStyle name="Normal 5 3 2 10" xfId="4533" xr:uid="{00000000-0005-0000-0000-00005F2B0000}"/>
    <cellStyle name="Normal 5 3 2 10 2" xfId="19303" xr:uid="{00000000-0005-0000-0000-0000602B0000}"/>
    <cellStyle name="Normal 5 3 2 11" xfId="17360" xr:uid="{00000000-0005-0000-0000-0000612B0000}"/>
    <cellStyle name="Normal 5 3 2 2" xfId="2585" xr:uid="{00000000-0005-0000-0000-0000622B0000}"/>
    <cellStyle name="Normal 5 3 2 2 2" xfId="2586" xr:uid="{00000000-0005-0000-0000-0000632B0000}"/>
    <cellStyle name="Normal 5 3 2 2 2 2" xfId="2587" xr:uid="{00000000-0005-0000-0000-0000642B0000}"/>
    <cellStyle name="Normal 5 3 2 2 2 2 2" xfId="2588" xr:uid="{00000000-0005-0000-0000-0000652B0000}"/>
    <cellStyle name="Normal 5 3 2 2 2 2 2 2" xfId="2589" xr:uid="{00000000-0005-0000-0000-0000662B0000}"/>
    <cellStyle name="Normal 5 3 2 2 2 2 2 2 2" xfId="2590" xr:uid="{00000000-0005-0000-0000-0000672B0000}"/>
    <cellStyle name="Normal 5 3 2 2 2 2 2 2 2 2" xfId="2591" xr:uid="{00000000-0005-0000-0000-0000682B0000}"/>
    <cellStyle name="Normal 5 3 2 2 2 2 2 2 2 2 2" xfId="4540" xr:uid="{00000000-0005-0000-0000-0000692B0000}"/>
    <cellStyle name="Normal 5 3 2 2 2 2 2 2 2 2 2 2" xfId="19310" xr:uid="{00000000-0005-0000-0000-00006A2B0000}"/>
    <cellStyle name="Normal 5 3 2 2 2 2 2 2 2 2 3" xfId="17367" xr:uid="{00000000-0005-0000-0000-00006B2B0000}"/>
    <cellStyle name="Normal 5 3 2 2 2 2 2 2 2 3" xfId="4539" xr:uid="{00000000-0005-0000-0000-00006C2B0000}"/>
    <cellStyle name="Normal 5 3 2 2 2 2 2 2 2 3 2" xfId="19309" xr:uid="{00000000-0005-0000-0000-00006D2B0000}"/>
    <cellStyle name="Normal 5 3 2 2 2 2 2 2 2 4" xfId="17366" xr:uid="{00000000-0005-0000-0000-00006E2B0000}"/>
    <cellStyle name="Normal 5 3 2 2 2 2 2 2 3" xfId="2592" xr:uid="{00000000-0005-0000-0000-00006F2B0000}"/>
    <cellStyle name="Normal 5 3 2 2 2 2 2 2 3 2" xfId="4541" xr:uid="{00000000-0005-0000-0000-0000702B0000}"/>
    <cellStyle name="Normal 5 3 2 2 2 2 2 2 3 2 2" xfId="19311" xr:uid="{00000000-0005-0000-0000-0000712B0000}"/>
    <cellStyle name="Normal 5 3 2 2 2 2 2 2 3 3" xfId="17368" xr:uid="{00000000-0005-0000-0000-0000722B0000}"/>
    <cellStyle name="Normal 5 3 2 2 2 2 2 2 4" xfId="4538" xr:uid="{00000000-0005-0000-0000-0000732B0000}"/>
    <cellStyle name="Normal 5 3 2 2 2 2 2 2 4 2" xfId="19308" xr:uid="{00000000-0005-0000-0000-0000742B0000}"/>
    <cellStyle name="Normal 5 3 2 2 2 2 2 2 5" xfId="17365" xr:uid="{00000000-0005-0000-0000-0000752B0000}"/>
    <cellStyle name="Normal 5 3 2 2 2 2 2 3" xfId="2593" xr:uid="{00000000-0005-0000-0000-0000762B0000}"/>
    <cellStyle name="Normal 5 3 2 2 2 2 2 3 2" xfId="2594" xr:uid="{00000000-0005-0000-0000-0000772B0000}"/>
    <cellStyle name="Normal 5 3 2 2 2 2 2 3 2 2" xfId="4543" xr:uid="{00000000-0005-0000-0000-0000782B0000}"/>
    <cellStyle name="Normal 5 3 2 2 2 2 2 3 2 2 2" xfId="19313" xr:uid="{00000000-0005-0000-0000-0000792B0000}"/>
    <cellStyle name="Normal 5 3 2 2 2 2 2 3 2 3" xfId="17370" xr:uid="{00000000-0005-0000-0000-00007A2B0000}"/>
    <cellStyle name="Normal 5 3 2 2 2 2 2 3 3" xfId="4542" xr:uid="{00000000-0005-0000-0000-00007B2B0000}"/>
    <cellStyle name="Normal 5 3 2 2 2 2 2 3 3 2" xfId="19312" xr:uid="{00000000-0005-0000-0000-00007C2B0000}"/>
    <cellStyle name="Normal 5 3 2 2 2 2 2 3 4" xfId="17369" xr:uid="{00000000-0005-0000-0000-00007D2B0000}"/>
    <cellStyle name="Normal 5 3 2 2 2 2 2 4" xfId="2595" xr:uid="{00000000-0005-0000-0000-00007E2B0000}"/>
    <cellStyle name="Normal 5 3 2 2 2 2 2 4 2" xfId="4544" xr:uid="{00000000-0005-0000-0000-00007F2B0000}"/>
    <cellStyle name="Normal 5 3 2 2 2 2 2 4 2 2" xfId="19314" xr:uid="{00000000-0005-0000-0000-0000802B0000}"/>
    <cellStyle name="Normal 5 3 2 2 2 2 2 4 3" xfId="17371" xr:uid="{00000000-0005-0000-0000-0000812B0000}"/>
    <cellStyle name="Normal 5 3 2 2 2 2 2 5" xfId="4537" xr:uid="{00000000-0005-0000-0000-0000822B0000}"/>
    <cellStyle name="Normal 5 3 2 2 2 2 2 5 2" xfId="19307" xr:uid="{00000000-0005-0000-0000-0000832B0000}"/>
    <cellStyle name="Normal 5 3 2 2 2 2 2 6" xfId="17364" xr:uid="{00000000-0005-0000-0000-0000842B0000}"/>
    <cellStyle name="Normal 5 3 2 2 2 2 3" xfId="2596" xr:uid="{00000000-0005-0000-0000-0000852B0000}"/>
    <cellStyle name="Normal 5 3 2 2 2 2 3 2" xfId="2597" xr:uid="{00000000-0005-0000-0000-0000862B0000}"/>
    <cellStyle name="Normal 5 3 2 2 2 2 3 2 2" xfId="2598" xr:uid="{00000000-0005-0000-0000-0000872B0000}"/>
    <cellStyle name="Normal 5 3 2 2 2 2 3 2 2 2" xfId="4547" xr:uid="{00000000-0005-0000-0000-0000882B0000}"/>
    <cellStyle name="Normal 5 3 2 2 2 2 3 2 2 2 2" xfId="19317" xr:uid="{00000000-0005-0000-0000-0000892B0000}"/>
    <cellStyle name="Normal 5 3 2 2 2 2 3 2 2 3" xfId="17374" xr:uid="{00000000-0005-0000-0000-00008A2B0000}"/>
    <cellStyle name="Normal 5 3 2 2 2 2 3 2 3" xfId="4546" xr:uid="{00000000-0005-0000-0000-00008B2B0000}"/>
    <cellStyle name="Normal 5 3 2 2 2 2 3 2 3 2" xfId="19316" xr:uid="{00000000-0005-0000-0000-00008C2B0000}"/>
    <cellStyle name="Normal 5 3 2 2 2 2 3 2 4" xfId="17373" xr:uid="{00000000-0005-0000-0000-00008D2B0000}"/>
    <cellStyle name="Normal 5 3 2 2 2 2 3 3" xfId="2599" xr:uid="{00000000-0005-0000-0000-00008E2B0000}"/>
    <cellStyle name="Normal 5 3 2 2 2 2 3 3 2" xfId="4548" xr:uid="{00000000-0005-0000-0000-00008F2B0000}"/>
    <cellStyle name="Normal 5 3 2 2 2 2 3 3 2 2" xfId="19318" xr:uid="{00000000-0005-0000-0000-0000902B0000}"/>
    <cellStyle name="Normal 5 3 2 2 2 2 3 3 3" xfId="17375" xr:uid="{00000000-0005-0000-0000-0000912B0000}"/>
    <cellStyle name="Normal 5 3 2 2 2 2 3 4" xfId="4545" xr:uid="{00000000-0005-0000-0000-0000922B0000}"/>
    <cellStyle name="Normal 5 3 2 2 2 2 3 4 2" xfId="19315" xr:uid="{00000000-0005-0000-0000-0000932B0000}"/>
    <cellStyle name="Normal 5 3 2 2 2 2 3 5" xfId="17372" xr:uid="{00000000-0005-0000-0000-0000942B0000}"/>
    <cellStyle name="Normal 5 3 2 2 2 2 4" xfId="2600" xr:uid="{00000000-0005-0000-0000-0000952B0000}"/>
    <cellStyle name="Normal 5 3 2 2 2 2 4 2" xfId="2601" xr:uid="{00000000-0005-0000-0000-0000962B0000}"/>
    <cellStyle name="Normal 5 3 2 2 2 2 4 2 2" xfId="4550" xr:uid="{00000000-0005-0000-0000-0000972B0000}"/>
    <cellStyle name="Normal 5 3 2 2 2 2 4 2 2 2" xfId="19320" xr:uid="{00000000-0005-0000-0000-0000982B0000}"/>
    <cellStyle name="Normal 5 3 2 2 2 2 4 2 3" xfId="17377" xr:uid="{00000000-0005-0000-0000-0000992B0000}"/>
    <cellStyle name="Normal 5 3 2 2 2 2 4 3" xfId="4549" xr:uid="{00000000-0005-0000-0000-00009A2B0000}"/>
    <cellStyle name="Normal 5 3 2 2 2 2 4 3 2" xfId="19319" xr:uid="{00000000-0005-0000-0000-00009B2B0000}"/>
    <cellStyle name="Normal 5 3 2 2 2 2 4 4" xfId="17376" xr:uid="{00000000-0005-0000-0000-00009C2B0000}"/>
    <cellStyle name="Normal 5 3 2 2 2 2 5" xfId="2602" xr:uid="{00000000-0005-0000-0000-00009D2B0000}"/>
    <cellStyle name="Normal 5 3 2 2 2 2 5 2" xfId="4551" xr:uid="{00000000-0005-0000-0000-00009E2B0000}"/>
    <cellStyle name="Normal 5 3 2 2 2 2 5 2 2" xfId="19321" xr:uid="{00000000-0005-0000-0000-00009F2B0000}"/>
    <cellStyle name="Normal 5 3 2 2 2 2 5 3" xfId="17378" xr:uid="{00000000-0005-0000-0000-0000A02B0000}"/>
    <cellStyle name="Normal 5 3 2 2 2 2 6" xfId="4536" xr:uid="{00000000-0005-0000-0000-0000A12B0000}"/>
    <cellStyle name="Normal 5 3 2 2 2 2 6 2" xfId="19306" xr:uid="{00000000-0005-0000-0000-0000A22B0000}"/>
    <cellStyle name="Normal 5 3 2 2 2 2 7" xfId="17363" xr:uid="{00000000-0005-0000-0000-0000A32B0000}"/>
    <cellStyle name="Normal 5 3 2 2 2 3" xfId="2603" xr:uid="{00000000-0005-0000-0000-0000A42B0000}"/>
    <cellStyle name="Normal 5 3 2 2 2 3 2" xfId="2604" xr:uid="{00000000-0005-0000-0000-0000A52B0000}"/>
    <cellStyle name="Normal 5 3 2 2 2 3 2 2" xfId="2605" xr:uid="{00000000-0005-0000-0000-0000A62B0000}"/>
    <cellStyle name="Normal 5 3 2 2 2 3 2 2 2" xfId="2606" xr:uid="{00000000-0005-0000-0000-0000A72B0000}"/>
    <cellStyle name="Normal 5 3 2 2 2 3 2 2 2 2" xfId="4555" xr:uid="{00000000-0005-0000-0000-0000A82B0000}"/>
    <cellStyle name="Normal 5 3 2 2 2 3 2 2 2 2 2" xfId="19325" xr:uid="{00000000-0005-0000-0000-0000A92B0000}"/>
    <cellStyle name="Normal 5 3 2 2 2 3 2 2 2 3" xfId="17382" xr:uid="{00000000-0005-0000-0000-0000AA2B0000}"/>
    <cellStyle name="Normal 5 3 2 2 2 3 2 2 3" xfId="4554" xr:uid="{00000000-0005-0000-0000-0000AB2B0000}"/>
    <cellStyle name="Normal 5 3 2 2 2 3 2 2 3 2" xfId="19324" xr:uid="{00000000-0005-0000-0000-0000AC2B0000}"/>
    <cellStyle name="Normal 5 3 2 2 2 3 2 2 4" xfId="17381" xr:uid="{00000000-0005-0000-0000-0000AD2B0000}"/>
    <cellStyle name="Normal 5 3 2 2 2 3 2 3" xfId="2607" xr:uid="{00000000-0005-0000-0000-0000AE2B0000}"/>
    <cellStyle name="Normal 5 3 2 2 2 3 2 3 2" xfId="4556" xr:uid="{00000000-0005-0000-0000-0000AF2B0000}"/>
    <cellStyle name="Normal 5 3 2 2 2 3 2 3 2 2" xfId="19326" xr:uid="{00000000-0005-0000-0000-0000B02B0000}"/>
    <cellStyle name="Normal 5 3 2 2 2 3 2 3 3" xfId="17383" xr:uid="{00000000-0005-0000-0000-0000B12B0000}"/>
    <cellStyle name="Normal 5 3 2 2 2 3 2 4" xfId="4553" xr:uid="{00000000-0005-0000-0000-0000B22B0000}"/>
    <cellStyle name="Normal 5 3 2 2 2 3 2 4 2" xfId="19323" xr:uid="{00000000-0005-0000-0000-0000B32B0000}"/>
    <cellStyle name="Normal 5 3 2 2 2 3 2 5" xfId="17380" xr:uid="{00000000-0005-0000-0000-0000B42B0000}"/>
    <cellStyle name="Normal 5 3 2 2 2 3 3" xfId="2608" xr:uid="{00000000-0005-0000-0000-0000B52B0000}"/>
    <cellStyle name="Normal 5 3 2 2 2 3 3 2" xfId="2609" xr:uid="{00000000-0005-0000-0000-0000B62B0000}"/>
    <cellStyle name="Normal 5 3 2 2 2 3 3 2 2" xfId="4558" xr:uid="{00000000-0005-0000-0000-0000B72B0000}"/>
    <cellStyle name="Normal 5 3 2 2 2 3 3 2 2 2" xfId="19328" xr:uid="{00000000-0005-0000-0000-0000B82B0000}"/>
    <cellStyle name="Normal 5 3 2 2 2 3 3 2 3" xfId="17385" xr:uid="{00000000-0005-0000-0000-0000B92B0000}"/>
    <cellStyle name="Normal 5 3 2 2 2 3 3 3" xfId="4557" xr:uid="{00000000-0005-0000-0000-0000BA2B0000}"/>
    <cellStyle name="Normal 5 3 2 2 2 3 3 3 2" xfId="19327" xr:uid="{00000000-0005-0000-0000-0000BB2B0000}"/>
    <cellStyle name="Normal 5 3 2 2 2 3 3 4" xfId="17384" xr:uid="{00000000-0005-0000-0000-0000BC2B0000}"/>
    <cellStyle name="Normal 5 3 2 2 2 3 4" xfId="2610" xr:uid="{00000000-0005-0000-0000-0000BD2B0000}"/>
    <cellStyle name="Normal 5 3 2 2 2 3 4 2" xfId="4559" xr:uid="{00000000-0005-0000-0000-0000BE2B0000}"/>
    <cellStyle name="Normal 5 3 2 2 2 3 4 2 2" xfId="19329" xr:uid="{00000000-0005-0000-0000-0000BF2B0000}"/>
    <cellStyle name="Normal 5 3 2 2 2 3 4 3" xfId="17386" xr:uid="{00000000-0005-0000-0000-0000C02B0000}"/>
    <cellStyle name="Normal 5 3 2 2 2 3 5" xfId="4552" xr:uid="{00000000-0005-0000-0000-0000C12B0000}"/>
    <cellStyle name="Normal 5 3 2 2 2 3 5 2" xfId="19322" xr:uid="{00000000-0005-0000-0000-0000C22B0000}"/>
    <cellStyle name="Normal 5 3 2 2 2 3 6" xfId="17379" xr:uid="{00000000-0005-0000-0000-0000C32B0000}"/>
    <cellStyle name="Normal 5 3 2 2 2 4" xfId="2611" xr:uid="{00000000-0005-0000-0000-0000C42B0000}"/>
    <cellStyle name="Normal 5 3 2 2 2 4 2" xfId="2612" xr:uid="{00000000-0005-0000-0000-0000C52B0000}"/>
    <cellStyle name="Normal 5 3 2 2 2 4 2 2" xfId="2613" xr:uid="{00000000-0005-0000-0000-0000C62B0000}"/>
    <cellStyle name="Normal 5 3 2 2 2 4 2 2 2" xfId="4562" xr:uid="{00000000-0005-0000-0000-0000C72B0000}"/>
    <cellStyle name="Normal 5 3 2 2 2 4 2 2 2 2" xfId="19332" xr:uid="{00000000-0005-0000-0000-0000C82B0000}"/>
    <cellStyle name="Normal 5 3 2 2 2 4 2 2 3" xfId="17389" xr:uid="{00000000-0005-0000-0000-0000C92B0000}"/>
    <cellStyle name="Normal 5 3 2 2 2 4 2 3" xfId="4561" xr:uid="{00000000-0005-0000-0000-0000CA2B0000}"/>
    <cellStyle name="Normal 5 3 2 2 2 4 2 3 2" xfId="19331" xr:uid="{00000000-0005-0000-0000-0000CB2B0000}"/>
    <cellStyle name="Normal 5 3 2 2 2 4 2 4" xfId="17388" xr:uid="{00000000-0005-0000-0000-0000CC2B0000}"/>
    <cellStyle name="Normal 5 3 2 2 2 4 3" xfId="2614" xr:uid="{00000000-0005-0000-0000-0000CD2B0000}"/>
    <cellStyle name="Normal 5 3 2 2 2 4 3 2" xfId="4563" xr:uid="{00000000-0005-0000-0000-0000CE2B0000}"/>
    <cellStyle name="Normal 5 3 2 2 2 4 3 2 2" xfId="19333" xr:uid="{00000000-0005-0000-0000-0000CF2B0000}"/>
    <cellStyle name="Normal 5 3 2 2 2 4 3 3" xfId="17390" xr:uid="{00000000-0005-0000-0000-0000D02B0000}"/>
    <cellStyle name="Normal 5 3 2 2 2 4 4" xfId="4560" xr:uid="{00000000-0005-0000-0000-0000D12B0000}"/>
    <cellStyle name="Normal 5 3 2 2 2 4 4 2" xfId="19330" xr:uid="{00000000-0005-0000-0000-0000D22B0000}"/>
    <cellStyle name="Normal 5 3 2 2 2 4 5" xfId="17387" xr:uid="{00000000-0005-0000-0000-0000D32B0000}"/>
    <cellStyle name="Normal 5 3 2 2 2 5" xfId="2615" xr:uid="{00000000-0005-0000-0000-0000D42B0000}"/>
    <cellStyle name="Normal 5 3 2 2 2 5 2" xfId="2616" xr:uid="{00000000-0005-0000-0000-0000D52B0000}"/>
    <cellStyle name="Normal 5 3 2 2 2 5 2 2" xfId="4565" xr:uid="{00000000-0005-0000-0000-0000D62B0000}"/>
    <cellStyle name="Normal 5 3 2 2 2 5 2 2 2" xfId="19335" xr:uid="{00000000-0005-0000-0000-0000D72B0000}"/>
    <cellStyle name="Normal 5 3 2 2 2 5 2 3" xfId="17392" xr:uid="{00000000-0005-0000-0000-0000D82B0000}"/>
    <cellStyle name="Normal 5 3 2 2 2 5 3" xfId="4564" xr:uid="{00000000-0005-0000-0000-0000D92B0000}"/>
    <cellStyle name="Normal 5 3 2 2 2 5 3 2" xfId="19334" xr:uid="{00000000-0005-0000-0000-0000DA2B0000}"/>
    <cellStyle name="Normal 5 3 2 2 2 5 4" xfId="17391" xr:uid="{00000000-0005-0000-0000-0000DB2B0000}"/>
    <cellStyle name="Normal 5 3 2 2 2 6" xfId="2617" xr:uid="{00000000-0005-0000-0000-0000DC2B0000}"/>
    <cellStyle name="Normal 5 3 2 2 2 6 2" xfId="4566" xr:uid="{00000000-0005-0000-0000-0000DD2B0000}"/>
    <cellStyle name="Normal 5 3 2 2 2 6 2 2" xfId="19336" xr:uid="{00000000-0005-0000-0000-0000DE2B0000}"/>
    <cellStyle name="Normal 5 3 2 2 2 6 3" xfId="17393" xr:uid="{00000000-0005-0000-0000-0000DF2B0000}"/>
    <cellStyle name="Normal 5 3 2 2 2 7" xfId="4535" xr:uid="{00000000-0005-0000-0000-0000E02B0000}"/>
    <cellStyle name="Normal 5 3 2 2 2 7 2" xfId="19305" xr:uid="{00000000-0005-0000-0000-0000E12B0000}"/>
    <cellStyle name="Normal 5 3 2 2 2 8" xfId="17362" xr:uid="{00000000-0005-0000-0000-0000E22B0000}"/>
    <cellStyle name="Normal 5 3 2 2 3" xfId="2618" xr:uid="{00000000-0005-0000-0000-0000E32B0000}"/>
    <cellStyle name="Normal 5 3 2 2 3 2" xfId="2619" xr:uid="{00000000-0005-0000-0000-0000E42B0000}"/>
    <cellStyle name="Normal 5 3 2 2 3 2 2" xfId="2620" xr:uid="{00000000-0005-0000-0000-0000E52B0000}"/>
    <cellStyle name="Normal 5 3 2 2 3 2 2 2" xfId="2621" xr:uid="{00000000-0005-0000-0000-0000E62B0000}"/>
    <cellStyle name="Normal 5 3 2 2 3 2 2 2 2" xfId="2622" xr:uid="{00000000-0005-0000-0000-0000E72B0000}"/>
    <cellStyle name="Normal 5 3 2 2 3 2 2 2 2 2" xfId="4571" xr:uid="{00000000-0005-0000-0000-0000E82B0000}"/>
    <cellStyle name="Normal 5 3 2 2 3 2 2 2 2 2 2" xfId="19341" xr:uid="{00000000-0005-0000-0000-0000E92B0000}"/>
    <cellStyle name="Normal 5 3 2 2 3 2 2 2 2 3" xfId="17398" xr:uid="{00000000-0005-0000-0000-0000EA2B0000}"/>
    <cellStyle name="Normal 5 3 2 2 3 2 2 2 3" xfId="4570" xr:uid="{00000000-0005-0000-0000-0000EB2B0000}"/>
    <cellStyle name="Normal 5 3 2 2 3 2 2 2 3 2" xfId="19340" xr:uid="{00000000-0005-0000-0000-0000EC2B0000}"/>
    <cellStyle name="Normal 5 3 2 2 3 2 2 2 4" xfId="17397" xr:uid="{00000000-0005-0000-0000-0000ED2B0000}"/>
    <cellStyle name="Normal 5 3 2 2 3 2 2 3" xfId="2623" xr:uid="{00000000-0005-0000-0000-0000EE2B0000}"/>
    <cellStyle name="Normal 5 3 2 2 3 2 2 3 2" xfId="4572" xr:uid="{00000000-0005-0000-0000-0000EF2B0000}"/>
    <cellStyle name="Normal 5 3 2 2 3 2 2 3 2 2" xfId="19342" xr:uid="{00000000-0005-0000-0000-0000F02B0000}"/>
    <cellStyle name="Normal 5 3 2 2 3 2 2 3 3" xfId="17399" xr:uid="{00000000-0005-0000-0000-0000F12B0000}"/>
    <cellStyle name="Normal 5 3 2 2 3 2 2 4" xfId="4569" xr:uid="{00000000-0005-0000-0000-0000F22B0000}"/>
    <cellStyle name="Normal 5 3 2 2 3 2 2 4 2" xfId="19339" xr:uid="{00000000-0005-0000-0000-0000F32B0000}"/>
    <cellStyle name="Normal 5 3 2 2 3 2 2 5" xfId="17396" xr:uid="{00000000-0005-0000-0000-0000F42B0000}"/>
    <cellStyle name="Normal 5 3 2 2 3 2 3" xfId="2624" xr:uid="{00000000-0005-0000-0000-0000F52B0000}"/>
    <cellStyle name="Normal 5 3 2 2 3 2 3 2" xfId="2625" xr:uid="{00000000-0005-0000-0000-0000F62B0000}"/>
    <cellStyle name="Normal 5 3 2 2 3 2 3 2 2" xfId="4574" xr:uid="{00000000-0005-0000-0000-0000F72B0000}"/>
    <cellStyle name="Normal 5 3 2 2 3 2 3 2 2 2" xfId="19344" xr:uid="{00000000-0005-0000-0000-0000F82B0000}"/>
    <cellStyle name="Normal 5 3 2 2 3 2 3 2 3" xfId="17401" xr:uid="{00000000-0005-0000-0000-0000F92B0000}"/>
    <cellStyle name="Normal 5 3 2 2 3 2 3 3" xfId="4573" xr:uid="{00000000-0005-0000-0000-0000FA2B0000}"/>
    <cellStyle name="Normal 5 3 2 2 3 2 3 3 2" xfId="19343" xr:uid="{00000000-0005-0000-0000-0000FB2B0000}"/>
    <cellStyle name="Normal 5 3 2 2 3 2 3 4" xfId="17400" xr:uid="{00000000-0005-0000-0000-0000FC2B0000}"/>
    <cellStyle name="Normal 5 3 2 2 3 2 4" xfId="2626" xr:uid="{00000000-0005-0000-0000-0000FD2B0000}"/>
    <cellStyle name="Normal 5 3 2 2 3 2 4 2" xfId="4575" xr:uid="{00000000-0005-0000-0000-0000FE2B0000}"/>
    <cellStyle name="Normal 5 3 2 2 3 2 4 2 2" xfId="19345" xr:uid="{00000000-0005-0000-0000-0000FF2B0000}"/>
    <cellStyle name="Normal 5 3 2 2 3 2 4 3" xfId="17402" xr:uid="{00000000-0005-0000-0000-0000002C0000}"/>
    <cellStyle name="Normal 5 3 2 2 3 2 5" xfId="4568" xr:uid="{00000000-0005-0000-0000-0000012C0000}"/>
    <cellStyle name="Normal 5 3 2 2 3 2 5 2" xfId="19338" xr:uid="{00000000-0005-0000-0000-0000022C0000}"/>
    <cellStyle name="Normal 5 3 2 2 3 2 6" xfId="17395" xr:uid="{00000000-0005-0000-0000-0000032C0000}"/>
    <cellStyle name="Normal 5 3 2 2 3 3" xfId="2627" xr:uid="{00000000-0005-0000-0000-0000042C0000}"/>
    <cellStyle name="Normal 5 3 2 2 3 3 2" xfId="2628" xr:uid="{00000000-0005-0000-0000-0000052C0000}"/>
    <cellStyle name="Normal 5 3 2 2 3 3 2 2" xfId="2629" xr:uid="{00000000-0005-0000-0000-0000062C0000}"/>
    <cellStyle name="Normal 5 3 2 2 3 3 2 2 2" xfId="4578" xr:uid="{00000000-0005-0000-0000-0000072C0000}"/>
    <cellStyle name="Normal 5 3 2 2 3 3 2 2 2 2" xfId="19348" xr:uid="{00000000-0005-0000-0000-0000082C0000}"/>
    <cellStyle name="Normal 5 3 2 2 3 3 2 2 3" xfId="17405" xr:uid="{00000000-0005-0000-0000-0000092C0000}"/>
    <cellStyle name="Normal 5 3 2 2 3 3 2 3" xfId="4577" xr:uid="{00000000-0005-0000-0000-00000A2C0000}"/>
    <cellStyle name="Normal 5 3 2 2 3 3 2 3 2" xfId="19347" xr:uid="{00000000-0005-0000-0000-00000B2C0000}"/>
    <cellStyle name="Normal 5 3 2 2 3 3 2 4" xfId="17404" xr:uid="{00000000-0005-0000-0000-00000C2C0000}"/>
    <cellStyle name="Normal 5 3 2 2 3 3 3" xfId="2630" xr:uid="{00000000-0005-0000-0000-00000D2C0000}"/>
    <cellStyle name="Normal 5 3 2 2 3 3 3 2" xfId="4579" xr:uid="{00000000-0005-0000-0000-00000E2C0000}"/>
    <cellStyle name="Normal 5 3 2 2 3 3 3 2 2" xfId="19349" xr:uid="{00000000-0005-0000-0000-00000F2C0000}"/>
    <cellStyle name="Normal 5 3 2 2 3 3 3 3" xfId="17406" xr:uid="{00000000-0005-0000-0000-0000102C0000}"/>
    <cellStyle name="Normal 5 3 2 2 3 3 4" xfId="4576" xr:uid="{00000000-0005-0000-0000-0000112C0000}"/>
    <cellStyle name="Normal 5 3 2 2 3 3 4 2" xfId="19346" xr:uid="{00000000-0005-0000-0000-0000122C0000}"/>
    <cellStyle name="Normal 5 3 2 2 3 3 5" xfId="17403" xr:uid="{00000000-0005-0000-0000-0000132C0000}"/>
    <cellStyle name="Normal 5 3 2 2 3 4" xfId="2631" xr:uid="{00000000-0005-0000-0000-0000142C0000}"/>
    <cellStyle name="Normal 5 3 2 2 3 4 2" xfId="2632" xr:uid="{00000000-0005-0000-0000-0000152C0000}"/>
    <cellStyle name="Normal 5 3 2 2 3 4 2 2" xfId="4581" xr:uid="{00000000-0005-0000-0000-0000162C0000}"/>
    <cellStyle name="Normal 5 3 2 2 3 4 2 2 2" xfId="19351" xr:uid="{00000000-0005-0000-0000-0000172C0000}"/>
    <cellStyle name="Normal 5 3 2 2 3 4 2 3" xfId="17408" xr:uid="{00000000-0005-0000-0000-0000182C0000}"/>
    <cellStyle name="Normal 5 3 2 2 3 4 3" xfId="4580" xr:uid="{00000000-0005-0000-0000-0000192C0000}"/>
    <cellStyle name="Normal 5 3 2 2 3 4 3 2" xfId="19350" xr:uid="{00000000-0005-0000-0000-00001A2C0000}"/>
    <cellStyle name="Normal 5 3 2 2 3 4 4" xfId="17407" xr:uid="{00000000-0005-0000-0000-00001B2C0000}"/>
    <cellStyle name="Normal 5 3 2 2 3 5" xfId="2633" xr:uid="{00000000-0005-0000-0000-00001C2C0000}"/>
    <cellStyle name="Normal 5 3 2 2 3 5 2" xfId="4582" xr:uid="{00000000-0005-0000-0000-00001D2C0000}"/>
    <cellStyle name="Normal 5 3 2 2 3 5 2 2" xfId="19352" xr:uid="{00000000-0005-0000-0000-00001E2C0000}"/>
    <cellStyle name="Normal 5 3 2 2 3 5 3" xfId="17409" xr:uid="{00000000-0005-0000-0000-00001F2C0000}"/>
    <cellStyle name="Normal 5 3 2 2 3 6" xfId="4567" xr:uid="{00000000-0005-0000-0000-0000202C0000}"/>
    <cellStyle name="Normal 5 3 2 2 3 6 2" xfId="19337" xr:uid="{00000000-0005-0000-0000-0000212C0000}"/>
    <cellStyle name="Normal 5 3 2 2 3 7" xfId="17394" xr:uid="{00000000-0005-0000-0000-0000222C0000}"/>
    <cellStyle name="Normal 5 3 2 2 4" xfId="2634" xr:uid="{00000000-0005-0000-0000-0000232C0000}"/>
    <cellStyle name="Normal 5 3 2 2 4 2" xfId="2635" xr:uid="{00000000-0005-0000-0000-0000242C0000}"/>
    <cellStyle name="Normal 5 3 2 2 4 2 2" xfId="2636" xr:uid="{00000000-0005-0000-0000-0000252C0000}"/>
    <cellStyle name="Normal 5 3 2 2 4 2 2 2" xfId="2637" xr:uid="{00000000-0005-0000-0000-0000262C0000}"/>
    <cellStyle name="Normal 5 3 2 2 4 2 2 2 2" xfId="4586" xr:uid="{00000000-0005-0000-0000-0000272C0000}"/>
    <cellStyle name="Normal 5 3 2 2 4 2 2 2 2 2" xfId="19356" xr:uid="{00000000-0005-0000-0000-0000282C0000}"/>
    <cellStyle name="Normal 5 3 2 2 4 2 2 2 3" xfId="17413" xr:uid="{00000000-0005-0000-0000-0000292C0000}"/>
    <cellStyle name="Normal 5 3 2 2 4 2 2 3" xfId="4585" xr:uid="{00000000-0005-0000-0000-00002A2C0000}"/>
    <cellStyle name="Normal 5 3 2 2 4 2 2 3 2" xfId="19355" xr:uid="{00000000-0005-0000-0000-00002B2C0000}"/>
    <cellStyle name="Normal 5 3 2 2 4 2 2 4" xfId="17412" xr:uid="{00000000-0005-0000-0000-00002C2C0000}"/>
    <cellStyle name="Normal 5 3 2 2 4 2 3" xfId="2638" xr:uid="{00000000-0005-0000-0000-00002D2C0000}"/>
    <cellStyle name="Normal 5 3 2 2 4 2 3 2" xfId="4587" xr:uid="{00000000-0005-0000-0000-00002E2C0000}"/>
    <cellStyle name="Normal 5 3 2 2 4 2 3 2 2" xfId="19357" xr:uid="{00000000-0005-0000-0000-00002F2C0000}"/>
    <cellStyle name="Normal 5 3 2 2 4 2 3 3" xfId="17414" xr:uid="{00000000-0005-0000-0000-0000302C0000}"/>
    <cellStyle name="Normal 5 3 2 2 4 2 4" xfId="4584" xr:uid="{00000000-0005-0000-0000-0000312C0000}"/>
    <cellStyle name="Normal 5 3 2 2 4 2 4 2" xfId="19354" xr:uid="{00000000-0005-0000-0000-0000322C0000}"/>
    <cellStyle name="Normal 5 3 2 2 4 2 5" xfId="17411" xr:uid="{00000000-0005-0000-0000-0000332C0000}"/>
    <cellStyle name="Normal 5 3 2 2 4 3" xfId="2639" xr:uid="{00000000-0005-0000-0000-0000342C0000}"/>
    <cellStyle name="Normal 5 3 2 2 4 3 2" xfId="2640" xr:uid="{00000000-0005-0000-0000-0000352C0000}"/>
    <cellStyle name="Normal 5 3 2 2 4 3 2 2" xfId="4589" xr:uid="{00000000-0005-0000-0000-0000362C0000}"/>
    <cellStyle name="Normal 5 3 2 2 4 3 2 2 2" xfId="19359" xr:uid="{00000000-0005-0000-0000-0000372C0000}"/>
    <cellStyle name="Normal 5 3 2 2 4 3 2 3" xfId="17416" xr:uid="{00000000-0005-0000-0000-0000382C0000}"/>
    <cellStyle name="Normal 5 3 2 2 4 3 3" xfId="4588" xr:uid="{00000000-0005-0000-0000-0000392C0000}"/>
    <cellStyle name="Normal 5 3 2 2 4 3 3 2" xfId="19358" xr:uid="{00000000-0005-0000-0000-00003A2C0000}"/>
    <cellStyle name="Normal 5 3 2 2 4 3 4" xfId="17415" xr:uid="{00000000-0005-0000-0000-00003B2C0000}"/>
    <cellStyle name="Normal 5 3 2 2 4 4" xfId="2641" xr:uid="{00000000-0005-0000-0000-00003C2C0000}"/>
    <cellStyle name="Normal 5 3 2 2 4 4 2" xfId="4590" xr:uid="{00000000-0005-0000-0000-00003D2C0000}"/>
    <cellStyle name="Normal 5 3 2 2 4 4 2 2" xfId="19360" xr:uid="{00000000-0005-0000-0000-00003E2C0000}"/>
    <cellStyle name="Normal 5 3 2 2 4 4 3" xfId="17417" xr:uid="{00000000-0005-0000-0000-00003F2C0000}"/>
    <cellStyle name="Normal 5 3 2 2 4 5" xfId="4583" xr:uid="{00000000-0005-0000-0000-0000402C0000}"/>
    <cellStyle name="Normal 5 3 2 2 4 5 2" xfId="19353" xr:uid="{00000000-0005-0000-0000-0000412C0000}"/>
    <cellStyle name="Normal 5 3 2 2 4 6" xfId="17410" xr:uid="{00000000-0005-0000-0000-0000422C0000}"/>
    <cellStyle name="Normal 5 3 2 2 5" xfId="2642" xr:uid="{00000000-0005-0000-0000-0000432C0000}"/>
    <cellStyle name="Normal 5 3 2 2 5 2" xfId="2643" xr:uid="{00000000-0005-0000-0000-0000442C0000}"/>
    <cellStyle name="Normal 5 3 2 2 5 2 2" xfId="2644" xr:uid="{00000000-0005-0000-0000-0000452C0000}"/>
    <cellStyle name="Normal 5 3 2 2 5 2 2 2" xfId="4593" xr:uid="{00000000-0005-0000-0000-0000462C0000}"/>
    <cellStyle name="Normal 5 3 2 2 5 2 2 2 2" xfId="19363" xr:uid="{00000000-0005-0000-0000-0000472C0000}"/>
    <cellStyle name="Normal 5 3 2 2 5 2 2 3" xfId="17420" xr:uid="{00000000-0005-0000-0000-0000482C0000}"/>
    <cellStyle name="Normal 5 3 2 2 5 2 3" xfId="4592" xr:uid="{00000000-0005-0000-0000-0000492C0000}"/>
    <cellStyle name="Normal 5 3 2 2 5 2 3 2" xfId="19362" xr:uid="{00000000-0005-0000-0000-00004A2C0000}"/>
    <cellStyle name="Normal 5 3 2 2 5 2 4" xfId="17419" xr:uid="{00000000-0005-0000-0000-00004B2C0000}"/>
    <cellStyle name="Normal 5 3 2 2 5 3" xfId="2645" xr:uid="{00000000-0005-0000-0000-00004C2C0000}"/>
    <cellStyle name="Normal 5 3 2 2 5 3 2" xfId="4594" xr:uid="{00000000-0005-0000-0000-00004D2C0000}"/>
    <cellStyle name="Normal 5 3 2 2 5 3 2 2" xfId="19364" xr:uid="{00000000-0005-0000-0000-00004E2C0000}"/>
    <cellStyle name="Normal 5 3 2 2 5 3 3" xfId="17421" xr:uid="{00000000-0005-0000-0000-00004F2C0000}"/>
    <cellStyle name="Normal 5 3 2 2 5 4" xfId="4591" xr:uid="{00000000-0005-0000-0000-0000502C0000}"/>
    <cellStyle name="Normal 5 3 2 2 5 4 2" xfId="19361" xr:uid="{00000000-0005-0000-0000-0000512C0000}"/>
    <cellStyle name="Normal 5 3 2 2 5 5" xfId="17418" xr:uid="{00000000-0005-0000-0000-0000522C0000}"/>
    <cellStyle name="Normal 5 3 2 2 6" xfId="2646" xr:uid="{00000000-0005-0000-0000-0000532C0000}"/>
    <cellStyle name="Normal 5 3 2 2 6 2" xfId="2647" xr:uid="{00000000-0005-0000-0000-0000542C0000}"/>
    <cellStyle name="Normal 5 3 2 2 6 2 2" xfId="4596" xr:uid="{00000000-0005-0000-0000-0000552C0000}"/>
    <cellStyle name="Normal 5 3 2 2 6 2 2 2" xfId="19366" xr:uid="{00000000-0005-0000-0000-0000562C0000}"/>
    <cellStyle name="Normal 5 3 2 2 6 2 3" xfId="17423" xr:uid="{00000000-0005-0000-0000-0000572C0000}"/>
    <cellStyle name="Normal 5 3 2 2 6 3" xfId="4595" xr:uid="{00000000-0005-0000-0000-0000582C0000}"/>
    <cellStyle name="Normal 5 3 2 2 6 3 2" xfId="19365" xr:uid="{00000000-0005-0000-0000-0000592C0000}"/>
    <cellStyle name="Normal 5 3 2 2 6 4" xfId="17422" xr:uid="{00000000-0005-0000-0000-00005A2C0000}"/>
    <cellStyle name="Normal 5 3 2 2 7" xfId="2648" xr:uid="{00000000-0005-0000-0000-00005B2C0000}"/>
    <cellStyle name="Normal 5 3 2 2 7 2" xfId="4597" xr:uid="{00000000-0005-0000-0000-00005C2C0000}"/>
    <cellStyle name="Normal 5 3 2 2 7 2 2" xfId="19367" xr:uid="{00000000-0005-0000-0000-00005D2C0000}"/>
    <cellStyle name="Normal 5 3 2 2 7 3" xfId="17424" xr:uid="{00000000-0005-0000-0000-00005E2C0000}"/>
    <cellStyle name="Normal 5 3 2 2 8" xfId="4534" xr:uid="{00000000-0005-0000-0000-00005F2C0000}"/>
    <cellStyle name="Normal 5 3 2 2 8 2" xfId="19304" xr:uid="{00000000-0005-0000-0000-0000602C0000}"/>
    <cellStyle name="Normal 5 3 2 2 9" xfId="17361" xr:uid="{00000000-0005-0000-0000-0000612C0000}"/>
    <cellStyle name="Normal 5 3 2 3" xfId="2649" xr:uid="{00000000-0005-0000-0000-0000622C0000}"/>
    <cellStyle name="Normal 5 3 2 3 2" xfId="2650" xr:uid="{00000000-0005-0000-0000-0000632C0000}"/>
    <cellStyle name="Normal 5 3 2 3 2 2" xfId="2651" xr:uid="{00000000-0005-0000-0000-0000642C0000}"/>
    <cellStyle name="Normal 5 3 2 3 2 2 2" xfId="2652" xr:uid="{00000000-0005-0000-0000-0000652C0000}"/>
    <cellStyle name="Normal 5 3 2 3 2 2 2 2" xfId="2653" xr:uid="{00000000-0005-0000-0000-0000662C0000}"/>
    <cellStyle name="Normal 5 3 2 3 2 2 2 2 2" xfId="2654" xr:uid="{00000000-0005-0000-0000-0000672C0000}"/>
    <cellStyle name="Normal 5 3 2 3 2 2 2 2 2 2" xfId="2655" xr:uid="{00000000-0005-0000-0000-0000682C0000}"/>
    <cellStyle name="Normal 5 3 2 3 2 2 2 2 2 2 2" xfId="4604" xr:uid="{00000000-0005-0000-0000-0000692C0000}"/>
    <cellStyle name="Normal 5 3 2 3 2 2 2 2 2 2 2 2" xfId="19374" xr:uid="{00000000-0005-0000-0000-00006A2C0000}"/>
    <cellStyle name="Normal 5 3 2 3 2 2 2 2 2 2 3" xfId="17431" xr:uid="{00000000-0005-0000-0000-00006B2C0000}"/>
    <cellStyle name="Normal 5 3 2 3 2 2 2 2 2 3" xfId="4603" xr:uid="{00000000-0005-0000-0000-00006C2C0000}"/>
    <cellStyle name="Normal 5 3 2 3 2 2 2 2 2 3 2" xfId="19373" xr:uid="{00000000-0005-0000-0000-00006D2C0000}"/>
    <cellStyle name="Normal 5 3 2 3 2 2 2 2 2 4" xfId="17430" xr:uid="{00000000-0005-0000-0000-00006E2C0000}"/>
    <cellStyle name="Normal 5 3 2 3 2 2 2 2 3" xfId="2656" xr:uid="{00000000-0005-0000-0000-00006F2C0000}"/>
    <cellStyle name="Normal 5 3 2 3 2 2 2 2 3 2" xfId="4605" xr:uid="{00000000-0005-0000-0000-0000702C0000}"/>
    <cellStyle name="Normal 5 3 2 3 2 2 2 2 3 2 2" xfId="19375" xr:uid="{00000000-0005-0000-0000-0000712C0000}"/>
    <cellStyle name="Normal 5 3 2 3 2 2 2 2 3 3" xfId="17432" xr:uid="{00000000-0005-0000-0000-0000722C0000}"/>
    <cellStyle name="Normal 5 3 2 3 2 2 2 2 4" xfId="4602" xr:uid="{00000000-0005-0000-0000-0000732C0000}"/>
    <cellStyle name="Normal 5 3 2 3 2 2 2 2 4 2" xfId="19372" xr:uid="{00000000-0005-0000-0000-0000742C0000}"/>
    <cellStyle name="Normal 5 3 2 3 2 2 2 2 5" xfId="17429" xr:uid="{00000000-0005-0000-0000-0000752C0000}"/>
    <cellStyle name="Normal 5 3 2 3 2 2 2 3" xfId="2657" xr:uid="{00000000-0005-0000-0000-0000762C0000}"/>
    <cellStyle name="Normal 5 3 2 3 2 2 2 3 2" xfId="2658" xr:uid="{00000000-0005-0000-0000-0000772C0000}"/>
    <cellStyle name="Normal 5 3 2 3 2 2 2 3 2 2" xfId="4607" xr:uid="{00000000-0005-0000-0000-0000782C0000}"/>
    <cellStyle name="Normal 5 3 2 3 2 2 2 3 2 2 2" xfId="19377" xr:uid="{00000000-0005-0000-0000-0000792C0000}"/>
    <cellStyle name="Normal 5 3 2 3 2 2 2 3 2 3" xfId="17434" xr:uid="{00000000-0005-0000-0000-00007A2C0000}"/>
    <cellStyle name="Normal 5 3 2 3 2 2 2 3 3" xfId="4606" xr:uid="{00000000-0005-0000-0000-00007B2C0000}"/>
    <cellStyle name="Normal 5 3 2 3 2 2 2 3 3 2" xfId="19376" xr:uid="{00000000-0005-0000-0000-00007C2C0000}"/>
    <cellStyle name="Normal 5 3 2 3 2 2 2 3 4" xfId="17433" xr:uid="{00000000-0005-0000-0000-00007D2C0000}"/>
    <cellStyle name="Normal 5 3 2 3 2 2 2 4" xfId="2659" xr:uid="{00000000-0005-0000-0000-00007E2C0000}"/>
    <cellStyle name="Normal 5 3 2 3 2 2 2 4 2" xfId="4608" xr:uid="{00000000-0005-0000-0000-00007F2C0000}"/>
    <cellStyle name="Normal 5 3 2 3 2 2 2 4 2 2" xfId="19378" xr:uid="{00000000-0005-0000-0000-0000802C0000}"/>
    <cellStyle name="Normal 5 3 2 3 2 2 2 4 3" xfId="17435" xr:uid="{00000000-0005-0000-0000-0000812C0000}"/>
    <cellStyle name="Normal 5 3 2 3 2 2 2 5" xfId="4601" xr:uid="{00000000-0005-0000-0000-0000822C0000}"/>
    <cellStyle name="Normal 5 3 2 3 2 2 2 5 2" xfId="19371" xr:uid="{00000000-0005-0000-0000-0000832C0000}"/>
    <cellStyle name="Normal 5 3 2 3 2 2 2 6" xfId="17428" xr:uid="{00000000-0005-0000-0000-0000842C0000}"/>
    <cellStyle name="Normal 5 3 2 3 2 2 3" xfId="2660" xr:uid="{00000000-0005-0000-0000-0000852C0000}"/>
    <cellStyle name="Normal 5 3 2 3 2 2 3 2" xfId="2661" xr:uid="{00000000-0005-0000-0000-0000862C0000}"/>
    <cellStyle name="Normal 5 3 2 3 2 2 3 2 2" xfId="2662" xr:uid="{00000000-0005-0000-0000-0000872C0000}"/>
    <cellStyle name="Normal 5 3 2 3 2 2 3 2 2 2" xfId="4611" xr:uid="{00000000-0005-0000-0000-0000882C0000}"/>
    <cellStyle name="Normal 5 3 2 3 2 2 3 2 2 2 2" xfId="19381" xr:uid="{00000000-0005-0000-0000-0000892C0000}"/>
    <cellStyle name="Normal 5 3 2 3 2 2 3 2 2 3" xfId="17438" xr:uid="{00000000-0005-0000-0000-00008A2C0000}"/>
    <cellStyle name="Normal 5 3 2 3 2 2 3 2 3" xfId="4610" xr:uid="{00000000-0005-0000-0000-00008B2C0000}"/>
    <cellStyle name="Normal 5 3 2 3 2 2 3 2 3 2" xfId="19380" xr:uid="{00000000-0005-0000-0000-00008C2C0000}"/>
    <cellStyle name="Normal 5 3 2 3 2 2 3 2 4" xfId="17437" xr:uid="{00000000-0005-0000-0000-00008D2C0000}"/>
    <cellStyle name="Normal 5 3 2 3 2 2 3 3" xfId="2663" xr:uid="{00000000-0005-0000-0000-00008E2C0000}"/>
    <cellStyle name="Normal 5 3 2 3 2 2 3 3 2" xfId="4612" xr:uid="{00000000-0005-0000-0000-00008F2C0000}"/>
    <cellStyle name="Normal 5 3 2 3 2 2 3 3 2 2" xfId="19382" xr:uid="{00000000-0005-0000-0000-0000902C0000}"/>
    <cellStyle name="Normal 5 3 2 3 2 2 3 3 3" xfId="17439" xr:uid="{00000000-0005-0000-0000-0000912C0000}"/>
    <cellStyle name="Normal 5 3 2 3 2 2 3 4" xfId="4609" xr:uid="{00000000-0005-0000-0000-0000922C0000}"/>
    <cellStyle name="Normal 5 3 2 3 2 2 3 4 2" xfId="19379" xr:uid="{00000000-0005-0000-0000-0000932C0000}"/>
    <cellStyle name="Normal 5 3 2 3 2 2 3 5" xfId="17436" xr:uid="{00000000-0005-0000-0000-0000942C0000}"/>
    <cellStyle name="Normal 5 3 2 3 2 2 4" xfId="2664" xr:uid="{00000000-0005-0000-0000-0000952C0000}"/>
    <cellStyle name="Normal 5 3 2 3 2 2 4 2" xfId="2665" xr:uid="{00000000-0005-0000-0000-0000962C0000}"/>
    <cellStyle name="Normal 5 3 2 3 2 2 4 2 2" xfId="4614" xr:uid="{00000000-0005-0000-0000-0000972C0000}"/>
    <cellStyle name="Normal 5 3 2 3 2 2 4 2 2 2" xfId="19384" xr:uid="{00000000-0005-0000-0000-0000982C0000}"/>
    <cellStyle name="Normal 5 3 2 3 2 2 4 2 3" xfId="17441" xr:uid="{00000000-0005-0000-0000-0000992C0000}"/>
    <cellStyle name="Normal 5 3 2 3 2 2 4 3" xfId="4613" xr:uid="{00000000-0005-0000-0000-00009A2C0000}"/>
    <cellStyle name="Normal 5 3 2 3 2 2 4 3 2" xfId="19383" xr:uid="{00000000-0005-0000-0000-00009B2C0000}"/>
    <cellStyle name="Normal 5 3 2 3 2 2 4 4" xfId="17440" xr:uid="{00000000-0005-0000-0000-00009C2C0000}"/>
    <cellStyle name="Normal 5 3 2 3 2 2 5" xfId="2666" xr:uid="{00000000-0005-0000-0000-00009D2C0000}"/>
    <cellStyle name="Normal 5 3 2 3 2 2 5 2" xfId="4615" xr:uid="{00000000-0005-0000-0000-00009E2C0000}"/>
    <cellStyle name="Normal 5 3 2 3 2 2 5 2 2" xfId="19385" xr:uid="{00000000-0005-0000-0000-00009F2C0000}"/>
    <cellStyle name="Normal 5 3 2 3 2 2 5 3" xfId="17442" xr:uid="{00000000-0005-0000-0000-0000A02C0000}"/>
    <cellStyle name="Normal 5 3 2 3 2 2 6" xfId="4600" xr:uid="{00000000-0005-0000-0000-0000A12C0000}"/>
    <cellStyle name="Normal 5 3 2 3 2 2 6 2" xfId="19370" xr:uid="{00000000-0005-0000-0000-0000A22C0000}"/>
    <cellStyle name="Normal 5 3 2 3 2 2 7" xfId="17427" xr:uid="{00000000-0005-0000-0000-0000A32C0000}"/>
    <cellStyle name="Normal 5 3 2 3 2 3" xfId="2667" xr:uid="{00000000-0005-0000-0000-0000A42C0000}"/>
    <cellStyle name="Normal 5 3 2 3 2 3 2" xfId="2668" xr:uid="{00000000-0005-0000-0000-0000A52C0000}"/>
    <cellStyle name="Normal 5 3 2 3 2 3 2 2" xfId="2669" xr:uid="{00000000-0005-0000-0000-0000A62C0000}"/>
    <cellStyle name="Normal 5 3 2 3 2 3 2 2 2" xfId="2670" xr:uid="{00000000-0005-0000-0000-0000A72C0000}"/>
    <cellStyle name="Normal 5 3 2 3 2 3 2 2 2 2" xfId="4619" xr:uid="{00000000-0005-0000-0000-0000A82C0000}"/>
    <cellStyle name="Normal 5 3 2 3 2 3 2 2 2 2 2" xfId="19389" xr:uid="{00000000-0005-0000-0000-0000A92C0000}"/>
    <cellStyle name="Normal 5 3 2 3 2 3 2 2 2 3" xfId="17446" xr:uid="{00000000-0005-0000-0000-0000AA2C0000}"/>
    <cellStyle name="Normal 5 3 2 3 2 3 2 2 3" xfId="4618" xr:uid="{00000000-0005-0000-0000-0000AB2C0000}"/>
    <cellStyle name="Normal 5 3 2 3 2 3 2 2 3 2" xfId="19388" xr:uid="{00000000-0005-0000-0000-0000AC2C0000}"/>
    <cellStyle name="Normal 5 3 2 3 2 3 2 2 4" xfId="17445" xr:uid="{00000000-0005-0000-0000-0000AD2C0000}"/>
    <cellStyle name="Normal 5 3 2 3 2 3 2 3" xfId="2671" xr:uid="{00000000-0005-0000-0000-0000AE2C0000}"/>
    <cellStyle name="Normal 5 3 2 3 2 3 2 3 2" xfId="4620" xr:uid="{00000000-0005-0000-0000-0000AF2C0000}"/>
    <cellStyle name="Normal 5 3 2 3 2 3 2 3 2 2" xfId="19390" xr:uid="{00000000-0005-0000-0000-0000B02C0000}"/>
    <cellStyle name="Normal 5 3 2 3 2 3 2 3 3" xfId="17447" xr:uid="{00000000-0005-0000-0000-0000B12C0000}"/>
    <cellStyle name="Normal 5 3 2 3 2 3 2 4" xfId="4617" xr:uid="{00000000-0005-0000-0000-0000B22C0000}"/>
    <cellStyle name="Normal 5 3 2 3 2 3 2 4 2" xfId="19387" xr:uid="{00000000-0005-0000-0000-0000B32C0000}"/>
    <cellStyle name="Normal 5 3 2 3 2 3 2 5" xfId="17444" xr:uid="{00000000-0005-0000-0000-0000B42C0000}"/>
    <cellStyle name="Normal 5 3 2 3 2 3 3" xfId="2672" xr:uid="{00000000-0005-0000-0000-0000B52C0000}"/>
    <cellStyle name="Normal 5 3 2 3 2 3 3 2" xfId="2673" xr:uid="{00000000-0005-0000-0000-0000B62C0000}"/>
    <cellStyle name="Normal 5 3 2 3 2 3 3 2 2" xfId="4622" xr:uid="{00000000-0005-0000-0000-0000B72C0000}"/>
    <cellStyle name="Normal 5 3 2 3 2 3 3 2 2 2" xfId="19392" xr:uid="{00000000-0005-0000-0000-0000B82C0000}"/>
    <cellStyle name="Normal 5 3 2 3 2 3 3 2 3" xfId="17449" xr:uid="{00000000-0005-0000-0000-0000B92C0000}"/>
    <cellStyle name="Normal 5 3 2 3 2 3 3 3" xfId="4621" xr:uid="{00000000-0005-0000-0000-0000BA2C0000}"/>
    <cellStyle name="Normal 5 3 2 3 2 3 3 3 2" xfId="19391" xr:uid="{00000000-0005-0000-0000-0000BB2C0000}"/>
    <cellStyle name="Normal 5 3 2 3 2 3 3 4" xfId="17448" xr:uid="{00000000-0005-0000-0000-0000BC2C0000}"/>
    <cellStyle name="Normal 5 3 2 3 2 3 4" xfId="2674" xr:uid="{00000000-0005-0000-0000-0000BD2C0000}"/>
    <cellStyle name="Normal 5 3 2 3 2 3 4 2" xfId="4623" xr:uid="{00000000-0005-0000-0000-0000BE2C0000}"/>
    <cellStyle name="Normal 5 3 2 3 2 3 4 2 2" xfId="19393" xr:uid="{00000000-0005-0000-0000-0000BF2C0000}"/>
    <cellStyle name="Normal 5 3 2 3 2 3 4 3" xfId="17450" xr:uid="{00000000-0005-0000-0000-0000C02C0000}"/>
    <cellStyle name="Normal 5 3 2 3 2 3 5" xfId="4616" xr:uid="{00000000-0005-0000-0000-0000C12C0000}"/>
    <cellStyle name="Normal 5 3 2 3 2 3 5 2" xfId="19386" xr:uid="{00000000-0005-0000-0000-0000C22C0000}"/>
    <cellStyle name="Normal 5 3 2 3 2 3 6" xfId="17443" xr:uid="{00000000-0005-0000-0000-0000C32C0000}"/>
    <cellStyle name="Normal 5 3 2 3 2 4" xfId="2675" xr:uid="{00000000-0005-0000-0000-0000C42C0000}"/>
    <cellStyle name="Normal 5 3 2 3 2 4 2" xfId="2676" xr:uid="{00000000-0005-0000-0000-0000C52C0000}"/>
    <cellStyle name="Normal 5 3 2 3 2 4 2 2" xfId="2677" xr:uid="{00000000-0005-0000-0000-0000C62C0000}"/>
    <cellStyle name="Normal 5 3 2 3 2 4 2 2 2" xfId="4626" xr:uid="{00000000-0005-0000-0000-0000C72C0000}"/>
    <cellStyle name="Normal 5 3 2 3 2 4 2 2 2 2" xfId="19396" xr:uid="{00000000-0005-0000-0000-0000C82C0000}"/>
    <cellStyle name="Normal 5 3 2 3 2 4 2 2 3" xfId="17453" xr:uid="{00000000-0005-0000-0000-0000C92C0000}"/>
    <cellStyle name="Normal 5 3 2 3 2 4 2 3" xfId="4625" xr:uid="{00000000-0005-0000-0000-0000CA2C0000}"/>
    <cellStyle name="Normal 5 3 2 3 2 4 2 3 2" xfId="19395" xr:uid="{00000000-0005-0000-0000-0000CB2C0000}"/>
    <cellStyle name="Normal 5 3 2 3 2 4 2 4" xfId="17452" xr:uid="{00000000-0005-0000-0000-0000CC2C0000}"/>
    <cellStyle name="Normal 5 3 2 3 2 4 3" xfId="2678" xr:uid="{00000000-0005-0000-0000-0000CD2C0000}"/>
    <cellStyle name="Normal 5 3 2 3 2 4 3 2" xfId="4627" xr:uid="{00000000-0005-0000-0000-0000CE2C0000}"/>
    <cellStyle name="Normal 5 3 2 3 2 4 3 2 2" xfId="19397" xr:uid="{00000000-0005-0000-0000-0000CF2C0000}"/>
    <cellStyle name="Normal 5 3 2 3 2 4 3 3" xfId="17454" xr:uid="{00000000-0005-0000-0000-0000D02C0000}"/>
    <cellStyle name="Normal 5 3 2 3 2 4 4" xfId="4624" xr:uid="{00000000-0005-0000-0000-0000D12C0000}"/>
    <cellStyle name="Normal 5 3 2 3 2 4 4 2" xfId="19394" xr:uid="{00000000-0005-0000-0000-0000D22C0000}"/>
    <cellStyle name="Normal 5 3 2 3 2 4 5" xfId="17451" xr:uid="{00000000-0005-0000-0000-0000D32C0000}"/>
    <cellStyle name="Normal 5 3 2 3 2 5" xfId="2679" xr:uid="{00000000-0005-0000-0000-0000D42C0000}"/>
    <cellStyle name="Normal 5 3 2 3 2 5 2" xfId="2680" xr:uid="{00000000-0005-0000-0000-0000D52C0000}"/>
    <cellStyle name="Normal 5 3 2 3 2 5 2 2" xfId="4629" xr:uid="{00000000-0005-0000-0000-0000D62C0000}"/>
    <cellStyle name="Normal 5 3 2 3 2 5 2 2 2" xfId="19399" xr:uid="{00000000-0005-0000-0000-0000D72C0000}"/>
    <cellStyle name="Normal 5 3 2 3 2 5 2 3" xfId="17456" xr:uid="{00000000-0005-0000-0000-0000D82C0000}"/>
    <cellStyle name="Normal 5 3 2 3 2 5 3" xfId="4628" xr:uid="{00000000-0005-0000-0000-0000D92C0000}"/>
    <cellStyle name="Normal 5 3 2 3 2 5 3 2" xfId="19398" xr:uid="{00000000-0005-0000-0000-0000DA2C0000}"/>
    <cellStyle name="Normal 5 3 2 3 2 5 4" xfId="17455" xr:uid="{00000000-0005-0000-0000-0000DB2C0000}"/>
    <cellStyle name="Normal 5 3 2 3 2 6" xfId="2681" xr:uid="{00000000-0005-0000-0000-0000DC2C0000}"/>
    <cellStyle name="Normal 5 3 2 3 2 6 2" xfId="4630" xr:uid="{00000000-0005-0000-0000-0000DD2C0000}"/>
    <cellStyle name="Normal 5 3 2 3 2 6 2 2" xfId="19400" xr:uid="{00000000-0005-0000-0000-0000DE2C0000}"/>
    <cellStyle name="Normal 5 3 2 3 2 6 3" xfId="17457" xr:uid="{00000000-0005-0000-0000-0000DF2C0000}"/>
    <cellStyle name="Normal 5 3 2 3 2 7" xfId="4599" xr:uid="{00000000-0005-0000-0000-0000E02C0000}"/>
    <cellStyle name="Normal 5 3 2 3 2 7 2" xfId="19369" xr:uid="{00000000-0005-0000-0000-0000E12C0000}"/>
    <cellStyle name="Normal 5 3 2 3 2 8" xfId="17426" xr:uid="{00000000-0005-0000-0000-0000E22C0000}"/>
    <cellStyle name="Normal 5 3 2 3 3" xfId="2682" xr:uid="{00000000-0005-0000-0000-0000E32C0000}"/>
    <cellStyle name="Normal 5 3 2 3 3 2" xfId="2683" xr:uid="{00000000-0005-0000-0000-0000E42C0000}"/>
    <cellStyle name="Normal 5 3 2 3 3 2 2" xfId="2684" xr:uid="{00000000-0005-0000-0000-0000E52C0000}"/>
    <cellStyle name="Normal 5 3 2 3 3 2 2 2" xfId="2685" xr:uid="{00000000-0005-0000-0000-0000E62C0000}"/>
    <cellStyle name="Normal 5 3 2 3 3 2 2 2 2" xfId="2686" xr:uid="{00000000-0005-0000-0000-0000E72C0000}"/>
    <cellStyle name="Normal 5 3 2 3 3 2 2 2 2 2" xfId="4635" xr:uid="{00000000-0005-0000-0000-0000E82C0000}"/>
    <cellStyle name="Normal 5 3 2 3 3 2 2 2 2 2 2" xfId="19405" xr:uid="{00000000-0005-0000-0000-0000E92C0000}"/>
    <cellStyle name="Normal 5 3 2 3 3 2 2 2 2 3" xfId="17462" xr:uid="{00000000-0005-0000-0000-0000EA2C0000}"/>
    <cellStyle name="Normal 5 3 2 3 3 2 2 2 3" xfId="4634" xr:uid="{00000000-0005-0000-0000-0000EB2C0000}"/>
    <cellStyle name="Normal 5 3 2 3 3 2 2 2 3 2" xfId="19404" xr:uid="{00000000-0005-0000-0000-0000EC2C0000}"/>
    <cellStyle name="Normal 5 3 2 3 3 2 2 2 4" xfId="17461" xr:uid="{00000000-0005-0000-0000-0000ED2C0000}"/>
    <cellStyle name="Normal 5 3 2 3 3 2 2 3" xfId="2687" xr:uid="{00000000-0005-0000-0000-0000EE2C0000}"/>
    <cellStyle name="Normal 5 3 2 3 3 2 2 3 2" xfId="4636" xr:uid="{00000000-0005-0000-0000-0000EF2C0000}"/>
    <cellStyle name="Normal 5 3 2 3 3 2 2 3 2 2" xfId="19406" xr:uid="{00000000-0005-0000-0000-0000F02C0000}"/>
    <cellStyle name="Normal 5 3 2 3 3 2 2 3 3" xfId="17463" xr:uid="{00000000-0005-0000-0000-0000F12C0000}"/>
    <cellStyle name="Normal 5 3 2 3 3 2 2 4" xfId="4633" xr:uid="{00000000-0005-0000-0000-0000F22C0000}"/>
    <cellStyle name="Normal 5 3 2 3 3 2 2 4 2" xfId="19403" xr:uid="{00000000-0005-0000-0000-0000F32C0000}"/>
    <cellStyle name="Normal 5 3 2 3 3 2 2 5" xfId="17460" xr:uid="{00000000-0005-0000-0000-0000F42C0000}"/>
    <cellStyle name="Normal 5 3 2 3 3 2 3" xfId="2688" xr:uid="{00000000-0005-0000-0000-0000F52C0000}"/>
    <cellStyle name="Normal 5 3 2 3 3 2 3 2" xfId="2689" xr:uid="{00000000-0005-0000-0000-0000F62C0000}"/>
    <cellStyle name="Normal 5 3 2 3 3 2 3 2 2" xfId="4638" xr:uid="{00000000-0005-0000-0000-0000F72C0000}"/>
    <cellStyle name="Normal 5 3 2 3 3 2 3 2 2 2" xfId="19408" xr:uid="{00000000-0005-0000-0000-0000F82C0000}"/>
    <cellStyle name="Normal 5 3 2 3 3 2 3 2 3" xfId="17465" xr:uid="{00000000-0005-0000-0000-0000F92C0000}"/>
    <cellStyle name="Normal 5 3 2 3 3 2 3 3" xfId="4637" xr:uid="{00000000-0005-0000-0000-0000FA2C0000}"/>
    <cellStyle name="Normal 5 3 2 3 3 2 3 3 2" xfId="19407" xr:uid="{00000000-0005-0000-0000-0000FB2C0000}"/>
    <cellStyle name="Normal 5 3 2 3 3 2 3 4" xfId="17464" xr:uid="{00000000-0005-0000-0000-0000FC2C0000}"/>
    <cellStyle name="Normal 5 3 2 3 3 2 4" xfId="2690" xr:uid="{00000000-0005-0000-0000-0000FD2C0000}"/>
    <cellStyle name="Normal 5 3 2 3 3 2 4 2" xfId="4639" xr:uid="{00000000-0005-0000-0000-0000FE2C0000}"/>
    <cellStyle name="Normal 5 3 2 3 3 2 4 2 2" xfId="19409" xr:uid="{00000000-0005-0000-0000-0000FF2C0000}"/>
    <cellStyle name="Normal 5 3 2 3 3 2 4 3" xfId="17466" xr:uid="{00000000-0005-0000-0000-0000002D0000}"/>
    <cellStyle name="Normal 5 3 2 3 3 2 5" xfId="4632" xr:uid="{00000000-0005-0000-0000-0000012D0000}"/>
    <cellStyle name="Normal 5 3 2 3 3 2 5 2" xfId="19402" xr:uid="{00000000-0005-0000-0000-0000022D0000}"/>
    <cellStyle name="Normal 5 3 2 3 3 2 6" xfId="17459" xr:uid="{00000000-0005-0000-0000-0000032D0000}"/>
    <cellStyle name="Normal 5 3 2 3 3 3" xfId="2691" xr:uid="{00000000-0005-0000-0000-0000042D0000}"/>
    <cellStyle name="Normal 5 3 2 3 3 3 2" xfId="2692" xr:uid="{00000000-0005-0000-0000-0000052D0000}"/>
    <cellStyle name="Normal 5 3 2 3 3 3 2 2" xfId="2693" xr:uid="{00000000-0005-0000-0000-0000062D0000}"/>
    <cellStyle name="Normal 5 3 2 3 3 3 2 2 2" xfId="4642" xr:uid="{00000000-0005-0000-0000-0000072D0000}"/>
    <cellStyle name="Normal 5 3 2 3 3 3 2 2 2 2" xfId="19412" xr:uid="{00000000-0005-0000-0000-0000082D0000}"/>
    <cellStyle name="Normal 5 3 2 3 3 3 2 2 3" xfId="17469" xr:uid="{00000000-0005-0000-0000-0000092D0000}"/>
    <cellStyle name="Normal 5 3 2 3 3 3 2 3" xfId="4641" xr:uid="{00000000-0005-0000-0000-00000A2D0000}"/>
    <cellStyle name="Normal 5 3 2 3 3 3 2 3 2" xfId="19411" xr:uid="{00000000-0005-0000-0000-00000B2D0000}"/>
    <cellStyle name="Normal 5 3 2 3 3 3 2 4" xfId="17468" xr:uid="{00000000-0005-0000-0000-00000C2D0000}"/>
    <cellStyle name="Normal 5 3 2 3 3 3 3" xfId="2694" xr:uid="{00000000-0005-0000-0000-00000D2D0000}"/>
    <cellStyle name="Normal 5 3 2 3 3 3 3 2" xfId="4643" xr:uid="{00000000-0005-0000-0000-00000E2D0000}"/>
    <cellStyle name="Normal 5 3 2 3 3 3 3 2 2" xfId="19413" xr:uid="{00000000-0005-0000-0000-00000F2D0000}"/>
    <cellStyle name="Normal 5 3 2 3 3 3 3 3" xfId="17470" xr:uid="{00000000-0005-0000-0000-0000102D0000}"/>
    <cellStyle name="Normal 5 3 2 3 3 3 4" xfId="4640" xr:uid="{00000000-0005-0000-0000-0000112D0000}"/>
    <cellStyle name="Normal 5 3 2 3 3 3 4 2" xfId="19410" xr:uid="{00000000-0005-0000-0000-0000122D0000}"/>
    <cellStyle name="Normal 5 3 2 3 3 3 5" xfId="17467" xr:uid="{00000000-0005-0000-0000-0000132D0000}"/>
    <cellStyle name="Normal 5 3 2 3 3 4" xfId="2695" xr:uid="{00000000-0005-0000-0000-0000142D0000}"/>
    <cellStyle name="Normal 5 3 2 3 3 4 2" xfId="2696" xr:uid="{00000000-0005-0000-0000-0000152D0000}"/>
    <cellStyle name="Normal 5 3 2 3 3 4 2 2" xfId="4645" xr:uid="{00000000-0005-0000-0000-0000162D0000}"/>
    <cellStyle name="Normal 5 3 2 3 3 4 2 2 2" xfId="19415" xr:uid="{00000000-0005-0000-0000-0000172D0000}"/>
    <cellStyle name="Normal 5 3 2 3 3 4 2 3" xfId="17472" xr:uid="{00000000-0005-0000-0000-0000182D0000}"/>
    <cellStyle name="Normal 5 3 2 3 3 4 3" xfId="4644" xr:uid="{00000000-0005-0000-0000-0000192D0000}"/>
    <cellStyle name="Normal 5 3 2 3 3 4 3 2" xfId="19414" xr:uid="{00000000-0005-0000-0000-00001A2D0000}"/>
    <cellStyle name="Normal 5 3 2 3 3 4 4" xfId="17471" xr:uid="{00000000-0005-0000-0000-00001B2D0000}"/>
    <cellStyle name="Normal 5 3 2 3 3 5" xfId="2697" xr:uid="{00000000-0005-0000-0000-00001C2D0000}"/>
    <cellStyle name="Normal 5 3 2 3 3 5 2" xfId="4646" xr:uid="{00000000-0005-0000-0000-00001D2D0000}"/>
    <cellStyle name="Normal 5 3 2 3 3 5 2 2" xfId="19416" xr:uid="{00000000-0005-0000-0000-00001E2D0000}"/>
    <cellStyle name="Normal 5 3 2 3 3 5 3" xfId="17473" xr:uid="{00000000-0005-0000-0000-00001F2D0000}"/>
    <cellStyle name="Normal 5 3 2 3 3 6" xfId="4631" xr:uid="{00000000-0005-0000-0000-0000202D0000}"/>
    <cellStyle name="Normal 5 3 2 3 3 6 2" xfId="19401" xr:uid="{00000000-0005-0000-0000-0000212D0000}"/>
    <cellStyle name="Normal 5 3 2 3 3 7" xfId="17458" xr:uid="{00000000-0005-0000-0000-0000222D0000}"/>
    <cellStyle name="Normal 5 3 2 3 4" xfId="2698" xr:uid="{00000000-0005-0000-0000-0000232D0000}"/>
    <cellStyle name="Normal 5 3 2 3 4 2" xfId="2699" xr:uid="{00000000-0005-0000-0000-0000242D0000}"/>
    <cellStyle name="Normal 5 3 2 3 4 2 2" xfId="2700" xr:uid="{00000000-0005-0000-0000-0000252D0000}"/>
    <cellStyle name="Normal 5 3 2 3 4 2 2 2" xfId="2701" xr:uid="{00000000-0005-0000-0000-0000262D0000}"/>
    <cellStyle name="Normal 5 3 2 3 4 2 2 2 2" xfId="4650" xr:uid="{00000000-0005-0000-0000-0000272D0000}"/>
    <cellStyle name="Normal 5 3 2 3 4 2 2 2 2 2" xfId="19420" xr:uid="{00000000-0005-0000-0000-0000282D0000}"/>
    <cellStyle name="Normal 5 3 2 3 4 2 2 2 3" xfId="17477" xr:uid="{00000000-0005-0000-0000-0000292D0000}"/>
    <cellStyle name="Normal 5 3 2 3 4 2 2 3" xfId="4649" xr:uid="{00000000-0005-0000-0000-00002A2D0000}"/>
    <cellStyle name="Normal 5 3 2 3 4 2 2 3 2" xfId="19419" xr:uid="{00000000-0005-0000-0000-00002B2D0000}"/>
    <cellStyle name="Normal 5 3 2 3 4 2 2 4" xfId="17476" xr:uid="{00000000-0005-0000-0000-00002C2D0000}"/>
    <cellStyle name="Normal 5 3 2 3 4 2 3" xfId="2702" xr:uid="{00000000-0005-0000-0000-00002D2D0000}"/>
    <cellStyle name="Normal 5 3 2 3 4 2 3 2" xfId="4651" xr:uid="{00000000-0005-0000-0000-00002E2D0000}"/>
    <cellStyle name="Normal 5 3 2 3 4 2 3 2 2" xfId="19421" xr:uid="{00000000-0005-0000-0000-00002F2D0000}"/>
    <cellStyle name="Normal 5 3 2 3 4 2 3 3" xfId="17478" xr:uid="{00000000-0005-0000-0000-0000302D0000}"/>
    <cellStyle name="Normal 5 3 2 3 4 2 4" xfId="4648" xr:uid="{00000000-0005-0000-0000-0000312D0000}"/>
    <cellStyle name="Normal 5 3 2 3 4 2 4 2" xfId="19418" xr:uid="{00000000-0005-0000-0000-0000322D0000}"/>
    <cellStyle name="Normal 5 3 2 3 4 2 5" xfId="17475" xr:uid="{00000000-0005-0000-0000-0000332D0000}"/>
    <cellStyle name="Normal 5 3 2 3 4 3" xfId="2703" xr:uid="{00000000-0005-0000-0000-0000342D0000}"/>
    <cellStyle name="Normal 5 3 2 3 4 3 2" xfId="2704" xr:uid="{00000000-0005-0000-0000-0000352D0000}"/>
    <cellStyle name="Normal 5 3 2 3 4 3 2 2" xfId="4653" xr:uid="{00000000-0005-0000-0000-0000362D0000}"/>
    <cellStyle name="Normal 5 3 2 3 4 3 2 2 2" xfId="19423" xr:uid="{00000000-0005-0000-0000-0000372D0000}"/>
    <cellStyle name="Normal 5 3 2 3 4 3 2 3" xfId="17480" xr:uid="{00000000-0005-0000-0000-0000382D0000}"/>
    <cellStyle name="Normal 5 3 2 3 4 3 3" xfId="4652" xr:uid="{00000000-0005-0000-0000-0000392D0000}"/>
    <cellStyle name="Normal 5 3 2 3 4 3 3 2" xfId="19422" xr:uid="{00000000-0005-0000-0000-00003A2D0000}"/>
    <cellStyle name="Normal 5 3 2 3 4 3 4" xfId="17479" xr:uid="{00000000-0005-0000-0000-00003B2D0000}"/>
    <cellStyle name="Normal 5 3 2 3 4 4" xfId="2705" xr:uid="{00000000-0005-0000-0000-00003C2D0000}"/>
    <cellStyle name="Normal 5 3 2 3 4 4 2" xfId="4654" xr:uid="{00000000-0005-0000-0000-00003D2D0000}"/>
    <cellStyle name="Normal 5 3 2 3 4 4 2 2" xfId="19424" xr:uid="{00000000-0005-0000-0000-00003E2D0000}"/>
    <cellStyle name="Normal 5 3 2 3 4 4 3" xfId="17481" xr:uid="{00000000-0005-0000-0000-00003F2D0000}"/>
    <cellStyle name="Normal 5 3 2 3 4 5" xfId="4647" xr:uid="{00000000-0005-0000-0000-0000402D0000}"/>
    <cellStyle name="Normal 5 3 2 3 4 5 2" xfId="19417" xr:uid="{00000000-0005-0000-0000-0000412D0000}"/>
    <cellStyle name="Normal 5 3 2 3 4 6" xfId="17474" xr:uid="{00000000-0005-0000-0000-0000422D0000}"/>
    <cellStyle name="Normal 5 3 2 3 5" xfId="2706" xr:uid="{00000000-0005-0000-0000-0000432D0000}"/>
    <cellStyle name="Normal 5 3 2 3 5 2" xfId="2707" xr:uid="{00000000-0005-0000-0000-0000442D0000}"/>
    <cellStyle name="Normal 5 3 2 3 5 2 2" xfId="2708" xr:uid="{00000000-0005-0000-0000-0000452D0000}"/>
    <cellStyle name="Normal 5 3 2 3 5 2 2 2" xfId="4657" xr:uid="{00000000-0005-0000-0000-0000462D0000}"/>
    <cellStyle name="Normal 5 3 2 3 5 2 2 2 2" xfId="19427" xr:uid="{00000000-0005-0000-0000-0000472D0000}"/>
    <cellStyle name="Normal 5 3 2 3 5 2 2 3" xfId="17484" xr:uid="{00000000-0005-0000-0000-0000482D0000}"/>
    <cellStyle name="Normal 5 3 2 3 5 2 3" xfId="4656" xr:uid="{00000000-0005-0000-0000-0000492D0000}"/>
    <cellStyle name="Normal 5 3 2 3 5 2 3 2" xfId="19426" xr:uid="{00000000-0005-0000-0000-00004A2D0000}"/>
    <cellStyle name="Normal 5 3 2 3 5 2 4" xfId="17483" xr:uid="{00000000-0005-0000-0000-00004B2D0000}"/>
    <cellStyle name="Normal 5 3 2 3 5 3" xfId="2709" xr:uid="{00000000-0005-0000-0000-00004C2D0000}"/>
    <cellStyle name="Normal 5 3 2 3 5 3 2" xfId="4658" xr:uid="{00000000-0005-0000-0000-00004D2D0000}"/>
    <cellStyle name="Normal 5 3 2 3 5 3 2 2" xfId="19428" xr:uid="{00000000-0005-0000-0000-00004E2D0000}"/>
    <cellStyle name="Normal 5 3 2 3 5 3 3" xfId="17485" xr:uid="{00000000-0005-0000-0000-00004F2D0000}"/>
    <cellStyle name="Normal 5 3 2 3 5 4" xfId="4655" xr:uid="{00000000-0005-0000-0000-0000502D0000}"/>
    <cellStyle name="Normal 5 3 2 3 5 4 2" xfId="19425" xr:uid="{00000000-0005-0000-0000-0000512D0000}"/>
    <cellStyle name="Normal 5 3 2 3 5 5" xfId="17482" xr:uid="{00000000-0005-0000-0000-0000522D0000}"/>
    <cellStyle name="Normal 5 3 2 3 6" xfId="2710" xr:uid="{00000000-0005-0000-0000-0000532D0000}"/>
    <cellStyle name="Normal 5 3 2 3 6 2" xfId="2711" xr:uid="{00000000-0005-0000-0000-0000542D0000}"/>
    <cellStyle name="Normal 5 3 2 3 6 2 2" xfId="4660" xr:uid="{00000000-0005-0000-0000-0000552D0000}"/>
    <cellStyle name="Normal 5 3 2 3 6 2 2 2" xfId="19430" xr:uid="{00000000-0005-0000-0000-0000562D0000}"/>
    <cellStyle name="Normal 5 3 2 3 6 2 3" xfId="17487" xr:uid="{00000000-0005-0000-0000-0000572D0000}"/>
    <cellStyle name="Normal 5 3 2 3 6 3" xfId="4659" xr:uid="{00000000-0005-0000-0000-0000582D0000}"/>
    <cellStyle name="Normal 5 3 2 3 6 3 2" xfId="19429" xr:uid="{00000000-0005-0000-0000-0000592D0000}"/>
    <cellStyle name="Normal 5 3 2 3 6 4" xfId="17486" xr:uid="{00000000-0005-0000-0000-00005A2D0000}"/>
    <cellStyle name="Normal 5 3 2 3 7" xfId="2712" xr:uid="{00000000-0005-0000-0000-00005B2D0000}"/>
    <cellStyle name="Normal 5 3 2 3 7 2" xfId="4661" xr:uid="{00000000-0005-0000-0000-00005C2D0000}"/>
    <cellStyle name="Normal 5 3 2 3 7 2 2" xfId="19431" xr:uid="{00000000-0005-0000-0000-00005D2D0000}"/>
    <cellStyle name="Normal 5 3 2 3 7 3" xfId="17488" xr:uid="{00000000-0005-0000-0000-00005E2D0000}"/>
    <cellStyle name="Normal 5 3 2 3 8" xfId="4598" xr:uid="{00000000-0005-0000-0000-00005F2D0000}"/>
    <cellStyle name="Normal 5 3 2 3 8 2" xfId="19368" xr:uid="{00000000-0005-0000-0000-0000602D0000}"/>
    <cellStyle name="Normal 5 3 2 3 9" xfId="17425" xr:uid="{00000000-0005-0000-0000-0000612D0000}"/>
    <cellStyle name="Normal 5 3 2 4" xfId="2713" xr:uid="{00000000-0005-0000-0000-0000622D0000}"/>
    <cellStyle name="Normal 5 3 2 4 2" xfId="2714" xr:uid="{00000000-0005-0000-0000-0000632D0000}"/>
    <cellStyle name="Normal 5 3 2 4 2 2" xfId="2715" xr:uid="{00000000-0005-0000-0000-0000642D0000}"/>
    <cellStyle name="Normal 5 3 2 4 2 2 2" xfId="2716" xr:uid="{00000000-0005-0000-0000-0000652D0000}"/>
    <cellStyle name="Normal 5 3 2 4 2 2 2 2" xfId="2717" xr:uid="{00000000-0005-0000-0000-0000662D0000}"/>
    <cellStyle name="Normal 5 3 2 4 2 2 2 2 2" xfId="2718" xr:uid="{00000000-0005-0000-0000-0000672D0000}"/>
    <cellStyle name="Normal 5 3 2 4 2 2 2 2 2 2" xfId="4667" xr:uid="{00000000-0005-0000-0000-0000682D0000}"/>
    <cellStyle name="Normal 5 3 2 4 2 2 2 2 2 2 2" xfId="19437" xr:uid="{00000000-0005-0000-0000-0000692D0000}"/>
    <cellStyle name="Normal 5 3 2 4 2 2 2 2 2 3" xfId="17494" xr:uid="{00000000-0005-0000-0000-00006A2D0000}"/>
    <cellStyle name="Normal 5 3 2 4 2 2 2 2 3" xfId="4666" xr:uid="{00000000-0005-0000-0000-00006B2D0000}"/>
    <cellStyle name="Normal 5 3 2 4 2 2 2 2 3 2" xfId="19436" xr:uid="{00000000-0005-0000-0000-00006C2D0000}"/>
    <cellStyle name="Normal 5 3 2 4 2 2 2 2 4" xfId="17493" xr:uid="{00000000-0005-0000-0000-00006D2D0000}"/>
    <cellStyle name="Normal 5 3 2 4 2 2 2 3" xfId="2719" xr:uid="{00000000-0005-0000-0000-00006E2D0000}"/>
    <cellStyle name="Normal 5 3 2 4 2 2 2 3 2" xfId="4668" xr:uid="{00000000-0005-0000-0000-00006F2D0000}"/>
    <cellStyle name="Normal 5 3 2 4 2 2 2 3 2 2" xfId="19438" xr:uid="{00000000-0005-0000-0000-0000702D0000}"/>
    <cellStyle name="Normal 5 3 2 4 2 2 2 3 3" xfId="17495" xr:uid="{00000000-0005-0000-0000-0000712D0000}"/>
    <cellStyle name="Normal 5 3 2 4 2 2 2 4" xfId="4665" xr:uid="{00000000-0005-0000-0000-0000722D0000}"/>
    <cellStyle name="Normal 5 3 2 4 2 2 2 4 2" xfId="19435" xr:uid="{00000000-0005-0000-0000-0000732D0000}"/>
    <cellStyle name="Normal 5 3 2 4 2 2 2 5" xfId="17492" xr:uid="{00000000-0005-0000-0000-0000742D0000}"/>
    <cellStyle name="Normal 5 3 2 4 2 2 3" xfId="2720" xr:uid="{00000000-0005-0000-0000-0000752D0000}"/>
    <cellStyle name="Normal 5 3 2 4 2 2 3 2" xfId="2721" xr:uid="{00000000-0005-0000-0000-0000762D0000}"/>
    <cellStyle name="Normal 5 3 2 4 2 2 3 2 2" xfId="4670" xr:uid="{00000000-0005-0000-0000-0000772D0000}"/>
    <cellStyle name="Normal 5 3 2 4 2 2 3 2 2 2" xfId="19440" xr:uid="{00000000-0005-0000-0000-0000782D0000}"/>
    <cellStyle name="Normal 5 3 2 4 2 2 3 2 3" xfId="17497" xr:uid="{00000000-0005-0000-0000-0000792D0000}"/>
    <cellStyle name="Normal 5 3 2 4 2 2 3 3" xfId="4669" xr:uid="{00000000-0005-0000-0000-00007A2D0000}"/>
    <cellStyle name="Normal 5 3 2 4 2 2 3 3 2" xfId="19439" xr:uid="{00000000-0005-0000-0000-00007B2D0000}"/>
    <cellStyle name="Normal 5 3 2 4 2 2 3 4" xfId="17496" xr:uid="{00000000-0005-0000-0000-00007C2D0000}"/>
    <cellStyle name="Normal 5 3 2 4 2 2 4" xfId="2722" xr:uid="{00000000-0005-0000-0000-00007D2D0000}"/>
    <cellStyle name="Normal 5 3 2 4 2 2 4 2" xfId="4671" xr:uid="{00000000-0005-0000-0000-00007E2D0000}"/>
    <cellStyle name="Normal 5 3 2 4 2 2 4 2 2" xfId="19441" xr:uid="{00000000-0005-0000-0000-00007F2D0000}"/>
    <cellStyle name="Normal 5 3 2 4 2 2 4 3" xfId="17498" xr:uid="{00000000-0005-0000-0000-0000802D0000}"/>
    <cellStyle name="Normal 5 3 2 4 2 2 5" xfId="4664" xr:uid="{00000000-0005-0000-0000-0000812D0000}"/>
    <cellStyle name="Normal 5 3 2 4 2 2 5 2" xfId="19434" xr:uid="{00000000-0005-0000-0000-0000822D0000}"/>
    <cellStyle name="Normal 5 3 2 4 2 2 6" xfId="17491" xr:uid="{00000000-0005-0000-0000-0000832D0000}"/>
    <cellStyle name="Normal 5 3 2 4 2 3" xfId="2723" xr:uid="{00000000-0005-0000-0000-0000842D0000}"/>
    <cellStyle name="Normal 5 3 2 4 2 3 2" xfId="2724" xr:uid="{00000000-0005-0000-0000-0000852D0000}"/>
    <cellStyle name="Normal 5 3 2 4 2 3 2 2" xfId="2725" xr:uid="{00000000-0005-0000-0000-0000862D0000}"/>
    <cellStyle name="Normal 5 3 2 4 2 3 2 2 2" xfId="4674" xr:uid="{00000000-0005-0000-0000-0000872D0000}"/>
    <cellStyle name="Normal 5 3 2 4 2 3 2 2 2 2" xfId="19444" xr:uid="{00000000-0005-0000-0000-0000882D0000}"/>
    <cellStyle name="Normal 5 3 2 4 2 3 2 2 3" xfId="17501" xr:uid="{00000000-0005-0000-0000-0000892D0000}"/>
    <cellStyle name="Normal 5 3 2 4 2 3 2 3" xfId="4673" xr:uid="{00000000-0005-0000-0000-00008A2D0000}"/>
    <cellStyle name="Normal 5 3 2 4 2 3 2 3 2" xfId="19443" xr:uid="{00000000-0005-0000-0000-00008B2D0000}"/>
    <cellStyle name="Normal 5 3 2 4 2 3 2 4" xfId="17500" xr:uid="{00000000-0005-0000-0000-00008C2D0000}"/>
    <cellStyle name="Normal 5 3 2 4 2 3 3" xfId="2726" xr:uid="{00000000-0005-0000-0000-00008D2D0000}"/>
    <cellStyle name="Normal 5 3 2 4 2 3 3 2" xfId="4675" xr:uid="{00000000-0005-0000-0000-00008E2D0000}"/>
    <cellStyle name="Normal 5 3 2 4 2 3 3 2 2" xfId="19445" xr:uid="{00000000-0005-0000-0000-00008F2D0000}"/>
    <cellStyle name="Normal 5 3 2 4 2 3 3 3" xfId="17502" xr:uid="{00000000-0005-0000-0000-0000902D0000}"/>
    <cellStyle name="Normal 5 3 2 4 2 3 4" xfId="4672" xr:uid="{00000000-0005-0000-0000-0000912D0000}"/>
    <cellStyle name="Normal 5 3 2 4 2 3 4 2" xfId="19442" xr:uid="{00000000-0005-0000-0000-0000922D0000}"/>
    <cellStyle name="Normal 5 3 2 4 2 3 5" xfId="17499" xr:uid="{00000000-0005-0000-0000-0000932D0000}"/>
    <cellStyle name="Normal 5 3 2 4 2 4" xfId="2727" xr:uid="{00000000-0005-0000-0000-0000942D0000}"/>
    <cellStyle name="Normal 5 3 2 4 2 4 2" xfId="2728" xr:uid="{00000000-0005-0000-0000-0000952D0000}"/>
    <cellStyle name="Normal 5 3 2 4 2 4 2 2" xfId="4677" xr:uid="{00000000-0005-0000-0000-0000962D0000}"/>
    <cellStyle name="Normal 5 3 2 4 2 4 2 2 2" xfId="19447" xr:uid="{00000000-0005-0000-0000-0000972D0000}"/>
    <cellStyle name="Normal 5 3 2 4 2 4 2 3" xfId="17504" xr:uid="{00000000-0005-0000-0000-0000982D0000}"/>
    <cellStyle name="Normal 5 3 2 4 2 4 3" xfId="4676" xr:uid="{00000000-0005-0000-0000-0000992D0000}"/>
    <cellStyle name="Normal 5 3 2 4 2 4 3 2" xfId="19446" xr:uid="{00000000-0005-0000-0000-00009A2D0000}"/>
    <cellStyle name="Normal 5 3 2 4 2 4 4" xfId="17503" xr:uid="{00000000-0005-0000-0000-00009B2D0000}"/>
    <cellStyle name="Normal 5 3 2 4 2 5" xfId="2729" xr:uid="{00000000-0005-0000-0000-00009C2D0000}"/>
    <cellStyle name="Normal 5 3 2 4 2 5 2" xfId="4678" xr:uid="{00000000-0005-0000-0000-00009D2D0000}"/>
    <cellStyle name="Normal 5 3 2 4 2 5 2 2" xfId="19448" xr:uid="{00000000-0005-0000-0000-00009E2D0000}"/>
    <cellStyle name="Normal 5 3 2 4 2 5 3" xfId="17505" xr:uid="{00000000-0005-0000-0000-00009F2D0000}"/>
    <cellStyle name="Normal 5 3 2 4 2 6" xfId="4663" xr:uid="{00000000-0005-0000-0000-0000A02D0000}"/>
    <cellStyle name="Normal 5 3 2 4 2 6 2" xfId="19433" xr:uid="{00000000-0005-0000-0000-0000A12D0000}"/>
    <cellStyle name="Normal 5 3 2 4 2 7" xfId="17490" xr:uid="{00000000-0005-0000-0000-0000A22D0000}"/>
    <cellStyle name="Normal 5 3 2 4 3" xfId="2730" xr:uid="{00000000-0005-0000-0000-0000A32D0000}"/>
    <cellStyle name="Normal 5 3 2 4 3 2" xfId="2731" xr:uid="{00000000-0005-0000-0000-0000A42D0000}"/>
    <cellStyle name="Normal 5 3 2 4 3 2 2" xfId="2732" xr:uid="{00000000-0005-0000-0000-0000A52D0000}"/>
    <cellStyle name="Normal 5 3 2 4 3 2 2 2" xfId="2733" xr:uid="{00000000-0005-0000-0000-0000A62D0000}"/>
    <cellStyle name="Normal 5 3 2 4 3 2 2 2 2" xfId="4682" xr:uid="{00000000-0005-0000-0000-0000A72D0000}"/>
    <cellStyle name="Normal 5 3 2 4 3 2 2 2 2 2" xfId="19452" xr:uid="{00000000-0005-0000-0000-0000A82D0000}"/>
    <cellStyle name="Normal 5 3 2 4 3 2 2 2 3" xfId="17509" xr:uid="{00000000-0005-0000-0000-0000A92D0000}"/>
    <cellStyle name="Normal 5 3 2 4 3 2 2 3" xfId="4681" xr:uid="{00000000-0005-0000-0000-0000AA2D0000}"/>
    <cellStyle name="Normal 5 3 2 4 3 2 2 3 2" xfId="19451" xr:uid="{00000000-0005-0000-0000-0000AB2D0000}"/>
    <cellStyle name="Normal 5 3 2 4 3 2 2 4" xfId="17508" xr:uid="{00000000-0005-0000-0000-0000AC2D0000}"/>
    <cellStyle name="Normal 5 3 2 4 3 2 3" xfId="2734" xr:uid="{00000000-0005-0000-0000-0000AD2D0000}"/>
    <cellStyle name="Normal 5 3 2 4 3 2 3 2" xfId="4683" xr:uid="{00000000-0005-0000-0000-0000AE2D0000}"/>
    <cellStyle name="Normal 5 3 2 4 3 2 3 2 2" xfId="19453" xr:uid="{00000000-0005-0000-0000-0000AF2D0000}"/>
    <cellStyle name="Normal 5 3 2 4 3 2 3 3" xfId="17510" xr:uid="{00000000-0005-0000-0000-0000B02D0000}"/>
    <cellStyle name="Normal 5 3 2 4 3 2 4" xfId="4680" xr:uid="{00000000-0005-0000-0000-0000B12D0000}"/>
    <cellStyle name="Normal 5 3 2 4 3 2 4 2" xfId="19450" xr:uid="{00000000-0005-0000-0000-0000B22D0000}"/>
    <cellStyle name="Normal 5 3 2 4 3 2 5" xfId="17507" xr:uid="{00000000-0005-0000-0000-0000B32D0000}"/>
    <cellStyle name="Normal 5 3 2 4 3 3" xfId="2735" xr:uid="{00000000-0005-0000-0000-0000B42D0000}"/>
    <cellStyle name="Normal 5 3 2 4 3 3 2" xfId="2736" xr:uid="{00000000-0005-0000-0000-0000B52D0000}"/>
    <cellStyle name="Normal 5 3 2 4 3 3 2 2" xfId="4685" xr:uid="{00000000-0005-0000-0000-0000B62D0000}"/>
    <cellStyle name="Normal 5 3 2 4 3 3 2 2 2" xfId="19455" xr:uid="{00000000-0005-0000-0000-0000B72D0000}"/>
    <cellStyle name="Normal 5 3 2 4 3 3 2 3" xfId="17512" xr:uid="{00000000-0005-0000-0000-0000B82D0000}"/>
    <cellStyle name="Normal 5 3 2 4 3 3 3" xfId="4684" xr:uid="{00000000-0005-0000-0000-0000B92D0000}"/>
    <cellStyle name="Normal 5 3 2 4 3 3 3 2" xfId="19454" xr:uid="{00000000-0005-0000-0000-0000BA2D0000}"/>
    <cellStyle name="Normal 5 3 2 4 3 3 4" xfId="17511" xr:uid="{00000000-0005-0000-0000-0000BB2D0000}"/>
    <cellStyle name="Normal 5 3 2 4 3 4" xfId="2737" xr:uid="{00000000-0005-0000-0000-0000BC2D0000}"/>
    <cellStyle name="Normal 5 3 2 4 3 4 2" xfId="4686" xr:uid="{00000000-0005-0000-0000-0000BD2D0000}"/>
    <cellStyle name="Normal 5 3 2 4 3 4 2 2" xfId="19456" xr:uid="{00000000-0005-0000-0000-0000BE2D0000}"/>
    <cellStyle name="Normal 5 3 2 4 3 4 3" xfId="17513" xr:uid="{00000000-0005-0000-0000-0000BF2D0000}"/>
    <cellStyle name="Normal 5 3 2 4 3 5" xfId="4679" xr:uid="{00000000-0005-0000-0000-0000C02D0000}"/>
    <cellStyle name="Normal 5 3 2 4 3 5 2" xfId="19449" xr:uid="{00000000-0005-0000-0000-0000C12D0000}"/>
    <cellStyle name="Normal 5 3 2 4 3 6" xfId="17506" xr:uid="{00000000-0005-0000-0000-0000C22D0000}"/>
    <cellStyle name="Normal 5 3 2 4 4" xfId="2738" xr:uid="{00000000-0005-0000-0000-0000C32D0000}"/>
    <cellStyle name="Normal 5 3 2 4 4 2" xfId="2739" xr:uid="{00000000-0005-0000-0000-0000C42D0000}"/>
    <cellStyle name="Normal 5 3 2 4 4 2 2" xfId="2740" xr:uid="{00000000-0005-0000-0000-0000C52D0000}"/>
    <cellStyle name="Normal 5 3 2 4 4 2 2 2" xfId="4689" xr:uid="{00000000-0005-0000-0000-0000C62D0000}"/>
    <cellStyle name="Normal 5 3 2 4 4 2 2 2 2" xfId="19459" xr:uid="{00000000-0005-0000-0000-0000C72D0000}"/>
    <cellStyle name="Normal 5 3 2 4 4 2 2 3" xfId="17516" xr:uid="{00000000-0005-0000-0000-0000C82D0000}"/>
    <cellStyle name="Normal 5 3 2 4 4 2 3" xfId="4688" xr:uid="{00000000-0005-0000-0000-0000C92D0000}"/>
    <cellStyle name="Normal 5 3 2 4 4 2 3 2" xfId="19458" xr:uid="{00000000-0005-0000-0000-0000CA2D0000}"/>
    <cellStyle name="Normal 5 3 2 4 4 2 4" xfId="17515" xr:uid="{00000000-0005-0000-0000-0000CB2D0000}"/>
    <cellStyle name="Normal 5 3 2 4 4 3" xfId="2741" xr:uid="{00000000-0005-0000-0000-0000CC2D0000}"/>
    <cellStyle name="Normal 5 3 2 4 4 3 2" xfId="4690" xr:uid="{00000000-0005-0000-0000-0000CD2D0000}"/>
    <cellStyle name="Normal 5 3 2 4 4 3 2 2" xfId="19460" xr:uid="{00000000-0005-0000-0000-0000CE2D0000}"/>
    <cellStyle name="Normal 5 3 2 4 4 3 3" xfId="17517" xr:uid="{00000000-0005-0000-0000-0000CF2D0000}"/>
    <cellStyle name="Normal 5 3 2 4 4 4" xfId="4687" xr:uid="{00000000-0005-0000-0000-0000D02D0000}"/>
    <cellStyle name="Normal 5 3 2 4 4 4 2" xfId="19457" xr:uid="{00000000-0005-0000-0000-0000D12D0000}"/>
    <cellStyle name="Normal 5 3 2 4 4 5" xfId="17514" xr:uid="{00000000-0005-0000-0000-0000D22D0000}"/>
    <cellStyle name="Normal 5 3 2 4 5" xfId="2742" xr:uid="{00000000-0005-0000-0000-0000D32D0000}"/>
    <cellStyle name="Normal 5 3 2 4 5 2" xfId="2743" xr:uid="{00000000-0005-0000-0000-0000D42D0000}"/>
    <cellStyle name="Normal 5 3 2 4 5 2 2" xfId="4692" xr:uid="{00000000-0005-0000-0000-0000D52D0000}"/>
    <cellStyle name="Normal 5 3 2 4 5 2 2 2" xfId="19462" xr:uid="{00000000-0005-0000-0000-0000D62D0000}"/>
    <cellStyle name="Normal 5 3 2 4 5 2 3" xfId="17519" xr:uid="{00000000-0005-0000-0000-0000D72D0000}"/>
    <cellStyle name="Normal 5 3 2 4 5 3" xfId="4691" xr:uid="{00000000-0005-0000-0000-0000D82D0000}"/>
    <cellStyle name="Normal 5 3 2 4 5 3 2" xfId="19461" xr:uid="{00000000-0005-0000-0000-0000D92D0000}"/>
    <cellStyle name="Normal 5 3 2 4 5 4" xfId="17518" xr:uid="{00000000-0005-0000-0000-0000DA2D0000}"/>
    <cellStyle name="Normal 5 3 2 4 6" xfId="2744" xr:uid="{00000000-0005-0000-0000-0000DB2D0000}"/>
    <cellStyle name="Normal 5 3 2 4 6 2" xfId="4693" xr:uid="{00000000-0005-0000-0000-0000DC2D0000}"/>
    <cellStyle name="Normal 5 3 2 4 6 2 2" xfId="19463" xr:uid="{00000000-0005-0000-0000-0000DD2D0000}"/>
    <cellStyle name="Normal 5 3 2 4 6 3" xfId="17520" xr:uid="{00000000-0005-0000-0000-0000DE2D0000}"/>
    <cellStyle name="Normal 5 3 2 4 7" xfId="4662" xr:uid="{00000000-0005-0000-0000-0000DF2D0000}"/>
    <cellStyle name="Normal 5 3 2 4 7 2" xfId="19432" xr:uid="{00000000-0005-0000-0000-0000E02D0000}"/>
    <cellStyle name="Normal 5 3 2 4 8" xfId="17489" xr:uid="{00000000-0005-0000-0000-0000E12D0000}"/>
    <cellStyle name="Normal 5 3 2 5" xfId="2745" xr:uid="{00000000-0005-0000-0000-0000E22D0000}"/>
    <cellStyle name="Normal 5 3 2 5 2" xfId="2746" xr:uid="{00000000-0005-0000-0000-0000E32D0000}"/>
    <cellStyle name="Normal 5 3 2 5 2 2" xfId="2747" xr:uid="{00000000-0005-0000-0000-0000E42D0000}"/>
    <cellStyle name="Normal 5 3 2 5 2 2 2" xfId="2748" xr:uid="{00000000-0005-0000-0000-0000E52D0000}"/>
    <cellStyle name="Normal 5 3 2 5 2 2 2 2" xfId="2749" xr:uid="{00000000-0005-0000-0000-0000E62D0000}"/>
    <cellStyle name="Normal 5 3 2 5 2 2 2 2 2" xfId="4698" xr:uid="{00000000-0005-0000-0000-0000E72D0000}"/>
    <cellStyle name="Normal 5 3 2 5 2 2 2 2 2 2" xfId="19468" xr:uid="{00000000-0005-0000-0000-0000E82D0000}"/>
    <cellStyle name="Normal 5 3 2 5 2 2 2 2 3" xfId="17525" xr:uid="{00000000-0005-0000-0000-0000E92D0000}"/>
    <cellStyle name="Normal 5 3 2 5 2 2 2 3" xfId="4697" xr:uid="{00000000-0005-0000-0000-0000EA2D0000}"/>
    <cellStyle name="Normal 5 3 2 5 2 2 2 3 2" xfId="19467" xr:uid="{00000000-0005-0000-0000-0000EB2D0000}"/>
    <cellStyle name="Normal 5 3 2 5 2 2 2 4" xfId="17524" xr:uid="{00000000-0005-0000-0000-0000EC2D0000}"/>
    <cellStyle name="Normal 5 3 2 5 2 2 3" xfId="2750" xr:uid="{00000000-0005-0000-0000-0000ED2D0000}"/>
    <cellStyle name="Normal 5 3 2 5 2 2 3 2" xfId="4699" xr:uid="{00000000-0005-0000-0000-0000EE2D0000}"/>
    <cellStyle name="Normal 5 3 2 5 2 2 3 2 2" xfId="19469" xr:uid="{00000000-0005-0000-0000-0000EF2D0000}"/>
    <cellStyle name="Normal 5 3 2 5 2 2 3 3" xfId="17526" xr:uid="{00000000-0005-0000-0000-0000F02D0000}"/>
    <cellStyle name="Normal 5 3 2 5 2 2 4" xfId="4696" xr:uid="{00000000-0005-0000-0000-0000F12D0000}"/>
    <cellStyle name="Normal 5 3 2 5 2 2 4 2" xfId="19466" xr:uid="{00000000-0005-0000-0000-0000F22D0000}"/>
    <cellStyle name="Normal 5 3 2 5 2 2 5" xfId="17523" xr:uid="{00000000-0005-0000-0000-0000F32D0000}"/>
    <cellStyle name="Normal 5 3 2 5 2 3" xfId="2751" xr:uid="{00000000-0005-0000-0000-0000F42D0000}"/>
    <cellStyle name="Normal 5 3 2 5 2 3 2" xfId="2752" xr:uid="{00000000-0005-0000-0000-0000F52D0000}"/>
    <cellStyle name="Normal 5 3 2 5 2 3 2 2" xfId="4701" xr:uid="{00000000-0005-0000-0000-0000F62D0000}"/>
    <cellStyle name="Normal 5 3 2 5 2 3 2 2 2" xfId="19471" xr:uid="{00000000-0005-0000-0000-0000F72D0000}"/>
    <cellStyle name="Normal 5 3 2 5 2 3 2 3" xfId="17528" xr:uid="{00000000-0005-0000-0000-0000F82D0000}"/>
    <cellStyle name="Normal 5 3 2 5 2 3 3" xfId="4700" xr:uid="{00000000-0005-0000-0000-0000F92D0000}"/>
    <cellStyle name="Normal 5 3 2 5 2 3 3 2" xfId="19470" xr:uid="{00000000-0005-0000-0000-0000FA2D0000}"/>
    <cellStyle name="Normal 5 3 2 5 2 3 4" xfId="17527" xr:uid="{00000000-0005-0000-0000-0000FB2D0000}"/>
    <cellStyle name="Normal 5 3 2 5 2 4" xfId="2753" xr:uid="{00000000-0005-0000-0000-0000FC2D0000}"/>
    <cellStyle name="Normal 5 3 2 5 2 4 2" xfId="4702" xr:uid="{00000000-0005-0000-0000-0000FD2D0000}"/>
    <cellStyle name="Normal 5 3 2 5 2 4 2 2" xfId="19472" xr:uid="{00000000-0005-0000-0000-0000FE2D0000}"/>
    <cellStyle name="Normal 5 3 2 5 2 4 3" xfId="17529" xr:uid="{00000000-0005-0000-0000-0000FF2D0000}"/>
    <cellStyle name="Normal 5 3 2 5 2 5" xfId="4695" xr:uid="{00000000-0005-0000-0000-0000002E0000}"/>
    <cellStyle name="Normal 5 3 2 5 2 5 2" xfId="19465" xr:uid="{00000000-0005-0000-0000-0000012E0000}"/>
    <cellStyle name="Normal 5 3 2 5 2 6" xfId="17522" xr:uid="{00000000-0005-0000-0000-0000022E0000}"/>
    <cellStyle name="Normal 5 3 2 5 3" xfId="2754" xr:uid="{00000000-0005-0000-0000-0000032E0000}"/>
    <cellStyle name="Normal 5 3 2 5 3 2" xfId="2755" xr:uid="{00000000-0005-0000-0000-0000042E0000}"/>
    <cellStyle name="Normal 5 3 2 5 3 2 2" xfId="2756" xr:uid="{00000000-0005-0000-0000-0000052E0000}"/>
    <cellStyle name="Normal 5 3 2 5 3 2 2 2" xfId="4705" xr:uid="{00000000-0005-0000-0000-0000062E0000}"/>
    <cellStyle name="Normal 5 3 2 5 3 2 2 2 2" xfId="19475" xr:uid="{00000000-0005-0000-0000-0000072E0000}"/>
    <cellStyle name="Normal 5 3 2 5 3 2 2 3" xfId="17532" xr:uid="{00000000-0005-0000-0000-0000082E0000}"/>
    <cellStyle name="Normal 5 3 2 5 3 2 3" xfId="4704" xr:uid="{00000000-0005-0000-0000-0000092E0000}"/>
    <cellStyle name="Normal 5 3 2 5 3 2 3 2" xfId="19474" xr:uid="{00000000-0005-0000-0000-00000A2E0000}"/>
    <cellStyle name="Normal 5 3 2 5 3 2 4" xfId="17531" xr:uid="{00000000-0005-0000-0000-00000B2E0000}"/>
    <cellStyle name="Normal 5 3 2 5 3 3" xfId="2757" xr:uid="{00000000-0005-0000-0000-00000C2E0000}"/>
    <cellStyle name="Normal 5 3 2 5 3 3 2" xfId="4706" xr:uid="{00000000-0005-0000-0000-00000D2E0000}"/>
    <cellStyle name="Normal 5 3 2 5 3 3 2 2" xfId="19476" xr:uid="{00000000-0005-0000-0000-00000E2E0000}"/>
    <cellStyle name="Normal 5 3 2 5 3 3 3" xfId="17533" xr:uid="{00000000-0005-0000-0000-00000F2E0000}"/>
    <cellStyle name="Normal 5 3 2 5 3 4" xfId="4703" xr:uid="{00000000-0005-0000-0000-0000102E0000}"/>
    <cellStyle name="Normal 5 3 2 5 3 4 2" xfId="19473" xr:uid="{00000000-0005-0000-0000-0000112E0000}"/>
    <cellStyle name="Normal 5 3 2 5 3 5" xfId="17530" xr:uid="{00000000-0005-0000-0000-0000122E0000}"/>
    <cellStyle name="Normal 5 3 2 5 4" xfId="2758" xr:uid="{00000000-0005-0000-0000-0000132E0000}"/>
    <cellStyle name="Normal 5 3 2 5 4 2" xfId="2759" xr:uid="{00000000-0005-0000-0000-0000142E0000}"/>
    <cellStyle name="Normal 5 3 2 5 4 2 2" xfId="4708" xr:uid="{00000000-0005-0000-0000-0000152E0000}"/>
    <cellStyle name="Normal 5 3 2 5 4 2 2 2" xfId="19478" xr:uid="{00000000-0005-0000-0000-0000162E0000}"/>
    <cellStyle name="Normal 5 3 2 5 4 2 3" xfId="17535" xr:uid="{00000000-0005-0000-0000-0000172E0000}"/>
    <cellStyle name="Normal 5 3 2 5 4 3" xfId="4707" xr:uid="{00000000-0005-0000-0000-0000182E0000}"/>
    <cellStyle name="Normal 5 3 2 5 4 3 2" xfId="19477" xr:uid="{00000000-0005-0000-0000-0000192E0000}"/>
    <cellStyle name="Normal 5 3 2 5 4 4" xfId="17534" xr:uid="{00000000-0005-0000-0000-00001A2E0000}"/>
    <cellStyle name="Normal 5 3 2 5 5" xfId="2760" xr:uid="{00000000-0005-0000-0000-00001B2E0000}"/>
    <cellStyle name="Normal 5 3 2 5 5 2" xfId="4709" xr:uid="{00000000-0005-0000-0000-00001C2E0000}"/>
    <cellStyle name="Normal 5 3 2 5 5 2 2" xfId="19479" xr:uid="{00000000-0005-0000-0000-00001D2E0000}"/>
    <cellStyle name="Normal 5 3 2 5 5 3" xfId="17536" xr:uid="{00000000-0005-0000-0000-00001E2E0000}"/>
    <cellStyle name="Normal 5 3 2 5 6" xfId="4694" xr:uid="{00000000-0005-0000-0000-00001F2E0000}"/>
    <cellStyle name="Normal 5 3 2 5 6 2" xfId="19464" xr:uid="{00000000-0005-0000-0000-0000202E0000}"/>
    <cellStyle name="Normal 5 3 2 5 7" xfId="17521" xr:uid="{00000000-0005-0000-0000-0000212E0000}"/>
    <cellStyle name="Normal 5 3 2 6" xfId="2761" xr:uid="{00000000-0005-0000-0000-0000222E0000}"/>
    <cellStyle name="Normal 5 3 2 6 2" xfId="2762" xr:uid="{00000000-0005-0000-0000-0000232E0000}"/>
    <cellStyle name="Normal 5 3 2 6 2 2" xfId="2763" xr:uid="{00000000-0005-0000-0000-0000242E0000}"/>
    <cellStyle name="Normal 5 3 2 6 2 2 2" xfId="2764" xr:uid="{00000000-0005-0000-0000-0000252E0000}"/>
    <cellStyle name="Normal 5 3 2 6 2 2 2 2" xfId="4713" xr:uid="{00000000-0005-0000-0000-0000262E0000}"/>
    <cellStyle name="Normal 5 3 2 6 2 2 2 2 2" xfId="19483" xr:uid="{00000000-0005-0000-0000-0000272E0000}"/>
    <cellStyle name="Normal 5 3 2 6 2 2 2 3" xfId="17540" xr:uid="{00000000-0005-0000-0000-0000282E0000}"/>
    <cellStyle name="Normal 5 3 2 6 2 2 3" xfId="4712" xr:uid="{00000000-0005-0000-0000-0000292E0000}"/>
    <cellStyle name="Normal 5 3 2 6 2 2 3 2" xfId="19482" xr:uid="{00000000-0005-0000-0000-00002A2E0000}"/>
    <cellStyle name="Normal 5 3 2 6 2 2 4" xfId="17539" xr:uid="{00000000-0005-0000-0000-00002B2E0000}"/>
    <cellStyle name="Normal 5 3 2 6 2 3" xfId="2765" xr:uid="{00000000-0005-0000-0000-00002C2E0000}"/>
    <cellStyle name="Normal 5 3 2 6 2 3 2" xfId="4714" xr:uid="{00000000-0005-0000-0000-00002D2E0000}"/>
    <cellStyle name="Normal 5 3 2 6 2 3 2 2" xfId="19484" xr:uid="{00000000-0005-0000-0000-00002E2E0000}"/>
    <cellStyle name="Normal 5 3 2 6 2 3 3" xfId="17541" xr:uid="{00000000-0005-0000-0000-00002F2E0000}"/>
    <cellStyle name="Normal 5 3 2 6 2 4" xfId="4711" xr:uid="{00000000-0005-0000-0000-0000302E0000}"/>
    <cellStyle name="Normal 5 3 2 6 2 4 2" xfId="19481" xr:uid="{00000000-0005-0000-0000-0000312E0000}"/>
    <cellStyle name="Normal 5 3 2 6 2 5" xfId="17538" xr:uid="{00000000-0005-0000-0000-0000322E0000}"/>
    <cellStyle name="Normal 5 3 2 6 3" xfId="2766" xr:uid="{00000000-0005-0000-0000-0000332E0000}"/>
    <cellStyle name="Normal 5 3 2 6 3 2" xfId="2767" xr:uid="{00000000-0005-0000-0000-0000342E0000}"/>
    <cellStyle name="Normal 5 3 2 6 3 2 2" xfId="4716" xr:uid="{00000000-0005-0000-0000-0000352E0000}"/>
    <cellStyle name="Normal 5 3 2 6 3 2 2 2" xfId="19486" xr:uid="{00000000-0005-0000-0000-0000362E0000}"/>
    <cellStyle name="Normal 5 3 2 6 3 2 3" xfId="17543" xr:uid="{00000000-0005-0000-0000-0000372E0000}"/>
    <cellStyle name="Normal 5 3 2 6 3 3" xfId="4715" xr:uid="{00000000-0005-0000-0000-0000382E0000}"/>
    <cellStyle name="Normal 5 3 2 6 3 3 2" xfId="19485" xr:uid="{00000000-0005-0000-0000-0000392E0000}"/>
    <cellStyle name="Normal 5 3 2 6 3 4" xfId="17542" xr:uid="{00000000-0005-0000-0000-00003A2E0000}"/>
    <cellStyle name="Normal 5 3 2 6 4" xfId="2768" xr:uid="{00000000-0005-0000-0000-00003B2E0000}"/>
    <cellStyle name="Normal 5 3 2 6 4 2" xfId="4717" xr:uid="{00000000-0005-0000-0000-00003C2E0000}"/>
    <cellStyle name="Normal 5 3 2 6 4 2 2" xfId="19487" xr:uid="{00000000-0005-0000-0000-00003D2E0000}"/>
    <cellStyle name="Normal 5 3 2 6 4 3" xfId="17544" xr:uid="{00000000-0005-0000-0000-00003E2E0000}"/>
    <cellStyle name="Normal 5 3 2 6 5" xfId="4710" xr:uid="{00000000-0005-0000-0000-00003F2E0000}"/>
    <cellStyle name="Normal 5 3 2 6 5 2" xfId="19480" xr:uid="{00000000-0005-0000-0000-0000402E0000}"/>
    <cellStyle name="Normal 5 3 2 6 6" xfId="17537" xr:uid="{00000000-0005-0000-0000-0000412E0000}"/>
    <cellStyle name="Normal 5 3 2 7" xfId="2769" xr:uid="{00000000-0005-0000-0000-0000422E0000}"/>
    <cellStyle name="Normal 5 3 2 7 2" xfId="2770" xr:uid="{00000000-0005-0000-0000-0000432E0000}"/>
    <cellStyle name="Normal 5 3 2 7 2 2" xfId="2771" xr:uid="{00000000-0005-0000-0000-0000442E0000}"/>
    <cellStyle name="Normal 5 3 2 7 2 2 2" xfId="4720" xr:uid="{00000000-0005-0000-0000-0000452E0000}"/>
    <cellStyle name="Normal 5 3 2 7 2 2 2 2" xfId="19490" xr:uid="{00000000-0005-0000-0000-0000462E0000}"/>
    <cellStyle name="Normal 5 3 2 7 2 2 3" xfId="17547" xr:uid="{00000000-0005-0000-0000-0000472E0000}"/>
    <cellStyle name="Normal 5 3 2 7 2 3" xfId="4719" xr:uid="{00000000-0005-0000-0000-0000482E0000}"/>
    <cellStyle name="Normal 5 3 2 7 2 3 2" xfId="19489" xr:uid="{00000000-0005-0000-0000-0000492E0000}"/>
    <cellStyle name="Normal 5 3 2 7 2 4" xfId="17546" xr:uid="{00000000-0005-0000-0000-00004A2E0000}"/>
    <cellStyle name="Normal 5 3 2 7 3" xfId="2772" xr:uid="{00000000-0005-0000-0000-00004B2E0000}"/>
    <cellStyle name="Normal 5 3 2 7 3 2" xfId="4721" xr:uid="{00000000-0005-0000-0000-00004C2E0000}"/>
    <cellStyle name="Normal 5 3 2 7 3 2 2" xfId="19491" xr:uid="{00000000-0005-0000-0000-00004D2E0000}"/>
    <cellStyle name="Normal 5 3 2 7 3 3" xfId="17548" xr:uid="{00000000-0005-0000-0000-00004E2E0000}"/>
    <cellStyle name="Normal 5 3 2 7 4" xfId="4718" xr:uid="{00000000-0005-0000-0000-00004F2E0000}"/>
    <cellStyle name="Normal 5 3 2 7 4 2" xfId="19488" xr:uid="{00000000-0005-0000-0000-0000502E0000}"/>
    <cellStyle name="Normal 5 3 2 7 5" xfId="17545" xr:uid="{00000000-0005-0000-0000-0000512E0000}"/>
    <cellStyle name="Normal 5 3 2 8" xfId="2773" xr:uid="{00000000-0005-0000-0000-0000522E0000}"/>
    <cellStyle name="Normal 5 3 2 8 2" xfId="2774" xr:uid="{00000000-0005-0000-0000-0000532E0000}"/>
    <cellStyle name="Normal 5 3 2 8 2 2" xfId="4723" xr:uid="{00000000-0005-0000-0000-0000542E0000}"/>
    <cellStyle name="Normal 5 3 2 8 2 2 2" xfId="19493" xr:uid="{00000000-0005-0000-0000-0000552E0000}"/>
    <cellStyle name="Normal 5 3 2 8 2 3" xfId="17550" xr:uid="{00000000-0005-0000-0000-0000562E0000}"/>
    <cellStyle name="Normal 5 3 2 8 3" xfId="4722" xr:uid="{00000000-0005-0000-0000-0000572E0000}"/>
    <cellStyle name="Normal 5 3 2 8 3 2" xfId="19492" xr:uid="{00000000-0005-0000-0000-0000582E0000}"/>
    <cellStyle name="Normal 5 3 2 8 4" xfId="17549" xr:uid="{00000000-0005-0000-0000-0000592E0000}"/>
    <cellStyle name="Normal 5 3 2 9" xfId="2775" xr:uid="{00000000-0005-0000-0000-00005A2E0000}"/>
    <cellStyle name="Normal 5 3 2 9 2" xfId="4724" xr:uid="{00000000-0005-0000-0000-00005B2E0000}"/>
    <cellStyle name="Normal 5 3 2 9 2 2" xfId="19494" xr:uid="{00000000-0005-0000-0000-00005C2E0000}"/>
    <cellStyle name="Normal 5 3 2 9 3" xfId="17551" xr:uid="{00000000-0005-0000-0000-00005D2E0000}"/>
    <cellStyle name="Normal 5 3 3" xfId="2776" xr:uid="{00000000-0005-0000-0000-00005E2E0000}"/>
    <cellStyle name="Normal 5 3 3 2" xfId="2777" xr:uid="{00000000-0005-0000-0000-00005F2E0000}"/>
    <cellStyle name="Normal 5 3 3 2 2" xfId="2778" xr:uid="{00000000-0005-0000-0000-0000602E0000}"/>
    <cellStyle name="Normal 5 3 3 2 2 2" xfId="2779" xr:uid="{00000000-0005-0000-0000-0000612E0000}"/>
    <cellStyle name="Normal 5 3 3 2 2 2 2" xfId="2780" xr:uid="{00000000-0005-0000-0000-0000622E0000}"/>
    <cellStyle name="Normal 5 3 3 2 2 2 2 2" xfId="2781" xr:uid="{00000000-0005-0000-0000-0000632E0000}"/>
    <cellStyle name="Normal 5 3 3 2 2 2 2 2 2" xfId="2782" xr:uid="{00000000-0005-0000-0000-0000642E0000}"/>
    <cellStyle name="Normal 5 3 3 2 2 2 2 2 2 2" xfId="4731" xr:uid="{00000000-0005-0000-0000-0000652E0000}"/>
    <cellStyle name="Normal 5 3 3 2 2 2 2 2 2 2 2" xfId="19501" xr:uid="{00000000-0005-0000-0000-0000662E0000}"/>
    <cellStyle name="Normal 5 3 3 2 2 2 2 2 2 3" xfId="17558" xr:uid="{00000000-0005-0000-0000-0000672E0000}"/>
    <cellStyle name="Normal 5 3 3 2 2 2 2 2 3" xfId="4730" xr:uid="{00000000-0005-0000-0000-0000682E0000}"/>
    <cellStyle name="Normal 5 3 3 2 2 2 2 2 3 2" xfId="19500" xr:uid="{00000000-0005-0000-0000-0000692E0000}"/>
    <cellStyle name="Normal 5 3 3 2 2 2 2 2 4" xfId="17557" xr:uid="{00000000-0005-0000-0000-00006A2E0000}"/>
    <cellStyle name="Normal 5 3 3 2 2 2 2 3" xfId="2783" xr:uid="{00000000-0005-0000-0000-00006B2E0000}"/>
    <cellStyle name="Normal 5 3 3 2 2 2 2 3 2" xfId="4732" xr:uid="{00000000-0005-0000-0000-00006C2E0000}"/>
    <cellStyle name="Normal 5 3 3 2 2 2 2 3 2 2" xfId="19502" xr:uid="{00000000-0005-0000-0000-00006D2E0000}"/>
    <cellStyle name="Normal 5 3 3 2 2 2 2 3 3" xfId="17559" xr:uid="{00000000-0005-0000-0000-00006E2E0000}"/>
    <cellStyle name="Normal 5 3 3 2 2 2 2 4" xfId="4729" xr:uid="{00000000-0005-0000-0000-00006F2E0000}"/>
    <cellStyle name="Normal 5 3 3 2 2 2 2 4 2" xfId="19499" xr:uid="{00000000-0005-0000-0000-0000702E0000}"/>
    <cellStyle name="Normal 5 3 3 2 2 2 2 5" xfId="17556" xr:uid="{00000000-0005-0000-0000-0000712E0000}"/>
    <cellStyle name="Normal 5 3 3 2 2 2 3" xfId="2784" xr:uid="{00000000-0005-0000-0000-0000722E0000}"/>
    <cellStyle name="Normal 5 3 3 2 2 2 3 2" xfId="2785" xr:uid="{00000000-0005-0000-0000-0000732E0000}"/>
    <cellStyle name="Normal 5 3 3 2 2 2 3 2 2" xfId="4734" xr:uid="{00000000-0005-0000-0000-0000742E0000}"/>
    <cellStyle name="Normal 5 3 3 2 2 2 3 2 2 2" xfId="19504" xr:uid="{00000000-0005-0000-0000-0000752E0000}"/>
    <cellStyle name="Normal 5 3 3 2 2 2 3 2 3" xfId="17561" xr:uid="{00000000-0005-0000-0000-0000762E0000}"/>
    <cellStyle name="Normal 5 3 3 2 2 2 3 3" xfId="4733" xr:uid="{00000000-0005-0000-0000-0000772E0000}"/>
    <cellStyle name="Normal 5 3 3 2 2 2 3 3 2" xfId="19503" xr:uid="{00000000-0005-0000-0000-0000782E0000}"/>
    <cellStyle name="Normal 5 3 3 2 2 2 3 4" xfId="17560" xr:uid="{00000000-0005-0000-0000-0000792E0000}"/>
    <cellStyle name="Normal 5 3 3 2 2 2 4" xfId="2786" xr:uid="{00000000-0005-0000-0000-00007A2E0000}"/>
    <cellStyle name="Normal 5 3 3 2 2 2 4 2" xfId="4735" xr:uid="{00000000-0005-0000-0000-00007B2E0000}"/>
    <cellStyle name="Normal 5 3 3 2 2 2 4 2 2" xfId="19505" xr:uid="{00000000-0005-0000-0000-00007C2E0000}"/>
    <cellStyle name="Normal 5 3 3 2 2 2 4 3" xfId="17562" xr:uid="{00000000-0005-0000-0000-00007D2E0000}"/>
    <cellStyle name="Normal 5 3 3 2 2 2 5" xfId="4728" xr:uid="{00000000-0005-0000-0000-00007E2E0000}"/>
    <cellStyle name="Normal 5 3 3 2 2 2 5 2" xfId="19498" xr:uid="{00000000-0005-0000-0000-00007F2E0000}"/>
    <cellStyle name="Normal 5 3 3 2 2 2 6" xfId="17555" xr:uid="{00000000-0005-0000-0000-0000802E0000}"/>
    <cellStyle name="Normal 5 3 3 2 2 3" xfId="2787" xr:uid="{00000000-0005-0000-0000-0000812E0000}"/>
    <cellStyle name="Normal 5 3 3 2 2 3 2" xfId="2788" xr:uid="{00000000-0005-0000-0000-0000822E0000}"/>
    <cellStyle name="Normal 5 3 3 2 2 3 2 2" xfId="2789" xr:uid="{00000000-0005-0000-0000-0000832E0000}"/>
    <cellStyle name="Normal 5 3 3 2 2 3 2 2 2" xfId="4738" xr:uid="{00000000-0005-0000-0000-0000842E0000}"/>
    <cellStyle name="Normal 5 3 3 2 2 3 2 2 2 2" xfId="19508" xr:uid="{00000000-0005-0000-0000-0000852E0000}"/>
    <cellStyle name="Normal 5 3 3 2 2 3 2 2 3" xfId="17565" xr:uid="{00000000-0005-0000-0000-0000862E0000}"/>
    <cellStyle name="Normal 5 3 3 2 2 3 2 3" xfId="4737" xr:uid="{00000000-0005-0000-0000-0000872E0000}"/>
    <cellStyle name="Normal 5 3 3 2 2 3 2 3 2" xfId="19507" xr:uid="{00000000-0005-0000-0000-0000882E0000}"/>
    <cellStyle name="Normal 5 3 3 2 2 3 2 4" xfId="17564" xr:uid="{00000000-0005-0000-0000-0000892E0000}"/>
    <cellStyle name="Normal 5 3 3 2 2 3 3" xfId="2790" xr:uid="{00000000-0005-0000-0000-00008A2E0000}"/>
    <cellStyle name="Normal 5 3 3 2 2 3 3 2" xfId="4739" xr:uid="{00000000-0005-0000-0000-00008B2E0000}"/>
    <cellStyle name="Normal 5 3 3 2 2 3 3 2 2" xfId="19509" xr:uid="{00000000-0005-0000-0000-00008C2E0000}"/>
    <cellStyle name="Normal 5 3 3 2 2 3 3 3" xfId="17566" xr:uid="{00000000-0005-0000-0000-00008D2E0000}"/>
    <cellStyle name="Normal 5 3 3 2 2 3 4" xfId="4736" xr:uid="{00000000-0005-0000-0000-00008E2E0000}"/>
    <cellStyle name="Normal 5 3 3 2 2 3 4 2" xfId="19506" xr:uid="{00000000-0005-0000-0000-00008F2E0000}"/>
    <cellStyle name="Normal 5 3 3 2 2 3 5" xfId="17563" xr:uid="{00000000-0005-0000-0000-0000902E0000}"/>
    <cellStyle name="Normal 5 3 3 2 2 4" xfId="2791" xr:uid="{00000000-0005-0000-0000-0000912E0000}"/>
    <cellStyle name="Normal 5 3 3 2 2 4 2" xfId="2792" xr:uid="{00000000-0005-0000-0000-0000922E0000}"/>
    <cellStyle name="Normal 5 3 3 2 2 4 2 2" xfId="4741" xr:uid="{00000000-0005-0000-0000-0000932E0000}"/>
    <cellStyle name="Normal 5 3 3 2 2 4 2 2 2" xfId="19511" xr:uid="{00000000-0005-0000-0000-0000942E0000}"/>
    <cellStyle name="Normal 5 3 3 2 2 4 2 3" xfId="17568" xr:uid="{00000000-0005-0000-0000-0000952E0000}"/>
    <cellStyle name="Normal 5 3 3 2 2 4 3" xfId="4740" xr:uid="{00000000-0005-0000-0000-0000962E0000}"/>
    <cellStyle name="Normal 5 3 3 2 2 4 3 2" xfId="19510" xr:uid="{00000000-0005-0000-0000-0000972E0000}"/>
    <cellStyle name="Normal 5 3 3 2 2 4 4" xfId="17567" xr:uid="{00000000-0005-0000-0000-0000982E0000}"/>
    <cellStyle name="Normal 5 3 3 2 2 5" xfId="2793" xr:uid="{00000000-0005-0000-0000-0000992E0000}"/>
    <cellStyle name="Normal 5 3 3 2 2 5 2" xfId="4742" xr:uid="{00000000-0005-0000-0000-00009A2E0000}"/>
    <cellStyle name="Normal 5 3 3 2 2 5 2 2" xfId="19512" xr:uid="{00000000-0005-0000-0000-00009B2E0000}"/>
    <cellStyle name="Normal 5 3 3 2 2 5 3" xfId="17569" xr:uid="{00000000-0005-0000-0000-00009C2E0000}"/>
    <cellStyle name="Normal 5 3 3 2 2 6" xfId="4727" xr:uid="{00000000-0005-0000-0000-00009D2E0000}"/>
    <cellStyle name="Normal 5 3 3 2 2 6 2" xfId="19497" xr:uid="{00000000-0005-0000-0000-00009E2E0000}"/>
    <cellStyle name="Normal 5 3 3 2 2 7" xfId="17554" xr:uid="{00000000-0005-0000-0000-00009F2E0000}"/>
    <cellStyle name="Normal 5 3 3 2 3" xfId="2794" xr:uid="{00000000-0005-0000-0000-0000A02E0000}"/>
    <cellStyle name="Normal 5 3 3 2 3 2" xfId="2795" xr:uid="{00000000-0005-0000-0000-0000A12E0000}"/>
    <cellStyle name="Normal 5 3 3 2 3 2 2" xfId="2796" xr:uid="{00000000-0005-0000-0000-0000A22E0000}"/>
    <cellStyle name="Normal 5 3 3 2 3 2 2 2" xfId="2797" xr:uid="{00000000-0005-0000-0000-0000A32E0000}"/>
    <cellStyle name="Normal 5 3 3 2 3 2 2 2 2" xfId="4746" xr:uid="{00000000-0005-0000-0000-0000A42E0000}"/>
    <cellStyle name="Normal 5 3 3 2 3 2 2 2 2 2" xfId="19516" xr:uid="{00000000-0005-0000-0000-0000A52E0000}"/>
    <cellStyle name="Normal 5 3 3 2 3 2 2 2 3" xfId="17573" xr:uid="{00000000-0005-0000-0000-0000A62E0000}"/>
    <cellStyle name="Normal 5 3 3 2 3 2 2 3" xfId="4745" xr:uid="{00000000-0005-0000-0000-0000A72E0000}"/>
    <cellStyle name="Normal 5 3 3 2 3 2 2 3 2" xfId="19515" xr:uid="{00000000-0005-0000-0000-0000A82E0000}"/>
    <cellStyle name="Normal 5 3 3 2 3 2 2 4" xfId="17572" xr:uid="{00000000-0005-0000-0000-0000A92E0000}"/>
    <cellStyle name="Normal 5 3 3 2 3 2 3" xfId="2798" xr:uid="{00000000-0005-0000-0000-0000AA2E0000}"/>
    <cellStyle name="Normal 5 3 3 2 3 2 3 2" xfId="4747" xr:uid="{00000000-0005-0000-0000-0000AB2E0000}"/>
    <cellStyle name="Normal 5 3 3 2 3 2 3 2 2" xfId="19517" xr:uid="{00000000-0005-0000-0000-0000AC2E0000}"/>
    <cellStyle name="Normal 5 3 3 2 3 2 3 3" xfId="17574" xr:uid="{00000000-0005-0000-0000-0000AD2E0000}"/>
    <cellStyle name="Normal 5 3 3 2 3 2 4" xfId="4744" xr:uid="{00000000-0005-0000-0000-0000AE2E0000}"/>
    <cellStyle name="Normal 5 3 3 2 3 2 4 2" xfId="19514" xr:uid="{00000000-0005-0000-0000-0000AF2E0000}"/>
    <cellStyle name="Normal 5 3 3 2 3 2 5" xfId="17571" xr:uid="{00000000-0005-0000-0000-0000B02E0000}"/>
    <cellStyle name="Normal 5 3 3 2 3 3" xfId="2799" xr:uid="{00000000-0005-0000-0000-0000B12E0000}"/>
    <cellStyle name="Normal 5 3 3 2 3 3 2" xfId="2800" xr:uid="{00000000-0005-0000-0000-0000B22E0000}"/>
    <cellStyle name="Normal 5 3 3 2 3 3 2 2" xfId="4749" xr:uid="{00000000-0005-0000-0000-0000B32E0000}"/>
    <cellStyle name="Normal 5 3 3 2 3 3 2 2 2" xfId="19519" xr:uid="{00000000-0005-0000-0000-0000B42E0000}"/>
    <cellStyle name="Normal 5 3 3 2 3 3 2 3" xfId="17576" xr:uid="{00000000-0005-0000-0000-0000B52E0000}"/>
    <cellStyle name="Normal 5 3 3 2 3 3 3" xfId="4748" xr:uid="{00000000-0005-0000-0000-0000B62E0000}"/>
    <cellStyle name="Normal 5 3 3 2 3 3 3 2" xfId="19518" xr:uid="{00000000-0005-0000-0000-0000B72E0000}"/>
    <cellStyle name="Normal 5 3 3 2 3 3 4" xfId="17575" xr:uid="{00000000-0005-0000-0000-0000B82E0000}"/>
    <cellStyle name="Normal 5 3 3 2 3 4" xfId="2801" xr:uid="{00000000-0005-0000-0000-0000B92E0000}"/>
    <cellStyle name="Normal 5 3 3 2 3 4 2" xfId="4750" xr:uid="{00000000-0005-0000-0000-0000BA2E0000}"/>
    <cellStyle name="Normal 5 3 3 2 3 4 2 2" xfId="19520" xr:uid="{00000000-0005-0000-0000-0000BB2E0000}"/>
    <cellStyle name="Normal 5 3 3 2 3 4 3" xfId="17577" xr:uid="{00000000-0005-0000-0000-0000BC2E0000}"/>
    <cellStyle name="Normal 5 3 3 2 3 5" xfId="4743" xr:uid="{00000000-0005-0000-0000-0000BD2E0000}"/>
    <cellStyle name="Normal 5 3 3 2 3 5 2" xfId="19513" xr:uid="{00000000-0005-0000-0000-0000BE2E0000}"/>
    <cellStyle name="Normal 5 3 3 2 3 6" xfId="17570" xr:uid="{00000000-0005-0000-0000-0000BF2E0000}"/>
    <cellStyle name="Normal 5 3 3 2 4" xfId="2802" xr:uid="{00000000-0005-0000-0000-0000C02E0000}"/>
    <cellStyle name="Normal 5 3 3 2 4 2" xfId="2803" xr:uid="{00000000-0005-0000-0000-0000C12E0000}"/>
    <cellStyle name="Normal 5 3 3 2 4 2 2" xfId="2804" xr:uid="{00000000-0005-0000-0000-0000C22E0000}"/>
    <cellStyle name="Normal 5 3 3 2 4 2 2 2" xfId="4753" xr:uid="{00000000-0005-0000-0000-0000C32E0000}"/>
    <cellStyle name="Normal 5 3 3 2 4 2 2 2 2" xfId="19523" xr:uid="{00000000-0005-0000-0000-0000C42E0000}"/>
    <cellStyle name="Normal 5 3 3 2 4 2 2 3" xfId="17580" xr:uid="{00000000-0005-0000-0000-0000C52E0000}"/>
    <cellStyle name="Normal 5 3 3 2 4 2 3" xfId="4752" xr:uid="{00000000-0005-0000-0000-0000C62E0000}"/>
    <cellStyle name="Normal 5 3 3 2 4 2 3 2" xfId="19522" xr:uid="{00000000-0005-0000-0000-0000C72E0000}"/>
    <cellStyle name="Normal 5 3 3 2 4 2 4" xfId="17579" xr:uid="{00000000-0005-0000-0000-0000C82E0000}"/>
    <cellStyle name="Normal 5 3 3 2 4 3" xfId="2805" xr:uid="{00000000-0005-0000-0000-0000C92E0000}"/>
    <cellStyle name="Normal 5 3 3 2 4 3 2" xfId="4754" xr:uid="{00000000-0005-0000-0000-0000CA2E0000}"/>
    <cellStyle name="Normal 5 3 3 2 4 3 2 2" xfId="19524" xr:uid="{00000000-0005-0000-0000-0000CB2E0000}"/>
    <cellStyle name="Normal 5 3 3 2 4 3 3" xfId="17581" xr:uid="{00000000-0005-0000-0000-0000CC2E0000}"/>
    <cellStyle name="Normal 5 3 3 2 4 4" xfId="4751" xr:uid="{00000000-0005-0000-0000-0000CD2E0000}"/>
    <cellStyle name="Normal 5 3 3 2 4 4 2" xfId="19521" xr:uid="{00000000-0005-0000-0000-0000CE2E0000}"/>
    <cellStyle name="Normal 5 3 3 2 4 5" xfId="17578" xr:uid="{00000000-0005-0000-0000-0000CF2E0000}"/>
    <cellStyle name="Normal 5 3 3 2 5" xfId="2806" xr:uid="{00000000-0005-0000-0000-0000D02E0000}"/>
    <cellStyle name="Normal 5 3 3 2 5 2" xfId="2807" xr:uid="{00000000-0005-0000-0000-0000D12E0000}"/>
    <cellStyle name="Normal 5 3 3 2 5 2 2" xfId="4756" xr:uid="{00000000-0005-0000-0000-0000D22E0000}"/>
    <cellStyle name="Normal 5 3 3 2 5 2 2 2" xfId="19526" xr:uid="{00000000-0005-0000-0000-0000D32E0000}"/>
    <cellStyle name="Normal 5 3 3 2 5 2 3" xfId="17583" xr:uid="{00000000-0005-0000-0000-0000D42E0000}"/>
    <cellStyle name="Normal 5 3 3 2 5 3" xfId="4755" xr:uid="{00000000-0005-0000-0000-0000D52E0000}"/>
    <cellStyle name="Normal 5 3 3 2 5 3 2" xfId="19525" xr:uid="{00000000-0005-0000-0000-0000D62E0000}"/>
    <cellStyle name="Normal 5 3 3 2 5 4" xfId="17582" xr:uid="{00000000-0005-0000-0000-0000D72E0000}"/>
    <cellStyle name="Normal 5 3 3 2 6" xfId="2808" xr:uid="{00000000-0005-0000-0000-0000D82E0000}"/>
    <cellStyle name="Normal 5 3 3 2 6 2" xfId="4757" xr:uid="{00000000-0005-0000-0000-0000D92E0000}"/>
    <cellStyle name="Normal 5 3 3 2 6 2 2" xfId="19527" xr:uid="{00000000-0005-0000-0000-0000DA2E0000}"/>
    <cellStyle name="Normal 5 3 3 2 6 3" xfId="17584" xr:uid="{00000000-0005-0000-0000-0000DB2E0000}"/>
    <cellStyle name="Normal 5 3 3 2 7" xfId="4726" xr:uid="{00000000-0005-0000-0000-0000DC2E0000}"/>
    <cellStyle name="Normal 5 3 3 2 7 2" xfId="19496" xr:uid="{00000000-0005-0000-0000-0000DD2E0000}"/>
    <cellStyle name="Normal 5 3 3 2 8" xfId="17553" xr:uid="{00000000-0005-0000-0000-0000DE2E0000}"/>
    <cellStyle name="Normal 5 3 3 3" xfId="2809" xr:uid="{00000000-0005-0000-0000-0000DF2E0000}"/>
    <cellStyle name="Normal 5 3 3 3 2" xfId="2810" xr:uid="{00000000-0005-0000-0000-0000E02E0000}"/>
    <cellStyle name="Normal 5 3 3 3 2 2" xfId="2811" xr:uid="{00000000-0005-0000-0000-0000E12E0000}"/>
    <cellStyle name="Normal 5 3 3 3 2 2 2" xfId="2812" xr:uid="{00000000-0005-0000-0000-0000E22E0000}"/>
    <cellStyle name="Normal 5 3 3 3 2 2 2 2" xfId="2813" xr:uid="{00000000-0005-0000-0000-0000E32E0000}"/>
    <cellStyle name="Normal 5 3 3 3 2 2 2 2 2" xfId="4762" xr:uid="{00000000-0005-0000-0000-0000E42E0000}"/>
    <cellStyle name="Normal 5 3 3 3 2 2 2 2 2 2" xfId="19532" xr:uid="{00000000-0005-0000-0000-0000E52E0000}"/>
    <cellStyle name="Normal 5 3 3 3 2 2 2 2 3" xfId="17589" xr:uid="{00000000-0005-0000-0000-0000E62E0000}"/>
    <cellStyle name="Normal 5 3 3 3 2 2 2 3" xfId="4761" xr:uid="{00000000-0005-0000-0000-0000E72E0000}"/>
    <cellStyle name="Normal 5 3 3 3 2 2 2 3 2" xfId="19531" xr:uid="{00000000-0005-0000-0000-0000E82E0000}"/>
    <cellStyle name="Normal 5 3 3 3 2 2 2 4" xfId="17588" xr:uid="{00000000-0005-0000-0000-0000E92E0000}"/>
    <cellStyle name="Normal 5 3 3 3 2 2 3" xfId="2814" xr:uid="{00000000-0005-0000-0000-0000EA2E0000}"/>
    <cellStyle name="Normal 5 3 3 3 2 2 3 2" xfId="4763" xr:uid="{00000000-0005-0000-0000-0000EB2E0000}"/>
    <cellStyle name="Normal 5 3 3 3 2 2 3 2 2" xfId="19533" xr:uid="{00000000-0005-0000-0000-0000EC2E0000}"/>
    <cellStyle name="Normal 5 3 3 3 2 2 3 3" xfId="17590" xr:uid="{00000000-0005-0000-0000-0000ED2E0000}"/>
    <cellStyle name="Normal 5 3 3 3 2 2 4" xfId="4760" xr:uid="{00000000-0005-0000-0000-0000EE2E0000}"/>
    <cellStyle name="Normal 5 3 3 3 2 2 4 2" xfId="19530" xr:uid="{00000000-0005-0000-0000-0000EF2E0000}"/>
    <cellStyle name="Normal 5 3 3 3 2 2 5" xfId="17587" xr:uid="{00000000-0005-0000-0000-0000F02E0000}"/>
    <cellStyle name="Normal 5 3 3 3 2 3" xfId="2815" xr:uid="{00000000-0005-0000-0000-0000F12E0000}"/>
    <cellStyle name="Normal 5 3 3 3 2 3 2" xfId="2816" xr:uid="{00000000-0005-0000-0000-0000F22E0000}"/>
    <cellStyle name="Normal 5 3 3 3 2 3 2 2" xfId="4765" xr:uid="{00000000-0005-0000-0000-0000F32E0000}"/>
    <cellStyle name="Normal 5 3 3 3 2 3 2 2 2" xfId="19535" xr:uid="{00000000-0005-0000-0000-0000F42E0000}"/>
    <cellStyle name="Normal 5 3 3 3 2 3 2 3" xfId="17592" xr:uid="{00000000-0005-0000-0000-0000F52E0000}"/>
    <cellStyle name="Normal 5 3 3 3 2 3 3" xfId="4764" xr:uid="{00000000-0005-0000-0000-0000F62E0000}"/>
    <cellStyle name="Normal 5 3 3 3 2 3 3 2" xfId="19534" xr:uid="{00000000-0005-0000-0000-0000F72E0000}"/>
    <cellStyle name="Normal 5 3 3 3 2 3 4" xfId="17591" xr:uid="{00000000-0005-0000-0000-0000F82E0000}"/>
    <cellStyle name="Normal 5 3 3 3 2 4" xfId="2817" xr:uid="{00000000-0005-0000-0000-0000F92E0000}"/>
    <cellStyle name="Normal 5 3 3 3 2 4 2" xfId="4766" xr:uid="{00000000-0005-0000-0000-0000FA2E0000}"/>
    <cellStyle name="Normal 5 3 3 3 2 4 2 2" xfId="19536" xr:uid="{00000000-0005-0000-0000-0000FB2E0000}"/>
    <cellStyle name="Normal 5 3 3 3 2 4 3" xfId="17593" xr:uid="{00000000-0005-0000-0000-0000FC2E0000}"/>
    <cellStyle name="Normal 5 3 3 3 2 5" xfId="4759" xr:uid="{00000000-0005-0000-0000-0000FD2E0000}"/>
    <cellStyle name="Normal 5 3 3 3 2 5 2" xfId="19529" xr:uid="{00000000-0005-0000-0000-0000FE2E0000}"/>
    <cellStyle name="Normal 5 3 3 3 2 6" xfId="17586" xr:uid="{00000000-0005-0000-0000-0000FF2E0000}"/>
    <cellStyle name="Normal 5 3 3 3 3" xfId="2818" xr:uid="{00000000-0005-0000-0000-0000002F0000}"/>
    <cellStyle name="Normal 5 3 3 3 3 2" xfId="2819" xr:uid="{00000000-0005-0000-0000-0000012F0000}"/>
    <cellStyle name="Normal 5 3 3 3 3 2 2" xfId="2820" xr:uid="{00000000-0005-0000-0000-0000022F0000}"/>
    <cellStyle name="Normal 5 3 3 3 3 2 2 2" xfId="4769" xr:uid="{00000000-0005-0000-0000-0000032F0000}"/>
    <cellStyle name="Normal 5 3 3 3 3 2 2 2 2" xfId="19539" xr:uid="{00000000-0005-0000-0000-0000042F0000}"/>
    <cellStyle name="Normal 5 3 3 3 3 2 2 3" xfId="17596" xr:uid="{00000000-0005-0000-0000-0000052F0000}"/>
    <cellStyle name="Normal 5 3 3 3 3 2 3" xfId="4768" xr:uid="{00000000-0005-0000-0000-0000062F0000}"/>
    <cellStyle name="Normal 5 3 3 3 3 2 3 2" xfId="19538" xr:uid="{00000000-0005-0000-0000-0000072F0000}"/>
    <cellStyle name="Normal 5 3 3 3 3 2 4" xfId="17595" xr:uid="{00000000-0005-0000-0000-0000082F0000}"/>
    <cellStyle name="Normal 5 3 3 3 3 3" xfId="2821" xr:uid="{00000000-0005-0000-0000-0000092F0000}"/>
    <cellStyle name="Normal 5 3 3 3 3 3 2" xfId="4770" xr:uid="{00000000-0005-0000-0000-00000A2F0000}"/>
    <cellStyle name="Normal 5 3 3 3 3 3 2 2" xfId="19540" xr:uid="{00000000-0005-0000-0000-00000B2F0000}"/>
    <cellStyle name="Normal 5 3 3 3 3 3 3" xfId="17597" xr:uid="{00000000-0005-0000-0000-00000C2F0000}"/>
    <cellStyle name="Normal 5 3 3 3 3 4" xfId="4767" xr:uid="{00000000-0005-0000-0000-00000D2F0000}"/>
    <cellStyle name="Normal 5 3 3 3 3 4 2" xfId="19537" xr:uid="{00000000-0005-0000-0000-00000E2F0000}"/>
    <cellStyle name="Normal 5 3 3 3 3 5" xfId="17594" xr:uid="{00000000-0005-0000-0000-00000F2F0000}"/>
    <cellStyle name="Normal 5 3 3 3 4" xfId="2822" xr:uid="{00000000-0005-0000-0000-0000102F0000}"/>
    <cellStyle name="Normal 5 3 3 3 4 2" xfId="2823" xr:uid="{00000000-0005-0000-0000-0000112F0000}"/>
    <cellStyle name="Normal 5 3 3 3 4 2 2" xfId="4772" xr:uid="{00000000-0005-0000-0000-0000122F0000}"/>
    <cellStyle name="Normal 5 3 3 3 4 2 2 2" xfId="19542" xr:uid="{00000000-0005-0000-0000-0000132F0000}"/>
    <cellStyle name="Normal 5 3 3 3 4 2 3" xfId="17599" xr:uid="{00000000-0005-0000-0000-0000142F0000}"/>
    <cellStyle name="Normal 5 3 3 3 4 3" xfId="4771" xr:uid="{00000000-0005-0000-0000-0000152F0000}"/>
    <cellStyle name="Normal 5 3 3 3 4 3 2" xfId="19541" xr:uid="{00000000-0005-0000-0000-0000162F0000}"/>
    <cellStyle name="Normal 5 3 3 3 4 4" xfId="17598" xr:uid="{00000000-0005-0000-0000-0000172F0000}"/>
    <cellStyle name="Normal 5 3 3 3 5" xfId="2824" xr:uid="{00000000-0005-0000-0000-0000182F0000}"/>
    <cellStyle name="Normal 5 3 3 3 5 2" xfId="4773" xr:uid="{00000000-0005-0000-0000-0000192F0000}"/>
    <cellStyle name="Normal 5 3 3 3 5 2 2" xfId="19543" xr:uid="{00000000-0005-0000-0000-00001A2F0000}"/>
    <cellStyle name="Normal 5 3 3 3 5 3" xfId="17600" xr:uid="{00000000-0005-0000-0000-00001B2F0000}"/>
    <cellStyle name="Normal 5 3 3 3 6" xfId="4758" xr:uid="{00000000-0005-0000-0000-00001C2F0000}"/>
    <cellStyle name="Normal 5 3 3 3 6 2" xfId="19528" xr:uid="{00000000-0005-0000-0000-00001D2F0000}"/>
    <cellStyle name="Normal 5 3 3 3 7" xfId="17585" xr:uid="{00000000-0005-0000-0000-00001E2F0000}"/>
    <cellStyle name="Normal 5 3 3 4" xfId="2825" xr:uid="{00000000-0005-0000-0000-00001F2F0000}"/>
    <cellStyle name="Normal 5 3 3 4 2" xfId="2826" xr:uid="{00000000-0005-0000-0000-0000202F0000}"/>
    <cellStyle name="Normal 5 3 3 4 2 2" xfId="2827" xr:uid="{00000000-0005-0000-0000-0000212F0000}"/>
    <cellStyle name="Normal 5 3 3 4 2 2 2" xfId="2828" xr:uid="{00000000-0005-0000-0000-0000222F0000}"/>
    <cellStyle name="Normal 5 3 3 4 2 2 2 2" xfId="4777" xr:uid="{00000000-0005-0000-0000-0000232F0000}"/>
    <cellStyle name="Normal 5 3 3 4 2 2 2 2 2" xfId="19547" xr:uid="{00000000-0005-0000-0000-0000242F0000}"/>
    <cellStyle name="Normal 5 3 3 4 2 2 2 3" xfId="17604" xr:uid="{00000000-0005-0000-0000-0000252F0000}"/>
    <cellStyle name="Normal 5 3 3 4 2 2 3" xfId="4776" xr:uid="{00000000-0005-0000-0000-0000262F0000}"/>
    <cellStyle name="Normal 5 3 3 4 2 2 3 2" xfId="19546" xr:uid="{00000000-0005-0000-0000-0000272F0000}"/>
    <cellStyle name="Normal 5 3 3 4 2 2 4" xfId="17603" xr:uid="{00000000-0005-0000-0000-0000282F0000}"/>
    <cellStyle name="Normal 5 3 3 4 2 3" xfId="2829" xr:uid="{00000000-0005-0000-0000-0000292F0000}"/>
    <cellStyle name="Normal 5 3 3 4 2 3 2" xfId="4778" xr:uid="{00000000-0005-0000-0000-00002A2F0000}"/>
    <cellStyle name="Normal 5 3 3 4 2 3 2 2" xfId="19548" xr:uid="{00000000-0005-0000-0000-00002B2F0000}"/>
    <cellStyle name="Normal 5 3 3 4 2 3 3" xfId="17605" xr:uid="{00000000-0005-0000-0000-00002C2F0000}"/>
    <cellStyle name="Normal 5 3 3 4 2 4" xfId="4775" xr:uid="{00000000-0005-0000-0000-00002D2F0000}"/>
    <cellStyle name="Normal 5 3 3 4 2 4 2" xfId="19545" xr:uid="{00000000-0005-0000-0000-00002E2F0000}"/>
    <cellStyle name="Normal 5 3 3 4 2 5" xfId="17602" xr:uid="{00000000-0005-0000-0000-00002F2F0000}"/>
    <cellStyle name="Normal 5 3 3 4 3" xfId="2830" xr:uid="{00000000-0005-0000-0000-0000302F0000}"/>
    <cellStyle name="Normal 5 3 3 4 3 2" xfId="2831" xr:uid="{00000000-0005-0000-0000-0000312F0000}"/>
    <cellStyle name="Normal 5 3 3 4 3 2 2" xfId="4780" xr:uid="{00000000-0005-0000-0000-0000322F0000}"/>
    <cellStyle name="Normal 5 3 3 4 3 2 2 2" xfId="19550" xr:uid="{00000000-0005-0000-0000-0000332F0000}"/>
    <cellStyle name="Normal 5 3 3 4 3 2 3" xfId="17607" xr:uid="{00000000-0005-0000-0000-0000342F0000}"/>
    <cellStyle name="Normal 5 3 3 4 3 3" xfId="4779" xr:uid="{00000000-0005-0000-0000-0000352F0000}"/>
    <cellStyle name="Normal 5 3 3 4 3 3 2" xfId="19549" xr:uid="{00000000-0005-0000-0000-0000362F0000}"/>
    <cellStyle name="Normal 5 3 3 4 3 4" xfId="17606" xr:uid="{00000000-0005-0000-0000-0000372F0000}"/>
    <cellStyle name="Normal 5 3 3 4 4" xfId="2832" xr:uid="{00000000-0005-0000-0000-0000382F0000}"/>
    <cellStyle name="Normal 5 3 3 4 4 2" xfId="4781" xr:uid="{00000000-0005-0000-0000-0000392F0000}"/>
    <cellStyle name="Normal 5 3 3 4 4 2 2" xfId="19551" xr:uid="{00000000-0005-0000-0000-00003A2F0000}"/>
    <cellStyle name="Normal 5 3 3 4 4 3" xfId="17608" xr:uid="{00000000-0005-0000-0000-00003B2F0000}"/>
    <cellStyle name="Normal 5 3 3 4 5" xfId="4774" xr:uid="{00000000-0005-0000-0000-00003C2F0000}"/>
    <cellStyle name="Normal 5 3 3 4 5 2" xfId="19544" xr:uid="{00000000-0005-0000-0000-00003D2F0000}"/>
    <cellStyle name="Normal 5 3 3 4 6" xfId="17601" xr:uid="{00000000-0005-0000-0000-00003E2F0000}"/>
    <cellStyle name="Normal 5 3 3 5" xfId="2833" xr:uid="{00000000-0005-0000-0000-00003F2F0000}"/>
    <cellStyle name="Normal 5 3 3 5 2" xfId="2834" xr:uid="{00000000-0005-0000-0000-0000402F0000}"/>
    <cellStyle name="Normal 5 3 3 5 2 2" xfId="2835" xr:uid="{00000000-0005-0000-0000-0000412F0000}"/>
    <cellStyle name="Normal 5 3 3 5 2 2 2" xfId="4784" xr:uid="{00000000-0005-0000-0000-0000422F0000}"/>
    <cellStyle name="Normal 5 3 3 5 2 2 2 2" xfId="19554" xr:uid="{00000000-0005-0000-0000-0000432F0000}"/>
    <cellStyle name="Normal 5 3 3 5 2 2 3" xfId="17611" xr:uid="{00000000-0005-0000-0000-0000442F0000}"/>
    <cellStyle name="Normal 5 3 3 5 2 3" xfId="4783" xr:uid="{00000000-0005-0000-0000-0000452F0000}"/>
    <cellStyle name="Normal 5 3 3 5 2 3 2" xfId="19553" xr:uid="{00000000-0005-0000-0000-0000462F0000}"/>
    <cellStyle name="Normal 5 3 3 5 2 4" xfId="17610" xr:uid="{00000000-0005-0000-0000-0000472F0000}"/>
    <cellStyle name="Normal 5 3 3 5 3" xfId="2836" xr:uid="{00000000-0005-0000-0000-0000482F0000}"/>
    <cellStyle name="Normal 5 3 3 5 3 2" xfId="4785" xr:uid="{00000000-0005-0000-0000-0000492F0000}"/>
    <cellStyle name="Normal 5 3 3 5 3 2 2" xfId="19555" xr:uid="{00000000-0005-0000-0000-00004A2F0000}"/>
    <cellStyle name="Normal 5 3 3 5 3 3" xfId="17612" xr:uid="{00000000-0005-0000-0000-00004B2F0000}"/>
    <cellStyle name="Normal 5 3 3 5 4" xfId="4782" xr:uid="{00000000-0005-0000-0000-00004C2F0000}"/>
    <cellStyle name="Normal 5 3 3 5 4 2" xfId="19552" xr:uid="{00000000-0005-0000-0000-00004D2F0000}"/>
    <cellStyle name="Normal 5 3 3 5 5" xfId="17609" xr:uid="{00000000-0005-0000-0000-00004E2F0000}"/>
    <cellStyle name="Normal 5 3 3 6" xfId="2837" xr:uid="{00000000-0005-0000-0000-00004F2F0000}"/>
    <cellStyle name="Normal 5 3 3 6 2" xfId="2838" xr:uid="{00000000-0005-0000-0000-0000502F0000}"/>
    <cellStyle name="Normal 5 3 3 6 2 2" xfId="4787" xr:uid="{00000000-0005-0000-0000-0000512F0000}"/>
    <cellStyle name="Normal 5 3 3 6 2 2 2" xfId="19557" xr:uid="{00000000-0005-0000-0000-0000522F0000}"/>
    <cellStyle name="Normal 5 3 3 6 2 3" xfId="17614" xr:uid="{00000000-0005-0000-0000-0000532F0000}"/>
    <cellStyle name="Normal 5 3 3 6 3" xfId="4786" xr:uid="{00000000-0005-0000-0000-0000542F0000}"/>
    <cellStyle name="Normal 5 3 3 6 3 2" xfId="19556" xr:uid="{00000000-0005-0000-0000-0000552F0000}"/>
    <cellStyle name="Normal 5 3 3 6 4" xfId="17613" xr:uid="{00000000-0005-0000-0000-0000562F0000}"/>
    <cellStyle name="Normal 5 3 3 7" xfId="2839" xr:uid="{00000000-0005-0000-0000-0000572F0000}"/>
    <cellStyle name="Normal 5 3 3 7 2" xfId="4788" xr:uid="{00000000-0005-0000-0000-0000582F0000}"/>
    <cellStyle name="Normal 5 3 3 7 2 2" xfId="19558" xr:uid="{00000000-0005-0000-0000-0000592F0000}"/>
    <cellStyle name="Normal 5 3 3 7 3" xfId="17615" xr:uid="{00000000-0005-0000-0000-00005A2F0000}"/>
    <cellStyle name="Normal 5 3 3 8" xfId="4725" xr:uid="{00000000-0005-0000-0000-00005B2F0000}"/>
    <cellStyle name="Normal 5 3 3 8 2" xfId="19495" xr:uid="{00000000-0005-0000-0000-00005C2F0000}"/>
    <cellStyle name="Normal 5 3 3 9" xfId="17552" xr:uid="{00000000-0005-0000-0000-00005D2F0000}"/>
    <cellStyle name="Normal 5 3 4" xfId="2840" xr:uid="{00000000-0005-0000-0000-00005E2F0000}"/>
    <cellStyle name="Normal 5 3 4 2" xfId="2841" xr:uid="{00000000-0005-0000-0000-00005F2F0000}"/>
    <cellStyle name="Normal 5 3 4 2 2" xfId="2842" xr:uid="{00000000-0005-0000-0000-0000602F0000}"/>
    <cellStyle name="Normal 5 3 4 2 2 2" xfId="2843" xr:uid="{00000000-0005-0000-0000-0000612F0000}"/>
    <cellStyle name="Normal 5 3 4 2 2 2 2" xfId="2844" xr:uid="{00000000-0005-0000-0000-0000622F0000}"/>
    <cellStyle name="Normal 5 3 4 2 2 2 2 2" xfId="2845" xr:uid="{00000000-0005-0000-0000-0000632F0000}"/>
    <cellStyle name="Normal 5 3 4 2 2 2 2 2 2" xfId="2846" xr:uid="{00000000-0005-0000-0000-0000642F0000}"/>
    <cellStyle name="Normal 5 3 4 2 2 2 2 2 2 2" xfId="4795" xr:uid="{00000000-0005-0000-0000-0000652F0000}"/>
    <cellStyle name="Normal 5 3 4 2 2 2 2 2 2 2 2" xfId="19565" xr:uid="{00000000-0005-0000-0000-0000662F0000}"/>
    <cellStyle name="Normal 5 3 4 2 2 2 2 2 2 3" xfId="17622" xr:uid="{00000000-0005-0000-0000-0000672F0000}"/>
    <cellStyle name="Normal 5 3 4 2 2 2 2 2 3" xfId="4794" xr:uid="{00000000-0005-0000-0000-0000682F0000}"/>
    <cellStyle name="Normal 5 3 4 2 2 2 2 2 3 2" xfId="19564" xr:uid="{00000000-0005-0000-0000-0000692F0000}"/>
    <cellStyle name="Normal 5 3 4 2 2 2 2 2 4" xfId="17621" xr:uid="{00000000-0005-0000-0000-00006A2F0000}"/>
    <cellStyle name="Normal 5 3 4 2 2 2 2 3" xfId="2847" xr:uid="{00000000-0005-0000-0000-00006B2F0000}"/>
    <cellStyle name="Normal 5 3 4 2 2 2 2 3 2" xfId="4796" xr:uid="{00000000-0005-0000-0000-00006C2F0000}"/>
    <cellStyle name="Normal 5 3 4 2 2 2 2 3 2 2" xfId="19566" xr:uid="{00000000-0005-0000-0000-00006D2F0000}"/>
    <cellStyle name="Normal 5 3 4 2 2 2 2 3 3" xfId="17623" xr:uid="{00000000-0005-0000-0000-00006E2F0000}"/>
    <cellStyle name="Normal 5 3 4 2 2 2 2 4" xfId="4793" xr:uid="{00000000-0005-0000-0000-00006F2F0000}"/>
    <cellStyle name="Normal 5 3 4 2 2 2 2 4 2" xfId="19563" xr:uid="{00000000-0005-0000-0000-0000702F0000}"/>
    <cellStyle name="Normal 5 3 4 2 2 2 2 5" xfId="17620" xr:uid="{00000000-0005-0000-0000-0000712F0000}"/>
    <cellStyle name="Normal 5 3 4 2 2 2 3" xfId="2848" xr:uid="{00000000-0005-0000-0000-0000722F0000}"/>
    <cellStyle name="Normal 5 3 4 2 2 2 3 2" xfId="2849" xr:uid="{00000000-0005-0000-0000-0000732F0000}"/>
    <cellStyle name="Normal 5 3 4 2 2 2 3 2 2" xfId="4798" xr:uid="{00000000-0005-0000-0000-0000742F0000}"/>
    <cellStyle name="Normal 5 3 4 2 2 2 3 2 2 2" xfId="19568" xr:uid="{00000000-0005-0000-0000-0000752F0000}"/>
    <cellStyle name="Normal 5 3 4 2 2 2 3 2 3" xfId="17625" xr:uid="{00000000-0005-0000-0000-0000762F0000}"/>
    <cellStyle name="Normal 5 3 4 2 2 2 3 3" xfId="4797" xr:uid="{00000000-0005-0000-0000-0000772F0000}"/>
    <cellStyle name="Normal 5 3 4 2 2 2 3 3 2" xfId="19567" xr:uid="{00000000-0005-0000-0000-0000782F0000}"/>
    <cellStyle name="Normal 5 3 4 2 2 2 3 4" xfId="17624" xr:uid="{00000000-0005-0000-0000-0000792F0000}"/>
    <cellStyle name="Normal 5 3 4 2 2 2 4" xfId="2850" xr:uid="{00000000-0005-0000-0000-00007A2F0000}"/>
    <cellStyle name="Normal 5 3 4 2 2 2 4 2" xfId="4799" xr:uid="{00000000-0005-0000-0000-00007B2F0000}"/>
    <cellStyle name="Normal 5 3 4 2 2 2 4 2 2" xfId="19569" xr:uid="{00000000-0005-0000-0000-00007C2F0000}"/>
    <cellStyle name="Normal 5 3 4 2 2 2 4 3" xfId="17626" xr:uid="{00000000-0005-0000-0000-00007D2F0000}"/>
    <cellStyle name="Normal 5 3 4 2 2 2 5" xfId="4792" xr:uid="{00000000-0005-0000-0000-00007E2F0000}"/>
    <cellStyle name="Normal 5 3 4 2 2 2 5 2" xfId="19562" xr:uid="{00000000-0005-0000-0000-00007F2F0000}"/>
    <cellStyle name="Normal 5 3 4 2 2 2 6" xfId="17619" xr:uid="{00000000-0005-0000-0000-0000802F0000}"/>
    <cellStyle name="Normal 5 3 4 2 2 3" xfId="2851" xr:uid="{00000000-0005-0000-0000-0000812F0000}"/>
    <cellStyle name="Normal 5 3 4 2 2 3 2" xfId="2852" xr:uid="{00000000-0005-0000-0000-0000822F0000}"/>
    <cellStyle name="Normal 5 3 4 2 2 3 2 2" xfId="2853" xr:uid="{00000000-0005-0000-0000-0000832F0000}"/>
    <cellStyle name="Normal 5 3 4 2 2 3 2 2 2" xfId="4802" xr:uid="{00000000-0005-0000-0000-0000842F0000}"/>
    <cellStyle name="Normal 5 3 4 2 2 3 2 2 2 2" xfId="19572" xr:uid="{00000000-0005-0000-0000-0000852F0000}"/>
    <cellStyle name="Normal 5 3 4 2 2 3 2 2 3" xfId="17629" xr:uid="{00000000-0005-0000-0000-0000862F0000}"/>
    <cellStyle name="Normal 5 3 4 2 2 3 2 3" xfId="4801" xr:uid="{00000000-0005-0000-0000-0000872F0000}"/>
    <cellStyle name="Normal 5 3 4 2 2 3 2 3 2" xfId="19571" xr:uid="{00000000-0005-0000-0000-0000882F0000}"/>
    <cellStyle name="Normal 5 3 4 2 2 3 2 4" xfId="17628" xr:uid="{00000000-0005-0000-0000-0000892F0000}"/>
    <cellStyle name="Normal 5 3 4 2 2 3 3" xfId="2854" xr:uid="{00000000-0005-0000-0000-00008A2F0000}"/>
    <cellStyle name="Normal 5 3 4 2 2 3 3 2" xfId="4803" xr:uid="{00000000-0005-0000-0000-00008B2F0000}"/>
    <cellStyle name="Normal 5 3 4 2 2 3 3 2 2" xfId="19573" xr:uid="{00000000-0005-0000-0000-00008C2F0000}"/>
    <cellStyle name="Normal 5 3 4 2 2 3 3 3" xfId="17630" xr:uid="{00000000-0005-0000-0000-00008D2F0000}"/>
    <cellStyle name="Normal 5 3 4 2 2 3 4" xfId="4800" xr:uid="{00000000-0005-0000-0000-00008E2F0000}"/>
    <cellStyle name="Normal 5 3 4 2 2 3 4 2" xfId="19570" xr:uid="{00000000-0005-0000-0000-00008F2F0000}"/>
    <cellStyle name="Normal 5 3 4 2 2 3 5" xfId="17627" xr:uid="{00000000-0005-0000-0000-0000902F0000}"/>
    <cellStyle name="Normal 5 3 4 2 2 4" xfId="2855" xr:uid="{00000000-0005-0000-0000-0000912F0000}"/>
    <cellStyle name="Normal 5 3 4 2 2 4 2" xfId="2856" xr:uid="{00000000-0005-0000-0000-0000922F0000}"/>
    <cellStyle name="Normal 5 3 4 2 2 4 2 2" xfId="4805" xr:uid="{00000000-0005-0000-0000-0000932F0000}"/>
    <cellStyle name="Normal 5 3 4 2 2 4 2 2 2" xfId="19575" xr:uid="{00000000-0005-0000-0000-0000942F0000}"/>
    <cellStyle name="Normal 5 3 4 2 2 4 2 3" xfId="17632" xr:uid="{00000000-0005-0000-0000-0000952F0000}"/>
    <cellStyle name="Normal 5 3 4 2 2 4 3" xfId="4804" xr:uid="{00000000-0005-0000-0000-0000962F0000}"/>
    <cellStyle name="Normal 5 3 4 2 2 4 3 2" xfId="19574" xr:uid="{00000000-0005-0000-0000-0000972F0000}"/>
    <cellStyle name="Normal 5 3 4 2 2 4 4" xfId="17631" xr:uid="{00000000-0005-0000-0000-0000982F0000}"/>
    <cellStyle name="Normal 5 3 4 2 2 5" xfId="2857" xr:uid="{00000000-0005-0000-0000-0000992F0000}"/>
    <cellStyle name="Normal 5 3 4 2 2 5 2" xfId="4806" xr:uid="{00000000-0005-0000-0000-00009A2F0000}"/>
    <cellStyle name="Normal 5 3 4 2 2 5 2 2" xfId="19576" xr:uid="{00000000-0005-0000-0000-00009B2F0000}"/>
    <cellStyle name="Normal 5 3 4 2 2 5 3" xfId="17633" xr:uid="{00000000-0005-0000-0000-00009C2F0000}"/>
    <cellStyle name="Normal 5 3 4 2 2 6" xfId="4791" xr:uid="{00000000-0005-0000-0000-00009D2F0000}"/>
    <cellStyle name="Normal 5 3 4 2 2 6 2" xfId="19561" xr:uid="{00000000-0005-0000-0000-00009E2F0000}"/>
    <cellStyle name="Normal 5 3 4 2 2 7" xfId="17618" xr:uid="{00000000-0005-0000-0000-00009F2F0000}"/>
    <cellStyle name="Normal 5 3 4 2 3" xfId="2858" xr:uid="{00000000-0005-0000-0000-0000A02F0000}"/>
    <cellStyle name="Normal 5 3 4 2 3 2" xfId="2859" xr:uid="{00000000-0005-0000-0000-0000A12F0000}"/>
    <cellStyle name="Normal 5 3 4 2 3 2 2" xfId="2860" xr:uid="{00000000-0005-0000-0000-0000A22F0000}"/>
    <cellStyle name="Normal 5 3 4 2 3 2 2 2" xfId="2861" xr:uid="{00000000-0005-0000-0000-0000A32F0000}"/>
    <cellStyle name="Normal 5 3 4 2 3 2 2 2 2" xfId="4810" xr:uid="{00000000-0005-0000-0000-0000A42F0000}"/>
    <cellStyle name="Normal 5 3 4 2 3 2 2 2 2 2" xfId="19580" xr:uid="{00000000-0005-0000-0000-0000A52F0000}"/>
    <cellStyle name="Normal 5 3 4 2 3 2 2 2 3" xfId="17637" xr:uid="{00000000-0005-0000-0000-0000A62F0000}"/>
    <cellStyle name="Normal 5 3 4 2 3 2 2 3" xfId="4809" xr:uid="{00000000-0005-0000-0000-0000A72F0000}"/>
    <cellStyle name="Normal 5 3 4 2 3 2 2 3 2" xfId="19579" xr:uid="{00000000-0005-0000-0000-0000A82F0000}"/>
    <cellStyle name="Normal 5 3 4 2 3 2 2 4" xfId="17636" xr:uid="{00000000-0005-0000-0000-0000A92F0000}"/>
    <cellStyle name="Normal 5 3 4 2 3 2 3" xfId="2862" xr:uid="{00000000-0005-0000-0000-0000AA2F0000}"/>
    <cellStyle name="Normal 5 3 4 2 3 2 3 2" xfId="4811" xr:uid="{00000000-0005-0000-0000-0000AB2F0000}"/>
    <cellStyle name="Normal 5 3 4 2 3 2 3 2 2" xfId="19581" xr:uid="{00000000-0005-0000-0000-0000AC2F0000}"/>
    <cellStyle name="Normal 5 3 4 2 3 2 3 3" xfId="17638" xr:uid="{00000000-0005-0000-0000-0000AD2F0000}"/>
    <cellStyle name="Normal 5 3 4 2 3 2 4" xfId="4808" xr:uid="{00000000-0005-0000-0000-0000AE2F0000}"/>
    <cellStyle name="Normal 5 3 4 2 3 2 4 2" xfId="19578" xr:uid="{00000000-0005-0000-0000-0000AF2F0000}"/>
    <cellStyle name="Normal 5 3 4 2 3 2 5" xfId="17635" xr:uid="{00000000-0005-0000-0000-0000B02F0000}"/>
    <cellStyle name="Normal 5 3 4 2 3 3" xfId="2863" xr:uid="{00000000-0005-0000-0000-0000B12F0000}"/>
    <cellStyle name="Normal 5 3 4 2 3 3 2" xfId="2864" xr:uid="{00000000-0005-0000-0000-0000B22F0000}"/>
    <cellStyle name="Normal 5 3 4 2 3 3 2 2" xfId="4813" xr:uid="{00000000-0005-0000-0000-0000B32F0000}"/>
    <cellStyle name="Normal 5 3 4 2 3 3 2 2 2" xfId="19583" xr:uid="{00000000-0005-0000-0000-0000B42F0000}"/>
    <cellStyle name="Normal 5 3 4 2 3 3 2 3" xfId="17640" xr:uid="{00000000-0005-0000-0000-0000B52F0000}"/>
    <cellStyle name="Normal 5 3 4 2 3 3 3" xfId="4812" xr:uid="{00000000-0005-0000-0000-0000B62F0000}"/>
    <cellStyle name="Normal 5 3 4 2 3 3 3 2" xfId="19582" xr:uid="{00000000-0005-0000-0000-0000B72F0000}"/>
    <cellStyle name="Normal 5 3 4 2 3 3 4" xfId="17639" xr:uid="{00000000-0005-0000-0000-0000B82F0000}"/>
    <cellStyle name="Normal 5 3 4 2 3 4" xfId="2865" xr:uid="{00000000-0005-0000-0000-0000B92F0000}"/>
    <cellStyle name="Normal 5 3 4 2 3 4 2" xfId="4814" xr:uid="{00000000-0005-0000-0000-0000BA2F0000}"/>
    <cellStyle name="Normal 5 3 4 2 3 4 2 2" xfId="19584" xr:uid="{00000000-0005-0000-0000-0000BB2F0000}"/>
    <cellStyle name="Normal 5 3 4 2 3 4 3" xfId="17641" xr:uid="{00000000-0005-0000-0000-0000BC2F0000}"/>
    <cellStyle name="Normal 5 3 4 2 3 5" xfId="4807" xr:uid="{00000000-0005-0000-0000-0000BD2F0000}"/>
    <cellStyle name="Normal 5 3 4 2 3 5 2" xfId="19577" xr:uid="{00000000-0005-0000-0000-0000BE2F0000}"/>
    <cellStyle name="Normal 5 3 4 2 3 6" xfId="17634" xr:uid="{00000000-0005-0000-0000-0000BF2F0000}"/>
    <cellStyle name="Normal 5 3 4 2 4" xfId="2866" xr:uid="{00000000-0005-0000-0000-0000C02F0000}"/>
    <cellStyle name="Normal 5 3 4 2 4 2" xfId="2867" xr:uid="{00000000-0005-0000-0000-0000C12F0000}"/>
    <cellStyle name="Normal 5 3 4 2 4 2 2" xfId="2868" xr:uid="{00000000-0005-0000-0000-0000C22F0000}"/>
    <cellStyle name="Normal 5 3 4 2 4 2 2 2" xfId="4817" xr:uid="{00000000-0005-0000-0000-0000C32F0000}"/>
    <cellStyle name="Normal 5 3 4 2 4 2 2 2 2" xfId="19587" xr:uid="{00000000-0005-0000-0000-0000C42F0000}"/>
    <cellStyle name="Normal 5 3 4 2 4 2 2 3" xfId="17644" xr:uid="{00000000-0005-0000-0000-0000C52F0000}"/>
    <cellStyle name="Normal 5 3 4 2 4 2 3" xfId="4816" xr:uid="{00000000-0005-0000-0000-0000C62F0000}"/>
    <cellStyle name="Normal 5 3 4 2 4 2 3 2" xfId="19586" xr:uid="{00000000-0005-0000-0000-0000C72F0000}"/>
    <cellStyle name="Normal 5 3 4 2 4 2 4" xfId="17643" xr:uid="{00000000-0005-0000-0000-0000C82F0000}"/>
    <cellStyle name="Normal 5 3 4 2 4 3" xfId="2869" xr:uid="{00000000-0005-0000-0000-0000C92F0000}"/>
    <cellStyle name="Normal 5 3 4 2 4 3 2" xfId="4818" xr:uid="{00000000-0005-0000-0000-0000CA2F0000}"/>
    <cellStyle name="Normal 5 3 4 2 4 3 2 2" xfId="19588" xr:uid="{00000000-0005-0000-0000-0000CB2F0000}"/>
    <cellStyle name="Normal 5 3 4 2 4 3 3" xfId="17645" xr:uid="{00000000-0005-0000-0000-0000CC2F0000}"/>
    <cellStyle name="Normal 5 3 4 2 4 4" xfId="4815" xr:uid="{00000000-0005-0000-0000-0000CD2F0000}"/>
    <cellStyle name="Normal 5 3 4 2 4 4 2" xfId="19585" xr:uid="{00000000-0005-0000-0000-0000CE2F0000}"/>
    <cellStyle name="Normal 5 3 4 2 4 5" xfId="17642" xr:uid="{00000000-0005-0000-0000-0000CF2F0000}"/>
    <cellStyle name="Normal 5 3 4 2 5" xfId="2870" xr:uid="{00000000-0005-0000-0000-0000D02F0000}"/>
    <cellStyle name="Normal 5 3 4 2 5 2" xfId="2871" xr:uid="{00000000-0005-0000-0000-0000D12F0000}"/>
    <cellStyle name="Normal 5 3 4 2 5 2 2" xfId="4820" xr:uid="{00000000-0005-0000-0000-0000D22F0000}"/>
    <cellStyle name="Normal 5 3 4 2 5 2 2 2" xfId="19590" xr:uid="{00000000-0005-0000-0000-0000D32F0000}"/>
    <cellStyle name="Normal 5 3 4 2 5 2 3" xfId="17647" xr:uid="{00000000-0005-0000-0000-0000D42F0000}"/>
    <cellStyle name="Normal 5 3 4 2 5 3" xfId="4819" xr:uid="{00000000-0005-0000-0000-0000D52F0000}"/>
    <cellStyle name="Normal 5 3 4 2 5 3 2" xfId="19589" xr:uid="{00000000-0005-0000-0000-0000D62F0000}"/>
    <cellStyle name="Normal 5 3 4 2 5 4" xfId="17646" xr:uid="{00000000-0005-0000-0000-0000D72F0000}"/>
    <cellStyle name="Normal 5 3 4 2 6" xfId="2872" xr:uid="{00000000-0005-0000-0000-0000D82F0000}"/>
    <cellStyle name="Normal 5 3 4 2 6 2" xfId="4821" xr:uid="{00000000-0005-0000-0000-0000D92F0000}"/>
    <cellStyle name="Normal 5 3 4 2 6 2 2" xfId="19591" xr:uid="{00000000-0005-0000-0000-0000DA2F0000}"/>
    <cellStyle name="Normal 5 3 4 2 6 3" xfId="17648" xr:uid="{00000000-0005-0000-0000-0000DB2F0000}"/>
    <cellStyle name="Normal 5 3 4 2 7" xfId="4790" xr:uid="{00000000-0005-0000-0000-0000DC2F0000}"/>
    <cellStyle name="Normal 5 3 4 2 7 2" xfId="19560" xr:uid="{00000000-0005-0000-0000-0000DD2F0000}"/>
    <cellStyle name="Normal 5 3 4 2 8" xfId="17617" xr:uid="{00000000-0005-0000-0000-0000DE2F0000}"/>
    <cellStyle name="Normal 5 3 4 3" xfId="2873" xr:uid="{00000000-0005-0000-0000-0000DF2F0000}"/>
    <cellStyle name="Normal 5 3 4 3 2" xfId="2874" xr:uid="{00000000-0005-0000-0000-0000E02F0000}"/>
    <cellStyle name="Normal 5 3 4 3 2 2" xfId="2875" xr:uid="{00000000-0005-0000-0000-0000E12F0000}"/>
    <cellStyle name="Normal 5 3 4 3 2 2 2" xfId="2876" xr:uid="{00000000-0005-0000-0000-0000E22F0000}"/>
    <cellStyle name="Normal 5 3 4 3 2 2 2 2" xfId="2877" xr:uid="{00000000-0005-0000-0000-0000E32F0000}"/>
    <cellStyle name="Normal 5 3 4 3 2 2 2 2 2" xfId="4826" xr:uid="{00000000-0005-0000-0000-0000E42F0000}"/>
    <cellStyle name="Normal 5 3 4 3 2 2 2 2 2 2" xfId="19596" xr:uid="{00000000-0005-0000-0000-0000E52F0000}"/>
    <cellStyle name="Normal 5 3 4 3 2 2 2 2 3" xfId="17653" xr:uid="{00000000-0005-0000-0000-0000E62F0000}"/>
    <cellStyle name="Normal 5 3 4 3 2 2 2 3" xfId="4825" xr:uid="{00000000-0005-0000-0000-0000E72F0000}"/>
    <cellStyle name="Normal 5 3 4 3 2 2 2 3 2" xfId="19595" xr:uid="{00000000-0005-0000-0000-0000E82F0000}"/>
    <cellStyle name="Normal 5 3 4 3 2 2 2 4" xfId="17652" xr:uid="{00000000-0005-0000-0000-0000E92F0000}"/>
    <cellStyle name="Normal 5 3 4 3 2 2 3" xfId="2878" xr:uid="{00000000-0005-0000-0000-0000EA2F0000}"/>
    <cellStyle name="Normal 5 3 4 3 2 2 3 2" xfId="4827" xr:uid="{00000000-0005-0000-0000-0000EB2F0000}"/>
    <cellStyle name="Normal 5 3 4 3 2 2 3 2 2" xfId="19597" xr:uid="{00000000-0005-0000-0000-0000EC2F0000}"/>
    <cellStyle name="Normal 5 3 4 3 2 2 3 3" xfId="17654" xr:uid="{00000000-0005-0000-0000-0000ED2F0000}"/>
    <cellStyle name="Normal 5 3 4 3 2 2 4" xfId="4824" xr:uid="{00000000-0005-0000-0000-0000EE2F0000}"/>
    <cellStyle name="Normal 5 3 4 3 2 2 4 2" xfId="19594" xr:uid="{00000000-0005-0000-0000-0000EF2F0000}"/>
    <cellStyle name="Normal 5 3 4 3 2 2 5" xfId="17651" xr:uid="{00000000-0005-0000-0000-0000F02F0000}"/>
    <cellStyle name="Normal 5 3 4 3 2 3" xfId="2879" xr:uid="{00000000-0005-0000-0000-0000F12F0000}"/>
    <cellStyle name="Normal 5 3 4 3 2 3 2" xfId="2880" xr:uid="{00000000-0005-0000-0000-0000F22F0000}"/>
    <cellStyle name="Normal 5 3 4 3 2 3 2 2" xfId="4829" xr:uid="{00000000-0005-0000-0000-0000F32F0000}"/>
    <cellStyle name="Normal 5 3 4 3 2 3 2 2 2" xfId="19599" xr:uid="{00000000-0005-0000-0000-0000F42F0000}"/>
    <cellStyle name="Normal 5 3 4 3 2 3 2 3" xfId="17656" xr:uid="{00000000-0005-0000-0000-0000F52F0000}"/>
    <cellStyle name="Normal 5 3 4 3 2 3 3" xfId="4828" xr:uid="{00000000-0005-0000-0000-0000F62F0000}"/>
    <cellStyle name="Normal 5 3 4 3 2 3 3 2" xfId="19598" xr:uid="{00000000-0005-0000-0000-0000F72F0000}"/>
    <cellStyle name="Normal 5 3 4 3 2 3 4" xfId="17655" xr:uid="{00000000-0005-0000-0000-0000F82F0000}"/>
    <cellStyle name="Normal 5 3 4 3 2 4" xfId="2881" xr:uid="{00000000-0005-0000-0000-0000F92F0000}"/>
    <cellStyle name="Normal 5 3 4 3 2 4 2" xfId="4830" xr:uid="{00000000-0005-0000-0000-0000FA2F0000}"/>
    <cellStyle name="Normal 5 3 4 3 2 4 2 2" xfId="19600" xr:uid="{00000000-0005-0000-0000-0000FB2F0000}"/>
    <cellStyle name="Normal 5 3 4 3 2 4 3" xfId="17657" xr:uid="{00000000-0005-0000-0000-0000FC2F0000}"/>
    <cellStyle name="Normal 5 3 4 3 2 5" xfId="4823" xr:uid="{00000000-0005-0000-0000-0000FD2F0000}"/>
    <cellStyle name="Normal 5 3 4 3 2 5 2" xfId="19593" xr:uid="{00000000-0005-0000-0000-0000FE2F0000}"/>
    <cellStyle name="Normal 5 3 4 3 2 6" xfId="17650" xr:uid="{00000000-0005-0000-0000-0000FF2F0000}"/>
    <cellStyle name="Normal 5 3 4 3 3" xfId="2882" xr:uid="{00000000-0005-0000-0000-000000300000}"/>
    <cellStyle name="Normal 5 3 4 3 3 2" xfId="2883" xr:uid="{00000000-0005-0000-0000-000001300000}"/>
    <cellStyle name="Normal 5 3 4 3 3 2 2" xfId="2884" xr:uid="{00000000-0005-0000-0000-000002300000}"/>
    <cellStyle name="Normal 5 3 4 3 3 2 2 2" xfId="4833" xr:uid="{00000000-0005-0000-0000-000003300000}"/>
    <cellStyle name="Normal 5 3 4 3 3 2 2 2 2" xfId="19603" xr:uid="{00000000-0005-0000-0000-000004300000}"/>
    <cellStyle name="Normal 5 3 4 3 3 2 2 3" xfId="17660" xr:uid="{00000000-0005-0000-0000-000005300000}"/>
    <cellStyle name="Normal 5 3 4 3 3 2 3" xfId="4832" xr:uid="{00000000-0005-0000-0000-000006300000}"/>
    <cellStyle name="Normal 5 3 4 3 3 2 3 2" xfId="19602" xr:uid="{00000000-0005-0000-0000-000007300000}"/>
    <cellStyle name="Normal 5 3 4 3 3 2 4" xfId="17659" xr:uid="{00000000-0005-0000-0000-000008300000}"/>
    <cellStyle name="Normal 5 3 4 3 3 3" xfId="2885" xr:uid="{00000000-0005-0000-0000-000009300000}"/>
    <cellStyle name="Normal 5 3 4 3 3 3 2" xfId="4834" xr:uid="{00000000-0005-0000-0000-00000A300000}"/>
    <cellStyle name="Normal 5 3 4 3 3 3 2 2" xfId="19604" xr:uid="{00000000-0005-0000-0000-00000B300000}"/>
    <cellStyle name="Normal 5 3 4 3 3 3 3" xfId="17661" xr:uid="{00000000-0005-0000-0000-00000C300000}"/>
    <cellStyle name="Normal 5 3 4 3 3 4" xfId="4831" xr:uid="{00000000-0005-0000-0000-00000D300000}"/>
    <cellStyle name="Normal 5 3 4 3 3 4 2" xfId="19601" xr:uid="{00000000-0005-0000-0000-00000E300000}"/>
    <cellStyle name="Normal 5 3 4 3 3 5" xfId="17658" xr:uid="{00000000-0005-0000-0000-00000F300000}"/>
    <cellStyle name="Normal 5 3 4 3 4" xfId="2886" xr:uid="{00000000-0005-0000-0000-000010300000}"/>
    <cellStyle name="Normal 5 3 4 3 4 2" xfId="2887" xr:uid="{00000000-0005-0000-0000-000011300000}"/>
    <cellStyle name="Normal 5 3 4 3 4 2 2" xfId="4836" xr:uid="{00000000-0005-0000-0000-000012300000}"/>
    <cellStyle name="Normal 5 3 4 3 4 2 2 2" xfId="19606" xr:uid="{00000000-0005-0000-0000-000013300000}"/>
    <cellStyle name="Normal 5 3 4 3 4 2 3" xfId="17663" xr:uid="{00000000-0005-0000-0000-000014300000}"/>
    <cellStyle name="Normal 5 3 4 3 4 3" xfId="4835" xr:uid="{00000000-0005-0000-0000-000015300000}"/>
    <cellStyle name="Normal 5 3 4 3 4 3 2" xfId="19605" xr:uid="{00000000-0005-0000-0000-000016300000}"/>
    <cellStyle name="Normal 5 3 4 3 4 4" xfId="17662" xr:uid="{00000000-0005-0000-0000-000017300000}"/>
    <cellStyle name="Normal 5 3 4 3 5" xfId="2888" xr:uid="{00000000-0005-0000-0000-000018300000}"/>
    <cellStyle name="Normal 5 3 4 3 5 2" xfId="4837" xr:uid="{00000000-0005-0000-0000-000019300000}"/>
    <cellStyle name="Normal 5 3 4 3 5 2 2" xfId="19607" xr:uid="{00000000-0005-0000-0000-00001A300000}"/>
    <cellStyle name="Normal 5 3 4 3 5 3" xfId="17664" xr:uid="{00000000-0005-0000-0000-00001B300000}"/>
    <cellStyle name="Normal 5 3 4 3 6" xfId="4822" xr:uid="{00000000-0005-0000-0000-00001C300000}"/>
    <cellStyle name="Normal 5 3 4 3 6 2" xfId="19592" xr:uid="{00000000-0005-0000-0000-00001D300000}"/>
    <cellStyle name="Normal 5 3 4 3 7" xfId="17649" xr:uid="{00000000-0005-0000-0000-00001E300000}"/>
    <cellStyle name="Normal 5 3 4 4" xfId="2889" xr:uid="{00000000-0005-0000-0000-00001F300000}"/>
    <cellStyle name="Normal 5 3 4 4 2" xfId="2890" xr:uid="{00000000-0005-0000-0000-000020300000}"/>
    <cellStyle name="Normal 5 3 4 4 2 2" xfId="2891" xr:uid="{00000000-0005-0000-0000-000021300000}"/>
    <cellStyle name="Normal 5 3 4 4 2 2 2" xfId="2892" xr:uid="{00000000-0005-0000-0000-000022300000}"/>
    <cellStyle name="Normal 5 3 4 4 2 2 2 2" xfId="4841" xr:uid="{00000000-0005-0000-0000-000023300000}"/>
    <cellStyle name="Normal 5 3 4 4 2 2 2 2 2" xfId="19611" xr:uid="{00000000-0005-0000-0000-000024300000}"/>
    <cellStyle name="Normal 5 3 4 4 2 2 2 3" xfId="17668" xr:uid="{00000000-0005-0000-0000-000025300000}"/>
    <cellStyle name="Normal 5 3 4 4 2 2 3" xfId="4840" xr:uid="{00000000-0005-0000-0000-000026300000}"/>
    <cellStyle name="Normal 5 3 4 4 2 2 3 2" xfId="19610" xr:uid="{00000000-0005-0000-0000-000027300000}"/>
    <cellStyle name="Normal 5 3 4 4 2 2 4" xfId="17667" xr:uid="{00000000-0005-0000-0000-000028300000}"/>
    <cellStyle name="Normal 5 3 4 4 2 3" xfId="2893" xr:uid="{00000000-0005-0000-0000-000029300000}"/>
    <cellStyle name="Normal 5 3 4 4 2 3 2" xfId="4842" xr:uid="{00000000-0005-0000-0000-00002A300000}"/>
    <cellStyle name="Normal 5 3 4 4 2 3 2 2" xfId="19612" xr:uid="{00000000-0005-0000-0000-00002B300000}"/>
    <cellStyle name="Normal 5 3 4 4 2 3 3" xfId="17669" xr:uid="{00000000-0005-0000-0000-00002C300000}"/>
    <cellStyle name="Normal 5 3 4 4 2 4" xfId="4839" xr:uid="{00000000-0005-0000-0000-00002D300000}"/>
    <cellStyle name="Normal 5 3 4 4 2 4 2" xfId="19609" xr:uid="{00000000-0005-0000-0000-00002E300000}"/>
    <cellStyle name="Normal 5 3 4 4 2 5" xfId="17666" xr:uid="{00000000-0005-0000-0000-00002F300000}"/>
    <cellStyle name="Normal 5 3 4 4 3" xfId="2894" xr:uid="{00000000-0005-0000-0000-000030300000}"/>
    <cellStyle name="Normal 5 3 4 4 3 2" xfId="2895" xr:uid="{00000000-0005-0000-0000-000031300000}"/>
    <cellStyle name="Normal 5 3 4 4 3 2 2" xfId="4844" xr:uid="{00000000-0005-0000-0000-000032300000}"/>
    <cellStyle name="Normal 5 3 4 4 3 2 2 2" xfId="19614" xr:uid="{00000000-0005-0000-0000-000033300000}"/>
    <cellStyle name="Normal 5 3 4 4 3 2 3" xfId="17671" xr:uid="{00000000-0005-0000-0000-000034300000}"/>
    <cellStyle name="Normal 5 3 4 4 3 3" xfId="4843" xr:uid="{00000000-0005-0000-0000-000035300000}"/>
    <cellStyle name="Normal 5 3 4 4 3 3 2" xfId="19613" xr:uid="{00000000-0005-0000-0000-000036300000}"/>
    <cellStyle name="Normal 5 3 4 4 3 4" xfId="17670" xr:uid="{00000000-0005-0000-0000-000037300000}"/>
    <cellStyle name="Normal 5 3 4 4 4" xfId="2896" xr:uid="{00000000-0005-0000-0000-000038300000}"/>
    <cellStyle name="Normal 5 3 4 4 4 2" xfId="4845" xr:uid="{00000000-0005-0000-0000-000039300000}"/>
    <cellStyle name="Normal 5 3 4 4 4 2 2" xfId="19615" xr:uid="{00000000-0005-0000-0000-00003A300000}"/>
    <cellStyle name="Normal 5 3 4 4 4 3" xfId="17672" xr:uid="{00000000-0005-0000-0000-00003B300000}"/>
    <cellStyle name="Normal 5 3 4 4 5" xfId="4838" xr:uid="{00000000-0005-0000-0000-00003C300000}"/>
    <cellStyle name="Normal 5 3 4 4 5 2" xfId="19608" xr:uid="{00000000-0005-0000-0000-00003D300000}"/>
    <cellStyle name="Normal 5 3 4 4 6" xfId="17665" xr:uid="{00000000-0005-0000-0000-00003E300000}"/>
    <cellStyle name="Normal 5 3 4 5" xfId="2897" xr:uid="{00000000-0005-0000-0000-00003F300000}"/>
    <cellStyle name="Normal 5 3 4 5 2" xfId="2898" xr:uid="{00000000-0005-0000-0000-000040300000}"/>
    <cellStyle name="Normal 5 3 4 5 2 2" xfId="2899" xr:uid="{00000000-0005-0000-0000-000041300000}"/>
    <cellStyle name="Normal 5 3 4 5 2 2 2" xfId="4848" xr:uid="{00000000-0005-0000-0000-000042300000}"/>
    <cellStyle name="Normal 5 3 4 5 2 2 2 2" xfId="19618" xr:uid="{00000000-0005-0000-0000-000043300000}"/>
    <cellStyle name="Normal 5 3 4 5 2 2 3" xfId="17675" xr:uid="{00000000-0005-0000-0000-000044300000}"/>
    <cellStyle name="Normal 5 3 4 5 2 3" xfId="4847" xr:uid="{00000000-0005-0000-0000-000045300000}"/>
    <cellStyle name="Normal 5 3 4 5 2 3 2" xfId="19617" xr:uid="{00000000-0005-0000-0000-000046300000}"/>
    <cellStyle name="Normal 5 3 4 5 2 4" xfId="17674" xr:uid="{00000000-0005-0000-0000-000047300000}"/>
    <cellStyle name="Normal 5 3 4 5 3" xfId="2900" xr:uid="{00000000-0005-0000-0000-000048300000}"/>
    <cellStyle name="Normal 5 3 4 5 3 2" xfId="4849" xr:uid="{00000000-0005-0000-0000-000049300000}"/>
    <cellStyle name="Normal 5 3 4 5 3 2 2" xfId="19619" xr:uid="{00000000-0005-0000-0000-00004A300000}"/>
    <cellStyle name="Normal 5 3 4 5 3 3" xfId="17676" xr:uid="{00000000-0005-0000-0000-00004B300000}"/>
    <cellStyle name="Normal 5 3 4 5 4" xfId="4846" xr:uid="{00000000-0005-0000-0000-00004C300000}"/>
    <cellStyle name="Normal 5 3 4 5 4 2" xfId="19616" xr:uid="{00000000-0005-0000-0000-00004D300000}"/>
    <cellStyle name="Normal 5 3 4 5 5" xfId="17673" xr:uid="{00000000-0005-0000-0000-00004E300000}"/>
    <cellStyle name="Normal 5 3 4 6" xfId="2901" xr:uid="{00000000-0005-0000-0000-00004F300000}"/>
    <cellStyle name="Normal 5 3 4 6 2" xfId="2902" xr:uid="{00000000-0005-0000-0000-000050300000}"/>
    <cellStyle name="Normal 5 3 4 6 2 2" xfId="4851" xr:uid="{00000000-0005-0000-0000-000051300000}"/>
    <cellStyle name="Normal 5 3 4 6 2 2 2" xfId="19621" xr:uid="{00000000-0005-0000-0000-000052300000}"/>
    <cellStyle name="Normal 5 3 4 6 2 3" xfId="17678" xr:uid="{00000000-0005-0000-0000-000053300000}"/>
    <cellStyle name="Normal 5 3 4 6 3" xfId="4850" xr:uid="{00000000-0005-0000-0000-000054300000}"/>
    <cellStyle name="Normal 5 3 4 6 3 2" xfId="19620" xr:uid="{00000000-0005-0000-0000-000055300000}"/>
    <cellStyle name="Normal 5 3 4 6 4" xfId="17677" xr:uid="{00000000-0005-0000-0000-000056300000}"/>
    <cellStyle name="Normal 5 3 4 7" xfId="2903" xr:uid="{00000000-0005-0000-0000-000057300000}"/>
    <cellStyle name="Normal 5 3 4 7 2" xfId="4852" xr:uid="{00000000-0005-0000-0000-000058300000}"/>
    <cellStyle name="Normal 5 3 4 7 2 2" xfId="19622" xr:uid="{00000000-0005-0000-0000-000059300000}"/>
    <cellStyle name="Normal 5 3 4 7 3" xfId="17679" xr:uid="{00000000-0005-0000-0000-00005A300000}"/>
    <cellStyle name="Normal 5 3 4 8" xfId="4789" xr:uid="{00000000-0005-0000-0000-00005B300000}"/>
    <cellStyle name="Normal 5 3 4 8 2" xfId="19559" xr:uid="{00000000-0005-0000-0000-00005C300000}"/>
    <cellStyle name="Normal 5 3 4 9" xfId="17616" xr:uid="{00000000-0005-0000-0000-00005D300000}"/>
    <cellStyle name="Normal 5 3 5" xfId="2904" xr:uid="{00000000-0005-0000-0000-00005E300000}"/>
    <cellStyle name="Normal 5 3 5 2" xfId="2905" xr:uid="{00000000-0005-0000-0000-00005F300000}"/>
    <cellStyle name="Normal 5 3 5 2 2" xfId="2906" xr:uid="{00000000-0005-0000-0000-000060300000}"/>
    <cellStyle name="Normal 5 3 5 2 2 2" xfId="2907" xr:uid="{00000000-0005-0000-0000-000061300000}"/>
    <cellStyle name="Normal 5 3 5 2 2 2 2" xfId="2908" xr:uid="{00000000-0005-0000-0000-000062300000}"/>
    <cellStyle name="Normal 5 3 5 2 2 2 2 2" xfId="2909" xr:uid="{00000000-0005-0000-0000-000063300000}"/>
    <cellStyle name="Normal 5 3 5 2 2 2 2 2 2" xfId="4858" xr:uid="{00000000-0005-0000-0000-000064300000}"/>
    <cellStyle name="Normal 5 3 5 2 2 2 2 2 2 2" xfId="19628" xr:uid="{00000000-0005-0000-0000-000065300000}"/>
    <cellStyle name="Normal 5 3 5 2 2 2 2 2 3" xfId="17685" xr:uid="{00000000-0005-0000-0000-000066300000}"/>
    <cellStyle name="Normal 5 3 5 2 2 2 2 3" xfId="4857" xr:uid="{00000000-0005-0000-0000-000067300000}"/>
    <cellStyle name="Normal 5 3 5 2 2 2 2 3 2" xfId="19627" xr:uid="{00000000-0005-0000-0000-000068300000}"/>
    <cellStyle name="Normal 5 3 5 2 2 2 2 4" xfId="17684" xr:uid="{00000000-0005-0000-0000-000069300000}"/>
    <cellStyle name="Normal 5 3 5 2 2 2 3" xfId="2910" xr:uid="{00000000-0005-0000-0000-00006A300000}"/>
    <cellStyle name="Normal 5 3 5 2 2 2 3 2" xfId="4859" xr:uid="{00000000-0005-0000-0000-00006B300000}"/>
    <cellStyle name="Normal 5 3 5 2 2 2 3 2 2" xfId="19629" xr:uid="{00000000-0005-0000-0000-00006C300000}"/>
    <cellStyle name="Normal 5 3 5 2 2 2 3 3" xfId="17686" xr:uid="{00000000-0005-0000-0000-00006D300000}"/>
    <cellStyle name="Normal 5 3 5 2 2 2 4" xfId="4856" xr:uid="{00000000-0005-0000-0000-00006E300000}"/>
    <cellStyle name="Normal 5 3 5 2 2 2 4 2" xfId="19626" xr:uid="{00000000-0005-0000-0000-00006F300000}"/>
    <cellStyle name="Normal 5 3 5 2 2 2 5" xfId="17683" xr:uid="{00000000-0005-0000-0000-000070300000}"/>
    <cellStyle name="Normal 5 3 5 2 2 3" xfId="2911" xr:uid="{00000000-0005-0000-0000-000071300000}"/>
    <cellStyle name="Normal 5 3 5 2 2 3 2" xfId="2912" xr:uid="{00000000-0005-0000-0000-000072300000}"/>
    <cellStyle name="Normal 5 3 5 2 2 3 2 2" xfId="4861" xr:uid="{00000000-0005-0000-0000-000073300000}"/>
    <cellStyle name="Normal 5 3 5 2 2 3 2 2 2" xfId="19631" xr:uid="{00000000-0005-0000-0000-000074300000}"/>
    <cellStyle name="Normal 5 3 5 2 2 3 2 3" xfId="17688" xr:uid="{00000000-0005-0000-0000-000075300000}"/>
    <cellStyle name="Normal 5 3 5 2 2 3 3" xfId="4860" xr:uid="{00000000-0005-0000-0000-000076300000}"/>
    <cellStyle name="Normal 5 3 5 2 2 3 3 2" xfId="19630" xr:uid="{00000000-0005-0000-0000-000077300000}"/>
    <cellStyle name="Normal 5 3 5 2 2 3 4" xfId="17687" xr:uid="{00000000-0005-0000-0000-000078300000}"/>
    <cellStyle name="Normal 5 3 5 2 2 4" xfId="2913" xr:uid="{00000000-0005-0000-0000-000079300000}"/>
    <cellStyle name="Normal 5 3 5 2 2 4 2" xfId="4862" xr:uid="{00000000-0005-0000-0000-00007A300000}"/>
    <cellStyle name="Normal 5 3 5 2 2 4 2 2" xfId="19632" xr:uid="{00000000-0005-0000-0000-00007B300000}"/>
    <cellStyle name="Normal 5 3 5 2 2 4 3" xfId="17689" xr:uid="{00000000-0005-0000-0000-00007C300000}"/>
    <cellStyle name="Normal 5 3 5 2 2 5" xfId="4855" xr:uid="{00000000-0005-0000-0000-00007D300000}"/>
    <cellStyle name="Normal 5 3 5 2 2 5 2" xfId="19625" xr:uid="{00000000-0005-0000-0000-00007E300000}"/>
    <cellStyle name="Normal 5 3 5 2 2 6" xfId="17682" xr:uid="{00000000-0005-0000-0000-00007F300000}"/>
    <cellStyle name="Normal 5 3 5 2 3" xfId="2914" xr:uid="{00000000-0005-0000-0000-000080300000}"/>
    <cellStyle name="Normal 5 3 5 2 3 2" xfId="2915" xr:uid="{00000000-0005-0000-0000-000081300000}"/>
    <cellStyle name="Normal 5 3 5 2 3 2 2" xfId="2916" xr:uid="{00000000-0005-0000-0000-000082300000}"/>
    <cellStyle name="Normal 5 3 5 2 3 2 2 2" xfId="4865" xr:uid="{00000000-0005-0000-0000-000083300000}"/>
    <cellStyle name="Normal 5 3 5 2 3 2 2 2 2" xfId="19635" xr:uid="{00000000-0005-0000-0000-000084300000}"/>
    <cellStyle name="Normal 5 3 5 2 3 2 2 3" xfId="17692" xr:uid="{00000000-0005-0000-0000-000085300000}"/>
    <cellStyle name="Normal 5 3 5 2 3 2 3" xfId="4864" xr:uid="{00000000-0005-0000-0000-000086300000}"/>
    <cellStyle name="Normal 5 3 5 2 3 2 3 2" xfId="19634" xr:uid="{00000000-0005-0000-0000-000087300000}"/>
    <cellStyle name="Normal 5 3 5 2 3 2 4" xfId="17691" xr:uid="{00000000-0005-0000-0000-000088300000}"/>
    <cellStyle name="Normal 5 3 5 2 3 3" xfId="2917" xr:uid="{00000000-0005-0000-0000-000089300000}"/>
    <cellStyle name="Normal 5 3 5 2 3 3 2" xfId="4866" xr:uid="{00000000-0005-0000-0000-00008A300000}"/>
    <cellStyle name="Normal 5 3 5 2 3 3 2 2" xfId="19636" xr:uid="{00000000-0005-0000-0000-00008B300000}"/>
    <cellStyle name="Normal 5 3 5 2 3 3 3" xfId="17693" xr:uid="{00000000-0005-0000-0000-00008C300000}"/>
    <cellStyle name="Normal 5 3 5 2 3 4" xfId="4863" xr:uid="{00000000-0005-0000-0000-00008D300000}"/>
    <cellStyle name="Normal 5 3 5 2 3 4 2" xfId="19633" xr:uid="{00000000-0005-0000-0000-00008E300000}"/>
    <cellStyle name="Normal 5 3 5 2 3 5" xfId="17690" xr:uid="{00000000-0005-0000-0000-00008F300000}"/>
    <cellStyle name="Normal 5 3 5 2 4" xfId="2918" xr:uid="{00000000-0005-0000-0000-000090300000}"/>
    <cellStyle name="Normal 5 3 5 2 4 2" xfId="2919" xr:uid="{00000000-0005-0000-0000-000091300000}"/>
    <cellStyle name="Normal 5 3 5 2 4 2 2" xfId="4868" xr:uid="{00000000-0005-0000-0000-000092300000}"/>
    <cellStyle name="Normal 5 3 5 2 4 2 2 2" xfId="19638" xr:uid="{00000000-0005-0000-0000-000093300000}"/>
    <cellStyle name="Normal 5 3 5 2 4 2 3" xfId="17695" xr:uid="{00000000-0005-0000-0000-000094300000}"/>
    <cellStyle name="Normal 5 3 5 2 4 3" xfId="4867" xr:uid="{00000000-0005-0000-0000-000095300000}"/>
    <cellStyle name="Normal 5 3 5 2 4 3 2" xfId="19637" xr:uid="{00000000-0005-0000-0000-000096300000}"/>
    <cellStyle name="Normal 5 3 5 2 4 4" xfId="17694" xr:uid="{00000000-0005-0000-0000-000097300000}"/>
    <cellStyle name="Normal 5 3 5 2 5" xfId="2920" xr:uid="{00000000-0005-0000-0000-000098300000}"/>
    <cellStyle name="Normal 5 3 5 2 5 2" xfId="4869" xr:uid="{00000000-0005-0000-0000-000099300000}"/>
    <cellStyle name="Normal 5 3 5 2 5 2 2" xfId="19639" xr:uid="{00000000-0005-0000-0000-00009A300000}"/>
    <cellStyle name="Normal 5 3 5 2 5 3" xfId="17696" xr:uid="{00000000-0005-0000-0000-00009B300000}"/>
    <cellStyle name="Normal 5 3 5 2 6" xfId="4854" xr:uid="{00000000-0005-0000-0000-00009C300000}"/>
    <cellStyle name="Normal 5 3 5 2 6 2" xfId="19624" xr:uid="{00000000-0005-0000-0000-00009D300000}"/>
    <cellStyle name="Normal 5 3 5 2 7" xfId="17681" xr:uid="{00000000-0005-0000-0000-00009E300000}"/>
    <cellStyle name="Normal 5 3 5 3" xfId="2921" xr:uid="{00000000-0005-0000-0000-00009F300000}"/>
    <cellStyle name="Normal 5 3 5 3 2" xfId="2922" xr:uid="{00000000-0005-0000-0000-0000A0300000}"/>
    <cellStyle name="Normal 5 3 5 3 2 2" xfId="2923" xr:uid="{00000000-0005-0000-0000-0000A1300000}"/>
    <cellStyle name="Normal 5 3 5 3 2 2 2" xfId="2924" xr:uid="{00000000-0005-0000-0000-0000A2300000}"/>
    <cellStyle name="Normal 5 3 5 3 2 2 2 2" xfId="4873" xr:uid="{00000000-0005-0000-0000-0000A3300000}"/>
    <cellStyle name="Normal 5 3 5 3 2 2 2 2 2" xfId="19643" xr:uid="{00000000-0005-0000-0000-0000A4300000}"/>
    <cellStyle name="Normal 5 3 5 3 2 2 2 3" xfId="17700" xr:uid="{00000000-0005-0000-0000-0000A5300000}"/>
    <cellStyle name="Normal 5 3 5 3 2 2 3" xfId="4872" xr:uid="{00000000-0005-0000-0000-0000A6300000}"/>
    <cellStyle name="Normal 5 3 5 3 2 2 3 2" xfId="19642" xr:uid="{00000000-0005-0000-0000-0000A7300000}"/>
    <cellStyle name="Normal 5 3 5 3 2 2 4" xfId="17699" xr:uid="{00000000-0005-0000-0000-0000A8300000}"/>
    <cellStyle name="Normal 5 3 5 3 2 3" xfId="2925" xr:uid="{00000000-0005-0000-0000-0000A9300000}"/>
    <cellStyle name="Normal 5 3 5 3 2 3 2" xfId="4874" xr:uid="{00000000-0005-0000-0000-0000AA300000}"/>
    <cellStyle name="Normal 5 3 5 3 2 3 2 2" xfId="19644" xr:uid="{00000000-0005-0000-0000-0000AB300000}"/>
    <cellStyle name="Normal 5 3 5 3 2 3 3" xfId="17701" xr:uid="{00000000-0005-0000-0000-0000AC300000}"/>
    <cellStyle name="Normal 5 3 5 3 2 4" xfId="4871" xr:uid="{00000000-0005-0000-0000-0000AD300000}"/>
    <cellStyle name="Normal 5 3 5 3 2 4 2" xfId="19641" xr:uid="{00000000-0005-0000-0000-0000AE300000}"/>
    <cellStyle name="Normal 5 3 5 3 2 5" xfId="17698" xr:uid="{00000000-0005-0000-0000-0000AF300000}"/>
    <cellStyle name="Normal 5 3 5 3 3" xfId="2926" xr:uid="{00000000-0005-0000-0000-0000B0300000}"/>
    <cellStyle name="Normal 5 3 5 3 3 2" xfId="2927" xr:uid="{00000000-0005-0000-0000-0000B1300000}"/>
    <cellStyle name="Normal 5 3 5 3 3 2 2" xfId="4876" xr:uid="{00000000-0005-0000-0000-0000B2300000}"/>
    <cellStyle name="Normal 5 3 5 3 3 2 2 2" xfId="19646" xr:uid="{00000000-0005-0000-0000-0000B3300000}"/>
    <cellStyle name="Normal 5 3 5 3 3 2 3" xfId="17703" xr:uid="{00000000-0005-0000-0000-0000B4300000}"/>
    <cellStyle name="Normal 5 3 5 3 3 3" xfId="4875" xr:uid="{00000000-0005-0000-0000-0000B5300000}"/>
    <cellStyle name="Normal 5 3 5 3 3 3 2" xfId="19645" xr:uid="{00000000-0005-0000-0000-0000B6300000}"/>
    <cellStyle name="Normal 5 3 5 3 3 4" xfId="17702" xr:uid="{00000000-0005-0000-0000-0000B7300000}"/>
    <cellStyle name="Normal 5 3 5 3 4" xfId="2928" xr:uid="{00000000-0005-0000-0000-0000B8300000}"/>
    <cellStyle name="Normal 5 3 5 3 4 2" xfId="4877" xr:uid="{00000000-0005-0000-0000-0000B9300000}"/>
    <cellStyle name="Normal 5 3 5 3 4 2 2" xfId="19647" xr:uid="{00000000-0005-0000-0000-0000BA300000}"/>
    <cellStyle name="Normal 5 3 5 3 4 3" xfId="17704" xr:uid="{00000000-0005-0000-0000-0000BB300000}"/>
    <cellStyle name="Normal 5 3 5 3 5" xfId="4870" xr:uid="{00000000-0005-0000-0000-0000BC300000}"/>
    <cellStyle name="Normal 5 3 5 3 5 2" xfId="19640" xr:uid="{00000000-0005-0000-0000-0000BD300000}"/>
    <cellStyle name="Normal 5 3 5 3 6" xfId="17697" xr:uid="{00000000-0005-0000-0000-0000BE300000}"/>
    <cellStyle name="Normal 5 3 5 4" xfId="2929" xr:uid="{00000000-0005-0000-0000-0000BF300000}"/>
    <cellStyle name="Normal 5 3 5 4 2" xfId="2930" xr:uid="{00000000-0005-0000-0000-0000C0300000}"/>
    <cellStyle name="Normal 5 3 5 4 2 2" xfId="2931" xr:uid="{00000000-0005-0000-0000-0000C1300000}"/>
    <cellStyle name="Normal 5 3 5 4 2 2 2" xfId="4880" xr:uid="{00000000-0005-0000-0000-0000C2300000}"/>
    <cellStyle name="Normal 5 3 5 4 2 2 2 2" xfId="19650" xr:uid="{00000000-0005-0000-0000-0000C3300000}"/>
    <cellStyle name="Normal 5 3 5 4 2 2 3" xfId="17707" xr:uid="{00000000-0005-0000-0000-0000C4300000}"/>
    <cellStyle name="Normal 5 3 5 4 2 3" xfId="4879" xr:uid="{00000000-0005-0000-0000-0000C5300000}"/>
    <cellStyle name="Normal 5 3 5 4 2 3 2" xfId="19649" xr:uid="{00000000-0005-0000-0000-0000C6300000}"/>
    <cellStyle name="Normal 5 3 5 4 2 4" xfId="17706" xr:uid="{00000000-0005-0000-0000-0000C7300000}"/>
    <cellStyle name="Normal 5 3 5 4 3" xfId="2932" xr:uid="{00000000-0005-0000-0000-0000C8300000}"/>
    <cellStyle name="Normal 5 3 5 4 3 2" xfId="4881" xr:uid="{00000000-0005-0000-0000-0000C9300000}"/>
    <cellStyle name="Normal 5 3 5 4 3 2 2" xfId="19651" xr:uid="{00000000-0005-0000-0000-0000CA300000}"/>
    <cellStyle name="Normal 5 3 5 4 3 3" xfId="17708" xr:uid="{00000000-0005-0000-0000-0000CB300000}"/>
    <cellStyle name="Normal 5 3 5 4 4" xfId="4878" xr:uid="{00000000-0005-0000-0000-0000CC300000}"/>
    <cellStyle name="Normal 5 3 5 4 4 2" xfId="19648" xr:uid="{00000000-0005-0000-0000-0000CD300000}"/>
    <cellStyle name="Normal 5 3 5 4 5" xfId="17705" xr:uid="{00000000-0005-0000-0000-0000CE300000}"/>
    <cellStyle name="Normal 5 3 5 5" xfId="2933" xr:uid="{00000000-0005-0000-0000-0000CF300000}"/>
    <cellStyle name="Normal 5 3 5 5 2" xfId="2934" xr:uid="{00000000-0005-0000-0000-0000D0300000}"/>
    <cellStyle name="Normal 5 3 5 5 2 2" xfId="4883" xr:uid="{00000000-0005-0000-0000-0000D1300000}"/>
    <cellStyle name="Normal 5 3 5 5 2 2 2" xfId="19653" xr:uid="{00000000-0005-0000-0000-0000D2300000}"/>
    <cellStyle name="Normal 5 3 5 5 2 3" xfId="17710" xr:uid="{00000000-0005-0000-0000-0000D3300000}"/>
    <cellStyle name="Normal 5 3 5 5 3" xfId="4882" xr:uid="{00000000-0005-0000-0000-0000D4300000}"/>
    <cellStyle name="Normal 5 3 5 5 3 2" xfId="19652" xr:uid="{00000000-0005-0000-0000-0000D5300000}"/>
    <cellStyle name="Normal 5 3 5 5 4" xfId="17709" xr:uid="{00000000-0005-0000-0000-0000D6300000}"/>
    <cellStyle name="Normal 5 3 5 6" xfId="2935" xr:uid="{00000000-0005-0000-0000-0000D7300000}"/>
    <cellStyle name="Normal 5 3 5 6 2" xfId="4884" xr:uid="{00000000-0005-0000-0000-0000D8300000}"/>
    <cellStyle name="Normal 5 3 5 6 2 2" xfId="19654" xr:uid="{00000000-0005-0000-0000-0000D9300000}"/>
    <cellStyle name="Normal 5 3 5 6 3" xfId="17711" xr:uid="{00000000-0005-0000-0000-0000DA300000}"/>
    <cellStyle name="Normal 5 3 5 7" xfId="4853" xr:uid="{00000000-0005-0000-0000-0000DB300000}"/>
    <cellStyle name="Normal 5 3 5 7 2" xfId="19623" xr:uid="{00000000-0005-0000-0000-0000DC300000}"/>
    <cellStyle name="Normal 5 3 5 8" xfId="17680" xr:uid="{00000000-0005-0000-0000-0000DD300000}"/>
    <cellStyle name="Normal 5 3 6" xfId="2936" xr:uid="{00000000-0005-0000-0000-0000DE300000}"/>
    <cellStyle name="Normal 5 3 6 2" xfId="2937" xr:uid="{00000000-0005-0000-0000-0000DF300000}"/>
    <cellStyle name="Normal 5 3 6 2 2" xfId="2938" xr:uid="{00000000-0005-0000-0000-0000E0300000}"/>
    <cellStyle name="Normal 5 3 6 2 2 2" xfId="2939" xr:uid="{00000000-0005-0000-0000-0000E1300000}"/>
    <cellStyle name="Normal 5 3 6 2 2 2 2" xfId="2940" xr:uid="{00000000-0005-0000-0000-0000E2300000}"/>
    <cellStyle name="Normal 5 3 6 2 2 2 2 2" xfId="4889" xr:uid="{00000000-0005-0000-0000-0000E3300000}"/>
    <cellStyle name="Normal 5 3 6 2 2 2 2 2 2" xfId="19659" xr:uid="{00000000-0005-0000-0000-0000E4300000}"/>
    <cellStyle name="Normal 5 3 6 2 2 2 2 3" xfId="17716" xr:uid="{00000000-0005-0000-0000-0000E5300000}"/>
    <cellStyle name="Normal 5 3 6 2 2 2 3" xfId="4888" xr:uid="{00000000-0005-0000-0000-0000E6300000}"/>
    <cellStyle name="Normal 5 3 6 2 2 2 3 2" xfId="19658" xr:uid="{00000000-0005-0000-0000-0000E7300000}"/>
    <cellStyle name="Normal 5 3 6 2 2 2 4" xfId="17715" xr:uid="{00000000-0005-0000-0000-0000E8300000}"/>
    <cellStyle name="Normal 5 3 6 2 2 3" xfId="2941" xr:uid="{00000000-0005-0000-0000-0000E9300000}"/>
    <cellStyle name="Normal 5 3 6 2 2 3 2" xfId="4890" xr:uid="{00000000-0005-0000-0000-0000EA300000}"/>
    <cellStyle name="Normal 5 3 6 2 2 3 2 2" xfId="19660" xr:uid="{00000000-0005-0000-0000-0000EB300000}"/>
    <cellStyle name="Normal 5 3 6 2 2 3 3" xfId="17717" xr:uid="{00000000-0005-0000-0000-0000EC300000}"/>
    <cellStyle name="Normal 5 3 6 2 2 4" xfId="4887" xr:uid="{00000000-0005-0000-0000-0000ED300000}"/>
    <cellStyle name="Normal 5 3 6 2 2 4 2" xfId="19657" xr:uid="{00000000-0005-0000-0000-0000EE300000}"/>
    <cellStyle name="Normal 5 3 6 2 2 5" xfId="17714" xr:uid="{00000000-0005-0000-0000-0000EF300000}"/>
    <cellStyle name="Normal 5 3 6 2 3" xfId="2942" xr:uid="{00000000-0005-0000-0000-0000F0300000}"/>
    <cellStyle name="Normal 5 3 6 2 3 2" xfId="2943" xr:uid="{00000000-0005-0000-0000-0000F1300000}"/>
    <cellStyle name="Normal 5 3 6 2 3 2 2" xfId="4892" xr:uid="{00000000-0005-0000-0000-0000F2300000}"/>
    <cellStyle name="Normal 5 3 6 2 3 2 2 2" xfId="19662" xr:uid="{00000000-0005-0000-0000-0000F3300000}"/>
    <cellStyle name="Normal 5 3 6 2 3 2 3" xfId="17719" xr:uid="{00000000-0005-0000-0000-0000F4300000}"/>
    <cellStyle name="Normal 5 3 6 2 3 3" xfId="4891" xr:uid="{00000000-0005-0000-0000-0000F5300000}"/>
    <cellStyle name="Normal 5 3 6 2 3 3 2" xfId="19661" xr:uid="{00000000-0005-0000-0000-0000F6300000}"/>
    <cellStyle name="Normal 5 3 6 2 3 4" xfId="17718" xr:uid="{00000000-0005-0000-0000-0000F7300000}"/>
    <cellStyle name="Normal 5 3 6 2 4" xfId="2944" xr:uid="{00000000-0005-0000-0000-0000F8300000}"/>
    <cellStyle name="Normal 5 3 6 2 4 2" xfId="4893" xr:uid="{00000000-0005-0000-0000-0000F9300000}"/>
    <cellStyle name="Normal 5 3 6 2 4 2 2" xfId="19663" xr:uid="{00000000-0005-0000-0000-0000FA300000}"/>
    <cellStyle name="Normal 5 3 6 2 4 3" xfId="17720" xr:uid="{00000000-0005-0000-0000-0000FB300000}"/>
    <cellStyle name="Normal 5 3 6 2 5" xfId="4886" xr:uid="{00000000-0005-0000-0000-0000FC300000}"/>
    <cellStyle name="Normal 5 3 6 2 5 2" xfId="19656" xr:uid="{00000000-0005-0000-0000-0000FD300000}"/>
    <cellStyle name="Normal 5 3 6 2 6" xfId="17713" xr:uid="{00000000-0005-0000-0000-0000FE300000}"/>
    <cellStyle name="Normal 5 3 6 3" xfId="2945" xr:uid="{00000000-0005-0000-0000-0000FF300000}"/>
    <cellStyle name="Normal 5 3 6 3 2" xfId="2946" xr:uid="{00000000-0005-0000-0000-000000310000}"/>
    <cellStyle name="Normal 5 3 6 3 2 2" xfId="2947" xr:uid="{00000000-0005-0000-0000-000001310000}"/>
    <cellStyle name="Normal 5 3 6 3 2 2 2" xfId="4896" xr:uid="{00000000-0005-0000-0000-000002310000}"/>
    <cellStyle name="Normal 5 3 6 3 2 2 2 2" xfId="19666" xr:uid="{00000000-0005-0000-0000-000003310000}"/>
    <cellStyle name="Normal 5 3 6 3 2 2 3" xfId="17723" xr:uid="{00000000-0005-0000-0000-000004310000}"/>
    <cellStyle name="Normal 5 3 6 3 2 3" xfId="4895" xr:uid="{00000000-0005-0000-0000-000005310000}"/>
    <cellStyle name="Normal 5 3 6 3 2 3 2" xfId="19665" xr:uid="{00000000-0005-0000-0000-000006310000}"/>
    <cellStyle name="Normal 5 3 6 3 2 4" xfId="17722" xr:uid="{00000000-0005-0000-0000-000007310000}"/>
    <cellStyle name="Normal 5 3 6 3 3" xfId="2948" xr:uid="{00000000-0005-0000-0000-000008310000}"/>
    <cellStyle name="Normal 5 3 6 3 3 2" xfId="4897" xr:uid="{00000000-0005-0000-0000-000009310000}"/>
    <cellStyle name="Normal 5 3 6 3 3 2 2" xfId="19667" xr:uid="{00000000-0005-0000-0000-00000A310000}"/>
    <cellStyle name="Normal 5 3 6 3 3 3" xfId="17724" xr:uid="{00000000-0005-0000-0000-00000B310000}"/>
    <cellStyle name="Normal 5 3 6 3 4" xfId="4894" xr:uid="{00000000-0005-0000-0000-00000C310000}"/>
    <cellStyle name="Normal 5 3 6 3 4 2" xfId="19664" xr:uid="{00000000-0005-0000-0000-00000D310000}"/>
    <cellStyle name="Normal 5 3 6 3 5" xfId="17721" xr:uid="{00000000-0005-0000-0000-00000E310000}"/>
    <cellStyle name="Normal 5 3 6 4" xfId="2949" xr:uid="{00000000-0005-0000-0000-00000F310000}"/>
    <cellStyle name="Normal 5 3 6 4 2" xfId="2950" xr:uid="{00000000-0005-0000-0000-000010310000}"/>
    <cellStyle name="Normal 5 3 6 4 2 2" xfId="4899" xr:uid="{00000000-0005-0000-0000-000011310000}"/>
    <cellStyle name="Normal 5 3 6 4 2 2 2" xfId="19669" xr:uid="{00000000-0005-0000-0000-000012310000}"/>
    <cellStyle name="Normal 5 3 6 4 2 3" xfId="17726" xr:uid="{00000000-0005-0000-0000-000013310000}"/>
    <cellStyle name="Normal 5 3 6 4 3" xfId="4898" xr:uid="{00000000-0005-0000-0000-000014310000}"/>
    <cellStyle name="Normal 5 3 6 4 3 2" xfId="19668" xr:uid="{00000000-0005-0000-0000-000015310000}"/>
    <cellStyle name="Normal 5 3 6 4 4" xfId="17725" xr:uid="{00000000-0005-0000-0000-000016310000}"/>
    <cellStyle name="Normal 5 3 6 5" xfId="2951" xr:uid="{00000000-0005-0000-0000-000017310000}"/>
    <cellStyle name="Normal 5 3 6 5 2" xfId="4900" xr:uid="{00000000-0005-0000-0000-000018310000}"/>
    <cellStyle name="Normal 5 3 6 5 2 2" xfId="19670" xr:uid="{00000000-0005-0000-0000-000019310000}"/>
    <cellStyle name="Normal 5 3 6 5 3" xfId="17727" xr:uid="{00000000-0005-0000-0000-00001A310000}"/>
    <cellStyle name="Normal 5 3 6 6" xfId="4885" xr:uid="{00000000-0005-0000-0000-00001B310000}"/>
    <cellStyle name="Normal 5 3 6 6 2" xfId="19655" xr:uid="{00000000-0005-0000-0000-00001C310000}"/>
    <cellStyle name="Normal 5 3 6 7" xfId="17712" xr:uid="{00000000-0005-0000-0000-00001D310000}"/>
    <cellStyle name="Normal 5 3 7" xfId="2952" xr:uid="{00000000-0005-0000-0000-00001E310000}"/>
    <cellStyle name="Normal 5 3 7 2" xfId="2953" xr:uid="{00000000-0005-0000-0000-00001F310000}"/>
    <cellStyle name="Normal 5 3 7 2 2" xfId="2954" xr:uid="{00000000-0005-0000-0000-000020310000}"/>
    <cellStyle name="Normal 5 3 7 2 2 2" xfId="2955" xr:uid="{00000000-0005-0000-0000-000021310000}"/>
    <cellStyle name="Normal 5 3 7 2 2 2 2" xfId="4904" xr:uid="{00000000-0005-0000-0000-000022310000}"/>
    <cellStyle name="Normal 5 3 7 2 2 2 2 2" xfId="19674" xr:uid="{00000000-0005-0000-0000-000023310000}"/>
    <cellStyle name="Normal 5 3 7 2 2 2 3" xfId="17731" xr:uid="{00000000-0005-0000-0000-000024310000}"/>
    <cellStyle name="Normal 5 3 7 2 2 3" xfId="4903" xr:uid="{00000000-0005-0000-0000-000025310000}"/>
    <cellStyle name="Normal 5 3 7 2 2 3 2" xfId="19673" xr:uid="{00000000-0005-0000-0000-000026310000}"/>
    <cellStyle name="Normal 5 3 7 2 2 4" xfId="17730" xr:uid="{00000000-0005-0000-0000-000027310000}"/>
    <cellStyle name="Normal 5 3 7 2 3" xfId="2956" xr:uid="{00000000-0005-0000-0000-000028310000}"/>
    <cellStyle name="Normal 5 3 7 2 3 2" xfId="4905" xr:uid="{00000000-0005-0000-0000-000029310000}"/>
    <cellStyle name="Normal 5 3 7 2 3 2 2" xfId="19675" xr:uid="{00000000-0005-0000-0000-00002A310000}"/>
    <cellStyle name="Normal 5 3 7 2 3 3" xfId="17732" xr:uid="{00000000-0005-0000-0000-00002B310000}"/>
    <cellStyle name="Normal 5 3 7 2 4" xfId="4902" xr:uid="{00000000-0005-0000-0000-00002C310000}"/>
    <cellStyle name="Normal 5 3 7 2 4 2" xfId="19672" xr:uid="{00000000-0005-0000-0000-00002D310000}"/>
    <cellStyle name="Normal 5 3 7 2 5" xfId="17729" xr:uid="{00000000-0005-0000-0000-00002E310000}"/>
    <cellStyle name="Normal 5 3 7 3" xfId="2957" xr:uid="{00000000-0005-0000-0000-00002F310000}"/>
    <cellStyle name="Normal 5 3 7 3 2" xfId="2958" xr:uid="{00000000-0005-0000-0000-000030310000}"/>
    <cellStyle name="Normal 5 3 7 3 2 2" xfId="4907" xr:uid="{00000000-0005-0000-0000-000031310000}"/>
    <cellStyle name="Normal 5 3 7 3 2 2 2" xfId="19677" xr:uid="{00000000-0005-0000-0000-000032310000}"/>
    <cellStyle name="Normal 5 3 7 3 2 3" xfId="17734" xr:uid="{00000000-0005-0000-0000-000033310000}"/>
    <cellStyle name="Normal 5 3 7 3 3" xfId="4906" xr:uid="{00000000-0005-0000-0000-000034310000}"/>
    <cellStyle name="Normal 5 3 7 3 3 2" xfId="19676" xr:uid="{00000000-0005-0000-0000-000035310000}"/>
    <cellStyle name="Normal 5 3 7 3 4" xfId="17733" xr:uid="{00000000-0005-0000-0000-000036310000}"/>
    <cellStyle name="Normal 5 3 7 4" xfId="2959" xr:uid="{00000000-0005-0000-0000-000037310000}"/>
    <cellStyle name="Normal 5 3 7 4 2" xfId="4908" xr:uid="{00000000-0005-0000-0000-000038310000}"/>
    <cellStyle name="Normal 5 3 7 4 2 2" xfId="19678" xr:uid="{00000000-0005-0000-0000-000039310000}"/>
    <cellStyle name="Normal 5 3 7 4 3" xfId="17735" xr:uid="{00000000-0005-0000-0000-00003A310000}"/>
    <cellStyle name="Normal 5 3 7 5" xfId="4901" xr:uid="{00000000-0005-0000-0000-00003B310000}"/>
    <cellStyle name="Normal 5 3 7 5 2" xfId="19671" xr:uid="{00000000-0005-0000-0000-00003C310000}"/>
    <cellStyle name="Normal 5 3 7 6" xfId="17728" xr:uid="{00000000-0005-0000-0000-00003D310000}"/>
    <cellStyle name="Normal 5 3 8" xfId="2960" xr:uid="{00000000-0005-0000-0000-00003E310000}"/>
    <cellStyle name="Normal 5 3 8 2" xfId="2961" xr:uid="{00000000-0005-0000-0000-00003F310000}"/>
    <cellStyle name="Normal 5 3 8 2 2" xfId="2962" xr:uid="{00000000-0005-0000-0000-000040310000}"/>
    <cellStyle name="Normal 5 3 8 2 2 2" xfId="4911" xr:uid="{00000000-0005-0000-0000-000041310000}"/>
    <cellStyle name="Normal 5 3 8 2 2 2 2" xfId="19681" xr:uid="{00000000-0005-0000-0000-000042310000}"/>
    <cellStyle name="Normal 5 3 8 2 2 3" xfId="17738" xr:uid="{00000000-0005-0000-0000-000043310000}"/>
    <cellStyle name="Normal 5 3 8 2 3" xfId="4910" xr:uid="{00000000-0005-0000-0000-000044310000}"/>
    <cellStyle name="Normal 5 3 8 2 3 2" xfId="19680" xr:uid="{00000000-0005-0000-0000-000045310000}"/>
    <cellStyle name="Normal 5 3 8 2 4" xfId="17737" xr:uid="{00000000-0005-0000-0000-000046310000}"/>
    <cellStyle name="Normal 5 3 8 3" xfId="2963" xr:uid="{00000000-0005-0000-0000-000047310000}"/>
    <cellStyle name="Normal 5 3 8 3 2" xfId="4912" xr:uid="{00000000-0005-0000-0000-000048310000}"/>
    <cellStyle name="Normal 5 3 8 3 2 2" xfId="19682" xr:uid="{00000000-0005-0000-0000-000049310000}"/>
    <cellStyle name="Normal 5 3 8 3 3" xfId="17739" xr:uid="{00000000-0005-0000-0000-00004A310000}"/>
    <cellStyle name="Normal 5 3 8 4" xfId="4909" xr:uid="{00000000-0005-0000-0000-00004B310000}"/>
    <cellStyle name="Normal 5 3 8 4 2" xfId="19679" xr:uid="{00000000-0005-0000-0000-00004C310000}"/>
    <cellStyle name="Normal 5 3 8 5" xfId="17736" xr:uid="{00000000-0005-0000-0000-00004D310000}"/>
    <cellStyle name="Normal 5 3 9" xfId="2964" xr:uid="{00000000-0005-0000-0000-00004E310000}"/>
    <cellStyle name="Normal 5 3 9 2" xfId="2965" xr:uid="{00000000-0005-0000-0000-00004F310000}"/>
    <cellStyle name="Normal 5 3 9 2 2" xfId="4914" xr:uid="{00000000-0005-0000-0000-000050310000}"/>
    <cellStyle name="Normal 5 3 9 2 2 2" xfId="19684" xr:uid="{00000000-0005-0000-0000-000051310000}"/>
    <cellStyle name="Normal 5 3 9 2 3" xfId="17741" xr:uid="{00000000-0005-0000-0000-000052310000}"/>
    <cellStyle name="Normal 5 3 9 3" xfId="4913" xr:uid="{00000000-0005-0000-0000-000053310000}"/>
    <cellStyle name="Normal 5 3 9 3 2" xfId="19683" xr:uid="{00000000-0005-0000-0000-000054310000}"/>
    <cellStyle name="Normal 5 3 9 4" xfId="17740" xr:uid="{00000000-0005-0000-0000-000055310000}"/>
    <cellStyle name="Normal 5 4" xfId="2966" xr:uid="{00000000-0005-0000-0000-000056310000}"/>
    <cellStyle name="Normal 5 4 10" xfId="4915" xr:uid="{00000000-0005-0000-0000-000057310000}"/>
    <cellStyle name="Normal 5 4 10 2" xfId="19685" xr:uid="{00000000-0005-0000-0000-000058310000}"/>
    <cellStyle name="Normal 5 4 11" xfId="12058" xr:uid="{00000000-0005-0000-0000-000059310000}"/>
    <cellStyle name="Normal 5 4 12" xfId="9881" xr:uid="{00000000-0005-0000-0000-00005A310000}"/>
    <cellStyle name="Normal 5 4 13" xfId="17742" xr:uid="{00000000-0005-0000-0000-00005B310000}"/>
    <cellStyle name="Normal 5 4 2" xfId="2967" xr:uid="{00000000-0005-0000-0000-00005C310000}"/>
    <cellStyle name="Normal 5 4 2 10" xfId="7491" xr:uid="{00000000-0005-0000-0000-00005D310000}"/>
    <cellStyle name="Normal 5 4 2 11" xfId="17743" xr:uid="{00000000-0005-0000-0000-00005E310000}"/>
    <cellStyle name="Normal 5 4 2 2" xfId="2968" xr:uid="{00000000-0005-0000-0000-00005F310000}"/>
    <cellStyle name="Normal 5 4 2 2 2" xfId="2969" xr:uid="{00000000-0005-0000-0000-000060310000}"/>
    <cellStyle name="Normal 5 4 2 2 2 2" xfId="2970" xr:uid="{00000000-0005-0000-0000-000061310000}"/>
    <cellStyle name="Normal 5 4 2 2 2 2 2" xfId="2971" xr:uid="{00000000-0005-0000-0000-000062310000}"/>
    <cellStyle name="Normal 5 4 2 2 2 2 2 2" xfId="2972" xr:uid="{00000000-0005-0000-0000-000063310000}"/>
    <cellStyle name="Normal 5 4 2 2 2 2 2 2 2" xfId="2973" xr:uid="{00000000-0005-0000-0000-000064310000}"/>
    <cellStyle name="Normal 5 4 2 2 2 2 2 2 2 2" xfId="4922" xr:uid="{00000000-0005-0000-0000-000065310000}"/>
    <cellStyle name="Normal 5 4 2 2 2 2 2 2 2 2 2" xfId="19692" xr:uid="{00000000-0005-0000-0000-000066310000}"/>
    <cellStyle name="Normal 5 4 2 2 2 2 2 2 2 3" xfId="17749" xr:uid="{00000000-0005-0000-0000-000067310000}"/>
    <cellStyle name="Normal 5 4 2 2 2 2 2 2 3" xfId="4921" xr:uid="{00000000-0005-0000-0000-000068310000}"/>
    <cellStyle name="Normal 5 4 2 2 2 2 2 2 3 2" xfId="19691" xr:uid="{00000000-0005-0000-0000-000069310000}"/>
    <cellStyle name="Normal 5 4 2 2 2 2 2 2 4" xfId="17748" xr:uid="{00000000-0005-0000-0000-00006A310000}"/>
    <cellStyle name="Normal 5 4 2 2 2 2 2 3" xfId="2974" xr:uid="{00000000-0005-0000-0000-00006B310000}"/>
    <cellStyle name="Normal 5 4 2 2 2 2 2 3 2" xfId="4923" xr:uid="{00000000-0005-0000-0000-00006C310000}"/>
    <cellStyle name="Normal 5 4 2 2 2 2 2 3 2 2" xfId="19693" xr:uid="{00000000-0005-0000-0000-00006D310000}"/>
    <cellStyle name="Normal 5 4 2 2 2 2 2 3 3" xfId="17750" xr:uid="{00000000-0005-0000-0000-00006E310000}"/>
    <cellStyle name="Normal 5 4 2 2 2 2 2 4" xfId="4920" xr:uid="{00000000-0005-0000-0000-00006F310000}"/>
    <cellStyle name="Normal 5 4 2 2 2 2 2 4 2" xfId="19690" xr:uid="{00000000-0005-0000-0000-000070310000}"/>
    <cellStyle name="Normal 5 4 2 2 2 2 2 5" xfId="17747" xr:uid="{00000000-0005-0000-0000-000071310000}"/>
    <cellStyle name="Normal 5 4 2 2 2 2 3" xfId="2975" xr:uid="{00000000-0005-0000-0000-000072310000}"/>
    <cellStyle name="Normal 5 4 2 2 2 2 3 2" xfId="2976" xr:uid="{00000000-0005-0000-0000-000073310000}"/>
    <cellStyle name="Normal 5 4 2 2 2 2 3 2 2" xfId="4925" xr:uid="{00000000-0005-0000-0000-000074310000}"/>
    <cellStyle name="Normal 5 4 2 2 2 2 3 2 2 2" xfId="19695" xr:uid="{00000000-0005-0000-0000-000075310000}"/>
    <cellStyle name="Normal 5 4 2 2 2 2 3 2 3" xfId="17752" xr:uid="{00000000-0005-0000-0000-000076310000}"/>
    <cellStyle name="Normal 5 4 2 2 2 2 3 3" xfId="4924" xr:uid="{00000000-0005-0000-0000-000077310000}"/>
    <cellStyle name="Normal 5 4 2 2 2 2 3 3 2" xfId="19694" xr:uid="{00000000-0005-0000-0000-000078310000}"/>
    <cellStyle name="Normal 5 4 2 2 2 2 3 4" xfId="17751" xr:uid="{00000000-0005-0000-0000-000079310000}"/>
    <cellStyle name="Normal 5 4 2 2 2 2 4" xfId="2977" xr:uid="{00000000-0005-0000-0000-00007A310000}"/>
    <cellStyle name="Normal 5 4 2 2 2 2 4 2" xfId="4926" xr:uid="{00000000-0005-0000-0000-00007B310000}"/>
    <cellStyle name="Normal 5 4 2 2 2 2 4 2 2" xfId="19696" xr:uid="{00000000-0005-0000-0000-00007C310000}"/>
    <cellStyle name="Normal 5 4 2 2 2 2 4 3" xfId="17753" xr:uid="{00000000-0005-0000-0000-00007D310000}"/>
    <cellStyle name="Normal 5 4 2 2 2 2 5" xfId="4919" xr:uid="{00000000-0005-0000-0000-00007E310000}"/>
    <cellStyle name="Normal 5 4 2 2 2 2 5 2" xfId="19689" xr:uid="{00000000-0005-0000-0000-00007F310000}"/>
    <cellStyle name="Normal 5 4 2 2 2 2 6" xfId="17746" xr:uid="{00000000-0005-0000-0000-000080310000}"/>
    <cellStyle name="Normal 5 4 2 2 2 3" xfId="2978" xr:uid="{00000000-0005-0000-0000-000081310000}"/>
    <cellStyle name="Normal 5 4 2 2 2 3 2" xfId="2979" xr:uid="{00000000-0005-0000-0000-000082310000}"/>
    <cellStyle name="Normal 5 4 2 2 2 3 2 2" xfId="2980" xr:uid="{00000000-0005-0000-0000-000083310000}"/>
    <cellStyle name="Normal 5 4 2 2 2 3 2 2 2" xfId="4929" xr:uid="{00000000-0005-0000-0000-000084310000}"/>
    <cellStyle name="Normal 5 4 2 2 2 3 2 2 2 2" xfId="19699" xr:uid="{00000000-0005-0000-0000-000085310000}"/>
    <cellStyle name="Normal 5 4 2 2 2 3 2 2 3" xfId="17756" xr:uid="{00000000-0005-0000-0000-000086310000}"/>
    <cellStyle name="Normal 5 4 2 2 2 3 2 3" xfId="4928" xr:uid="{00000000-0005-0000-0000-000087310000}"/>
    <cellStyle name="Normal 5 4 2 2 2 3 2 3 2" xfId="19698" xr:uid="{00000000-0005-0000-0000-000088310000}"/>
    <cellStyle name="Normal 5 4 2 2 2 3 2 4" xfId="17755" xr:uid="{00000000-0005-0000-0000-000089310000}"/>
    <cellStyle name="Normal 5 4 2 2 2 3 3" xfId="2981" xr:uid="{00000000-0005-0000-0000-00008A310000}"/>
    <cellStyle name="Normal 5 4 2 2 2 3 3 2" xfId="4930" xr:uid="{00000000-0005-0000-0000-00008B310000}"/>
    <cellStyle name="Normal 5 4 2 2 2 3 3 2 2" xfId="19700" xr:uid="{00000000-0005-0000-0000-00008C310000}"/>
    <cellStyle name="Normal 5 4 2 2 2 3 3 3" xfId="17757" xr:uid="{00000000-0005-0000-0000-00008D310000}"/>
    <cellStyle name="Normal 5 4 2 2 2 3 4" xfId="4927" xr:uid="{00000000-0005-0000-0000-00008E310000}"/>
    <cellStyle name="Normal 5 4 2 2 2 3 4 2" xfId="19697" xr:uid="{00000000-0005-0000-0000-00008F310000}"/>
    <cellStyle name="Normal 5 4 2 2 2 3 5" xfId="17754" xr:uid="{00000000-0005-0000-0000-000090310000}"/>
    <cellStyle name="Normal 5 4 2 2 2 4" xfId="2982" xr:uid="{00000000-0005-0000-0000-000091310000}"/>
    <cellStyle name="Normal 5 4 2 2 2 4 2" xfId="2983" xr:uid="{00000000-0005-0000-0000-000092310000}"/>
    <cellStyle name="Normal 5 4 2 2 2 4 2 2" xfId="4932" xr:uid="{00000000-0005-0000-0000-000093310000}"/>
    <cellStyle name="Normal 5 4 2 2 2 4 2 2 2" xfId="19702" xr:uid="{00000000-0005-0000-0000-000094310000}"/>
    <cellStyle name="Normal 5 4 2 2 2 4 2 3" xfId="17759" xr:uid="{00000000-0005-0000-0000-000095310000}"/>
    <cellStyle name="Normal 5 4 2 2 2 4 3" xfId="4931" xr:uid="{00000000-0005-0000-0000-000096310000}"/>
    <cellStyle name="Normal 5 4 2 2 2 4 3 2" xfId="19701" xr:uid="{00000000-0005-0000-0000-000097310000}"/>
    <cellStyle name="Normal 5 4 2 2 2 4 4" xfId="17758" xr:uid="{00000000-0005-0000-0000-000098310000}"/>
    <cellStyle name="Normal 5 4 2 2 2 5" xfId="2984" xr:uid="{00000000-0005-0000-0000-000099310000}"/>
    <cellStyle name="Normal 5 4 2 2 2 5 2" xfId="4933" xr:uid="{00000000-0005-0000-0000-00009A310000}"/>
    <cellStyle name="Normal 5 4 2 2 2 5 2 2" xfId="19703" xr:uid="{00000000-0005-0000-0000-00009B310000}"/>
    <cellStyle name="Normal 5 4 2 2 2 5 3" xfId="17760" xr:uid="{00000000-0005-0000-0000-00009C310000}"/>
    <cellStyle name="Normal 5 4 2 2 2 6" xfId="4918" xr:uid="{00000000-0005-0000-0000-00009D310000}"/>
    <cellStyle name="Normal 5 4 2 2 2 6 2" xfId="19688" xr:uid="{00000000-0005-0000-0000-00009E310000}"/>
    <cellStyle name="Normal 5 4 2 2 2 7" xfId="17745" xr:uid="{00000000-0005-0000-0000-00009F310000}"/>
    <cellStyle name="Normal 5 4 2 2 3" xfId="2985" xr:uid="{00000000-0005-0000-0000-0000A0310000}"/>
    <cellStyle name="Normal 5 4 2 2 3 2" xfId="2986" xr:uid="{00000000-0005-0000-0000-0000A1310000}"/>
    <cellStyle name="Normal 5 4 2 2 3 2 2" xfId="2987" xr:uid="{00000000-0005-0000-0000-0000A2310000}"/>
    <cellStyle name="Normal 5 4 2 2 3 2 2 2" xfId="2988" xr:uid="{00000000-0005-0000-0000-0000A3310000}"/>
    <cellStyle name="Normal 5 4 2 2 3 2 2 2 2" xfId="4937" xr:uid="{00000000-0005-0000-0000-0000A4310000}"/>
    <cellStyle name="Normal 5 4 2 2 3 2 2 2 2 2" xfId="19707" xr:uid="{00000000-0005-0000-0000-0000A5310000}"/>
    <cellStyle name="Normal 5 4 2 2 3 2 2 2 3" xfId="17764" xr:uid="{00000000-0005-0000-0000-0000A6310000}"/>
    <cellStyle name="Normal 5 4 2 2 3 2 2 3" xfId="4936" xr:uid="{00000000-0005-0000-0000-0000A7310000}"/>
    <cellStyle name="Normal 5 4 2 2 3 2 2 3 2" xfId="19706" xr:uid="{00000000-0005-0000-0000-0000A8310000}"/>
    <cellStyle name="Normal 5 4 2 2 3 2 2 4" xfId="17763" xr:uid="{00000000-0005-0000-0000-0000A9310000}"/>
    <cellStyle name="Normal 5 4 2 2 3 2 3" xfId="2989" xr:uid="{00000000-0005-0000-0000-0000AA310000}"/>
    <cellStyle name="Normal 5 4 2 2 3 2 3 2" xfId="4938" xr:uid="{00000000-0005-0000-0000-0000AB310000}"/>
    <cellStyle name="Normal 5 4 2 2 3 2 3 2 2" xfId="19708" xr:uid="{00000000-0005-0000-0000-0000AC310000}"/>
    <cellStyle name="Normal 5 4 2 2 3 2 3 3" xfId="17765" xr:uid="{00000000-0005-0000-0000-0000AD310000}"/>
    <cellStyle name="Normal 5 4 2 2 3 2 4" xfId="4935" xr:uid="{00000000-0005-0000-0000-0000AE310000}"/>
    <cellStyle name="Normal 5 4 2 2 3 2 4 2" xfId="19705" xr:uid="{00000000-0005-0000-0000-0000AF310000}"/>
    <cellStyle name="Normal 5 4 2 2 3 2 5" xfId="17762" xr:uid="{00000000-0005-0000-0000-0000B0310000}"/>
    <cellStyle name="Normal 5 4 2 2 3 3" xfId="2990" xr:uid="{00000000-0005-0000-0000-0000B1310000}"/>
    <cellStyle name="Normal 5 4 2 2 3 3 2" xfId="2991" xr:uid="{00000000-0005-0000-0000-0000B2310000}"/>
    <cellStyle name="Normal 5 4 2 2 3 3 2 2" xfId="4940" xr:uid="{00000000-0005-0000-0000-0000B3310000}"/>
    <cellStyle name="Normal 5 4 2 2 3 3 2 2 2" xfId="19710" xr:uid="{00000000-0005-0000-0000-0000B4310000}"/>
    <cellStyle name="Normal 5 4 2 2 3 3 2 3" xfId="17767" xr:uid="{00000000-0005-0000-0000-0000B5310000}"/>
    <cellStyle name="Normal 5 4 2 2 3 3 3" xfId="4939" xr:uid="{00000000-0005-0000-0000-0000B6310000}"/>
    <cellStyle name="Normal 5 4 2 2 3 3 3 2" xfId="19709" xr:uid="{00000000-0005-0000-0000-0000B7310000}"/>
    <cellStyle name="Normal 5 4 2 2 3 3 4" xfId="17766" xr:uid="{00000000-0005-0000-0000-0000B8310000}"/>
    <cellStyle name="Normal 5 4 2 2 3 4" xfId="2992" xr:uid="{00000000-0005-0000-0000-0000B9310000}"/>
    <cellStyle name="Normal 5 4 2 2 3 4 2" xfId="4941" xr:uid="{00000000-0005-0000-0000-0000BA310000}"/>
    <cellStyle name="Normal 5 4 2 2 3 4 2 2" xfId="19711" xr:uid="{00000000-0005-0000-0000-0000BB310000}"/>
    <cellStyle name="Normal 5 4 2 2 3 4 3" xfId="17768" xr:uid="{00000000-0005-0000-0000-0000BC310000}"/>
    <cellStyle name="Normal 5 4 2 2 3 5" xfId="4934" xr:uid="{00000000-0005-0000-0000-0000BD310000}"/>
    <cellStyle name="Normal 5 4 2 2 3 5 2" xfId="19704" xr:uid="{00000000-0005-0000-0000-0000BE310000}"/>
    <cellStyle name="Normal 5 4 2 2 3 6" xfId="17761" xr:uid="{00000000-0005-0000-0000-0000BF310000}"/>
    <cellStyle name="Normal 5 4 2 2 4" xfId="2993" xr:uid="{00000000-0005-0000-0000-0000C0310000}"/>
    <cellStyle name="Normal 5 4 2 2 4 2" xfId="2994" xr:uid="{00000000-0005-0000-0000-0000C1310000}"/>
    <cellStyle name="Normal 5 4 2 2 4 2 2" xfId="2995" xr:uid="{00000000-0005-0000-0000-0000C2310000}"/>
    <cellStyle name="Normal 5 4 2 2 4 2 2 2" xfId="4944" xr:uid="{00000000-0005-0000-0000-0000C3310000}"/>
    <cellStyle name="Normal 5 4 2 2 4 2 2 2 2" xfId="19714" xr:uid="{00000000-0005-0000-0000-0000C4310000}"/>
    <cellStyle name="Normal 5 4 2 2 4 2 2 3" xfId="17771" xr:uid="{00000000-0005-0000-0000-0000C5310000}"/>
    <cellStyle name="Normal 5 4 2 2 4 2 3" xfId="4943" xr:uid="{00000000-0005-0000-0000-0000C6310000}"/>
    <cellStyle name="Normal 5 4 2 2 4 2 3 2" xfId="19713" xr:uid="{00000000-0005-0000-0000-0000C7310000}"/>
    <cellStyle name="Normal 5 4 2 2 4 2 4" xfId="17770" xr:uid="{00000000-0005-0000-0000-0000C8310000}"/>
    <cellStyle name="Normal 5 4 2 2 4 3" xfId="2996" xr:uid="{00000000-0005-0000-0000-0000C9310000}"/>
    <cellStyle name="Normal 5 4 2 2 4 3 2" xfId="4945" xr:uid="{00000000-0005-0000-0000-0000CA310000}"/>
    <cellStyle name="Normal 5 4 2 2 4 3 2 2" xfId="19715" xr:uid="{00000000-0005-0000-0000-0000CB310000}"/>
    <cellStyle name="Normal 5 4 2 2 4 3 3" xfId="17772" xr:uid="{00000000-0005-0000-0000-0000CC310000}"/>
    <cellStyle name="Normal 5 4 2 2 4 4" xfId="4942" xr:uid="{00000000-0005-0000-0000-0000CD310000}"/>
    <cellStyle name="Normal 5 4 2 2 4 4 2" xfId="19712" xr:uid="{00000000-0005-0000-0000-0000CE310000}"/>
    <cellStyle name="Normal 5 4 2 2 4 5" xfId="17769" xr:uid="{00000000-0005-0000-0000-0000CF310000}"/>
    <cellStyle name="Normal 5 4 2 2 5" xfId="2997" xr:uid="{00000000-0005-0000-0000-0000D0310000}"/>
    <cellStyle name="Normal 5 4 2 2 5 2" xfId="2998" xr:uid="{00000000-0005-0000-0000-0000D1310000}"/>
    <cellStyle name="Normal 5 4 2 2 5 2 2" xfId="4947" xr:uid="{00000000-0005-0000-0000-0000D2310000}"/>
    <cellStyle name="Normal 5 4 2 2 5 2 2 2" xfId="19717" xr:uid="{00000000-0005-0000-0000-0000D3310000}"/>
    <cellStyle name="Normal 5 4 2 2 5 2 3" xfId="17774" xr:uid="{00000000-0005-0000-0000-0000D4310000}"/>
    <cellStyle name="Normal 5 4 2 2 5 3" xfId="4946" xr:uid="{00000000-0005-0000-0000-0000D5310000}"/>
    <cellStyle name="Normal 5 4 2 2 5 3 2" xfId="19716" xr:uid="{00000000-0005-0000-0000-0000D6310000}"/>
    <cellStyle name="Normal 5 4 2 2 5 4" xfId="17773" xr:uid="{00000000-0005-0000-0000-0000D7310000}"/>
    <cellStyle name="Normal 5 4 2 2 6" xfId="2999" xr:uid="{00000000-0005-0000-0000-0000D8310000}"/>
    <cellStyle name="Normal 5 4 2 2 6 2" xfId="4948" xr:uid="{00000000-0005-0000-0000-0000D9310000}"/>
    <cellStyle name="Normal 5 4 2 2 6 2 2" xfId="19718" xr:uid="{00000000-0005-0000-0000-0000DA310000}"/>
    <cellStyle name="Normal 5 4 2 2 6 3" xfId="17775" xr:uid="{00000000-0005-0000-0000-0000DB310000}"/>
    <cellStyle name="Normal 5 4 2 2 7" xfId="4917" xr:uid="{00000000-0005-0000-0000-0000DC310000}"/>
    <cellStyle name="Normal 5 4 2 2 7 2" xfId="19687" xr:uid="{00000000-0005-0000-0000-0000DD310000}"/>
    <cellStyle name="Normal 5 4 2 2 8" xfId="17744" xr:uid="{00000000-0005-0000-0000-0000DE310000}"/>
    <cellStyle name="Normal 5 4 2 3" xfId="3000" xr:uid="{00000000-0005-0000-0000-0000DF310000}"/>
    <cellStyle name="Normal 5 4 2 3 2" xfId="3001" xr:uid="{00000000-0005-0000-0000-0000E0310000}"/>
    <cellStyle name="Normal 5 4 2 3 2 2" xfId="3002" xr:uid="{00000000-0005-0000-0000-0000E1310000}"/>
    <cellStyle name="Normal 5 4 2 3 2 2 2" xfId="3003" xr:uid="{00000000-0005-0000-0000-0000E2310000}"/>
    <cellStyle name="Normal 5 4 2 3 2 2 2 2" xfId="3004" xr:uid="{00000000-0005-0000-0000-0000E3310000}"/>
    <cellStyle name="Normal 5 4 2 3 2 2 2 2 2" xfId="4953" xr:uid="{00000000-0005-0000-0000-0000E4310000}"/>
    <cellStyle name="Normal 5 4 2 3 2 2 2 2 2 2" xfId="19723" xr:uid="{00000000-0005-0000-0000-0000E5310000}"/>
    <cellStyle name="Normal 5 4 2 3 2 2 2 2 3" xfId="17780" xr:uid="{00000000-0005-0000-0000-0000E6310000}"/>
    <cellStyle name="Normal 5 4 2 3 2 2 2 3" xfId="4952" xr:uid="{00000000-0005-0000-0000-0000E7310000}"/>
    <cellStyle name="Normal 5 4 2 3 2 2 2 3 2" xfId="19722" xr:uid="{00000000-0005-0000-0000-0000E8310000}"/>
    <cellStyle name="Normal 5 4 2 3 2 2 2 4" xfId="17779" xr:uid="{00000000-0005-0000-0000-0000E9310000}"/>
    <cellStyle name="Normal 5 4 2 3 2 2 3" xfId="3005" xr:uid="{00000000-0005-0000-0000-0000EA310000}"/>
    <cellStyle name="Normal 5 4 2 3 2 2 3 2" xfId="4954" xr:uid="{00000000-0005-0000-0000-0000EB310000}"/>
    <cellStyle name="Normal 5 4 2 3 2 2 3 2 2" xfId="19724" xr:uid="{00000000-0005-0000-0000-0000EC310000}"/>
    <cellStyle name="Normal 5 4 2 3 2 2 3 3" xfId="17781" xr:uid="{00000000-0005-0000-0000-0000ED310000}"/>
    <cellStyle name="Normal 5 4 2 3 2 2 4" xfId="4951" xr:uid="{00000000-0005-0000-0000-0000EE310000}"/>
    <cellStyle name="Normal 5 4 2 3 2 2 4 2" xfId="19721" xr:uid="{00000000-0005-0000-0000-0000EF310000}"/>
    <cellStyle name="Normal 5 4 2 3 2 2 5" xfId="17778" xr:uid="{00000000-0005-0000-0000-0000F0310000}"/>
    <cellStyle name="Normal 5 4 2 3 2 3" xfId="3006" xr:uid="{00000000-0005-0000-0000-0000F1310000}"/>
    <cellStyle name="Normal 5 4 2 3 2 3 2" xfId="3007" xr:uid="{00000000-0005-0000-0000-0000F2310000}"/>
    <cellStyle name="Normal 5 4 2 3 2 3 2 2" xfId="4956" xr:uid="{00000000-0005-0000-0000-0000F3310000}"/>
    <cellStyle name="Normal 5 4 2 3 2 3 2 2 2" xfId="19726" xr:uid="{00000000-0005-0000-0000-0000F4310000}"/>
    <cellStyle name="Normal 5 4 2 3 2 3 2 3" xfId="17783" xr:uid="{00000000-0005-0000-0000-0000F5310000}"/>
    <cellStyle name="Normal 5 4 2 3 2 3 3" xfId="4955" xr:uid="{00000000-0005-0000-0000-0000F6310000}"/>
    <cellStyle name="Normal 5 4 2 3 2 3 3 2" xfId="19725" xr:uid="{00000000-0005-0000-0000-0000F7310000}"/>
    <cellStyle name="Normal 5 4 2 3 2 3 4" xfId="17782" xr:uid="{00000000-0005-0000-0000-0000F8310000}"/>
    <cellStyle name="Normal 5 4 2 3 2 4" xfId="3008" xr:uid="{00000000-0005-0000-0000-0000F9310000}"/>
    <cellStyle name="Normal 5 4 2 3 2 4 2" xfId="4957" xr:uid="{00000000-0005-0000-0000-0000FA310000}"/>
    <cellStyle name="Normal 5 4 2 3 2 4 2 2" xfId="19727" xr:uid="{00000000-0005-0000-0000-0000FB310000}"/>
    <cellStyle name="Normal 5 4 2 3 2 4 3" xfId="17784" xr:uid="{00000000-0005-0000-0000-0000FC310000}"/>
    <cellStyle name="Normal 5 4 2 3 2 5" xfId="4950" xr:uid="{00000000-0005-0000-0000-0000FD310000}"/>
    <cellStyle name="Normal 5 4 2 3 2 5 2" xfId="19720" xr:uid="{00000000-0005-0000-0000-0000FE310000}"/>
    <cellStyle name="Normal 5 4 2 3 2 6" xfId="17777" xr:uid="{00000000-0005-0000-0000-0000FF310000}"/>
    <cellStyle name="Normal 5 4 2 3 3" xfId="3009" xr:uid="{00000000-0005-0000-0000-000000320000}"/>
    <cellStyle name="Normal 5 4 2 3 3 2" xfId="3010" xr:uid="{00000000-0005-0000-0000-000001320000}"/>
    <cellStyle name="Normal 5 4 2 3 3 2 2" xfId="3011" xr:uid="{00000000-0005-0000-0000-000002320000}"/>
    <cellStyle name="Normal 5 4 2 3 3 2 2 2" xfId="4960" xr:uid="{00000000-0005-0000-0000-000003320000}"/>
    <cellStyle name="Normal 5 4 2 3 3 2 2 2 2" xfId="19730" xr:uid="{00000000-0005-0000-0000-000004320000}"/>
    <cellStyle name="Normal 5 4 2 3 3 2 2 3" xfId="17787" xr:uid="{00000000-0005-0000-0000-000005320000}"/>
    <cellStyle name="Normal 5 4 2 3 3 2 3" xfId="4959" xr:uid="{00000000-0005-0000-0000-000006320000}"/>
    <cellStyle name="Normal 5 4 2 3 3 2 3 2" xfId="19729" xr:uid="{00000000-0005-0000-0000-000007320000}"/>
    <cellStyle name="Normal 5 4 2 3 3 2 4" xfId="17786" xr:uid="{00000000-0005-0000-0000-000008320000}"/>
    <cellStyle name="Normal 5 4 2 3 3 3" xfId="3012" xr:uid="{00000000-0005-0000-0000-000009320000}"/>
    <cellStyle name="Normal 5 4 2 3 3 3 2" xfId="4961" xr:uid="{00000000-0005-0000-0000-00000A320000}"/>
    <cellStyle name="Normal 5 4 2 3 3 3 2 2" xfId="19731" xr:uid="{00000000-0005-0000-0000-00000B320000}"/>
    <cellStyle name="Normal 5 4 2 3 3 3 3" xfId="17788" xr:uid="{00000000-0005-0000-0000-00000C320000}"/>
    <cellStyle name="Normal 5 4 2 3 3 4" xfId="4958" xr:uid="{00000000-0005-0000-0000-00000D320000}"/>
    <cellStyle name="Normal 5 4 2 3 3 4 2" xfId="19728" xr:uid="{00000000-0005-0000-0000-00000E320000}"/>
    <cellStyle name="Normal 5 4 2 3 3 5" xfId="17785" xr:uid="{00000000-0005-0000-0000-00000F320000}"/>
    <cellStyle name="Normal 5 4 2 3 4" xfId="3013" xr:uid="{00000000-0005-0000-0000-000010320000}"/>
    <cellStyle name="Normal 5 4 2 3 4 2" xfId="3014" xr:uid="{00000000-0005-0000-0000-000011320000}"/>
    <cellStyle name="Normal 5 4 2 3 4 2 2" xfId="4963" xr:uid="{00000000-0005-0000-0000-000012320000}"/>
    <cellStyle name="Normal 5 4 2 3 4 2 2 2" xfId="19733" xr:uid="{00000000-0005-0000-0000-000013320000}"/>
    <cellStyle name="Normal 5 4 2 3 4 2 3" xfId="17790" xr:uid="{00000000-0005-0000-0000-000014320000}"/>
    <cellStyle name="Normal 5 4 2 3 4 3" xfId="4962" xr:uid="{00000000-0005-0000-0000-000015320000}"/>
    <cellStyle name="Normal 5 4 2 3 4 3 2" xfId="19732" xr:uid="{00000000-0005-0000-0000-000016320000}"/>
    <cellStyle name="Normal 5 4 2 3 4 4" xfId="17789" xr:uid="{00000000-0005-0000-0000-000017320000}"/>
    <cellStyle name="Normal 5 4 2 3 5" xfId="3015" xr:uid="{00000000-0005-0000-0000-000018320000}"/>
    <cellStyle name="Normal 5 4 2 3 5 2" xfId="4964" xr:uid="{00000000-0005-0000-0000-000019320000}"/>
    <cellStyle name="Normal 5 4 2 3 5 2 2" xfId="19734" xr:uid="{00000000-0005-0000-0000-00001A320000}"/>
    <cellStyle name="Normal 5 4 2 3 5 3" xfId="17791" xr:uid="{00000000-0005-0000-0000-00001B320000}"/>
    <cellStyle name="Normal 5 4 2 3 6" xfId="4949" xr:uid="{00000000-0005-0000-0000-00001C320000}"/>
    <cellStyle name="Normal 5 4 2 3 6 2" xfId="19719" xr:uid="{00000000-0005-0000-0000-00001D320000}"/>
    <cellStyle name="Normal 5 4 2 3 7" xfId="17776" xr:uid="{00000000-0005-0000-0000-00001E320000}"/>
    <cellStyle name="Normal 5 4 2 4" xfId="3016" xr:uid="{00000000-0005-0000-0000-00001F320000}"/>
    <cellStyle name="Normal 5 4 2 4 2" xfId="3017" xr:uid="{00000000-0005-0000-0000-000020320000}"/>
    <cellStyle name="Normal 5 4 2 4 2 2" xfId="3018" xr:uid="{00000000-0005-0000-0000-000021320000}"/>
    <cellStyle name="Normal 5 4 2 4 2 2 2" xfId="3019" xr:uid="{00000000-0005-0000-0000-000022320000}"/>
    <cellStyle name="Normal 5 4 2 4 2 2 2 2" xfId="4968" xr:uid="{00000000-0005-0000-0000-000023320000}"/>
    <cellStyle name="Normal 5 4 2 4 2 2 2 2 2" xfId="19738" xr:uid="{00000000-0005-0000-0000-000024320000}"/>
    <cellStyle name="Normal 5 4 2 4 2 2 2 3" xfId="17795" xr:uid="{00000000-0005-0000-0000-000025320000}"/>
    <cellStyle name="Normal 5 4 2 4 2 2 3" xfId="4967" xr:uid="{00000000-0005-0000-0000-000026320000}"/>
    <cellStyle name="Normal 5 4 2 4 2 2 3 2" xfId="19737" xr:uid="{00000000-0005-0000-0000-000027320000}"/>
    <cellStyle name="Normal 5 4 2 4 2 2 4" xfId="17794" xr:uid="{00000000-0005-0000-0000-000028320000}"/>
    <cellStyle name="Normal 5 4 2 4 2 3" xfId="3020" xr:uid="{00000000-0005-0000-0000-000029320000}"/>
    <cellStyle name="Normal 5 4 2 4 2 3 2" xfId="4969" xr:uid="{00000000-0005-0000-0000-00002A320000}"/>
    <cellStyle name="Normal 5 4 2 4 2 3 2 2" xfId="19739" xr:uid="{00000000-0005-0000-0000-00002B320000}"/>
    <cellStyle name="Normal 5 4 2 4 2 3 3" xfId="17796" xr:uid="{00000000-0005-0000-0000-00002C320000}"/>
    <cellStyle name="Normal 5 4 2 4 2 4" xfId="4966" xr:uid="{00000000-0005-0000-0000-00002D320000}"/>
    <cellStyle name="Normal 5 4 2 4 2 4 2" xfId="19736" xr:uid="{00000000-0005-0000-0000-00002E320000}"/>
    <cellStyle name="Normal 5 4 2 4 2 5" xfId="17793" xr:uid="{00000000-0005-0000-0000-00002F320000}"/>
    <cellStyle name="Normal 5 4 2 4 3" xfId="3021" xr:uid="{00000000-0005-0000-0000-000030320000}"/>
    <cellStyle name="Normal 5 4 2 4 3 2" xfId="3022" xr:uid="{00000000-0005-0000-0000-000031320000}"/>
    <cellStyle name="Normal 5 4 2 4 3 2 2" xfId="4971" xr:uid="{00000000-0005-0000-0000-000032320000}"/>
    <cellStyle name="Normal 5 4 2 4 3 2 2 2" xfId="19741" xr:uid="{00000000-0005-0000-0000-000033320000}"/>
    <cellStyle name="Normal 5 4 2 4 3 2 3" xfId="17798" xr:uid="{00000000-0005-0000-0000-000034320000}"/>
    <cellStyle name="Normal 5 4 2 4 3 3" xfId="4970" xr:uid="{00000000-0005-0000-0000-000035320000}"/>
    <cellStyle name="Normal 5 4 2 4 3 3 2" xfId="19740" xr:uid="{00000000-0005-0000-0000-000036320000}"/>
    <cellStyle name="Normal 5 4 2 4 3 4" xfId="17797" xr:uid="{00000000-0005-0000-0000-000037320000}"/>
    <cellStyle name="Normal 5 4 2 4 4" xfId="3023" xr:uid="{00000000-0005-0000-0000-000038320000}"/>
    <cellStyle name="Normal 5 4 2 4 4 2" xfId="4972" xr:uid="{00000000-0005-0000-0000-000039320000}"/>
    <cellStyle name="Normal 5 4 2 4 4 2 2" xfId="19742" xr:uid="{00000000-0005-0000-0000-00003A320000}"/>
    <cellStyle name="Normal 5 4 2 4 4 3" xfId="17799" xr:uid="{00000000-0005-0000-0000-00003B320000}"/>
    <cellStyle name="Normal 5 4 2 4 5" xfId="4965" xr:uid="{00000000-0005-0000-0000-00003C320000}"/>
    <cellStyle name="Normal 5 4 2 4 5 2" xfId="19735" xr:uid="{00000000-0005-0000-0000-00003D320000}"/>
    <cellStyle name="Normal 5 4 2 4 6" xfId="17792" xr:uid="{00000000-0005-0000-0000-00003E320000}"/>
    <cellStyle name="Normal 5 4 2 5" xfId="3024" xr:uid="{00000000-0005-0000-0000-00003F320000}"/>
    <cellStyle name="Normal 5 4 2 5 2" xfId="3025" xr:uid="{00000000-0005-0000-0000-000040320000}"/>
    <cellStyle name="Normal 5 4 2 5 2 2" xfId="3026" xr:uid="{00000000-0005-0000-0000-000041320000}"/>
    <cellStyle name="Normal 5 4 2 5 2 2 2" xfId="4975" xr:uid="{00000000-0005-0000-0000-000042320000}"/>
    <cellStyle name="Normal 5 4 2 5 2 2 2 2" xfId="19745" xr:uid="{00000000-0005-0000-0000-000043320000}"/>
    <cellStyle name="Normal 5 4 2 5 2 2 3" xfId="17802" xr:uid="{00000000-0005-0000-0000-000044320000}"/>
    <cellStyle name="Normal 5 4 2 5 2 3" xfId="4974" xr:uid="{00000000-0005-0000-0000-000045320000}"/>
    <cellStyle name="Normal 5 4 2 5 2 3 2" xfId="19744" xr:uid="{00000000-0005-0000-0000-000046320000}"/>
    <cellStyle name="Normal 5 4 2 5 2 4" xfId="17801" xr:uid="{00000000-0005-0000-0000-000047320000}"/>
    <cellStyle name="Normal 5 4 2 5 3" xfId="3027" xr:uid="{00000000-0005-0000-0000-000048320000}"/>
    <cellStyle name="Normal 5 4 2 5 3 2" xfId="4976" xr:uid="{00000000-0005-0000-0000-000049320000}"/>
    <cellStyle name="Normal 5 4 2 5 3 2 2" xfId="19746" xr:uid="{00000000-0005-0000-0000-00004A320000}"/>
    <cellStyle name="Normal 5 4 2 5 3 3" xfId="17803" xr:uid="{00000000-0005-0000-0000-00004B320000}"/>
    <cellStyle name="Normal 5 4 2 5 4" xfId="4973" xr:uid="{00000000-0005-0000-0000-00004C320000}"/>
    <cellStyle name="Normal 5 4 2 5 4 2" xfId="19743" xr:uid="{00000000-0005-0000-0000-00004D320000}"/>
    <cellStyle name="Normal 5 4 2 5 5" xfId="17800" xr:uid="{00000000-0005-0000-0000-00004E320000}"/>
    <cellStyle name="Normal 5 4 2 6" xfId="3028" xr:uid="{00000000-0005-0000-0000-00004F320000}"/>
    <cellStyle name="Normal 5 4 2 6 2" xfId="3029" xr:uid="{00000000-0005-0000-0000-000050320000}"/>
    <cellStyle name="Normal 5 4 2 6 2 2" xfId="4978" xr:uid="{00000000-0005-0000-0000-000051320000}"/>
    <cellStyle name="Normal 5 4 2 6 2 2 2" xfId="19748" xr:uid="{00000000-0005-0000-0000-000052320000}"/>
    <cellStyle name="Normal 5 4 2 6 2 3" xfId="17805" xr:uid="{00000000-0005-0000-0000-000053320000}"/>
    <cellStyle name="Normal 5 4 2 6 3" xfId="4977" xr:uid="{00000000-0005-0000-0000-000054320000}"/>
    <cellStyle name="Normal 5 4 2 6 3 2" xfId="19747" xr:uid="{00000000-0005-0000-0000-000055320000}"/>
    <cellStyle name="Normal 5 4 2 6 4" xfId="17804" xr:uid="{00000000-0005-0000-0000-000056320000}"/>
    <cellStyle name="Normal 5 4 2 7" xfId="3030" xr:uid="{00000000-0005-0000-0000-000057320000}"/>
    <cellStyle name="Normal 5 4 2 7 2" xfId="4979" xr:uid="{00000000-0005-0000-0000-000058320000}"/>
    <cellStyle name="Normal 5 4 2 7 2 2" xfId="19749" xr:uid="{00000000-0005-0000-0000-000059320000}"/>
    <cellStyle name="Normal 5 4 2 7 3" xfId="17806" xr:uid="{00000000-0005-0000-0000-00005A320000}"/>
    <cellStyle name="Normal 5 4 2 8" xfId="4916" xr:uid="{00000000-0005-0000-0000-00005B320000}"/>
    <cellStyle name="Normal 5 4 2 8 2" xfId="19686" xr:uid="{00000000-0005-0000-0000-00005C320000}"/>
    <cellStyle name="Normal 5 4 2 9" xfId="12272" xr:uid="{00000000-0005-0000-0000-00005D320000}"/>
    <cellStyle name="Normal 5 4 3" xfId="3031" xr:uid="{00000000-0005-0000-0000-00005E320000}"/>
    <cellStyle name="Normal 5 4 3 2" xfId="3032" xr:uid="{00000000-0005-0000-0000-00005F320000}"/>
    <cellStyle name="Normal 5 4 3 2 2" xfId="3033" xr:uid="{00000000-0005-0000-0000-000060320000}"/>
    <cellStyle name="Normal 5 4 3 2 2 2" xfId="3034" xr:uid="{00000000-0005-0000-0000-000061320000}"/>
    <cellStyle name="Normal 5 4 3 2 2 2 2" xfId="3035" xr:uid="{00000000-0005-0000-0000-000062320000}"/>
    <cellStyle name="Normal 5 4 3 2 2 2 2 2" xfId="3036" xr:uid="{00000000-0005-0000-0000-000063320000}"/>
    <cellStyle name="Normal 5 4 3 2 2 2 2 2 2" xfId="3037" xr:uid="{00000000-0005-0000-0000-000064320000}"/>
    <cellStyle name="Normal 5 4 3 2 2 2 2 2 2 2" xfId="4986" xr:uid="{00000000-0005-0000-0000-000065320000}"/>
    <cellStyle name="Normal 5 4 3 2 2 2 2 2 2 2 2" xfId="19756" xr:uid="{00000000-0005-0000-0000-000066320000}"/>
    <cellStyle name="Normal 5 4 3 2 2 2 2 2 2 3" xfId="17813" xr:uid="{00000000-0005-0000-0000-000067320000}"/>
    <cellStyle name="Normal 5 4 3 2 2 2 2 2 3" xfId="4985" xr:uid="{00000000-0005-0000-0000-000068320000}"/>
    <cellStyle name="Normal 5 4 3 2 2 2 2 2 3 2" xfId="19755" xr:uid="{00000000-0005-0000-0000-000069320000}"/>
    <cellStyle name="Normal 5 4 3 2 2 2 2 2 4" xfId="17812" xr:uid="{00000000-0005-0000-0000-00006A320000}"/>
    <cellStyle name="Normal 5 4 3 2 2 2 2 3" xfId="3038" xr:uid="{00000000-0005-0000-0000-00006B320000}"/>
    <cellStyle name="Normal 5 4 3 2 2 2 2 3 2" xfId="4987" xr:uid="{00000000-0005-0000-0000-00006C320000}"/>
    <cellStyle name="Normal 5 4 3 2 2 2 2 3 2 2" xfId="19757" xr:uid="{00000000-0005-0000-0000-00006D320000}"/>
    <cellStyle name="Normal 5 4 3 2 2 2 2 3 3" xfId="17814" xr:uid="{00000000-0005-0000-0000-00006E320000}"/>
    <cellStyle name="Normal 5 4 3 2 2 2 2 4" xfId="4984" xr:uid="{00000000-0005-0000-0000-00006F320000}"/>
    <cellStyle name="Normal 5 4 3 2 2 2 2 4 2" xfId="19754" xr:uid="{00000000-0005-0000-0000-000070320000}"/>
    <cellStyle name="Normal 5 4 3 2 2 2 2 5" xfId="17811" xr:uid="{00000000-0005-0000-0000-000071320000}"/>
    <cellStyle name="Normal 5 4 3 2 2 2 3" xfId="3039" xr:uid="{00000000-0005-0000-0000-000072320000}"/>
    <cellStyle name="Normal 5 4 3 2 2 2 3 2" xfId="3040" xr:uid="{00000000-0005-0000-0000-000073320000}"/>
    <cellStyle name="Normal 5 4 3 2 2 2 3 2 2" xfId="4989" xr:uid="{00000000-0005-0000-0000-000074320000}"/>
    <cellStyle name="Normal 5 4 3 2 2 2 3 2 2 2" xfId="19759" xr:uid="{00000000-0005-0000-0000-000075320000}"/>
    <cellStyle name="Normal 5 4 3 2 2 2 3 2 3" xfId="17816" xr:uid="{00000000-0005-0000-0000-000076320000}"/>
    <cellStyle name="Normal 5 4 3 2 2 2 3 3" xfId="4988" xr:uid="{00000000-0005-0000-0000-000077320000}"/>
    <cellStyle name="Normal 5 4 3 2 2 2 3 3 2" xfId="19758" xr:uid="{00000000-0005-0000-0000-000078320000}"/>
    <cellStyle name="Normal 5 4 3 2 2 2 3 4" xfId="17815" xr:uid="{00000000-0005-0000-0000-000079320000}"/>
    <cellStyle name="Normal 5 4 3 2 2 2 4" xfId="3041" xr:uid="{00000000-0005-0000-0000-00007A320000}"/>
    <cellStyle name="Normal 5 4 3 2 2 2 4 2" xfId="4990" xr:uid="{00000000-0005-0000-0000-00007B320000}"/>
    <cellStyle name="Normal 5 4 3 2 2 2 4 2 2" xfId="19760" xr:uid="{00000000-0005-0000-0000-00007C320000}"/>
    <cellStyle name="Normal 5 4 3 2 2 2 4 3" xfId="17817" xr:uid="{00000000-0005-0000-0000-00007D320000}"/>
    <cellStyle name="Normal 5 4 3 2 2 2 5" xfId="4983" xr:uid="{00000000-0005-0000-0000-00007E320000}"/>
    <cellStyle name="Normal 5 4 3 2 2 2 5 2" xfId="19753" xr:uid="{00000000-0005-0000-0000-00007F320000}"/>
    <cellStyle name="Normal 5 4 3 2 2 2 6" xfId="17810" xr:uid="{00000000-0005-0000-0000-000080320000}"/>
    <cellStyle name="Normal 5 4 3 2 2 3" xfId="3042" xr:uid="{00000000-0005-0000-0000-000081320000}"/>
    <cellStyle name="Normal 5 4 3 2 2 3 2" xfId="3043" xr:uid="{00000000-0005-0000-0000-000082320000}"/>
    <cellStyle name="Normal 5 4 3 2 2 3 2 2" xfId="3044" xr:uid="{00000000-0005-0000-0000-000083320000}"/>
    <cellStyle name="Normal 5 4 3 2 2 3 2 2 2" xfId="4993" xr:uid="{00000000-0005-0000-0000-000084320000}"/>
    <cellStyle name="Normal 5 4 3 2 2 3 2 2 2 2" xfId="19763" xr:uid="{00000000-0005-0000-0000-000085320000}"/>
    <cellStyle name="Normal 5 4 3 2 2 3 2 2 3" xfId="17820" xr:uid="{00000000-0005-0000-0000-000086320000}"/>
    <cellStyle name="Normal 5 4 3 2 2 3 2 3" xfId="4992" xr:uid="{00000000-0005-0000-0000-000087320000}"/>
    <cellStyle name="Normal 5 4 3 2 2 3 2 3 2" xfId="19762" xr:uid="{00000000-0005-0000-0000-000088320000}"/>
    <cellStyle name="Normal 5 4 3 2 2 3 2 4" xfId="17819" xr:uid="{00000000-0005-0000-0000-000089320000}"/>
    <cellStyle name="Normal 5 4 3 2 2 3 3" xfId="3045" xr:uid="{00000000-0005-0000-0000-00008A320000}"/>
    <cellStyle name="Normal 5 4 3 2 2 3 3 2" xfId="4994" xr:uid="{00000000-0005-0000-0000-00008B320000}"/>
    <cellStyle name="Normal 5 4 3 2 2 3 3 2 2" xfId="19764" xr:uid="{00000000-0005-0000-0000-00008C320000}"/>
    <cellStyle name="Normal 5 4 3 2 2 3 3 3" xfId="17821" xr:uid="{00000000-0005-0000-0000-00008D320000}"/>
    <cellStyle name="Normal 5 4 3 2 2 3 4" xfId="4991" xr:uid="{00000000-0005-0000-0000-00008E320000}"/>
    <cellStyle name="Normal 5 4 3 2 2 3 4 2" xfId="19761" xr:uid="{00000000-0005-0000-0000-00008F320000}"/>
    <cellStyle name="Normal 5 4 3 2 2 3 5" xfId="17818" xr:uid="{00000000-0005-0000-0000-000090320000}"/>
    <cellStyle name="Normal 5 4 3 2 2 4" xfId="3046" xr:uid="{00000000-0005-0000-0000-000091320000}"/>
    <cellStyle name="Normal 5 4 3 2 2 4 2" xfId="3047" xr:uid="{00000000-0005-0000-0000-000092320000}"/>
    <cellStyle name="Normal 5 4 3 2 2 4 2 2" xfId="4996" xr:uid="{00000000-0005-0000-0000-000093320000}"/>
    <cellStyle name="Normal 5 4 3 2 2 4 2 2 2" xfId="19766" xr:uid="{00000000-0005-0000-0000-000094320000}"/>
    <cellStyle name="Normal 5 4 3 2 2 4 2 3" xfId="17823" xr:uid="{00000000-0005-0000-0000-000095320000}"/>
    <cellStyle name="Normal 5 4 3 2 2 4 3" xfId="4995" xr:uid="{00000000-0005-0000-0000-000096320000}"/>
    <cellStyle name="Normal 5 4 3 2 2 4 3 2" xfId="19765" xr:uid="{00000000-0005-0000-0000-000097320000}"/>
    <cellStyle name="Normal 5 4 3 2 2 4 4" xfId="17822" xr:uid="{00000000-0005-0000-0000-000098320000}"/>
    <cellStyle name="Normal 5 4 3 2 2 5" xfId="3048" xr:uid="{00000000-0005-0000-0000-000099320000}"/>
    <cellStyle name="Normal 5 4 3 2 2 5 2" xfId="4997" xr:uid="{00000000-0005-0000-0000-00009A320000}"/>
    <cellStyle name="Normal 5 4 3 2 2 5 2 2" xfId="19767" xr:uid="{00000000-0005-0000-0000-00009B320000}"/>
    <cellStyle name="Normal 5 4 3 2 2 5 3" xfId="17824" xr:uid="{00000000-0005-0000-0000-00009C320000}"/>
    <cellStyle name="Normal 5 4 3 2 2 6" xfId="4982" xr:uid="{00000000-0005-0000-0000-00009D320000}"/>
    <cellStyle name="Normal 5 4 3 2 2 6 2" xfId="19752" xr:uid="{00000000-0005-0000-0000-00009E320000}"/>
    <cellStyle name="Normal 5 4 3 2 2 7" xfId="17809" xr:uid="{00000000-0005-0000-0000-00009F320000}"/>
    <cellStyle name="Normal 5 4 3 2 3" xfId="3049" xr:uid="{00000000-0005-0000-0000-0000A0320000}"/>
    <cellStyle name="Normal 5 4 3 2 3 2" xfId="3050" xr:uid="{00000000-0005-0000-0000-0000A1320000}"/>
    <cellStyle name="Normal 5 4 3 2 3 2 2" xfId="3051" xr:uid="{00000000-0005-0000-0000-0000A2320000}"/>
    <cellStyle name="Normal 5 4 3 2 3 2 2 2" xfId="3052" xr:uid="{00000000-0005-0000-0000-0000A3320000}"/>
    <cellStyle name="Normal 5 4 3 2 3 2 2 2 2" xfId="5001" xr:uid="{00000000-0005-0000-0000-0000A4320000}"/>
    <cellStyle name="Normal 5 4 3 2 3 2 2 2 2 2" xfId="19771" xr:uid="{00000000-0005-0000-0000-0000A5320000}"/>
    <cellStyle name="Normal 5 4 3 2 3 2 2 2 3" xfId="17828" xr:uid="{00000000-0005-0000-0000-0000A6320000}"/>
    <cellStyle name="Normal 5 4 3 2 3 2 2 3" xfId="5000" xr:uid="{00000000-0005-0000-0000-0000A7320000}"/>
    <cellStyle name="Normal 5 4 3 2 3 2 2 3 2" xfId="19770" xr:uid="{00000000-0005-0000-0000-0000A8320000}"/>
    <cellStyle name="Normal 5 4 3 2 3 2 2 4" xfId="17827" xr:uid="{00000000-0005-0000-0000-0000A9320000}"/>
    <cellStyle name="Normal 5 4 3 2 3 2 3" xfId="3053" xr:uid="{00000000-0005-0000-0000-0000AA320000}"/>
    <cellStyle name="Normal 5 4 3 2 3 2 3 2" xfId="5002" xr:uid="{00000000-0005-0000-0000-0000AB320000}"/>
    <cellStyle name="Normal 5 4 3 2 3 2 3 2 2" xfId="19772" xr:uid="{00000000-0005-0000-0000-0000AC320000}"/>
    <cellStyle name="Normal 5 4 3 2 3 2 3 3" xfId="17829" xr:uid="{00000000-0005-0000-0000-0000AD320000}"/>
    <cellStyle name="Normal 5 4 3 2 3 2 4" xfId="4999" xr:uid="{00000000-0005-0000-0000-0000AE320000}"/>
    <cellStyle name="Normal 5 4 3 2 3 2 4 2" xfId="19769" xr:uid="{00000000-0005-0000-0000-0000AF320000}"/>
    <cellStyle name="Normal 5 4 3 2 3 2 5" xfId="17826" xr:uid="{00000000-0005-0000-0000-0000B0320000}"/>
    <cellStyle name="Normal 5 4 3 2 3 3" xfId="3054" xr:uid="{00000000-0005-0000-0000-0000B1320000}"/>
    <cellStyle name="Normal 5 4 3 2 3 3 2" xfId="3055" xr:uid="{00000000-0005-0000-0000-0000B2320000}"/>
    <cellStyle name="Normal 5 4 3 2 3 3 2 2" xfId="5004" xr:uid="{00000000-0005-0000-0000-0000B3320000}"/>
    <cellStyle name="Normal 5 4 3 2 3 3 2 2 2" xfId="19774" xr:uid="{00000000-0005-0000-0000-0000B4320000}"/>
    <cellStyle name="Normal 5 4 3 2 3 3 2 3" xfId="17831" xr:uid="{00000000-0005-0000-0000-0000B5320000}"/>
    <cellStyle name="Normal 5 4 3 2 3 3 3" xfId="5003" xr:uid="{00000000-0005-0000-0000-0000B6320000}"/>
    <cellStyle name="Normal 5 4 3 2 3 3 3 2" xfId="19773" xr:uid="{00000000-0005-0000-0000-0000B7320000}"/>
    <cellStyle name="Normal 5 4 3 2 3 3 4" xfId="17830" xr:uid="{00000000-0005-0000-0000-0000B8320000}"/>
    <cellStyle name="Normal 5 4 3 2 3 4" xfId="3056" xr:uid="{00000000-0005-0000-0000-0000B9320000}"/>
    <cellStyle name="Normal 5 4 3 2 3 4 2" xfId="5005" xr:uid="{00000000-0005-0000-0000-0000BA320000}"/>
    <cellStyle name="Normal 5 4 3 2 3 4 2 2" xfId="19775" xr:uid="{00000000-0005-0000-0000-0000BB320000}"/>
    <cellStyle name="Normal 5 4 3 2 3 4 3" xfId="17832" xr:uid="{00000000-0005-0000-0000-0000BC320000}"/>
    <cellStyle name="Normal 5 4 3 2 3 5" xfId="4998" xr:uid="{00000000-0005-0000-0000-0000BD320000}"/>
    <cellStyle name="Normal 5 4 3 2 3 5 2" xfId="19768" xr:uid="{00000000-0005-0000-0000-0000BE320000}"/>
    <cellStyle name="Normal 5 4 3 2 3 6" xfId="17825" xr:uid="{00000000-0005-0000-0000-0000BF320000}"/>
    <cellStyle name="Normal 5 4 3 2 4" xfId="3057" xr:uid="{00000000-0005-0000-0000-0000C0320000}"/>
    <cellStyle name="Normal 5 4 3 2 4 2" xfId="3058" xr:uid="{00000000-0005-0000-0000-0000C1320000}"/>
    <cellStyle name="Normal 5 4 3 2 4 2 2" xfId="3059" xr:uid="{00000000-0005-0000-0000-0000C2320000}"/>
    <cellStyle name="Normal 5 4 3 2 4 2 2 2" xfId="5008" xr:uid="{00000000-0005-0000-0000-0000C3320000}"/>
    <cellStyle name="Normal 5 4 3 2 4 2 2 2 2" xfId="19778" xr:uid="{00000000-0005-0000-0000-0000C4320000}"/>
    <cellStyle name="Normal 5 4 3 2 4 2 2 3" xfId="17835" xr:uid="{00000000-0005-0000-0000-0000C5320000}"/>
    <cellStyle name="Normal 5 4 3 2 4 2 3" xfId="5007" xr:uid="{00000000-0005-0000-0000-0000C6320000}"/>
    <cellStyle name="Normal 5 4 3 2 4 2 3 2" xfId="19777" xr:uid="{00000000-0005-0000-0000-0000C7320000}"/>
    <cellStyle name="Normal 5 4 3 2 4 2 4" xfId="17834" xr:uid="{00000000-0005-0000-0000-0000C8320000}"/>
    <cellStyle name="Normal 5 4 3 2 4 3" xfId="3060" xr:uid="{00000000-0005-0000-0000-0000C9320000}"/>
    <cellStyle name="Normal 5 4 3 2 4 3 2" xfId="5009" xr:uid="{00000000-0005-0000-0000-0000CA320000}"/>
    <cellStyle name="Normal 5 4 3 2 4 3 2 2" xfId="19779" xr:uid="{00000000-0005-0000-0000-0000CB320000}"/>
    <cellStyle name="Normal 5 4 3 2 4 3 3" xfId="17836" xr:uid="{00000000-0005-0000-0000-0000CC320000}"/>
    <cellStyle name="Normal 5 4 3 2 4 4" xfId="5006" xr:uid="{00000000-0005-0000-0000-0000CD320000}"/>
    <cellStyle name="Normal 5 4 3 2 4 4 2" xfId="19776" xr:uid="{00000000-0005-0000-0000-0000CE320000}"/>
    <cellStyle name="Normal 5 4 3 2 4 5" xfId="17833" xr:uid="{00000000-0005-0000-0000-0000CF320000}"/>
    <cellStyle name="Normal 5 4 3 2 5" xfId="3061" xr:uid="{00000000-0005-0000-0000-0000D0320000}"/>
    <cellStyle name="Normal 5 4 3 2 5 2" xfId="3062" xr:uid="{00000000-0005-0000-0000-0000D1320000}"/>
    <cellStyle name="Normal 5 4 3 2 5 2 2" xfId="5011" xr:uid="{00000000-0005-0000-0000-0000D2320000}"/>
    <cellStyle name="Normal 5 4 3 2 5 2 2 2" xfId="19781" xr:uid="{00000000-0005-0000-0000-0000D3320000}"/>
    <cellStyle name="Normal 5 4 3 2 5 2 3" xfId="17838" xr:uid="{00000000-0005-0000-0000-0000D4320000}"/>
    <cellStyle name="Normal 5 4 3 2 5 3" xfId="5010" xr:uid="{00000000-0005-0000-0000-0000D5320000}"/>
    <cellStyle name="Normal 5 4 3 2 5 3 2" xfId="19780" xr:uid="{00000000-0005-0000-0000-0000D6320000}"/>
    <cellStyle name="Normal 5 4 3 2 5 4" xfId="17837" xr:uid="{00000000-0005-0000-0000-0000D7320000}"/>
    <cellStyle name="Normal 5 4 3 2 6" xfId="3063" xr:uid="{00000000-0005-0000-0000-0000D8320000}"/>
    <cellStyle name="Normal 5 4 3 2 6 2" xfId="5012" xr:uid="{00000000-0005-0000-0000-0000D9320000}"/>
    <cellStyle name="Normal 5 4 3 2 6 2 2" xfId="19782" xr:uid="{00000000-0005-0000-0000-0000DA320000}"/>
    <cellStyle name="Normal 5 4 3 2 6 3" xfId="17839" xr:uid="{00000000-0005-0000-0000-0000DB320000}"/>
    <cellStyle name="Normal 5 4 3 2 7" xfId="4981" xr:uid="{00000000-0005-0000-0000-0000DC320000}"/>
    <cellStyle name="Normal 5 4 3 2 7 2" xfId="19751" xr:uid="{00000000-0005-0000-0000-0000DD320000}"/>
    <cellStyle name="Normal 5 4 3 2 8" xfId="17808" xr:uid="{00000000-0005-0000-0000-0000DE320000}"/>
    <cellStyle name="Normal 5 4 3 3" xfId="3064" xr:uid="{00000000-0005-0000-0000-0000DF320000}"/>
    <cellStyle name="Normal 5 4 3 3 2" xfId="3065" xr:uid="{00000000-0005-0000-0000-0000E0320000}"/>
    <cellStyle name="Normal 5 4 3 3 2 2" xfId="3066" xr:uid="{00000000-0005-0000-0000-0000E1320000}"/>
    <cellStyle name="Normal 5 4 3 3 2 2 2" xfId="3067" xr:uid="{00000000-0005-0000-0000-0000E2320000}"/>
    <cellStyle name="Normal 5 4 3 3 2 2 2 2" xfId="3068" xr:uid="{00000000-0005-0000-0000-0000E3320000}"/>
    <cellStyle name="Normal 5 4 3 3 2 2 2 2 2" xfId="5017" xr:uid="{00000000-0005-0000-0000-0000E4320000}"/>
    <cellStyle name="Normal 5 4 3 3 2 2 2 2 2 2" xfId="19787" xr:uid="{00000000-0005-0000-0000-0000E5320000}"/>
    <cellStyle name="Normal 5 4 3 3 2 2 2 2 3" xfId="17844" xr:uid="{00000000-0005-0000-0000-0000E6320000}"/>
    <cellStyle name="Normal 5 4 3 3 2 2 2 3" xfId="5016" xr:uid="{00000000-0005-0000-0000-0000E7320000}"/>
    <cellStyle name="Normal 5 4 3 3 2 2 2 3 2" xfId="19786" xr:uid="{00000000-0005-0000-0000-0000E8320000}"/>
    <cellStyle name="Normal 5 4 3 3 2 2 2 4" xfId="17843" xr:uid="{00000000-0005-0000-0000-0000E9320000}"/>
    <cellStyle name="Normal 5 4 3 3 2 2 3" xfId="3069" xr:uid="{00000000-0005-0000-0000-0000EA320000}"/>
    <cellStyle name="Normal 5 4 3 3 2 2 3 2" xfId="5018" xr:uid="{00000000-0005-0000-0000-0000EB320000}"/>
    <cellStyle name="Normal 5 4 3 3 2 2 3 2 2" xfId="19788" xr:uid="{00000000-0005-0000-0000-0000EC320000}"/>
    <cellStyle name="Normal 5 4 3 3 2 2 3 3" xfId="17845" xr:uid="{00000000-0005-0000-0000-0000ED320000}"/>
    <cellStyle name="Normal 5 4 3 3 2 2 4" xfId="5015" xr:uid="{00000000-0005-0000-0000-0000EE320000}"/>
    <cellStyle name="Normal 5 4 3 3 2 2 4 2" xfId="19785" xr:uid="{00000000-0005-0000-0000-0000EF320000}"/>
    <cellStyle name="Normal 5 4 3 3 2 2 5" xfId="17842" xr:uid="{00000000-0005-0000-0000-0000F0320000}"/>
    <cellStyle name="Normal 5 4 3 3 2 3" xfId="3070" xr:uid="{00000000-0005-0000-0000-0000F1320000}"/>
    <cellStyle name="Normal 5 4 3 3 2 3 2" xfId="3071" xr:uid="{00000000-0005-0000-0000-0000F2320000}"/>
    <cellStyle name="Normal 5 4 3 3 2 3 2 2" xfId="5020" xr:uid="{00000000-0005-0000-0000-0000F3320000}"/>
    <cellStyle name="Normal 5 4 3 3 2 3 2 2 2" xfId="19790" xr:uid="{00000000-0005-0000-0000-0000F4320000}"/>
    <cellStyle name="Normal 5 4 3 3 2 3 2 3" xfId="17847" xr:uid="{00000000-0005-0000-0000-0000F5320000}"/>
    <cellStyle name="Normal 5 4 3 3 2 3 3" xfId="5019" xr:uid="{00000000-0005-0000-0000-0000F6320000}"/>
    <cellStyle name="Normal 5 4 3 3 2 3 3 2" xfId="19789" xr:uid="{00000000-0005-0000-0000-0000F7320000}"/>
    <cellStyle name="Normal 5 4 3 3 2 3 4" xfId="17846" xr:uid="{00000000-0005-0000-0000-0000F8320000}"/>
    <cellStyle name="Normal 5 4 3 3 2 4" xfId="3072" xr:uid="{00000000-0005-0000-0000-0000F9320000}"/>
    <cellStyle name="Normal 5 4 3 3 2 4 2" xfId="5021" xr:uid="{00000000-0005-0000-0000-0000FA320000}"/>
    <cellStyle name="Normal 5 4 3 3 2 4 2 2" xfId="19791" xr:uid="{00000000-0005-0000-0000-0000FB320000}"/>
    <cellStyle name="Normal 5 4 3 3 2 4 3" xfId="17848" xr:uid="{00000000-0005-0000-0000-0000FC320000}"/>
    <cellStyle name="Normal 5 4 3 3 2 5" xfId="5014" xr:uid="{00000000-0005-0000-0000-0000FD320000}"/>
    <cellStyle name="Normal 5 4 3 3 2 5 2" xfId="19784" xr:uid="{00000000-0005-0000-0000-0000FE320000}"/>
    <cellStyle name="Normal 5 4 3 3 2 6" xfId="17841" xr:uid="{00000000-0005-0000-0000-0000FF320000}"/>
    <cellStyle name="Normal 5 4 3 3 3" xfId="3073" xr:uid="{00000000-0005-0000-0000-000000330000}"/>
    <cellStyle name="Normal 5 4 3 3 3 2" xfId="3074" xr:uid="{00000000-0005-0000-0000-000001330000}"/>
    <cellStyle name="Normal 5 4 3 3 3 2 2" xfId="3075" xr:uid="{00000000-0005-0000-0000-000002330000}"/>
    <cellStyle name="Normal 5 4 3 3 3 2 2 2" xfId="5024" xr:uid="{00000000-0005-0000-0000-000003330000}"/>
    <cellStyle name="Normal 5 4 3 3 3 2 2 2 2" xfId="19794" xr:uid="{00000000-0005-0000-0000-000004330000}"/>
    <cellStyle name="Normal 5 4 3 3 3 2 2 3" xfId="17851" xr:uid="{00000000-0005-0000-0000-000005330000}"/>
    <cellStyle name="Normal 5 4 3 3 3 2 3" xfId="5023" xr:uid="{00000000-0005-0000-0000-000006330000}"/>
    <cellStyle name="Normal 5 4 3 3 3 2 3 2" xfId="19793" xr:uid="{00000000-0005-0000-0000-000007330000}"/>
    <cellStyle name="Normal 5 4 3 3 3 2 4" xfId="17850" xr:uid="{00000000-0005-0000-0000-000008330000}"/>
    <cellStyle name="Normal 5 4 3 3 3 3" xfId="3076" xr:uid="{00000000-0005-0000-0000-000009330000}"/>
    <cellStyle name="Normal 5 4 3 3 3 3 2" xfId="5025" xr:uid="{00000000-0005-0000-0000-00000A330000}"/>
    <cellStyle name="Normal 5 4 3 3 3 3 2 2" xfId="19795" xr:uid="{00000000-0005-0000-0000-00000B330000}"/>
    <cellStyle name="Normal 5 4 3 3 3 3 3" xfId="17852" xr:uid="{00000000-0005-0000-0000-00000C330000}"/>
    <cellStyle name="Normal 5 4 3 3 3 4" xfId="5022" xr:uid="{00000000-0005-0000-0000-00000D330000}"/>
    <cellStyle name="Normal 5 4 3 3 3 4 2" xfId="19792" xr:uid="{00000000-0005-0000-0000-00000E330000}"/>
    <cellStyle name="Normal 5 4 3 3 3 5" xfId="17849" xr:uid="{00000000-0005-0000-0000-00000F330000}"/>
    <cellStyle name="Normal 5 4 3 3 4" xfId="3077" xr:uid="{00000000-0005-0000-0000-000010330000}"/>
    <cellStyle name="Normal 5 4 3 3 4 2" xfId="3078" xr:uid="{00000000-0005-0000-0000-000011330000}"/>
    <cellStyle name="Normal 5 4 3 3 4 2 2" xfId="5027" xr:uid="{00000000-0005-0000-0000-000012330000}"/>
    <cellStyle name="Normal 5 4 3 3 4 2 2 2" xfId="19797" xr:uid="{00000000-0005-0000-0000-000013330000}"/>
    <cellStyle name="Normal 5 4 3 3 4 2 3" xfId="17854" xr:uid="{00000000-0005-0000-0000-000014330000}"/>
    <cellStyle name="Normal 5 4 3 3 4 3" xfId="5026" xr:uid="{00000000-0005-0000-0000-000015330000}"/>
    <cellStyle name="Normal 5 4 3 3 4 3 2" xfId="19796" xr:uid="{00000000-0005-0000-0000-000016330000}"/>
    <cellStyle name="Normal 5 4 3 3 4 4" xfId="17853" xr:uid="{00000000-0005-0000-0000-000017330000}"/>
    <cellStyle name="Normal 5 4 3 3 5" xfId="3079" xr:uid="{00000000-0005-0000-0000-000018330000}"/>
    <cellStyle name="Normal 5 4 3 3 5 2" xfId="5028" xr:uid="{00000000-0005-0000-0000-000019330000}"/>
    <cellStyle name="Normal 5 4 3 3 5 2 2" xfId="19798" xr:uid="{00000000-0005-0000-0000-00001A330000}"/>
    <cellStyle name="Normal 5 4 3 3 5 3" xfId="17855" xr:uid="{00000000-0005-0000-0000-00001B330000}"/>
    <cellStyle name="Normal 5 4 3 3 6" xfId="5013" xr:uid="{00000000-0005-0000-0000-00001C330000}"/>
    <cellStyle name="Normal 5 4 3 3 6 2" xfId="19783" xr:uid="{00000000-0005-0000-0000-00001D330000}"/>
    <cellStyle name="Normal 5 4 3 3 7" xfId="17840" xr:uid="{00000000-0005-0000-0000-00001E330000}"/>
    <cellStyle name="Normal 5 4 3 4" xfId="3080" xr:uid="{00000000-0005-0000-0000-00001F330000}"/>
    <cellStyle name="Normal 5 4 3 4 2" xfId="3081" xr:uid="{00000000-0005-0000-0000-000020330000}"/>
    <cellStyle name="Normal 5 4 3 4 2 2" xfId="3082" xr:uid="{00000000-0005-0000-0000-000021330000}"/>
    <cellStyle name="Normal 5 4 3 4 2 2 2" xfId="3083" xr:uid="{00000000-0005-0000-0000-000022330000}"/>
    <cellStyle name="Normal 5 4 3 4 2 2 2 2" xfId="5032" xr:uid="{00000000-0005-0000-0000-000023330000}"/>
    <cellStyle name="Normal 5 4 3 4 2 2 2 2 2" xfId="19802" xr:uid="{00000000-0005-0000-0000-000024330000}"/>
    <cellStyle name="Normal 5 4 3 4 2 2 2 3" xfId="17859" xr:uid="{00000000-0005-0000-0000-000025330000}"/>
    <cellStyle name="Normal 5 4 3 4 2 2 3" xfId="5031" xr:uid="{00000000-0005-0000-0000-000026330000}"/>
    <cellStyle name="Normal 5 4 3 4 2 2 3 2" xfId="19801" xr:uid="{00000000-0005-0000-0000-000027330000}"/>
    <cellStyle name="Normal 5 4 3 4 2 2 4" xfId="17858" xr:uid="{00000000-0005-0000-0000-000028330000}"/>
    <cellStyle name="Normal 5 4 3 4 2 3" xfId="3084" xr:uid="{00000000-0005-0000-0000-000029330000}"/>
    <cellStyle name="Normal 5 4 3 4 2 3 2" xfId="5033" xr:uid="{00000000-0005-0000-0000-00002A330000}"/>
    <cellStyle name="Normal 5 4 3 4 2 3 2 2" xfId="19803" xr:uid="{00000000-0005-0000-0000-00002B330000}"/>
    <cellStyle name="Normal 5 4 3 4 2 3 3" xfId="17860" xr:uid="{00000000-0005-0000-0000-00002C330000}"/>
    <cellStyle name="Normal 5 4 3 4 2 4" xfId="5030" xr:uid="{00000000-0005-0000-0000-00002D330000}"/>
    <cellStyle name="Normal 5 4 3 4 2 4 2" xfId="19800" xr:uid="{00000000-0005-0000-0000-00002E330000}"/>
    <cellStyle name="Normal 5 4 3 4 2 5" xfId="17857" xr:uid="{00000000-0005-0000-0000-00002F330000}"/>
    <cellStyle name="Normal 5 4 3 4 3" xfId="3085" xr:uid="{00000000-0005-0000-0000-000030330000}"/>
    <cellStyle name="Normal 5 4 3 4 3 2" xfId="3086" xr:uid="{00000000-0005-0000-0000-000031330000}"/>
    <cellStyle name="Normal 5 4 3 4 3 2 2" xfId="5035" xr:uid="{00000000-0005-0000-0000-000032330000}"/>
    <cellStyle name="Normal 5 4 3 4 3 2 2 2" xfId="19805" xr:uid="{00000000-0005-0000-0000-000033330000}"/>
    <cellStyle name="Normal 5 4 3 4 3 2 3" xfId="17862" xr:uid="{00000000-0005-0000-0000-000034330000}"/>
    <cellStyle name="Normal 5 4 3 4 3 3" xfId="5034" xr:uid="{00000000-0005-0000-0000-000035330000}"/>
    <cellStyle name="Normal 5 4 3 4 3 3 2" xfId="19804" xr:uid="{00000000-0005-0000-0000-000036330000}"/>
    <cellStyle name="Normal 5 4 3 4 3 4" xfId="17861" xr:uid="{00000000-0005-0000-0000-000037330000}"/>
    <cellStyle name="Normal 5 4 3 4 4" xfId="3087" xr:uid="{00000000-0005-0000-0000-000038330000}"/>
    <cellStyle name="Normal 5 4 3 4 4 2" xfId="5036" xr:uid="{00000000-0005-0000-0000-000039330000}"/>
    <cellStyle name="Normal 5 4 3 4 4 2 2" xfId="19806" xr:uid="{00000000-0005-0000-0000-00003A330000}"/>
    <cellStyle name="Normal 5 4 3 4 4 3" xfId="17863" xr:uid="{00000000-0005-0000-0000-00003B330000}"/>
    <cellStyle name="Normal 5 4 3 4 5" xfId="5029" xr:uid="{00000000-0005-0000-0000-00003C330000}"/>
    <cellStyle name="Normal 5 4 3 4 5 2" xfId="19799" xr:uid="{00000000-0005-0000-0000-00003D330000}"/>
    <cellStyle name="Normal 5 4 3 4 6" xfId="17856" xr:uid="{00000000-0005-0000-0000-00003E330000}"/>
    <cellStyle name="Normal 5 4 3 5" xfId="3088" xr:uid="{00000000-0005-0000-0000-00003F330000}"/>
    <cellStyle name="Normal 5 4 3 5 2" xfId="3089" xr:uid="{00000000-0005-0000-0000-000040330000}"/>
    <cellStyle name="Normal 5 4 3 5 2 2" xfId="3090" xr:uid="{00000000-0005-0000-0000-000041330000}"/>
    <cellStyle name="Normal 5 4 3 5 2 2 2" xfId="5039" xr:uid="{00000000-0005-0000-0000-000042330000}"/>
    <cellStyle name="Normal 5 4 3 5 2 2 2 2" xfId="19809" xr:uid="{00000000-0005-0000-0000-000043330000}"/>
    <cellStyle name="Normal 5 4 3 5 2 2 3" xfId="17866" xr:uid="{00000000-0005-0000-0000-000044330000}"/>
    <cellStyle name="Normal 5 4 3 5 2 3" xfId="5038" xr:uid="{00000000-0005-0000-0000-000045330000}"/>
    <cellStyle name="Normal 5 4 3 5 2 3 2" xfId="19808" xr:uid="{00000000-0005-0000-0000-000046330000}"/>
    <cellStyle name="Normal 5 4 3 5 2 4" xfId="17865" xr:uid="{00000000-0005-0000-0000-000047330000}"/>
    <cellStyle name="Normal 5 4 3 5 3" xfId="3091" xr:uid="{00000000-0005-0000-0000-000048330000}"/>
    <cellStyle name="Normal 5 4 3 5 3 2" xfId="5040" xr:uid="{00000000-0005-0000-0000-000049330000}"/>
    <cellStyle name="Normal 5 4 3 5 3 2 2" xfId="19810" xr:uid="{00000000-0005-0000-0000-00004A330000}"/>
    <cellStyle name="Normal 5 4 3 5 3 3" xfId="17867" xr:uid="{00000000-0005-0000-0000-00004B330000}"/>
    <cellStyle name="Normal 5 4 3 5 4" xfId="5037" xr:uid="{00000000-0005-0000-0000-00004C330000}"/>
    <cellStyle name="Normal 5 4 3 5 4 2" xfId="19807" xr:uid="{00000000-0005-0000-0000-00004D330000}"/>
    <cellStyle name="Normal 5 4 3 5 5" xfId="17864" xr:uid="{00000000-0005-0000-0000-00004E330000}"/>
    <cellStyle name="Normal 5 4 3 6" xfId="3092" xr:uid="{00000000-0005-0000-0000-00004F330000}"/>
    <cellStyle name="Normal 5 4 3 6 2" xfId="3093" xr:uid="{00000000-0005-0000-0000-000050330000}"/>
    <cellStyle name="Normal 5 4 3 6 2 2" xfId="5042" xr:uid="{00000000-0005-0000-0000-000051330000}"/>
    <cellStyle name="Normal 5 4 3 6 2 2 2" xfId="19812" xr:uid="{00000000-0005-0000-0000-000052330000}"/>
    <cellStyle name="Normal 5 4 3 6 2 3" xfId="17869" xr:uid="{00000000-0005-0000-0000-000053330000}"/>
    <cellStyle name="Normal 5 4 3 6 3" xfId="5041" xr:uid="{00000000-0005-0000-0000-000054330000}"/>
    <cellStyle name="Normal 5 4 3 6 3 2" xfId="19811" xr:uid="{00000000-0005-0000-0000-000055330000}"/>
    <cellStyle name="Normal 5 4 3 6 4" xfId="17868" xr:uid="{00000000-0005-0000-0000-000056330000}"/>
    <cellStyle name="Normal 5 4 3 7" xfId="3094" xr:uid="{00000000-0005-0000-0000-000057330000}"/>
    <cellStyle name="Normal 5 4 3 7 2" xfId="5043" xr:uid="{00000000-0005-0000-0000-000058330000}"/>
    <cellStyle name="Normal 5 4 3 7 2 2" xfId="19813" xr:uid="{00000000-0005-0000-0000-000059330000}"/>
    <cellStyle name="Normal 5 4 3 7 3" xfId="17870" xr:uid="{00000000-0005-0000-0000-00005A330000}"/>
    <cellStyle name="Normal 5 4 3 8" xfId="4980" xr:uid="{00000000-0005-0000-0000-00005B330000}"/>
    <cellStyle name="Normal 5 4 3 8 2" xfId="19750" xr:uid="{00000000-0005-0000-0000-00005C330000}"/>
    <cellStyle name="Normal 5 4 3 9" xfId="17807" xr:uid="{00000000-0005-0000-0000-00005D330000}"/>
    <cellStyle name="Normal 5 4 4" xfId="3095" xr:uid="{00000000-0005-0000-0000-00005E330000}"/>
    <cellStyle name="Normal 5 4 4 2" xfId="3096" xr:uid="{00000000-0005-0000-0000-00005F330000}"/>
    <cellStyle name="Normal 5 4 4 2 2" xfId="3097" xr:uid="{00000000-0005-0000-0000-000060330000}"/>
    <cellStyle name="Normal 5 4 4 2 2 2" xfId="3098" xr:uid="{00000000-0005-0000-0000-000061330000}"/>
    <cellStyle name="Normal 5 4 4 2 2 2 2" xfId="3099" xr:uid="{00000000-0005-0000-0000-000062330000}"/>
    <cellStyle name="Normal 5 4 4 2 2 2 2 2" xfId="3100" xr:uid="{00000000-0005-0000-0000-000063330000}"/>
    <cellStyle name="Normal 5 4 4 2 2 2 2 2 2" xfId="5049" xr:uid="{00000000-0005-0000-0000-000064330000}"/>
    <cellStyle name="Normal 5 4 4 2 2 2 2 2 2 2" xfId="19819" xr:uid="{00000000-0005-0000-0000-000065330000}"/>
    <cellStyle name="Normal 5 4 4 2 2 2 2 2 3" xfId="17876" xr:uid="{00000000-0005-0000-0000-000066330000}"/>
    <cellStyle name="Normal 5 4 4 2 2 2 2 3" xfId="5048" xr:uid="{00000000-0005-0000-0000-000067330000}"/>
    <cellStyle name="Normal 5 4 4 2 2 2 2 3 2" xfId="19818" xr:uid="{00000000-0005-0000-0000-000068330000}"/>
    <cellStyle name="Normal 5 4 4 2 2 2 2 4" xfId="17875" xr:uid="{00000000-0005-0000-0000-000069330000}"/>
    <cellStyle name="Normal 5 4 4 2 2 2 3" xfId="3101" xr:uid="{00000000-0005-0000-0000-00006A330000}"/>
    <cellStyle name="Normal 5 4 4 2 2 2 3 2" xfId="5050" xr:uid="{00000000-0005-0000-0000-00006B330000}"/>
    <cellStyle name="Normal 5 4 4 2 2 2 3 2 2" xfId="19820" xr:uid="{00000000-0005-0000-0000-00006C330000}"/>
    <cellStyle name="Normal 5 4 4 2 2 2 3 3" xfId="17877" xr:uid="{00000000-0005-0000-0000-00006D330000}"/>
    <cellStyle name="Normal 5 4 4 2 2 2 4" xfId="5047" xr:uid="{00000000-0005-0000-0000-00006E330000}"/>
    <cellStyle name="Normal 5 4 4 2 2 2 4 2" xfId="19817" xr:uid="{00000000-0005-0000-0000-00006F330000}"/>
    <cellStyle name="Normal 5 4 4 2 2 2 5" xfId="17874" xr:uid="{00000000-0005-0000-0000-000070330000}"/>
    <cellStyle name="Normal 5 4 4 2 2 3" xfId="3102" xr:uid="{00000000-0005-0000-0000-000071330000}"/>
    <cellStyle name="Normal 5 4 4 2 2 3 2" xfId="3103" xr:uid="{00000000-0005-0000-0000-000072330000}"/>
    <cellStyle name="Normal 5 4 4 2 2 3 2 2" xfId="5052" xr:uid="{00000000-0005-0000-0000-000073330000}"/>
    <cellStyle name="Normal 5 4 4 2 2 3 2 2 2" xfId="19822" xr:uid="{00000000-0005-0000-0000-000074330000}"/>
    <cellStyle name="Normal 5 4 4 2 2 3 2 3" xfId="17879" xr:uid="{00000000-0005-0000-0000-000075330000}"/>
    <cellStyle name="Normal 5 4 4 2 2 3 3" xfId="5051" xr:uid="{00000000-0005-0000-0000-000076330000}"/>
    <cellStyle name="Normal 5 4 4 2 2 3 3 2" xfId="19821" xr:uid="{00000000-0005-0000-0000-000077330000}"/>
    <cellStyle name="Normal 5 4 4 2 2 3 4" xfId="17878" xr:uid="{00000000-0005-0000-0000-000078330000}"/>
    <cellStyle name="Normal 5 4 4 2 2 4" xfId="3104" xr:uid="{00000000-0005-0000-0000-000079330000}"/>
    <cellStyle name="Normal 5 4 4 2 2 4 2" xfId="5053" xr:uid="{00000000-0005-0000-0000-00007A330000}"/>
    <cellStyle name="Normal 5 4 4 2 2 4 2 2" xfId="19823" xr:uid="{00000000-0005-0000-0000-00007B330000}"/>
    <cellStyle name="Normal 5 4 4 2 2 4 3" xfId="17880" xr:uid="{00000000-0005-0000-0000-00007C330000}"/>
    <cellStyle name="Normal 5 4 4 2 2 5" xfId="5046" xr:uid="{00000000-0005-0000-0000-00007D330000}"/>
    <cellStyle name="Normal 5 4 4 2 2 5 2" xfId="19816" xr:uid="{00000000-0005-0000-0000-00007E330000}"/>
    <cellStyle name="Normal 5 4 4 2 2 6" xfId="17873" xr:uid="{00000000-0005-0000-0000-00007F330000}"/>
    <cellStyle name="Normal 5 4 4 2 3" xfId="3105" xr:uid="{00000000-0005-0000-0000-000080330000}"/>
    <cellStyle name="Normal 5 4 4 2 3 2" xfId="3106" xr:uid="{00000000-0005-0000-0000-000081330000}"/>
    <cellStyle name="Normal 5 4 4 2 3 2 2" xfId="3107" xr:uid="{00000000-0005-0000-0000-000082330000}"/>
    <cellStyle name="Normal 5 4 4 2 3 2 2 2" xfId="5056" xr:uid="{00000000-0005-0000-0000-000083330000}"/>
    <cellStyle name="Normal 5 4 4 2 3 2 2 2 2" xfId="19826" xr:uid="{00000000-0005-0000-0000-000084330000}"/>
    <cellStyle name="Normal 5 4 4 2 3 2 2 3" xfId="17883" xr:uid="{00000000-0005-0000-0000-000085330000}"/>
    <cellStyle name="Normal 5 4 4 2 3 2 3" xfId="5055" xr:uid="{00000000-0005-0000-0000-000086330000}"/>
    <cellStyle name="Normal 5 4 4 2 3 2 3 2" xfId="19825" xr:uid="{00000000-0005-0000-0000-000087330000}"/>
    <cellStyle name="Normal 5 4 4 2 3 2 4" xfId="17882" xr:uid="{00000000-0005-0000-0000-000088330000}"/>
    <cellStyle name="Normal 5 4 4 2 3 3" xfId="3108" xr:uid="{00000000-0005-0000-0000-000089330000}"/>
    <cellStyle name="Normal 5 4 4 2 3 3 2" xfId="5057" xr:uid="{00000000-0005-0000-0000-00008A330000}"/>
    <cellStyle name="Normal 5 4 4 2 3 3 2 2" xfId="19827" xr:uid="{00000000-0005-0000-0000-00008B330000}"/>
    <cellStyle name="Normal 5 4 4 2 3 3 3" xfId="17884" xr:uid="{00000000-0005-0000-0000-00008C330000}"/>
    <cellStyle name="Normal 5 4 4 2 3 4" xfId="5054" xr:uid="{00000000-0005-0000-0000-00008D330000}"/>
    <cellStyle name="Normal 5 4 4 2 3 4 2" xfId="19824" xr:uid="{00000000-0005-0000-0000-00008E330000}"/>
    <cellStyle name="Normal 5 4 4 2 3 5" xfId="17881" xr:uid="{00000000-0005-0000-0000-00008F330000}"/>
    <cellStyle name="Normal 5 4 4 2 4" xfId="3109" xr:uid="{00000000-0005-0000-0000-000090330000}"/>
    <cellStyle name="Normal 5 4 4 2 4 2" xfId="3110" xr:uid="{00000000-0005-0000-0000-000091330000}"/>
    <cellStyle name="Normal 5 4 4 2 4 2 2" xfId="5059" xr:uid="{00000000-0005-0000-0000-000092330000}"/>
    <cellStyle name="Normal 5 4 4 2 4 2 2 2" xfId="19829" xr:uid="{00000000-0005-0000-0000-000093330000}"/>
    <cellStyle name="Normal 5 4 4 2 4 2 3" xfId="17886" xr:uid="{00000000-0005-0000-0000-000094330000}"/>
    <cellStyle name="Normal 5 4 4 2 4 3" xfId="5058" xr:uid="{00000000-0005-0000-0000-000095330000}"/>
    <cellStyle name="Normal 5 4 4 2 4 3 2" xfId="19828" xr:uid="{00000000-0005-0000-0000-000096330000}"/>
    <cellStyle name="Normal 5 4 4 2 4 4" xfId="17885" xr:uid="{00000000-0005-0000-0000-000097330000}"/>
    <cellStyle name="Normal 5 4 4 2 5" xfId="3111" xr:uid="{00000000-0005-0000-0000-000098330000}"/>
    <cellStyle name="Normal 5 4 4 2 5 2" xfId="5060" xr:uid="{00000000-0005-0000-0000-000099330000}"/>
    <cellStyle name="Normal 5 4 4 2 5 2 2" xfId="19830" xr:uid="{00000000-0005-0000-0000-00009A330000}"/>
    <cellStyle name="Normal 5 4 4 2 5 3" xfId="17887" xr:uid="{00000000-0005-0000-0000-00009B330000}"/>
    <cellStyle name="Normal 5 4 4 2 6" xfId="5045" xr:uid="{00000000-0005-0000-0000-00009C330000}"/>
    <cellStyle name="Normal 5 4 4 2 6 2" xfId="19815" xr:uid="{00000000-0005-0000-0000-00009D330000}"/>
    <cellStyle name="Normal 5 4 4 2 7" xfId="17872" xr:uid="{00000000-0005-0000-0000-00009E330000}"/>
    <cellStyle name="Normal 5 4 4 3" xfId="3112" xr:uid="{00000000-0005-0000-0000-00009F330000}"/>
    <cellStyle name="Normal 5 4 4 3 2" xfId="3113" xr:uid="{00000000-0005-0000-0000-0000A0330000}"/>
    <cellStyle name="Normal 5 4 4 3 2 2" xfId="3114" xr:uid="{00000000-0005-0000-0000-0000A1330000}"/>
    <cellStyle name="Normal 5 4 4 3 2 2 2" xfId="3115" xr:uid="{00000000-0005-0000-0000-0000A2330000}"/>
    <cellStyle name="Normal 5 4 4 3 2 2 2 2" xfId="5064" xr:uid="{00000000-0005-0000-0000-0000A3330000}"/>
    <cellStyle name="Normal 5 4 4 3 2 2 2 2 2" xfId="19834" xr:uid="{00000000-0005-0000-0000-0000A4330000}"/>
    <cellStyle name="Normal 5 4 4 3 2 2 2 3" xfId="17891" xr:uid="{00000000-0005-0000-0000-0000A5330000}"/>
    <cellStyle name="Normal 5 4 4 3 2 2 3" xfId="5063" xr:uid="{00000000-0005-0000-0000-0000A6330000}"/>
    <cellStyle name="Normal 5 4 4 3 2 2 3 2" xfId="19833" xr:uid="{00000000-0005-0000-0000-0000A7330000}"/>
    <cellStyle name="Normal 5 4 4 3 2 2 4" xfId="17890" xr:uid="{00000000-0005-0000-0000-0000A8330000}"/>
    <cellStyle name="Normal 5 4 4 3 2 3" xfId="3116" xr:uid="{00000000-0005-0000-0000-0000A9330000}"/>
    <cellStyle name="Normal 5 4 4 3 2 3 2" xfId="5065" xr:uid="{00000000-0005-0000-0000-0000AA330000}"/>
    <cellStyle name="Normal 5 4 4 3 2 3 2 2" xfId="19835" xr:uid="{00000000-0005-0000-0000-0000AB330000}"/>
    <cellStyle name="Normal 5 4 4 3 2 3 3" xfId="17892" xr:uid="{00000000-0005-0000-0000-0000AC330000}"/>
    <cellStyle name="Normal 5 4 4 3 2 4" xfId="5062" xr:uid="{00000000-0005-0000-0000-0000AD330000}"/>
    <cellStyle name="Normal 5 4 4 3 2 4 2" xfId="19832" xr:uid="{00000000-0005-0000-0000-0000AE330000}"/>
    <cellStyle name="Normal 5 4 4 3 2 5" xfId="17889" xr:uid="{00000000-0005-0000-0000-0000AF330000}"/>
    <cellStyle name="Normal 5 4 4 3 3" xfId="3117" xr:uid="{00000000-0005-0000-0000-0000B0330000}"/>
    <cellStyle name="Normal 5 4 4 3 3 2" xfId="3118" xr:uid="{00000000-0005-0000-0000-0000B1330000}"/>
    <cellStyle name="Normal 5 4 4 3 3 2 2" xfId="5067" xr:uid="{00000000-0005-0000-0000-0000B2330000}"/>
    <cellStyle name="Normal 5 4 4 3 3 2 2 2" xfId="19837" xr:uid="{00000000-0005-0000-0000-0000B3330000}"/>
    <cellStyle name="Normal 5 4 4 3 3 2 3" xfId="17894" xr:uid="{00000000-0005-0000-0000-0000B4330000}"/>
    <cellStyle name="Normal 5 4 4 3 3 3" xfId="5066" xr:uid="{00000000-0005-0000-0000-0000B5330000}"/>
    <cellStyle name="Normal 5 4 4 3 3 3 2" xfId="19836" xr:uid="{00000000-0005-0000-0000-0000B6330000}"/>
    <cellStyle name="Normal 5 4 4 3 3 4" xfId="17893" xr:uid="{00000000-0005-0000-0000-0000B7330000}"/>
    <cellStyle name="Normal 5 4 4 3 4" xfId="3119" xr:uid="{00000000-0005-0000-0000-0000B8330000}"/>
    <cellStyle name="Normal 5 4 4 3 4 2" xfId="5068" xr:uid="{00000000-0005-0000-0000-0000B9330000}"/>
    <cellStyle name="Normal 5 4 4 3 4 2 2" xfId="19838" xr:uid="{00000000-0005-0000-0000-0000BA330000}"/>
    <cellStyle name="Normal 5 4 4 3 4 3" xfId="17895" xr:uid="{00000000-0005-0000-0000-0000BB330000}"/>
    <cellStyle name="Normal 5 4 4 3 5" xfId="5061" xr:uid="{00000000-0005-0000-0000-0000BC330000}"/>
    <cellStyle name="Normal 5 4 4 3 5 2" xfId="19831" xr:uid="{00000000-0005-0000-0000-0000BD330000}"/>
    <cellStyle name="Normal 5 4 4 3 6" xfId="17888" xr:uid="{00000000-0005-0000-0000-0000BE330000}"/>
    <cellStyle name="Normal 5 4 4 4" xfId="3120" xr:uid="{00000000-0005-0000-0000-0000BF330000}"/>
    <cellStyle name="Normal 5 4 4 4 2" xfId="3121" xr:uid="{00000000-0005-0000-0000-0000C0330000}"/>
    <cellStyle name="Normal 5 4 4 4 2 2" xfId="3122" xr:uid="{00000000-0005-0000-0000-0000C1330000}"/>
    <cellStyle name="Normal 5 4 4 4 2 2 2" xfId="5071" xr:uid="{00000000-0005-0000-0000-0000C2330000}"/>
    <cellStyle name="Normal 5 4 4 4 2 2 2 2" xfId="19841" xr:uid="{00000000-0005-0000-0000-0000C3330000}"/>
    <cellStyle name="Normal 5 4 4 4 2 2 3" xfId="17898" xr:uid="{00000000-0005-0000-0000-0000C4330000}"/>
    <cellStyle name="Normal 5 4 4 4 2 3" xfId="5070" xr:uid="{00000000-0005-0000-0000-0000C5330000}"/>
    <cellStyle name="Normal 5 4 4 4 2 3 2" xfId="19840" xr:uid="{00000000-0005-0000-0000-0000C6330000}"/>
    <cellStyle name="Normal 5 4 4 4 2 4" xfId="17897" xr:uid="{00000000-0005-0000-0000-0000C7330000}"/>
    <cellStyle name="Normal 5 4 4 4 3" xfId="3123" xr:uid="{00000000-0005-0000-0000-0000C8330000}"/>
    <cellStyle name="Normal 5 4 4 4 3 2" xfId="5072" xr:uid="{00000000-0005-0000-0000-0000C9330000}"/>
    <cellStyle name="Normal 5 4 4 4 3 2 2" xfId="19842" xr:uid="{00000000-0005-0000-0000-0000CA330000}"/>
    <cellStyle name="Normal 5 4 4 4 3 3" xfId="17899" xr:uid="{00000000-0005-0000-0000-0000CB330000}"/>
    <cellStyle name="Normal 5 4 4 4 4" xfId="5069" xr:uid="{00000000-0005-0000-0000-0000CC330000}"/>
    <cellStyle name="Normal 5 4 4 4 4 2" xfId="19839" xr:uid="{00000000-0005-0000-0000-0000CD330000}"/>
    <cellStyle name="Normal 5 4 4 4 5" xfId="17896" xr:uid="{00000000-0005-0000-0000-0000CE330000}"/>
    <cellStyle name="Normal 5 4 4 5" xfId="3124" xr:uid="{00000000-0005-0000-0000-0000CF330000}"/>
    <cellStyle name="Normal 5 4 4 5 2" xfId="3125" xr:uid="{00000000-0005-0000-0000-0000D0330000}"/>
    <cellStyle name="Normal 5 4 4 5 2 2" xfId="5074" xr:uid="{00000000-0005-0000-0000-0000D1330000}"/>
    <cellStyle name="Normal 5 4 4 5 2 2 2" xfId="19844" xr:uid="{00000000-0005-0000-0000-0000D2330000}"/>
    <cellStyle name="Normal 5 4 4 5 2 3" xfId="17901" xr:uid="{00000000-0005-0000-0000-0000D3330000}"/>
    <cellStyle name="Normal 5 4 4 5 3" xfId="5073" xr:uid="{00000000-0005-0000-0000-0000D4330000}"/>
    <cellStyle name="Normal 5 4 4 5 3 2" xfId="19843" xr:uid="{00000000-0005-0000-0000-0000D5330000}"/>
    <cellStyle name="Normal 5 4 4 5 4" xfId="17900" xr:uid="{00000000-0005-0000-0000-0000D6330000}"/>
    <cellStyle name="Normal 5 4 4 6" xfId="3126" xr:uid="{00000000-0005-0000-0000-0000D7330000}"/>
    <cellStyle name="Normal 5 4 4 6 2" xfId="5075" xr:uid="{00000000-0005-0000-0000-0000D8330000}"/>
    <cellStyle name="Normal 5 4 4 6 2 2" xfId="19845" xr:uid="{00000000-0005-0000-0000-0000D9330000}"/>
    <cellStyle name="Normal 5 4 4 6 3" xfId="17902" xr:uid="{00000000-0005-0000-0000-0000DA330000}"/>
    <cellStyle name="Normal 5 4 4 7" xfId="5044" xr:uid="{00000000-0005-0000-0000-0000DB330000}"/>
    <cellStyle name="Normal 5 4 4 7 2" xfId="19814" xr:uid="{00000000-0005-0000-0000-0000DC330000}"/>
    <cellStyle name="Normal 5 4 4 8" xfId="17871" xr:uid="{00000000-0005-0000-0000-0000DD330000}"/>
    <cellStyle name="Normal 5 4 5" xfId="3127" xr:uid="{00000000-0005-0000-0000-0000DE330000}"/>
    <cellStyle name="Normal 5 4 5 2" xfId="3128" xr:uid="{00000000-0005-0000-0000-0000DF330000}"/>
    <cellStyle name="Normal 5 4 5 2 2" xfId="3129" xr:uid="{00000000-0005-0000-0000-0000E0330000}"/>
    <cellStyle name="Normal 5 4 5 2 2 2" xfId="3130" xr:uid="{00000000-0005-0000-0000-0000E1330000}"/>
    <cellStyle name="Normal 5 4 5 2 2 2 2" xfId="3131" xr:uid="{00000000-0005-0000-0000-0000E2330000}"/>
    <cellStyle name="Normal 5 4 5 2 2 2 2 2" xfId="5080" xr:uid="{00000000-0005-0000-0000-0000E3330000}"/>
    <cellStyle name="Normal 5 4 5 2 2 2 2 2 2" xfId="19850" xr:uid="{00000000-0005-0000-0000-0000E4330000}"/>
    <cellStyle name="Normal 5 4 5 2 2 2 2 3" xfId="17907" xr:uid="{00000000-0005-0000-0000-0000E5330000}"/>
    <cellStyle name="Normal 5 4 5 2 2 2 3" xfId="5079" xr:uid="{00000000-0005-0000-0000-0000E6330000}"/>
    <cellStyle name="Normal 5 4 5 2 2 2 3 2" xfId="19849" xr:uid="{00000000-0005-0000-0000-0000E7330000}"/>
    <cellStyle name="Normal 5 4 5 2 2 2 4" xfId="17906" xr:uid="{00000000-0005-0000-0000-0000E8330000}"/>
    <cellStyle name="Normal 5 4 5 2 2 3" xfId="3132" xr:uid="{00000000-0005-0000-0000-0000E9330000}"/>
    <cellStyle name="Normal 5 4 5 2 2 3 2" xfId="5081" xr:uid="{00000000-0005-0000-0000-0000EA330000}"/>
    <cellStyle name="Normal 5 4 5 2 2 3 2 2" xfId="19851" xr:uid="{00000000-0005-0000-0000-0000EB330000}"/>
    <cellStyle name="Normal 5 4 5 2 2 3 3" xfId="17908" xr:uid="{00000000-0005-0000-0000-0000EC330000}"/>
    <cellStyle name="Normal 5 4 5 2 2 4" xfId="5078" xr:uid="{00000000-0005-0000-0000-0000ED330000}"/>
    <cellStyle name="Normal 5 4 5 2 2 4 2" xfId="19848" xr:uid="{00000000-0005-0000-0000-0000EE330000}"/>
    <cellStyle name="Normal 5 4 5 2 2 5" xfId="17905" xr:uid="{00000000-0005-0000-0000-0000EF330000}"/>
    <cellStyle name="Normal 5 4 5 2 3" xfId="3133" xr:uid="{00000000-0005-0000-0000-0000F0330000}"/>
    <cellStyle name="Normal 5 4 5 2 3 2" xfId="3134" xr:uid="{00000000-0005-0000-0000-0000F1330000}"/>
    <cellStyle name="Normal 5 4 5 2 3 2 2" xfId="5083" xr:uid="{00000000-0005-0000-0000-0000F2330000}"/>
    <cellStyle name="Normal 5 4 5 2 3 2 2 2" xfId="19853" xr:uid="{00000000-0005-0000-0000-0000F3330000}"/>
    <cellStyle name="Normal 5 4 5 2 3 2 3" xfId="17910" xr:uid="{00000000-0005-0000-0000-0000F4330000}"/>
    <cellStyle name="Normal 5 4 5 2 3 3" xfId="5082" xr:uid="{00000000-0005-0000-0000-0000F5330000}"/>
    <cellStyle name="Normal 5 4 5 2 3 3 2" xfId="19852" xr:uid="{00000000-0005-0000-0000-0000F6330000}"/>
    <cellStyle name="Normal 5 4 5 2 3 4" xfId="17909" xr:uid="{00000000-0005-0000-0000-0000F7330000}"/>
    <cellStyle name="Normal 5 4 5 2 4" xfId="3135" xr:uid="{00000000-0005-0000-0000-0000F8330000}"/>
    <cellStyle name="Normal 5 4 5 2 4 2" xfId="5084" xr:uid="{00000000-0005-0000-0000-0000F9330000}"/>
    <cellStyle name="Normal 5 4 5 2 4 2 2" xfId="19854" xr:uid="{00000000-0005-0000-0000-0000FA330000}"/>
    <cellStyle name="Normal 5 4 5 2 4 3" xfId="17911" xr:uid="{00000000-0005-0000-0000-0000FB330000}"/>
    <cellStyle name="Normal 5 4 5 2 5" xfId="5077" xr:uid="{00000000-0005-0000-0000-0000FC330000}"/>
    <cellStyle name="Normal 5 4 5 2 5 2" xfId="19847" xr:uid="{00000000-0005-0000-0000-0000FD330000}"/>
    <cellStyle name="Normal 5 4 5 2 6" xfId="17904" xr:uid="{00000000-0005-0000-0000-0000FE330000}"/>
    <cellStyle name="Normal 5 4 5 3" xfId="3136" xr:uid="{00000000-0005-0000-0000-0000FF330000}"/>
    <cellStyle name="Normal 5 4 5 3 2" xfId="3137" xr:uid="{00000000-0005-0000-0000-000000340000}"/>
    <cellStyle name="Normal 5 4 5 3 2 2" xfId="3138" xr:uid="{00000000-0005-0000-0000-000001340000}"/>
    <cellStyle name="Normal 5 4 5 3 2 2 2" xfId="5087" xr:uid="{00000000-0005-0000-0000-000002340000}"/>
    <cellStyle name="Normal 5 4 5 3 2 2 2 2" xfId="19857" xr:uid="{00000000-0005-0000-0000-000003340000}"/>
    <cellStyle name="Normal 5 4 5 3 2 2 3" xfId="17914" xr:uid="{00000000-0005-0000-0000-000004340000}"/>
    <cellStyle name="Normal 5 4 5 3 2 3" xfId="5086" xr:uid="{00000000-0005-0000-0000-000005340000}"/>
    <cellStyle name="Normal 5 4 5 3 2 3 2" xfId="19856" xr:uid="{00000000-0005-0000-0000-000006340000}"/>
    <cellStyle name="Normal 5 4 5 3 2 4" xfId="17913" xr:uid="{00000000-0005-0000-0000-000007340000}"/>
    <cellStyle name="Normal 5 4 5 3 3" xfId="3139" xr:uid="{00000000-0005-0000-0000-000008340000}"/>
    <cellStyle name="Normal 5 4 5 3 3 2" xfId="5088" xr:uid="{00000000-0005-0000-0000-000009340000}"/>
    <cellStyle name="Normal 5 4 5 3 3 2 2" xfId="19858" xr:uid="{00000000-0005-0000-0000-00000A340000}"/>
    <cellStyle name="Normal 5 4 5 3 3 3" xfId="17915" xr:uid="{00000000-0005-0000-0000-00000B340000}"/>
    <cellStyle name="Normal 5 4 5 3 4" xfId="5085" xr:uid="{00000000-0005-0000-0000-00000C340000}"/>
    <cellStyle name="Normal 5 4 5 3 4 2" xfId="19855" xr:uid="{00000000-0005-0000-0000-00000D340000}"/>
    <cellStyle name="Normal 5 4 5 3 5" xfId="17912" xr:uid="{00000000-0005-0000-0000-00000E340000}"/>
    <cellStyle name="Normal 5 4 5 4" xfId="3140" xr:uid="{00000000-0005-0000-0000-00000F340000}"/>
    <cellStyle name="Normal 5 4 5 4 2" xfId="3141" xr:uid="{00000000-0005-0000-0000-000010340000}"/>
    <cellStyle name="Normal 5 4 5 4 2 2" xfId="5090" xr:uid="{00000000-0005-0000-0000-000011340000}"/>
    <cellStyle name="Normal 5 4 5 4 2 2 2" xfId="19860" xr:uid="{00000000-0005-0000-0000-000012340000}"/>
    <cellStyle name="Normal 5 4 5 4 2 3" xfId="17917" xr:uid="{00000000-0005-0000-0000-000013340000}"/>
    <cellStyle name="Normal 5 4 5 4 3" xfId="5089" xr:uid="{00000000-0005-0000-0000-000014340000}"/>
    <cellStyle name="Normal 5 4 5 4 3 2" xfId="19859" xr:uid="{00000000-0005-0000-0000-000015340000}"/>
    <cellStyle name="Normal 5 4 5 4 4" xfId="17916" xr:uid="{00000000-0005-0000-0000-000016340000}"/>
    <cellStyle name="Normal 5 4 5 5" xfId="3142" xr:uid="{00000000-0005-0000-0000-000017340000}"/>
    <cellStyle name="Normal 5 4 5 5 2" xfId="5091" xr:uid="{00000000-0005-0000-0000-000018340000}"/>
    <cellStyle name="Normal 5 4 5 5 2 2" xfId="19861" xr:uid="{00000000-0005-0000-0000-000019340000}"/>
    <cellStyle name="Normal 5 4 5 5 3" xfId="17918" xr:uid="{00000000-0005-0000-0000-00001A340000}"/>
    <cellStyle name="Normal 5 4 5 6" xfId="5076" xr:uid="{00000000-0005-0000-0000-00001B340000}"/>
    <cellStyle name="Normal 5 4 5 6 2" xfId="19846" xr:uid="{00000000-0005-0000-0000-00001C340000}"/>
    <cellStyle name="Normal 5 4 5 7" xfId="17903" xr:uid="{00000000-0005-0000-0000-00001D340000}"/>
    <cellStyle name="Normal 5 4 6" xfId="3143" xr:uid="{00000000-0005-0000-0000-00001E340000}"/>
    <cellStyle name="Normal 5 4 6 2" xfId="3144" xr:uid="{00000000-0005-0000-0000-00001F340000}"/>
    <cellStyle name="Normal 5 4 6 2 2" xfId="3145" xr:uid="{00000000-0005-0000-0000-000020340000}"/>
    <cellStyle name="Normal 5 4 6 2 2 2" xfId="3146" xr:uid="{00000000-0005-0000-0000-000021340000}"/>
    <cellStyle name="Normal 5 4 6 2 2 2 2" xfId="5095" xr:uid="{00000000-0005-0000-0000-000022340000}"/>
    <cellStyle name="Normal 5 4 6 2 2 2 2 2" xfId="19865" xr:uid="{00000000-0005-0000-0000-000023340000}"/>
    <cellStyle name="Normal 5 4 6 2 2 2 3" xfId="17922" xr:uid="{00000000-0005-0000-0000-000024340000}"/>
    <cellStyle name="Normal 5 4 6 2 2 3" xfId="5094" xr:uid="{00000000-0005-0000-0000-000025340000}"/>
    <cellStyle name="Normal 5 4 6 2 2 3 2" xfId="19864" xr:uid="{00000000-0005-0000-0000-000026340000}"/>
    <cellStyle name="Normal 5 4 6 2 2 4" xfId="17921" xr:uid="{00000000-0005-0000-0000-000027340000}"/>
    <cellStyle name="Normal 5 4 6 2 3" xfId="3147" xr:uid="{00000000-0005-0000-0000-000028340000}"/>
    <cellStyle name="Normal 5 4 6 2 3 2" xfId="5096" xr:uid="{00000000-0005-0000-0000-000029340000}"/>
    <cellStyle name="Normal 5 4 6 2 3 2 2" xfId="19866" xr:uid="{00000000-0005-0000-0000-00002A340000}"/>
    <cellStyle name="Normal 5 4 6 2 3 3" xfId="17923" xr:uid="{00000000-0005-0000-0000-00002B340000}"/>
    <cellStyle name="Normal 5 4 6 2 4" xfId="5093" xr:uid="{00000000-0005-0000-0000-00002C340000}"/>
    <cellStyle name="Normal 5 4 6 2 4 2" xfId="19863" xr:uid="{00000000-0005-0000-0000-00002D340000}"/>
    <cellStyle name="Normal 5 4 6 2 5" xfId="17920" xr:uid="{00000000-0005-0000-0000-00002E340000}"/>
    <cellStyle name="Normal 5 4 6 3" xfId="3148" xr:uid="{00000000-0005-0000-0000-00002F340000}"/>
    <cellStyle name="Normal 5 4 6 3 2" xfId="3149" xr:uid="{00000000-0005-0000-0000-000030340000}"/>
    <cellStyle name="Normal 5 4 6 3 2 2" xfId="5098" xr:uid="{00000000-0005-0000-0000-000031340000}"/>
    <cellStyle name="Normal 5 4 6 3 2 2 2" xfId="19868" xr:uid="{00000000-0005-0000-0000-000032340000}"/>
    <cellStyle name="Normal 5 4 6 3 2 3" xfId="17925" xr:uid="{00000000-0005-0000-0000-000033340000}"/>
    <cellStyle name="Normal 5 4 6 3 3" xfId="5097" xr:uid="{00000000-0005-0000-0000-000034340000}"/>
    <cellStyle name="Normal 5 4 6 3 3 2" xfId="19867" xr:uid="{00000000-0005-0000-0000-000035340000}"/>
    <cellStyle name="Normal 5 4 6 3 4" xfId="17924" xr:uid="{00000000-0005-0000-0000-000036340000}"/>
    <cellStyle name="Normal 5 4 6 4" xfId="3150" xr:uid="{00000000-0005-0000-0000-000037340000}"/>
    <cellStyle name="Normal 5 4 6 4 2" xfId="5099" xr:uid="{00000000-0005-0000-0000-000038340000}"/>
    <cellStyle name="Normal 5 4 6 4 2 2" xfId="19869" xr:uid="{00000000-0005-0000-0000-000039340000}"/>
    <cellStyle name="Normal 5 4 6 4 3" xfId="17926" xr:uid="{00000000-0005-0000-0000-00003A340000}"/>
    <cellStyle name="Normal 5 4 6 5" xfId="5092" xr:uid="{00000000-0005-0000-0000-00003B340000}"/>
    <cellStyle name="Normal 5 4 6 5 2" xfId="19862" xr:uid="{00000000-0005-0000-0000-00003C340000}"/>
    <cellStyle name="Normal 5 4 6 6" xfId="17919" xr:uid="{00000000-0005-0000-0000-00003D340000}"/>
    <cellStyle name="Normal 5 4 7" xfId="3151" xr:uid="{00000000-0005-0000-0000-00003E340000}"/>
    <cellStyle name="Normal 5 4 7 2" xfId="3152" xr:uid="{00000000-0005-0000-0000-00003F340000}"/>
    <cellStyle name="Normal 5 4 7 2 2" xfId="3153" xr:uid="{00000000-0005-0000-0000-000040340000}"/>
    <cellStyle name="Normal 5 4 7 2 2 2" xfId="5102" xr:uid="{00000000-0005-0000-0000-000041340000}"/>
    <cellStyle name="Normal 5 4 7 2 2 2 2" xfId="19872" xr:uid="{00000000-0005-0000-0000-000042340000}"/>
    <cellStyle name="Normal 5 4 7 2 2 3" xfId="17929" xr:uid="{00000000-0005-0000-0000-000043340000}"/>
    <cellStyle name="Normal 5 4 7 2 3" xfId="5101" xr:uid="{00000000-0005-0000-0000-000044340000}"/>
    <cellStyle name="Normal 5 4 7 2 3 2" xfId="19871" xr:uid="{00000000-0005-0000-0000-000045340000}"/>
    <cellStyle name="Normal 5 4 7 2 4" xfId="17928" xr:uid="{00000000-0005-0000-0000-000046340000}"/>
    <cellStyle name="Normal 5 4 7 3" xfId="3154" xr:uid="{00000000-0005-0000-0000-000047340000}"/>
    <cellStyle name="Normal 5 4 7 3 2" xfId="5103" xr:uid="{00000000-0005-0000-0000-000048340000}"/>
    <cellStyle name="Normal 5 4 7 3 2 2" xfId="19873" xr:uid="{00000000-0005-0000-0000-000049340000}"/>
    <cellStyle name="Normal 5 4 7 3 3" xfId="17930" xr:uid="{00000000-0005-0000-0000-00004A340000}"/>
    <cellStyle name="Normal 5 4 7 4" xfId="5100" xr:uid="{00000000-0005-0000-0000-00004B340000}"/>
    <cellStyle name="Normal 5 4 7 4 2" xfId="19870" xr:uid="{00000000-0005-0000-0000-00004C340000}"/>
    <cellStyle name="Normal 5 4 7 5" xfId="17927" xr:uid="{00000000-0005-0000-0000-00004D340000}"/>
    <cellStyle name="Normal 5 4 8" xfId="3155" xr:uid="{00000000-0005-0000-0000-00004E340000}"/>
    <cellStyle name="Normal 5 4 8 2" xfId="3156" xr:uid="{00000000-0005-0000-0000-00004F340000}"/>
    <cellStyle name="Normal 5 4 8 2 2" xfId="5105" xr:uid="{00000000-0005-0000-0000-000050340000}"/>
    <cellStyle name="Normal 5 4 8 2 2 2" xfId="19875" xr:uid="{00000000-0005-0000-0000-000051340000}"/>
    <cellStyle name="Normal 5 4 8 2 3" xfId="17932" xr:uid="{00000000-0005-0000-0000-000052340000}"/>
    <cellStyle name="Normal 5 4 8 3" xfId="5104" xr:uid="{00000000-0005-0000-0000-000053340000}"/>
    <cellStyle name="Normal 5 4 8 3 2" xfId="19874" xr:uid="{00000000-0005-0000-0000-000054340000}"/>
    <cellStyle name="Normal 5 4 8 4" xfId="17931" xr:uid="{00000000-0005-0000-0000-000055340000}"/>
    <cellStyle name="Normal 5 4 9" xfId="3157" xr:uid="{00000000-0005-0000-0000-000056340000}"/>
    <cellStyle name="Normal 5 4 9 2" xfId="5106" xr:uid="{00000000-0005-0000-0000-000057340000}"/>
    <cellStyle name="Normal 5 4 9 2 2" xfId="19876" xr:uid="{00000000-0005-0000-0000-000058340000}"/>
    <cellStyle name="Normal 5 4 9 3" xfId="17933" xr:uid="{00000000-0005-0000-0000-000059340000}"/>
    <cellStyle name="Normal 5 5" xfId="3158" xr:uid="{00000000-0005-0000-0000-00005A340000}"/>
    <cellStyle name="Normal 5 5 10" xfId="6627" xr:uid="{00000000-0005-0000-0000-00005B340000}"/>
    <cellStyle name="Normal 5 5 11" xfId="17934" xr:uid="{00000000-0005-0000-0000-00005C340000}"/>
    <cellStyle name="Normal 5 5 2" xfId="3159" xr:uid="{00000000-0005-0000-0000-00005D340000}"/>
    <cellStyle name="Normal 5 5 2 2" xfId="3160" xr:uid="{00000000-0005-0000-0000-00005E340000}"/>
    <cellStyle name="Normal 5 5 2 2 2" xfId="3161" xr:uid="{00000000-0005-0000-0000-00005F340000}"/>
    <cellStyle name="Normal 5 5 2 2 2 2" xfId="3162" xr:uid="{00000000-0005-0000-0000-000060340000}"/>
    <cellStyle name="Normal 5 5 2 2 2 2 2" xfId="3163" xr:uid="{00000000-0005-0000-0000-000061340000}"/>
    <cellStyle name="Normal 5 5 2 2 2 2 2 2" xfId="3164" xr:uid="{00000000-0005-0000-0000-000062340000}"/>
    <cellStyle name="Normal 5 5 2 2 2 2 2 2 2" xfId="5113" xr:uid="{00000000-0005-0000-0000-000063340000}"/>
    <cellStyle name="Normal 5 5 2 2 2 2 2 2 2 2" xfId="19883" xr:uid="{00000000-0005-0000-0000-000064340000}"/>
    <cellStyle name="Normal 5 5 2 2 2 2 2 2 3" xfId="17940" xr:uid="{00000000-0005-0000-0000-000065340000}"/>
    <cellStyle name="Normal 5 5 2 2 2 2 2 3" xfId="5112" xr:uid="{00000000-0005-0000-0000-000066340000}"/>
    <cellStyle name="Normal 5 5 2 2 2 2 2 3 2" xfId="19882" xr:uid="{00000000-0005-0000-0000-000067340000}"/>
    <cellStyle name="Normal 5 5 2 2 2 2 2 4" xfId="17939" xr:uid="{00000000-0005-0000-0000-000068340000}"/>
    <cellStyle name="Normal 5 5 2 2 2 2 3" xfId="3165" xr:uid="{00000000-0005-0000-0000-000069340000}"/>
    <cellStyle name="Normal 5 5 2 2 2 2 3 2" xfId="5114" xr:uid="{00000000-0005-0000-0000-00006A340000}"/>
    <cellStyle name="Normal 5 5 2 2 2 2 3 2 2" xfId="19884" xr:uid="{00000000-0005-0000-0000-00006B340000}"/>
    <cellStyle name="Normal 5 5 2 2 2 2 3 3" xfId="17941" xr:uid="{00000000-0005-0000-0000-00006C340000}"/>
    <cellStyle name="Normal 5 5 2 2 2 2 4" xfId="5111" xr:uid="{00000000-0005-0000-0000-00006D340000}"/>
    <cellStyle name="Normal 5 5 2 2 2 2 4 2" xfId="19881" xr:uid="{00000000-0005-0000-0000-00006E340000}"/>
    <cellStyle name="Normal 5 5 2 2 2 2 5" xfId="17938" xr:uid="{00000000-0005-0000-0000-00006F340000}"/>
    <cellStyle name="Normal 5 5 2 2 2 3" xfId="3166" xr:uid="{00000000-0005-0000-0000-000070340000}"/>
    <cellStyle name="Normal 5 5 2 2 2 3 2" xfId="3167" xr:uid="{00000000-0005-0000-0000-000071340000}"/>
    <cellStyle name="Normal 5 5 2 2 2 3 2 2" xfId="5116" xr:uid="{00000000-0005-0000-0000-000072340000}"/>
    <cellStyle name="Normal 5 5 2 2 2 3 2 2 2" xfId="19886" xr:uid="{00000000-0005-0000-0000-000073340000}"/>
    <cellStyle name="Normal 5 5 2 2 2 3 2 3" xfId="17943" xr:uid="{00000000-0005-0000-0000-000074340000}"/>
    <cellStyle name="Normal 5 5 2 2 2 3 3" xfId="5115" xr:uid="{00000000-0005-0000-0000-000075340000}"/>
    <cellStyle name="Normal 5 5 2 2 2 3 3 2" xfId="19885" xr:uid="{00000000-0005-0000-0000-000076340000}"/>
    <cellStyle name="Normal 5 5 2 2 2 3 4" xfId="17942" xr:uid="{00000000-0005-0000-0000-000077340000}"/>
    <cellStyle name="Normal 5 5 2 2 2 4" xfId="3168" xr:uid="{00000000-0005-0000-0000-000078340000}"/>
    <cellStyle name="Normal 5 5 2 2 2 4 2" xfId="5117" xr:uid="{00000000-0005-0000-0000-000079340000}"/>
    <cellStyle name="Normal 5 5 2 2 2 4 2 2" xfId="19887" xr:uid="{00000000-0005-0000-0000-00007A340000}"/>
    <cellStyle name="Normal 5 5 2 2 2 4 3" xfId="17944" xr:uid="{00000000-0005-0000-0000-00007B340000}"/>
    <cellStyle name="Normal 5 5 2 2 2 5" xfId="5110" xr:uid="{00000000-0005-0000-0000-00007C340000}"/>
    <cellStyle name="Normal 5 5 2 2 2 5 2" xfId="19880" xr:uid="{00000000-0005-0000-0000-00007D340000}"/>
    <cellStyle name="Normal 5 5 2 2 2 6" xfId="17937" xr:uid="{00000000-0005-0000-0000-00007E340000}"/>
    <cellStyle name="Normal 5 5 2 2 3" xfId="3169" xr:uid="{00000000-0005-0000-0000-00007F340000}"/>
    <cellStyle name="Normal 5 5 2 2 3 2" xfId="3170" xr:uid="{00000000-0005-0000-0000-000080340000}"/>
    <cellStyle name="Normal 5 5 2 2 3 2 2" xfId="3171" xr:uid="{00000000-0005-0000-0000-000081340000}"/>
    <cellStyle name="Normal 5 5 2 2 3 2 2 2" xfId="5120" xr:uid="{00000000-0005-0000-0000-000082340000}"/>
    <cellStyle name="Normal 5 5 2 2 3 2 2 2 2" xfId="19890" xr:uid="{00000000-0005-0000-0000-000083340000}"/>
    <cellStyle name="Normal 5 5 2 2 3 2 2 3" xfId="17947" xr:uid="{00000000-0005-0000-0000-000084340000}"/>
    <cellStyle name="Normal 5 5 2 2 3 2 3" xfId="5119" xr:uid="{00000000-0005-0000-0000-000085340000}"/>
    <cellStyle name="Normal 5 5 2 2 3 2 3 2" xfId="19889" xr:uid="{00000000-0005-0000-0000-000086340000}"/>
    <cellStyle name="Normal 5 5 2 2 3 2 4" xfId="17946" xr:uid="{00000000-0005-0000-0000-000087340000}"/>
    <cellStyle name="Normal 5 5 2 2 3 3" xfId="3172" xr:uid="{00000000-0005-0000-0000-000088340000}"/>
    <cellStyle name="Normal 5 5 2 2 3 3 2" xfId="5121" xr:uid="{00000000-0005-0000-0000-000089340000}"/>
    <cellStyle name="Normal 5 5 2 2 3 3 2 2" xfId="19891" xr:uid="{00000000-0005-0000-0000-00008A340000}"/>
    <cellStyle name="Normal 5 5 2 2 3 3 3" xfId="17948" xr:uid="{00000000-0005-0000-0000-00008B340000}"/>
    <cellStyle name="Normal 5 5 2 2 3 4" xfId="5118" xr:uid="{00000000-0005-0000-0000-00008C340000}"/>
    <cellStyle name="Normal 5 5 2 2 3 4 2" xfId="19888" xr:uid="{00000000-0005-0000-0000-00008D340000}"/>
    <cellStyle name="Normal 5 5 2 2 3 5" xfId="17945" xr:uid="{00000000-0005-0000-0000-00008E340000}"/>
    <cellStyle name="Normal 5 5 2 2 4" xfId="3173" xr:uid="{00000000-0005-0000-0000-00008F340000}"/>
    <cellStyle name="Normal 5 5 2 2 4 2" xfId="3174" xr:uid="{00000000-0005-0000-0000-000090340000}"/>
    <cellStyle name="Normal 5 5 2 2 4 2 2" xfId="5123" xr:uid="{00000000-0005-0000-0000-000091340000}"/>
    <cellStyle name="Normal 5 5 2 2 4 2 2 2" xfId="19893" xr:uid="{00000000-0005-0000-0000-000092340000}"/>
    <cellStyle name="Normal 5 5 2 2 4 2 3" xfId="17950" xr:uid="{00000000-0005-0000-0000-000093340000}"/>
    <cellStyle name="Normal 5 5 2 2 4 3" xfId="5122" xr:uid="{00000000-0005-0000-0000-000094340000}"/>
    <cellStyle name="Normal 5 5 2 2 4 3 2" xfId="19892" xr:uid="{00000000-0005-0000-0000-000095340000}"/>
    <cellStyle name="Normal 5 5 2 2 4 4" xfId="17949" xr:uid="{00000000-0005-0000-0000-000096340000}"/>
    <cellStyle name="Normal 5 5 2 2 5" xfId="3175" xr:uid="{00000000-0005-0000-0000-000097340000}"/>
    <cellStyle name="Normal 5 5 2 2 5 2" xfId="5124" xr:uid="{00000000-0005-0000-0000-000098340000}"/>
    <cellStyle name="Normal 5 5 2 2 5 2 2" xfId="19894" xr:uid="{00000000-0005-0000-0000-000099340000}"/>
    <cellStyle name="Normal 5 5 2 2 5 3" xfId="17951" xr:uid="{00000000-0005-0000-0000-00009A340000}"/>
    <cellStyle name="Normal 5 5 2 2 6" xfId="5109" xr:uid="{00000000-0005-0000-0000-00009B340000}"/>
    <cellStyle name="Normal 5 5 2 2 6 2" xfId="19879" xr:uid="{00000000-0005-0000-0000-00009C340000}"/>
    <cellStyle name="Normal 5 5 2 2 7" xfId="17936" xr:uid="{00000000-0005-0000-0000-00009D340000}"/>
    <cellStyle name="Normal 5 5 2 3" xfId="3176" xr:uid="{00000000-0005-0000-0000-00009E340000}"/>
    <cellStyle name="Normal 5 5 2 3 2" xfId="3177" xr:uid="{00000000-0005-0000-0000-00009F340000}"/>
    <cellStyle name="Normal 5 5 2 3 2 2" xfId="3178" xr:uid="{00000000-0005-0000-0000-0000A0340000}"/>
    <cellStyle name="Normal 5 5 2 3 2 2 2" xfId="3179" xr:uid="{00000000-0005-0000-0000-0000A1340000}"/>
    <cellStyle name="Normal 5 5 2 3 2 2 2 2" xfId="5128" xr:uid="{00000000-0005-0000-0000-0000A2340000}"/>
    <cellStyle name="Normal 5 5 2 3 2 2 2 2 2" xfId="19898" xr:uid="{00000000-0005-0000-0000-0000A3340000}"/>
    <cellStyle name="Normal 5 5 2 3 2 2 2 3" xfId="17955" xr:uid="{00000000-0005-0000-0000-0000A4340000}"/>
    <cellStyle name="Normal 5 5 2 3 2 2 3" xfId="5127" xr:uid="{00000000-0005-0000-0000-0000A5340000}"/>
    <cellStyle name="Normal 5 5 2 3 2 2 3 2" xfId="19897" xr:uid="{00000000-0005-0000-0000-0000A6340000}"/>
    <cellStyle name="Normal 5 5 2 3 2 2 4" xfId="17954" xr:uid="{00000000-0005-0000-0000-0000A7340000}"/>
    <cellStyle name="Normal 5 5 2 3 2 3" xfId="3180" xr:uid="{00000000-0005-0000-0000-0000A8340000}"/>
    <cellStyle name="Normal 5 5 2 3 2 3 2" xfId="5129" xr:uid="{00000000-0005-0000-0000-0000A9340000}"/>
    <cellStyle name="Normal 5 5 2 3 2 3 2 2" xfId="19899" xr:uid="{00000000-0005-0000-0000-0000AA340000}"/>
    <cellStyle name="Normal 5 5 2 3 2 3 3" xfId="17956" xr:uid="{00000000-0005-0000-0000-0000AB340000}"/>
    <cellStyle name="Normal 5 5 2 3 2 4" xfId="5126" xr:uid="{00000000-0005-0000-0000-0000AC340000}"/>
    <cellStyle name="Normal 5 5 2 3 2 4 2" xfId="19896" xr:uid="{00000000-0005-0000-0000-0000AD340000}"/>
    <cellStyle name="Normal 5 5 2 3 2 5" xfId="17953" xr:uid="{00000000-0005-0000-0000-0000AE340000}"/>
    <cellStyle name="Normal 5 5 2 3 3" xfId="3181" xr:uid="{00000000-0005-0000-0000-0000AF340000}"/>
    <cellStyle name="Normal 5 5 2 3 3 2" xfId="3182" xr:uid="{00000000-0005-0000-0000-0000B0340000}"/>
    <cellStyle name="Normal 5 5 2 3 3 2 2" xfId="5131" xr:uid="{00000000-0005-0000-0000-0000B1340000}"/>
    <cellStyle name="Normal 5 5 2 3 3 2 2 2" xfId="19901" xr:uid="{00000000-0005-0000-0000-0000B2340000}"/>
    <cellStyle name="Normal 5 5 2 3 3 2 3" xfId="17958" xr:uid="{00000000-0005-0000-0000-0000B3340000}"/>
    <cellStyle name="Normal 5 5 2 3 3 3" xfId="5130" xr:uid="{00000000-0005-0000-0000-0000B4340000}"/>
    <cellStyle name="Normal 5 5 2 3 3 3 2" xfId="19900" xr:uid="{00000000-0005-0000-0000-0000B5340000}"/>
    <cellStyle name="Normal 5 5 2 3 3 4" xfId="17957" xr:uid="{00000000-0005-0000-0000-0000B6340000}"/>
    <cellStyle name="Normal 5 5 2 3 4" xfId="3183" xr:uid="{00000000-0005-0000-0000-0000B7340000}"/>
    <cellStyle name="Normal 5 5 2 3 4 2" xfId="5132" xr:uid="{00000000-0005-0000-0000-0000B8340000}"/>
    <cellStyle name="Normal 5 5 2 3 4 2 2" xfId="19902" xr:uid="{00000000-0005-0000-0000-0000B9340000}"/>
    <cellStyle name="Normal 5 5 2 3 4 3" xfId="17959" xr:uid="{00000000-0005-0000-0000-0000BA340000}"/>
    <cellStyle name="Normal 5 5 2 3 5" xfId="5125" xr:uid="{00000000-0005-0000-0000-0000BB340000}"/>
    <cellStyle name="Normal 5 5 2 3 5 2" xfId="19895" xr:uid="{00000000-0005-0000-0000-0000BC340000}"/>
    <cellStyle name="Normal 5 5 2 3 6" xfId="17952" xr:uid="{00000000-0005-0000-0000-0000BD340000}"/>
    <cellStyle name="Normal 5 5 2 4" xfId="3184" xr:uid="{00000000-0005-0000-0000-0000BE340000}"/>
    <cellStyle name="Normal 5 5 2 4 2" xfId="3185" xr:uid="{00000000-0005-0000-0000-0000BF340000}"/>
    <cellStyle name="Normal 5 5 2 4 2 2" xfId="3186" xr:uid="{00000000-0005-0000-0000-0000C0340000}"/>
    <cellStyle name="Normal 5 5 2 4 2 2 2" xfId="5135" xr:uid="{00000000-0005-0000-0000-0000C1340000}"/>
    <cellStyle name="Normal 5 5 2 4 2 2 2 2" xfId="19905" xr:uid="{00000000-0005-0000-0000-0000C2340000}"/>
    <cellStyle name="Normal 5 5 2 4 2 2 3" xfId="17962" xr:uid="{00000000-0005-0000-0000-0000C3340000}"/>
    <cellStyle name="Normal 5 5 2 4 2 3" xfId="5134" xr:uid="{00000000-0005-0000-0000-0000C4340000}"/>
    <cellStyle name="Normal 5 5 2 4 2 3 2" xfId="19904" xr:uid="{00000000-0005-0000-0000-0000C5340000}"/>
    <cellStyle name="Normal 5 5 2 4 2 4" xfId="17961" xr:uid="{00000000-0005-0000-0000-0000C6340000}"/>
    <cellStyle name="Normal 5 5 2 4 3" xfId="3187" xr:uid="{00000000-0005-0000-0000-0000C7340000}"/>
    <cellStyle name="Normal 5 5 2 4 3 2" xfId="5136" xr:uid="{00000000-0005-0000-0000-0000C8340000}"/>
    <cellStyle name="Normal 5 5 2 4 3 2 2" xfId="19906" xr:uid="{00000000-0005-0000-0000-0000C9340000}"/>
    <cellStyle name="Normal 5 5 2 4 3 3" xfId="17963" xr:uid="{00000000-0005-0000-0000-0000CA340000}"/>
    <cellStyle name="Normal 5 5 2 4 4" xfId="5133" xr:uid="{00000000-0005-0000-0000-0000CB340000}"/>
    <cellStyle name="Normal 5 5 2 4 4 2" xfId="19903" xr:uid="{00000000-0005-0000-0000-0000CC340000}"/>
    <cellStyle name="Normal 5 5 2 4 5" xfId="17960" xr:uid="{00000000-0005-0000-0000-0000CD340000}"/>
    <cellStyle name="Normal 5 5 2 5" xfId="3188" xr:uid="{00000000-0005-0000-0000-0000CE340000}"/>
    <cellStyle name="Normal 5 5 2 5 2" xfId="3189" xr:uid="{00000000-0005-0000-0000-0000CF340000}"/>
    <cellStyle name="Normal 5 5 2 5 2 2" xfId="5138" xr:uid="{00000000-0005-0000-0000-0000D0340000}"/>
    <cellStyle name="Normal 5 5 2 5 2 2 2" xfId="19908" xr:uid="{00000000-0005-0000-0000-0000D1340000}"/>
    <cellStyle name="Normal 5 5 2 5 2 3" xfId="17965" xr:uid="{00000000-0005-0000-0000-0000D2340000}"/>
    <cellStyle name="Normal 5 5 2 5 3" xfId="5137" xr:uid="{00000000-0005-0000-0000-0000D3340000}"/>
    <cellStyle name="Normal 5 5 2 5 3 2" xfId="19907" xr:uid="{00000000-0005-0000-0000-0000D4340000}"/>
    <cellStyle name="Normal 5 5 2 5 4" xfId="17964" xr:uid="{00000000-0005-0000-0000-0000D5340000}"/>
    <cellStyle name="Normal 5 5 2 6" xfId="3190" xr:uid="{00000000-0005-0000-0000-0000D6340000}"/>
    <cellStyle name="Normal 5 5 2 6 2" xfId="5139" xr:uid="{00000000-0005-0000-0000-0000D7340000}"/>
    <cellStyle name="Normal 5 5 2 6 2 2" xfId="19909" xr:uid="{00000000-0005-0000-0000-0000D8340000}"/>
    <cellStyle name="Normal 5 5 2 6 3" xfId="17966" xr:uid="{00000000-0005-0000-0000-0000D9340000}"/>
    <cellStyle name="Normal 5 5 2 7" xfId="5108" xr:uid="{00000000-0005-0000-0000-0000DA340000}"/>
    <cellStyle name="Normal 5 5 2 7 2" xfId="19878" xr:uid="{00000000-0005-0000-0000-0000DB340000}"/>
    <cellStyle name="Normal 5 5 2 8" xfId="17935" xr:uid="{00000000-0005-0000-0000-0000DC340000}"/>
    <cellStyle name="Normal 5 5 3" xfId="3191" xr:uid="{00000000-0005-0000-0000-0000DD340000}"/>
    <cellStyle name="Normal 5 5 3 2" xfId="3192" xr:uid="{00000000-0005-0000-0000-0000DE340000}"/>
    <cellStyle name="Normal 5 5 3 2 2" xfId="3193" xr:uid="{00000000-0005-0000-0000-0000DF340000}"/>
    <cellStyle name="Normal 5 5 3 2 2 2" xfId="3194" xr:uid="{00000000-0005-0000-0000-0000E0340000}"/>
    <cellStyle name="Normal 5 5 3 2 2 2 2" xfId="3195" xr:uid="{00000000-0005-0000-0000-0000E1340000}"/>
    <cellStyle name="Normal 5 5 3 2 2 2 2 2" xfId="5144" xr:uid="{00000000-0005-0000-0000-0000E2340000}"/>
    <cellStyle name="Normal 5 5 3 2 2 2 2 2 2" xfId="19914" xr:uid="{00000000-0005-0000-0000-0000E3340000}"/>
    <cellStyle name="Normal 5 5 3 2 2 2 2 3" xfId="17971" xr:uid="{00000000-0005-0000-0000-0000E4340000}"/>
    <cellStyle name="Normal 5 5 3 2 2 2 3" xfId="5143" xr:uid="{00000000-0005-0000-0000-0000E5340000}"/>
    <cellStyle name="Normal 5 5 3 2 2 2 3 2" xfId="19913" xr:uid="{00000000-0005-0000-0000-0000E6340000}"/>
    <cellStyle name="Normal 5 5 3 2 2 2 4" xfId="17970" xr:uid="{00000000-0005-0000-0000-0000E7340000}"/>
    <cellStyle name="Normal 5 5 3 2 2 3" xfId="3196" xr:uid="{00000000-0005-0000-0000-0000E8340000}"/>
    <cellStyle name="Normal 5 5 3 2 2 3 2" xfId="5145" xr:uid="{00000000-0005-0000-0000-0000E9340000}"/>
    <cellStyle name="Normal 5 5 3 2 2 3 2 2" xfId="19915" xr:uid="{00000000-0005-0000-0000-0000EA340000}"/>
    <cellStyle name="Normal 5 5 3 2 2 3 3" xfId="17972" xr:uid="{00000000-0005-0000-0000-0000EB340000}"/>
    <cellStyle name="Normal 5 5 3 2 2 4" xfId="5142" xr:uid="{00000000-0005-0000-0000-0000EC340000}"/>
    <cellStyle name="Normal 5 5 3 2 2 4 2" xfId="19912" xr:uid="{00000000-0005-0000-0000-0000ED340000}"/>
    <cellStyle name="Normal 5 5 3 2 2 5" xfId="17969" xr:uid="{00000000-0005-0000-0000-0000EE340000}"/>
    <cellStyle name="Normal 5 5 3 2 3" xfId="3197" xr:uid="{00000000-0005-0000-0000-0000EF340000}"/>
    <cellStyle name="Normal 5 5 3 2 3 2" xfId="3198" xr:uid="{00000000-0005-0000-0000-0000F0340000}"/>
    <cellStyle name="Normal 5 5 3 2 3 2 2" xfId="5147" xr:uid="{00000000-0005-0000-0000-0000F1340000}"/>
    <cellStyle name="Normal 5 5 3 2 3 2 2 2" xfId="19917" xr:uid="{00000000-0005-0000-0000-0000F2340000}"/>
    <cellStyle name="Normal 5 5 3 2 3 2 3" xfId="17974" xr:uid="{00000000-0005-0000-0000-0000F3340000}"/>
    <cellStyle name="Normal 5 5 3 2 3 3" xfId="5146" xr:uid="{00000000-0005-0000-0000-0000F4340000}"/>
    <cellStyle name="Normal 5 5 3 2 3 3 2" xfId="19916" xr:uid="{00000000-0005-0000-0000-0000F5340000}"/>
    <cellStyle name="Normal 5 5 3 2 3 4" xfId="17973" xr:uid="{00000000-0005-0000-0000-0000F6340000}"/>
    <cellStyle name="Normal 5 5 3 2 4" xfId="3199" xr:uid="{00000000-0005-0000-0000-0000F7340000}"/>
    <cellStyle name="Normal 5 5 3 2 4 2" xfId="5148" xr:uid="{00000000-0005-0000-0000-0000F8340000}"/>
    <cellStyle name="Normal 5 5 3 2 4 2 2" xfId="19918" xr:uid="{00000000-0005-0000-0000-0000F9340000}"/>
    <cellStyle name="Normal 5 5 3 2 4 3" xfId="17975" xr:uid="{00000000-0005-0000-0000-0000FA340000}"/>
    <cellStyle name="Normal 5 5 3 2 5" xfId="5141" xr:uid="{00000000-0005-0000-0000-0000FB340000}"/>
    <cellStyle name="Normal 5 5 3 2 5 2" xfId="19911" xr:uid="{00000000-0005-0000-0000-0000FC340000}"/>
    <cellStyle name="Normal 5 5 3 2 6" xfId="17968" xr:uid="{00000000-0005-0000-0000-0000FD340000}"/>
    <cellStyle name="Normal 5 5 3 3" xfId="3200" xr:uid="{00000000-0005-0000-0000-0000FE340000}"/>
    <cellStyle name="Normal 5 5 3 3 2" xfId="3201" xr:uid="{00000000-0005-0000-0000-0000FF340000}"/>
    <cellStyle name="Normal 5 5 3 3 2 2" xfId="3202" xr:uid="{00000000-0005-0000-0000-000000350000}"/>
    <cellStyle name="Normal 5 5 3 3 2 2 2" xfId="5151" xr:uid="{00000000-0005-0000-0000-000001350000}"/>
    <cellStyle name="Normal 5 5 3 3 2 2 2 2" xfId="19921" xr:uid="{00000000-0005-0000-0000-000002350000}"/>
    <cellStyle name="Normal 5 5 3 3 2 2 3" xfId="17978" xr:uid="{00000000-0005-0000-0000-000003350000}"/>
    <cellStyle name="Normal 5 5 3 3 2 3" xfId="5150" xr:uid="{00000000-0005-0000-0000-000004350000}"/>
    <cellStyle name="Normal 5 5 3 3 2 3 2" xfId="19920" xr:uid="{00000000-0005-0000-0000-000005350000}"/>
    <cellStyle name="Normal 5 5 3 3 2 4" xfId="17977" xr:uid="{00000000-0005-0000-0000-000006350000}"/>
    <cellStyle name="Normal 5 5 3 3 3" xfId="3203" xr:uid="{00000000-0005-0000-0000-000007350000}"/>
    <cellStyle name="Normal 5 5 3 3 3 2" xfId="5152" xr:uid="{00000000-0005-0000-0000-000008350000}"/>
    <cellStyle name="Normal 5 5 3 3 3 2 2" xfId="19922" xr:uid="{00000000-0005-0000-0000-000009350000}"/>
    <cellStyle name="Normal 5 5 3 3 3 3" xfId="17979" xr:uid="{00000000-0005-0000-0000-00000A350000}"/>
    <cellStyle name="Normal 5 5 3 3 4" xfId="5149" xr:uid="{00000000-0005-0000-0000-00000B350000}"/>
    <cellStyle name="Normal 5 5 3 3 4 2" xfId="19919" xr:uid="{00000000-0005-0000-0000-00000C350000}"/>
    <cellStyle name="Normal 5 5 3 3 5" xfId="17976" xr:uid="{00000000-0005-0000-0000-00000D350000}"/>
    <cellStyle name="Normal 5 5 3 4" xfId="3204" xr:uid="{00000000-0005-0000-0000-00000E350000}"/>
    <cellStyle name="Normal 5 5 3 4 2" xfId="3205" xr:uid="{00000000-0005-0000-0000-00000F350000}"/>
    <cellStyle name="Normal 5 5 3 4 2 2" xfId="5154" xr:uid="{00000000-0005-0000-0000-000010350000}"/>
    <cellStyle name="Normal 5 5 3 4 2 2 2" xfId="19924" xr:uid="{00000000-0005-0000-0000-000011350000}"/>
    <cellStyle name="Normal 5 5 3 4 2 3" xfId="17981" xr:uid="{00000000-0005-0000-0000-000012350000}"/>
    <cellStyle name="Normal 5 5 3 4 3" xfId="5153" xr:uid="{00000000-0005-0000-0000-000013350000}"/>
    <cellStyle name="Normal 5 5 3 4 3 2" xfId="19923" xr:uid="{00000000-0005-0000-0000-000014350000}"/>
    <cellStyle name="Normal 5 5 3 4 4" xfId="17980" xr:uid="{00000000-0005-0000-0000-000015350000}"/>
    <cellStyle name="Normal 5 5 3 5" xfId="3206" xr:uid="{00000000-0005-0000-0000-000016350000}"/>
    <cellStyle name="Normal 5 5 3 5 2" xfId="5155" xr:uid="{00000000-0005-0000-0000-000017350000}"/>
    <cellStyle name="Normal 5 5 3 5 2 2" xfId="19925" xr:uid="{00000000-0005-0000-0000-000018350000}"/>
    <cellStyle name="Normal 5 5 3 5 3" xfId="17982" xr:uid="{00000000-0005-0000-0000-000019350000}"/>
    <cellStyle name="Normal 5 5 3 6" xfId="5140" xr:uid="{00000000-0005-0000-0000-00001A350000}"/>
    <cellStyle name="Normal 5 5 3 6 2" xfId="19910" xr:uid="{00000000-0005-0000-0000-00001B350000}"/>
    <cellStyle name="Normal 5 5 3 7" xfId="17967" xr:uid="{00000000-0005-0000-0000-00001C350000}"/>
    <cellStyle name="Normal 5 5 4" xfId="3207" xr:uid="{00000000-0005-0000-0000-00001D350000}"/>
    <cellStyle name="Normal 5 5 4 2" xfId="3208" xr:uid="{00000000-0005-0000-0000-00001E350000}"/>
    <cellStyle name="Normal 5 5 4 2 2" xfId="3209" xr:uid="{00000000-0005-0000-0000-00001F350000}"/>
    <cellStyle name="Normal 5 5 4 2 2 2" xfId="3210" xr:uid="{00000000-0005-0000-0000-000020350000}"/>
    <cellStyle name="Normal 5 5 4 2 2 2 2" xfId="5159" xr:uid="{00000000-0005-0000-0000-000021350000}"/>
    <cellStyle name="Normal 5 5 4 2 2 2 2 2" xfId="19929" xr:uid="{00000000-0005-0000-0000-000022350000}"/>
    <cellStyle name="Normal 5 5 4 2 2 2 3" xfId="17986" xr:uid="{00000000-0005-0000-0000-000023350000}"/>
    <cellStyle name="Normal 5 5 4 2 2 3" xfId="5158" xr:uid="{00000000-0005-0000-0000-000024350000}"/>
    <cellStyle name="Normal 5 5 4 2 2 3 2" xfId="19928" xr:uid="{00000000-0005-0000-0000-000025350000}"/>
    <cellStyle name="Normal 5 5 4 2 2 4" xfId="17985" xr:uid="{00000000-0005-0000-0000-000026350000}"/>
    <cellStyle name="Normal 5 5 4 2 3" xfId="3211" xr:uid="{00000000-0005-0000-0000-000027350000}"/>
    <cellStyle name="Normal 5 5 4 2 3 2" xfId="5160" xr:uid="{00000000-0005-0000-0000-000028350000}"/>
    <cellStyle name="Normal 5 5 4 2 3 2 2" xfId="19930" xr:uid="{00000000-0005-0000-0000-000029350000}"/>
    <cellStyle name="Normal 5 5 4 2 3 3" xfId="17987" xr:uid="{00000000-0005-0000-0000-00002A350000}"/>
    <cellStyle name="Normal 5 5 4 2 4" xfId="5157" xr:uid="{00000000-0005-0000-0000-00002B350000}"/>
    <cellStyle name="Normal 5 5 4 2 4 2" xfId="19927" xr:uid="{00000000-0005-0000-0000-00002C350000}"/>
    <cellStyle name="Normal 5 5 4 2 5" xfId="17984" xr:uid="{00000000-0005-0000-0000-00002D350000}"/>
    <cellStyle name="Normal 5 5 4 3" xfId="3212" xr:uid="{00000000-0005-0000-0000-00002E350000}"/>
    <cellStyle name="Normal 5 5 4 3 2" xfId="3213" xr:uid="{00000000-0005-0000-0000-00002F350000}"/>
    <cellStyle name="Normal 5 5 4 3 2 2" xfId="5162" xr:uid="{00000000-0005-0000-0000-000030350000}"/>
    <cellStyle name="Normal 5 5 4 3 2 2 2" xfId="19932" xr:uid="{00000000-0005-0000-0000-000031350000}"/>
    <cellStyle name="Normal 5 5 4 3 2 3" xfId="17989" xr:uid="{00000000-0005-0000-0000-000032350000}"/>
    <cellStyle name="Normal 5 5 4 3 3" xfId="5161" xr:uid="{00000000-0005-0000-0000-000033350000}"/>
    <cellStyle name="Normal 5 5 4 3 3 2" xfId="19931" xr:uid="{00000000-0005-0000-0000-000034350000}"/>
    <cellStyle name="Normal 5 5 4 3 4" xfId="17988" xr:uid="{00000000-0005-0000-0000-000035350000}"/>
    <cellStyle name="Normal 5 5 4 4" xfId="3214" xr:uid="{00000000-0005-0000-0000-000036350000}"/>
    <cellStyle name="Normal 5 5 4 4 2" xfId="5163" xr:uid="{00000000-0005-0000-0000-000037350000}"/>
    <cellStyle name="Normal 5 5 4 4 2 2" xfId="19933" xr:uid="{00000000-0005-0000-0000-000038350000}"/>
    <cellStyle name="Normal 5 5 4 4 3" xfId="17990" xr:uid="{00000000-0005-0000-0000-000039350000}"/>
    <cellStyle name="Normal 5 5 4 5" xfId="5156" xr:uid="{00000000-0005-0000-0000-00003A350000}"/>
    <cellStyle name="Normal 5 5 4 5 2" xfId="19926" xr:uid="{00000000-0005-0000-0000-00003B350000}"/>
    <cellStyle name="Normal 5 5 4 6" xfId="17983" xr:uid="{00000000-0005-0000-0000-00003C350000}"/>
    <cellStyle name="Normal 5 5 5" xfId="3215" xr:uid="{00000000-0005-0000-0000-00003D350000}"/>
    <cellStyle name="Normal 5 5 5 2" xfId="3216" xr:uid="{00000000-0005-0000-0000-00003E350000}"/>
    <cellStyle name="Normal 5 5 5 2 2" xfId="3217" xr:uid="{00000000-0005-0000-0000-00003F350000}"/>
    <cellStyle name="Normal 5 5 5 2 2 2" xfId="5166" xr:uid="{00000000-0005-0000-0000-000040350000}"/>
    <cellStyle name="Normal 5 5 5 2 2 2 2" xfId="19936" xr:uid="{00000000-0005-0000-0000-000041350000}"/>
    <cellStyle name="Normal 5 5 5 2 2 3" xfId="17993" xr:uid="{00000000-0005-0000-0000-000042350000}"/>
    <cellStyle name="Normal 5 5 5 2 3" xfId="5165" xr:uid="{00000000-0005-0000-0000-000043350000}"/>
    <cellStyle name="Normal 5 5 5 2 3 2" xfId="19935" xr:uid="{00000000-0005-0000-0000-000044350000}"/>
    <cellStyle name="Normal 5 5 5 2 4" xfId="17992" xr:uid="{00000000-0005-0000-0000-000045350000}"/>
    <cellStyle name="Normal 5 5 5 3" xfId="3218" xr:uid="{00000000-0005-0000-0000-000046350000}"/>
    <cellStyle name="Normal 5 5 5 3 2" xfId="5167" xr:uid="{00000000-0005-0000-0000-000047350000}"/>
    <cellStyle name="Normal 5 5 5 3 2 2" xfId="19937" xr:uid="{00000000-0005-0000-0000-000048350000}"/>
    <cellStyle name="Normal 5 5 5 3 3" xfId="17994" xr:uid="{00000000-0005-0000-0000-000049350000}"/>
    <cellStyle name="Normal 5 5 5 4" xfId="5164" xr:uid="{00000000-0005-0000-0000-00004A350000}"/>
    <cellStyle name="Normal 5 5 5 4 2" xfId="19934" xr:uid="{00000000-0005-0000-0000-00004B350000}"/>
    <cellStyle name="Normal 5 5 5 5" xfId="17991" xr:uid="{00000000-0005-0000-0000-00004C350000}"/>
    <cellStyle name="Normal 5 5 6" xfId="3219" xr:uid="{00000000-0005-0000-0000-00004D350000}"/>
    <cellStyle name="Normal 5 5 6 2" xfId="3220" xr:uid="{00000000-0005-0000-0000-00004E350000}"/>
    <cellStyle name="Normal 5 5 6 2 2" xfId="5169" xr:uid="{00000000-0005-0000-0000-00004F350000}"/>
    <cellStyle name="Normal 5 5 6 2 2 2" xfId="19939" xr:uid="{00000000-0005-0000-0000-000050350000}"/>
    <cellStyle name="Normal 5 5 6 2 3" xfId="17996" xr:uid="{00000000-0005-0000-0000-000051350000}"/>
    <cellStyle name="Normal 5 5 6 3" xfId="5168" xr:uid="{00000000-0005-0000-0000-000052350000}"/>
    <cellStyle name="Normal 5 5 6 3 2" xfId="19938" xr:uid="{00000000-0005-0000-0000-000053350000}"/>
    <cellStyle name="Normal 5 5 6 4" xfId="17995" xr:uid="{00000000-0005-0000-0000-000054350000}"/>
    <cellStyle name="Normal 5 5 7" xfId="3221" xr:uid="{00000000-0005-0000-0000-000055350000}"/>
    <cellStyle name="Normal 5 5 7 2" xfId="5170" xr:uid="{00000000-0005-0000-0000-000056350000}"/>
    <cellStyle name="Normal 5 5 7 2 2" xfId="19940" xr:uid="{00000000-0005-0000-0000-000057350000}"/>
    <cellStyle name="Normal 5 5 7 3" xfId="17997" xr:uid="{00000000-0005-0000-0000-000058350000}"/>
    <cellStyle name="Normal 5 5 8" xfId="5107" xr:uid="{00000000-0005-0000-0000-000059350000}"/>
    <cellStyle name="Normal 5 5 8 2" xfId="19877" xr:uid="{00000000-0005-0000-0000-00005A350000}"/>
    <cellStyle name="Normal 5 5 9" xfId="11291" xr:uid="{00000000-0005-0000-0000-00005B350000}"/>
    <cellStyle name="Normal 5 6" xfId="3222" xr:uid="{00000000-0005-0000-0000-00005C350000}"/>
    <cellStyle name="Normal 5 6 2" xfId="3223" xr:uid="{00000000-0005-0000-0000-00005D350000}"/>
    <cellStyle name="Normal 5 6 2 2" xfId="3224" xr:uid="{00000000-0005-0000-0000-00005E350000}"/>
    <cellStyle name="Normal 5 6 2 2 2" xfId="3225" xr:uid="{00000000-0005-0000-0000-00005F350000}"/>
    <cellStyle name="Normal 5 6 2 2 2 2" xfId="3226" xr:uid="{00000000-0005-0000-0000-000060350000}"/>
    <cellStyle name="Normal 5 6 2 2 2 2 2" xfId="3227" xr:uid="{00000000-0005-0000-0000-000061350000}"/>
    <cellStyle name="Normal 5 6 2 2 2 2 2 2" xfId="3228" xr:uid="{00000000-0005-0000-0000-000062350000}"/>
    <cellStyle name="Normal 5 6 2 2 2 2 2 2 2" xfId="5177" xr:uid="{00000000-0005-0000-0000-000063350000}"/>
    <cellStyle name="Normal 5 6 2 2 2 2 2 2 2 2" xfId="19947" xr:uid="{00000000-0005-0000-0000-000064350000}"/>
    <cellStyle name="Normal 5 6 2 2 2 2 2 2 3" xfId="18004" xr:uid="{00000000-0005-0000-0000-000065350000}"/>
    <cellStyle name="Normal 5 6 2 2 2 2 2 3" xfId="5176" xr:uid="{00000000-0005-0000-0000-000066350000}"/>
    <cellStyle name="Normal 5 6 2 2 2 2 2 3 2" xfId="19946" xr:uid="{00000000-0005-0000-0000-000067350000}"/>
    <cellStyle name="Normal 5 6 2 2 2 2 2 4" xfId="18003" xr:uid="{00000000-0005-0000-0000-000068350000}"/>
    <cellStyle name="Normal 5 6 2 2 2 2 3" xfId="3229" xr:uid="{00000000-0005-0000-0000-000069350000}"/>
    <cellStyle name="Normal 5 6 2 2 2 2 3 2" xfId="5178" xr:uid="{00000000-0005-0000-0000-00006A350000}"/>
    <cellStyle name="Normal 5 6 2 2 2 2 3 2 2" xfId="19948" xr:uid="{00000000-0005-0000-0000-00006B350000}"/>
    <cellStyle name="Normal 5 6 2 2 2 2 3 3" xfId="18005" xr:uid="{00000000-0005-0000-0000-00006C350000}"/>
    <cellStyle name="Normal 5 6 2 2 2 2 4" xfId="5175" xr:uid="{00000000-0005-0000-0000-00006D350000}"/>
    <cellStyle name="Normal 5 6 2 2 2 2 4 2" xfId="19945" xr:uid="{00000000-0005-0000-0000-00006E350000}"/>
    <cellStyle name="Normal 5 6 2 2 2 2 5" xfId="18002" xr:uid="{00000000-0005-0000-0000-00006F350000}"/>
    <cellStyle name="Normal 5 6 2 2 2 3" xfId="3230" xr:uid="{00000000-0005-0000-0000-000070350000}"/>
    <cellStyle name="Normal 5 6 2 2 2 3 2" xfId="3231" xr:uid="{00000000-0005-0000-0000-000071350000}"/>
    <cellStyle name="Normal 5 6 2 2 2 3 2 2" xfId="5180" xr:uid="{00000000-0005-0000-0000-000072350000}"/>
    <cellStyle name="Normal 5 6 2 2 2 3 2 2 2" xfId="19950" xr:uid="{00000000-0005-0000-0000-000073350000}"/>
    <cellStyle name="Normal 5 6 2 2 2 3 2 3" xfId="18007" xr:uid="{00000000-0005-0000-0000-000074350000}"/>
    <cellStyle name="Normal 5 6 2 2 2 3 3" xfId="5179" xr:uid="{00000000-0005-0000-0000-000075350000}"/>
    <cellStyle name="Normal 5 6 2 2 2 3 3 2" xfId="19949" xr:uid="{00000000-0005-0000-0000-000076350000}"/>
    <cellStyle name="Normal 5 6 2 2 2 3 4" xfId="18006" xr:uid="{00000000-0005-0000-0000-000077350000}"/>
    <cellStyle name="Normal 5 6 2 2 2 4" xfId="3232" xr:uid="{00000000-0005-0000-0000-000078350000}"/>
    <cellStyle name="Normal 5 6 2 2 2 4 2" xfId="5181" xr:uid="{00000000-0005-0000-0000-000079350000}"/>
    <cellStyle name="Normal 5 6 2 2 2 4 2 2" xfId="19951" xr:uid="{00000000-0005-0000-0000-00007A350000}"/>
    <cellStyle name="Normal 5 6 2 2 2 4 3" xfId="18008" xr:uid="{00000000-0005-0000-0000-00007B350000}"/>
    <cellStyle name="Normal 5 6 2 2 2 5" xfId="5174" xr:uid="{00000000-0005-0000-0000-00007C350000}"/>
    <cellStyle name="Normal 5 6 2 2 2 5 2" xfId="19944" xr:uid="{00000000-0005-0000-0000-00007D350000}"/>
    <cellStyle name="Normal 5 6 2 2 2 6" xfId="18001" xr:uid="{00000000-0005-0000-0000-00007E350000}"/>
    <cellStyle name="Normal 5 6 2 2 3" xfId="3233" xr:uid="{00000000-0005-0000-0000-00007F350000}"/>
    <cellStyle name="Normal 5 6 2 2 3 2" xfId="3234" xr:uid="{00000000-0005-0000-0000-000080350000}"/>
    <cellStyle name="Normal 5 6 2 2 3 2 2" xfId="3235" xr:uid="{00000000-0005-0000-0000-000081350000}"/>
    <cellStyle name="Normal 5 6 2 2 3 2 2 2" xfId="5184" xr:uid="{00000000-0005-0000-0000-000082350000}"/>
    <cellStyle name="Normal 5 6 2 2 3 2 2 2 2" xfId="19954" xr:uid="{00000000-0005-0000-0000-000083350000}"/>
    <cellStyle name="Normal 5 6 2 2 3 2 2 3" xfId="18011" xr:uid="{00000000-0005-0000-0000-000084350000}"/>
    <cellStyle name="Normal 5 6 2 2 3 2 3" xfId="5183" xr:uid="{00000000-0005-0000-0000-000085350000}"/>
    <cellStyle name="Normal 5 6 2 2 3 2 3 2" xfId="19953" xr:uid="{00000000-0005-0000-0000-000086350000}"/>
    <cellStyle name="Normal 5 6 2 2 3 2 4" xfId="18010" xr:uid="{00000000-0005-0000-0000-000087350000}"/>
    <cellStyle name="Normal 5 6 2 2 3 3" xfId="3236" xr:uid="{00000000-0005-0000-0000-000088350000}"/>
    <cellStyle name="Normal 5 6 2 2 3 3 2" xfId="5185" xr:uid="{00000000-0005-0000-0000-000089350000}"/>
    <cellStyle name="Normal 5 6 2 2 3 3 2 2" xfId="19955" xr:uid="{00000000-0005-0000-0000-00008A350000}"/>
    <cellStyle name="Normal 5 6 2 2 3 3 3" xfId="18012" xr:uid="{00000000-0005-0000-0000-00008B350000}"/>
    <cellStyle name="Normal 5 6 2 2 3 4" xfId="5182" xr:uid="{00000000-0005-0000-0000-00008C350000}"/>
    <cellStyle name="Normal 5 6 2 2 3 4 2" xfId="19952" xr:uid="{00000000-0005-0000-0000-00008D350000}"/>
    <cellStyle name="Normal 5 6 2 2 3 5" xfId="18009" xr:uid="{00000000-0005-0000-0000-00008E350000}"/>
    <cellStyle name="Normal 5 6 2 2 4" xfId="3237" xr:uid="{00000000-0005-0000-0000-00008F350000}"/>
    <cellStyle name="Normal 5 6 2 2 4 2" xfId="3238" xr:uid="{00000000-0005-0000-0000-000090350000}"/>
    <cellStyle name="Normal 5 6 2 2 4 2 2" xfId="5187" xr:uid="{00000000-0005-0000-0000-000091350000}"/>
    <cellStyle name="Normal 5 6 2 2 4 2 2 2" xfId="19957" xr:uid="{00000000-0005-0000-0000-000092350000}"/>
    <cellStyle name="Normal 5 6 2 2 4 2 3" xfId="18014" xr:uid="{00000000-0005-0000-0000-000093350000}"/>
    <cellStyle name="Normal 5 6 2 2 4 3" xfId="5186" xr:uid="{00000000-0005-0000-0000-000094350000}"/>
    <cellStyle name="Normal 5 6 2 2 4 3 2" xfId="19956" xr:uid="{00000000-0005-0000-0000-000095350000}"/>
    <cellStyle name="Normal 5 6 2 2 4 4" xfId="18013" xr:uid="{00000000-0005-0000-0000-000096350000}"/>
    <cellStyle name="Normal 5 6 2 2 5" xfId="3239" xr:uid="{00000000-0005-0000-0000-000097350000}"/>
    <cellStyle name="Normal 5 6 2 2 5 2" xfId="5188" xr:uid="{00000000-0005-0000-0000-000098350000}"/>
    <cellStyle name="Normal 5 6 2 2 5 2 2" xfId="19958" xr:uid="{00000000-0005-0000-0000-000099350000}"/>
    <cellStyle name="Normal 5 6 2 2 5 3" xfId="18015" xr:uid="{00000000-0005-0000-0000-00009A350000}"/>
    <cellStyle name="Normal 5 6 2 2 6" xfId="5173" xr:uid="{00000000-0005-0000-0000-00009B350000}"/>
    <cellStyle name="Normal 5 6 2 2 6 2" xfId="19943" xr:uid="{00000000-0005-0000-0000-00009C350000}"/>
    <cellStyle name="Normal 5 6 2 2 7" xfId="18000" xr:uid="{00000000-0005-0000-0000-00009D350000}"/>
    <cellStyle name="Normal 5 6 2 3" xfId="3240" xr:uid="{00000000-0005-0000-0000-00009E350000}"/>
    <cellStyle name="Normal 5 6 2 3 2" xfId="3241" xr:uid="{00000000-0005-0000-0000-00009F350000}"/>
    <cellStyle name="Normal 5 6 2 3 2 2" xfId="3242" xr:uid="{00000000-0005-0000-0000-0000A0350000}"/>
    <cellStyle name="Normal 5 6 2 3 2 2 2" xfId="3243" xr:uid="{00000000-0005-0000-0000-0000A1350000}"/>
    <cellStyle name="Normal 5 6 2 3 2 2 2 2" xfId="5192" xr:uid="{00000000-0005-0000-0000-0000A2350000}"/>
    <cellStyle name="Normal 5 6 2 3 2 2 2 2 2" xfId="19962" xr:uid="{00000000-0005-0000-0000-0000A3350000}"/>
    <cellStyle name="Normal 5 6 2 3 2 2 2 3" xfId="18019" xr:uid="{00000000-0005-0000-0000-0000A4350000}"/>
    <cellStyle name="Normal 5 6 2 3 2 2 3" xfId="5191" xr:uid="{00000000-0005-0000-0000-0000A5350000}"/>
    <cellStyle name="Normal 5 6 2 3 2 2 3 2" xfId="19961" xr:uid="{00000000-0005-0000-0000-0000A6350000}"/>
    <cellStyle name="Normal 5 6 2 3 2 2 4" xfId="18018" xr:uid="{00000000-0005-0000-0000-0000A7350000}"/>
    <cellStyle name="Normal 5 6 2 3 2 3" xfId="3244" xr:uid="{00000000-0005-0000-0000-0000A8350000}"/>
    <cellStyle name="Normal 5 6 2 3 2 3 2" xfId="5193" xr:uid="{00000000-0005-0000-0000-0000A9350000}"/>
    <cellStyle name="Normal 5 6 2 3 2 3 2 2" xfId="19963" xr:uid="{00000000-0005-0000-0000-0000AA350000}"/>
    <cellStyle name="Normal 5 6 2 3 2 3 3" xfId="18020" xr:uid="{00000000-0005-0000-0000-0000AB350000}"/>
    <cellStyle name="Normal 5 6 2 3 2 4" xfId="5190" xr:uid="{00000000-0005-0000-0000-0000AC350000}"/>
    <cellStyle name="Normal 5 6 2 3 2 4 2" xfId="19960" xr:uid="{00000000-0005-0000-0000-0000AD350000}"/>
    <cellStyle name="Normal 5 6 2 3 2 5" xfId="18017" xr:uid="{00000000-0005-0000-0000-0000AE350000}"/>
    <cellStyle name="Normal 5 6 2 3 3" xfId="3245" xr:uid="{00000000-0005-0000-0000-0000AF350000}"/>
    <cellStyle name="Normal 5 6 2 3 3 2" xfId="3246" xr:uid="{00000000-0005-0000-0000-0000B0350000}"/>
    <cellStyle name="Normal 5 6 2 3 3 2 2" xfId="5195" xr:uid="{00000000-0005-0000-0000-0000B1350000}"/>
    <cellStyle name="Normal 5 6 2 3 3 2 2 2" xfId="19965" xr:uid="{00000000-0005-0000-0000-0000B2350000}"/>
    <cellStyle name="Normal 5 6 2 3 3 2 3" xfId="18022" xr:uid="{00000000-0005-0000-0000-0000B3350000}"/>
    <cellStyle name="Normal 5 6 2 3 3 3" xfId="5194" xr:uid="{00000000-0005-0000-0000-0000B4350000}"/>
    <cellStyle name="Normal 5 6 2 3 3 3 2" xfId="19964" xr:uid="{00000000-0005-0000-0000-0000B5350000}"/>
    <cellStyle name="Normal 5 6 2 3 3 4" xfId="18021" xr:uid="{00000000-0005-0000-0000-0000B6350000}"/>
    <cellStyle name="Normal 5 6 2 3 4" xfId="3247" xr:uid="{00000000-0005-0000-0000-0000B7350000}"/>
    <cellStyle name="Normal 5 6 2 3 4 2" xfId="5196" xr:uid="{00000000-0005-0000-0000-0000B8350000}"/>
    <cellStyle name="Normal 5 6 2 3 4 2 2" xfId="19966" xr:uid="{00000000-0005-0000-0000-0000B9350000}"/>
    <cellStyle name="Normal 5 6 2 3 4 3" xfId="18023" xr:uid="{00000000-0005-0000-0000-0000BA350000}"/>
    <cellStyle name="Normal 5 6 2 3 5" xfId="5189" xr:uid="{00000000-0005-0000-0000-0000BB350000}"/>
    <cellStyle name="Normal 5 6 2 3 5 2" xfId="19959" xr:uid="{00000000-0005-0000-0000-0000BC350000}"/>
    <cellStyle name="Normal 5 6 2 3 6" xfId="18016" xr:uid="{00000000-0005-0000-0000-0000BD350000}"/>
    <cellStyle name="Normal 5 6 2 4" xfId="3248" xr:uid="{00000000-0005-0000-0000-0000BE350000}"/>
    <cellStyle name="Normal 5 6 2 4 2" xfId="3249" xr:uid="{00000000-0005-0000-0000-0000BF350000}"/>
    <cellStyle name="Normal 5 6 2 4 2 2" xfId="3250" xr:uid="{00000000-0005-0000-0000-0000C0350000}"/>
    <cellStyle name="Normal 5 6 2 4 2 2 2" xfId="5199" xr:uid="{00000000-0005-0000-0000-0000C1350000}"/>
    <cellStyle name="Normal 5 6 2 4 2 2 2 2" xfId="19969" xr:uid="{00000000-0005-0000-0000-0000C2350000}"/>
    <cellStyle name="Normal 5 6 2 4 2 2 3" xfId="18026" xr:uid="{00000000-0005-0000-0000-0000C3350000}"/>
    <cellStyle name="Normal 5 6 2 4 2 3" xfId="5198" xr:uid="{00000000-0005-0000-0000-0000C4350000}"/>
    <cellStyle name="Normal 5 6 2 4 2 3 2" xfId="19968" xr:uid="{00000000-0005-0000-0000-0000C5350000}"/>
    <cellStyle name="Normal 5 6 2 4 2 4" xfId="18025" xr:uid="{00000000-0005-0000-0000-0000C6350000}"/>
    <cellStyle name="Normal 5 6 2 4 3" xfId="3251" xr:uid="{00000000-0005-0000-0000-0000C7350000}"/>
    <cellStyle name="Normal 5 6 2 4 3 2" xfId="5200" xr:uid="{00000000-0005-0000-0000-0000C8350000}"/>
    <cellStyle name="Normal 5 6 2 4 3 2 2" xfId="19970" xr:uid="{00000000-0005-0000-0000-0000C9350000}"/>
    <cellStyle name="Normal 5 6 2 4 3 3" xfId="18027" xr:uid="{00000000-0005-0000-0000-0000CA350000}"/>
    <cellStyle name="Normal 5 6 2 4 4" xfId="5197" xr:uid="{00000000-0005-0000-0000-0000CB350000}"/>
    <cellStyle name="Normal 5 6 2 4 4 2" xfId="19967" xr:uid="{00000000-0005-0000-0000-0000CC350000}"/>
    <cellStyle name="Normal 5 6 2 4 5" xfId="18024" xr:uid="{00000000-0005-0000-0000-0000CD350000}"/>
    <cellStyle name="Normal 5 6 2 5" xfId="3252" xr:uid="{00000000-0005-0000-0000-0000CE350000}"/>
    <cellStyle name="Normal 5 6 2 5 2" xfId="3253" xr:uid="{00000000-0005-0000-0000-0000CF350000}"/>
    <cellStyle name="Normal 5 6 2 5 2 2" xfId="5202" xr:uid="{00000000-0005-0000-0000-0000D0350000}"/>
    <cellStyle name="Normal 5 6 2 5 2 2 2" xfId="19972" xr:uid="{00000000-0005-0000-0000-0000D1350000}"/>
    <cellStyle name="Normal 5 6 2 5 2 3" xfId="18029" xr:uid="{00000000-0005-0000-0000-0000D2350000}"/>
    <cellStyle name="Normal 5 6 2 5 3" xfId="5201" xr:uid="{00000000-0005-0000-0000-0000D3350000}"/>
    <cellStyle name="Normal 5 6 2 5 3 2" xfId="19971" xr:uid="{00000000-0005-0000-0000-0000D4350000}"/>
    <cellStyle name="Normal 5 6 2 5 4" xfId="18028" xr:uid="{00000000-0005-0000-0000-0000D5350000}"/>
    <cellStyle name="Normal 5 6 2 6" xfId="3254" xr:uid="{00000000-0005-0000-0000-0000D6350000}"/>
    <cellStyle name="Normal 5 6 2 6 2" xfId="5203" xr:uid="{00000000-0005-0000-0000-0000D7350000}"/>
    <cellStyle name="Normal 5 6 2 6 2 2" xfId="19973" xr:uid="{00000000-0005-0000-0000-0000D8350000}"/>
    <cellStyle name="Normal 5 6 2 6 3" xfId="18030" xr:uid="{00000000-0005-0000-0000-0000D9350000}"/>
    <cellStyle name="Normal 5 6 2 7" xfId="5172" xr:uid="{00000000-0005-0000-0000-0000DA350000}"/>
    <cellStyle name="Normal 5 6 2 7 2" xfId="19942" xr:uid="{00000000-0005-0000-0000-0000DB350000}"/>
    <cellStyle name="Normal 5 6 2 8" xfId="17999" xr:uid="{00000000-0005-0000-0000-0000DC350000}"/>
    <cellStyle name="Normal 5 6 3" xfId="3255" xr:uid="{00000000-0005-0000-0000-0000DD350000}"/>
    <cellStyle name="Normal 5 6 3 2" xfId="3256" xr:uid="{00000000-0005-0000-0000-0000DE350000}"/>
    <cellStyle name="Normal 5 6 3 2 2" xfId="3257" xr:uid="{00000000-0005-0000-0000-0000DF350000}"/>
    <cellStyle name="Normal 5 6 3 2 2 2" xfId="3258" xr:uid="{00000000-0005-0000-0000-0000E0350000}"/>
    <cellStyle name="Normal 5 6 3 2 2 2 2" xfId="3259" xr:uid="{00000000-0005-0000-0000-0000E1350000}"/>
    <cellStyle name="Normal 5 6 3 2 2 2 2 2" xfId="5208" xr:uid="{00000000-0005-0000-0000-0000E2350000}"/>
    <cellStyle name="Normal 5 6 3 2 2 2 2 2 2" xfId="19978" xr:uid="{00000000-0005-0000-0000-0000E3350000}"/>
    <cellStyle name="Normal 5 6 3 2 2 2 2 3" xfId="18035" xr:uid="{00000000-0005-0000-0000-0000E4350000}"/>
    <cellStyle name="Normal 5 6 3 2 2 2 3" xfId="5207" xr:uid="{00000000-0005-0000-0000-0000E5350000}"/>
    <cellStyle name="Normal 5 6 3 2 2 2 3 2" xfId="19977" xr:uid="{00000000-0005-0000-0000-0000E6350000}"/>
    <cellStyle name="Normal 5 6 3 2 2 2 4" xfId="18034" xr:uid="{00000000-0005-0000-0000-0000E7350000}"/>
    <cellStyle name="Normal 5 6 3 2 2 3" xfId="3260" xr:uid="{00000000-0005-0000-0000-0000E8350000}"/>
    <cellStyle name="Normal 5 6 3 2 2 3 2" xfId="5209" xr:uid="{00000000-0005-0000-0000-0000E9350000}"/>
    <cellStyle name="Normal 5 6 3 2 2 3 2 2" xfId="19979" xr:uid="{00000000-0005-0000-0000-0000EA350000}"/>
    <cellStyle name="Normal 5 6 3 2 2 3 3" xfId="18036" xr:uid="{00000000-0005-0000-0000-0000EB350000}"/>
    <cellStyle name="Normal 5 6 3 2 2 4" xfId="5206" xr:uid="{00000000-0005-0000-0000-0000EC350000}"/>
    <cellStyle name="Normal 5 6 3 2 2 4 2" xfId="19976" xr:uid="{00000000-0005-0000-0000-0000ED350000}"/>
    <cellStyle name="Normal 5 6 3 2 2 5" xfId="18033" xr:uid="{00000000-0005-0000-0000-0000EE350000}"/>
    <cellStyle name="Normal 5 6 3 2 3" xfId="3261" xr:uid="{00000000-0005-0000-0000-0000EF350000}"/>
    <cellStyle name="Normal 5 6 3 2 3 2" xfId="3262" xr:uid="{00000000-0005-0000-0000-0000F0350000}"/>
    <cellStyle name="Normal 5 6 3 2 3 2 2" xfId="5211" xr:uid="{00000000-0005-0000-0000-0000F1350000}"/>
    <cellStyle name="Normal 5 6 3 2 3 2 2 2" xfId="19981" xr:uid="{00000000-0005-0000-0000-0000F2350000}"/>
    <cellStyle name="Normal 5 6 3 2 3 2 3" xfId="18038" xr:uid="{00000000-0005-0000-0000-0000F3350000}"/>
    <cellStyle name="Normal 5 6 3 2 3 3" xfId="5210" xr:uid="{00000000-0005-0000-0000-0000F4350000}"/>
    <cellStyle name="Normal 5 6 3 2 3 3 2" xfId="19980" xr:uid="{00000000-0005-0000-0000-0000F5350000}"/>
    <cellStyle name="Normal 5 6 3 2 3 4" xfId="18037" xr:uid="{00000000-0005-0000-0000-0000F6350000}"/>
    <cellStyle name="Normal 5 6 3 2 4" xfId="3263" xr:uid="{00000000-0005-0000-0000-0000F7350000}"/>
    <cellStyle name="Normal 5 6 3 2 4 2" xfId="5212" xr:uid="{00000000-0005-0000-0000-0000F8350000}"/>
    <cellStyle name="Normal 5 6 3 2 4 2 2" xfId="19982" xr:uid="{00000000-0005-0000-0000-0000F9350000}"/>
    <cellStyle name="Normal 5 6 3 2 4 3" xfId="18039" xr:uid="{00000000-0005-0000-0000-0000FA350000}"/>
    <cellStyle name="Normal 5 6 3 2 5" xfId="5205" xr:uid="{00000000-0005-0000-0000-0000FB350000}"/>
    <cellStyle name="Normal 5 6 3 2 5 2" xfId="19975" xr:uid="{00000000-0005-0000-0000-0000FC350000}"/>
    <cellStyle name="Normal 5 6 3 2 6" xfId="18032" xr:uid="{00000000-0005-0000-0000-0000FD350000}"/>
    <cellStyle name="Normal 5 6 3 3" xfId="3264" xr:uid="{00000000-0005-0000-0000-0000FE350000}"/>
    <cellStyle name="Normal 5 6 3 3 2" xfId="3265" xr:uid="{00000000-0005-0000-0000-0000FF350000}"/>
    <cellStyle name="Normal 5 6 3 3 2 2" xfId="3266" xr:uid="{00000000-0005-0000-0000-000000360000}"/>
    <cellStyle name="Normal 5 6 3 3 2 2 2" xfId="5215" xr:uid="{00000000-0005-0000-0000-000001360000}"/>
    <cellStyle name="Normal 5 6 3 3 2 2 2 2" xfId="19985" xr:uid="{00000000-0005-0000-0000-000002360000}"/>
    <cellStyle name="Normal 5 6 3 3 2 2 3" xfId="18042" xr:uid="{00000000-0005-0000-0000-000003360000}"/>
    <cellStyle name="Normal 5 6 3 3 2 3" xfId="5214" xr:uid="{00000000-0005-0000-0000-000004360000}"/>
    <cellStyle name="Normal 5 6 3 3 2 3 2" xfId="19984" xr:uid="{00000000-0005-0000-0000-000005360000}"/>
    <cellStyle name="Normal 5 6 3 3 2 4" xfId="18041" xr:uid="{00000000-0005-0000-0000-000006360000}"/>
    <cellStyle name="Normal 5 6 3 3 3" xfId="3267" xr:uid="{00000000-0005-0000-0000-000007360000}"/>
    <cellStyle name="Normal 5 6 3 3 3 2" xfId="5216" xr:uid="{00000000-0005-0000-0000-000008360000}"/>
    <cellStyle name="Normal 5 6 3 3 3 2 2" xfId="19986" xr:uid="{00000000-0005-0000-0000-000009360000}"/>
    <cellStyle name="Normal 5 6 3 3 3 3" xfId="18043" xr:uid="{00000000-0005-0000-0000-00000A360000}"/>
    <cellStyle name="Normal 5 6 3 3 4" xfId="5213" xr:uid="{00000000-0005-0000-0000-00000B360000}"/>
    <cellStyle name="Normal 5 6 3 3 4 2" xfId="19983" xr:uid="{00000000-0005-0000-0000-00000C360000}"/>
    <cellStyle name="Normal 5 6 3 3 5" xfId="18040" xr:uid="{00000000-0005-0000-0000-00000D360000}"/>
    <cellStyle name="Normal 5 6 3 4" xfId="3268" xr:uid="{00000000-0005-0000-0000-00000E360000}"/>
    <cellStyle name="Normal 5 6 3 4 2" xfId="3269" xr:uid="{00000000-0005-0000-0000-00000F360000}"/>
    <cellStyle name="Normal 5 6 3 4 2 2" xfId="5218" xr:uid="{00000000-0005-0000-0000-000010360000}"/>
    <cellStyle name="Normal 5 6 3 4 2 2 2" xfId="19988" xr:uid="{00000000-0005-0000-0000-000011360000}"/>
    <cellStyle name="Normal 5 6 3 4 2 3" xfId="18045" xr:uid="{00000000-0005-0000-0000-000012360000}"/>
    <cellStyle name="Normal 5 6 3 4 3" xfId="5217" xr:uid="{00000000-0005-0000-0000-000013360000}"/>
    <cellStyle name="Normal 5 6 3 4 3 2" xfId="19987" xr:uid="{00000000-0005-0000-0000-000014360000}"/>
    <cellStyle name="Normal 5 6 3 4 4" xfId="18044" xr:uid="{00000000-0005-0000-0000-000015360000}"/>
    <cellStyle name="Normal 5 6 3 5" xfId="3270" xr:uid="{00000000-0005-0000-0000-000016360000}"/>
    <cellStyle name="Normal 5 6 3 5 2" xfId="5219" xr:uid="{00000000-0005-0000-0000-000017360000}"/>
    <cellStyle name="Normal 5 6 3 5 2 2" xfId="19989" xr:uid="{00000000-0005-0000-0000-000018360000}"/>
    <cellStyle name="Normal 5 6 3 5 3" xfId="18046" xr:uid="{00000000-0005-0000-0000-000019360000}"/>
    <cellStyle name="Normal 5 6 3 6" xfId="5204" xr:uid="{00000000-0005-0000-0000-00001A360000}"/>
    <cellStyle name="Normal 5 6 3 6 2" xfId="19974" xr:uid="{00000000-0005-0000-0000-00001B360000}"/>
    <cellStyle name="Normal 5 6 3 7" xfId="18031" xr:uid="{00000000-0005-0000-0000-00001C360000}"/>
    <cellStyle name="Normal 5 6 4" xfId="3271" xr:uid="{00000000-0005-0000-0000-00001D360000}"/>
    <cellStyle name="Normal 5 6 4 2" xfId="3272" xr:uid="{00000000-0005-0000-0000-00001E360000}"/>
    <cellStyle name="Normal 5 6 4 2 2" xfId="3273" xr:uid="{00000000-0005-0000-0000-00001F360000}"/>
    <cellStyle name="Normal 5 6 4 2 2 2" xfId="3274" xr:uid="{00000000-0005-0000-0000-000020360000}"/>
    <cellStyle name="Normal 5 6 4 2 2 2 2" xfId="5223" xr:uid="{00000000-0005-0000-0000-000021360000}"/>
    <cellStyle name="Normal 5 6 4 2 2 2 2 2" xfId="19993" xr:uid="{00000000-0005-0000-0000-000022360000}"/>
    <cellStyle name="Normal 5 6 4 2 2 2 3" xfId="18050" xr:uid="{00000000-0005-0000-0000-000023360000}"/>
    <cellStyle name="Normal 5 6 4 2 2 3" xfId="5222" xr:uid="{00000000-0005-0000-0000-000024360000}"/>
    <cellStyle name="Normal 5 6 4 2 2 3 2" xfId="19992" xr:uid="{00000000-0005-0000-0000-000025360000}"/>
    <cellStyle name="Normal 5 6 4 2 2 4" xfId="18049" xr:uid="{00000000-0005-0000-0000-000026360000}"/>
    <cellStyle name="Normal 5 6 4 2 3" xfId="3275" xr:uid="{00000000-0005-0000-0000-000027360000}"/>
    <cellStyle name="Normal 5 6 4 2 3 2" xfId="5224" xr:uid="{00000000-0005-0000-0000-000028360000}"/>
    <cellStyle name="Normal 5 6 4 2 3 2 2" xfId="19994" xr:uid="{00000000-0005-0000-0000-000029360000}"/>
    <cellStyle name="Normal 5 6 4 2 3 3" xfId="18051" xr:uid="{00000000-0005-0000-0000-00002A360000}"/>
    <cellStyle name="Normal 5 6 4 2 4" xfId="5221" xr:uid="{00000000-0005-0000-0000-00002B360000}"/>
    <cellStyle name="Normal 5 6 4 2 4 2" xfId="19991" xr:uid="{00000000-0005-0000-0000-00002C360000}"/>
    <cellStyle name="Normal 5 6 4 2 5" xfId="18048" xr:uid="{00000000-0005-0000-0000-00002D360000}"/>
    <cellStyle name="Normal 5 6 4 3" xfId="3276" xr:uid="{00000000-0005-0000-0000-00002E360000}"/>
    <cellStyle name="Normal 5 6 4 3 2" xfId="3277" xr:uid="{00000000-0005-0000-0000-00002F360000}"/>
    <cellStyle name="Normal 5 6 4 3 2 2" xfId="5226" xr:uid="{00000000-0005-0000-0000-000030360000}"/>
    <cellStyle name="Normal 5 6 4 3 2 2 2" xfId="19996" xr:uid="{00000000-0005-0000-0000-000031360000}"/>
    <cellStyle name="Normal 5 6 4 3 2 3" xfId="18053" xr:uid="{00000000-0005-0000-0000-000032360000}"/>
    <cellStyle name="Normal 5 6 4 3 3" xfId="5225" xr:uid="{00000000-0005-0000-0000-000033360000}"/>
    <cellStyle name="Normal 5 6 4 3 3 2" xfId="19995" xr:uid="{00000000-0005-0000-0000-000034360000}"/>
    <cellStyle name="Normal 5 6 4 3 4" xfId="18052" xr:uid="{00000000-0005-0000-0000-000035360000}"/>
    <cellStyle name="Normal 5 6 4 4" xfId="3278" xr:uid="{00000000-0005-0000-0000-000036360000}"/>
    <cellStyle name="Normal 5 6 4 4 2" xfId="5227" xr:uid="{00000000-0005-0000-0000-000037360000}"/>
    <cellStyle name="Normal 5 6 4 4 2 2" xfId="19997" xr:uid="{00000000-0005-0000-0000-000038360000}"/>
    <cellStyle name="Normal 5 6 4 4 3" xfId="18054" xr:uid="{00000000-0005-0000-0000-000039360000}"/>
    <cellStyle name="Normal 5 6 4 5" xfId="5220" xr:uid="{00000000-0005-0000-0000-00003A360000}"/>
    <cellStyle name="Normal 5 6 4 5 2" xfId="19990" xr:uid="{00000000-0005-0000-0000-00003B360000}"/>
    <cellStyle name="Normal 5 6 4 6" xfId="18047" xr:uid="{00000000-0005-0000-0000-00003C360000}"/>
    <cellStyle name="Normal 5 6 5" xfId="3279" xr:uid="{00000000-0005-0000-0000-00003D360000}"/>
    <cellStyle name="Normal 5 6 5 2" xfId="3280" xr:uid="{00000000-0005-0000-0000-00003E360000}"/>
    <cellStyle name="Normal 5 6 5 2 2" xfId="3281" xr:uid="{00000000-0005-0000-0000-00003F360000}"/>
    <cellStyle name="Normal 5 6 5 2 2 2" xfId="5230" xr:uid="{00000000-0005-0000-0000-000040360000}"/>
    <cellStyle name="Normal 5 6 5 2 2 2 2" xfId="20000" xr:uid="{00000000-0005-0000-0000-000041360000}"/>
    <cellStyle name="Normal 5 6 5 2 2 3" xfId="18057" xr:uid="{00000000-0005-0000-0000-000042360000}"/>
    <cellStyle name="Normal 5 6 5 2 3" xfId="5229" xr:uid="{00000000-0005-0000-0000-000043360000}"/>
    <cellStyle name="Normal 5 6 5 2 3 2" xfId="19999" xr:uid="{00000000-0005-0000-0000-000044360000}"/>
    <cellStyle name="Normal 5 6 5 2 4" xfId="18056" xr:uid="{00000000-0005-0000-0000-000045360000}"/>
    <cellStyle name="Normal 5 6 5 3" xfId="3282" xr:uid="{00000000-0005-0000-0000-000046360000}"/>
    <cellStyle name="Normal 5 6 5 3 2" xfId="5231" xr:uid="{00000000-0005-0000-0000-000047360000}"/>
    <cellStyle name="Normal 5 6 5 3 2 2" xfId="20001" xr:uid="{00000000-0005-0000-0000-000048360000}"/>
    <cellStyle name="Normal 5 6 5 3 3" xfId="18058" xr:uid="{00000000-0005-0000-0000-000049360000}"/>
    <cellStyle name="Normal 5 6 5 4" xfId="5228" xr:uid="{00000000-0005-0000-0000-00004A360000}"/>
    <cellStyle name="Normal 5 6 5 4 2" xfId="19998" xr:uid="{00000000-0005-0000-0000-00004B360000}"/>
    <cellStyle name="Normal 5 6 5 5" xfId="18055" xr:uid="{00000000-0005-0000-0000-00004C360000}"/>
    <cellStyle name="Normal 5 6 6" xfId="3283" xr:uid="{00000000-0005-0000-0000-00004D360000}"/>
    <cellStyle name="Normal 5 6 6 2" xfId="3284" xr:uid="{00000000-0005-0000-0000-00004E360000}"/>
    <cellStyle name="Normal 5 6 6 2 2" xfId="5233" xr:uid="{00000000-0005-0000-0000-00004F360000}"/>
    <cellStyle name="Normal 5 6 6 2 2 2" xfId="20003" xr:uid="{00000000-0005-0000-0000-000050360000}"/>
    <cellStyle name="Normal 5 6 6 2 3" xfId="18060" xr:uid="{00000000-0005-0000-0000-000051360000}"/>
    <cellStyle name="Normal 5 6 6 3" xfId="5232" xr:uid="{00000000-0005-0000-0000-000052360000}"/>
    <cellStyle name="Normal 5 6 6 3 2" xfId="20002" xr:uid="{00000000-0005-0000-0000-000053360000}"/>
    <cellStyle name="Normal 5 6 6 4" xfId="18059" xr:uid="{00000000-0005-0000-0000-000054360000}"/>
    <cellStyle name="Normal 5 6 7" xfId="3285" xr:uid="{00000000-0005-0000-0000-000055360000}"/>
    <cellStyle name="Normal 5 6 7 2" xfId="5234" xr:uid="{00000000-0005-0000-0000-000056360000}"/>
    <cellStyle name="Normal 5 6 7 2 2" xfId="20004" xr:uid="{00000000-0005-0000-0000-000057360000}"/>
    <cellStyle name="Normal 5 6 7 3" xfId="18061" xr:uid="{00000000-0005-0000-0000-000058360000}"/>
    <cellStyle name="Normal 5 6 8" xfId="5171" xr:uid="{00000000-0005-0000-0000-000059360000}"/>
    <cellStyle name="Normal 5 6 8 2" xfId="19941" xr:uid="{00000000-0005-0000-0000-00005A360000}"/>
    <cellStyle name="Normal 5 6 9" xfId="17998" xr:uid="{00000000-0005-0000-0000-00005B360000}"/>
    <cellStyle name="Normal 5 7" xfId="3286" xr:uid="{00000000-0005-0000-0000-00005C360000}"/>
    <cellStyle name="Normal 5 7 2" xfId="3287" xr:uid="{00000000-0005-0000-0000-00005D360000}"/>
    <cellStyle name="Normal 5 7 2 2" xfId="3288" xr:uid="{00000000-0005-0000-0000-00005E360000}"/>
    <cellStyle name="Normal 5 7 2 2 2" xfId="3289" xr:uid="{00000000-0005-0000-0000-00005F360000}"/>
    <cellStyle name="Normal 5 7 2 2 2 2" xfId="3290" xr:uid="{00000000-0005-0000-0000-000060360000}"/>
    <cellStyle name="Normal 5 7 2 2 2 2 2" xfId="3291" xr:uid="{00000000-0005-0000-0000-000061360000}"/>
    <cellStyle name="Normal 5 7 2 2 2 2 2 2" xfId="5240" xr:uid="{00000000-0005-0000-0000-000062360000}"/>
    <cellStyle name="Normal 5 7 2 2 2 2 2 2 2" xfId="20010" xr:uid="{00000000-0005-0000-0000-000063360000}"/>
    <cellStyle name="Normal 5 7 2 2 2 2 2 3" xfId="18067" xr:uid="{00000000-0005-0000-0000-000064360000}"/>
    <cellStyle name="Normal 5 7 2 2 2 2 3" xfId="5239" xr:uid="{00000000-0005-0000-0000-000065360000}"/>
    <cellStyle name="Normal 5 7 2 2 2 2 3 2" xfId="20009" xr:uid="{00000000-0005-0000-0000-000066360000}"/>
    <cellStyle name="Normal 5 7 2 2 2 2 4" xfId="18066" xr:uid="{00000000-0005-0000-0000-000067360000}"/>
    <cellStyle name="Normal 5 7 2 2 2 3" xfId="3292" xr:uid="{00000000-0005-0000-0000-000068360000}"/>
    <cellStyle name="Normal 5 7 2 2 2 3 2" xfId="5241" xr:uid="{00000000-0005-0000-0000-000069360000}"/>
    <cellStyle name="Normal 5 7 2 2 2 3 2 2" xfId="20011" xr:uid="{00000000-0005-0000-0000-00006A360000}"/>
    <cellStyle name="Normal 5 7 2 2 2 3 3" xfId="18068" xr:uid="{00000000-0005-0000-0000-00006B360000}"/>
    <cellStyle name="Normal 5 7 2 2 2 4" xfId="5238" xr:uid="{00000000-0005-0000-0000-00006C360000}"/>
    <cellStyle name="Normal 5 7 2 2 2 4 2" xfId="20008" xr:uid="{00000000-0005-0000-0000-00006D360000}"/>
    <cellStyle name="Normal 5 7 2 2 2 5" xfId="18065" xr:uid="{00000000-0005-0000-0000-00006E360000}"/>
    <cellStyle name="Normal 5 7 2 2 3" xfId="3293" xr:uid="{00000000-0005-0000-0000-00006F360000}"/>
    <cellStyle name="Normal 5 7 2 2 3 2" xfId="3294" xr:uid="{00000000-0005-0000-0000-000070360000}"/>
    <cellStyle name="Normal 5 7 2 2 3 2 2" xfId="5243" xr:uid="{00000000-0005-0000-0000-000071360000}"/>
    <cellStyle name="Normal 5 7 2 2 3 2 2 2" xfId="20013" xr:uid="{00000000-0005-0000-0000-000072360000}"/>
    <cellStyle name="Normal 5 7 2 2 3 2 3" xfId="18070" xr:uid="{00000000-0005-0000-0000-000073360000}"/>
    <cellStyle name="Normal 5 7 2 2 3 3" xfId="5242" xr:uid="{00000000-0005-0000-0000-000074360000}"/>
    <cellStyle name="Normal 5 7 2 2 3 3 2" xfId="20012" xr:uid="{00000000-0005-0000-0000-000075360000}"/>
    <cellStyle name="Normal 5 7 2 2 3 4" xfId="18069" xr:uid="{00000000-0005-0000-0000-000076360000}"/>
    <cellStyle name="Normal 5 7 2 2 4" xfId="3295" xr:uid="{00000000-0005-0000-0000-000077360000}"/>
    <cellStyle name="Normal 5 7 2 2 4 2" xfId="5244" xr:uid="{00000000-0005-0000-0000-000078360000}"/>
    <cellStyle name="Normal 5 7 2 2 4 2 2" xfId="20014" xr:uid="{00000000-0005-0000-0000-000079360000}"/>
    <cellStyle name="Normal 5 7 2 2 4 3" xfId="18071" xr:uid="{00000000-0005-0000-0000-00007A360000}"/>
    <cellStyle name="Normal 5 7 2 2 5" xfId="5237" xr:uid="{00000000-0005-0000-0000-00007B360000}"/>
    <cellStyle name="Normal 5 7 2 2 5 2" xfId="20007" xr:uid="{00000000-0005-0000-0000-00007C360000}"/>
    <cellStyle name="Normal 5 7 2 2 6" xfId="18064" xr:uid="{00000000-0005-0000-0000-00007D360000}"/>
    <cellStyle name="Normal 5 7 2 3" xfId="3296" xr:uid="{00000000-0005-0000-0000-00007E360000}"/>
    <cellStyle name="Normal 5 7 2 3 2" xfId="3297" xr:uid="{00000000-0005-0000-0000-00007F360000}"/>
    <cellStyle name="Normal 5 7 2 3 2 2" xfId="3298" xr:uid="{00000000-0005-0000-0000-000080360000}"/>
    <cellStyle name="Normal 5 7 2 3 2 2 2" xfId="5247" xr:uid="{00000000-0005-0000-0000-000081360000}"/>
    <cellStyle name="Normal 5 7 2 3 2 2 2 2" xfId="20017" xr:uid="{00000000-0005-0000-0000-000082360000}"/>
    <cellStyle name="Normal 5 7 2 3 2 2 3" xfId="18074" xr:uid="{00000000-0005-0000-0000-000083360000}"/>
    <cellStyle name="Normal 5 7 2 3 2 3" xfId="5246" xr:uid="{00000000-0005-0000-0000-000084360000}"/>
    <cellStyle name="Normal 5 7 2 3 2 3 2" xfId="20016" xr:uid="{00000000-0005-0000-0000-000085360000}"/>
    <cellStyle name="Normal 5 7 2 3 2 4" xfId="18073" xr:uid="{00000000-0005-0000-0000-000086360000}"/>
    <cellStyle name="Normal 5 7 2 3 3" xfId="3299" xr:uid="{00000000-0005-0000-0000-000087360000}"/>
    <cellStyle name="Normal 5 7 2 3 3 2" xfId="5248" xr:uid="{00000000-0005-0000-0000-000088360000}"/>
    <cellStyle name="Normal 5 7 2 3 3 2 2" xfId="20018" xr:uid="{00000000-0005-0000-0000-000089360000}"/>
    <cellStyle name="Normal 5 7 2 3 3 3" xfId="18075" xr:uid="{00000000-0005-0000-0000-00008A360000}"/>
    <cellStyle name="Normal 5 7 2 3 4" xfId="5245" xr:uid="{00000000-0005-0000-0000-00008B360000}"/>
    <cellStyle name="Normal 5 7 2 3 4 2" xfId="20015" xr:uid="{00000000-0005-0000-0000-00008C360000}"/>
    <cellStyle name="Normal 5 7 2 3 5" xfId="18072" xr:uid="{00000000-0005-0000-0000-00008D360000}"/>
    <cellStyle name="Normal 5 7 2 4" xfId="3300" xr:uid="{00000000-0005-0000-0000-00008E360000}"/>
    <cellStyle name="Normal 5 7 2 4 2" xfId="3301" xr:uid="{00000000-0005-0000-0000-00008F360000}"/>
    <cellStyle name="Normal 5 7 2 4 2 2" xfId="5250" xr:uid="{00000000-0005-0000-0000-000090360000}"/>
    <cellStyle name="Normal 5 7 2 4 2 2 2" xfId="20020" xr:uid="{00000000-0005-0000-0000-000091360000}"/>
    <cellStyle name="Normal 5 7 2 4 2 3" xfId="18077" xr:uid="{00000000-0005-0000-0000-000092360000}"/>
    <cellStyle name="Normal 5 7 2 4 3" xfId="5249" xr:uid="{00000000-0005-0000-0000-000093360000}"/>
    <cellStyle name="Normal 5 7 2 4 3 2" xfId="20019" xr:uid="{00000000-0005-0000-0000-000094360000}"/>
    <cellStyle name="Normal 5 7 2 4 4" xfId="18076" xr:uid="{00000000-0005-0000-0000-000095360000}"/>
    <cellStyle name="Normal 5 7 2 5" xfId="3302" xr:uid="{00000000-0005-0000-0000-000096360000}"/>
    <cellStyle name="Normal 5 7 2 5 2" xfId="5251" xr:uid="{00000000-0005-0000-0000-000097360000}"/>
    <cellStyle name="Normal 5 7 2 5 2 2" xfId="20021" xr:uid="{00000000-0005-0000-0000-000098360000}"/>
    <cellStyle name="Normal 5 7 2 5 3" xfId="18078" xr:uid="{00000000-0005-0000-0000-000099360000}"/>
    <cellStyle name="Normal 5 7 2 6" xfId="5236" xr:uid="{00000000-0005-0000-0000-00009A360000}"/>
    <cellStyle name="Normal 5 7 2 6 2" xfId="20006" xr:uid="{00000000-0005-0000-0000-00009B360000}"/>
    <cellStyle name="Normal 5 7 2 7" xfId="18063" xr:uid="{00000000-0005-0000-0000-00009C360000}"/>
    <cellStyle name="Normal 5 7 3" xfId="3303" xr:uid="{00000000-0005-0000-0000-00009D360000}"/>
    <cellStyle name="Normal 5 7 3 2" xfId="3304" xr:uid="{00000000-0005-0000-0000-00009E360000}"/>
    <cellStyle name="Normal 5 7 3 2 2" xfId="3305" xr:uid="{00000000-0005-0000-0000-00009F360000}"/>
    <cellStyle name="Normal 5 7 3 2 2 2" xfId="3306" xr:uid="{00000000-0005-0000-0000-0000A0360000}"/>
    <cellStyle name="Normal 5 7 3 2 2 2 2" xfId="5255" xr:uid="{00000000-0005-0000-0000-0000A1360000}"/>
    <cellStyle name="Normal 5 7 3 2 2 2 2 2" xfId="20025" xr:uid="{00000000-0005-0000-0000-0000A2360000}"/>
    <cellStyle name="Normal 5 7 3 2 2 2 3" xfId="18082" xr:uid="{00000000-0005-0000-0000-0000A3360000}"/>
    <cellStyle name="Normal 5 7 3 2 2 3" xfId="5254" xr:uid="{00000000-0005-0000-0000-0000A4360000}"/>
    <cellStyle name="Normal 5 7 3 2 2 3 2" xfId="20024" xr:uid="{00000000-0005-0000-0000-0000A5360000}"/>
    <cellStyle name="Normal 5 7 3 2 2 4" xfId="18081" xr:uid="{00000000-0005-0000-0000-0000A6360000}"/>
    <cellStyle name="Normal 5 7 3 2 3" xfId="3307" xr:uid="{00000000-0005-0000-0000-0000A7360000}"/>
    <cellStyle name="Normal 5 7 3 2 3 2" xfId="5256" xr:uid="{00000000-0005-0000-0000-0000A8360000}"/>
    <cellStyle name="Normal 5 7 3 2 3 2 2" xfId="20026" xr:uid="{00000000-0005-0000-0000-0000A9360000}"/>
    <cellStyle name="Normal 5 7 3 2 3 3" xfId="18083" xr:uid="{00000000-0005-0000-0000-0000AA360000}"/>
    <cellStyle name="Normal 5 7 3 2 4" xfId="5253" xr:uid="{00000000-0005-0000-0000-0000AB360000}"/>
    <cellStyle name="Normal 5 7 3 2 4 2" xfId="20023" xr:uid="{00000000-0005-0000-0000-0000AC360000}"/>
    <cellStyle name="Normal 5 7 3 2 5" xfId="18080" xr:uid="{00000000-0005-0000-0000-0000AD360000}"/>
    <cellStyle name="Normal 5 7 3 3" xfId="3308" xr:uid="{00000000-0005-0000-0000-0000AE360000}"/>
    <cellStyle name="Normal 5 7 3 3 2" xfId="3309" xr:uid="{00000000-0005-0000-0000-0000AF360000}"/>
    <cellStyle name="Normal 5 7 3 3 2 2" xfId="5258" xr:uid="{00000000-0005-0000-0000-0000B0360000}"/>
    <cellStyle name="Normal 5 7 3 3 2 2 2" xfId="20028" xr:uid="{00000000-0005-0000-0000-0000B1360000}"/>
    <cellStyle name="Normal 5 7 3 3 2 3" xfId="18085" xr:uid="{00000000-0005-0000-0000-0000B2360000}"/>
    <cellStyle name="Normal 5 7 3 3 3" xfId="5257" xr:uid="{00000000-0005-0000-0000-0000B3360000}"/>
    <cellStyle name="Normal 5 7 3 3 3 2" xfId="20027" xr:uid="{00000000-0005-0000-0000-0000B4360000}"/>
    <cellStyle name="Normal 5 7 3 3 4" xfId="18084" xr:uid="{00000000-0005-0000-0000-0000B5360000}"/>
    <cellStyle name="Normal 5 7 3 4" xfId="3310" xr:uid="{00000000-0005-0000-0000-0000B6360000}"/>
    <cellStyle name="Normal 5 7 3 4 2" xfId="5259" xr:uid="{00000000-0005-0000-0000-0000B7360000}"/>
    <cellStyle name="Normal 5 7 3 4 2 2" xfId="20029" xr:uid="{00000000-0005-0000-0000-0000B8360000}"/>
    <cellStyle name="Normal 5 7 3 4 3" xfId="18086" xr:uid="{00000000-0005-0000-0000-0000B9360000}"/>
    <cellStyle name="Normal 5 7 3 5" xfId="5252" xr:uid="{00000000-0005-0000-0000-0000BA360000}"/>
    <cellStyle name="Normal 5 7 3 5 2" xfId="20022" xr:uid="{00000000-0005-0000-0000-0000BB360000}"/>
    <cellStyle name="Normal 5 7 3 6" xfId="18079" xr:uid="{00000000-0005-0000-0000-0000BC360000}"/>
    <cellStyle name="Normal 5 7 4" xfId="3311" xr:uid="{00000000-0005-0000-0000-0000BD360000}"/>
    <cellStyle name="Normal 5 7 4 2" xfId="3312" xr:uid="{00000000-0005-0000-0000-0000BE360000}"/>
    <cellStyle name="Normal 5 7 4 2 2" xfId="3313" xr:uid="{00000000-0005-0000-0000-0000BF360000}"/>
    <cellStyle name="Normal 5 7 4 2 2 2" xfId="5262" xr:uid="{00000000-0005-0000-0000-0000C0360000}"/>
    <cellStyle name="Normal 5 7 4 2 2 2 2" xfId="20032" xr:uid="{00000000-0005-0000-0000-0000C1360000}"/>
    <cellStyle name="Normal 5 7 4 2 2 3" xfId="18089" xr:uid="{00000000-0005-0000-0000-0000C2360000}"/>
    <cellStyle name="Normal 5 7 4 2 3" xfId="5261" xr:uid="{00000000-0005-0000-0000-0000C3360000}"/>
    <cellStyle name="Normal 5 7 4 2 3 2" xfId="20031" xr:uid="{00000000-0005-0000-0000-0000C4360000}"/>
    <cellStyle name="Normal 5 7 4 2 4" xfId="18088" xr:uid="{00000000-0005-0000-0000-0000C5360000}"/>
    <cellStyle name="Normal 5 7 4 3" xfId="3314" xr:uid="{00000000-0005-0000-0000-0000C6360000}"/>
    <cellStyle name="Normal 5 7 4 3 2" xfId="5263" xr:uid="{00000000-0005-0000-0000-0000C7360000}"/>
    <cellStyle name="Normal 5 7 4 3 2 2" xfId="20033" xr:uid="{00000000-0005-0000-0000-0000C8360000}"/>
    <cellStyle name="Normal 5 7 4 3 3" xfId="18090" xr:uid="{00000000-0005-0000-0000-0000C9360000}"/>
    <cellStyle name="Normal 5 7 4 4" xfId="5260" xr:uid="{00000000-0005-0000-0000-0000CA360000}"/>
    <cellStyle name="Normal 5 7 4 4 2" xfId="20030" xr:uid="{00000000-0005-0000-0000-0000CB360000}"/>
    <cellStyle name="Normal 5 7 4 5" xfId="18087" xr:uid="{00000000-0005-0000-0000-0000CC360000}"/>
    <cellStyle name="Normal 5 7 5" xfId="3315" xr:uid="{00000000-0005-0000-0000-0000CD360000}"/>
    <cellStyle name="Normal 5 7 5 2" xfId="3316" xr:uid="{00000000-0005-0000-0000-0000CE360000}"/>
    <cellStyle name="Normal 5 7 5 2 2" xfId="5265" xr:uid="{00000000-0005-0000-0000-0000CF360000}"/>
    <cellStyle name="Normal 5 7 5 2 2 2" xfId="20035" xr:uid="{00000000-0005-0000-0000-0000D0360000}"/>
    <cellStyle name="Normal 5 7 5 2 3" xfId="18092" xr:uid="{00000000-0005-0000-0000-0000D1360000}"/>
    <cellStyle name="Normal 5 7 5 3" xfId="5264" xr:uid="{00000000-0005-0000-0000-0000D2360000}"/>
    <cellStyle name="Normal 5 7 5 3 2" xfId="20034" xr:uid="{00000000-0005-0000-0000-0000D3360000}"/>
    <cellStyle name="Normal 5 7 5 4" xfId="18091" xr:uid="{00000000-0005-0000-0000-0000D4360000}"/>
    <cellStyle name="Normal 5 7 6" xfId="3317" xr:uid="{00000000-0005-0000-0000-0000D5360000}"/>
    <cellStyle name="Normal 5 7 6 2" xfId="5266" xr:uid="{00000000-0005-0000-0000-0000D6360000}"/>
    <cellStyle name="Normal 5 7 6 2 2" xfId="20036" xr:uid="{00000000-0005-0000-0000-0000D7360000}"/>
    <cellStyle name="Normal 5 7 6 3" xfId="18093" xr:uid="{00000000-0005-0000-0000-0000D8360000}"/>
    <cellStyle name="Normal 5 7 7" xfId="5235" xr:uid="{00000000-0005-0000-0000-0000D9360000}"/>
    <cellStyle name="Normal 5 7 7 2" xfId="20005" xr:uid="{00000000-0005-0000-0000-0000DA360000}"/>
    <cellStyle name="Normal 5 7 8" xfId="18062" xr:uid="{00000000-0005-0000-0000-0000DB360000}"/>
    <cellStyle name="Normal 5 8" xfId="3318" xr:uid="{00000000-0005-0000-0000-0000DC360000}"/>
    <cellStyle name="Normal 5 8 2" xfId="3319" xr:uid="{00000000-0005-0000-0000-0000DD360000}"/>
    <cellStyle name="Normal 5 8 2 2" xfId="3320" xr:uid="{00000000-0005-0000-0000-0000DE360000}"/>
    <cellStyle name="Normal 5 8 2 2 2" xfId="3321" xr:uid="{00000000-0005-0000-0000-0000DF360000}"/>
    <cellStyle name="Normal 5 8 2 2 2 2" xfId="3322" xr:uid="{00000000-0005-0000-0000-0000E0360000}"/>
    <cellStyle name="Normal 5 8 2 2 2 2 2" xfId="5271" xr:uid="{00000000-0005-0000-0000-0000E1360000}"/>
    <cellStyle name="Normal 5 8 2 2 2 2 2 2" xfId="20041" xr:uid="{00000000-0005-0000-0000-0000E2360000}"/>
    <cellStyle name="Normal 5 8 2 2 2 2 3" xfId="18098" xr:uid="{00000000-0005-0000-0000-0000E3360000}"/>
    <cellStyle name="Normal 5 8 2 2 2 3" xfId="5270" xr:uid="{00000000-0005-0000-0000-0000E4360000}"/>
    <cellStyle name="Normal 5 8 2 2 2 3 2" xfId="20040" xr:uid="{00000000-0005-0000-0000-0000E5360000}"/>
    <cellStyle name="Normal 5 8 2 2 2 4" xfId="18097" xr:uid="{00000000-0005-0000-0000-0000E6360000}"/>
    <cellStyle name="Normal 5 8 2 2 3" xfId="3323" xr:uid="{00000000-0005-0000-0000-0000E7360000}"/>
    <cellStyle name="Normal 5 8 2 2 3 2" xfId="5272" xr:uid="{00000000-0005-0000-0000-0000E8360000}"/>
    <cellStyle name="Normal 5 8 2 2 3 2 2" xfId="20042" xr:uid="{00000000-0005-0000-0000-0000E9360000}"/>
    <cellStyle name="Normal 5 8 2 2 3 3" xfId="18099" xr:uid="{00000000-0005-0000-0000-0000EA360000}"/>
    <cellStyle name="Normal 5 8 2 2 4" xfId="5269" xr:uid="{00000000-0005-0000-0000-0000EB360000}"/>
    <cellStyle name="Normal 5 8 2 2 4 2" xfId="20039" xr:uid="{00000000-0005-0000-0000-0000EC360000}"/>
    <cellStyle name="Normal 5 8 2 2 5" xfId="18096" xr:uid="{00000000-0005-0000-0000-0000ED360000}"/>
    <cellStyle name="Normal 5 8 2 3" xfId="3324" xr:uid="{00000000-0005-0000-0000-0000EE360000}"/>
    <cellStyle name="Normal 5 8 2 3 2" xfId="3325" xr:uid="{00000000-0005-0000-0000-0000EF360000}"/>
    <cellStyle name="Normal 5 8 2 3 2 2" xfId="5274" xr:uid="{00000000-0005-0000-0000-0000F0360000}"/>
    <cellStyle name="Normal 5 8 2 3 2 2 2" xfId="20044" xr:uid="{00000000-0005-0000-0000-0000F1360000}"/>
    <cellStyle name="Normal 5 8 2 3 2 3" xfId="18101" xr:uid="{00000000-0005-0000-0000-0000F2360000}"/>
    <cellStyle name="Normal 5 8 2 3 3" xfId="5273" xr:uid="{00000000-0005-0000-0000-0000F3360000}"/>
    <cellStyle name="Normal 5 8 2 3 3 2" xfId="20043" xr:uid="{00000000-0005-0000-0000-0000F4360000}"/>
    <cellStyle name="Normal 5 8 2 3 4" xfId="18100" xr:uid="{00000000-0005-0000-0000-0000F5360000}"/>
    <cellStyle name="Normal 5 8 2 4" xfId="3326" xr:uid="{00000000-0005-0000-0000-0000F6360000}"/>
    <cellStyle name="Normal 5 8 2 4 2" xfId="5275" xr:uid="{00000000-0005-0000-0000-0000F7360000}"/>
    <cellStyle name="Normal 5 8 2 4 2 2" xfId="20045" xr:uid="{00000000-0005-0000-0000-0000F8360000}"/>
    <cellStyle name="Normal 5 8 2 4 3" xfId="18102" xr:uid="{00000000-0005-0000-0000-0000F9360000}"/>
    <cellStyle name="Normal 5 8 2 5" xfId="5268" xr:uid="{00000000-0005-0000-0000-0000FA360000}"/>
    <cellStyle name="Normal 5 8 2 5 2" xfId="20038" xr:uid="{00000000-0005-0000-0000-0000FB360000}"/>
    <cellStyle name="Normal 5 8 2 6" xfId="18095" xr:uid="{00000000-0005-0000-0000-0000FC360000}"/>
    <cellStyle name="Normal 5 8 3" xfId="3327" xr:uid="{00000000-0005-0000-0000-0000FD360000}"/>
    <cellStyle name="Normal 5 8 3 2" xfId="3328" xr:uid="{00000000-0005-0000-0000-0000FE360000}"/>
    <cellStyle name="Normal 5 8 3 2 2" xfId="3329" xr:uid="{00000000-0005-0000-0000-0000FF360000}"/>
    <cellStyle name="Normal 5 8 3 2 2 2" xfId="5278" xr:uid="{00000000-0005-0000-0000-000000370000}"/>
    <cellStyle name="Normal 5 8 3 2 2 2 2" xfId="20048" xr:uid="{00000000-0005-0000-0000-000001370000}"/>
    <cellStyle name="Normal 5 8 3 2 2 3" xfId="18105" xr:uid="{00000000-0005-0000-0000-000002370000}"/>
    <cellStyle name="Normal 5 8 3 2 3" xfId="5277" xr:uid="{00000000-0005-0000-0000-000003370000}"/>
    <cellStyle name="Normal 5 8 3 2 3 2" xfId="20047" xr:uid="{00000000-0005-0000-0000-000004370000}"/>
    <cellStyle name="Normal 5 8 3 2 4" xfId="18104" xr:uid="{00000000-0005-0000-0000-000005370000}"/>
    <cellStyle name="Normal 5 8 3 3" xfId="3330" xr:uid="{00000000-0005-0000-0000-000006370000}"/>
    <cellStyle name="Normal 5 8 3 3 2" xfId="5279" xr:uid="{00000000-0005-0000-0000-000007370000}"/>
    <cellStyle name="Normal 5 8 3 3 2 2" xfId="20049" xr:uid="{00000000-0005-0000-0000-000008370000}"/>
    <cellStyle name="Normal 5 8 3 3 3" xfId="18106" xr:uid="{00000000-0005-0000-0000-000009370000}"/>
    <cellStyle name="Normal 5 8 3 4" xfId="5276" xr:uid="{00000000-0005-0000-0000-00000A370000}"/>
    <cellStyle name="Normal 5 8 3 4 2" xfId="20046" xr:uid="{00000000-0005-0000-0000-00000B370000}"/>
    <cellStyle name="Normal 5 8 3 5" xfId="18103" xr:uid="{00000000-0005-0000-0000-00000C370000}"/>
    <cellStyle name="Normal 5 8 4" xfId="3331" xr:uid="{00000000-0005-0000-0000-00000D370000}"/>
    <cellStyle name="Normal 5 8 4 2" xfId="3332" xr:uid="{00000000-0005-0000-0000-00000E370000}"/>
    <cellStyle name="Normal 5 8 4 2 2" xfId="5281" xr:uid="{00000000-0005-0000-0000-00000F370000}"/>
    <cellStyle name="Normal 5 8 4 2 2 2" xfId="20051" xr:uid="{00000000-0005-0000-0000-000010370000}"/>
    <cellStyle name="Normal 5 8 4 2 3" xfId="18108" xr:uid="{00000000-0005-0000-0000-000011370000}"/>
    <cellStyle name="Normal 5 8 4 3" xfId="5280" xr:uid="{00000000-0005-0000-0000-000012370000}"/>
    <cellStyle name="Normal 5 8 4 3 2" xfId="20050" xr:uid="{00000000-0005-0000-0000-000013370000}"/>
    <cellStyle name="Normal 5 8 4 4" xfId="18107" xr:uid="{00000000-0005-0000-0000-000014370000}"/>
    <cellStyle name="Normal 5 8 5" xfId="3333" xr:uid="{00000000-0005-0000-0000-000015370000}"/>
    <cellStyle name="Normal 5 8 5 2" xfId="5282" xr:uid="{00000000-0005-0000-0000-000016370000}"/>
    <cellStyle name="Normal 5 8 5 2 2" xfId="20052" xr:uid="{00000000-0005-0000-0000-000017370000}"/>
    <cellStyle name="Normal 5 8 5 3" xfId="18109" xr:uid="{00000000-0005-0000-0000-000018370000}"/>
    <cellStyle name="Normal 5 8 6" xfId="5267" xr:uid="{00000000-0005-0000-0000-000019370000}"/>
    <cellStyle name="Normal 5 8 6 2" xfId="20037" xr:uid="{00000000-0005-0000-0000-00001A370000}"/>
    <cellStyle name="Normal 5 8 7" xfId="18094" xr:uid="{00000000-0005-0000-0000-00001B370000}"/>
    <cellStyle name="Normal 5 9" xfId="3334" xr:uid="{00000000-0005-0000-0000-00001C370000}"/>
    <cellStyle name="Normal 5 9 2" xfId="3335" xr:uid="{00000000-0005-0000-0000-00001D370000}"/>
    <cellStyle name="Normal 5 9 2 2" xfId="3336" xr:uid="{00000000-0005-0000-0000-00001E370000}"/>
    <cellStyle name="Normal 5 9 2 2 2" xfId="3337" xr:uid="{00000000-0005-0000-0000-00001F370000}"/>
    <cellStyle name="Normal 5 9 2 2 2 2" xfId="3338" xr:uid="{00000000-0005-0000-0000-000020370000}"/>
    <cellStyle name="Normal 5 9 2 2 2 2 2" xfId="5287" xr:uid="{00000000-0005-0000-0000-000021370000}"/>
    <cellStyle name="Normal 5 9 2 2 2 2 2 2" xfId="20057" xr:uid="{00000000-0005-0000-0000-000022370000}"/>
    <cellStyle name="Normal 5 9 2 2 2 2 3" xfId="18114" xr:uid="{00000000-0005-0000-0000-000023370000}"/>
    <cellStyle name="Normal 5 9 2 2 2 3" xfId="5286" xr:uid="{00000000-0005-0000-0000-000024370000}"/>
    <cellStyle name="Normal 5 9 2 2 2 3 2" xfId="20056" xr:uid="{00000000-0005-0000-0000-000025370000}"/>
    <cellStyle name="Normal 5 9 2 2 2 4" xfId="18113" xr:uid="{00000000-0005-0000-0000-000026370000}"/>
    <cellStyle name="Normal 5 9 2 2 3" xfId="3339" xr:uid="{00000000-0005-0000-0000-000027370000}"/>
    <cellStyle name="Normal 5 9 2 2 3 2" xfId="5288" xr:uid="{00000000-0005-0000-0000-000028370000}"/>
    <cellStyle name="Normal 5 9 2 2 3 2 2" xfId="20058" xr:uid="{00000000-0005-0000-0000-000029370000}"/>
    <cellStyle name="Normal 5 9 2 2 3 3" xfId="18115" xr:uid="{00000000-0005-0000-0000-00002A370000}"/>
    <cellStyle name="Normal 5 9 2 2 4" xfId="5285" xr:uid="{00000000-0005-0000-0000-00002B370000}"/>
    <cellStyle name="Normal 5 9 2 2 4 2" xfId="20055" xr:uid="{00000000-0005-0000-0000-00002C370000}"/>
    <cellStyle name="Normal 5 9 2 2 5" xfId="18112" xr:uid="{00000000-0005-0000-0000-00002D370000}"/>
    <cellStyle name="Normal 5 9 2 3" xfId="3340" xr:uid="{00000000-0005-0000-0000-00002E370000}"/>
    <cellStyle name="Normal 5 9 2 3 2" xfId="3341" xr:uid="{00000000-0005-0000-0000-00002F370000}"/>
    <cellStyle name="Normal 5 9 2 3 2 2" xfId="5290" xr:uid="{00000000-0005-0000-0000-000030370000}"/>
    <cellStyle name="Normal 5 9 2 3 2 2 2" xfId="20060" xr:uid="{00000000-0005-0000-0000-000031370000}"/>
    <cellStyle name="Normal 5 9 2 3 2 3" xfId="18117" xr:uid="{00000000-0005-0000-0000-000032370000}"/>
    <cellStyle name="Normal 5 9 2 3 3" xfId="5289" xr:uid="{00000000-0005-0000-0000-000033370000}"/>
    <cellStyle name="Normal 5 9 2 3 3 2" xfId="20059" xr:uid="{00000000-0005-0000-0000-000034370000}"/>
    <cellStyle name="Normal 5 9 2 3 4" xfId="18116" xr:uid="{00000000-0005-0000-0000-000035370000}"/>
    <cellStyle name="Normal 5 9 2 4" xfId="3342" xr:uid="{00000000-0005-0000-0000-000036370000}"/>
    <cellStyle name="Normal 5 9 2 4 2" xfId="5291" xr:uid="{00000000-0005-0000-0000-000037370000}"/>
    <cellStyle name="Normal 5 9 2 4 2 2" xfId="20061" xr:uid="{00000000-0005-0000-0000-000038370000}"/>
    <cellStyle name="Normal 5 9 2 4 3" xfId="18118" xr:uid="{00000000-0005-0000-0000-000039370000}"/>
    <cellStyle name="Normal 5 9 2 5" xfId="5284" xr:uid="{00000000-0005-0000-0000-00003A370000}"/>
    <cellStyle name="Normal 5 9 2 5 2" xfId="20054" xr:uid="{00000000-0005-0000-0000-00003B370000}"/>
    <cellStyle name="Normal 5 9 2 6" xfId="18111" xr:uid="{00000000-0005-0000-0000-00003C370000}"/>
    <cellStyle name="Normal 5 9 3" xfId="3343" xr:uid="{00000000-0005-0000-0000-00003D370000}"/>
    <cellStyle name="Normal 5 9 3 2" xfId="3344" xr:uid="{00000000-0005-0000-0000-00003E370000}"/>
    <cellStyle name="Normal 5 9 3 2 2" xfId="3345" xr:uid="{00000000-0005-0000-0000-00003F370000}"/>
    <cellStyle name="Normal 5 9 3 2 2 2" xfId="5294" xr:uid="{00000000-0005-0000-0000-000040370000}"/>
    <cellStyle name="Normal 5 9 3 2 2 2 2" xfId="20064" xr:uid="{00000000-0005-0000-0000-000041370000}"/>
    <cellStyle name="Normal 5 9 3 2 2 3" xfId="18121" xr:uid="{00000000-0005-0000-0000-000042370000}"/>
    <cellStyle name="Normal 5 9 3 2 3" xfId="5293" xr:uid="{00000000-0005-0000-0000-000043370000}"/>
    <cellStyle name="Normal 5 9 3 2 3 2" xfId="20063" xr:uid="{00000000-0005-0000-0000-000044370000}"/>
    <cellStyle name="Normal 5 9 3 2 4" xfId="18120" xr:uid="{00000000-0005-0000-0000-000045370000}"/>
    <cellStyle name="Normal 5 9 3 3" xfId="3346" xr:uid="{00000000-0005-0000-0000-000046370000}"/>
    <cellStyle name="Normal 5 9 3 3 2" xfId="5295" xr:uid="{00000000-0005-0000-0000-000047370000}"/>
    <cellStyle name="Normal 5 9 3 3 2 2" xfId="20065" xr:uid="{00000000-0005-0000-0000-000048370000}"/>
    <cellStyle name="Normal 5 9 3 3 3" xfId="18122" xr:uid="{00000000-0005-0000-0000-000049370000}"/>
    <cellStyle name="Normal 5 9 3 4" xfId="5292" xr:uid="{00000000-0005-0000-0000-00004A370000}"/>
    <cellStyle name="Normal 5 9 3 4 2" xfId="20062" xr:uid="{00000000-0005-0000-0000-00004B370000}"/>
    <cellStyle name="Normal 5 9 3 5" xfId="18119" xr:uid="{00000000-0005-0000-0000-00004C370000}"/>
    <cellStyle name="Normal 5 9 4" xfId="3347" xr:uid="{00000000-0005-0000-0000-00004D370000}"/>
    <cellStyle name="Normal 5 9 4 2" xfId="3348" xr:uid="{00000000-0005-0000-0000-00004E370000}"/>
    <cellStyle name="Normal 5 9 4 2 2" xfId="5297" xr:uid="{00000000-0005-0000-0000-00004F370000}"/>
    <cellStyle name="Normal 5 9 4 2 2 2" xfId="20067" xr:uid="{00000000-0005-0000-0000-000050370000}"/>
    <cellStyle name="Normal 5 9 4 2 3" xfId="18124" xr:uid="{00000000-0005-0000-0000-000051370000}"/>
    <cellStyle name="Normal 5 9 4 3" xfId="5296" xr:uid="{00000000-0005-0000-0000-000052370000}"/>
    <cellStyle name="Normal 5 9 4 3 2" xfId="20066" xr:uid="{00000000-0005-0000-0000-000053370000}"/>
    <cellStyle name="Normal 5 9 4 4" xfId="18123" xr:uid="{00000000-0005-0000-0000-000054370000}"/>
    <cellStyle name="Normal 5 9 5" xfId="3349" xr:uid="{00000000-0005-0000-0000-000055370000}"/>
    <cellStyle name="Normal 5 9 5 2" xfId="5298" xr:uid="{00000000-0005-0000-0000-000056370000}"/>
    <cellStyle name="Normal 5 9 5 2 2" xfId="20068" xr:uid="{00000000-0005-0000-0000-000057370000}"/>
    <cellStyle name="Normal 5 9 5 3" xfId="18125" xr:uid="{00000000-0005-0000-0000-000058370000}"/>
    <cellStyle name="Normal 5 9 6" xfId="5283" xr:uid="{00000000-0005-0000-0000-000059370000}"/>
    <cellStyle name="Normal 5 9 6 2" xfId="20053" xr:uid="{00000000-0005-0000-0000-00005A370000}"/>
    <cellStyle name="Normal 5 9 7" xfId="18110" xr:uid="{00000000-0005-0000-0000-00005B370000}"/>
    <cellStyle name="Normal 5_IM" xfId="9017" xr:uid="{00000000-0005-0000-0000-00005C370000}"/>
    <cellStyle name="Normal 50" xfId="1039" xr:uid="{00000000-0005-0000-0000-00005D370000}"/>
    <cellStyle name="Normal 50 2" xfId="5825" xr:uid="{00000000-0005-0000-0000-00005E370000}"/>
    <cellStyle name="Normal 50 2 2" xfId="14628" xr:uid="{00000000-0005-0000-0000-00005F370000}"/>
    <cellStyle name="Normal 50 3" xfId="5357" xr:uid="{00000000-0005-0000-0000-000060370000}"/>
    <cellStyle name="Normal 51" xfId="1040" xr:uid="{00000000-0005-0000-0000-000061370000}"/>
    <cellStyle name="Normal 51 2" xfId="5826" xr:uid="{00000000-0005-0000-0000-000062370000}"/>
    <cellStyle name="Normal 51 2 2" xfId="15534" xr:uid="{00000000-0005-0000-0000-000063370000}"/>
    <cellStyle name="Normal 51 3" xfId="5354" xr:uid="{00000000-0005-0000-0000-000064370000}"/>
    <cellStyle name="Normal 52" xfId="1041" xr:uid="{00000000-0005-0000-0000-000065370000}"/>
    <cellStyle name="Normal 52 2" xfId="5827" xr:uid="{00000000-0005-0000-0000-000066370000}"/>
    <cellStyle name="Normal 52 2 2" xfId="15758" xr:uid="{00000000-0005-0000-0000-000067370000}"/>
    <cellStyle name="Normal 52 3" xfId="9003" xr:uid="{00000000-0005-0000-0000-000068370000}"/>
    <cellStyle name="Normal 53" xfId="1042" xr:uid="{00000000-0005-0000-0000-000069370000}"/>
    <cellStyle name="Normal 53 2" xfId="5828" xr:uid="{00000000-0005-0000-0000-00006A370000}"/>
    <cellStyle name="Normal 53 2 2" xfId="11438" xr:uid="{00000000-0005-0000-0000-00006B370000}"/>
    <cellStyle name="Normal 53 3" xfId="5356" xr:uid="{00000000-0005-0000-0000-00006C370000}"/>
    <cellStyle name="Normal 54" xfId="1043" xr:uid="{00000000-0005-0000-0000-00006D370000}"/>
    <cellStyle name="Normal 54 2" xfId="5829" xr:uid="{00000000-0005-0000-0000-00006E370000}"/>
    <cellStyle name="Normal 54 2 2" xfId="14828" xr:uid="{00000000-0005-0000-0000-00006F370000}"/>
    <cellStyle name="Normal 54 3" xfId="5355" xr:uid="{00000000-0005-0000-0000-000070370000}"/>
    <cellStyle name="Normal 55" xfId="1044" xr:uid="{00000000-0005-0000-0000-000071370000}"/>
    <cellStyle name="Normal 55 2" xfId="5830" xr:uid="{00000000-0005-0000-0000-000072370000}"/>
    <cellStyle name="Normal 55 2 2" xfId="15737" xr:uid="{00000000-0005-0000-0000-000073370000}"/>
    <cellStyle name="Normal 55 3" xfId="7156" xr:uid="{00000000-0005-0000-0000-000074370000}"/>
    <cellStyle name="Normal 56" xfId="1045" xr:uid="{00000000-0005-0000-0000-000075370000}"/>
    <cellStyle name="Normal 56 2" xfId="5831" xr:uid="{00000000-0005-0000-0000-000076370000}"/>
    <cellStyle name="Normal 56 2 2" xfId="12281" xr:uid="{00000000-0005-0000-0000-000077370000}"/>
    <cellStyle name="Normal 56 3" xfId="7157" xr:uid="{00000000-0005-0000-0000-000078370000}"/>
    <cellStyle name="Normal 57" xfId="1046" xr:uid="{00000000-0005-0000-0000-000079370000}"/>
    <cellStyle name="Normal 57 2" xfId="5832" xr:uid="{00000000-0005-0000-0000-00007A370000}"/>
    <cellStyle name="Normal 57 2 2" xfId="15780" xr:uid="{00000000-0005-0000-0000-00007B370000}"/>
    <cellStyle name="Normal 57 3" xfId="7158" xr:uid="{00000000-0005-0000-0000-00007C370000}"/>
    <cellStyle name="Normal 58" xfId="1047" xr:uid="{00000000-0005-0000-0000-00007D370000}"/>
    <cellStyle name="Normal 58 2" xfId="5833" xr:uid="{00000000-0005-0000-0000-00007E370000}"/>
    <cellStyle name="Normal 58 2 2" xfId="15662" xr:uid="{00000000-0005-0000-0000-00007F370000}"/>
    <cellStyle name="Normal 58 3" xfId="8335" xr:uid="{00000000-0005-0000-0000-000080370000}"/>
    <cellStyle name="Normal 59" xfId="1048" xr:uid="{00000000-0005-0000-0000-000081370000}"/>
    <cellStyle name="Normal 59 2" xfId="5834" xr:uid="{00000000-0005-0000-0000-000082370000}"/>
    <cellStyle name="Normal 59 2 2" xfId="15212" xr:uid="{00000000-0005-0000-0000-000083370000}"/>
    <cellStyle name="Normal 59 3" xfId="5358" xr:uid="{00000000-0005-0000-0000-000084370000}"/>
    <cellStyle name="Normal 6" xfId="1049" xr:uid="{00000000-0005-0000-0000-000085370000}"/>
    <cellStyle name="Normal 6 2" xfId="1050" xr:uid="{00000000-0005-0000-0000-000086370000}"/>
    <cellStyle name="Normal 6 2 2" xfId="3359" xr:uid="{00000000-0005-0000-0000-000087370000}"/>
    <cellStyle name="Normal 6 2 2 2" xfId="7492" xr:uid="{00000000-0005-0000-0000-000088370000}"/>
    <cellStyle name="Normal 6 2 2 3" xfId="12156" xr:uid="{00000000-0005-0000-0000-000089370000}"/>
    <cellStyle name="Normal 6 2 2 4" xfId="5835" xr:uid="{00000000-0005-0000-0000-00008A370000}"/>
    <cellStyle name="Normal 6 2 2 5" xfId="18129" xr:uid="{00000000-0005-0000-0000-00008B370000}"/>
    <cellStyle name="Normal 6 2 3" xfId="9236" xr:uid="{00000000-0005-0000-0000-00008C370000}"/>
    <cellStyle name="Normal 6 2 4" xfId="6441" xr:uid="{00000000-0005-0000-0000-00008D370000}"/>
    <cellStyle name="Normal 6 3" xfId="1375" xr:uid="{00000000-0005-0000-0000-00008E370000}"/>
    <cellStyle name="Normal 6 3 2" xfId="15348" xr:uid="{00000000-0005-0000-0000-00008F370000}"/>
    <cellStyle name="Normal 6 3 3" xfId="6440" xr:uid="{00000000-0005-0000-0000-000090370000}"/>
    <cellStyle name="Normal 6 3 4" xfId="16184" xr:uid="{00000000-0005-0000-0000-000091370000}"/>
    <cellStyle name="Normal 6 4" xfId="9021" xr:uid="{00000000-0005-0000-0000-000092370000}"/>
    <cellStyle name="Normal 6 4 2" xfId="15077" xr:uid="{00000000-0005-0000-0000-000093370000}"/>
    <cellStyle name="Normal 6 5" xfId="7364" xr:uid="{00000000-0005-0000-0000-000094370000}"/>
    <cellStyle name="Normal 6 5 2" xfId="6742" xr:uid="{00000000-0005-0000-0000-000095370000}"/>
    <cellStyle name="Normal 6 6" xfId="9239" xr:uid="{00000000-0005-0000-0000-000096370000}"/>
    <cellStyle name="Normal 6 7" xfId="7159" xr:uid="{00000000-0005-0000-0000-000097370000}"/>
    <cellStyle name="Normal 6_IM" xfId="9020" xr:uid="{00000000-0005-0000-0000-000098370000}"/>
    <cellStyle name="Normal 60" xfId="1051" xr:uid="{00000000-0005-0000-0000-000099370000}"/>
    <cellStyle name="Normal 60 2" xfId="8030" xr:uid="{00000000-0005-0000-0000-00009A370000}"/>
    <cellStyle name="Normal 60 2 2" xfId="11251" xr:uid="{00000000-0005-0000-0000-00009B370000}"/>
    <cellStyle name="Normal 60 3" xfId="6445" xr:uid="{00000000-0005-0000-0000-00009C370000}"/>
    <cellStyle name="Normal 61" xfId="1052" xr:uid="{00000000-0005-0000-0000-00009D370000}"/>
    <cellStyle name="Normal 61 2" xfId="6135" xr:uid="{00000000-0005-0000-0000-00009E370000}"/>
    <cellStyle name="Normal 61 2 2" xfId="14839" xr:uid="{00000000-0005-0000-0000-00009F370000}"/>
    <cellStyle name="Normal 61 3" xfId="6442" xr:uid="{00000000-0005-0000-0000-0000A0370000}"/>
    <cellStyle name="Normal 62" xfId="1053" xr:uid="{00000000-0005-0000-0000-0000A1370000}"/>
    <cellStyle name="Normal 62 2" xfId="5836" xr:uid="{00000000-0005-0000-0000-0000A2370000}"/>
    <cellStyle name="Normal 62 2 2" xfId="15764" xr:uid="{00000000-0005-0000-0000-0000A3370000}"/>
    <cellStyle name="Normal 62 3" xfId="7160" xr:uid="{00000000-0005-0000-0000-0000A4370000}"/>
    <cellStyle name="normal 63" xfId="1054" xr:uid="{00000000-0005-0000-0000-0000A5370000}"/>
    <cellStyle name="normal 63 2" xfId="5837" xr:uid="{00000000-0005-0000-0000-0000A6370000}"/>
    <cellStyle name="Normal 63 2 2" xfId="6747" xr:uid="{00000000-0005-0000-0000-0000A7370000}"/>
    <cellStyle name="Normal 63 3" xfId="5953" xr:uid="{00000000-0005-0000-0000-0000A8370000}"/>
    <cellStyle name="Normal 63 4" xfId="6444" xr:uid="{00000000-0005-0000-0000-0000A9370000}"/>
    <cellStyle name="Normal 64" xfId="3350" xr:uid="{00000000-0005-0000-0000-0000AA370000}"/>
    <cellStyle name="Normal 64 2" xfId="5299" xr:uid="{00000000-0005-0000-0000-0000AB370000}"/>
    <cellStyle name="Normal 64 2 2" xfId="14652" xr:uid="{00000000-0005-0000-0000-0000AC370000}"/>
    <cellStyle name="Normal 64 2 3" xfId="6810" xr:uid="{00000000-0005-0000-0000-0000AD370000}"/>
    <cellStyle name="Normal 64 2 4" xfId="20069" xr:uid="{00000000-0005-0000-0000-0000AE370000}"/>
    <cellStyle name="Normal 64 3" xfId="5954" xr:uid="{00000000-0005-0000-0000-0000AF370000}"/>
    <cellStyle name="Normal 64 4" xfId="6443" xr:uid="{00000000-0005-0000-0000-0000B0370000}"/>
    <cellStyle name="Normal 64 5" xfId="18126" xr:uid="{00000000-0005-0000-0000-0000B1370000}"/>
    <cellStyle name="Normal 65" xfId="9022" xr:uid="{00000000-0005-0000-0000-0000B2370000}"/>
    <cellStyle name="Normal 65 2" xfId="9254" xr:uid="{00000000-0005-0000-0000-0000B3370000}"/>
    <cellStyle name="Normal 65 3" xfId="6643" xr:uid="{00000000-0005-0000-0000-0000B4370000}"/>
    <cellStyle name="Normal 65 4" xfId="9400" xr:uid="{00000000-0005-0000-0000-0000B5370000}"/>
    <cellStyle name="Normal 65 5" xfId="5955" xr:uid="{00000000-0005-0000-0000-0000B6370000}"/>
    <cellStyle name="Normal 66" xfId="9019" xr:uid="{00000000-0005-0000-0000-0000B7370000}"/>
    <cellStyle name="Normal 66 2" xfId="8635" xr:uid="{00000000-0005-0000-0000-0000B8370000}"/>
    <cellStyle name="Normal 66 3" xfId="5956" xr:uid="{00000000-0005-0000-0000-0000B9370000}"/>
    <cellStyle name="Normal 67" xfId="7161" xr:uid="{00000000-0005-0000-0000-0000BA370000}"/>
    <cellStyle name="Normal 67 2" xfId="8698" xr:uid="{00000000-0005-0000-0000-0000BB370000}"/>
    <cellStyle name="Normal 67 3" xfId="9427" xr:uid="{00000000-0005-0000-0000-0000BC370000}"/>
    <cellStyle name="Normal 68" xfId="7162" xr:uid="{00000000-0005-0000-0000-0000BD370000}"/>
    <cellStyle name="Normal 68 2" xfId="8341" xr:uid="{00000000-0005-0000-0000-0000BE370000}"/>
    <cellStyle name="Normal 69" xfId="8334" xr:uid="{00000000-0005-0000-0000-0000BF370000}"/>
    <cellStyle name="Normal 69 2" xfId="9024" xr:uid="{00000000-0005-0000-0000-0000C0370000}"/>
    <cellStyle name="Normal 7" xfId="1055" xr:uid="{00000000-0005-0000-0000-0000C1370000}"/>
    <cellStyle name="Normal 7 2" xfId="1056" xr:uid="{00000000-0005-0000-0000-0000C2370000}"/>
    <cellStyle name="Normal 7 2 2" xfId="9023" xr:uid="{00000000-0005-0000-0000-0000C3370000}"/>
    <cellStyle name="Normal 7 2 2 2" xfId="11968" xr:uid="{00000000-0005-0000-0000-0000C4370000}"/>
    <cellStyle name="Normal 7 2 3" xfId="5839" xr:uid="{00000000-0005-0000-0000-0000C5370000}"/>
    <cellStyle name="Normal 7 2 3 2" xfId="8628" xr:uid="{00000000-0005-0000-0000-0000C6370000}"/>
    <cellStyle name="Normal 7 2 4" xfId="6632" xr:uid="{00000000-0005-0000-0000-0000C7370000}"/>
    <cellStyle name="Normal 7 2 5" xfId="6446" xr:uid="{00000000-0005-0000-0000-0000C8370000}"/>
    <cellStyle name="Normal 7 3" xfId="7163" xr:uid="{00000000-0005-0000-0000-0000C9370000}"/>
    <cellStyle name="Normal 7 3 2" xfId="15041" xr:uid="{00000000-0005-0000-0000-0000CA370000}"/>
    <cellStyle name="Normal 7 4" xfId="5838" xr:uid="{00000000-0005-0000-0000-0000CB370000}"/>
    <cellStyle name="Normal 7 4 2" xfId="9359" xr:uid="{00000000-0005-0000-0000-0000CC370000}"/>
    <cellStyle name="Normal 7 5" xfId="7371" xr:uid="{00000000-0005-0000-0000-0000CD370000}"/>
    <cellStyle name="Normal 7 6" xfId="8336" xr:uid="{00000000-0005-0000-0000-0000CE370000}"/>
    <cellStyle name="Normal 70" xfId="7596" xr:uid="{00000000-0005-0000-0000-0000CF370000}"/>
    <cellStyle name="Normal 71" xfId="9462" xr:uid="{00000000-0005-0000-0000-0000D0370000}"/>
    <cellStyle name="Normal 72" xfId="9399" xr:uid="{00000000-0005-0000-0000-0000D1370000}"/>
    <cellStyle name="Normal 73" xfId="8717" xr:uid="{00000000-0005-0000-0000-0000D2370000}"/>
    <cellStyle name="Normal 74" xfId="8726" xr:uid="{00000000-0005-0000-0000-0000D3370000}"/>
    <cellStyle name="Normal 75" xfId="6837" xr:uid="{00000000-0005-0000-0000-0000D4370000}"/>
    <cellStyle name="Normal 76" xfId="6838" xr:uid="{00000000-0005-0000-0000-0000D5370000}"/>
    <cellStyle name="Normal 77" xfId="7595" xr:uid="{00000000-0005-0000-0000-0000D6370000}"/>
    <cellStyle name="Normal 78" xfId="20238" xr:uid="{00000000-0005-0000-0000-0000D7370000}"/>
    <cellStyle name="Normal 79" xfId="20240" xr:uid="{00000000-0005-0000-0000-0000D8370000}"/>
    <cellStyle name="Normal 79 2" xfId="20329" xr:uid="{00000000-0005-0000-0000-0000D9370000}"/>
    <cellStyle name="Normal 8" xfId="1057" xr:uid="{00000000-0005-0000-0000-0000DA370000}"/>
    <cellStyle name="Normal 8 2" xfId="1058" xr:uid="{00000000-0005-0000-0000-0000DB370000}"/>
    <cellStyle name="Normal 8 2 2" xfId="9897" xr:uid="{00000000-0005-0000-0000-0000DC370000}"/>
    <cellStyle name="Normal 8 2 2 2" xfId="12308" xr:uid="{00000000-0005-0000-0000-0000DD370000}"/>
    <cellStyle name="Normal 8 2 3" xfId="8333" xr:uid="{00000000-0005-0000-0000-0000DE370000}"/>
    <cellStyle name="Normal 8 3" xfId="8023" xr:uid="{00000000-0005-0000-0000-0000DF370000}"/>
    <cellStyle name="Normal 8 3 2" xfId="8718" xr:uid="{00000000-0005-0000-0000-0000E0370000}"/>
    <cellStyle name="Normal 8 3 2 2" xfId="9551" xr:uid="{00000000-0005-0000-0000-0000E1370000}"/>
    <cellStyle name="Normal 8 3 2 2 2" xfId="10332" xr:uid="{00000000-0005-0000-0000-0000E2370000}"/>
    <cellStyle name="Normal 8 3 2 2 2 2" xfId="13023" xr:uid="{00000000-0005-0000-0000-0000E3370000}"/>
    <cellStyle name="Normal 8 3 2 2 2 3" xfId="14526" xr:uid="{00000000-0005-0000-0000-0000E4370000}"/>
    <cellStyle name="Normal 8 3 2 2 3" xfId="12696" xr:uid="{00000000-0005-0000-0000-0000E5370000}"/>
    <cellStyle name="Normal 8 3 2 2 4" xfId="14190" xr:uid="{00000000-0005-0000-0000-0000E6370000}"/>
    <cellStyle name="Normal 8 3 2 3" xfId="9985" xr:uid="{00000000-0005-0000-0000-0000E7370000}"/>
    <cellStyle name="Normal 8 3 2 3 2" xfId="12856" xr:uid="{00000000-0005-0000-0000-0000E8370000}"/>
    <cellStyle name="Normal 8 3 2 3 3" xfId="14349" xr:uid="{00000000-0005-0000-0000-0000E9370000}"/>
    <cellStyle name="Normal 8 3 2 4" xfId="12525" xr:uid="{00000000-0005-0000-0000-0000EA370000}"/>
    <cellStyle name="Normal 8 3 2 5" xfId="14019" xr:uid="{00000000-0005-0000-0000-0000EB370000}"/>
    <cellStyle name="Normal 8 3 3" xfId="5977" xr:uid="{00000000-0005-0000-0000-0000EC370000}"/>
    <cellStyle name="Normal 8 3 3 2" xfId="10086" xr:uid="{00000000-0005-0000-0000-0000ED370000}"/>
    <cellStyle name="Normal 8 3 3 2 2" xfId="12908" xr:uid="{00000000-0005-0000-0000-0000EE370000}"/>
    <cellStyle name="Normal 8 3 3 2 3" xfId="14402" xr:uid="{00000000-0005-0000-0000-0000EF370000}"/>
    <cellStyle name="Normal 8 3 3 3" xfId="12576" xr:uid="{00000000-0005-0000-0000-0000F0370000}"/>
    <cellStyle name="Normal 8 3 3 4" xfId="14072" xr:uid="{00000000-0005-0000-0000-0000F1370000}"/>
    <cellStyle name="Normal 8 3 4" xfId="9574" xr:uid="{00000000-0005-0000-0000-0000F2370000}"/>
    <cellStyle name="Normal 8 3 4 2" xfId="12749" xr:uid="{00000000-0005-0000-0000-0000F3370000}"/>
    <cellStyle name="Normal 8 3 4 3" xfId="14243" xr:uid="{00000000-0005-0000-0000-0000F4370000}"/>
    <cellStyle name="Normal 8 3 5" xfId="6657" xr:uid="{00000000-0005-0000-0000-0000F5370000}"/>
    <cellStyle name="Normal 8 3 6" xfId="13064" xr:uid="{00000000-0005-0000-0000-0000F6370000}"/>
    <cellStyle name="Normal 8 3 7" xfId="13846" xr:uid="{00000000-0005-0000-0000-0000F7370000}"/>
    <cellStyle name="Normal 8 3 8" xfId="15746" xr:uid="{00000000-0005-0000-0000-0000F8370000}"/>
    <cellStyle name="Normal 8 4" xfId="8629" xr:uid="{00000000-0005-0000-0000-0000F9370000}"/>
    <cellStyle name="Normal 8 5" xfId="8338" xr:uid="{00000000-0005-0000-0000-0000FA370000}"/>
    <cellStyle name="Normal 80" xfId="20262" xr:uid="{00000000-0005-0000-0000-0000FB370000}"/>
    <cellStyle name="Normal 80 2" xfId="20269" xr:uid="{00000000-0005-0000-0000-0000FC370000}"/>
    <cellStyle name="Normal 81" xfId="20268" xr:uid="{00000000-0005-0000-0000-0000FD370000}"/>
    <cellStyle name="Normal 81 2" xfId="20300" xr:uid="{00000000-0005-0000-0000-0000FE370000}"/>
    <cellStyle name="Normal 82" xfId="20286" xr:uid="{00000000-0005-0000-0000-0000FF370000}"/>
    <cellStyle name="Normal 84" xfId="20315" xr:uid="{00000000-0005-0000-0000-000000380000}"/>
    <cellStyle name="Normal 84 2" xfId="20321" xr:uid="{00000000-0005-0000-0000-000001380000}"/>
    <cellStyle name="Normal 85" xfId="20316" xr:uid="{00000000-0005-0000-0000-000002380000}"/>
    <cellStyle name="Normal 9" xfId="1059" xr:uid="{00000000-0005-0000-0000-000003380000}"/>
    <cellStyle name="Normal 9 2" xfId="6588" xr:uid="{00000000-0005-0000-0000-000004380000}"/>
    <cellStyle name="Normal 9 2 2" xfId="11667" xr:uid="{00000000-0005-0000-0000-000005380000}"/>
    <cellStyle name="Normal 9 3" xfId="5840" xr:uid="{00000000-0005-0000-0000-000006380000}"/>
    <cellStyle name="Normal 9 3 2" xfId="11773" xr:uid="{00000000-0005-0000-0000-000007380000}"/>
    <cellStyle name="Normal 9 4" xfId="9781" xr:uid="{00000000-0005-0000-0000-000008380000}"/>
    <cellStyle name="Normal Table" xfId="1060" xr:uid="{00000000-0005-0000-0000-000009380000}"/>
    <cellStyle name="Normál_10mell99" xfId="1061" xr:uid="{00000000-0005-0000-0000-00000A380000}"/>
    <cellStyle name="normální_Bilancování 2005Q4 - final" xfId="10533" xr:uid="{00000000-0005-0000-0000-00000B380000}"/>
    <cellStyle name="normální_Graf III.3_ZOI_IV_2008_III_2" xfId="29" xr:uid="{00000000-0005-0000-0000-00000C380000}"/>
    <cellStyle name="normální_Graf III.4 " xfId="31" xr:uid="{00000000-0005-0000-0000-00000D380000}"/>
    <cellStyle name="normální_ZOI_II_2010_III_2" xfId="32" xr:uid="{00000000-0005-0000-0000-00000E380000}"/>
    <cellStyle name="Note" xfId="110" xr:uid="{00000000-0005-0000-0000-00000F380000}"/>
    <cellStyle name="Note 10" xfId="1066" xr:uid="{00000000-0005-0000-0000-000010380000}"/>
    <cellStyle name="Note 10 2" xfId="9018" xr:uid="{00000000-0005-0000-0000-000011380000}"/>
    <cellStyle name="Note 10 2 2" xfId="13490" xr:uid="{00000000-0005-0000-0000-000012380000}"/>
    <cellStyle name="Note 10 2 2 2" xfId="14964" xr:uid="{00000000-0005-0000-0000-000013380000}"/>
    <cellStyle name="Note 10 2 2 3" xfId="15207" xr:uid="{00000000-0005-0000-0000-000014380000}"/>
    <cellStyle name="Note 10 2 2 4" xfId="12147" xr:uid="{00000000-0005-0000-0000-000015380000}"/>
    <cellStyle name="Note 10 2 2 5" xfId="11874" xr:uid="{00000000-0005-0000-0000-000016380000}"/>
    <cellStyle name="Note 10 3" xfId="9232" xr:uid="{00000000-0005-0000-0000-000017380000}"/>
    <cellStyle name="Note 10 3 2" xfId="9358" xr:uid="{00000000-0005-0000-0000-000018380000}"/>
    <cellStyle name="Note 10 3 2 2" xfId="13200" xr:uid="{00000000-0005-0000-0000-000019380000}"/>
    <cellStyle name="Note 10 3 2 3" xfId="14748" xr:uid="{00000000-0005-0000-0000-00001A380000}"/>
    <cellStyle name="Note 10 3 2 4" xfId="13348" xr:uid="{00000000-0005-0000-0000-00001B380000}"/>
    <cellStyle name="Note 10 3 2 5" xfId="11295" xr:uid="{00000000-0005-0000-0000-00001C380000}"/>
    <cellStyle name="Note 10 3 2 6" xfId="11520" xr:uid="{00000000-0005-0000-0000-00001D380000}"/>
    <cellStyle name="Note 10 3 3" xfId="13874" xr:uid="{00000000-0005-0000-0000-00001E380000}"/>
    <cellStyle name="Note 10 3 3 2" xfId="15236" xr:uid="{00000000-0005-0000-0000-00001F380000}"/>
    <cellStyle name="Note 10 3 3 3" xfId="11203" xr:uid="{00000000-0005-0000-0000-000020380000}"/>
    <cellStyle name="Note 10 3 3 4" xfId="14619" xr:uid="{00000000-0005-0000-0000-000021380000}"/>
    <cellStyle name="Note 10 3 3 5" xfId="15692" xr:uid="{00000000-0005-0000-0000-000022380000}"/>
    <cellStyle name="Note 10 4" xfId="11972" xr:uid="{00000000-0005-0000-0000-000023380000}"/>
    <cellStyle name="Note 10 5" xfId="6447" xr:uid="{00000000-0005-0000-0000-000024380000}"/>
    <cellStyle name="Note 11" xfId="1067" xr:uid="{00000000-0005-0000-0000-000025380000}"/>
    <cellStyle name="Note 11 2" xfId="5841" xr:uid="{00000000-0005-0000-0000-000026380000}"/>
    <cellStyle name="Note 11 2 2" xfId="8529" xr:uid="{00000000-0005-0000-0000-000027380000}"/>
    <cellStyle name="Note 11 2 2 2" xfId="13491" xr:uid="{00000000-0005-0000-0000-000028380000}"/>
    <cellStyle name="Note 11 2 2 3" xfId="14965" xr:uid="{00000000-0005-0000-0000-000029380000}"/>
    <cellStyle name="Note 11 2 2 4" xfId="14689" xr:uid="{00000000-0005-0000-0000-00002A380000}"/>
    <cellStyle name="Note 11 2 2 5" xfId="15329" xr:uid="{00000000-0005-0000-0000-00002B380000}"/>
    <cellStyle name="Note 11 2 2 6" xfId="11164" xr:uid="{00000000-0005-0000-0000-00002C380000}"/>
    <cellStyle name="Note 11 2 3" xfId="10535" xr:uid="{00000000-0005-0000-0000-00002D380000}"/>
    <cellStyle name="Note 11 3" xfId="13201" xr:uid="{00000000-0005-0000-0000-00002E380000}"/>
    <cellStyle name="Note 11 3 2" xfId="14749" xr:uid="{00000000-0005-0000-0000-00002F380000}"/>
    <cellStyle name="Note 11 3 3" xfId="11674" xr:uid="{00000000-0005-0000-0000-000030380000}"/>
    <cellStyle name="Note 11 3 4" xfId="14822" xr:uid="{00000000-0005-0000-0000-000031380000}"/>
    <cellStyle name="Note 11 3 5" xfId="15193" xr:uid="{00000000-0005-0000-0000-000032380000}"/>
    <cellStyle name="Note 11 4" xfId="15575" xr:uid="{00000000-0005-0000-0000-000033380000}"/>
    <cellStyle name="Note 11 5" xfId="7164" xr:uid="{00000000-0005-0000-0000-000034380000}"/>
    <cellStyle name="Note 12" xfId="1065" xr:uid="{00000000-0005-0000-0000-000035380000}"/>
    <cellStyle name="Note 12 2" xfId="10536" xr:uid="{00000000-0005-0000-0000-000036380000}"/>
    <cellStyle name="Note 12 2 2" xfId="13335" xr:uid="{00000000-0005-0000-0000-000037380000}"/>
    <cellStyle name="Note 12 3" xfId="13489" xr:uid="{00000000-0005-0000-0000-000038380000}"/>
    <cellStyle name="Note 12 4" xfId="14963" xr:uid="{00000000-0005-0000-0000-000039380000}"/>
    <cellStyle name="Note 12 5" xfId="11910" xr:uid="{00000000-0005-0000-0000-00003A380000}"/>
    <cellStyle name="Note 12 6" xfId="14667" xr:uid="{00000000-0005-0000-0000-00003B380000}"/>
    <cellStyle name="Note 12 7" xfId="15683" xr:uid="{00000000-0005-0000-0000-00003C380000}"/>
    <cellStyle name="Note 12 8" xfId="14905" xr:uid="{00000000-0005-0000-0000-00003D380000}"/>
    <cellStyle name="Note 12 9" xfId="15862" xr:uid="{00000000-0005-0000-0000-00003E380000}"/>
    <cellStyle name="Note 13" xfId="10537" xr:uid="{00000000-0005-0000-0000-00003F380000}"/>
    <cellStyle name="Note 13 2" xfId="13199" xr:uid="{00000000-0005-0000-0000-000040380000}"/>
    <cellStyle name="Note 13 3" xfId="14747" xr:uid="{00000000-0005-0000-0000-000041380000}"/>
    <cellStyle name="Note 13 4" xfId="11673" xr:uid="{00000000-0005-0000-0000-000042380000}"/>
    <cellStyle name="Note 13 5" xfId="11481" xr:uid="{00000000-0005-0000-0000-000043380000}"/>
    <cellStyle name="Note 13 6" xfId="11718" xr:uid="{00000000-0005-0000-0000-000044380000}"/>
    <cellStyle name="Note 14" xfId="11189" xr:uid="{00000000-0005-0000-0000-000045380000}"/>
    <cellStyle name="Note 15" xfId="9779" xr:uid="{00000000-0005-0000-0000-000046380000}"/>
    <cellStyle name="Note 2" xfId="1068" xr:uid="{00000000-0005-0000-0000-000047380000}"/>
    <cellStyle name="Note 2 2" xfId="3351" xr:uid="{00000000-0005-0000-0000-000048380000}"/>
    <cellStyle name="Note 2 2 2" xfId="13492" xr:uid="{00000000-0005-0000-0000-000049380000}"/>
    <cellStyle name="Note 2 2 2 2" xfId="14966" xr:uid="{00000000-0005-0000-0000-00004A380000}"/>
    <cellStyle name="Note 2 2 2 3" xfId="12129" xr:uid="{00000000-0005-0000-0000-00004B380000}"/>
    <cellStyle name="Note 2 2 2 4" xfId="11536" xr:uid="{00000000-0005-0000-0000-00004C380000}"/>
    <cellStyle name="Note 2 2 2 5" xfId="11861" xr:uid="{00000000-0005-0000-0000-00004D380000}"/>
    <cellStyle name="Note 2 2 3" xfId="15343" xr:uid="{00000000-0005-0000-0000-00004E380000}"/>
    <cellStyle name="Note 2 2 4" xfId="8342" xr:uid="{00000000-0005-0000-0000-00004F380000}"/>
    <cellStyle name="Note 2 3" xfId="5842" xr:uid="{00000000-0005-0000-0000-000050380000}"/>
    <cellStyle name="Note 2 3 2" xfId="8631" xr:uid="{00000000-0005-0000-0000-000051380000}"/>
    <cellStyle name="Note 2 3 2 2" xfId="13202" xr:uid="{00000000-0005-0000-0000-000052380000}"/>
    <cellStyle name="Note 2 3 2 3" xfId="14750" xr:uid="{00000000-0005-0000-0000-000053380000}"/>
    <cellStyle name="Note 2 3 2 4" xfId="11675" xr:uid="{00000000-0005-0000-0000-000054380000}"/>
    <cellStyle name="Note 2 3 2 5" xfId="12345" xr:uid="{00000000-0005-0000-0000-000055380000}"/>
    <cellStyle name="Note 2 3 2 6" xfId="15515" xr:uid="{00000000-0005-0000-0000-000056380000}"/>
    <cellStyle name="Note 2 3 3" xfId="13875" xr:uid="{00000000-0005-0000-0000-000057380000}"/>
    <cellStyle name="Note 2 3 3 2" xfId="15237" xr:uid="{00000000-0005-0000-0000-000058380000}"/>
    <cellStyle name="Note 2 3 3 3" xfId="15336" xr:uid="{00000000-0005-0000-0000-000059380000}"/>
    <cellStyle name="Note 2 3 3 4" xfId="12211" xr:uid="{00000000-0005-0000-0000-00005A380000}"/>
    <cellStyle name="Note 2 3 3 5" xfId="15645" xr:uid="{00000000-0005-0000-0000-00005B380000}"/>
    <cellStyle name="Note 2 4" xfId="11309" xr:uid="{00000000-0005-0000-0000-00005C380000}"/>
    <cellStyle name="Note 2 5" xfId="7165" xr:uid="{00000000-0005-0000-0000-00005D380000}"/>
    <cellStyle name="Note 3" xfId="1069" xr:uid="{00000000-0005-0000-0000-00005E380000}"/>
    <cellStyle name="Note 3 2" xfId="3352" xr:uid="{00000000-0005-0000-0000-00005F380000}"/>
    <cellStyle name="Note 3 2 2" xfId="13493" xr:uid="{00000000-0005-0000-0000-000060380000}"/>
    <cellStyle name="Note 3 2 2 2" xfId="14967" xr:uid="{00000000-0005-0000-0000-000061380000}"/>
    <cellStyle name="Note 3 2 2 3" xfId="15377" xr:uid="{00000000-0005-0000-0000-000062380000}"/>
    <cellStyle name="Note 3 2 2 4" xfId="15605" xr:uid="{00000000-0005-0000-0000-000063380000}"/>
    <cellStyle name="Note 3 2 2 5" xfId="15587" xr:uid="{00000000-0005-0000-0000-000064380000}"/>
    <cellStyle name="Note 3 3" xfId="5843" xr:uid="{00000000-0005-0000-0000-000065380000}"/>
    <cellStyle name="Note 3 3 2" xfId="6743" xr:uid="{00000000-0005-0000-0000-000066380000}"/>
    <cellStyle name="Note 3 3 2 2" xfId="13203" xr:uid="{00000000-0005-0000-0000-000067380000}"/>
    <cellStyle name="Note 3 3 2 3" xfId="14751" xr:uid="{00000000-0005-0000-0000-000068380000}"/>
    <cellStyle name="Note 3 3 2 4" xfId="11462" xr:uid="{00000000-0005-0000-0000-000069380000}"/>
    <cellStyle name="Note 3 3 2 5" xfId="13340" xr:uid="{00000000-0005-0000-0000-00006A380000}"/>
    <cellStyle name="Note 3 3 2 6" xfId="12091" xr:uid="{00000000-0005-0000-0000-00006B380000}"/>
    <cellStyle name="Note 3 3 3" xfId="13876" xr:uid="{00000000-0005-0000-0000-00006C380000}"/>
    <cellStyle name="Note 3 3 3 2" xfId="15238" xr:uid="{00000000-0005-0000-0000-00006D380000}"/>
    <cellStyle name="Note 3 3 3 3" xfId="11139" xr:uid="{00000000-0005-0000-0000-00006E380000}"/>
    <cellStyle name="Note 3 3 3 4" xfId="14654" xr:uid="{00000000-0005-0000-0000-00006F380000}"/>
    <cellStyle name="Note 3 3 3 5" xfId="14846" xr:uid="{00000000-0005-0000-0000-000070380000}"/>
    <cellStyle name="Note 3 4" xfId="15703" xr:uid="{00000000-0005-0000-0000-000071380000}"/>
    <cellStyle name="Note 3 5" xfId="8337" xr:uid="{00000000-0005-0000-0000-000072380000}"/>
    <cellStyle name="Note 4" xfId="1070" xr:uid="{00000000-0005-0000-0000-000073380000}"/>
    <cellStyle name="Note 4 2" xfId="6448" xr:uid="{00000000-0005-0000-0000-000074380000}"/>
    <cellStyle name="Note 4 2 2" xfId="13494" xr:uid="{00000000-0005-0000-0000-000075380000}"/>
    <cellStyle name="Note 4 2 2 2" xfId="14968" xr:uid="{00000000-0005-0000-0000-000076380000}"/>
    <cellStyle name="Note 4 2 2 3" xfId="14585" xr:uid="{00000000-0005-0000-0000-000077380000}"/>
    <cellStyle name="Note 4 2 2 4" xfId="15548" xr:uid="{00000000-0005-0000-0000-000078380000}"/>
    <cellStyle name="Note 4 2 2 5" xfId="15722" xr:uid="{00000000-0005-0000-0000-000079380000}"/>
    <cellStyle name="Note 4 3" xfId="5844" xr:uid="{00000000-0005-0000-0000-00007A380000}"/>
    <cellStyle name="Note 4 3 2" xfId="7493" xr:uid="{00000000-0005-0000-0000-00007B380000}"/>
    <cellStyle name="Note 4 3 2 2" xfId="13204" xr:uid="{00000000-0005-0000-0000-00007C380000}"/>
    <cellStyle name="Note 4 3 2 3" xfId="14752" xr:uid="{00000000-0005-0000-0000-00007D380000}"/>
    <cellStyle name="Note 4 3 2 4" xfId="11676" xr:uid="{00000000-0005-0000-0000-00007E380000}"/>
    <cellStyle name="Note 4 3 2 5" xfId="11863" xr:uid="{00000000-0005-0000-0000-00007F380000}"/>
    <cellStyle name="Note 4 3 2 6" xfId="15368" xr:uid="{00000000-0005-0000-0000-000080380000}"/>
    <cellStyle name="Note 4 3 3" xfId="13877" xr:uid="{00000000-0005-0000-0000-000081380000}"/>
    <cellStyle name="Note 4 3 3 2" xfId="15239" xr:uid="{00000000-0005-0000-0000-000082380000}"/>
    <cellStyle name="Note 4 3 3 3" xfId="15438" xr:uid="{00000000-0005-0000-0000-000083380000}"/>
    <cellStyle name="Note 4 3 3 4" xfId="11479" xr:uid="{00000000-0005-0000-0000-000084380000}"/>
    <cellStyle name="Note 4 3 3 5" xfId="11411" xr:uid="{00000000-0005-0000-0000-000085380000}"/>
    <cellStyle name="Note 4 4" xfId="12295" xr:uid="{00000000-0005-0000-0000-000086380000}"/>
    <cellStyle name="Note 4 5" xfId="8339" xr:uid="{00000000-0005-0000-0000-000087380000}"/>
    <cellStyle name="Note 5" xfId="1071" xr:uid="{00000000-0005-0000-0000-000088380000}"/>
    <cellStyle name="Note 5 2" xfId="9026" xr:uid="{00000000-0005-0000-0000-000089380000}"/>
    <cellStyle name="Note 5 2 2" xfId="13495" xr:uid="{00000000-0005-0000-0000-00008A380000}"/>
    <cellStyle name="Note 5 2 2 2" xfId="14969" xr:uid="{00000000-0005-0000-0000-00008B380000}"/>
    <cellStyle name="Note 5 2 2 3" xfId="11213" xr:uid="{00000000-0005-0000-0000-00008C380000}"/>
    <cellStyle name="Note 5 2 2 4" xfId="11663" xr:uid="{00000000-0005-0000-0000-00008D380000}"/>
    <cellStyle name="Note 5 2 2 5" xfId="11428" xr:uid="{00000000-0005-0000-0000-00008E380000}"/>
    <cellStyle name="Note 5 3" xfId="5845" xr:uid="{00000000-0005-0000-0000-00008F380000}"/>
    <cellStyle name="Note 5 3 2" xfId="9360" xr:uid="{00000000-0005-0000-0000-000090380000}"/>
    <cellStyle name="Note 5 3 2 2" xfId="13205" xr:uid="{00000000-0005-0000-0000-000091380000}"/>
    <cellStyle name="Note 5 3 2 3" xfId="14753" xr:uid="{00000000-0005-0000-0000-000092380000}"/>
    <cellStyle name="Note 5 3 2 4" xfId="11461" xr:uid="{00000000-0005-0000-0000-000093380000}"/>
    <cellStyle name="Note 5 3 2 5" xfId="14644" xr:uid="{00000000-0005-0000-0000-000094380000}"/>
    <cellStyle name="Note 5 3 2 6" xfId="15635" xr:uid="{00000000-0005-0000-0000-000095380000}"/>
    <cellStyle name="Note 5 3 3" xfId="13878" xr:uid="{00000000-0005-0000-0000-000096380000}"/>
    <cellStyle name="Note 5 3 3 2" xfId="15240" xr:uid="{00000000-0005-0000-0000-000097380000}"/>
    <cellStyle name="Note 5 3 3 3" xfId="14641" xr:uid="{00000000-0005-0000-0000-000098380000}"/>
    <cellStyle name="Note 5 3 3 4" xfId="15451" xr:uid="{00000000-0005-0000-0000-000099380000}"/>
    <cellStyle name="Note 5 3 3 5" xfId="12166" xr:uid="{00000000-0005-0000-0000-00009A380000}"/>
    <cellStyle name="Note 5 4" xfId="12135" xr:uid="{00000000-0005-0000-0000-00009B380000}"/>
    <cellStyle name="Note 5 5" xfId="9027" xr:uid="{00000000-0005-0000-0000-00009C380000}"/>
    <cellStyle name="Note 6" xfId="1072" xr:uid="{00000000-0005-0000-0000-00009D380000}"/>
    <cellStyle name="Note 6 2" xfId="8332" xr:uid="{00000000-0005-0000-0000-00009E380000}"/>
    <cellStyle name="Note 6 2 2" xfId="13496" xr:uid="{00000000-0005-0000-0000-00009F380000}"/>
    <cellStyle name="Note 6 2 2 2" xfId="14970" xr:uid="{00000000-0005-0000-0000-0000A0380000}"/>
    <cellStyle name="Note 6 2 2 3" xfId="15322" xr:uid="{00000000-0005-0000-0000-0000A1380000}"/>
    <cellStyle name="Note 6 2 2 4" xfId="14700" xr:uid="{00000000-0005-0000-0000-0000A2380000}"/>
    <cellStyle name="Note 6 2 2 5" xfId="11935" xr:uid="{00000000-0005-0000-0000-0000A3380000}"/>
    <cellStyle name="Note 6 3" xfId="5846" xr:uid="{00000000-0005-0000-0000-0000A4380000}"/>
    <cellStyle name="Note 6 3 2" xfId="9353" xr:uid="{00000000-0005-0000-0000-0000A5380000}"/>
    <cellStyle name="Note 6 3 2 2" xfId="13206" xr:uid="{00000000-0005-0000-0000-0000A6380000}"/>
    <cellStyle name="Note 6 3 2 3" xfId="14754" xr:uid="{00000000-0005-0000-0000-0000A7380000}"/>
    <cellStyle name="Note 6 3 2 4" xfId="11677" xr:uid="{00000000-0005-0000-0000-0000A8380000}"/>
    <cellStyle name="Note 6 3 2 5" xfId="15442" xr:uid="{00000000-0005-0000-0000-0000A9380000}"/>
    <cellStyle name="Note 6 3 2 6" xfId="13323" xr:uid="{00000000-0005-0000-0000-0000AA380000}"/>
    <cellStyle name="Note 6 3 3" xfId="13879" xr:uid="{00000000-0005-0000-0000-0000AB380000}"/>
    <cellStyle name="Note 6 3 3 2" xfId="15241" xr:uid="{00000000-0005-0000-0000-0000AC380000}"/>
    <cellStyle name="Note 6 3 3 3" xfId="11182" xr:uid="{00000000-0005-0000-0000-0000AD380000}"/>
    <cellStyle name="Note 6 3 3 4" xfId="15557" xr:uid="{00000000-0005-0000-0000-0000AE380000}"/>
    <cellStyle name="Note 6 3 3 5" xfId="11436" xr:uid="{00000000-0005-0000-0000-0000AF380000}"/>
    <cellStyle name="Note 6 4" xfId="14678" xr:uid="{00000000-0005-0000-0000-0000B0380000}"/>
    <cellStyle name="Note 6 5" xfId="6451" xr:uid="{00000000-0005-0000-0000-0000B1380000}"/>
    <cellStyle name="Note 7" xfId="1073" xr:uid="{00000000-0005-0000-0000-0000B2380000}"/>
    <cellStyle name="Note 7 2" xfId="6450" xr:uid="{00000000-0005-0000-0000-0000B3380000}"/>
    <cellStyle name="Note 7 2 2" xfId="13497" xr:uid="{00000000-0005-0000-0000-0000B4380000}"/>
    <cellStyle name="Note 7 2 2 2" xfId="14971" xr:uid="{00000000-0005-0000-0000-0000B5380000}"/>
    <cellStyle name="Note 7 2 2 3" xfId="11855" xr:uid="{00000000-0005-0000-0000-0000B6380000}"/>
    <cellStyle name="Note 7 2 2 4" xfId="11518" xr:uid="{00000000-0005-0000-0000-0000B7380000}"/>
    <cellStyle name="Note 7 2 2 5" xfId="11734" xr:uid="{00000000-0005-0000-0000-0000B8380000}"/>
    <cellStyle name="Note 7 3" xfId="5847" xr:uid="{00000000-0005-0000-0000-0000B9380000}"/>
    <cellStyle name="Note 7 3 2" xfId="7494" xr:uid="{00000000-0005-0000-0000-0000BA380000}"/>
    <cellStyle name="Note 7 3 2 2" xfId="13207" xr:uid="{00000000-0005-0000-0000-0000BB380000}"/>
    <cellStyle name="Note 7 3 2 3" xfId="14755" xr:uid="{00000000-0005-0000-0000-0000BC380000}"/>
    <cellStyle name="Note 7 3 2 4" xfId="15209" xr:uid="{00000000-0005-0000-0000-0000BD380000}"/>
    <cellStyle name="Note 7 3 2 5" xfId="15201" xr:uid="{00000000-0005-0000-0000-0000BE380000}"/>
    <cellStyle name="Note 7 3 2 6" xfId="15016" xr:uid="{00000000-0005-0000-0000-0000BF380000}"/>
    <cellStyle name="Note 7 3 3" xfId="13880" xr:uid="{00000000-0005-0000-0000-0000C0380000}"/>
    <cellStyle name="Note 7 3 3 2" xfId="15242" xr:uid="{00000000-0005-0000-0000-0000C1380000}"/>
    <cellStyle name="Note 7 3 3 3" xfId="11246" xr:uid="{00000000-0005-0000-0000-0000C2380000}"/>
    <cellStyle name="Note 7 3 3 4" xfId="15499" xr:uid="{00000000-0005-0000-0000-0000C3380000}"/>
    <cellStyle name="Note 7 3 3 5" xfId="11600" xr:uid="{00000000-0005-0000-0000-0000C4380000}"/>
    <cellStyle name="Note 7 4" xfId="15617" xr:uid="{00000000-0005-0000-0000-0000C5380000}"/>
    <cellStyle name="Note 7 5" xfId="7166" xr:uid="{00000000-0005-0000-0000-0000C6380000}"/>
    <cellStyle name="Note 8" xfId="1074" xr:uid="{00000000-0005-0000-0000-0000C7380000}"/>
    <cellStyle name="Note 8 2" xfId="9028" xr:uid="{00000000-0005-0000-0000-0000C8380000}"/>
    <cellStyle name="Note 8 2 2" xfId="13498" xr:uid="{00000000-0005-0000-0000-0000C9380000}"/>
    <cellStyle name="Note 8 2 2 2" xfId="14972" xr:uid="{00000000-0005-0000-0000-0000CA380000}"/>
    <cellStyle name="Note 8 2 2 3" xfId="15425" xr:uid="{00000000-0005-0000-0000-0000CB380000}"/>
    <cellStyle name="Note 8 2 2 4" xfId="11206" xr:uid="{00000000-0005-0000-0000-0000CC380000}"/>
    <cellStyle name="Note 8 2 2 5" xfId="11998" xr:uid="{00000000-0005-0000-0000-0000CD380000}"/>
    <cellStyle name="Note 8 3" xfId="5848" xr:uid="{00000000-0005-0000-0000-0000CE380000}"/>
    <cellStyle name="Note 8 3 2" xfId="7495" xr:uid="{00000000-0005-0000-0000-0000CF380000}"/>
    <cellStyle name="Note 8 3 2 2" xfId="13208" xr:uid="{00000000-0005-0000-0000-0000D0380000}"/>
    <cellStyle name="Note 8 3 2 3" xfId="14756" xr:uid="{00000000-0005-0000-0000-0000D1380000}"/>
    <cellStyle name="Note 8 3 2 4" xfId="12047" xr:uid="{00000000-0005-0000-0000-0000D2380000}"/>
    <cellStyle name="Note 8 3 2 5" xfId="12075" xr:uid="{00000000-0005-0000-0000-0000D3380000}"/>
    <cellStyle name="Note 8 3 2 6" xfId="14923" xr:uid="{00000000-0005-0000-0000-0000D4380000}"/>
    <cellStyle name="Note 8 3 3" xfId="13881" xr:uid="{00000000-0005-0000-0000-0000D5380000}"/>
    <cellStyle name="Note 8 3 3 2" xfId="15243" xr:uid="{00000000-0005-0000-0000-0000D6380000}"/>
    <cellStyle name="Note 8 3 3 3" xfId="11319" xr:uid="{00000000-0005-0000-0000-0000D7380000}"/>
    <cellStyle name="Note 8 3 3 4" xfId="12179" xr:uid="{00000000-0005-0000-0000-0000D8380000}"/>
    <cellStyle name="Note 8 3 3 5" xfId="14816" xr:uid="{00000000-0005-0000-0000-0000D9380000}"/>
    <cellStyle name="Note 8 4" xfId="11306" xr:uid="{00000000-0005-0000-0000-0000DA380000}"/>
    <cellStyle name="Note 8 5" xfId="6449" xr:uid="{00000000-0005-0000-0000-0000DB380000}"/>
    <cellStyle name="Note 9" xfId="1075" xr:uid="{00000000-0005-0000-0000-0000DC380000}"/>
    <cellStyle name="Note 9 2" xfId="7167" xr:uid="{00000000-0005-0000-0000-0000DD380000}"/>
    <cellStyle name="Note 9 2 2" xfId="13499" xr:uid="{00000000-0005-0000-0000-0000DE380000}"/>
    <cellStyle name="Note 9 2 2 2" xfId="14973" xr:uid="{00000000-0005-0000-0000-0000DF380000}"/>
    <cellStyle name="Note 9 2 2 3" xfId="14630" xr:uid="{00000000-0005-0000-0000-0000E0380000}"/>
    <cellStyle name="Note 9 2 2 4" xfId="15598" xr:uid="{00000000-0005-0000-0000-0000E1380000}"/>
    <cellStyle name="Note 9 2 2 5" xfId="13455" xr:uid="{00000000-0005-0000-0000-0000E2380000}"/>
    <cellStyle name="Note 9 3" xfId="5849" xr:uid="{00000000-0005-0000-0000-0000E3380000}"/>
    <cellStyle name="Note 9 3 2" xfId="7496" xr:uid="{00000000-0005-0000-0000-0000E4380000}"/>
    <cellStyle name="Note 9 3 2 2" xfId="13209" xr:uid="{00000000-0005-0000-0000-0000E5380000}"/>
    <cellStyle name="Note 9 3 2 3" xfId="14757" xr:uid="{00000000-0005-0000-0000-0000E6380000}"/>
    <cellStyle name="Note 9 3 2 4" xfId="11399" xr:uid="{00000000-0005-0000-0000-0000E7380000}"/>
    <cellStyle name="Note 9 3 2 5" xfId="13297" xr:uid="{00000000-0005-0000-0000-0000E8380000}"/>
    <cellStyle name="Note 9 3 2 6" xfId="11350" xr:uid="{00000000-0005-0000-0000-0000E9380000}"/>
    <cellStyle name="Note 9 3 3" xfId="13882" xr:uid="{00000000-0005-0000-0000-0000EA380000}"/>
    <cellStyle name="Note 9 3 3 2" xfId="15244" xr:uid="{00000000-0005-0000-0000-0000EB380000}"/>
    <cellStyle name="Note 9 3 3 3" xfId="15296" xr:uid="{00000000-0005-0000-0000-0000EC380000}"/>
    <cellStyle name="Note 9 3 3 4" xfId="11281" xr:uid="{00000000-0005-0000-0000-0000ED380000}"/>
    <cellStyle name="Note 9 3 3 5" xfId="11307" xr:uid="{00000000-0005-0000-0000-0000EE380000}"/>
    <cellStyle name="Note 9 4" xfId="11896" xr:uid="{00000000-0005-0000-0000-0000EF380000}"/>
    <cellStyle name="Note 9 5" xfId="9025" xr:uid="{00000000-0005-0000-0000-0000F0380000}"/>
    <cellStyle name="Number-Cells" xfId="7168" xr:uid="{00000000-0005-0000-0000-0000F1380000}"/>
    <cellStyle name="Number-Cells 2" xfId="13779" xr:uid="{00000000-0005-0000-0000-0000F2380000}"/>
    <cellStyle name="Number-Cells 2 2" xfId="15178" xr:uid="{00000000-0005-0000-0000-0000F3380000}"/>
    <cellStyle name="Number-Cells 2 3" xfId="11700" xr:uid="{00000000-0005-0000-0000-0000F4380000}"/>
    <cellStyle name="Number-Cells 2 4" xfId="11754" xr:uid="{00000000-0005-0000-0000-0000F5380000}"/>
    <cellStyle name="Number-Cells 2 5" xfId="15347" xr:uid="{00000000-0005-0000-0000-0000F6380000}"/>
    <cellStyle name="Number-Cells-Column2" xfId="9030" xr:uid="{00000000-0005-0000-0000-0000F7380000}"/>
    <cellStyle name="Number-Cells-Column2 2" xfId="13780" xr:uid="{00000000-0005-0000-0000-0000F8380000}"/>
    <cellStyle name="Number-Cells-Column2 2 2" xfId="15179" xr:uid="{00000000-0005-0000-0000-0000F9380000}"/>
    <cellStyle name="Number-Cells-Column2 2 3" xfId="11318" xr:uid="{00000000-0005-0000-0000-0000FA380000}"/>
    <cellStyle name="Number-Cells-Column2 2 4" xfId="12206" xr:uid="{00000000-0005-0000-0000-0000FB380000}"/>
    <cellStyle name="Number-Cells-Column2 2 5" xfId="15653" xr:uid="{00000000-0005-0000-0000-0000FC380000}"/>
    <cellStyle name="Number-Cells-Column5" xfId="9029" xr:uid="{00000000-0005-0000-0000-0000FD380000}"/>
    <cellStyle name="Number-Cells-Column5 2" xfId="13781" xr:uid="{00000000-0005-0000-0000-0000FE380000}"/>
    <cellStyle name="Number-Cells-Column5 2 2" xfId="15180" xr:uid="{00000000-0005-0000-0000-0000FF380000}"/>
    <cellStyle name="Number-Cells-Column5 2 3" xfId="14832" xr:uid="{00000000-0005-0000-0000-000000390000}"/>
    <cellStyle name="Number-Cells-Column5 2 4" xfId="11499" xr:uid="{00000000-0005-0000-0000-000001390000}"/>
    <cellStyle name="Number-Cells-Column5 2 5" xfId="11504" xr:uid="{00000000-0005-0000-0000-000002390000}"/>
    <cellStyle name="Obično_ENG.30.04.2004" xfId="1076" xr:uid="{00000000-0005-0000-0000-000003390000}"/>
    <cellStyle name="Ôèíàíñîâûé_Tranche" xfId="111" xr:uid="{00000000-0005-0000-0000-000004390000}"/>
    <cellStyle name="Output" xfId="112" xr:uid="{00000000-0005-0000-0000-000005390000}"/>
    <cellStyle name="Output 10" xfId="1078" xr:uid="{00000000-0005-0000-0000-000006390000}"/>
    <cellStyle name="Output 10 2" xfId="9031" xr:uid="{00000000-0005-0000-0000-000007390000}"/>
    <cellStyle name="Output 10 2 2" xfId="13501" xr:uid="{00000000-0005-0000-0000-000008390000}"/>
    <cellStyle name="Output 10 2 2 2" xfId="14975" xr:uid="{00000000-0005-0000-0000-000009390000}"/>
    <cellStyle name="Output 10 2 2 3" xfId="11899" xr:uid="{00000000-0005-0000-0000-00000A390000}"/>
    <cellStyle name="Output 10 2 2 4" xfId="14591" xr:uid="{00000000-0005-0000-0000-00000B390000}"/>
    <cellStyle name="Output 10 2 2 5" xfId="13357" xr:uid="{00000000-0005-0000-0000-00000C390000}"/>
    <cellStyle name="Output 10 3" xfId="9231" xr:uid="{00000000-0005-0000-0000-00000D390000}"/>
    <cellStyle name="Output 10 3 2" xfId="5940" xr:uid="{00000000-0005-0000-0000-00000E390000}"/>
    <cellStyle name="Output 10 3 2 2" xfId="13211" xr:uid="{00000000-0005-0000-0000-00000F390000}"/>
    <cellStyle name="Output 10 3 2 3" xfId="14759" xr:uid="{00000000-0005-0000-0000-000010390000}"/>
    <cellStyle name="Output 10 3 2 4" xfId="14588" xr:uid="{00000000-0005-0000-0000-000011390000}"/>
    <cellStyle name="Output 10 3 2 5" xfId="11358" xr:uid="{00000000-0005-0000-0000-000012390000}"/>
    <cellStyle name="Output 10 3 2 6" xfId="11500" xr:uid="{00000000-0005-0000-0000-000013390000}"/>
    <cellStyle name="Output 10 3 3" xfId="13883" xr:uid="{00000000-0005-0000-0000-000014390000}"/>
    <cellStyle name="Output 10 3 3 2" xfId="15245" xr:uid="{00000000-0005-0000-0000-000015390000}"/>
    <cellStyle name="Output 10 3 3 3" xfId="11557" xr:uid="{00000000-0005-0000-0000-000016390000}"/>
    <cellStyle name="Output 10 3 3 4" xfId="15104" xr:uid="{00000000-0005-0000-0000-000017390000}"/>
    <cellStyle name="Output 10 3 3 5" xfId="12121" xr:uid="{00000000-0005-0000-0000-000018390000}"/>
    <cellStyle name="Output 10 4" xfId="11926" xr:uid="{00000000-0005-0000-0000-000019390000}"/>
    <cellStyle name="Output 10 5" xfId="8340" xr:uid="{00000000-0005-0000-0000-00001A390000}"/>
    <cellStyle name="Output 11" xfId="1077" xr:uid="{00000000-0005-0000-0000-00001B390000}"/>
    <cellStyle name="Output 11 2" xfId="10541" xr:uid="{00000000-0005-0000-0000-00001C390000}"/>
    <cellStyle name="Output 11 2 2" xfId="11256" xr:uid="{00000000-0005-0000-0000-00001D390000}"/>
    <cellStyle name="Output 11 3" xfId="13500" xr:uid="{00000000-0005-0000-0000-00001E390000}"/>
    <cellStyle name="Output 11 4" xfId="14974" xr:uid="{00000000-0005-0000-0000-00001F390000}"/>
    <cellStyle name="Output 11 5" xfId="11585" xr:uid="{00000000-0005-0000-0000-000020390000}"/>
    <cellStyle name="Output 11 6" xfId="11333" xr:uid="{00000000-0005-0000-0000-000021390000}"/>
    <cellStyle name="Output 11 7" xfId="15529" xr:uid="{00000000-0005-0000-0000-000022390000}"/>
    <cellStyle name="Output 11 8" xfId="15313" xr:uid="{00000000-0005-0000-0000-000023390000}"/>
    <cellStyle name="Output 11 9" xfId="15863" xr:uid="{00000000-0005-0000-0000-000024390000}"/>
    <cellStyle name="Output 12" xfId="13210" xr:uid="{00000000-0005-0000-0000-000025390000}"/>
    <cellStyle name="Output 12 2" xfId="14758" xr:uid="{00000000-0005-0000-0000-000026390000}"/>
    <cellStyle name="Output 12 3" xfId="15379" xr:uid="{00000000-0005-0000-0000-000027390000}"/>
    <cellStyle name="Output 12 4" xfId="15492" xr:uid="{00000000-0005-0000-0000-000028390000}"/>
    <cellStyle name="Output 12 5" xfId="15673" xr:uid="{00000000-0005-0000-0000-000029390000}"/>
    <cellStyle name="Output 13" xfId="7913" xr:uid="{00000000-0005-0000-0000-00002A390000}"/>
    <cellStyle name="Output 2" xfId="1079" xr:uid="{00000000-0005-0000-0000-00002B390000}"/>
    <cellStyle name="Output 2 2" xfId="3353" xr:uid="{00000000-0005-0000-0000-00002C390000}"/>
    <cellStyle name="Output 2 2 2" xfId="13502" xr:uid="{00000000-0005-0000-0000-00002D390000}"/>
    <cellStyle name="Output 2 2 2 2" xfId="14976" xr:uid="{00000000-0005-0000-0000-00002E390000}"/>
    <cellStyle name="Output 2 2 2 3" xfId="15283" xr:uid="{00000000-0005-0000-0000-00002F390000}"/>
    <cellStyle name="Output 2 2 2 4" xfId="15385" xr:uid="{00000000-0005-0000-0000-000030390000}"/>
    <cellStyle name="Output 2 2 2 5" xfId="14586" xr:uid="{00000000-0005-0000-0000-000031390000}"/>
    <cellStyle name="Output 2 2 3" xfId="13253" xr:uid="{00000000-0005-0000-0000-000032390000}"/>
    <cellStyle name="Output 2 2 4" xfId="6453" xr:uid="{00000000-0005-0000-0000-000033390000}"/>
    <cellStyle name="Output 2 3" xfId="8024" xr:uid="{00000000-0005-0000-0000-000034390000}"/>
    <cellStyle name="Output 2 3 2" xfId="5941" xr:uid="{00000000-0005-0000-0000-000035390000}"/>
    <cellStyle name="Output 2 3 2 2" xfId="13212" xr:uid="{00000000-0005-0000-0000-000036390000}"/>
    <cellStyle name="Output 2 3 2 3" xfId="14760" xr:uid="{00000000-0005-0000-0000-000037390000}"/>
    <cellStyle name="Output 2 3 2 4" xfId="11211" xr:uid="{00000000-0005-0000-0000-000038390000}"/>
    <cellStyle name="Output 2 3 2 5" xfId="11511" xr:uid="{00000000-0005-0000-0000-000039390000}"/>
    <cellStyle name="Output 2 3 2 6" xfId="11823" xr:uid="{00000000-0005-0000-0000-00003A390000}"/>
    <cellStyle name="Output 2 3 3" xfId="13884" xr:uid="{00000000-0005-0000-0000-00003B390000}"/>
    <cellStyle name="Output 2 3 3 2" xfId="15246" xr:uid="{00000000-0005-0000-0000-00003C390000}"/>
    <cellStyle name="Output 2 3 3 3" xfId="15403" xr:uid="{00000000-0005-0000-0000-00003D390000}"/>
    <cellStyle name="Output 2 3 3 4" xfId="13562" xr:uid="{00000000-0005-0000-0000-00003E390000}"/>
    <cellStyle name="Output 2 3 3 5" xfId="15328" xr:uid="{00000000-0005-0000-0000-00003F390000}"/>
    <cellStyle name="Output 2 4" xfId="12093" xr:uid="{00000000-0005-0000-0000-000040390000}"/>
    <cellStyle name="Output 2 5" xfId="6454" xr:uid="{00000000-0005-0000-0000-000041390000}"/>
    <cellStyle name="Output 3" xfId="1080" xr:uid="{00000000-0005-0000-0000-000042390000}"/>
    <cellStyle name="Output 3 2" xfId="7169" xr:uid="{00000000-0005-0000-0000-000043390000}"/>
    <cellStyle name="Output 3 2 2" xfId="13503" xr:uid="{00000000-0005-0000-0000-000044390000}"/>
    <cellStyle name="Output 3 2 2 2" xfId="14977" xr:uid="{00000000-0005-0000-0000-000045390000}"/>
    <cellStyle name="Output 3 2 2 3" xfId="12233" xr:uid="{00000000-0005-0000-0000-000046390000}"/>
    <cellStyle name="Output 3 2 2 4" xfId="12266" xr:uid="{00000000-0005-0000-0000-000047390000}"/>
    <cellStyle name="Output 3 2 2 5" xfId="14589" xr:uid="{00000000-0005-0000-0000-000048390000}"/>
    <cellStyle name="Output 3 3" xfId="5850" xr:uid="{00000000-0005-0000-0000-000049390000}"/>
    <cellStyle name="Output 3 3 2" xfId="5942" xr:uid="{00000000-0005-0000-0000-00004A390000}"/>
    <cellStyle name="Output 3 3 2 2" xfId="13213" xr:uid="{00000000-0005-0000-0000-00004B390000}"/>
    <cellStyle name="Output 3 3 2 3" xfId="14761" xr:uid="{00000000-0005-0000-0000-00004C390000}"/>
    <cellStyle name="Output 3 3 2 4" xfId="15323" xr:uid="{00000000-0005-0000-0000-00004D390000}"/>
    <cellStyle name="Output 3 3 2 5" xfId="11937" xr:uid="{00000000-0005-0000-0000-00004E390000}"/>
    <cellStyle name="Output 3 3 2 6" xfId="11905" xr:uid="{00000000-0005-0000-0000-00004F390000}"/>
    <cellStyle name="Output 3 3 3" xfId="13885" xr:uid="{00000000-0005-0000-0000-000050390000}"/>
    <cellStyle name="Output 3 3 3 2" xfId="15247" xr:uid="{00000000-0005-0000-0000-000051390000}"/>
    <cellStyle name="Output 3 3 3 3" xfId="14609" xr:uid="{00000000-0005-0000-0000-000052390000}"/>
    <cellStyle name="Output 3 3 3 4" xfId="12331" xr:uid="{00000000-0005-0000-0000-000053390000}"/>
    <cellStyle name="Output 3 3 3 5" xfId="15732" xr:uid="{00000000-0005-0000-0000-000054390000}"/>
    <cellStyle name="Output 3 4" xfId="11380" xr:uid="{00000000-0005-0000-0000-000055390000}"/>
    <cellStyle name="Output 3 5" xfId="8970" xr:uid="{00000000-0005-0000-0000-000056390000}"/>
    <cellStyle name="Output 4" xfId="1081" xr:uid="{00000000-0005-0000-0000-000057390000}"/>
    <cellStyle name="Output 4 2" xfId="8345" xr:uid="{00000000-0005-0000-0000-000058390000}"/>
    <cellStyle name="Output 4 2 2" xfId="13504" xr:uid="{00000000-0005-0000-0000-000059390000}"/>
    <cellStyle name="Output 4 2 2 2" xfId="14978" xr:uid="{00000000-0005-0000-0000-00005A390000}"/>
    <cellStyle name="Output 4 2 2 3" xfId="15398" xr:uid="{00000000-0005-0000-0000-00005B390000}"/>
    <cellStyle name="Output 4 2 2 4" xfId="14693" xr:uid="{00000000-0005-0000-0000-00005C390000}"/>
    <cellStyle name="Output 4 2 2 5" xfId="15315" xr:uid="{00000000-0005-0000-0000-00005D390000}"/>
    <cellStyle name="Output 4 3" xfId="8025" xr:uid="{00000000-0005-0000-0000-00005E390000}"/>
    <cellStyle name="Output 4 3 2" xfId="5943" xr:uid="{00000000-0005-0000-0000-00005F390000}"/>
    <cellStyle name="Output 4 3 2 2" xfId="13214" xr:uid="{00000000-0005-0000-0000-000060390000}"/>
    <cellStyle name="Output 4 3 2 3" xfId="14762" xr:uid="{00000000-0005-0000-0000-000061390000}"/>
    <cellStyle name="Output 4 3 2 4" xfId="11145" xr:uid="{00000000-0005-0000-0000-000062390000}"/>
    <cellStyle name="Output 4 3 2 5" xfId="15096" xr:uid="{00000000-0005-0000-0000-000063390000}"/>
    <cellStyle name="Output 4 3 2 6" xfId="11439" xr:uid="{00000000-0005-0000-0000-000064390000}"/>
    <cellStyle name="Output 4 3 3" xfId="13886" xr:uid="{00000000-0005-0000-0000-000065390000}"/>
    <cellStyle name="Output 4 3 3 2" xfId="15248" xr:uid="{00000000-0005-0000-0000-000066390000}"/>
    <cellStyle name="Output 4 3 3 3" xfId="12089" xr:uid="{00000000-0005-0000-0000-000067390000}"/>
    <cellStyle name="Output 4 3 3 4" xfId="11393" xr:uid="{00000000-0005-0000-0000-000068390000}"/>
    <cellStyle name="Output 4 3 3 5" xfId="15729" xr:uid="{00000000-0005-0000-0000-000069390000}"/>
    <cellStyle name="Output 4 4" xfId="15437" xr:uid="{00000000-0005-0000-0000-00006A390000}"/>
    <cellStyle name="Output 4 5" xfId="8344" xr:uid="{00000000-0005-0000-0000-00006B390000}"/>
    <cellStyle name="Output 5" xfId="1082" xr:uid="{00000000-0005-0000-0000-00006C390000}"/>
    <cellStyle name="Output 5 2" xfId="7171" xr:uid="{00000000-0005-0000-0000-00006D390000}"/>
    <cellStyle name="Output 5 2 2" xfId="13505" xr:uid="{00000000-0005-0000-0000-00006E390000}"/>
    <cellStyle name="Output 5 2 2 2" xfId="14979" xr:uid="{00000000-0005-0000-0000-00006F390000}"/>
    <cellStyle name="Output 5 2 2 3" xfId="14605" xr:uid="{00000000-0005-0000-0000-000070390000}"/>
    <cellStyle name="Output 5 2 2 4" xfId="15213" xr:uid="{00000000-0005-0000-0000-000071390000}"/>
    <cellStyle name="Output 5 2 2 5" xfId="11119" xr:uid="{00000000-0005-0000-0000-000072390000}"/>
    <cellStyle name="Output 5 3" xfId="5851" xr:uid="{00000000-0005-0000-0000-000073390000}"/>
    <cellStyle name="Output 5 3 2" xfId="5944" xr:uid="{00000000-0005-0000-0000-000074390000}"/>
    <cellStyle name="Output 5 3 2 2" xfId="13215" xr:uid="{00000000-0005-0000-0000-000075390000}"/>
    <cellStyle name="Output 5 3 2 3" xfId="14763" xr:uid="{00000000-0005-0000-0000-000076390000}"/>
    <cellStyle name="Output 5 3 2 4" xfId="15426" xr:uid="{00000000-0005-0000-0000-000077390000}"/>
    <cellStyle name="Output 5 3 2 5" xfId="15538" xr:uid="{00000000-0005-0000-0000-000078390000}"/>
    <cellStyle name="Output 5 3 2 6" xfId="11404" xr:uid="{00000000-0005-0000-0000-000079390000}"/>
    <cellStyle name="Output 5 3 3" xfId="13887" xr:uid="{00000000-0005-0000-0000-00007A390000}"/>
    <cellStyle name="Output 5 3 3 2" xfId="15249" xr:uid="{00000000-0005-0000-0000-00007B390000}"/>
    <cellStyle name="Output 5 3 3 3" xfId="15359" xr:uid="{00000000-0005-0000-0000-00007C390000}"/>
    <cellStyle name="Output 5 3 3 4" xfId="11978" xr:uid="{00000000-0005-0000-0000-00007D390000}"/>
    <cellStyle name="Output 5 3 3 5" xfId="15718" xr:uid="{00000000-0005-0000-0000-00007E390000}"/>
    <cellStyle name="Output 5 4" xfId="12276" xr:uid="{00000000-0005-0000-0000-00007F390000}"/>
    <cellStyle name="Output 5 5" xfId="7170" xr:uid="{00000000-0005-0000-0000-000080390000}"/>
    <cellStyle name="Output 6" xfId="1083" xr:uid="{00000000-0005-0000-0000-000081390000}"/>
    <cellStyle name="Output 6 2" xfId="6455" xr:uid="{00000000-0005-0000-0000-000082390000}"/>
    <cellStyle name="Output 6 2 2" xfId="13506" xr:uid="{00000000-0005-0000-0000-000083390000}"/>
    <cellStyle name="Output 6 2 2 2" xfId="14980" xr:uid="{00000000-0005-0000-0000-000084390000}"/>
    <cellStyle name="Output 6 2 2 3" xfId="12053" xr:uid="{00000000-0005-0000-0000-000085390000}"/>
    <cellStyle name="Output 6 2 2 4" xfId="11294" xr:uid="{00000000-0005-0000-0000-000086390000}"/>
    <cellStyle name="Output 6 2 2 5" xfId="15634" xr:uid="{00000000-0005-0000-0000-000087390000}"/>
    <cellStyle name="Output 6 3" xfId="5852" xr:uid="{00000000-0005-0000-0000-000088390000}"/>
    <cellStyle name="Output 6 3 2" xfId="5945" xr:uid="{00000000-0005-0000-0000-000089390000}"/>
    <cellStyle name="Output 6 3 2 2" xfId="13216" xr:uid="{00000000-0005-0000-0000-00008A390000}"/>
    <cellStyle name="Output 6 3 2 3" xfId="14764" xr:uid="{00000000-0005-0000-0000-00008B390000}"/>
    <cellStyle name="Output 6 3 2 4" xfId="14631" xr:uid="{00000000-0005-0000-0000-00008C390000}"/>
    <cellStyle name="Output 6 3 2 5" xfId="11273" xr:uid="{00000000-0005-0000-0000-00008D390000}"/>
    <cellStyle name="Output 6 3 2 6" xfId="15647" xr:uid="{00000000-0005-0000-0000-00008E390000}"/>
    <cellStyle name="Output 6 3 3" xfId="13888" xr:uid="{00000000-0005-0000-0000-00008F390000}"/>
    <cellStyle name="Output 6 3 3 2" xfId="15250" xr:uid="{00000000-0005-0000-0000-000090390000}"/>
    <cellStyle name="Output 6 3 3 3" xfId="11844" xr:uid="{00000000-0005-0000-0000-000091390000}"/>
    <cellStyle name="Output 6 3 3 4" xfId="12292" xr:uid="{00000000-0005-0000-0000-000092390000}"/>
    <cellStyle name="Output 6 3 3 5" xfId="12137" xr:uid="{00000000-0005-0000-0000-000093390000}"/>
    <cellStyle name="Output 6 4" xfId="15652" xr:uid="{00000000-0005-0000-0000-000094390000}"/>
    <cellStyle name="Output 6 5" xfId="6456" xr:uid="{00000000-0005-0000-0000-000095390000}"/>
    <cellStyle name="Output 7" xfId="1084" xr:uid="{00000000-0005-0000-0000-000096390000}"/>
    <cellStyle name="Output 7 2" xfId="8331" xr:uid="{00000000-0005-0000-0000-000097390000}"/>
    <cellStyle name="Output 7 2 2" xfId="13507" xr:uid="{00000000-0005-0000-0000-000098390000}"/>
    <cellStyle name="Output 7 2 2 2" xfId="14981" xr:uid="{00000000-0005-0000-0000-000099390000}"/>
    <cellStyle name="Output 7 2 2 3" xfId="15354" xr:uid="{00000000-0005-0000-0000-00009A390000}"/>
    <cellStyle name="Output 7 2 2 4" xfId="14823" xr:uid="{00000000-0005-0000-0000-00009B390000}"/>
    <cellStyle name="Output 7 2 2 5" xfId="11218" xr:uid="{00000000-0005-0000-0000-00009C390000}"/>
    <cellStyle name="Output 7 3" xfId="5853" xr:uid="{00000000-0005-0000-0000-00009D390000}"/>
    <cellStyle name="Output 7 3 2" xfId="5946" xr:uid="{00000000-0005-0000-0000-00009E390000}"/>
    <cellStyle name="Output 7 3 2 2" xfId="13217" xr:uid="{00000000-0005-0000-0000-00009F390000}"/>
    <cellStyle name="Output 7 3 2 3" xfId="14765" xr:uid="{00000000-0005-0000-0000-0000A0390000}"/>
    <cellStyle name="Output 7 3 2 4" xfId="11869" xr:uid="{00000000-0005-0000-0000-0000A1390000}"/>
    <cellStyle name="Output 7 3 2 5" xfId="11313" xr:uid="{00000000-0005-0000-0000-0000A2390000}"/>
    <cellStyle name="Output 7 3 2 6" xfId="11265" xr:uid="{00000000-0005-0000-0000-0000A3390000}"/>
    <cellStyle name="Output 7 3 3" xfId="13889" xr:uid="{00000000-0005-0000-0000-0000A4390000}"/>
    <cellStyle name="Output 7 3 3 2" xfId="15251" xr:uid="{00000000-0005-0000-0000-0000A5390000}"/>
    <cellStyle name="Output 7 3 3 3" xfId="15455" xr:uid="{00000000-0005-0000-0000-0000A6390000}"/>
    <cellStyle name="Output 7 3 3 4" xfId="11749" xr:uid="{00000000-0005-0000-0000-0000A7390000}"/>
    <cellStyle name="Output 7 3 3 5" xfId="15564" xr:uid="{00000000-0005-0000-0000-0000A8390000}"/>
    <cellStyle name="Output 7 4" xfId="11993" xr:uid="{00000000-0005-0000-0000-0000A9390000}"/>
    <cellStyle name="Output 7 5" xfId="7172" xr:uid="{00000000-0005-0000-0000-0000AA390000}"/>
    <cellStyle name="Output 8" xfId="1085" xr:uid="{00000000-0005-0000-0000-0000AB390000}"/>
    <cellStyle name="Output 8 2" xfId="7173" xr:uid="{00000000-0005-0000-0000-0000AC390000}"/>
    <cellStyle name="Output 8 2 2" xfId="13508" xr:uid="{00000000-0005-0000-0000-0000AD390000}"/>
    <cellStyle name="Output 8 2 2 2" xfId="14982" xr:uid="{00000000-0005-0000-0000-0000AE390000}"/>
    <cellStyle name="Output 8 2 2 3" xfId="11129" xr:uid="{00000000-0005-0000-0000-0000AF390000}"/>
    <cellStyle name="Output 8 2 2 4" xfId="13123" xr:uid="{00000000-0005-0000-0000-0000B0390000}"/>
    <cellStyle name="Output 8 2 2 5" xfId="15015" xr:uid="{00000000-0005-0000-0000-0000B1390000}"/>
    <cellStyle name="Output 8 3" xfId="5854" xr:uid="{00000000-0005-0000-0000-0000B2390000}"/>
    <cellStyle name="Output 8 3 2" xfId="5947" xr:uid="{00000000-0005-0000-0000-0000B3390000}"/>
    <cellStyle name="Output 8 3 2 2" xfId="13218" xr:uid="{00000000-0005-0000-0000-0000B4390000}"/>
    <cellStyle name="Output 8 3 2 3" xfId="14766" xr:uid="{00000000-0005-0000-0000-0000B5390000}"/>
    <cellStyle name="Output 8 3 2 4" xfId="11261" xr:uid="{00000000-0005-0000-0000-0000B6390000}"/>
    <cellStyle name="Output 8 3 2 5" xfId="12033" xr:uid="{00000000-0005-0000-0000-0000B7390000}"/>
    <cellStyle name="Output 8 3 2 6" xfId="11376" xr:uid="{00000000-0005-0000-0000-0000B8390000}"/>
    <cellStyle name="Output 8 3 3" xfId="13890" xr:uid="{00000000-0005-0000-0000-0000B9390000}"/>
    <cellStyle name="Output 8 3 3 2" xfId="15252" xr:uid="{00000000-0005-0000-0000-0000BA390000}"/>
    <cellStyle name="Output 8 3 3 3" xfId="14658" xr:uid="{00000000-0005-0000-0000-0000BB390000}"/>
    <cellStyle name="Output 8 3 3 4" xfId="15610" xr:uid="{00000000-0005-0000-0000-0000BC390000}"/>
    <cellStyle name="Output 8 3 3 5" xfId="11308" xr:uid="{00000000-0005-0000-0000-0000BD390000}"/>
    <cellStyle name="Output 8 4" xfId="12184" xr:uid="{00000000-0005-0000-0000-0000BE390000}"/>
    <cellStyle name="Output 8 5" xfId="8346" xr:uid="{00000000-0005-0000-0000-0000BF390000}"/>
    <cellStyle name="Output 9" xfId="1086" xr:uid="{00000000-0005-0000-0000-0000C0390000}"/>
    <cellStyle name="Output 9 2" xfId="7175" xr:uid="{00000000-0005-0000-0000-0000C1390000}"/>
    <cellStyle name="Output 9 2 2" xfId="13509" xr:uid="{00000000-0005-0000-0000-0000C2390000}"/>
    <cellStyle name="Output 9 2 2 2" xfId="14983" xr:uid="{00000000-0005-0000-0000-0000C3390000}"/>
    <cellStyle name="Output 9 2 2 3" xfId="15448" xr:uid="{00000000-0005-0000-0000-0000C4390000}"/>
    <cellStyle name="Output 9 2 2 4" xfId="12002" xr:uid="{00000000-0005-0000-0000-0000C5390000}"/>
    <cellStyle name="Output 9 2 2 5" xfId="14922" xr:uid="{00000000-0005-0000-0000-0000C6390000}"/>
    <cellStyle name="Output 9 3" xfId="5855" xr:uid="{00000000-0005-0000-0000-0000C7390000}"/>
    <cellStyle name="Output 9 3 2" xfId="6114" xr:uid="{00000000-0005-0000-0000-0000C8390000}"/>
    <cellStyle name="Output 9 3 2 2" xfId="13219" xr:uid="{00000000-0005-0000-0000-0000C9390000}"/>
    <cellStyle name="Output 9 3 2 3" xfId="14767" xr:uid="{00000000-0005-0000-0000-0000CA390000}"/>
    <cellStyle name="Output 9 3 2 4" xfId="15280" xr:uid="{00000000-0005-0000-0000-0000CB390000}"/>
    <cellStyle name="Output 9 3 2 5" xfId="13441" xr:uid="{00000000-0005-0000-0000-0000CC390000}"/>
    <cellStyle name="Output 9 3 2 6" xfId="15046" xr:uid="{00000000-0005-0000-0000-0000CD390000}"/>
    <cellStyle name="Output 9 3 3" xfId="13891" xr:uid="{00000000-0005-0000-0000-0000CE390000}"/>
    <cellStyle name="Output 9 3 3 2" xfId="15253" xr:uid="{00000000-0005-0000-0000-0000CF390000}"/>
    <cellStyle name="Output 9 3 3 3" xfId="12191" xr:uid="{00000000-0005-0000-0000-0000D0390000}"/>
    <cellStyle name="Output 9 3 3 4" xfId="15607" xr:uid="{00000000-0005-0000-0000-0000D1390000}"/>
    <cellStyle name="Output 9 3 3 5" xfId="13451" xr:uid="{00000000-0005-0000-0000-0000D2390000}"/>
    <cellStyle name="Output 9 4" xfId="15031" xr:uid="{00000000-0005-0000-0000-0000D3390000}"/>
    <cellStyle name="Output 9 5" xfId="7174" xr:uid="{00000000-0005-0000-0000-0000D4390000}"/>
    <cellStyle name="Pénznem [0]_10mell99" xfId="1087" xr:uid="{00000000-0005-0000-0000-0000D5390000}"/>
    <cellStyle name="Pénznem_10mell99" xfId="1088" xr:uid="{00000000-0005-0000-0000-0000D6390000}"/>
    <cellStyle name="Per cent 2" xfId="20263" xr:uid="{00000000-0005-0000-0000-0000D7390000}"/>
    <cellStyle name="Per cent 2 2" xfId="20270" xr:uid="{00000000-0005-0000-0000-0000D8390000}"/>
    <cellStyle name="Percen - Style1" xfId="1089" xr:uid="{00000000-0005-0000-0000-0000D9390000}"/>
    <cellStyle name="Percen - Style1 2" xfId="5856" xr:uid="{00000000-0005-0000-0000-0000DA390000}"/>
    <cellStyle name="Percen - Style1 2 2" xfId="11142" xr:uid="{00000000-0005-0000-0000-0000DB390000}"/>
    <cellStyle name="Percen - Style1 3" xfId="9038" xr:uid="{00000000-0005-0000-0000-0000DC390000}"/>
    <cellStyle name="Percent" xfId="10542" xr:uid="{00000000-0005-0000-0000-0000DD390000}"/>
    <cellStyle name="Percent [2]" xfId="1090" xr:uid="{00000000-0005-0000-0000-0000DE390000}"/>
    <cellStyle name="Percent 2" xfId="1091" xr:uid="{00000000-0005-0000-0000-0000DF390000}"/>
    <cellStyle name="Percent 2 2" xfId="9037" xr:uid="{00000000-0005-0000-0000-0000E0390000}"/>
    <cellStyle name="Percent 2 2 2" xfId="10543" xr:uid="{00000000-0005-0000-0000-0000E1390000}"/>
    <cellStyle name="Percent 2 2 3" xfId="15776" xr:uid="{00000000-0005-0000-0000-0000E2390000}"/>
    <cellStyle name="Percent 2 3" xfId="7176" xr:uid="{00000000-0005-0000-0000-0000E3390000}"/>
    <cellStyle name="Percent 3" xfId="1092" xr:uid="{00000000-0005-0000-0000-0000E4390000}"/>
    <cellStyle name="Percent 3 2" xfId="1093" xr:uid="{00000000-0005-0000-0000-0000E5390000}"/>
    <cellStyle name="Percent 3 2 2" xfId="9253" xr:uid="{00000000-0005-0000-0000-0000E6390000}"/>
    <cellStyle name="Percent 3 3" xfId="1094" xr:uid="{00000000-0005-0000-0000-0000E7390000}"/>
    <cellStyle name="Percent 3 4" xfId="9912" xr:uid="{00000000-0005-0000-0000-0000E8390000}"/>
    <cellStyle name="Percent 3 5" xfId="8349" xr:uid="{00000000-0005-0000-0000-0000E9390000}"/>
    <cellStyle name="Percent 4" xfId="6457" xr:uid="{00000000-0005-0000-0000-0000EA390000}"/>
    <cellStyle name="Percent 5" xfId="8348" xr:uid="{00000000-0005-0000-0000-0000EB390000}"/>
    <cellStyle name="Percent 5 2" xfId="6642" xr:uid="{00000000-0005-0000-0000-0000EC390000}"/>
    <cellStyle name="Percent 6" xfId="9036" xr:uid="{00000000-0005-0000-0000-0000ED390000}"/>
    <cellStyle name="percentage difference" xfId="1095" xr:uid="{00000000-0005-0000-0000-0000EE390000}"/>
    <cellStyle name="percentage difference 2" xfId="7177" xr:uid="{00000000-0005-0000-0000-0000EF390000}"/>
    <cellStyle name="percentage difference one decimal" xfId="1096" xr:uid="{00000000-0005-0000-0000-0000F0390000}"/>
    <cellStyle name="percentage difference zero decimal" xfId="1097" xr:uid="{00000000-0005-0000-0000-0000F1390000}"/>
    <cellStyle name="Percentual" xfId="6458" xr:uid="{00000000-0005-0000-0000-0000F2390000}"/>
    <cellStyle name="Pevný" xfId="1098" xr:uid="{00000000-0005-0000-0000-0000F3390000}"/>
    <cellStyle name="Ponto" xfId="8351" xr:uid="{00000000-0005-0000-0000-0000F4390000}"/>
    <cellStyle name="Porcentagem_SEP1196" xfId="6459" xr:uid="{00000000-0005-0000-0000-0000F5390000}"/>
    <cellStyle name="Porcentaje" xfId="7178" xr:uid="{00000000-0005-0000-0000-0000F6390000}"/>
    <cellStyle name="Presentation" xfId="1099" xr:uid="{00000000-0005-0000-0000-0000F7390000}"/>
    <cellStyle name="Presentation 2" xfId="8347" xr:uid="{00000000-0005-0000-0000-0000F8390000}"/>
    <cellStyle name="Publication" xfId="1100" xr:uid="{00000000-0005-0000-0000-0000F9390000}"/>
    <cellStyle name="Publication 2" xfId="5857" xr:uid="{00000000-0005-0000-0000-0000FA390000}"/>
    <cellStyle name="Publication 2 2" xfId="11685" xr:uid="{00000000-0005-0000-0000-0000FB390000}"/>
    <cellStyle name="Publication 3" xfId="8350" xr:uid="{00000000-0005-0000-0000-0000FC390000}"/>
    <cellStyle name="Punto" xfId="9035" xr:uid="{00000000-0005-0000-0000-0000FD390000}"/>
    <cellStyle name="Punto0" xfId="8352" xr:uid="{00000000-0005-0000-0000-0000FE390000}"/>
    <cellStyle name="Red Text" xfId="1101" xr:uid="{00000000-0005-0000-0000-0000FF390000}"/>
    <cellStyle name="Red Text 2" xfId="5858" xr:uid="{00000000-0005-0000-0000-0000003A0000}"/>
    <cellStyle name="Red Text 2 2" xfId="13220" xr:uid="{00000000-0005-0000-0000-0000013A0000}"/>
    <cellStyle name="Red Text 2 3" xfId="11351" xr:uid="{00000000-0005-0000-0000-0000023A0000}"/>
    <cellStyle name="Red Text 3" xfId="13804" xr:uid="{00000000-0005-0000-0000-0000033A0000}"/>
    <cellStyle name="Red Text 4" xfId="6460" xr:uid="{00000000-0005-0000-0000-0000043A0000}"/>
    <cellStyle name="Red Text 5" xfId="16145" xr:uid="{00000000-0005-0000-0000-0000053A0000}"/>
    <cellStyle name="reduced" xfId="1102" xr:uid="{00000000-0005-0000-0000-0000063A0000}"/>
    <cellStyle name="Row-Header" xfId="7179" xr:uid="{00000000-0005-0000-0000-0000073A0000}"/>
    <cellStyle name="Row-Header 2" xfId="7180" xr:uid="{00000000-0005-0000-0000-0000083A0000}"/>
    <cellStyle name="Row-Header 2 2" xfId="13783" xr:uid="{00000000-0005-0000-0000-0000093A0000}"/>
    <cellStyle name="Row-Header 2 2 2" xfId="15182" xr:uid="{00000000-0005-0000-0000-00000A3A0000}"/>
    <cellStyle name="Row-Header 2 2 3" xfId="13550" xr:uid="{00000000-0005-0000-0000-00000B3A0000}"/>
    <cellStyle name="Row-Header 2 2 4" xfId="13443" xr:uid="{00000000-0005-0000-0000-00000C3A0000}"/>
    <cellStyle name="Row-Header 2 2 5" xfId="15620" xr:uid="{00000000-0005-0000-0000-00000D3A0000}"/>
    <cellStyle name="Row-Header 3" xfId="13782" xr:uid="{00000000-0005-0000-0000-00000E3A0000}"/>
    <cellStyle name="Row-Header 3 2" xfId="15181" xr:uid="{00000000-0005-0000-0000-00000F3A0000}"/>
    <cellStyle name="Row-Header 3 3" xfId="11701" xr:uid="{00000000-0005-0000-0000-0000103A0000}"/>
    <cellStyle name="Row-Header 3 4" xfId="11329" xr:uid="{00000000-0005-0000-0000-0000113A0000}"/>
    <cellStyle name="Row-Header 3 5" xfId="13413" xr:uid="{00000000-0005-0000-0000-0000123A0000}"/>
    <cellStyle name="S0" xfId="113" xr:uid="{00000000-0005-0000-0000-0000133A0000}"/>
    <cellStyle name="S0 2" xfId="14927" xr:uid="{00000000-0005-0000-0000-0000143A0000}"/>
    <cellStyle name="S0 3" xfId="9924" xr:uid="{00000000-0005-0000-0000-0000153A0000}"/>
    <cellStyle name="S1" xfId="114" xr:uid="{00000000-0005-0000-0000-0000163A0000}"/>
    <cellStyle name="S1 2" xfId="11334" xr:uid="{00000000-0005-0000-0000-0000173A0000}"/>
    <cellStyle name="S1 3" xfId="9938" xr:uid="{00000000-0005-0000-0000-0000183A0000}"/>
    <cellStyle name="S2" xfId="115" xr:uid="{00000000-0005-0000-0000-0000193A0000}"/>
    <cellStyle name="S2 2" xfId="11366" xr:uid="{00000000-0005-0000-0000-00001A3A0000}"/>
    <cellStyle name="S2 3" xfId="5646" xr:uid="{00000000-0005-0000-0000-00001B3A0000}"/>
    <cellStyle name="S3" xfId="9936" xr:uid="{00000000-0005-0000-0000-00001C3A0000}"/>
    <cellStyle name="S4" xfId="116" xr:uid="{00000000-0005-0000-0000-00001D3A0000}"/>
    <cellStyle name="S4 2" xfId="11110" xr:uid="{00000000-0005-0000-0000-00001E3A0000}"/>
    <cellStyle name="S4 3" xfId="9937" xr:uid="{00000000-0005-0000-0000-00001F3A0000}"/>
    <cellStyle name="S5" xfId="117" xr:uid="{00000000-0005-0000-0000-0000203A0000}"/>
    <cellStyle name="S5 2" xfId="15699" xr:uid="{00000000-0005-0000-0000-0000213A0000}"/>
    <cellStyle name="S5 3" xfId="5647" xr:uid="{00000000-0005-0000-0000-0000223A0000}"/>
    <cellStyle name="S6" xfId="118" xr:uid="{00000000-0005-0000-0000-0000233A0000}"/>
    <cellStyle name="S6 2" xfId="14815" xr:uid="{00000000-0005-0000-0000-0000243A0000}"/>
    <cellStyle name="S6 3" xfId="5648" xr:uid="{00000000-0005-0000-0000-0000253A0000}"/>
    <cellStyle name="S7" xfId="8353" xr:uid="{00000000-0005-0000-0000-0000263A0000}"/>
    <cellStyle name="SAPBEXaggData" xfId="6461" xr:uid="{00000000-0005-0000-0000-0000273A0000}"/>
    <cellStyle name="SAPBEXaggDataEmph" xfId="9041" xr:uid="{00000000-0005-0000-0000-0000283A0000}"/>
    <cellStyle name="SAPBEXaggItem" xfId="6463" xr:uid="{00000000-0005-0000-0000-0000293A0000}"/>
    <cellStyle name="SAPBEXchaText" xfId="6462" xr:uid="{00000000-0005-0000-0000-00002A3A0000}"/>
    <cellStyle name="SAPBEXexcBad" xfId="9040" xr:uid="{00000000-0005-0000-0000-00002B3A0000}"/>
    <cellStyle name="SAPBEXexcCritical" xfId="7181" xr:uid="{00000000-0005-0000-0000-00002C3A0000}"/>
    <cellStyle name="SAPBEXexcGood" xfId="8356" xr:uid="{00000000-0005-0000-0000-00002D3A0000}"/>
    <cellStyle name="SAPBEXexcVeryBad" xfId="8355" xr:uid="{00000000-0005-0000-0000-00002E3A0000}"/>
    <cellStyle name="SAPBEXfilterDrill" xfId="9042" xr:uid="{00000000-0005-0000-0000-00002F3A0000}"/>
    <cellStyle name="SAPBEXfilterItem" xfId="6464" xr:uid="{00000000-0005-0000-0000-0000303A0000}"/>
    <cellStyle name="SAPBEXfilterText" xfId="8354" xr:uid="{00000000-0005-0000-0000-0000313A0000}"/>
    <cellStyle name="SAPBEXformats" xfId="9039" xr:uid="{00000000-0005-0000-0000-0000323A0000}"/>
    <cellStyle name="SAPBEXheaderData" xfId="7182" xr:uid="{00000000-0005-0000-0000-0000333A0000}"/>
    <cellStyle name="SAPBEXheaderItem" xfId="7183" xr:uid="{00000000-0005-0000-0000-0000343A0000}"/>
    <cellStyle name="SAPBEXheaderText" xfId="9044" xr:uid="{00000000-0005-0000-0000-0000353A0000}"/>
    <cellStyle name="SAPBEXresData" xfId="9043" xr:uid="{00000000-0005-0000-0000-0000363A0000}"/>
    <cellStyle name="SAPBEXresDataEmph" xfId="6480" xr:uid="{00000000-0005-0000-0000-0000373A0000}"/>
    <cellStyle name="SAPBEXresItem" xfId="6465" xr:uid="{00000000-0005-0000-0000-0000383A0000}"/>
    <cellStyle name="SAPBEXstdData" xfId="7184" xr:uid="{00000000-0005-0000-0000-0000393A0000}"/>
    <cellStyle name="SAPBEXstdDataEmph" xfId="8357" xr:uid="{00000000-0005-0000-0000-00003A3A0000}"/>
    <cellStyle name="SAPBEXstdItem" xfId="8358" xr:uid="{00000000-0005-0000-0000-00003B3A0000}"/>
    <cellStyle name="SAPBEXsubData" xfId="9045" xr:uid="{00000000-0005-0000-0000-00003C3A0000}"/>
    <cellStyle name="SAPBEXsubDataEmph" xfId="9034" xr:uid="{00000000-0005-0000-0000-00003D3A0000}"/>
    <cellStyle name="SAPBEXsubItem" xfId="6467" xr:uid="{00000000-0005-0000-0000-00003E3A0000}"/>
    <cellStyle name="SAPBEXtitle" xfId="6466" xr:uid="{00000000-0005-0000-0000-00003F3A0000}"/>
    <cellStyle name="SAPBEXundefined" xfId="7185" xr:uid="{00000000-0005-0000-0000-0000403A0000}"/>
    <cellStyle name="Sep. milhar [2]" xfId="8330" xr:uid="{00000000-0005-0000-0000-0000413A0000}"/>
    <cellStyle name="Separador de m" xfId="8359" xr:uid="{00000000-0005-0000-0000-0000423A0000}"/>
    <cellStyle name="Separador de milhares [0]_A" xfId="7186" xr:uid="{00000000-0005-0000-0000-0000433A0000}"/>
    <cellStyle name="Separador de milhares_A" xfId="7187" xr:uid="{00000000-0005-0000-0000-0000443A0000}"/>
    <cellStyle name="Sheet Title" xfId="7188" xr:uid="{00000000-0005-0000-0000-0000453A0000}"/>
    <cellStyle name="STYL1 - Style1" xfId="1103" xr:uid="{00000000-0005-0000-0000-0000463A0000}"/>
    <cellStyle name="STYL1 - Style1 2" xfId="5859" xr:uid="{00000000-0005-0000-0000-0000473A0000}"/>
    <cellStyle name="STYL1 - Style1 2 2" xfId="11168" xr:uid="{00000000-0005-0000-0000-0000483A0000}"/>
    <cellStyle name="STYL1 - Style1 3" xfId="8365" xr:uid="{00000000-0005-0000-0000-0000493A0000}"/>
    <cellStyle name="Style 1" xfId="6468" xr:uid="{00000000-0005-0000-0000-00004A3A0000}"/>
    <cellStyle name="Style 1 2" xfId="9049" xr:uid="{00000000-0005-0000-0000-00004B3A0000}"/>
    <cellStyle name="Text" xfId="1104" xr:uid="{00000000-0005-0000-0000-00004C3A0000}"/>
    <cellStyle name="Text 2" xfId="6469" xr:uid="{00000000-0005-0000-0000-00004D3A0000}"/>
    <cellStyle name="Text 3" xfId="5860" xr:uid="{00000000-0005-0000-0000-00004E3A0000}"/>
    <cellStyle name="Text 4" xfId="6470" xr:uid="{00000000-0005-0000-0000-00004F3A0000}"/>
    <cellStyle name="Title" xfId="119" xr:uid="{00000000-0005-0000-0000-0000503A0000}"/>
    <cellStyle name="Title 10" xfId="1106" xr:uid="{00000000-0005-0000-0000-0000513A0000}"/>
    <cellStyle name="Title 10 2" xfId="7189" xr:uid="{00000000-0005-0000-0000-0000523A0000}"/>
    <cellStyle name="Title 10 3" xfId="5861" xr:uid="{00000000-0005-0000-0000-0000533A0000}"/>
    <cellStyle name="Title 10 3 2" xfId="9393" xr:uid="{00000000-0005-0000-0000-0000543A0000}"/>
    <cellStyle name="Title 10 4" xfId="9048" xr:uid="{00000000-0005-0000-0000-0000553A0000}"/>
    <cellStyle name="Title 11" xfId="1105" xr:uid="{00000000-0005-0000-0000-0000563A0000}"/>
    <cellStyle name="Title 11 2" xfId="15864" xr:uid="{00000000-0005-0000-0000-0000573A0000}"/>
    <cellStyle name="Title 12" xfId="11298" xr:uid="{00000000-0005-0000-0000-0000583A0000}"/>
    <cellStyle name="Title 13" xfId="9933" xr:uid="{00000000-0005-0000-0000-0000593A0000}"/>
    <cellStyle name="Title 2" xfId="1107" xr:uid="{00000000-0005-0000-0000-00005A3A0000}"/>
    <cellStyle name="Title 2 2" xfId="3354" xr:uid="{00000000-0005-0000-0000-00005B3A0000}"/>
    <cellStyle name="Title 2 2 2" xfId="14684" xr:uid="{00000000-0005-0000-0000-00005C3A0000}"/>
    <cellStyle name="Title 2 2 3" xfId="6471" xr:uid="{00000000-0005-0000-0000-00005D3A0000}"/>
    <cellStyle name="Title 2 3" xfId="5862" xr:uid="{00000000-0005-0000-0000-00005E3A0000}"/>
    <cellStyle name="Title 2 3 2" xfId="6773" xr:uid="{00000000-0005-0000-0000-00005F3A0000}"/>
    <cellStyle name="Title 2 3 3" xfId="12323" xr:uid="{00000000-0005-0000-0000-0000603A0000}"/>
    <cellStyle name="Title 2 4" xfId="6472" xr:uid="{00000000-0005-0000-0000-0000613A0000}"/>
    <cellStyle name="Title 3" xfId="1108" xr:uid="{00000000-0005-0000-0000-0000623A0000}"/>
    <cellStyle name="Title 3 2" xfId="8363" xr:uid="{00000000-0005-0000-0000-0000633A0000}"/>
    <cellStyle name="Title 3 3" xfId="5863" xr:uid="{00000000-0005-0000-0000-0000643A0000}"/>
    <cellStyle name="Title 3 3 2" xfId="6746" xr:uid="{00000000-0005-0000-0000-0000653A0000}"/>
    <cellStyle name="Title 3 4" xfId="9050" xr:uid="{00000000-0005-0000-0000-0000663A0000}"/>
    <cellStyle name="Title 4" xfId="1109" xr:uid="{00000000-0005-0000-0000-0000673A0000}"/>
    <cellStyle name="Title 4 2" xfId="9047" xr:uid="{00000000-0005-0000-0000-0000683A0000}"/>
    <cellStyle name="Title 4 3" xfId="7365" xr:uid="{00000000-0005-0000-0000-0000693A0000}"/>
    <cellStyle name="Title 4 3 2" xfId="9362" xr:uid="{00000000-0005-0000-0000-00006A3A0000}"/>
    <cellStyle name="Title 4 4" xfId="8364" xr:uid="{00000000-0005-0000-0000-00006B3A0000}"/>
    <cellStyle name="Title 5" xfId="1110" xr:uid="{00000000-0005-0000-0000-00006C3A0000}"/>
    <cellStyle name="Title 5 2" xfId="7191" xr:uid="{00000000-0005-0000-0000-00006D3A0000}"/>
    <cellStyle name="Title 5 3" xfId="5864" xr:uid="{00000000-0005-0000-0000-00006E3A0000}"/>
    <cellStyle name="Title 5 3 2" xfId="8571" xr:uid="{00000000-0005-0000-0000-00006F3A0000}"/>
    <cellStyle name="Title 5 4" xfId="7190" xr:uid="{00000000-0005-0000-0000-0000703A0000}"/>
    <cellStyle name="Title 6" xfId="1111" xr:uid="{00000000-0005-0000-0000-0000713A0000}"/>
    <cellStyle name="Title 6 2" xfId="8369" xr:uid="{00000000-0005-0000-0000-0000723A0000}"/>
    <cellStyle name="Title 6 3" xfId="5865" xr:uid="{00000000-0005-0000-0000-0000733A0000}"/>
    <cellStyle name="Title 6 3 2" xfId="8634" xr:uid="{00000000-0005-0000-0000-0000743A0000}"/>
    <cellStyle name="Title 6 4" xfId="9052" xr:uid="{00000000-0005-0000-0000-0000753A0000}"/>
    <cellStyle name="Title 7" xfId="1112" xr:uid="{00000000-0005-0000-0000-0000763A0000}"/>
    <cellStyle name="Title 7 2" xfId="9051" xr:uid="{00000000-0005-0000-0000-0000773A0000}"/>
    <cellStyle name="Title 7 3" xfId="5866" xr:uid="{00000000-0005-0000-0000-0000783A0000}"/>
    <cellStyle name="Title 7 3 2" xfId="7497" xr:uid="{00000000-0005-0000-0000-0000793A0000}"/>
    <cellStyle name="Title 7 4" xfId="8362" xr:uid="{00000000-0005-0000-0000-00007A3A0000}"/>
    <cellStyle name="Title 8" xfId="1113" xr:uid="{00000000-0005-0000-0000-00007B3A0000}"/>
    <cellStyle name="Title 8 2" xfId="6473" xr:uid="{00000000-0005-0000-0000-00007C3A0000}"/>
    <cellStyle name="Title 8 3" xfId="5867" xr:uid="{00000000-0005-0000-0000-00007D3A0000}"/>
    <cellStyle name="Title 8 3 2" xfId="9364" xr:uid="{00000000-0005-0000-0000-00007E3A0000}"/>
    <cellStyle name="Title 8 4" xfId="6474" xr:uid="{00000000-0005-0000-0000-00007F3A0000}"/>
    <cellStyle name="Title 9" xfId="1114" xr:uid="{00000000-0005-0000-0000-0000803A0000}"/>
    <cellStyle name="Title 9 2" xfId="9053" xr:uid="{00000000-0005-0000-0000-0000813A0000}"/>
    <cellStyle name="Title 9 3" xfId="5868" xr:uid="{00000000-0005-0000-0000-0000823A0000}"/>
    <cellStyle name="Title 9 3 2" xfId="5407" xr:uid="{00000000-0005-0000-0000-0000833A0000}"/>
    <cellStyle name="Title 9 4" xfId="7192" xr:uid="{00000000-0005-0000-0000-0000843A0000}"/>
    <cellStyle name="Titulo1" xfId="8368" xr:uid="{00000000-0005-0000-0000-0000853A0000}"/>
    <cellStyle name="Titulo2" xfId="8367" xr:uid="{00000000-0005-0000-0000-0000863A0000}"/>
    <cellStyle name="TopGrey" xfId="1115" xr:uid="{00000000-0005-0000-0000-0000873A0000}"/>
    <cellStyle name="TopGrey 2" xfId="5869" xr:uid="{00000000-0005-0000-0000-0000883A0000}"/>
    <cellStyle name="TopGrey 2 2" xfId="13221" xr:uid="{00000000-0005-0000-0000-0000893A0000}"/>
    <cellStyle name="TopGrey 2 3" xfId="15502" xr:uid="{00000000-0005-0000-0000-00008A3A0000}"/>
    <cellStyle name="TopGrey 3" xfId="13803" xr:uid="{00000000-0005-0000-0000-00008B3A0000}"/>
    <cellStyle name="TopGrey 4" xfId="9046" xr:uid="{00000000-0005-0000-0000-00008C3A0000}"/>
    <cellStyle name="TopGrey 5" xfId="16146" xr:uid="{00000000-0005-0000-0000-00008D3A0000}"/>
    <cellStyle name="Total" xfId="120" xr:uid="{00000000-0005-0000-0000-00008E3A0000}"/>
    <cellStyle name="Total 2" xfId="1117" xr:uid="{00000000-0005-0000-0000-00008F3A0000}"/>
    <cellStyle name="Total 2 2" xfId="3355" xr:uid="{00000000-0005-0000-0000-0000903A0000}"/>
    <cellStyle name="Total 2 2 2" xfId="9361" xr:uid="{00000000-0005-0000-0000-0000913A0000}"/>
    <cellStyle name="Total 2 2 2 2" xfId="13371" xr:uid="{00000000-0005-0000-0000-0000923A0000}"/>
    <cellStyle name="Total 2 2 3" xfId="10544" xr:uid="{00000000-0005-0000-0000-0000933A0000}"/>
    <cellStyle name="Total 2 2 4" xfId="13344" xr:uid="{00000000-0005-0000-0000-0000943A0000}"/>
    <cellStyle name="Total 2 2 5" xfId="5871" xr:uid="{00000000-0005-0000-0000-0000953A0000}"/>
    <cellStyle name="Total 2 3" xfId="8516" xr:uid="{00000000-0005-0000-0000-0000963A0000}"/>
    <cellStyle name="Total 2 3 2" xfId="13510" xr:uid="{00000000-0005-0000-0000-0000973A0000}"/>
    <cellStyle name="Total 2 3 2 2" xfId="14984" xr:uid="{00000000-0005-0000-0000-0000983A0000}"/>
    <cellStyle name="Total 2 3 2 3" xfId="14649" xr:uid="{00000000-0005-0000-0000-0000993A0000}"/>
    <cellStyle name="Total 2 3 2 4" xfId="13392" xr:uid="{00000000-0005-0000-0000-00009A3A0000}"/>
    <cellStyle name="Total 2 3 2 5" xfId="12013" xr:uid="{00000000-0005-0000-0000-00009B3A0000}"/>
    <cellStyle name="Total 2 3 3" xfId="14783" xr:uid="{00000000-0005-0000-0000-00009C3A0000}"/>
    <cellStyle name="Total 2 4" xfId="10545" xr:uid="{00000000-0005-0000-0000-00009D3A0000}"/>
    <cellStyle name="Total 2 4 2" xfId="13593" xr:uid="{00000000-0005-0000-0000-00009E3A0000}"/>
    <cellStyle name="Total 2 4 3" xfId="15745" xr:uid="{00000000-0005-0000-0000-00009F3A0000}"/>
    <cellStyle name="Total 2 5" xfId="10504" xr:uid="{00000000-0005-0000-0000-0000A03A0000}"/>
    <cellStyle name="Total 2 6" xfId="13223" xr:uid="{00000000-0005-0000-0000-0000A13A0000}"/>
    <cellStyle name="Total 2 6 2" xfId="14768" xr:uid="{00000000-0005-0000-0000-0000A23A0000}"/>
    <cellStyle name="Total 2 6 3" xfId="11596" xr:uid="{00000000-0005-0000-0000-0000A33A0000}"/>
    <cellStyle name="Total 2 6 4" xfId="11516" xr:uid="{00000000-0005-0000-0000-0000A43A0000}"/>
    <cellStyle name="Total 2 6 5" xfId="12237" xr:uid="{00000000-0005-0000-0000-0000A53A0000}"/>
    <cellStyle name="Total 2 7" xfId="11269" xr:uid="{00000000-0005-0000-0000-0000A63A0000}"/>
    <cellStyle name="Total 2 8" xfId="6475" xr:uid="{00000000-0005-0000-0000-0000A73A0000}"/>
    <cellStyle name="Total 3" xfId="3356" xr:uid="{00000000-0005-0000-0000-0000A83A0000}"/>
    <cellStyle name="Total 3 2" xfId="13224" xr:uid="{00000000-0005-0000-0000-0000A93A0000}"/>
    <cellStyle name="Total 3 3" xfId="14842" xr:uid="{00000000-0005-0000-0000-0000AA3A0000}"/>
    <cellStyle name="Total 3 4" xfId="5870" xr:uid="{00000000-0005-0000-0000-0000AB3A0000}"/>
    <cellStyle name="Total 3 5" xfId="18127" xr:uid="{00000000-0005-0000-0000-0000AC3A0000}"/>
    <cellStyle name="Total 4" xfId="1116" xr:uid="{00000000-0005-0000-0000-0000AD3A0000}"/>
    <cellStyle name="Total 4 2" xfId="16071" xr:uid="{00000000-0005-0000-0000-0000AE3A0000}"/>
    <cellStyle name="Total 4 3" xfId="12297" xr:uid="{00000000-0005-0000-0000-0000AF3A0000}"/>
    <cellStyle name="Total 4 4" xfId="6683" xr:uid="{00000000-0005-0000-0000-0000B03A0000}"/>
    <cellStyle name="Total 5" xfId="6805" xr:uid="{00000000-0005-0000-0000-0000B13A0000}"/>
    <cellStyle name="Total 5 2" xfId="13609" xr:uid="{00000000-0005-0000-0000-0000B23A0000}"/>
    <cellStyle name="Total 6" xfId="11774" xr:uid="{00000000-0005-0000-0000-0000B33A0000}"/>
    <cellStyle name="Total 6 2" xfId="13222" xr:uid="{00000000-0005-0000-0000-0000B43A0000}"/>
    <cellStyle name="Total 7" xfId="15581" xr:uid="{00000000-0005-0000-0000-0000B53A0000}"/>
    <cellStyle name="Total 8" xfId="16147" xr:uid="{00000000-0005-0000-0000-0000B63A0000}"/>
    <cellStyle name="Total_01 BoP forecast comparative scenario-4" xfId="1118" xr:uid="{00000000-0005-0000-0000-0000B73A0000}"/>
    <cellStyle name="Undefiniert" xfId="1119" xr:uid="{00000000-0005-0000-0000-0000B83A0000}"/>
    <cellStyle name="Undefiniert 2" xfId="5872" xr:uid="{00000000-0005-0000-0000-0000B93A0000}"/>
    <cellStyle name="Undefiniert 2 2" xfId="11427" xr:uid="{00000000-0005-0000-0000-0000BA3A0000}"/>
    <cellStyle name="Undefiniert 3" xfId="8366" xr:uid="{00000000-0005-0000-0000-0000BB3A0000}"/>
    <cellStyle name="V¡rgula" xfId="7193" xr:uid="{00000000-0005-0000-0000-0000BC3A0000}"/>
    <cellStyle name="V¡rgula0" xfId="7194" xr:uid="{00000000-0005-0000-0000-0000BD3A0000}"/>
    <cellStyle name="vaca" xfId="7195" xr:uid="{00000000-0005-0000-0000-0000BE3A0000}"/>
    <cellStyle name="Vírgula" xfId="8372" xr:uid="{00000000-0005-0000-0000-0000BF3A0000}"/>
    <cellStyle name="Warning Text" xfId="121" xr:uid="{00000000-0005-0000-0000-0000C03A0000}"/>
    <cellStyle name="Warning Text 10" xfId="1121" xr:uid="{00000000-0005-0000-0000-0000C13A0000}"/>
    <cellStyle name="Warning Text 10 2" xfId="9056" xr:uid="{00000000-0005-0000-0000-0000C23A0000}"/>
    <cellStyle name="Warning Text 10 3" xfId="5873" xr:uid="{00000000-0005-0000-0000-0000C33A0000}"/>
    <cellStyle name="Warning Text 10 3 2" xfId="5406" xr:uid="{00000000-0005-0000-0000-0000C43A0000}"/>
    <cellStyle name="Warning Text 10 4" xfId="8361" xr:uid="{00000000-0005-0000-0000-0000C53A0000}"/>
    <cellStyle name="Warning Text 11" xfId="1120" xr:uid="{00000000-0005-0000-0000-0000C63A0000}"/>
    <cellStyle name="Warning Text 11 2" xfId="15865" xr:uid="{00000000-0005-0000-0000-0000C73A0000}"/>
    <cellStyle name="Warning Text 12" xfId="11153" xr:uid="{00000000-0005-0000-0000-0000C83A0000}"/>
    <cellStyle name="Warning Text 13" xfId="5649" xr:uid="{00000000-0005-0000-0000-0000C93A0000}"/>
    <cellStyle name="Warning Text 2" xfId="1122" xr:uid="{00000000-0005-0000-0000-0000CA3A0000}"/>
    <cellStyle name="Warning Text 2 2" xfId="3357" xr:uid="{00000000-0005-0000-0000-0000CB3A0000}"/>
    <cellStyle name="Warning Text 2 2 2" xfId="15531" xr:uid="{00000000-0005-0000-0000-0000CC3A0000}"/>
    <cellStyle name="Warning Text 2 2 3" xfId="6476" xr:uid="{00000000-0005-0000-0000-0000CD3A0000}"/>
    <cellStyle name="Warning Text 2 3" xfId="5874" xr:uid="{00000000-0005-0000-0000-0000CE3A0000}"/>
    <cellStyle name="Warning Text 2 3 2" xfId="5405" xr:uid="{00000000-0005-0000-0000-0000CF3A0000}"/>
    <cellStyle name="Warning Text 2 3 3" xfId="14801" xr:uid="{00000000-0005-0000-0000-0000D03A0000}"/>
    <cellStyle name="Warning Text 2 4" xfId="6477" xr:uid="{00000000-0005-0000-0000-0000D13A0000}"/>
    <cellStyle name="Warning Text 3" xfId="1123" xr:uid="{00000000-0005-0000-0000-0000D23A0000}"/>
    <cellStyle name="Warning Text 3 2" xfId="7196" xr:uid="{00000000-0005-0000-0000-0000D33A0000}"/>
    <cellStyle name="Warning Text 3 3" xfId="5875" xr:uid="{00000000-0005-0000-0000-0000D43A0000}"/>
    <cellStyle name="Warning Text 3 3 2" xfId="7498" xr:uid="{00000000-0005-0000-0000-0000D53A0000}"/>
    <cellStyle name="Warning Text 3 4" xfId="9055" xr:uid="{00000000-0005-0000-0000-0000D63A0000}"/>
    <cellStyle name="Warning Text 4" xfId="1124" xr:uid="{00000000-0005-0000-0000-0000D73A0000}"/>
    <cellStyle name="Warning Text 4 2" xfId="6478" xr:uid="{00000000-0005-0000-0000-0000D83A0000}"/>
    <cellStyle name="Warning Text 4 3" xfId="5876" xr:uid="{00000000-0005-0000-0000-0000D93A0000}"/>
    <cellStyle name="Warning Text 4 3 2" xfId="7499" xr:uid="{00000000-0005-0000-0000-0000DA3A0000}"/>
    <cellStyle name="Warning Text 4 4" xfId="6479" xr:uid="{00000000-0005-0000-0000-0000DB3A0000}"/>
    <cellStyle name="Warning Text 5" xfId="1125" xr:uid="{00000000-0005-0000-0000-0000DC3A0000}"/>
    <cellStyle name="Warning Text 5 2" xfId="8370" xr:uid="{00000000-0005-0000-0000-0000DD3A0000}"/>
    <cellStyle name="Warning Text 5 3" xfId="5877" xr:uid="{00000000-0005-0000-0000-0000DE3A0000}"/>
    <cellStyle name="Warning Text 5 3 2" xfId="9366" xr:uid="{00000000-0005-0000-0000-0000DF3A0000}"/>
    <cellStyle name="Warning Text 5 4" xfId="9057" xr:uid="{00000000-0005-0000-0000-0000E03A0000}"/>
    <cellStyle name="Warning Text 6" xfId="1126" xr:uid="{00000000-0005-0000-0000-0000E13A0000}"/>
    <cellStyle name="Warning Text 6 2" xfId="9054" xr:uid="{00000000-0005-0000-0000-0000E23A0000}"/>
    <cellStyle name="Warning Text 6 3" xfId="5878" xr:uid="{00000000-0005-0000-0000-0000E33A0000}"/>
    <cellStyle name="Warning Text 6 3 2" xfId="6748" xr:uid="{00000000-0005-0000-0000-0000E43A0000}"/>
    <cellStyle name="Warning Text 6 4" xfId="8371" xr:uid="{00000000-0005-0000-0000-0000E53A0000}"/>
    <cellStyle name="Warning Text 7" xfId="1127" xr:uid="{00000000-0005-0000-0000-0000E63A0000}"/>
    <cellStyle name="Warning Text 7 2" xfId="7198" xr:uid="{00000000-0005-0000-0000-0000E73A0000}"/>
    <cellStyle name="Warning Text 7 3" xfId="5879" xr:uid="{00000000-0005-0000-0000-0000E83A0000}"/>
    <cellStyle name="Warning Text 7 3 2" xfId="5408" xr:uid="{00000000-0005-0000-0000-0000E93A0000}"/>
    <cellStyle name="Warning Text 7 4" xfId="7197" xr:uid="{00000000-0005-0000-0000-0000EA3A0000}"/>
    <cellStyle name="Warning Text 8" xfId="1128" xr:uid="{00000000-0005-0000-0000-0000EB3A0000}"/>
    <cellStyle name="Warning Text 8 2" xfId="9058" xr:uid="{00000000-0005-0000-0000-0000EC3A0000}"/>
    <cellStyle name="Warning Text 8 3" xfId="5880" xr:uid="{00000000-0005-0000-0000-0000ED3A0000}"/>
    <cellStyle name="Warning Text 8 3 2" xfId="9365" xr:uid="{00000000-0005-0000-0000-0000EE3A0000}"/>
    <cellStyle name="Warning Text 8 4" xfId="9059" xr:uid="{00000000-0005-0000-0000-0000EF3A0000}"/>
    <cellStyle name="Warning Text 9" xfId="1129" xr:uid="{00000000-0005-0000-0000-0000F03A0000}"/>
    <cellStyle name="Warning Text 9 2" xfId="6503" xr:uid="{00000000-0005-0000-0000-0000F13A0000}"/>
    <cellStyle name="Warning Text 9 3" xfId="5881" xr:uid="{00000000-0005-0000-0000-0000F23A0000}"/>
    <cellStyle name="Warning Text 9 3 2" xfId="5410" xr:uid="{00000000-0005-0000-0000-0000F33A0000}"/>
    <cellStyle name="Warning Text 9 4" xfId="7199" xr:uid="{00000000-0005-0000-0000-0000F43A0000}"/>
    <cellStyle name="WebAnchor1" xfId="6481" xr:uid="{00000000-0005-0000-0000-0000F53A0000}"/>
    <cellStyle name="WebAnchor2" xfId="9060" xr:uid="{00000000-0005-0000-0000-0000F63A0000}"/>
    <cellStyle name="WebAnchor3" xfId="8373" xr:uid="{00000000-0005-0000-0000-0000F73A0000}"/>
    <cellStyle name="WebAnchor4" xfId="8374" xr:uid="{00000000-0005-0000-0000-0000F83A0000}"/>
    <cellStyle name="WebAnchor5" xfId="9033" xr:uid="{00000000-0005-0000-0000-0000F93A0000}"/>
    <cellStyle name="WebAnchor6" xfId="7200" xr:uid="{00000000-0005-0000-0000-0000FA3A0000}"/>
    <cellStyle name="WebAnchor7" xfId="6483" xr:uid="{00000000-0005-0000-0000-0000FB3A0000}"/>
    <cellStyle name="Webexclude" xfId="6482" xr:uid="{00000000-0005-0000-0000-0000FC3A0000}"/>
    <cellStyle name="WebFN" xfId="7201" xr:uid="{00000000-0005-0000-0000-0000FD3A0000}"/>
    <cellStyle name="WebFN1" xfId="8360" xr:uid="{00000000-0005-0000-0000-0000FE3A0000}"/>
    <cellStyle name="WebFN2" xfId="8375" xr:uid="{00000000-0005-0000-0000-0000FF3A0000}"/>
    <cellStyle name="WebFN3" xfId="7202" xr:uid="{00000000-0005-0000-0000-0000003B0000}"/>
    <cellStyle name="WebFN4" xfId="7203" xr:uid="{00000000-0005-0000-0000-0000013B0000}"/>
    <cellStyle name="WebHR" xfId="7204" xr:uid="{00000000-0005-0000-0000-0000023B0000}"/>
    <cellStyle name="WebIndent1" xfId="8377" xr:uid="{00000000-0005-0000-0000-0000033B0000}"/>
    <cellStyle name="WebIndent1wFN3" xfId="6484" xr:uid="{00000000-0005-0000-0000-0000043B0000}"/>
    <cellStyle name="WebIndent2" xfId="9065" xr:uid="{00000000-0005-0000-0000-0000053B0000}"/>
    <cellStyle name="WebNoBR" xfId="6486" xr:uid="{00000000-0005-0000-0000-0000063B0000}"/>
    <cellStyle name="Záhlaví 1" xfId="1130" xr:uid="{00000000-0005-0000-0000-0000073B0000}"/>
    <cellStyle name="Záhlaví 1 2" xfId="5882" xr:uid="{00000000-0005-0000-0000-0000083B0000}"/>
    <cellStyle name="Záhlaví 1 2 2" xfId="15092" xr:uid="{00000000-0005-0000-0000-0000093B0000}"/>
    <cellStyle name="Záhlaví 1 3" xfId="6485" xr:uid="{00000000-0005-0000-0000-00000A3B0000}"/>
    <cellStyle name="Záhlaví 2" xfId="1131" xr:uid="{00000000-0005-0000-0000-00000B3B0000}"/>
    <cellStyle name="Záhlaví 2 2" xfId="9230" xr:uid="{00000000-0005-0000-0000-00000C3B0000}"/>
    <cellStyle name="Záhlaví 2 2 2" xfId="11889" xr:uid="{00000000-0005-0000-0000-00000D3B0000}"/>
    <cellStyle name="Záhlaví 2 3" xfId="9064" xr:uid="{00000000-0005-0000-0000-00000E3B0000}"/>
    <cellStyle name="zero" xfId="1132" xr:uid="{00000000-0005-0000-0000-00000F3B0000}"/>
    <cellStyle name="Акцент1 10" xfId="9934" xr:uid="{00000000-0005-0000-0000-0000103B0000}"/>
    <cellStyle name="Акцент1 11" xfId="9935" xr:uid="{00000000-0005-0000-0000-0000113B0000}"/>
    <cellStyle name="Акцент1 12" xfId="6894" xr:uid="{00000000-0005-0000-0000-0000123B0000}"/>
    <cellStyle name="Акцент1 13" xfId="5650" xr:uid="{00000000-0005-0000-0000-0000133B0000}"/>
    <cellStyle name="Акцент1 2" xfId="170" xr:uid="{00000000-0005-0000-0000-0000143B0000}"/>
    <cellStyle name="Акцент1 2 2" xfId="1287" xr:uid="{00000000-0005-0000-0000-0000153B0000}"/>
    <cellStyle name="Акцент1 2 2 2" xfId="10546" xr:uid="{00000000-0005-0000-0000-0000163B0000}"/>
    <cellStyle name="Акцент1 2 2 3" xfId="11828" xr:uid="{00000000-0005-0000-0000-0000173B0000}"/>
    <cellStyle name="Акцент1 2 2 4" xfId="9925" xr:uid="{00000000-0005-0000-0000-0000183B0000}"/>
    <cellStyle name="Акцент1 2 3" xfId="9932" xr:uid="{00000000-0005-0000-0000-0000193B0000}"/>
    <cellStyle name="Акцент1 2 4" xfId="11775" xr:uid="{00000000-0005-0000-0000-00001A3B0000}"/>
    <cellStyle name="Акцент1 2_Kalendar_01_12_2014_new" xfId="5651" xr:uid="{00000000-0005-0000-0000-00001B3B0000}"/>
    <cellStyle name="Акцент1 3" xfId="215" xr:uid="{00000000-0005-0000-0000-00001C3B0000}"/>
    <cellStyle name="Акцент1 3 2" xfId="1288" xr:uid="{00000000-0005-0000-0000-00001D3B0000}"/>
    <cellStyle name="Акцент1 3 2 2" xfId="13265" xr:uid="{00000000-0005-0000-0000-00001E3B0000}"/>
    <cellStyle name="Акцент1 3 2 3" xfId="14710" xr:uid="{00000000-0005-0000-0000-00001F3B0000}"/>
    <cellStyle name="Акцент1 3 2 4" xfId="9150" xr:uid="{00000000-0005-0000-0000-0000203B0000}"/>
    <cellStyle name="Акцент1 3 3" xfId="10547" xr:uid="{00000000-0005-0000-0000-0000213B0000}"/>
    <cellStyle name="Акцент1 3 4" xfId="9930" xr:uid="{00000000-0005-0000-0000-0000223B0000}"/>
    <cellStyle name="Акцент1 4" xfId="267" xr:uid="{00000000-0005-0000-0000-0000233B0000}"/>
    <cellStyle name="Акцент1 4 2" xfId="5381" xr:uid="{00000000-0005-0000-0000-0000243B0000}"/>
    <cellStyle name="Акцент1 4 3" xfId="6774" xr:uid="{00000000-0005-0000-0000-0000253B0000}"/>
    <cellStyle name="Акцент1 4 4" xfId="9931" xr:uid="{00000000-0005-0000-0000-0000263B0000}"/>
    <cellStyle name="Акцент1 5" xfId="322" xr:uid="{00000000-0005-0000-0000-0000273B0000}"/>
    <cellStyle name="Акцент1 5 2" xfId="9491" xr:uid="{00000000-0005-0000-0000-0000283B0000}"/>
    <cellStyle name="Акцент1 5 3" xfId="11437" xr:uid="{00000000-0005-0000-0000-0000293B0000}"/>
    <cellStyle name="Акцент1 5 4" xfId="5652" xr:uid="{00000000-0005-0000-0000-00002A3B0000}"/>
    <cellStyle name="Акцент1 6" xfId="122" xr:uid="{00000000-0005-0000-0000-00002B3B0000}"/>
    <cellStyle name="Акцент1 6 2" xfId="15606" xr:uid="{00000000-0005-0000-0000-00002C3B0000}"/>
    <cellStyle name="Акцент1 6 3" xfId="15918" xr:uid="{00000000-0005-0000-0000-00002D3B0000}"/>
    <cellStyle name="Акцент1 6 4" xfId="5653" xr:uid="{00000000-0005-0000-0000-00002E3B0000}"/>
    <cellStyle name="Акцент1 7" xfId="9926" xr:uid="{00000000-0005-0000-0000-00002F3B0000}"/>
    <cellStyle name="Акцент1 8" xfId="9929" xr:uid="{00000000-0005-0000-0000-0000303B0000}"/>
    <cellStyle name="Акцент1 9" xfId="5654" xr:uid="{00000000-0005-0000-0000-0000313B0000}"/>
    <cellStyle name="Акцент2 10" xfId="9927" xr:uid="{00000000-0005-0000-0000-0000323B0000}"/>
    <cellStyle name="Акцент2 11" xfId="9928" xr:uid="{00000000-0005-0000-0000-0000333B0000}"/>
    <cellStyle name="Акцент2 12" xfId="5655" xr:uid="{00000000-0005-0000-0000-0000343B0000}"/>
    <cellStyle name="Акцент2 2" xfId="171" xr:uid="{00000000-0005-0000-0000-0000353B0000}"/>
    <cellStyle name="Акцент2 2 2" xfId="1289" xr:uid="{00000000-0005-0000-0000-0000363B0000}"/>
    <cellStyle name="Акцент2 2 2 2" xfId="13425" xr:uid="{00000000-0005-0000-0000-0000373B0000}"/>
    <cellStyle name="Акцент2 2 2 3" xfId="11405" xr:uid="{00000000-0005-0000-0000-0000383B0000}"/>
    <cellStyle name="Акцент2 2 2 4" xfId="5656" xr:uid="{00000000-0005-0000-0000-0000393B0000}"/>
    <cellStyle name="Акцент2 2 3" xfId="5657" xr:uid="{00000000-0005-0000-0000-00003A3B0000}"/>
    <cellStyle name="Акцент2 2 4" xfId="11776" xr:uid="{00000000-0005-0000-0000-00003B3B0000}"/>
    <cellStyle name="Акцент2 2_Kalendar_01_12_2014_new" xfId="5658" xr:uid="{00000000-0005-0000-0000-00003C3B0000}"/>
    <cellStyle name="Акцент2 3" xfId="216" xr:uid="{00000000-0005-0000-0000-00003D3B0000}"/>
    <cellStyle name="Акцент2 3 2" xfId="1290" xr:uid="{00000000-0005-0000-0000-00003E3B0000}"/>
    <cellStyle name="Акцент2 3 2 2" xfId="10548" xr:uid="{00000000-0005-0000-0000-00003F3B0000}"/>
    <cellStyle name="Акцент2 3 2 3" xfId="12051" xr:uid="{00000000-0005-0000-0000-0000403B0000}"/>
    <cellStyle name="Акцент2 3 2 4" xfId="5382" xr:uid="{00000000-0005-0000-0000-0000413B0000}"/>
    <cellStyle name="Акцент2 3 3" xfId="5316" xr:uid="{00000000-0005-0000-0000-0000423B0000}"/>
    <cellStyle name="Акцент2 4" xfId="268" xr:uid="{00000000-0005-0000-0000-0000433B0000}"/>
    <cellStyle name="Акцент2 4 2" xfId="5432" xr:uid="{00000000-0005-0000-0000-0000443B0000}"/>
    <cellStyle name="Акцент2 4 3" xfId="7528" xr:uid="{00000000-0005-0000-0000-0000453B0000}"/>
    <cellStyle name="Акцент2 4 4" xfId="9923" xr:uid="{00000000-0005-0000-0000-0000463B0000}"/>
    <cellStyle name="Акцент2 5" xfId="323" xr:uid="{00000000-0005-0000-0000-0000473B0000}"/>
    <cellStyle name="Акцент2 5 2" xfId="7625" xr:uid="{00000000-0005-0000-0000-0000483B0000}"/>
    <cellStyle name="Акцент2 5 3" xfId="12045" xr:uid="{00000000-0005-0000-0000-0000493B0000}"/>
    <cellStyle name="Акцент2 5 4" xfId="5659" xr:uid="{00000000-0005-0000-0000-00004A3B0000}"/>
    <cellStyle name="Акцент2 6" xfId="123" xr:uid="{00000000-0005-0000-0000-00004B3B0000}"/>
    <cellStyle name="Акцент2 6 2" xfId="14930" xr:uid="{00000000-0005-0000-0000-00004C3B0000}"/>
    <cellStyle name="Акцент2 6 3" xfId="15919" xr:uid="{00000000-0005-0000-0000-00004D3B0000}"/>
    <cellStyle name="Акцент2 6 4" xfId="9921" xr:uid="{00000000-0005-0000-0000-00004E3B0000}"/>
    <cellStyle name="Акцент2 7" xfId="9922" xr:uid="{00000000-0005-0000-0000-00004F3B0000}"/>
    <cellStyle name="Акцент2 8" xfId="5660" xr:uid="{00000000-0005-0000-0000-0000503B0000}"/>
    <cellStyle name="Акцент2 9" xfId="5661" xr:uid="{00000000-0005-0000-0000-0000513B0000}"/>
    <cellStyle name="Акцент3 10" xfId="9918" xr:uid="{00000000-0005-0000-0000-0000523B0000}"/>
    <cellStyle name="Акцент3 11" xfId="9920" xr:uid="{00000000-0005-0000-0000-0000533B0000}"/>
    <cellStyle name="Акцент3 12" xfId="5662" xr:uid="{00000000-0005-0000-0000-0000543B0000}"/>
    <cellStyle name="Акцент3 2" xfId="172" xr:uid="{00000000-0005-0000-0000-0000553B0000}"/>
    <cellStyle name="Акцент3 2 2" xfId="1291" xr:uid="{00000000-0005-0000-0000-0000563B0000}"/>
    <cellStyle name="Акцент3 2 2 2" xfId="14597" xr:uid="{00000000-0005-0000-0000-0000573B0000}"/>
    <cellStyle name="Акцент3 2 2 3" xfId="12001" xr:uid="{00000000-0005-0000-0000-0000583B0000}"/>
    <cellStyle name="Акцент3 2 2 4" xfId="9919" xr:uid="{00000000-0005-0000-0000-0000593B0000}"/>
    <cellStyle name="Акцент3 2 3" xfId="5663" xr:uid="{00000000-0005-0000-0000-00005A3B0000}"/>
    <cellStyle name="Акцент3 2 4" xfId="11777" xr:uid="{00000000-0005-0000-0000-00005B3B0000}"/>
    <cellStyle name="Акцент3 2_Kalendar_01_12_2014_new" xfId="5664" xr:uid="{00000000-0005-0000-0000-00005C3B0000}"/>
    <cellStyle name="Акцент3 3" xfId="217" xr:uid="{00000000-0005-0000-0000-00005D3B0000}"/>
    <cellStyle name="Акцент3 3 2" xfId="1292" xr:uid="{00000000-0005-0000-0000-00005E3B0000}"/>
    <cellStyle name="Акцент3 3 2 2" xfId="10549" xr:uid="{00000000-0005-0000-0000-00005F3B0000}"/>
    <cellStyle name="Акцент3 3 2 3" xfId="11871" xr:uid="{00000000-0005-0000-0000-0000603B0000}"/>
    <cellStyle name="Акцент3 3 2 4" xfId="7287" xr:uid="{00000000-0005-0000-0000-0000613B0000}"/>
    <cellStyle name="Акцент3 3 3" xfId="5665" xr:uid="{00000000-0005-0000-0000-0000623B0000}"/>
    <cellStyle name="Акцент3 4" xfId="269" xr:uid="{00000000-0005-0000-0000-0000633B0000}"/>
    <cellStyle name="Акцент3 4 2" xfId="9149" xr:uid="{00000000-0005-0000-0000-0000643B0000}"/>
    <cellStyle name="Акцент3 4 3" xfId="8663" xr:uid="{00000000-0005-0000-0000-0000653B0000}"/>
    <cellStyle name="Акцент3 4 4" xfId="1365" xr:uid="{00000000-0005-0000-0000-0000663B0000}"/>
    <cellStyle name="Акцент3 5" xfId="324" xr:uid="{00000000-0005-0000-0000-0000673B0000}"/>
    <cellStyle name="Акцент3 5 2" xfId="9493" xr:uid="{00000000-0005-0000-0000-0000683B0000}"/>
    <cellStyle name="Акцент3 5 3" xfId="11553" xr:uid="{00000000-0005-0000-0000-0000693B0000}"/>
    <cellStyle name="Акцент3 5 4" xfId="9917" xr:uid="{00000000-0005-0000-0000-00006A3B0000}"/>
    <cellStyle name="Акцент3 6" xfId="124" xr:uid="{00000000-0005-0000-0000-00006B3B0000}"/>
    <cellStyle name="Акцент3 6 2" xfId="12222" xr:uid="{00000000-0005-0000-0000-00006C3B0000}"/>
    <cellStyle name="Акцент3 6 3" xfId="15920" xr:uid="{00000000-0005-0000-0000-00006D3B0000}"/>
    <cellStyle name="Акцент3 6 4" xfId="5666" xr:uid="{00000000-0005-0000-0000-00006E3B0000}"/>
    <cellStyle name="Акцент3 7" xfId="9915" xr:uid="{00000000-0005-0000-0000-00006F3B0000}"/>
    <cellStyle name="Акцент3 8" xfId="9916" xr:uid="{00000000-0005-0000-0000-0000703B0000}"/>
    <cellStyle name="Акцент3 9" xfId="5667" xr:uid="{00000000-0005-0000-0000-0000713B0000}"/>
    <cellStyle name="Акцент4 10" xfId="5668" xr:uid="{00000000-0005-0000-0000-0000723B0000}"/>
    <cellStyle name="Акцент4 11" xfId="1366" xr:uid="{00000000-0005-0000-0000-0000733B0000}"/>
    <cellStyle name="Акцент4 12" xfId="1229" xr:uid="{00000000-0005-0000-0000-0000743B0000}"/>
    <cellStyle name="Акцент4 13" xfId="5669" xr:uid="{00000000-0005-0000-0000-0000753B0000}"/>
    <cellStyle name="Акцент4 2" xfId="173" xr:uid="{00000000-0005-0000-0000-0000763B0000}"/>
    <cellStyle name="Акцент4 2 2" xfId="1293" xr:uid="{00000000-0005-0000-0000-0000773B0000}"/>
    <cellStyle name="Акцент4 2 2 2" xfId="10550" xr:uid="{00000000-0005-0000-0000-0000783B0000}"/>
    <cellStyle name="Акцент4 2 2 3" xfId="15769" xr:uid="{00000000-0005-0000-0000-0000793B0000}"/>
    <cellStyle name="Акцент4 2 2 4" xfId="1367" xr:uid="{00000000-0005-0000-0000-00007A3B0000}"/>
    <cellStyle name="Акцент4 2 3" xfId="5670" xr:uid="{00000000-0005-0000-0000-00007B3B0000}"/>
    <cellStyle name="Акцент4 2 4" xfId="11778" xr:uid="{00000000-0005-0000-0000-00007C3B0000}"/>
    <cellStyle name="Акцент4 2_Kalendar_01_12_2014_new" xfId="5671" xr:uid="{00000000-0005-0000-0000-00007D3B0000}"/>
    <cellStyle name="Акцент4 3" xfId="218" xr:uid="{00000000-0005-0000-0000-00007E3B0000}"/>
    <cellStyle name="Акцент4 3 2" xfId="1294" xr:uid="{00000000-0005-0000-0000-00007F3B0000}"/>
    <cellStyle name="Акцент4 3 2 2" xfId="13266" xr:uid="{00000000-0005-0000-0000-0000803B0000}"/>
    <cellStyle name="Акцент4 3 2 3" xfId="5383" xr:uid="{00000000-0005-0000-0000-0000813B0000}"/>
    <cellStyle name="Акцент4 3 3" xfId="10551" xr:uid="{00000000-0005-0000-0000-0000823B0000}"/>
    <cellStyle name="Акцент4 3 4" xfId="5672" xr:uid="{00000000-0005-0000-0000-0000833B0000}"/>
    <cellStyle name="Акцент4 4" xfId="270" xr:uid="{00000000-0005-0000-0000-0000843B0000}"/>
    <cellStyle name="Акцент4 4 2" xfId="6560" xr:uid="{00000000-0005-0000-0000-0000853B0000}"/>
    <cellStyle name="Акцент4 4 3" xfId="6775" xr:uid="{00000000-0005-0000-0000-0000863B0000}"/>
    <cellStyle name="Акцент4 4 4" xfId="5673" xr:uid="{00000000-0005-0000-0000-0000873B0000}"/>
    <cellStyle name="Акцент4 5" xfId="325" xr:uid="{00000000-0005-0000-0000-0000883B0000}"/>
    <cellStyle name="Акцент4 5 2" xfId="7627" xr:uid="{00000000-0005-0000-0000-0000893B0000}"/>
    <cellStyle name="Акцент4 5 3" xfId="11928" xr:uid="{00000000-0005-0000-0000-00008A3B0000}"/>
    <cellStyle name="Акцент4 5 4" xfId="5674" xr:uid="{00000000-0005-0000-0000-00008B3B0000}"/>
    <cellStyle name="Акцент4 6" xfId="125" xr:uid="{00000000-0005-0000-0000-00008C3B0000}"/>
    <cellStyle name="Акцент4 6 2" xfId="14675" xr:uid="{00000000-0005-0000-0000-00008D3B0000}"/>
    <cellStyle name="Акцент4 6 3" xfId="15921" xr:uid="{00000000-0005-0000-0000-00008E3B0000}"/>
    <cellStyle name="Акцент4 6 4" xfId="8040" xr:uid="{00000000-0005-0000-0000-00008F3B0000}"/>
    <cellStyle name="Акцент4 7" xfId="1345" xr:uid="{00000000-0005-0000-0000-0000903B0000}"/>
    <cellStyle name="Акцент4 8" xfId="6021" xr:uid="{00000000-0005-0000-0000-0000913B0000}"/>
    <cellStyle name="Акцент4 9" xfId="1250" xr:uid="{00000000-0005-0000-0000-0000923B0000}"/>
    <cellStyle name="Акцент5 10" xfId="1344" xr:uid="{00000000-0005-0000-0000-0000933B0000}"/>
    <cellStyle name="Акцент5 11" xfId="5675" xr:uid="{00000000-0005-0000-0000-0000943B0000}"/>
    <cellStyle name="Акцент5 12" xfId="5676" xr:uid="{00000000-0005-0000-0000-0000953B0000}"/>
    <cellStyle name="Акцент5 2" xfId="174" xr:uid="{00000000-0005-0000-0000-0000963B0000}"/>
    <cellStyle name="Акцент5 2 2" xfId="481" xr:uid="{00000000-0005-0000-0000-0000973B0000}"/>
    <cellStyle name="Акцент5 2 3" xfId="6895" xr:uid="{00000000-0005-0000-0000-0000983B0000}"/>
    <cellStyle name="Акцент5 2_Kalendar_01_12_2014_new" xfId="1142" xr:uid="{00000000-0005-0000-0000-0000993B0000}"/>
    <cellStyle name="Акцент5 3" xfId="219" xr:uid="{00000000-0005-0000-0000-00009A3B0000}"/>
    <cellStyle name="Акцент5 3 2" xfId="6559" xr:uid="{00000000-0005-0000-0000-00009B3B0000}"/>
    <cellStyle name="Акцент5 3 2 2" xfId="10552" xr:uid="{00000000-0005-0000-0000-00009C3B0000}"/>
    <cellStyle name="Акцент5 3 3" xfId="1144" xr:uid="{00000000-0005-0000-0000-00009D3B0000}"/>
    <cellStyle name="Акцент5 4" xfId="271" xr:uid="{00000000-0005-0000-0000-00009E3B0000}"/>
    <cellStyle name="Акцент5 4 2" xfId="9151" xr:uid="{00000000-0005-0000-0000-00009F3B0000}"/>
    <cellStyle name="Акцент5 4 3" xfId="9395" xr:uid="{00000000-0005-0000-0000-0000A03B0000}"/>
    <cellStyle name="Акцент5 4 4" xfId="5677" xr:uid="{00000000-0005-0000-0000-0000A13B0000}"/>
    <cellStyle name="Акцент5 5" xfId="326" xr:uid="{00000000-0005-0000-0000-0000A23B0000}"/>
    <cellStyle name="Акцент5 5 2" xfId="9463" xr:uid="{00000000-0005-0000-0000-0000A33B0000}"/>
    <cellStyle name="Акцент5 5 3" xfId="11933" xr:uid="{00000000-0005-0000-0000-0000A43B0000}"/>
    <cellStyle name="Акцент5 5 4" xfId="5678" xr:uid="{00000000-0005-0000-0000-0000A53B0000}"/>
    <cellStyle name="Акцент5 6" xfId="126" xr:uid="{00000000-0005-0000-0000-0000A63B0000}"/>
    <cellStyle name="Акцент5 6 2" xfId="15664" xr:uid="{00000000-0005-0000-0000-0000A73B0000}"/>
    <cellStyle name="Акцент5 6 3" xfId="15922" xr:uid="{00000000-0005-0000-0000-0000A83B0000}"/>
    <cellStyle name="Акцент5 6 4" xfId="5679" xr:uid="{00000000-0005-0000-0000-0000A93B0000}"/>
    <cellStyle name="Акцент5 7" xfId="923" xr:uid="{00000000-0005-0000-0000-0000AA3B0000}"/>
    <cellStyle name="Акцент5 8" xfId="1296" xr:uid="{00000000-0005-0000-0000-0000AB3B0000}"/>
    <cellStyle name="Акцент5 9" xfId="5680" xr:uid="{00000000-0005-0000-0000-0000AC3B0000}"/>
    <cellStyle name="Акцент6 10" xfId="1064" xr:uid="{00000000-0005-0000-0000-0000AD3B0000}"/>
    <cellStyle name="Акцент6 11" xfId="1295" xr:uid="{00000000-0005-0000-0000-0000AE3B0000}"/>
    <cellStyle name="Акцент6 12" xfId="5681" xr:uid="{00000000-0005-0000-0000-0000AF3B0000}"/>
    <cellStyle name="Акцент6 2" xfId="175" xr:uid="{00000000-0005-0000-0000-0000B03B0000}"/>
    <cellStyle name="Акцент6 2 2" xfId="1297" xr:uid="{00000000-0005-0000-0000-0000B13B0000}"/>
    <cellStyle name="Акцент6 2 2 2" xfId="11888" xr:uid="{00000000-0005-0000-0000-0000B23B0000}"/>
    <cellStyle name="Акцент6 2 2 3" xfId="11969" xr:uid="{00000000-0005-0000-0000-0000B33B0000}"/>
    <cellStyle name="Акцент6 2 2 4" xfId="924" xr:uid="{00000000-0005-0000-0000-0000B43B0000}"/>
    <cellStyle name="Акцент6 2 3" xfId="1063" xr:uid="{00000000-0005-0000-0000-0000B53B0000}"/>
    <cellStyle name="Акцент6 2 4" xfId="11779" xr:uid="{00000000-0005-0000-0000-0000B63B0000}"/>
    <cellStyle name="Акцент6 2_Kalendar_01_12_2014_new" xfId="5682" xr:uid="{00000000-0005-0000-0000-0000B73B0000}"/>
    <cellStyle name="Акцент6 3" xfId="220" xr:uid="{00000000-0005-0000-0000-0000B83B0000}"/>
    <cellStyle name="Акцент6 3 2" xfId="1298" xr:uid="{00000000-0005-0000-0000-0000B93B0000}"/>
    <cellStyle name="Акцент6 3 2 2" xfId="10553" xr:uid="{00000000-0005-0000-0000-0000BA3B0000}"/>
    <cellStyle name="Акцент6 3 2 3" xfId="15750" xr:uid="{00000000-0005-0000-0000-0000BB3B0000}"/>
    <cellStyle name="Акцент6 3 2 4" xfId="7288" xr:uid="{00000000-0005-0000-0000-0000BC3B0000}"/>
    <cellStyle name="Акцент6 3 3" xfId="927" xr:uid="{00000000-0005-0000-0000-0000BD3B0000}"/>
    <cellStyle name="Акцент6 4" xfId="272" xr:uid="{00000000-0005-0000-0000-0000BE3B0000}"/>
    <cellStyle name="Акцент6 4 2" xfId="5384" xr:uid="{00000000-0005-0000-0000-0000BF3B0000}"/>
    <cellStyle name="Акцент6 4 3" xfId="9392" xr:uid="{00000000-0005-0000-0000-0000C03B0000}"/>
    <cellStyle name="Акцент6 4 4" xfId="1062" xr:uid="{00000000-0005-0000-0000-0000C13B0000}"/>
    <cellStyle name="Акцент6 5" xfId="327" xr:uid="{00000000-0005-0000-0000-0000C23B0000}"/>
    <cellStyle name="Акцент6 5 2" xfId="8757" xr:uid="{00000000-0005-0000-0000-0000C33B0000}"/>
    <cellStyle name="Акцент6 5 3" xfId="11548" xr:uid="{00000000-0005-0000-0000-0000C43B0000}"/>
    <cellStyle name="Акцент6 5 4" xfId="5683" xr:uid="{00000000-0005-0000-0000-0000C53B0000}"/>
    <cellStyle name="Акцент6 6" xfId="127" xr:uid="{00000000-0005-0000-0000-0000C63B0000}"/>
    <cellStyle name="Акцент6 6 2" xfId="12275" xr:uid="{00000000-0005-0000-0000-0000C73B0000}"/>
    <cellStyle name="Акцент6 6 3" xfId="15923" xr:uid="{00000000-0005-0000-0000-0000C83B0000}"/>
    <cellStyle name="Акцент6 6 4" xfId="5684" xr:uid="{00000000-0005-0000-0000-0000C93B0000}"/>
    <cellStyle name="Акцент6 7" xfId="5685" xr:uid="{00000000-0005-0000-0000-0000CA3B0000}"/>
    <cellStyle name="Акцент6 8" xfId="5686" xr:uid="{00000000-0005-0000-0000-0000CB3B0000}"/>
    <cellStyle name="Акцент6 9" xfId="6145" xr:uid="{00000000-0005-0000-0000-0000CC3B0000}"/>
    <cellStyle name="Акцентування1 2" xfId="1133" xr:uid="{00000000-0005-0000-0000-0000CD3B0000}"/>
    <cellStyle name="Акцентування1 2 2" xfId="10554" xr:uid="{00000000-0005-0000-0000-0000CE3B0000}"/>
    <cellStyle name="Акцентування1 2 3" xfId="12095" xr:uid="{00000000-0005-0000-0000-0000CF3B0000}"/>
    <cellStyle name="Акцентування1 2 4" xfId="8379" xr:uid="{00000000-0005-0000-0000-0000D03B0000}"/>
    <cellStyle name="Акцентування1 3" xfId="5883" xr:uid="{00000000-0005-0000-0000-0000D13B0000}"/>
    <cellStyle name="Акцентування1 3 2" xfId="5409" xr:uid="{00000000-0005-0000-0000-0000D23B0000}"/>
    <cellStyle name="Акцентування1 3 3" xfId="15866" xr:uid="{00000000-0005-0000-0000-0000D33B0000}"/>
    <cellStyle name="Акцентування1 4" xfId="14582" xr:uid="{00000000-0005-0000-0000-0000D43B0000}"/>
    <cellStyle name="Акцентування1 5" xfId="8380" xr:uid="{00000000-0005-0000-0000-0000D53B0000}"/>
    <cellStyle name="Акцентування2 2" xfId="1134" xr:uid="{00000000-0005-0000-0000-0000D63B0000}"/>
    <cellStyle name="Акцентування2 2 2" xfId="10555" xr:uid="{00000000-0005-0000-0000-0000D73B0000}"/>
    <cellStyle name="Акцентування2 2 3" xfId="11488" xr:uid="{00000000-0005-0000-0000-0000D83B0000}"/>
    <cellStyle name="Акцентування2 2 4" xfId="6487" xr:uid="{00000000-0005-0000-0000-0000D93B0000}"/>
    <cellStyle name="Акцентування2 3" xfId="5884" xr:uid="{00000000-0005-0000-0000-0000DA3B0000}"/>
    <cellStyle name="Акцентування2 3 2" xfId="7500" xr:uid="{00000000-0005-0000-0000-0000DB3B0000}"/>
    <cellStyle name="Акцентування2 3 2 2" xfId="13118" xr:uid="{00000000-0005-0000-0000-0000DC3B0000}"/>
    <cellStyle name="Акцентування2 3 3" xfId="15867" xr:uid="{00000000-0005-0000-0000-0000DD3B0000}"/>
    <cellStyle name="Акцентування2 4" xfId="9066" xr:uid="{00000000-0005-0000-0000-0000DE3B0000}"/>
    <cellStyle name="Акцентування3 2" xfId="1135" xr:uid="{00000000-0005-0000-0000-0000DF3B0000}"/>
    <cellStyle name="Акцентування3 2 2" xfId="10556" xr:uid="{00000000-0005-0000-0000-0000E03B0000}"/>
    <cellStyle name="Акцентування3 2 3" xfId="11227" xr:uid="{00000000-0005-0000-0000-0000E13B0000}"/>
    <cellStyle name="Акцентування3 2 4" xfId="9063" xr:uid="{00000000-0005-0000-0000-0000E23B0000}"/>
    <cellStyle name="Акцентування3 3" xfId="5885" xr:uid="{00000000-0005-0000-0000-0000E33B0000}"/>
    <cellStyle name="Акцентування3 3 2" xfId="9367" xr:uid="{00000000-0005-0000-0000-0000E43B0000}"/>
    <cellStyle name="Акцентування3 3 3" xfId="15868" xr:uid="{00000000-0005-0000-0000-0000E53B0000}"/>
    <cellStyle name="Акцентування3 4" xfId="8378" xr:uid="{00000000-0005-0000-0000-0000E63B0000}"/>
    <cellStyle name="Акцентування4 2" xfId="1136" xr:uid="{00000000-0005-0000-0000-0000E73B0000}"/>
    <cellStyle name="Акцентування4 2 2" xfId="10557" xr:uid="{00000000-0005-0000-0000-0000E83B0000}"/>
    <cellStyle name="Акцентування4 2 3" xfId="15549" xr:uid="{00000000-0005-0000-0000-0000E93B0000}"/>
    <cellStyle name="Акцентування4 2 4" xfId="7206" xr:uid="{00000000-0005-0000-0000-0000EA3B0000}"/>
    <cellStyle name="Акцентування4 3" xfId="5886" xr:uid="{00000000-0005-0000-0000-0000EB3B0000}"/>
    <cellStyle name="Акцентування4 3 2" xfId="5414" xr:uid="{00000000-0005-0000-0000-0000EC3B0000}"/>
    <cellStyle name="Акцентування4 3 3" xfId="15869" xr:uid="{00000000-0005-0000-0000-0000ED3B0000}"/>
    <cellStyle name="Акцентування4 4" xfId="11938" xr:uid="{00000000-0005-0000-0000-0000EE3B0000}"/>
    <cellStyle name="Акцентування4 5" xfId="7205" xr:uid="{00000000-0005-0000-0000-0000EF3B0000}"/>
    <cellStyle name="Акцентування5 2" xfId="1137" xr:uid="{00000000-0005-0000-0000-0000F03B0000}"/>
    <cellStyle name="Акцентування5 2 2" xfId="10558" xr:uid="{00000000-0005-0000-0000-0000F13B0000}"/>
    <cellStyle name="Акцентування5 2 3" xfId="15367" xr:uid="{00000000-0005-0000-0000-0000F23B0000}"/>
    <cellStyle name="Акцентування5 2 4" xfId="6495" xr:uid="{00000000-0005-0000-0000-0000F33B0000}"/>
    <cellStyle name="Акцентування5 3" xfId="5887" xr:uid="{00000000-0005-0000-0000-0000F43B0000}"/>
    <cellStyle name="Акцентування5 3 2" xfId="5411" xr:uid="{00000000-0005-0000-0000-0000F53B0000}"/>
    <cellStyle name="Акцентування5 3 3" xfId="15870" xr:uid="{00000000-0005-0000-0000-0000F63B0000}"/>
    <cellStyle name="Акцентування5 4" xfId="9068" xr:uid="{00000000-0005-0000-0000-0000F73B0000}"/>
    <cellStyle name="Акцентування6 2" xfId="1138" xr:uid="{00000000-0005-0000-0000-0000F83B0000}"/>
    <cellStyle name="Акцентування6 2 2" xfId="10559" xr:uid="{00000000-0005-0000-0000-0000F93B0000}"/>
    <cellStyle name="Акцентування6 2 3" xfId="11402" xr:uid="{00000000-0005-0000-0000-0000FA3B0000}"/>
    <cellStyle name="Акцентування6 2 4" xfId="9067" xr:uid="{00000000-0005-0000-0000-0000FB3B0000}"/>
    <cellStyle name="Акцентування6 3" xfId="8026" xr:uid="{00000000-0005-0000-0000-0000FC3B0000}"/>
    <cellStyle name="Акцентування6 3 2" xfId="9336" xr:uid="{00000000-0005-0000-0000-0000FD3B0000}"/>
    <cellStyle name="Акцентування6 3 3" xfId="15871" xr:uid="{00000000-0005-0000-0000-0000FE3B0000}"/>
    <cellStyle name="Акцентування6 4" xfId="6488" xr:uid="{00000000-0005-0000-0000-0000FF3B0000}"/>
    <cellStyle name="Ввід 2" xfId="1139" xr:uid="{00000000-0005-0000-0000-0000003C0000}"/>
    <cellStyle name="Ввід 2 2" xfId="10560" xr:uid="{00000000-0005-0000-0000-0000013C0000}"/>
    <cellStyle name="Ввід 2 3" xfId="13784" xr:uid="{00000000-0005-0000-0000-0000023C0000}"/>
    <cellStyle name="Ввід 2 3 2" xfId="15183" xr:uid="{00000000-0005-0000-0000-0000033C0000}"/>
    <cellStyle name="Ввід 2 3 3" xfId="12061" xr:uid="{00000000-0005-0000-0000-0000043C0000}"/>
    <cellStyle name="Ввід 2 3 4" xfId="11457" xr:uid="{00000000-0005-0000-0000-0000053C0000}"/>
    <cellStyle name="Ввід 2 3 5" xfId="11194" xr:uid="{00000000-0005-0000-0000-0000063C0000}"/>
    <cellStyle name="Ввід 2 4" xfId="11768" xr:uid="{00000000-0005-0000-0000-0000073C0000}"/>
    <cellStyle name="Ввід 2 5" xfId="6489" xr:uid="{00000000-0005-0000-0000-0000083C0000}"/>
    <cellStyle name="Ввід 3" xfId="5888" xr:uid="{00000000-0005-0000-0000-0000093C0000}"/>
    <cellStyle name="Ввід 3 2" xfId="5413" xr:uid="{00000000-0005-0000-0000-00000A3C0000}"/>
    <cellStyle name="Ввід 3 2 2" xfId="10562" xr:uid="{00000000-0005-0000-0000-00000B3C0000}"/>
    <cellStyle name="Ввід 3 2 3" xfId="13527" xr:uid="{00000000-0005-0000-0000-00000C3C0000}"/>
    <cellStyle name="Ввід 3 2 4" xfId="15000" xr:uid="{00000000-0005-0000-0000-00000D3C0000}"/>
    <cellStyle name="Ввід 3 2 5" xfId="11316" xr:uid="{00000000-0005-0000-0000-00000E3C0000}"/>
    <cellStyle name="Ввід 3 2 6" xfId="12164" xr:uid="{00000000-0005-0000-0000-00000F3C0000}"/>
    <cellStyle name="Ввід 3 2 7" xfId="15656" xr:uid="{00000000-0005-0000-0000-0000103C0000}"/>
    <cellStyle name="Ввід 3 3" xfId="10561" xr:uid="{00000000-0005-0000-0000-0000113C0000}"/>
    <cellStyle name="Ввід 3 3 2" xfId="13372" xr:uid="{00000000-0005-0000-0000-0000123C0000}"/>
    <cellStyle name="Ввід 3 3 3" xfId="14857" xr:uid="{00000000-0005-0000-0000-0000133C0000}"/>
    <cellStyle name="Ввід 3 3 4" xfId="12127" xr:uid="{00000000-0005-0000-0000-0000143C0000}"/>
    <cellStyle name="Ввід 3 3 5" xfId="11314" xr:uid="{00000000-0005-0000-0000-0000153C0000}"/>
    <cellStyle name="Ввід 3 3 6" xfId="14868" xr:uid="{00000000-0005-0000-0000-0000163C0000}"/>
    <cellStyle name="Ввід 3 4" xfId="13892" xr:uid="{00000000-0005-0000-0000-0000173C0000}"/>
    <cellStyle name="Ввід 3 4 2" xfId="15254" xr:uid="{00000000-0005-0000-0000-0000183C0000}"/>
    <cellStyle name="Ввід 3 4 3" xfId="11232" xr:uid="{00000000-0005-0000-0000-0000193C0000}"/>
    <cellStyle name="Ввід 3 4 4" xfId="15590" xr:uid="{00000000-0005-0000-0000-00001A3C0000}"/>
    <cellStyle name="Ввід 3 4 5" xfId="15592" xr:uid="{00000000-0005-0000-0000-00001B3C0000}"/>
    <cellStyle name="Ввід 4" xfId="7601" xr:uid="{00000000-0005-0000-0000-00001C3C0000}"/>
    <cellStyle name="Ввід 4 2" xfId="10563" xr:uid="{00000000-0005-0000-0000-00001D3C0000}"/>
    <cellStyle name="Ввід 4 2 2" xfId="13511" xr:uid="{00000000-0005-0000-0000-00001E3C0000}"/>
    <cellStyle name="Ввід 4 2 3" xfId="14985" xr:uid="{00000000-0005-0000-0000-00001F3C0000}"/>
    <cellStyle name="Ввід 4 2 4" xfId="11583" xr:uid="{00000000-0005-0000-0000-0000203C0000}"/>
    <cellStyle name="Ввід 4 2 5" xfId="15490" xr:uid="{00000000-0005-0000-0000-0000213C0000}"/>
    <cellStyle name="Ввід 4 2 6" xfId="15670" xr:uid="{00000000-0005-0000-0000-0000223C0000}"/>
    <cellStyle name="Ввід 5" xfId="13596" xr:uid="{00000000-0005-0000-0000-0000233C0000}"/>
    <cellStyle name="Ввід 5 2" xfId="15052" xr:uid="{00000000-0005-0000-0000-0000243C0000}"/>
    <cellStyle name="Ввід 5 3" xfId="12084" xr:uid="{00000000-0005-0000-0000-0000253C0000}"/>
    <cellStyle name="Ввід 5 4" xfId="15486" xr:uid="{00000000-0005-0000-0000-0000263C0000}"/>
    <cellStyle name="Ввід 5 5" xfId="12110" xr:uid="{00000000-0005-0000-0000-0000273C0000}"/>
    <cellStyle name="Ввід 5 6" xfId="11340" xr:uid="{00000000-0005-0000-0000-0000283C0000}"/>
    <cellStyle name="Ввід 6" xfId="13610" xr:uid="{00000000-0005-0000-0000-0000293C0000}"/>
    <cellStyle name="Ввід 6 2" xfId="15058" xr:uid="{00000000-0005-0000-0000-00002A3C0000}"/>
    <cellStyle name="Ввід 6 3" xfId="15353" xr:uid="{00000000-0005-0000-0000-00002B3C0000}"/>
    <cellStyle name="Ввід 6 4" xfId="12341" xr:uid="{00000000-0005-0000-0000-00002C3C0000}"/>
    <cellStyle name="Ввід 6 5" xfId="11266" xr:uid="{00000000-0005-0000-0000-00002D3C0000}"/>
    <cellStyle name="Ввід 7" xfId="13122" xr:uid="{00000000-0005-0000-0000-00002E3C0000}"/>
    <cellStyle name="Ввід 8" xfId="8382" xr:uid="{00000000-0005-0000-0000-00002F3C0000}"/>
    <cellStyle name="Ввод  10" xfId="868" xr:uid="{00000000-0005-0000-0000-0000303C0000}"/>
    <cellStyle name="Ввод  10 2" xfId="12158" xr:uid="{00000000-0005-0000-0000-0000313C0000}"/>
    <cellStyle name="Ввод  10 3" xfId="11381" xr:uid="{00000000-0005-0000-0000-0000323C0000}"/>
    <cellStyle name="Ввод  10 4" xfId="14919" xr:uid="{00000000-0005-0000-0000-0000333C0000}"/>
    <cellStyle name="Ввод  11" xfId="6896" xr:uid="{00000000-0005-0000-0000-0000343C0000}"/>
    <cellStyle name="Ввод  11 2" xfId="14811" xr:uid="{00000000-0005-0000-0000-0000353C0000}"/>
    <cellStyle name="Ввод  11 3" xfId="14841" xr:uid="{00000000-0005-0000-0000-0000363C0000}"/>
    <cellStyle name="Ввод  11 4" xfId="14673" xr:uid="{00000000-0005-0000-0000-0000373C0000}"/>
    <cellStyle name="Ввод  12" xfId="827" xr:uid="{00000000-0005-0000-0000-0000383C0000}"/>
    <cellStyle name="Ввод  12 2" xfId="11296" xr:uid="{00000000-0005-0000-0000-0000393C0000}"/>
    <cellStyle name="Ввод  12 3" xfId="11650" xr:uid="{00000000-0005-0000-0000-00003A3C0000}"/>
    <cellStyle name="Ввод  12 4" xfId="11169" xr:uid="{00000000-0005-0000-0000-00003B3C0000}"/>
    <cellStyle name="Ввод  2" xfId="176" xr:uid="{00000000-0005-0000-0000-00003C3C0000}"/>
    <cellStyle name="Ввод  2 2" xfId="1299" xr:uid="{00000000-0005-0000-0000-00003D3C0000}"/>
    <cellStyle name="Ввод  2 2 2" xfId="10564" xr:uid="{00000000-0005-0000-0000-00003E3C0000}"/>
    <cellStyle name="Ввод  2 2 2 2" xfId="13528" xr:uid="{00000000-0005-0000-0000-00003F3C0000}"/>
    <cellStyle name="Ввод  2 2 2 3" xfId="15001" xr:uid="{00000000-0005-0000-0000-0000403C0000}"/>
    <cellStyle name="Ввод  2 2 2 4" xfId="14834" xr:uid="{00000000-0005-0000-0000-0000413C0000}"/>
    <cellStyle name="Ввод  2 2 2 5" xfId="11995" xr:uid="{00000000-0005-0000-0000-0000423C0000}"/>
    <cellStyle name="Ввод  2 2 2 6" xfId="11681" xr:uid="{00000000-0005-0000-0000-0000433C0000}"/>
    <cellStyle name="Ввод  2 2 3" xfId="13373" xr:uid="{00000000-0005-0000-0000-0000443C0000}"/>
    <cellStyle name="Ввод  2 2 3 2" xfId="14858" xr:uid="{00000000-0005-0000-0000-0000453C0000}"/>
    <cellStyle name="Ввод  2 2 3 3" xfId="11377" xr:uid="{00000000-0005-0000-0000-0000463C0000}"/>
    <cellStyle name="Ввод  2 2 3 4" xfId="15565" xr:uid="{00000000-0005-0000-0000-0000473C0000}"/>
    <cellStyle name="Ввод  2 2 3 5" xfId="13301" xr:uid="{00000000-0005-0000-0000-0000483C0000}"/>
    <cellStyle name="Ввод  2 2 4" xfId="11547" xr:uid="{00000000-0005-0000-0000-0000493C0000}"/>
    <cellStyle name="Ввод  2 2 5" xfId="5687" xr:uid="{00000000-0005-0000-0000-00004A3C0000}"/>
    <cellStyle name="Ввод  2 3" xfId="5688" xr:uid="{00000000-0005-0000-0000-00004B3C0000}"/>
    <cellStyle name="Ввод  2 3 2" xfId="10565" xr:uid="{00000000-0005-0000-0000-00004C3C0000}"/>
    <cellStyle name="Ввод  2 3 2 2" xfId="13534" xr:uid="{00000000-0005-0000-0000-00004D3C0000}"/>
    <cellStyle name="Ввод  2 3 2 3" xfId="15007" xr:uid="{00000000-0005-0000-0000-00004E3C0000}"/>
    <cellStyle name="Ввод  2 3 2 4" xfId="15295" xr:uid="{00000000-0005-0000-0000-00004F3C0000}"/>
    <cellStyle name="Ввод  2 3 2 5" xfId="13573" xr:uid="{00000000-0005-0000-0000-0000503C0000}"/>
    <cellStyle name="Ввод  2 3 2 6" xfId="11959" xr:uid="{00000000-0005-0000-0000-0000513C0000}"/>
    <cellStyle name="Ввод  2 3 3" xfId="13414" xr:uid="{00000000-0005-0000-0000-0000523C0000}"/>
    <cellStyle name="Ввод  2 3 3 2" xfId="14887" xr:uid="{00000000-0005-0000-0000-0000533C0000}"/>
    <cellStyle name="Ввод  2 3 3 3" xfId="15217" xr:uid="{00000000-0005-0000-0000-0000543C0000}"/>
    <cellStyle name="Ввод  2 3 3 4" xfId="11611" xr:uid="{00000000-0005-0000-0000-0000553C0000}"/>
    <cellStyle name="Ввод  2 3 3 5" xfId="11865" xr:uid="{00000000-0005-0000-0000-0000563C0000}"/>
    <cellStyle name="Ввод  2 4" xfId="10566" xr:uid="{00000000-0005-0000-0000-0000573C0000}"/>
    <cellStyle name="Ввод  2 4 2" xfId="10567" xr:uid="{00000000-0005-0000-0000-0000583C0000}"/>
    <cellStyle name="Ввод  2 4 2 2" xfId="13542" xr:uid="{00000000-0005-0000-0000-0000593C0000}"/>
    <cellStyle name="Ввод  2 4 2 3" xfId="15017" xr:uid="{00000000-0005-0000-0000-00005A3C0000}"/>
    <cellStyle name="Ввод  2 4 2 4" xfId="14879" xr:uid="{00000000-0005-0000-0000-00005B3C0000}"/>
    <cellStyle name="Ввод  2 4 2 5" xfId="11459" xr:uid="{00000000-0005-0000-0000-00005C3C0000}"/>
    <cellStyle name="Ввод  2 4 2 6" xfId="14650" xr:uid="{00000000-0005-0000-0000-00005D3C0000}"/>
    <cellStyle name="Ввод  2 4 3" xfId="13433" xr:uid="{00000000-0005-0000-0000-00005E3C0000}"/>
    <cellStyle name="Ввод  2 4 3 2" xfId="14906" xr:uid="{00000000-0005-0000-0000-00005F3C0000}"/>
    <cellStyle name="Ввод  2 4 3 3" xfId="12217" xr:uid="{00000000-0005-0000-0000-0000603C0000}"/>
    <cellStyle name="Ввод  2 4 3 4" xfId="13568" xr:uid="{00000000-0005-0000-0000-0000613C0000}"/>
    <cellStyle name="Ввод  2 4 3 5" xfId="13412" xr:uid="{00000000-0005-0000-0000-0000623C0000}"/>
    <cellStyle name="Ввод  2 4 4" xfId="11780" xr:uid="{00000000-0005-0000-0000-0000633C0000}"/>
    <cellStyle name="Ввод  2 4 5" xfId="14703" xr:uid="{00000000-0005-0000-0000-0000643C0000}"/>
    <cellStyle name="Ввод  2 4 6" xfId="11475" xr:uid="{00000000-0005-0000-0000-0000653C0000}"/>
    <cellStyle name="Ввод  2 4 7" xfId="11568" xr:uid="{00000000-0005-0000-0000-0000663C0000}"/>
    <cellStyle name="Ввод  2 5" xfId="10568" xr:uid="{00000000-0005-0000-0000-0000673C0000}"/>
    <cellStyle name="Ввод  2 5 2" xfId="13597" xr:uid="{00000000-0005-0000-0000-0000683C0000}"/>
    <cellStyle name="Ввод  2 5 3" xfId="15053" xr:uid="{00000000-0005-0000-0000-0000693C0000}"/>
    <cellStyle name="Ввод  2 5 4" xfId="15374" xr:uid="{00000000-0005-0000-0000-00006A3C0000}"/>
    <cellStyle name="Ввод  2 5 5" xfId="15604" xr:uid="{00000000-0005-0000-0000-00006B3C0000}"/>
    <cellStyle name="Ввод  2 5 6" xfId="14847" xr:uid="{00000000-0005-0000-0000-00006C3C0000}"/>
    <cellStyle name="Ввод  2 6" xfId="13611" xr:uid="{00000000-0005-0000-0000-00006D3C0000}"/>
    <cellStyle name="Ввод  2 6 2" xfId="15059" xr:uid="{00000000-0005-0000-0000-00006E3C0000}"/>
    <cellStyle name="Ввод  2 6 3" xfId="11130" xr:uid="{00000000-0005-0000-0000-00006F3C0000}"/>
    <cellStyle name="Ввод  2 6 4" xfId="15216" xr:uid="{00000000-0005-0000-0000-0000703C0000}"/>
    <cellStyle name="Ввод  2 6 5" xfId="15014" xr:uid="{00000000-0005-0000-0000-0000713C0000}"/>
    <cellStyle name="Ввод  2 7" xfId="13225" xr:uid="{00000000-0005-0000-0000-0000723C0000}"/>
    <cellStyle name="Ввод  2 7 2" xfId="14769" xr:uid="{00000000-0005-0000-0000-0000733C0000}"/>
    <cellStyle name="Ввод  2 7 3" xfId="11132" xr:uid="{00000000-0005-0000-0000-0000743C0000}"/>
    <cellStyle name="Ввод  2 7 4" xfId="11834" xr:uid="{00000000-0005-0000-0000-0000753C0000}"/>
    <cellStyle name="Ввод  2 7 5" xfId="15208" xr:uid="{00000000-0005-0000-0000-0000763C0000}"/>
    <cellStyle name="Ввод  2 8" xfId="13693" xr:uid="{00000000-0005-0000-0000-0000773C0000}"/>
    <cellStyle name="Ввод  2 8 2" xfId="15100" xr:uid="{00000000-0005-0000-0000-0000783C0000}"/>
    <cellStyle name="Ввод  2 8 3" xfId="12285" xr:uid="{00000000-0005-0000-0000-0000793C0000}"/>
    <cellStyle name="Ввод  2 8 4" xfId="11524" xr:uid="{00000000-0005-0000-0000-00007A3C0000}"/>
    <cellStyle name="Ввод  2 8 5" xfId="15525" xr:uid="{00000000-0005-0000-0000-00007B3C0000}"/>
    <cellStyle name="Ввод  2_Kalendar_01_12_2014_new" xfId="6141" xr:uid="{00000000-0005-0000-0000-00007C3C0000}"/>
    <cellStyle name="Ввод  3" xfId="221" xr:uid="{00000000-0005-0000-0000-00007D3C0000}"/>
    <cellStyle name="Ввод  3 2" xfId="1300" xr:uid="{00000000-0005-0000-0000-00007E3C0000}"/>
    <cellStyle name="Ввод  3 2 2" xfId="10570" xr:uid="{00000000-0005-0000-0000-00007F3C0000}"/>
    <cellStyle name="Ввод  3 2 3" xfId="15383" xr:uid="{00000000-0005-0000-0000-0000803C0000}"/>
    <cellStyle name="Ввод  3 2 4" xfId="13540" xr:uid="{00000000-0005-0000-0000-0000813C0000}"/>
    <cellStyle name="Ввод  3 2 5" xfId="15629" xr:uid="{00000000-0005-0000-0000-0000823C0000}"/>
    <cellStyle name="Ввод  3 2 6" xfId="15793" xr:uid="{00000000-0005-0000-0000-0000833C0000}"/>
    <cellStyle name="Ввод  3 2 7" xfId="15887" xr:uid="{00000000-0005-0000-0000-0000843C0000}"/>
    <cellStyle name="Ввод  3 2 8" xfId="7290" xr:uid="{00000000-0005-0000-0000-0000853C0000}"/>
    <cellStyle name="Ввод  3 3" xfId="10571" xr:uid="{00000000-0005-0000-0000-0000863C0000}"/>
    <cellStyle name="Ввод  3 3 2" xfId="13517" xr:uid="{00000000-0005-0000-0000-0000873C0000}"/>
    <cellStyle name="Ввод  3 3 3" xfId="14991" xr:uid="{00000000-0005-0000-0000-0000883C0000}"/>
    <cellStyle name="Ввод  3 3 4" xfId="11970" xr:uid="{00000000-0005-0000-0000-0000893C0000}"/>
    <cellStyle name="Ввод  3 3 5" xfId="12204" xr:uid="{00000000-0005-0000-0000-00008A3C0000}"/>
    <cellStyle name="Ввод  3 3 6" xfId="12247" xr:uid="{00000000-0005-0000-0000-00008B3C0000}"/>
    <cellStyle name="Ввод  3 4" xfId="10569" xr:uid="{00000000-0005-0000-0000-00008C3C0000}"/>
    <cellStyle name="Ввод  3 4 2" xfId="13612" xr:uid="{00000000-0005-0000-0000-00008D3C0000}"/>
    <cellStyle name="Ввод  3 4 3" xfId="15060" xr:uid="{00000000-0005-0000-0000-00008E3C0000}"/>
    <cellStyle name="Ввод  3 4 4" xfId="15447" xr:uid="{00000000-0005-0000-0000-00008F3C0000}"/>
    <cellStyle name="Ввод  3 4 5" xfId="12329" xr:uid="{00000000-0005-0000-0000-0000903C0000}"/>
    <cellStyle name="Ввод  3 4 6" xfId="15086" xr:uid="{00000000-0005-0000-0000-0000913C0000}"/>
    <cellStyle name="Ввод  3 5" xfId="13267" xr:uid="{00000000-0005-0000-0000-0000923C0000}"/>
    <cellStyle name="Ввод  3 5 2" xfId="14790" xr:uid="{00000000-0005-0000-0000-0000933C0000}"/>
    <cellStyle name="Ввод  3 5 3" xfId="15378" xr:uid="{00000000-0005-0000-0000-0000943C0000}"/>
    <cellStyle name="Ввод  3 5 4" xfId="15599" xr:uid="{00000000-0005-0000-0000-0000953C0000}"/>
    <cellStyle name="Ввод  3 5 5" xfId="11579" xr:uid="{00000000-0005-0000-0000-0000963C0000}"/>
    <cellStyle name="Ввод  3 6" xfId="13785" xr:uid="{00000000-0005-0000-0000-0000973C0000}"/>
    <cellStyle name="Ввод  3 6 2" xfId="15184" xr:uid="{00000000-0005-0000-0000-0000983C0000}"/>
    <cellStyle name="Ввод  3 6 3" xfId="11702" xr:uid="{00000000-0005-0000-0000-0000993C0000}"/>
    <cellStyle name="Ввод  3 6 4" xfId="15517" xr:uid="{00000000-0005-0000-0000-00009A3C0000}"/>
    <cellStyle name="Ввод  3 6 5" xfId="15708" xr:uid="{00000000-0005-0000-0000-00009B3C0000}"/>
    <cellStyle name="Ввод  3 7" xfId="6138" xr:uid="{00000000-0005-0000-0000-00009C3C0000}"/>
    <cellStyle name="Ввод  4" xfId="273" xr:uid="{00000000-0005-0000-0000-00009D3C0000}"/>
    <cellStyle name="Ввод  4 2" xfId="7289" xr:uid="{00000000-0005-0000-0000-00009E3C0000}"/>
    <cellStyle name="Ввод  4 2 2" xfId="13969" xr:uid="{00000000-0005-0000-0000-00009F3C0000}"/>
    <cellStyle name="Ввод  4 2 2 2" xfId="15289" xr:uid="{00000000-0005-0000-0000-0000A03C0000}"/>
    <cellStyle name="Ввод  4 2 2 3" xfId="11704" xr:uid="{00000000-0005-0000-0000-0000A13C0000}"/>
    <cellStyle name="Ввод  4 2 2 4" xfId="15032" xr:uid="{00000000-0005-0000-0000-0000A23C0000}"/>
    <cellStyle name="Ввод  4 2 2 5" xfId="11895" xr:uid="{00000000-0005-0000-0000-0000A33C0000}"/>
    <cellStyle name="Ввод  4 3" xfId="8661" xr:uid="{00000000-0005-0000-0000-0000A43C0000}"/>
    <cellStyle name="Ввод  4 3 2" xfId="13915" xr:uid="{00000000-0005-0000-0000-0000A53C0000}"/>
    <cellStyle name="Ввод  4 3 2 2" xfId="15269" xr:uid="{00000000-0005-0000-0000-0000A63C0000}"/>
    <cellStyle name="Ввод  4 3 2 3" xfId="11161" xr:uid="{00000000-0005-0000-0000-0000A73C0000}"/>
    <cellStyle name="Ввод  4 3 2 4" xfId="14773" xr:uid="{00000000-0005-0000-0000-0000A83C0000}"/>
    <cellStyle name="Ввод  4 3 2 5" xfId="11690" xr:uid="{00000000-0005-0000-0000-0000A93C0000}"/>
    <cellStyle name="Ввод  4 4" xfId="13786" xr:uid="{00000000-0005-0000-0000-0000AA3C0000}"/>
    <cellStyle name="Ввод  4 4 2" xfId="15185" xr:uid="{00000000-0005-0000-0000-0000AB3C0000}"/>
    <cellStyle name="Ввод  4 4 3" xfId="13549" xr:uid="{00000000-0005-0000-0000-0000AC3C0000}"/>
    <cellStyle name="Ввод  4 4 4" xfId="11365" xr:uid="{00000000-0005-0000-0000-0000AD3C0000}"/>
    <cellStyle name="Ввод  4 4 5" xfId="15479" xr:uid="{00000000-0005-0000-0000-0000AE3C0000}"/>
    <cellStyle name="Ввод  4 5" xfId="11565" xr:uid="{00000000-0005-0000-0000-0000AF3C0000}"/>
    <cellStyle name="Ввод  4 6" xfId="5689" xr:uid="{00000000-0005-0000-0000-0000B03C0000}"/>
    <cellStyle name="Ввод  5" xfId="328" xr:uid="{00000000-0005-0000-0000-0000B13C0000}"/>
    <cellStyle name="Ввод  5 2" xfId="11207" xr:uid="{00000000-0005-0000-0000-0000B23C0000}"/>
    <cellStyle name="Ввод  5 3" xfId="15586" xr:uid="{00000000-0005-0000-0000-0000B33C0000}"/>
    <cellStyle name="Ввод  5 4" xfId="15715" xr:uid="{00000000-0005-0000-0000-0000B43C0000}"/>
    <cellStyle name="Ввод  5 5" xfId="11550" xr:uid="{00000000-0005-0000-0000-0000B53C0000}"/>
    <cellStyle name="Ввод  5 6" xfId="6140" xr:uid="{00000000-0005-0000-0000-0000B63C0000}"/>
    <cellStyle name="Ввод  6" xfId="128" xr:uid="{00000000-0005-0000-0000-0000B73C0000}"/>
    <cellStyle name="Ввод  6 2" xfId="15327" xr:uid="{00000000-0005-0000-0000-0000B83C0000}"/>
    <cellStyle name="Ввод  6 3" xfId="15394" xr:uid="{00000000-0005-0000-0000-0000B93C0000}"/>
    <cellStyle name="Ввод  6 4" xfId="14702" xr:uid="{00000000-0005-0000-0000-0000BA3C0000}"/>
    <cellStyle name="Ввод  6 5" xfId="13409" xr:uid="{00000000-0005-0000-0000-0000BB3C0000}"/>
    <cellStyle name="Ввод  6 6" xfId="15933" xr:uid="{00000000-0005-0000-0000-0000BC3C0000}"/>
    <cellStyle name="Ввод  6 7" xfId="6139" xr:uid="{00000000-0005-0000-0000-0000BD3C0000}"/>
    <cellStyle name="Ввод  7" xfId="5690" xr:uid="{00000000-0005-0000-0000-0000BE3C0000}"/>
    <cellStyle name="Ввод  7 2" xfId="11144" xr:uid="{00000000-0005-0000-0000-0000BF3C0000}"/>
    <cellStyle name="Ввод  7 3" xfId="13184" xr:uid="{00000000-0005-0000-0000-0000C03C0000}"/>
    <cellStyle name="Ввод  7 4" xfId="11451" xr:uid="{00000000-0005-0000-0000-0000C13C0000}"/>
    <cellStyle name="Ввод  8" xfId="5691" xr:uid="{00000000-0005-0000-0000-0000C23C0000}"/>
    <cellStyle name="Ввод  8 2" xfId="15428" xr:uid="{00000000-0005-0000-0000-0000C33C0000}"/>
    <cellStyle name="Ввод  8 3" xfId="14734" xr:uid="{00000000-0005-0000-0000-0000C43C0000}"/>
    <cellStyle name="Ввод  8 4" xfId="14853" xr:uid="{00000000-0005-0000-0000-0000C53C0000}"/>
    <cellStyle name="Ввод  9" xfId="5692" xr:uid="{00000000-0005-0000-0000-0000C63C0000}"/>
    <cellStyle name="Ввод  9 2" xfId="14632" xr:uid="{00000000-0005-0000-0000-0000C73C0000}"/>
    <cellStyle name="Ввод  9 3" xfId="12283" xr:uid="{00000000-0005-0000-0000-0000C83C0000}"/>
    <cellStyle name="Ввод  9 4" xfId="11593" xr:uid="{00000000-0005-0000-0000-0000C93C0000}"/>
    <cellStyle name="Відсотковий 2" xfId="13143" xr:uid="{00000000-0005-0000-0000-0000CA3C0000}"/>
    <cellStyle name="Відсотковий 2 2" xfId="15879" xr:uid="{00000000-0005-0000-0000-0000CB3C0000}"/>
    <cellStyle name="Вывод 10" xfId="6144" xr:uid="{00000000-0005-0000-0000-0000CC3C0000}"/>
    <cellStyle name="Вывод 10 2" xfId="11637" xr:uid="{00000000-0005-0000-0000-0000CD3C0000}"/>
    <cellStyle name="Вывод 10 3" xfId="11184" xr:uid="{00000000-0005-0000-0000-0000CE3C0000}"/>
    <cellStyle name="Вывод 10 4" xfId="13393" xr:uid="{00000000-0005-0000-0000-0000CF3C0000}"/>
    <cellStyle name="Вывод 10 5" xfId="13100" xr:uid="{00000000-0005-0000-0000-0000D03C0000}"/>
    <cellStyle name="Вывод 11" xfId="6142" xr:uid="{00000000-0005-0000-0000-0000D13C0000}"/>
    <cellStyle name="Вывод 11 2" xfId="11455" xr:uid="{00000000-0005-0000-0000-0000D23C0000}"/>
    <cellStyle name="Вывод 11 3" xfId="11257" xr:uid="{00000000-0005-0000-0000-0000D33C0000}"/>
    <cellStyle name="Вывод 11 4" xfId="12082" xr:uid="{00000000-0005-0000-0000-0000D43C0000}"/>
    <cellStyle name="Вывод 11 5" xfId="11629" xr:uid="{00000000-0005-0000-0000-0000D53C0000}"/>
    <cellStyle name="Вывод 12" xfId="5693" xr:uid="{00000000-0005-0000-0000-0000D63C0000}"/>
    <cellStyle name="Вывод 12 2" xfId="11636" xr:uid="{00000000-0005-0000-0000-0000D73C0000}"/>
    <cellStyle name="Вывод 12 3" xfId="15285" xr:uid="{00000000-0005-0000-0000-0000D83C0000}"/>
    <cellStyle name="Вывод 12 4" xfId="11668" xr:uid="{00000000-0005-0000-0000-0000D93C0000}"/>
    <cellStyle name="Вывод 12 5" xfId="12136" xr:uid="{00000000-0005-0000-0000-0000DA3C0000}"/>
    <cellStyle name="Вывод 13" xfId="8038" xr:uid="{00000000-0005-0000-0000-0000DB3C0000}"/>
    <cellStyle name="Вывод 13 2" xfId="11456" xr:uid="{00000000-0005-0000-0000-0000DC3C0000}"/>
    <cellStyle name="Вывод 13 3" xfId="12265" xr:uid="{00000000-0005-0000-0000-0000DD3C0000}"/>
    <cellStyle name="Вывод 13 4" xfId="14610" xr:uid="{00000000-0005-0000-0000-0000DE3C0000}"/>
    <cellStyle name="Вывод 13 5" xfId="13302" xr:uid="{00000000-0005-0000-0000-0000DF3C0000}"/>
    <cellStyle name="Вывод 2" xfId="177" xr:uid="{00000000-0005-0000-0000-0000E03C0000}"/>
    <cellStyle name="Вывод 2 2" xfId="1301" xr:uid="{00000000-0005-0000-0000-0000E13C0000}"/>
    <cellStyle name="Вывод 2 2 2" xfId="10572" xr:uid="{00000000-0005-0000-0000-0000E23C0000}"/>
    <cellStyle name="Вывод 2 2 3" xfId="13893" xr:uid="{00000000-0005-0000-0000-0000E33C0000}"/>
    <cellStyle name="Вывод 2 2 3 2" xfId="15255" xr:uid="{00000000-0005-0000-0000-0000E43C0000}"/>
    <cellStyle name="Вывод 2 2 3 3" xfId="11912" xr:uid="{00000000-0005-0000-0000-0000E53C0000}"/>
    <cellStyle name="Вывод 2 2 3 4" xfId="11274" xr:uid="{00000000-0005-0000-0000-0000E63C0000}"/>
    <cellStyle name="Вывод 2 2 3 5" xfId="15725" xr:uid="{00000000-0005-0000-0000-0000E73C0000}"/>
    <cellStyle name="Вывод 2 2 4" xfId="11709" xr:uid="{00000000-0005-0000-0000-0000E83C0000}"/>
    <cellStyle name="Вывод 2 2 5" xfId="5694" xr:uid="{00000000-0005-0000-0000-0000E93C0000}"/>
    <cellStyle name="Вывод 2 3" xfId="5695" xr:uid="{00000000-0005-0000-0000-0000EA3C0000}"/>
    <cellStyle name="Вывод 2 3 2" xfId="10573" xr:uid="{00000000-0005-0000-0000-0000EB3C0000}"/>
    <cellStyle name="Вывод 2 3 2 2" xfId="13529" xr:uid="{00000000-0005-0000-0000-0000EC3C0000}"/>
    <cellStyle name="Вывод 2 3 2 3" xfId="15002" xr:uid="{00000000-0005-0000-0000-0000ED3C0000}"/>
    <cellStyle name="Вывод 2 3 2 4" xfId="12099" xr:uid="{00000000-0005-0000-0000-0000EE3C0000}"/>
    <cellStyle name="Вывод 2 3 2 5" xfId="12023" xr:uid="{00000000-0005-0000-0000-0000EF3C0000}"/>
    <cellStyle name="Вывод 2 3 2 6" xfId="11975" xr:uid="{00000000-0005-0000-0000-0000F03C0000}"/>
    <cellStyle name="Вывод 2 3 3" xfId="13374" xr:uid="{00000000-0005-0000-0000-0000F13C0000}"/>
    <cellStyle name="Вывод 2 3 3 2" xfId="14859" xr:uid="{00000000-0005-0000-0000-0000F23C0000}"/>
    <cellStyle name="Вывод 2 3 3 3" xfId="12309" xr:uid="{00000000-0005-0000-0000-0000F33C0000}"/>
    <cellStyle name="Вывод 2 3 3 4" xfId="14669" xr:uid="{00000000-0005-0000-0000-0000F43C0000}"/>
    <cellStyle name="Вывод 2 3 3 5" xfId="14856" xr:uid="{00000000-0005-0000-0000-0000F53C0000}"/>
    <cellStyle name="Вывод 2 4" xfId="10574" xr:uid="{00000000-0005-0000-0000-0000F63C0000}"/>
    <cellStyle name="Вывод 2 4 2" xfId="10575" xr:uid="{00000000-0005-0000-0000-0000F73C0000}"/>
    <cellStyle name="Вывод 2 4 2 2" xfId="13535" xr:uid="{00000000-0005-0000-0000-0000F83C0000}"/>
    <cellStyle name="Вывод 2 4 2 3" xfId="15008" xr:uid="{00000000-0005-0000-0000-0000F93C0000}"/>
    <cellStyle name="Вывод 2 4 2 4" xfId="15452" xr:uid="{00000000-0005-0000-0000-0000FA3C0000}"/>
    <cellStyle name="Вывод 2 4 2 5" xfId="11355" xr:uid="{00000000-0005-0000-0000-0000FB3C0000}"/>
    <cellStyle name="Вывод 2 4 2 6" xfId="11152" xr:uid="{00000000-0005-0000-0000-0000FC3C0000}"/>
    <cellStyle name="Вывод 2 4 3" xfId="13415" xr:uid="{00000000-0005-0000-0000-0000FD3C0000}"/>
    <cellStyle name="Вывод 2 4 3 2" xfId="14888" xr:uid="{00000000-0005-0000-0000-0000FE3C0000}"/>
    <cellStyle name="Вывод 2 4 3 3" xfId="15335" xr:uid="{00000000-0005-0000-0000-0000FF3C0000}"/>
    <cellStyle name="Вывод 2 4 3 4" xfId="12134" xr:uid="{00000000-0005-0000-0000-0000003D0000}"/>
    <cellStyle name="Вывод 2 4 3 5" xfId="11325" xr:uid="{00000000-0005-0000-0000-0000013D0000}"/>
    <cellStyle name="Вывод 2 4 4" xfId="11781" xr:uid="{00000000-0005-0000-0000-0000023D0000}"/>
    <cellStyle name="Вывод 2 4 5" xfId="11406" xr:uid="{00000000-0005-0000-0000-0000033D0000}"/>
    <cellStyle name="Вывод 2 4 6" xfId="13293" xr:uid="{00000000-0005-0000-0000-0000043D0000}"/>
    <cellStyle name="Вывод 2 4 7" xfId="15469" xr:uid="{00000000-0005-0000-0000-0000053D0000}"/>
    <cellStyle name="Вывод 2 4 8" xfId="14690" xr:uid="{00000000-0005-0000-0000-0000063D0000}"/>
    <cellStyle name="Вывод 2 5" xfId="10576" xr:uid="{00000000-0005-0000-0000-0000073D0000}"/>
    <cellStyle name="Вывод 2 5 2" xfId="10577" xr:uid="{00000000-0005-0000-0000-0000083D0000}"/>
    <cellStyle name="Вывод 2 5 2 2" xfId="13543" xr:uid="{00000000-0005-0000-0000-0000093D0000}"/>
    <cellStyle name="Вывод 2 5 2 3" xfId="15018" xr:uid="{00000000-0005-0000-0000-00000A3D0000}"/>
    <cellStyle name="Вывод 2 5 2 4" xfId="12190" xr:uid="{00000000-0005-0000-0000-00000B3D0000}"/>
    <cellStyle name="Вывод 2 5 2 5" xfId="15535" xr:uid="{00000000-0005-0000-0000-00000C3D0000}"/>
    <cellStyle name="Вывод 2 5 2 6" xfId="15514" xr:uid="{00000000-0005-0000-0000-00000D3D0000}"/>
    <cellStyle name="Вывод 2 5 3" xfId="13434" xr:uid="{00000000-0005-0000-0000-00000E3D0000}"/>
    <cellStyle name="Вывод 2 5 4" xfId="14907" xr:uid="{00000000-0005-0000-0000-00000F3D0000}"/>
    <cellStyle name="Вывод 2 5 5" xfId="15350" xr:uid="{00000000-0005-0000-0000-0000103D0000}"/>
    <cellStyle name="Вывод 2 5 6" xfId="13256" xr:uid="{00000000-0005-0000-0000-0000113D0000}"/>
    <cellStyle name="Вывод 2 5 7" xfId="14851" xr:uid="{00000000-0005-0000-0000-0000123D0000}"/>
    <cellStyle name="Вывод 2 6" xfId="10578" xr:uid="{00000000-0005-0000-0000-0000133D0000}"/>
    <cellStyle name="Вывод 2 6 2" xfId="13598" xr:uid="{00000000-0005-0000-0000-0000143D0000}"/>
    <cellStyle name="Вывод 2 6 3" xfId="15054" xr:uid="{00000000-0005-0000-0000-0000153D0000}"/>
    <cellStyle name="Вывод 2 6 4" xfId="14583" xr:uid="{00000000-0005-0000-0000-0000163D0000}"/>
    <cellStyle name="Вывод 2 6 5" xfId="15547" xr:uid="{00000000-0005-0000-0000-0000173D0000}"/>
    <cellStyle name="Вывод 2 6 6" xfId="15724" xr:uid="{00000000-0005-0000-0000-0000183D0000}"/>
    <cellStyle name="Вывод 2 7" xfId="13613" xr:uid="{00000000-0005-0000-0000-0000193D0000}"/>
    <cellStyle name="Вывод 2 7 2" xfId="15061" xr:uid="{00000000-0005-0000-0000-00001A3D0000}"/>
    <cellStyle name="Вывод 2 7 3" xfId="14648" xr:uid="{00000000-0005-0000-0000-00001B3D0000}"/>
    <cellStyle name="Вывод 2 7 4" xfId="14799" xr:uid="{00000000-0005-0000-0000-00001C3D0000}"/>
    <cellStyle name="Вывод 2 7 5" xfId="11195" xr:uid="{00000000-0005-0000-0000-00001D3D0000}"/>
    <cellStyle name="Вывод 2 8" xfId="13226" xr:uid="{00000000-0005-0000-0000-00001E3D0000}"/>
    <cellStyle name="Вывод 2 8 2" xfId="14770" xr:uid="{00000000-0005-0000-0000-00001F3D0000}"/>
    <cellStyle name="Вывод 2 8 3" xfId="15444" xr:uid="{00000000-0005-0000-0000-0000203D0000}"/>
    <cellStyle name="Вывод 2 8 4" xfId="15559" xr:uid="{00000000-0005-0000-0000-0000213D0000}"/>
    <cellStyle name="Вывод 2 8 5" xfId="15038" xr:uid="{00000000-0005-0000-0000-0000223D0000}"/>
    <cellStyle name="Вывод 2 9" xfId="13694" xr:uid="{00000000-0005-0000-0000-0000233D0000}"/>
    <cellStyle name="Вывод 2 9 2" xfId="15101" xr:uid="{00000000-0005-0000-0000-0000243D0000}"/>
    <cellStyle name="Вывод 2 9 3" xfId="15407" xr:uid="{00000000-0005-0000-0000-0000253D0000}"/>
    <cellStyle name="Вывод 2 9 4" xfId="12071" xr:uid="{00000000-0005-0000-0000-0000263D0000}"/>
    <cellStyle name="Вывод 2 9 5" xfId="11290" xr:uid="{00000000-0005-0000-0000-0000273D0000}"/>
    <cellStyle name="Вывод 2_Kalendar_01_12_2014_new" xfId="8036" xr:uid="{00000000-0005-0000-0000-0000283D0000}"/>
    <cellStyle name="Вывод 3" xfId="222" xr:uid="{00000000-0005-0000-0000-0000293D0000}"/>
    <cellStyle name="Вывод 3 2" xfId="1302" xr:uid="{00000000-0005-0000-0000-00002A3D0000}"/>
    <cellStyle name="Вывод 3 2 2" xfId="10580" xr:uid="{00000000-0005-0000-0000-00002B3D0000}"/>
    <cellStyle name="Вывод 3 2 2 2" xfId="13518" xr:uid="{00000000-0005-0000-0000-00002C3D0000}"/>
    <cellStyle name="Вывод 3 2 2 3" xfId="14992" xr:uid="{00000000-0005-0000-0000-00002D3D0000}"/>
    <cellStyle name="Вывод 3 2 2 4" xfId="15364" xr:uid="{00000000-0005-0000-0000-00002E3D0000}"/>
    <cellStyle name="Вывод 3 2 2 5" xfId="11300" xr:uid="{00000000-0005-0000-0000-00002F3D0000}"/>
    <cellStyle name="Вывод 3 2 2 6" xfId="11414" xr:uid="{00000000-0005-0000-0000-0000303D0000}"/>
    <cellStyle name="Вывод 3 2 3" xfId="11635" xr:uid="{00000000-0005-0000-0000-0000313D0000}"/>
    <cellStyle name="Вывод 3 2 4" xfId="15356" xr:uid="{00000000-0005-0000-0000-0000323D0000}"/>
    <cellStyle name="Вывод 3 2 5" xfId="11343" xr:uid="{00000000-0005-0000-0000-0000333D0000}"/>
    <cellStyle name="Вывод 3 2 6" xfId="12197" xr:uid="{00000000-0005-0000-0000-0000343D0000}"/>
    <cellStyle name="Вывод 3 2 7" xfId="15888" xr:uid="{00000000-0005-0000-0000-0000353D0000}"/>
    <cellStyle name="Вывод 3 2 8" xfId="6561" xr:uid="{00000000-0005-0000-0000-0000363D0000}"/>
    <cellStyle name="Вывод 3 3" xfId="10579" xr:uid="{00000000-0005-0000-0000-0000373D0000}"/>
    <cellStyle name="Вывод 3 3 2" xfId="13614" xr:uid="{00000000-0005-0000-0000-0000383D0000}"/>
    <cellStyle name="Вывод 3 3 3" xfId="15062" xr:uid="{00000000-0005-0000-0000-0000393D0000}"/>
    <cellStyle name="Вывод 3 3 4" xfId="11584" xr:uid="{00000000-0005-0000-0000-00003A3D0000}"/>
    <cellStyle name="Вывод 3 3 5" xfId="15489" xr:uid="{00000000-0005-0000-0000-00003B3D0000}"/>
    <cellStyle name="Вывод 3 3 6" xfId="15667" xr:uid="{00000000-0005-0000-0000-00003C3D0000}"/>
    <cellStyle name="Вывод 3 4" xfId="13268" xr:uid="{00000000-0005-0000-0000-00003D3D0000}"/>
    <cellStyle name="Вывод 3 4 2" xfId="14791" xr:uid="{00000000-0005-0000-0000-00003E3D0000}"/>
    <cellStyle name="Вывод 3 4 3" xfId="14587" xr:uid="{00000000-0005-0000-0000-00003F3D0000}"/>
    <cellStyle name="Вывод 3 4 4" xfId="12242" xr:uid="{00000000-0005-0000-0000-0000403D0000}"/>
    <cellStyle name="Вывод 3 4 5" xfId="13576" xr:uid="{00000000-0005-0000-0000-0000413D0000}"/>
    <cellStyle name="Вывод 3 5" xfId="13787" xr:uid="{00000000-0005-0000-0000-0000423D0000}"/>
    <cellStyle name="Вывод 3 5 2" xfId="15186" xr:uid="{00000000-0005-0000-0000-0000433D0000}"/>
    <cellStyle name="Вывод 3 5 3" xfId="11465" xr:uid="{00000000-0005-0000-0000-0000443D0000}"/>
    <cellStyle name="Вывод 3 5 4" xfId="11302" xr:uid="{00000000-0005-0000-0000-0000453D0000}"/>
    <cellStyle name="Вывод 3 5 5" xfId="11817" xr:uid="{00000000-0005-0000-0000-0000463D0000}"/>
    <cellStyle name="Вывод 3 6" xfId="8037" xr:uid="{00000000-0005-0000-0000-0000473D0000}"/>
    <cellStyle name="Вывод 4" xfId="274" xr:uid="{00000000-0005-0000-0000-0000483D0000}"/>
    <cellStyle name="Вывод 4 2" xfId="8456" xr:uid="{00000000-0005-0000-0000-0000493D0000}"/>
    <cellStyle name="Вывод 4 2 2" xfId="13970" xr:uid="{00000000-0005-0000-0000-00004A3D0000}"/>
    <cellStyle name="Вывод 4 2 2 2" xfId="15290" xr:uid="{00000000-0005-0000-0000-00004B3D0000}"/>
    <cellStyle name="Вывод 4 2 2 3" xfId="11468" xr:uid="{00000000-0005-0000-0000-00004C3D0000}"/>
    <cellStyle name="Вывод 4 2 2 4" xfId="14916" xr:uid="{00000000-0005-0000-0000-00004D3D0000}"/>
    <cellStyle name="Вывод 4 2 2 5" xfId="15393" xr:uid="{00000000-0005-0000-0000-00004E3D0000}"/>
    <cellStyle name="Вывод 4 3" xfId="8662" xr:uid="{00000000-0005-0000-0000-00004F3D0000}"/>
    <cellStyle name="Вывод 4 3 2" xfId="13916" xr:uid="{00000000-0005-0000-0000-0000503D0000}"/>
    <cellStyle name="Вывод 4 3 2 2" xfId="15270" xr:uid="{00000000-0005-0000-0000-0000513D0000}"/>
    <cellStyle name="Вывод 4 3 2 3" xfId="11614" xr:uid="{00000000-0005-0000-0000-0000523D0000}"/>
    <cellStyle name="Вывод 4 3 2 4" xfId="11478" xr:uid="{00000000-0005-0000-0000-0000533D0000}"/>
    <cellStyle name="Вывод 4 3 2 5" xfId="11819" xr:uid="{00000000-0005-0000-0000-0000543D0000}"/>
    <cellStyle name="Вывод 4 4" xfId="13788" xr:uid="{00000000-0005-0000-0000-0000553D0000}"/>
    <cellStyle name="Вывод 4 4 2" xfId="15187" xr:uid="{00000000-0005-0000-0000-0000563D0000}"/>
    <cellStyle name="Вывод 4 4 3" xfId="15278" xr:uid="{00000000-0005-0000-0000-0000573D0000}"/>
    <cellStyle name="Вывод 4 4 4" xfId="13571" xr:uid="{00000000-0005-0000-0000-0000583D0000}"/>
    <cellStyle name="Вывод 4 4 5" xfId="11945" xr:uid="{00000000-0005-0000-0000-0000593D0000}"/>
    <cellStyle name="Вывод 4 5" xfId="5696" xr:uid="{00000000-0005-0000-0000-00005A3D0000}"/>
    <cellStyle name="Вывод 5" xfId="329" xr:uid="{00000000-0005-0000-0000-00005B3D0000}"/>
    <cellStyle name="Вывод 5 2" xfId="8749" xr:uid="{00000000-0005-0000-0000-00005C3D0000}"/>
    <cellStyle name="Вывод 5 3" xfId="11634" xr:uid="{00000000-0005-0000-0000-00005D3D0000}"/>
    <cellStyle name="Вывод 5 4" xfId="15450" xr:uid="{00000000-0005-0000-0000-00005E3D0000}"/>
    <cellStyle name="Вывод 5 5" xfId="11658" xr:uid="{00000000-0005-0000-0000-00005F3D0000}"/>
    <cellStyle name="Вывод 5 6" xfId="11286" xr:uid="{00000000-0005-0000-0000-0000603D0000}"/>
    <cellStyle name="Вывод 5 7" xfId="14706" xr:uid="{00000000-0005-0000-0000-0000613D0000}"/>
    <cellStyle name="Вывод 5 8" xfId="8039" xr:uid="{00000000-0005-0000-0000-0000623D0000}"/>
    <cellStyle name="Вывод 6" xfId="129" xr:uid="{00000000-0005-0000-0000-0000633D0000}"/>
    <cellStyle name="Вывод 6 2" xfId="11633" xr:uid="{00000000-0005-0000-0000-0000643D0000}"/>
    <cellStyle name="Вывод 6 3" xfId="14651" xr:uid="{00000000-0005-0000-0000-0000653D0000}"/>
    <cellStyle name="Вывод 6 4" xfId="15552" xr:uid="{00000000-0005-0000-0000-0000663D0000}"/>
    <cellStyle name="Вывод 6 5" xfId="15687" xr:uid="{00000000-0005-0000-0000-0000673D0000}"/>
    <cellStyle name="Вывод 6 6" xfId="11654" xr:uid="{00000000-0005-0000-0000-0000683D0000}"/>
    <cellStyle name="Вывод 6 7" xfId="15937" xr:uid="{00000000-0005-0000-0000-0000693D0000}"/>
    <cellStyle name="Вывод 6 8" xfId="6143" xr:uid="{00000000-0005-0000-0000-00006A3D0000}"/>
    <cellStyle name="Вывод 7" xfId="6897" xr:uid="{00000000-0005-0000-0000-00006B3D0000}"/>
    <cellStyle name="Вывод 7 2" xfId="11632" xr:uid="{00000000-0005-0000-0000-00006C3D0000}"/>
    <cellStyle name="Вывод 7 3" xfId="12271" xr:uid="{00000000-0005-0000-0000-00006D3D0000}"/>
    <cellStyle name="Вывод 7 4" xfId="11259" xr:uid="{00000000-0005-0000-0000-00006E3D0000}"/>
    <cellStyle name="Вывод 7 5" xfId="13299" xr:uid="{00000000-0005-0000-0000-00006F3D0000}"/>
    <cellStyle name="Вывод 8" xfId="5697" xr:uid="{00000000-0005-0000-0000-0000703D0000}"/>
    <cellStyle name="Вывод 8 2" xfId="11631" xr:uid="{00000000-0005-0000-0000-0000713D0000}"/>
    <cellStyle name="Вывод 8 3" xfId="11612" xr:uid="{00000000-0005-0000-0000-0000723D0000}"/>
    <cellStyle name="Вывод 8 4" xfId="11894" xr:uid="{00000000-0005-0000-0000-0000733D0000}"/>
    <cellStyle name="Вывод 8 5" xfId="11483" xr:uid="{00000000-0005-0000-0000-0000743D0000}"/>
    <cellStyle name="Вывод 9" xfId="5698" xr:uid="{00000000-0005-0000-0000-0000753D0000}"/>
    <cellStyle name="Вывод 9 2" xfId="11454" xr:uid="{00000000-0005-0000-0000-0000763D0000}"/>
    <cellStyle name="Вывод 9 3" xfId="12319" xr:uid="{00000000-0005-0000-0000-0000773D0000}"/>
    <cellStyle name="Вывод 9 4" xfId="11649" xr:uid="{00000000-0005-0000-0000-0000783D0000}"/>
    <cellStyle name="Вывод 9 5" xfId="13385" xr:uid="{00000000-0005-0000-0000-0000793D0000}"/>
    <cellStyle name="Вычисление 10" xfId="5699" xr:uid="{00000000-0005-0000-0000-00007A3D0000}"/>
    <cellStyle name="Вычисление 10 2" xfId="15310" xr:uid="{00000000-0005-0000-0000-00007B3D0000}"/>
    <cellStyle name="Вычисление 10 3" xfId="11496" xr:uid="{00000000-0005-0000-0000-00007C3D0000}"/>
    <cellStyle name="Вычисление 10 4" xfId="11576" xr:uid="{00000000-0005-0000-0000-00007D3D0000}"/>
    <cellStyle name="Вычисление 11" xfId="5700" xr:uid="{00000000-0005-0000-0000-00007E3D0000}"/>
    <cellStyle name="Вычисление 11 2" xfId="14866" xr:uid="{00000000-0005-0000-0000-00007F3D0000}"/>
    <cellStyle name="Вычисление 11 3" xfId="11141" xr:uid="{00000000-0005-0000-0000-0000803D0000}"/>
    <cellStyle name="Вычисление 11 4" xfId="11902" xr:uid="{00000000-0005-0000-0000-0000813D0000}"/>
    <cellStyle name="Вычисление 12" xfId="5701" xr:uid="{00000000-0005-0000-0000-0000823D0000}"/>
    <cellStyle name="Вычисление 12 2" xfId="11857" xr:uid="{00000000-0005-0000-0000-0000833D0000}"/>
    <cellStyle name="Вычисление 12 3" xfId="11204" xr:uid="{00000000-0005-0000-0000-0000843D0000}"/>
    <cellStyle name="Вычисление 12 4" xfId="11394" xr:uid="{00000000-0005-0000-0000-0000853D0000}"/>
    <cellStyle name="Вычисление 13" xfId="8068" xr:uid="{00000000-0005-0000-0000-0000863D0000}"/>
    <cellStyle name="Вычисление 13 2" xfId="15412" xr:uid="{00000000-0005-0000-0000-0000873D0000}"/>
    <cellStyle name="Вычисление 13 3" xfId="11263" xr:uid="{00000000-0005-0000-0000-0000883D0000}"/>
    <cellStyle name="Вычисление 13 4" xfId="11260" xr:uid="{00000000-0005-0000-0000-0000893D0000}"/>
    <cellStyle name="Вычисление 2" xfId="178" xr:uid="{00000000-0005-0000-0000-00008A3D0000}"/>
    <cellStyle name="Вычисление 2 2" xfId="1303" xr:uid="{00000000-0005-0000-0000-00008B3D0000}"/>
    <cellStyle name="Вычисление 2 2 2" xfId="10581" xr:uid="{00000000-0005-0000-0000-00008C3D0000}"/>
    <cellStyle name="Вычисление 2 2 3" xfId="13894" xr:uid="{00000000-0005-0000-0000-00008D3D0000}"/>
    <cellStyle name="Вычисление 2 2 3 2" xfId="15256" xr:uid="{00000000-0005-0000-0000-00008E3D0000}"/>
    <cellStyle name="Вычисление 2 2 3 3" xfId="15200" xr:uid="{00000000-0005-0000-0000-00008F3D0000}"/>
    <cellStyle name="Вычисление 2 2 3 4" xfId="15365" xr:uid="{00000000-0005-0000-0000-0000903D0000}"/>
    <cellStyle name="Вычисление 2 2 3 5" xfId="15679" xr:uid="{00000000-0005-0000-0000-0000913D0000}"/>
    <cellStyle name="Вычисление 2 2 4" xfId="12220" xr:uid="{00000000-0005-0000-0000-0000923D0000}"/>
    <cellStyle name="Вычисление 2 2 5" xfId="5702" xr:uid="{00000000-0005-0000-0000-0000933D0000}"/>
    <cellStyle name="Вычисление 2 3" xfId="8041" xr:uid="{00000000-0005-0000-0000-0000943D0000}"/>
    <cellStyle name="Вычисление 2 3 2" xfId="10582" xr:uid="{00000000-0005-0000-0000-0000953D0000}"/>
    <cellStyle name="Вычисление 2 3 2 2" xfId="13530" xr:uid="{00000000-0005-0000-0000-0000963D0000}"/>
    <cellStyle name="Вычисление 2 3 2 3" xfId="15003" xr:uid="{00000000-0005-0000-0000-0000973D0000}"/>
    <cellStyle name="Вычисление 2 3 2 4" xfId="13547" xr:uid="{00000000-0005-0000-0000-0000983D0000}"/>
    <cellStyle name="Вычисление 2 3 2 5" xfId="11531" xr:uid="{00000000-0005-0000-0000-0000993D0000}"/>
    <cellStyle name="Вычисление 2 3 2 6" xfId="15622" xr:uid="{00000000-0005-0000-0000-00009A3D0000}"/>
    <cellStyle name="Вычисление 2 3 3" xfId="13375" xr:uid="{00000000-0005-0000-0000-00009B3D0000}"/>
    <cellStyle name="Вычисление 2 3 3 2" xfId="14860" xr:uid="{00000000-0005-0000-0000-00009C3D0000}"/>
    <cellStyle name="Вычисление 2 3 3 3" xfId="12215" xr:uid="{00000000-0005-0000-0000-00009D3D0000}"/>
    <cellStyle name="Вычисление 2 3 3 4" xfId="12225" xr:uid="{00000000-0005-0000-0000-00009E3D0000}"/>
    <cellStyle name="Вычисление 2 3 3 5" xfId="15659" xr:uid="{00000000-0005-0000-0000-00009F3D0000}"/>
    <cellStyle name="Вычисление 2 4" xfId="10583" xr:uid="{00000000-0005-0000-0000-0000A03D0000}"/>
    <cellStyle name="Вычисление 2 4 2" xfId="10584" xr:uid="{00000000-0005-0000-0000-0000A13D0000}"/>
    <cellStyle name="Вычисление 2 4 2 2" xfId="13536" xr:uid="{00000000-0005-0000-0000-0000A23D0000}"/>
    <cellStyle name="Вычисление 2 4 2 3" xfId="15009" xr:uid="{00000000-0005-0000-0000-0000A33D0000}"/>
    <cellStyle name="Вычисление 2 4 2 4" xfId="15091" xr:uid="{00000000-0005-0000-0000-0000A43D0000}"/>
    <cellStyle name="Вычисление 2 4 2 5" xfId="15582" xr:uid="{00000000-0005-0000-0000-0000A53D0000}"/>
    <cellStyle name="Вычисление 2 4 2 6" xfId="13553" xr:uid="{00000000-0005-0000-0000-0000A63D0000}"/>
    <cellStyle name="Вычисление 2 4 3" xfId="13416" xr:uid="{00000000-0005-0000-0000-0000A73D0000}"/>
    <cellStyle name="Вычисление 2 4 3 2" xfId="14889" xr:uid="{00000000-0005-0000-0000-0000A83D0000}"/>
    <cellStyle name="Вычисление 2 4 3 3" xfId="14578" xr:uid="{00000000-0005-0000-0000-0000A93D0000}"/>
    <cellStyle name="Вычисление 2 4 3 4" xfId="12131" xr:uid="{00000000-0005-0000-0000-0000AA3D0000}"/>
    <cellStyle name="Вычисление 2 4 3 5" xfId="14926" xr:uid="{00000000-0005-0000-0000-0000AB3D0000}"/>
    <cellStyle name="Вычисление 2 4 4" xfId="11782" xr:uid="{00000000-0005-0000-0000-0000AC3D0000}"/>
    <cellStyle name="Вычисление 2 4 5" xfId="14830" xr:uid="{00000000-0005-0000-0000-0000AD3D0000}"/>
    <cellStyle name="Вычисление 2 4 6" xfId="11116" xr:uid="{00000000-0005-0000-0000-0000AE3D0000}"/>
    <cellStyle name="Вычисление 2 4 7" xfId="11489" xr:uid="{00000000-0005-0000-0000-0000AF3D0000}"/>
    <cellStyle name="Вычисление 2 5" xfId="10585" xr:uid="{00000000-0005-0000-0000-0000B03D0000}"/>
    <cellStyle name="Вычисление 2 5 2" xfId="10586" xr:uid="{00000000-0005-0000-0000-0000B13D0000}"/>
    <cellStyle name="Вычисление 2 5 2 2" xfId="13544" xr:uid="{00000000-0005-0000-0000-0000B23D0000}"/>
    <cellStyle name="Вычисление 2 5 2 3" xfId="15019" xr:uid="{00000000-0005-0000-0000-0000B33D0000}"/>
    <cellStyle name="Вычисление 2 5 2 4" xfId="11695" xr:uid="{00000000-0005-0000-0000-0000B43D0000}"/>
    <cellStyle name="Вычисление 2 5 2 5" xfId="14618" xr:uid="{00000000-0005-0000-0000-0000B53D0000}"/>
    <cellStyle name="Вычисление 2 5 2 6" xfId="15643" xr:uid="{00000000-0005-0000-0000-0000B63D0000}"/>
    <cellStyle name="Вычисление 2 5 3" xfId="13435" xr:uid="{00000000-0005-0000-0000-0000B73D0000}"/>
    <cellStyle name="Вычисление 2 5 4" xfId="14908" xr:uid="{00000000-0005-0000-0000-0000B83D0000}"/>
    <cellStyle name="Вычисление 2 5 5" xfId="11131" xr:uid="{00000000-0005-0000-0000-0000B93D0000}"/>
    <cellStyle name="Вычисление 2 5 6" xfId="15562" xr:uid="{00000000-0005-0000-0000-0000BA3D0000}"/>
    <cellStyle name="Вычисление 2 5 7" xfId="15037" xr:uid="{00000000-0005-0000-0000-0000BB3D0000}"/>
    <cellStyle name="Вычисление 2 6" xfId="10587" xr:uid="{00000000-0005-0000-0000-0000BC3D0000}"/>
    <cellStyle name="Вычисление 2 6 2" xfId="13599" xr:uid="{00000000-0005-0000-0000-0000BD3D0000}"/>
    <cellStyle name="Вычисление 2 6 3" xfId="15055" xr:uid="{00000000-0005-0000-0000-0000BE3D0000}"/>
    <cellStyle name="Вычисление 2 6 4" xfId="11214" xr:uid="{00000000-0005-0000-0000-0000BF3D0000}"/>
    <cellStyle name="Вычисление 2 6 5" xfId="11662" xr:uid="{00000000-0005-0000-0000-0000C03D0000}"/>
    <cellStyle name="Вычисление 2 6 6" xfId="11407" xr:uid="{00000000-0005-0000-0000-0000C13D0000}"/>
    <cellStyle name="Вычисление 2 7" xfId="13615" xr:uid="{00000000-0005-0000-0000-0000C23D0000}"/>
    <cellStyle name="Вычисление 2 7 2" xfId="15063" xr:uid="{00000000-0005-0000-0000-0000C33D0000}"/>
    <cellStyle name="Вычисление 2 7 3" xfId="11613" xr:uid="{00000000-0005-0000-0000-0000C43D0000}"/>
    <cellStyle name="Вычисление 2 7 4" xfId="11111" xr:uid="{00000000-0005-0000-0000-0000C53D0000}"/>
    <cellStyle name="Вычисление 2 7 5" xfId="11932" xr:uid="{00000000-0005-0000-0000-0000C63D0000}"/>
    <cellStyle name="Вычисление 2 8" xfId="13227" xr:uid="{00000000-0005-0000-0000-0000C73D0000}"/>
    <cellStyle name="Вычисление 2 8 2" xfId="14771" xr:uid="{00000000-0005-0000-0000-0000C83D0000}"/>
    <cellStyle name="Вычисление 2 8 3" xfId="14646" xr:uid="{00000000-0005-0000-0000-0000C93D0000}"/>
    <cellStyle name="Вычисление 2 8 4" xfId="12223" xr:uid="{00000000-0005-0000-0000-0000CA3D0000}"/>
    <cellStyle name="Вычисление 2 8 5" xfId="14709" xr:uid="{00000000-0005-0000-0000-0000CB3D0000}"/>
    <cellStyle name="Вычисление 2 9" xfId="13695" xr:uid="{00000000-0005-0000-0000-0000CC3D0000}"/>
    <cellStyle name="Вычисление 2 9 2" xfId="15102" xr:uid="{00000000-0005-0000-0000-0000CD3D0000}"/>
    <cellStyle name="Вычисление 2 9 3" xfId="14613" xr:uid="{00000000-0005-0000-0000-0000CE3D0000}"/>
    <cellStyle name="Вычисление 2 9 4" xfId="11940" xr:uid="{00000000-0005-0000-0000-0000CF3D0000}"/>
    <cellStyle name="Вычисление 2 9 5" xfId="13284" xr:uid="{00000000-0005-0000-0000-0000D03D0000}"/>
    <cellStyle name="Вычисление 2_Kalendar_01_12_2014_new" xfId="6146" xr:uid="{00000000-0005-0000-0000-0000D13D0000}"/>
    <cellStyle name="Вычисление 3" xfId="223" xr:uid="{00000000-0005-0000-0000-0000D23D0000}"/>
    <cellStyle name="Вычисление 3 2" xfId="1304" xr:uid="{00000000-0005-0000-0000-0000D33D0000}"/>
    <cellStyle name="Вычисление 3 2 2" xfId="10589" xr:uid="{00000000-0005-0000-0000-0000D43D0000}"/>
    <cellStyle name="Вычисление 3 2 2 2" xfId="13519" xr:uid="{00000000-0005-0000-0000-0000D53D0000}"/>
    <cellStyle name="Вычисление 3 2 2 3" xfId="14993" xr:uid="{00000000-0005-0000-0000-0000D63D0000}"/>
    <cellStyle name="Вычисление 3 2 2 4" xfId="11122" xr:uid="{00000000-0005-0000-0000-0000D73D0000}"/>
    <cellStyle name="Вычисление 3 2 2 5" xfId="11989" xr:uid="{00000000-0005-0000-0000-0000D83D0000}"/>
    <cellStyle name="Вычисление 3 2 2 6" xfId="14701" xr:uid="{00000000-0005-0000-0000-0000D93D0000}"/>
    <cellStyle name="Вычисление 3 2 3" xfId="11115" xr:uid="{00000000-0005-0000-0000-0000DA3D0000}"/>
    <cellStyle name="Вычисление 3 2 4" xfId="11523" xr:uid="{00000000-0005-0000-0000-0000DB3D0000}"/>
    <cellStyle name="Вычисление 3 2 5" xfId="11193" xr:uid="{00000000-0005-0000-0000-0000DC3D0000}"/>
    <cellStyle name="Вычисление 3 2 6" xfId="14867" xr:uid="{00000000-0005-0000-0000-0000DD3D0000}"/>
    <cellStyle name="Вычисление 3 2 7" xfId="15889" xr:uid="{00000000-0005-0000-0000-0000DE3D0000}"/>
    <cellStyle name="Вычисление 3 2 8" xfId="6563" xr:uid="{00000000-0005-0000-0000-0000DF3D0000}"/>
    <cellStyle name="Вычисление 3 3" xfId="10588" xr:uid="{00000000-0005-0000-0000-0000E03D0000}"/>
    <cellStyle name="Вычисление 3 3 2" xfId="13616" xr:uid="{00000000-0005-0000-0000-0000E13D0000}"/>
    <cellStyle name="Вычисление 3 3 3" xfId="15064" xr:uid="{00000000-0005-0000-0000-0000E23D0000}"/>
    <cellStyle name="Вычисление 3 3 4" xfId="11304" xr:uid="{00000000-0005-0000-0000-0000E33D0000}"/>
    <cellStyle name="Вычисление 3 3 5" xfId="11728" xr:uid="{00000000-0005-0000-0000-0000E43D0000}"/>
    <cellStyle name="Вычисление 3 3 6" xfId="12113" xr:uid="{00000000-0005-0000-0000-0000E53D0000}"/>
    <cellStyle name="Вычисление 3 4" xfId="13269" xr:uid="{00000000-0005-0000-0000-0000E63D0000}"/>
    <cellStyle name="Вычисление 3 4 2" xfId="14792" xr:uid="{00000000-0005-0000-0000-0000E73D0000}"/>
    <cellStyle name="Вычисление 3 4 3" xfId="11212" xr:uid="{00000000-0005-0000-0000-0000E83D0000}"/>
    <cellStyle name="Вычисление 3 4 4" xfId="15275" xr:uid="{00000000-0005-0000-0000-0000E93D0000}"/>
    <cellStyle name="Вычисление 3 4 5" xfId="12181" xr:uid="{00000000-0005-0000-0000-0000EA3D0000}"/>
    <cellStyle name="Вычисление 3 5" xfId="13789" xr:uid="{00000000-0005-0000-0000-0000EB3D0000}"/>
    <cellStyle name="Вычисление 3 5 2" xfId="15188" xr:uid="{00000000-0005-0000-0000-0000EC3D0000}"/>
    <cellStyle name="Вычисление 3 5 3" xfId="15293" xr:uid="{00000000-0005-0000-0000-0000ED3D0000}"/>
    <cellStyle name="Вычисление 3 5 4" xfId="11934" xr:uid="{00000000-0005-0000-0000-0000EE3D0000}"/>
    <cellStyle name="Вычисление 3 5 5" xfId="15530" xr:uid="{00000000-0005-0000-0000-0000EF3D0000}"/>
    <cellStyle name="Вычисление 3 6" xfId="5703" xr:uid="{00000000-0005-0000-0000-0000F03D0000}"/>
    <cellStyle name="Вычисление 4" xfId="275" xr:uid="{00000000-0005-0000-0000-0000F13D0000}"/>
    <cellStyle name="Вычисление 4 2" xfId="7291" xr:uid="{00000000-0005-0000-0000-0000F23D0000}"/>
    <cellStyle name="Вычисление 4 2 2" xfId="13971" xr:uid="{00000000-0005-0000-0000-0000F33D0000}"/>
    <cellStyle name="Вычисление 4 2 2 2" xfId="15291" xr:uid="{00000000-0005-0000-0000-0000F43D0000}"/>
    <cellStyle name="Вычисление 4 2 2 3" xfId="11705" xr:uid="{00000000-0005-0000-0000-0000F53D0000}"/>
    <cellStyle name="Вычисление 4 2 2 4" xfId="11897" xr:uid="{00000000-0005-0000-0000-0000F63D0000}"/>
    <cellStyle name="Вычисление 4 2 2 5" xfId="15340" xr:uid="{00000000-0005-0000-0000-0000F73D0000}"/>
    <cellStyle name="Вычисление 4 3" xfId="7529" xr:uid="{00000000-0005-0000-0000-0000F83D0000}"/>
    <cellStyle name="Вычисление 4 3 2" xfId="13917" xr:uid="{00000000-0005-0000-0000-0000F93D0000}"/>
    <cellStyle name="Вычисление 4 3 2 2" xfId="15271" xr:uid="{00000000-0005-0000-0000-0000FA3D0000}"/>
    <cellStyle name="Вычисление 4 3 2 3" xfId="12025" xr:uid="{00000000-0005-0000-0000-0000FB3D0000}"/>
    <cellStyle name="Вычисление 4 3 2 4" xfId="13278" xr:uid="{00000000-0005-0000-0000-0000FC3D0000}"/>
    <cellStyle name="Вычисление 4 3 2 5" xfId="15205" xr:uid="{00000000-0005-0000-0000-0000FD3D0000}"/>
    <cellStyle name="Вычисление 4 4" xfId="13790" xr:uid="{00000000-0005-0000-0000-0000FE3D0000}"/>
    <cellStyle name="Вычисление 4 4 2" xfId="15189" xr:uid="{00000000-0005-0000-0000-0000FF3D0000}"/>
    <cellStyle name="Вычисление 4 4 3" xfId="15090" xr:uid="{00000000-0005-0000-0000-0000003E0000}"/>
    <cellStyle name="Вычисление 4 4 4" xfId="15577" xr:uid="{00000000-0005-0000-0000-0000013E0000}"/>
    <cellStyle name="Вычисление 4 4 5" xfId="12317" xr:uid="{00000000-0005-0000-0000-0000023E0000}"/>
    <cellStyle name="Вычисление 4 5" xfId="5704" xr:uid="{00000000-0005-0000-0000-0000033E0000}"/>
    <cellStyle name="Вычисление 5" xfId="330" xr:uid="{00000000-0005-0000-0000-0000043E0000}"/>
    <cellStyle name="Вычисление 5 2" xfId="7624" xr:uid="{00000000-0005-0000-0000-0000053E0000}"/>
    <cellStyle name="Вычисление 5 3" xfId="14671" xr:uid="{00000000-0005-0000-0000-0000063E0000}"/>
    <cellStyle name="Вычисление 5 4" xfId="13450" xr:uid="{00000000-0005-0000-0000-0000073E0000}"/>
    <cellStyle name="Вычисление 5 5" xfId="12288" xr:uid="{00000000-0005-0000-0000-0000083E0000}"/>
    <cellStyle name="Вычисление 5 6" xfId="13557" xr:uid="{00000000-0005-0000-0000-0000093E0000}"/>
    <cellStyle name="Вычисление 5 7" xfId="6149" xr:uid="{00000000-0005-0000-0000-00000A3E0000}"/>
    <cellStyle name="Вычисление 6" xfId="130" xr:uid="{00000000-0005-0000-0000-00000B3E0000}"/>
    <cellStyle name="Вычисление 6 2" xfId="12348" xr:uid="{00000000-0005-0000-0000-00000C3E0000}"/>
    <cellStyle name="Вычисление 6 3" xfId="11250" xr:uid="{00000000-0005-0000-0000-00000D3E0000}"/>
    <cellStyle name="Вычисление 6 4" xfId="11594" xr:uid="{00000000-0005-0000-0000-00000E3E0000}"/>
    <cellStyle name="Вычисление 6 5" xfId="15623" xr:uid="{00000000-0005-0000-0000-00000F3E0000}"/>
    <cellStyle name="Вычисление 6 6" xfId="15925" xr:uid="{00000000-0005-0000-0000-0000103E0000}"/>
    <cellStyle name="Вычисление 6 7" xfId="8035" xr:uid="{00000000-0005-0000-0000-0000113E0000}"/>
    <cellStyle name="Вычисление 7" xfId="5705" xr:uid="{00000000-0005-0000-0000-0000123E0000}"/>
    <cellStyle name="Вычисление 7 2" xfId="11885" xr:uid="{00000000-0005-0000-0000-0000133E0000}"/>
    <cellStyle name="Вычисление 7 3" xfId="15542" xr:uid="{00000000-0005-0000-0000-0000143E0000}"/>
    <cellStyle name="Вычисление 7 4" xfId="15676" xr:uid="{00000000-0005-0000-0000-0000153E0000}"/>
    <cellStyle name="Вычисление 8" xfId="6148" xr:uid="{00000000-0005-0000-0000-0000163E0000}"/>
    <cellStyle name="Вычисление 8 2" xfId="11907" xr:uid="{00000000-0005-0000-0000-0000173E0000}"/>
    <cellStyle name="Вычисление 8 3" xfId="15095" xr:uid="{00000000-0005-0000-0000-0000183E0000}"/>
    <cellStyle name="Вычисление 8 4" xfId="11837" xr:uid="{00000000-0005-0000-0000-0000193E0000}"/>
    <cellStyle name="Вычисление 9" xfId="6147" xr:uid="{00000000-0005-0000-0000-00001A3E0000}"/>
    <cellStyle name="Вычисление 9 2" xfId="11395" xr:uid="{00000000-0005-0000-0000-00001B3E0000}"/>
    <cellStyle name="Вычисление 9 3" xfId="11893" xr:uid="{00000000-0005-0000-0000-00001C3E0000}"/>
    <cellStyle name="Вычисление 9 4" xfId="11719" xr:uid="{00000000-0005-0000-0000-00001D3E0000}"/>
    <cellStyle name="Гарний 2" xfId="15881" xr:uid="{00000000-0005-0000-0000-00001E3E0000}"/>
    <cellStyle name="Гиперссылка 2" xfId="10503" xr:uid="{00000000-0005-0000-0000-00001F3E0000}"/>
    <cellStyle name="Гиперссылка 2 2" xfId="10590" xr:uid="{00000000-0005-0000-0000-0000203E0000}"/>
    <cellStyle name="Гиперссылка 2 2 2" xfId="11498" xr:uid="{00000000-0005-0000-0000-0000213E0000}"/>
    <cellStyle name="Гиперссылка 2 2 3" xfId="15802" xr:uid="{00000000-0005-0000-0000-0000223E0000}"/>
    <cellStyle name="Гиперссылка 2 3" xfId="10591" xr:uid="{00000000-0005-0000-0000-0000233E0000}"/>
    <cellStyle name="Гиперссылка 2 4" xfId="10592" xr:uid="{00000000-0005-0000-0000-0000243E0000}"/>
    <cellStyle name="Гиперссылка 2 4 2" xfId="13617" xr:uid="{00000000-0005-0000-0000-0000253E0000}"/>
    <cellStyle name="Гиперссылка 2 5" xfId="11284" xr:uid="{00000000-0005-0000-0000-0000263E0000}"/>
    <cellStyle name="Гиперссылка 2 6" xfId="12128" xr:uid="{00000000-0005-0000-0000-0000273E0000}"/>
    <cellStyle name="Гиперссылка 3" xfId="8526" xr:uid="{00000000-0005-0000-0000-0000283E0000}"/>
    <cellStyle name="Гиперссылка 3 2" xfId="10594" xr:uid="{00000000-0005-0000-0000-0000293E0000}"/>
    <cellStyle name="Гиперссылка 3 2 2" xfId="13618" xr:uid="{00000000-0005-0000-0000-00002A3E0000}"/>
    <cellStyle name="Гиперссылка 3 2 3" xfId="13619" xr:uid="{00000000-0005-0000-0000-00002B3E0000}"/>
    <cellStyle name="Гиперссылка 3 3" xfId="10593" xr:uid="{00000000-0005-0000-0000-00002C3E0000}"/>
    <cellStyle name="Гиперссылка 3 4" xfId="13270" xr:uid="{00000000-0005-0000-0000-00002D3E0000}"/>
    <cellStyle name="Гиперссылка 4" xfId="10595" xr:uid="{00000000-0005-0000-0000-00002E3E0000}"/>
    <cellStyle name="Гиперссылка 4 2" xfId="13620" xr:uid="{00000000-0005-0000-0000-00002F3E0000}"/>
    <cellStyle name="Гиперссылка 4 3" xfId="13621" xr:uid="{00000000-0005-0000-0000-0000303E0000}"/>
    <cellStyle name="Гиперссылка 5" xfId="10596" xr:uid="{00000000-0005-0000-0000-0000313E0000}"/>
    <cellStyle name="Гиперссылка 6" xfId="10597" xr:uid="{00000000-0005-0000-0000-0000323E0000}"/>
    <cellStyle name="Гіперпосилання 2" xfId="38" xr:uid="{00000000-0005-0000-0000-0000343E0000}"/>
    <cellStyle name="Гіперпосилання 2 2" xfId="44" xr:uid="{00000000-0005-0000-0000-0000353E0000}"/>
    <cellStyle name="Гіперпосилання 2 2 2" xfId="12149" xr:uid="{00000000-0005-0000-0000-0000363E0000}"/>
    <cellStyle name="Гіперпосилання 2 2 3" xfId="13622" xr:uid="{00000000-0005-0000-0000-0000373E0000}"/>
    <cellStyle name="Гіперпосилання 2 3" xfId="1305" xr:uid="{00000000-0005-0000-0000-0000383E0000}"/>
    <cellStyle name="Гіперпосилання 2 3 2" xfId="12258" xr:uid="{00000000-0005-0000-0000-0000393E0000}"/>
    <cellStyle name="Гіперпосилання 2 4" xfId="15744" xr:uid="{00000000-0005-0000-0000-00003A3E0000}"/>
    <cellStyle name="Гіперпосилання 2 5" xfId="15571" xr:uid="{00000000-0005-0000-0000-00003B3E0000}"/>
    <cellStyle name="Гіперпосилання 2 6" xfId="10598" xr:uid="{00000000-0005-0000-0000-00003C3E0000}"/>
    <cellStyle name="Гіперпосилання 3" xfId="1140" xr:uid="{00000000-0005-0000-0000-00003D3E0000}"/>
    <cellStyle name="Гіперпосилання 3 2" xfId="12101" xr:uid="{00000000-0005-0000-0000-00003E3E0000}"/>
    <cellStyle name="Гіперпосилання 3 3" xfId="13600" xr:uid="{00000000-0005-0000-0000-00003F3E0000}"/>
    <cellStyle name="Гіперпосилання 4" xfId="13254" xr:uid="{00000000-0005-0000-0000-0000403E0000}"/>
    <cellStyle name="Гіперпосилання 4 2" xfId="14827" xr:uid="{00000000-0005-0000-0000-0000413E0000}"/>
    <cellStyle name="Гіперпосилання 5" xfId="13108" xr:uid="{00000000-0005-0000-0000-0000423E0000}"/>
    <cellStyle name="Гіперпосилання 6" xfId="11448" xr:uid="{00000000-0005-0000-0000-0000433E0000}"/>
    <cellStyle name="ДАТА" xfId="1141" xr:uid="{00000000-0005-0000-0000-0000443E0000}"/>
    <cellStyle name="ДАТА 2" xfId="9069" xr:uid="{00000000-0005-0000-0000-0000453E0000}"/>
    <cellStyle name="ДАТА 3" xfId="5889" xr:uid="{00000000-0005-0000-0000-0000463E0000}"/>
    <cellStyle name="ДАТА 4" xfId="7207" xr:uid="{00000000-0005-0000-0000-0000473E0000}"/>
    <cellStyle name="Денджный_CPI (2)" xfId="131" xr:uid="{00000000-0005-0000-0000-0000483E0000}"/>
    <cellStyle name="Денежный 2" xfId="8376" xr:uid="{00000000-0005-0000-0000-0000493E0000}"/>
    <cellStyle name="Денежный 2 2" xfId="7386" xr:uid="{00000000-0005-0000-0000-00004A3E0000}"/>
    <cellStyle name="Денежный 2 2 2" xfId="10600" xr:uid="{00000000-0005-0000-0000-00004B3E0000}"/>
    <cellStyle name="Денежный 2 3" xfId="10599" xr:uid="{00000000-0005-0000-0000-00004C3E0000}"/>
    <cellStyle name="Добре" xfId="1143" xr:uid="{00000000-0005-0000-0000-00004D3E0000}"/>
    <cellStyle name="Добре 2" xfId="9062" xr:uid="{00000000-0005-0000-0000-00004E3E0000}"/>
    <cellStyle name="Добре 2 2" xfId="10601" xr:uid="{00000000-0005-0000-0000-00004F3E0000}"/>
    <cellStyle name="Добре 3" xfId="5890" xr:uid="{00000000-0005-0000-0000-0000503E0000}"/>
    <cellStyle name="Добре 3 2" xfId="5412" xr:uid="{00000000-0005-0000-0000-0000513E0000}"/>
    <cellStyle name="Добре 3 3" xfId="11338" xr:uid="{00000000-0005-0000-0000-0000523E0000}"/>
    <cellStyle name="Добре 4" xfId="8381" xr:uid="{00000000-0005-0000-0000-0000533E0000}"/>
    <cellStyle name="Заголовки до таблиць в бюлетень" xfId="132" xr:uid="{00000000-0005-0000-0000-0000543E0000}"/>
    <cellStyle name="Заголовки до таблиць в бюлетень 2" xfId="1145" xr:uid="{00000000-0005-0000-0000-0000553E0000}"/>
    <cellStyle name="Заголовки до таблиць в бюлетень 2 2" xfId="10602" xr:uid="{00000000-0005-0000-0000-0000563E0000}"/>
    <cellStyle name="Заголовки до таблиць в бюлетень 2 3" xfId="16126" xr:uid="{00000000-0005-0000-0000-0000573E0000}"/>
    <cellStyle name="Заголовки до таблиць в бюлетень 2 4" xfId="20227" xr:uid="{00000000-0005-0000-0000-0000583E0000}"/>
    <cellStyle name="Заголовки до таблиць в бюлетень 3" xfId="10603" xr:uid="{00000000-0005-0000-0000-0000593E0000}"/>
    <cellStyle name="Заголовки до таблиць в бюлетень 3 2" xfId="10604" xr:uid="{00000000-0005-0000-0000-00005A3E0000}"/>
    <cellStyle name="Заголовки до таблиць в бюлетень 4" xfId="13601" xr:uid="{00000000-0005-0000-0000-00005B3E0000}"/>
    <cellStyle name="Заголовки до таблиць в бюлетень 5" xfId="13607" xr:uid="{00000000-0005-0000-0000-00005C3E0000}"/>
    <cellStyle name="Заголовки до таблиць в бюлетень 6" xfId="16127" xr:uid="{00000000-0005-0000-0000-00005D3E0000}"/>
    <cellStyle name="Заголовки до таблиць в бюлетень 7" xfId="20176" xr:uid="{00000000-0005-0000-0000-00005E3E0000}"/>
    <cellStyle name="Заголовок 1 10" xfId="1306" xr:uid="{00000000-0005-0000-0000-00005F3E0000}"/>
    <cellStyle name="Заголовок 1 10 2" xfId="15636" xr:uid="{00000000-0005-0000-0000-0000603E0000}"/>
    <cellStyle name="Заголовок 1 10 3" xfId="5706" xr:uid="{00000000-0005-0000-0000-0000613E0000}"/>
    <cellStyle name="Заголовок 1 11" xfId="8047" xr:uid="{00000000-0005-0000-0000-0000623E0000}"/>
    <cellStyle name="Заголовок 1 11 2" xfId="15872" xr:uid="{00000000-0005-0000-0000-0000633E0000}"/>
    <cellStyle name="Заголовок 1 12" xfId="8044" xr:uid="{00000000-0005-0000-0000-0000643E0000}"/>
    <cellStyle name="Заголовок 1 13" xfId="5707" xr:uid="{00000000-0005-0000-0000-0000653E0000}"/>
    <cellStyle name="Заголовок 1 2" xfId="179" xr:uid="{00000000-0005-0000-0000-0000663E0000}"/>
    <cellStyle name="Заголовок 1 2 2" xfId="1307" xr:uid="{00000000-0005-0000-0000-0000673E0000}"/>
    <cellStyle name="Заголовок 1 2 2 2" xfId="10605" xr:uid="{00000000-0005-0000-0000-0000683E0000}"/>
    <cellStyle name="Заголовок 1 2 2 3" xfId="11684" xr:uid="{00000000-0005-0000-0000-0000693E0000}"/>
    <cellStyle name="Заголовок 1 2 2 4" xfId="8043" xr:uid="{00000000-0005-0000-0000-00006A3E0000}"/>
    <cellStyle name="Заголовок 1 2 3" xfId="5708" xr:uid="{00000000-0005-0000-0000-00006B3E0000}"/>
    <cellStyle name="Заголовок 1 2 4" xfId="11783" xr:uid="{00000000-0005-0000-0000-00006C3E0000}"/>
    <cellStyle name="Заголовок 1 2_Kalendar_01_12_2014_new" xfId="5709" xr:uid="{00000000-0005-0000-0000-00006D3E0000}"/>
    <cellStyle name="Заголовок 1 3" xfId="224" xr:uid="{00000000-0005-0000-0000-00006E3E0000}"/>
    <cellStyle name="Заголовок 1 3 2" xfId="1308" xr:uid="{00000000-0005-0000-0000-00006F3E0000}"/>
    <cellStyle name="Заголовок 1 3 2 2" xfId="13271" xr:uid="{00000000-0005-0000-0000-0000703E0000}"/>
    <cellStyle name="Заголовок 1 3 2 3" xfId="11267" xr:uid="{00000000-0005-0000-0000-0000713E0000}"/>
    <cellStyle name="Заголовок 1 3 2 4" xfId="7292" xr:uid="{00000000-0005-0000-0000-0000723E0000}"/>
    <cellStyle name="Заголовок 1 3 3" xfId="10606" xr:uid="{00000000-0005-0000-0000-0000733E0000}"/>
    <cellStyle name="Заголовок 1 3 4" xfId="6151" xr:uid="{00000000-0005-0000-0000-0000743E0000}"/>
    <cellStyle name="Заголовок 1 4" xfId="276" xr:uid="{00000000-0005-0000-0000-0000753E0000}"/>
    <cellStyle name="Заголовок 1 4 2" xfId="1309" xr:uid="{00000000-0005-0000-0000-0000763E0000}"/>
    <cellStyle name="Заголовок 1 4 2 2" xfId="15753" xr:uid="{00000000-0005-0000-0000-0000773E0000}"/>
    <cellStyle name="Заголовок 1 4 2 3" xfId="6562" xr:uid="{00000000-0005-0000-0000-0000783E0000}"/>
    <cellStyle name="Заголовок 1 4 3" xfId="8664" xr:uid="{00000000-0005-0000-0000-0000793E0000}"/>
    <cellStyle name="Заголовок 1 4 4" xfId="8045" xr:uid="{00000000-0005-0000-0000-00007A3E0000}"/>
    <cellStyle name="Заголовок 1 5" xfId="331" xr:uid="{00000000-0005-0000-0000-00007B3E0000}"/>
    <cellStyle name="Заголовок 1 5 2" xfId="1310" xr:uid="{00000000-0005-0000-0000-00007C3E0000}"/>
    <cellStyle name="Заголовок 1 5 2 2" xfId="15907" xr:uid="{00000000-0005-0000-0000-00007D3E0000}"/>
    <cellStyle name="Заголовок 1 5 3" xfId="15537" xr:uid="{00000000-0005-0000-0000-00007E3E0000}"/>
    <cellStyle name="Заголовок 1 5 4" xfId="5710" xr:uid="{00000000-0005-0000-0000-00007F3E0000}"/>
    <cellStyle name="Заголовок 1 6" xfId="133" xr:uid="{00000000-0005-0000-0000-0000803E0000}"/>
    <cellStyle name="Заголовок 1 6 2" xfId="1311" xr:uid="{00000000-0005-0000-0000-0000813E0000}"/>
    <cellStyle name="Заголовок 1 6 2 2" xfId="15929" xr:uid="{00000000-0005-0000-0000-0000823E0000}"/>
    <cellStyle name="Заголовок 1 6 3" xfId="11135" xr:uid="{00000000-0005-0000-0000-0000833E0000}"/>
    <cellStyle name="Заголовок 1 6 4" xfId="6150" xr:uid="{00000000-0005-0000-0000-0000843E0000}"/>
    <cellStyle name="Заголовок 1 7" xfId="1312" xr:uid="{00000000-0005-0000-0000-0000853E0000}"/>
    <cellStyle name="Заголовок 1 7 2" xfId="15431" xr:uid="{00000000-0005-0000-0000-0000863E0000}"/>
    <cellStyle name="Заголовок 1 7 3" xfId="8042" xr:uid="{00000000-0005-0000-0000-0000873E0000}"/>
    <cellStyle name="Заголовок 1 8" xfId="1313" xr:uid="{00000000-0005-0000-0000-0000883E0000}"/>
    <cellStyle name="Заголовок 1 8 2" xfId="11898" xr:uid="{00000000-0005-0000-0000-0000893E0000}"/>
    <cellStyle name="Заголовок 1 8 3" xfId="5711" xr:uid="{00000000-0005-0000-0000-00008A3E0000}"/>
    <cellStyle name="Заголовок 1 9" xfId="1314" xr:uid="{00000000-0005-0000-0000-00008B3E0000}"/>
    <cellStyle name="Заголовок 1 9 2" xfId="15774" xr:uid="{00000000-0005-0000-0000-00008C3E0000}"/>
    <cellStyle name="Заголовок 1 9 3" xfId="5712" xr:uid="{00000000-0005-0000-0000-00008D3E0000}"/>
    <cellStyle name="Заголовок 2 10" xfId="1315" xr:uid="{00000000-0005-0000-0000-00008E3E0000}"/>
    <cellStyle name="Заголовок 2 10 2" xfId="11315" xr:uid="{00000000-0005-0000-0000-00008F3E0000}"/>
    <cellStyle name="Заголовок 2 10 3" xfId="5713" xr:uid="{00000000-0005-0000-0000-0000903E0000}"/>
    <cellStyle name="Заголовок 2 11" xfId="5714" xr:uid="{00000000-0005-0000-0000-0000913E0000}"/>
    <cellStyle name="Заголовок 2 11 2" xfId="15873" xr:uid="{00000000-0005-0000-0000-0000923E0000}"/>
    <cellStyle name="Заголовок 2 12" xfId="8055" xr:uid="{00000000-0005-0000-0000-0000933E0000}"/>
    <cellStyle name="Заголовок 2 13" xfId="8046" xr:uid="{00000000-0005-0000-0000-0000943E0000}"/>
    <cellStyle name="Заголовок 2 2" xfId="180" xr:uid="{00000000-0005-0000-0000-0000953E0000}"/>
    <cellStyle name="Заголовок 2 2 2" xfId="1316" xr:uid="{00000000-0005-0000-0000-0000963E0000}"/>
    <cellStyle name="Заголовок 2 2 2 2" xfId="10607" xr:uid="{00000000-0005-0000-0000-0000973E0000}"/>
    <cellStyle name="Заголовок 2 2 2 3" xfId="12318" xr:uid="{00000000-0005-0000-0000-0000983E0000}"/>
    <cellStyle name="Заголовок 2 2 2 4" xfId="8048" xr:uid="{00000000-0005-0000-0000-0000993E0000}"/>
    <cellStyle name="Заголовок 2 2 3" xfId="6152" xr:uid="{00000000-0005-0000-0000-00009A3E0000}"/>
    <cellStyle name="Заголовок 2 2 4" xfId="11784" xr:uid="{00000000-0005-0000-0000-00009B3E0000}"/>
    <cellStyle name="Заголовок 2 2_Kalendar_01_12_2014_new" xfId="6898" xr:uid="{00000000-0005-0000-0000-00009C3E0000}"/>
    <cellStyle name="Заголовок 2 3" xfId="225" xr:uid="{00000000-0005-0000-0000-00009D3E0000}"/>
    <cellStyle name="Заголовок 2 3 2" xfId="1317" xr:uid="{00000000-0005-0000-0000-00009E3E0000}"/>
    <cellStyle name="Заголовок 2 3 2 2" xfId="13272" xr:uid="{00000000-0005-0000-0000-00009F3E0000}"/>
    <cellStyle name="Заголовок 2 3 2 3" xfId="11374" xr:uid="{00000000-0005-0000-0000-0000A03E0000}"/>
    <cellStyle name="Заголовок 2 3 2 4" xfId="6565" xr:uid="{00000000-0005-0000-0000-0000A13E0000}"/>
    <cellStyle name="Заголовок 2 3 3" xfId="10608" xr:uid="{00000000-0005-0000-0000-0000A23E0000}"/>
    <cellStyle name="Заголовок 2 3 4" xfId="5715" xr:uid="{00000000-0005-0000-0000-0000A33E0000}"/>
    <cellStyle name="Заголовок 2 4" xfId="277" xr:uid="{00000000-0005-0000-0000-0000A43E0000}"/>
    <cellStyle name="Заголовок 2 4 2" xfId="1318" xr:uid="{00000000-0005-0000-0000-0000A53E0000}"/>
    <cellStyle name="Заголовок 2 4 2 2" xfId="15301" xr:uid="{00000000-0005-0000-0000-0000A63E0000}"/>
    <cellStyle name="Заголовок 2 4 2 3" xfId="7293" xr:uid="{00000000-0005-0000-0000-0000A73E0000}"/>
    <cellStyle name="Заголовок 2 4 3" xfId="6776" xr:uid="{00000000-0005-0000-0000-0000A83E0000}"/>
    <cellStyle name="Заголовок 2 4 4" xfId="6155" xr:uid="{00000000-0005-0000-0000-0000A93E0000}"/>
    <cellStyle name="Заголовок 2 5" xfId="332" xr:uid="{00000000-0005-0000-0000-0000AA3E0000}"/>
    <cellStyle name="Заголовок 2 5 2" xfId="1319" xr:uid="{00000000-0005-0000-0000-0000AB3E0000}"/>
    <cellStyle name="Заголовок 2 5 2 2" xfId="15908" xr:uid="{00000000-0005-0000-0000-0000AC3E0000}"/>
    <cellStyle name="Заголовок 2 5 3" xfId="15401" xr:uid="{00000000-0005-0000-0000-0000AD3E0000}"/>
    <cellStyle name="Заголовок 2 5 4" xfId="8034" xr:uid="{00000000-0005-0000-0000-0000AE3E0000}"/>
    <cellStyle name="Заголовок 2 6" xfId="134" xr:uid="{00000000-0005-0000-0000-0000AF3E0000}"/>
    <cellStyle name="Заголовок 2 6 2" xfId="1320" xr:uid="{00000000-0005-0000-0000-0000B03E0000}"/>
    <cellStyle name="Заголовок 2 6 2 2" xfId="15930" xr:uid="{00000000-0005-0000-0000-0000B13E0000}"/>
    <cellStyle name="Заголовок 2 6 3" xfId="15030" xr:uid="{00000000-0005-0000-0000-0000B23E0000}"/>
    <cellStyle name="Заголовок 2 6 4" xfId="5716" xr:uid="{00000000-0005-0000-0000-0000B33E0000}"/>
    <cellStyle name="Заголовок 2 7" xfId="1321" xr:uid="{00000000-0005-0000-0000-0000B43E0000}"/>
    <cellStyle name="Заголовок 2 7 2" xfId="13445" xr:uid="{00000000-0005-0000-0000-0000B53E0000}"/>
    <cellStyle name="Заголовок 2 7 3" xfId="6154" xr:uid="{00000000-0005-0000-0000-0000B63E0000}"/>
    <cellStyle name="Заголовок 2 8" xfId="1322" xr:uid="{00000000-0005-0000-0000-0000B73E0000}"/>
    <cellStyle name="Заголовок 2 8 2" xfId="11322" xr:uid="{00000000-0005-0000-0000-0000B83E0000}"/>
    <cellStyle name="Заголовок 2 8 3" xfId="6153" xr:uid="{00000000-0005-0000-0000-0000B93E0000}"/>
    <cellStyle name="Заголовок 2 9" xfId="1323" xr:uid="{00000000-0005-0000-0000-0000BA3E0000}"/>
    <cellStyle name="Заголовок 2 9 2" xfId="12083" xr:uid="{00000000-0005-0000-0000-0000BB3E0000}"/>
    <cellStyle name="Заголовок 2 9 3" xfId="5717" xr:uid="{00000000-0005-0000-0000-0000BC3E0000}"/>
    <cellStyle name="Заголовок 3 10" xfId="1324" xr:uid="{00000000-0005-0000-0000-0000BD3E0000}"/>
    <cellStyle name="Заголовок 3 10 2" xfId="12238" xr:uid="{00000000-0005-0000-0000-0000BE3E0000}"/>
    <cellStyle name="Заголовок 3 10 3" xfId="5718" xr:uid="{00000000-0005-0000-0000-0000BF3E0000}"/>
    <cellStyle name="Заголовок 3 11" xfId="5719" xr:uid="{00000000-0005-0000-0000-0000C03E0000}"/>
    <cellStyle name="Заголовок 3 11 2" xfId="15874" xr:uid="{00000000-0005-0000-0000-0000C13E0000}"/>
    <cellStyle name="Заголовок 3 12" xfId="6159" xr:uid="{00000000-0005-0000-0000-0000C23E0000}"/>
    <cellStyle name="Заголовок 3 13" xfId="6156" xr:uid="{00000000-0005-0000-0000-0000C33E0000}"/>
    <cellStyle name="Заголовок 3 2" xfId="181" xr:uid="{00000000-0005-0000-0000-0000C43E0000}"/>
    <cellStyle name="Заголовок 3 2 2" xfId="1325" xr:uid="{00000000-0005-0000-0000-0000C53E0000}"/>
    <cellStyle name="Заголовок 3 2 2 2" xfId="10609" xr:uid="{00000000-0005-0000-0000-0000C63E0000}"/>
    <cellStyle name="Заголовок 3 2 2 3" xfId="15778" xr:uid="{00000000-0005-0000-0000-0000C73E0000}"/>
    <cellStyle name="Заголовок 3 2 2 4" xfId="8051" xr:uid="{00000000-0005-0000-0000-0000C83E0000}"/>
    <cellStyle name="Заголовок 3 2 3" xfId="8052" xr:uid="{00000000-0005-0000-0000-0000C93E0000}"/>
    <cellStyle name="Заголовок 3 2 4" xfId="11785" xr:uid="{00000000-0005-0000-0000-0000CA3E0000}"/>
    <cellStyle name="Заголовок 3 2_Kalendar_01_12_2014_new" xfId="5720" xr:uid="{00000000-0005-0000-0000-0000CB3E0000}"/>
    <cellStyle name="Заголовок 3 3" xfId="226" xr:uid="{00000000-0005-0000-0000-0000CC3E0000}"/>
    <cellStyle name="Заголовок 3 3 2" xfId="1326" xr:uid="{00000000-0005-0000-0000-0000CD3E0000}"/>
    <cellStyle name="Заголовок 3 3 2 2" xfId="13273" xr:uid="{00000000-0005-0000-0000-0000CE3E0000}"/>
    <cellStyle name="Заголовок 3 3 2 3" xfId="11416" xr:uid="{00000000-0005-0000-0000-0000CF3E0000}"/>
    <cellStyle name="Заголовок 3 3 2 4" xfId="7294" xr:uid="{00000000-0005-0000-0000-0000D03E0000}"/>
    <cellStyle name="Заголовок 3 3 3" xfId="10610" xr:uid="{00000000-0005-0000-0000-0000D13E0000}"/>
    <cellStyle name="Заголовок 3 3 4" xfId="5721" xr:uid="{00000000-0005-0000-0000-0000D23E0000}"/>
    <cellStyle name="Заголовок 3 4" xfId="278" xr:uid="{00000000-0005-0000-0000-0000D33E0000}"/>
    <cellStyle name="Заголовок 3 4 2" xfId="1327" xr:uid="{00000000-0005-0000-0000-0000D43E0000}"/>
    <cellStyle name="Заголовок 3 4 2 2" xfId="11883" xr:uid="{00000000-0005-0000-0000-0000D53E0000}"/>
    <cellStyle name="Заголовок 3 4 2 3" xfId="6564" xr:uid="{00000000-0005-0000-0000-0000D63E0000}"/>
    <cellStyle name="Заголовок 3 4 3" xfId="7530" xr:uid="{00000000-0005-0000-0000-0000D73E0000}"/>
    <cellStyle name="Заголовок 3 4 4" xfId="6158" xr:uid="{00000000-0005-0000-0000-0000D83E0000}"/>
    <cellStyle name="Заголовок 3 5" xfId="333" xr:uid="{00000000-0005-0000-0000-0000D93E0000}"/>
    <cellStyle name="Заголовок 3 5 2" xfId="1328" xr:uid="{00000000-0005-0000-0000-0000DA3E0000}"/>
    <cellStyle name="Заголовок 3 5 2 2" xfId="15909" xr:uid="{00000000-0005-0000-0000-0000DB3E0000}"/>
    <cellStyle name="Заголовок 3 5 3" xfId="12183" xr:uid="{00000000-0005-0000-0000-0000DC3E0000}"/>
    <cellStyle name="Заголовок 3 5 4" xfId="6157" xr:uid="{00000000-0005-0000-0000-0000DD3E0000}"/>
    <cellStyle name="Заголовок 3 6" xfId="135" xr:uid="{00000000-0005-0000-0000-0000DE3E0000}"/>
    <cellStyle name="Заголовок 3 6 2" xfId="1329" xr:uid="{00000000-0005-0000-0000-0000DF3E0000}"/>
    <cellStyle name="Заголовок 3 6 2 2" xfId="15931" xr:uid="{00000000-0005-0000-0000-0000E03E0000}"/>
    <cellStyle name="Заголовок 3 6 3" xfId="15657" xr:uid="{00000000-0005-0000-0000-0000E13E0000}"/>
    <cellStyle name="Заголовок 3 6 4" xfId="5722" xr:uid="{00000000-0005-0000-0000-0000E23E0000}"/>
    <cellStyle name="Заголовок 3 7" xfId="1330" xr:uid="{00000000-0005-0000-0000-0000E33E0000}"/>
    <cellStyle name="Заголовок 3 7 2" xfId="11146" xr:uid="{00000000-0005-0000-0000-0000E43E0000}"/>
    <cellStyle name="Заголовок 3 7 3" xfId="8050" xr:uid="{00000000-0005-0000-0000-0000E53E0000}"/>
    <cellStyle name="Заголовок 3 8" xfId="1331" xr:uid="{00000000-0005-0000-0000-0000E63E0000}"/>
    <cellStyle name="Заголовок 3 8 2" xfId="11463" xr:uid="{00000000-0005-0000-0000-0000E73E0000}"/>
    <cellStyle name="Заголовок 3 8 3" xfId="8053" xr:uid="{00000000-0005-0000-0000-0000E83E0000}"/>
    <cellStyle name="Заголовок 3 9" xfId="1332" xr:uid="{00000000-0005-0000-0000-0000E93E0000}"/>
    <cellStyle name="Заголовок 3 9 2" xfId="15768" xr:uid="{00000000-0005-0000-0000-0000EA3E0000}"/>
    <cellStyle name="Заголовок 3 9 3" xfId="5723" xr:uid="{00000000-0005-0000-0000-0000EB3E0000}"/>
    <cellStyle name="Заголовок 4 10" xfId="1333" xr:uid="{00000000-0005-0000-0000-0000EC3E0000}"/>
    <cellStyle name="Заголовок 4 10 2" xfId="12250" xr:uid="{00000000-0005-0000-0000-0000ED3E0000}"/>
    <cellStyle name="Заголовок 4 10 3" xfId="5724" xr:uid="{00000000-0005-0000-0000-0000EE3E0000}"/>
    <cellStyle name="Заголовок 4 11" xfId="5725" xr:uid="{00000000-0005-0000-0000-0000EF3E0000}"/>
    <cellStyle name="Заголовок 4 11 2" xfId="15875" xr:uid="{00000000-0005-0000-0000-0000F03E0000}"/>
    <cellStyle name="Заголовок 4 12" xfId="6899" xr:uid="{00000000-0005-0000-0000-0000F13E0000}"/>
    <cellStyle name="Заголовок 4 13" xfId="6900" xr:uid="{00000000-0005-0000-0000-0000F23E0000}"/>
    <cellStyle name="Заголовок 4 2" xfId="182" xr:uid="{00000000-0005-0000-0000-0000F33E0000}"/>
    <cellStyle name="Заголовок 4 2 2" xfId="1334" xr:uid="{00000000-0005-0000-0000-0000F43E0000}"/>
    <cellStyle name="Заголовок 4 2 2 2" xfId="10611" xr:uid="{00000000-0005-0000-0000-0000F53E0000}"/>
    <cellStyle name="Заголовок 4 2 2 3" xfId="13339" xr:uid="{00000000-0005-0000-0000-0000F63E0000}"/>
    <cellStyle name="Заголовок 4 2 2 4" xfId="8054" xr:uid="{00000000-0005-0000-0000-0000F73E0000}"/>
    <cellStyle name="Заголовок 4 2 3" xfId="5726" xr:uid="{00000000-0005-0000-0000-0000F83E0000}"/>
    <cellStyle name="Заголовок 4 2 4" xfId="11786" xr:uid="{00000000-0005-0000-0000-0000F93E0000}"/>
    <cellStyle name="Заголовок 4 2_Kalendar_01_12_2014_new" xfId="8056" xr:uid="{00000000-0005-0000-0000-0000FA3E0000}"/>
    <cellStyle name="Заголовок 4 3" xfId="227" xr:uid="{00000000-0005-0000-0000-0000FB3E0000}"/>
    <cellStyle name="Заголовок 4 3 2" xfId="1335" xr:uid="{00000000-0005-0000-0000-0000FC3E0000}"/>
    <cellStyle name="Заголовок 4 3 2 2" xfId="13274" xr:uid="{00000000-0005-0000-0000-0000FD3E0000}"/>
    <cellStyle name="Заголовок 4 3 2 3" xfId="8455" xr:uid="{00000000-0005-0000-0000-0000FE3E0000}"/>
    <cellStyle name="Заголовок 4 3 3" xfId="10612" xr:uid="{00000000-0005-0000-0000-0000FF3E0000}"/>
    <cellStyle name="Заголовок 4 3 4" xfId="6160" xr:uid="{00000000-0005-0000-0000-0000003F0000}"/>
    <cellStyle name="Заголовок 4 4" xfId="279" xr:uid="{00000000-0005-0000-0000-0000013F0000}"/>
    <cellStyle name="Заголовок 4 4 2" xfId="1336" xr:uid="{00000000-0005-0000-0000-0000023F0000}"/>
    <cellStyle name="Заголовок 4 4 2 2" xfId="11831" xr:uid="{00000000-0005-0000-0000-0000033F0000}"/>
    <cellStyle name="Заголовок 4 4 2 3" xfId="8454" xr:uid="{00000000-0005-0000-0000-0000043F0000}"/>
    <cellStyle name="Заголовок 4 4 3" xfId="9397" xr:uid="{00000000-0005-0000-0000-0000053F0000}"/>
    <cellStyle name="Заголовок 4 4 4" xfId="5727" xr:uid="{00000000-0005-0000-0000-0000063F0000}"/>
    <cellStyle name="Заголовок 4 5" xfId="334" xr:uid="{00000000-0005-0000-0000-0000073F0000}"/>
    <cellStyle name="Заголовок 4 5 2" xfId="1337" xr:uid="{00000000-0005-0000-0000-0000083F0000}"/>
    <cellStyle name="Заголовок 4 5 2 2" xfId="15910" xr:uid="{00000000-0005-0000-0000-0000093F0000}"/>
    <cellStyle name="Заголовок 4 5 3" xfId="11939" xr:uid="{00000000-0005-0000-0000-00000A3F0000}"/>
    <cellStyle name="Заголовок 4 5 4" xfId="5728" xr:uid="{00000000-0005-0000-0000-00000B3F0000}"/>
    <cellStyle name="Заголовок 4 6" xfId="136" xr:uid="{00000000-0005-0000-0000-00000C3F0000}"/>
    <cellStyle name="Заголовок 4 6 2" xfId="1338" xr:uid="{00000000-0005-0000-0000-00000D3F0000}"/>
    <cellStyle name="Заголовок 4 6 2 2" xfId="15932" xr:uid="{00000000-0005-0000-0000-00000E3F0000}"/>
    <cellStyle name="Заголовок 4 6 3" xfId="11647" xr:uid="{00000000-0005-0000-0000-00000F3F0000}"/>
    <cellStyle name="Заголовок 4 6 4" xfId="6163" xr:uid="{00000000-0005-0000-0000-0000103F0000}"/>
    <cellStyle name="Заголовок 4 7" xfId="1339" xr:uid="{00000000-0005-0000-0000-0000113F0000}"/>
    <cellStyle name="Заголовок 4 7 2" xfId="11476" xr:uid="{00000000-0005-0000-0000-0000123F0000}"/>
    <cellStyle name="Заголовок 4 7 3" xfId="8049" xr:uid="{00000000-0005-0000-0000-0000133F0000}"/>
    <cellStyle name="Заголовок 4 8" xfId="1340" xr:uid="{00000000-0005-0000-0000-0000143F0000}"/>
    <cellStyle name="Заголовок 4 8 2" xfId="14620" xr:uid="{00000000-0005-0000-0000-0000153F0000}"/>
    <cellStyle name="Заголовок 4 8 3" xfId="5729" xr:uid="{00000000-0005-0000-0000-0000163F0000}"/>
    <cellStyle name="Заголовок 4 9" xfId="1341" xr:uid="{00000000-0005-0000-0000-0000173F0000}"/>
    <cellStyle name="Заголовок 4 9 2" xfId="14855" xr:uid="{00000000-0005-0000-0000-0000183F0000}"/>
    <cellStyle name="Заголовок 4 9 3" xfId="6162" xr:uid="{00000000-0005-0000-0000-0000193F0000}"/>
    <cellStyle name="ЗАГОЛОВОК1" xfId="1146" xr:uid="{00000000-0005-0000-0000-00001A3F0000}"/>
    <cellStyle name="ЗАГОЛОВОК1 2" xfId="6490" xr:uid="{00000000-0005-0000-0000-00001B3F0000}"/>
    <cellStyle name="ЗАГОЛОВОК1 3" xfId="7366" xr:uid="{00000000-0005-0000-0000-00001C3F0000}"/>
    <cellStyle name="ЗАГОЛОВОК1 4" xfId="8383" xr:uid="{00000000-0005-0000-0000-00001D3F0000}"/>
    <cellStyle name="ЗАГОЛОВОК2" xfId="1147" xr:uid="{00000000-0005-0000-0000-00001E3F0000}"/>
    <cellStyle name="ЗАГОЛОВОК2 2" xfId="7209" xr:uid="{00000000-0005-0000-0000-00001F3F0000}"/>
    <cellStyle name="ЗАГОЛОВОК2 3" xfId="5891" xr:uid="{00000000-0005-0000-0000-0000203F0000}"/>
    <cellStyle name="ЗАГОЛОВОК2 4" xfId="7208" xr:uid="{00000000-0005-0000-0000-0000213F0000}"/>
    <cellStyle name="Зв'язана клітинка 2" xfId="1148" xr:uid="{00000000-0005-0000-0000-0000DA3F0000}"/>
    <cellStyle name="Зв'язана клітинка 2 2" xfId="10617" xr:uid="{00000000-0005-0000-0000-0000DB3F0000}"/>
    <cellStyle name="Зв'язана клітинка 2 3" xfId="12246" xr:uid="{00000000-0005-0000-0000-0000DC3F0000}"/>
    <cellStyle name="Зв'язана клітинка 2 4" xfId="6491" xr:uid="{00000000-0005-0000-0000-0000DD3F0000}"/>
    <cellStyle name="Зв'язана клітинка 3" xfId="5892" xr:uid="{00000000-0005-0000-0000-0000DE3F0000}"/>
    <cellStyle name="Зв'язана клітинка 3 2" xfId="7501" xr:uid="{00000000-0005-0000-0000-0000DF3F0000}"/>
    <cellStyle name="Зв'язана клітинка 3 2 2" xfId="13602" xr:uid="{00000000-0005-0000-0000-0000E03F0000}"/>
    <cellStyle name="Зв'язана клітинка 3 3" xfId="11558" xr:uid="{00000000-0005-0000-0000-0000E13F0000}"/>
    <cellStyle name="Зв'язана клітинка 4" xfId="6841" xr:uid="{00000000-0005-0000-0000-0000E23F0000}"/>
    <cellStyle name="Зв'язана клітинка 5" xfId="8384" xr:uid="{00000000-0005-0000-0000-0000E33F0000}"/>
    <cellStyle name="Звичайний 10" xfId="28" xr:uid="{00000000-0005-0000-0000-0000233F0000}"/>
    <cellStyle name="Звичайний 10 2" xfId="419" xr:uid="{00000000-0005-0000-0000-0000243F0000}"/>
    <cellStyle name="Звичайний 10 2 2" xfId="442" xr:uid="{00000000-0005-0000-0000-0000253F0000}"/>
    <cellStyle name="Звичайний 10 2 2 2" xfId="448" xr:uid="{00000000-0005-0000-0000-0000263F0000}"/>
    <cellStyle name="Звичайний 10 2 2 2 2" xfId="16082" xr:uid="{00000000-0005-0000-0000-0000273F0000}"/>
    <cellStyle name="Звичайний 10 2 2 2 2 2" xfId="20086" xr:uid="{00000000-0005-0000-0000-0000283F0000}"/>
    <cellStyle name="Звичайний 10 2 2 2 2 2 2" xfId="20251" xr:uid="{00000000-0005-0000-0000-0000293F0000}"/>
    <cellStyle name="Звичайний 10 2 2 2 2 2 2 2" xfId="20266" xr:uid="{00000000-0005-0000-0000-00002A3F0000}"/>
    <cellStyle name="Звичайний 10 2 2 2 2 2 2 2 2" xfId="20285" xr:uid="{00000000-0005-0000-0000-00002B3F0000}"/>
    <cellStyle name="Звичайний 10 2 2 2 2 2 2 2 2 2" xfId="20299" xr:uid="{00000000-0005-0000-0000-00002C3F0000}"/>
    <cellStyle name="Звичайний 10 2 2 2 2 2 2 2 2 2 2" xfId="20327" xr:uid="{00000000-0005-0000-0000-00002D3F0000}"/>
    <cellStyle name="Звичайний 10 2 2 2 2 2 2 2 3" xfId="20301" xr:uid="{00000000-0005-0000-0000-00002E3F0000}"/>
    <cellStyle name="Звичайний 10 2 3" xfId="12195" xr:uid="{00000000-0005-0000-0000-00002F3F0000}"/>
    <cellStyle name="Звичайний 10 3" xfId="13584" xr:uid="{00000000-0005-0000-0000-0000303F0000}"/>
    <cellStyle name="Звичайний 11" xfId="33" xr:uid="{00000000-0005-0000-0000-0000313F0000}"/>
    <cellStyle name="Звичайний 11 2" xfId="36" xr:uid="{00000000-0005-0000-0000-0000323F0000}"/>
    <cellStyle name="Звичайний 11 2 2" xfId="415" xr:uid="{00000000-0005-0000-0000-0000333F0000}"/>
    <cellStyle name="Звичайний 11 2 2 2" xfId="20325" xr:uid="{00000000-0005-0000-0000-0000343F0000}"/>
    <cellStyle name="Звичайний 11 2 3" xfId="425" xr:uid="{00000000-0005-0000-0000-0000353F0000}"/>
    <cellStyle name="Звичайний 11 2 3 2" xfId="438" xr:uid="{00000000-0005-0000-0000-0000363F0000}"/>
    <cellStyle name="Звичайний 11 2 4" xfId="450" xr:uid="{00000000-0005-0000-0000-0000373F0000}"/>
    <cellStyle name="Звичайний 11 2 4 2" xfId="20247" xr:uid="{00000000-0005-0000-0000-0000383F0000}"/>
    <cellStyle name="Звичайний 11 2 4 2 2" xfId="20328" xr:uid="{00000000-0005-0000-0000-0000393F0000}"/>
    <cellStyle name="Звичайний 11 2 5" xfId="12302" xr:uid="{00000000-0005-0000-0000-00003A3F0000}"/>
    <cellStyle name="Звичайний 11 2 6" xfId="20311" xr:uid="{00000000-0005-0000-0000-00003B3F0000}"/>
    <cellStyle name="Звичайний 11 2 6 2" xfId="20330" xr:uid="{00000000-0005-0000-0000-00003C3F0000}"/>
    <cellStyle name="Звичайний 11 3" xfId="13586" xr:uid="{00000000-0005-0000-0000-00003D3F0000}"/>
    <cellStyle name="Звичайний 12" xfId="35" xr:uid="{00000000-0005-0000-0000-00003E3F0000}"/>
    <cellStyle name="Звичайний 12 2" xfId="13587" xr:uid="{00000000-0005-0000-0000-00003F3F0000}"/>
    <cellStyle name="Звичайний 13" xfId="37" xr:uid="{00000000-0005-0000-0000-0000403F0000}"/>
    <cellStyle name="Звичайний 13 2" xfId="413" xr:uid="{00000000-0005-0000-0000-0000413F0000}"/>
    <cellStyle name="Звичайний 13 3" xfId="458" xr:uid="{00000000-0005-0000-0000-0000423F0000}"/>
    <cellStyle name="Звичайний 13 3 2" xfId="16083" xr:uid="{00000000-0005-0000-0000-0000433F0000}"/>
    <cellStyle name="Звичайний 13 4" xfId="13589" xr:uid="{00000000-0005-0000-0000-0000443F0000}"/>
    <cellStyle name="Звичайний 14" xfId="39" xr:uid="{00000000-0005-0000-0000-0000453F0000}"/>
    <cellStyle name="Звичайний 14 2" xfId="41" xr:uid="{00000000-0005-0000-0000-0000463F0000}"/>
    <cellStyle name="Звичайний 14 3" xfId="449" xr:uid="{00000000-0005-0000-0000-0000473F0000}"/>
    <cellStyle name="Звичайний 14 4" xfId="13590" xr:uid="{00000000-0005-0000-0000-0000483F0000}"/>
    <cellStyle name="Звичайний 15" xfId="47" xr:uid="{00000000-0005-0000-0000-0000493F0000}"/>
    <cellStyle name="Звичайний 15 2" xfId="459" xr:uid="{00000000-0005-0000-0000-00004A3F0000}"/>
    <cellStyle name="Звичайний 15 3" xfId="13591" xr:uid="{00000000-0005-0000-0000-00004B3F0000}"/>
    <cellStyle name="Звичайний 16" xfId="48" xr:uid="{00000000-0005-0000-0000-00004C3F0000}"/>
    <cellStyle name="Звичайний 16 2" xfId="431" xr:uid="{00000000-0005-0000-0000-00004D3F0000}"/>
    <cellStyle name="Звичайний 16 3" xfId="13592" xr:uid="{00000000-0005-0000-0000-00004E3F0000}"/>
    <cellStyle name="Звичайний 17" xfId="423" xr:uid="{00000000-0005-0000-0000-00004F3F0000}"/>
    <cellStyle name="Звичайний 17 2" xfId="13121" xr:uid="{00000000-0005-0000-0000-0000503F0000}"/>
    <cellStyle name="Звичайний 18" xfId="424" xr:uid="{00000000-0005-0000-0000-0000513F0000}"/>
    <cellStyle name="Звичайний 18 2" xfId="14576" xr:uid="{00000000-0005-0000-0000-0000523F0000}"/>
    <cellStyle name="Звичайний 19" xfId="427" xr:uid="{00000000-0005-0000-0000-0000533F0000}"/>
    <cellStyle name="Звичайний 19 2" xfId="439" xr:uid="{00000000-0005-0000-0000-0000543F0000}"/>
    <cellStyle name="Звичайний 19 2 2" xfId="463" xr:uid="{00000000-0005-0000-0000-0000553F0000}"/>
    <cellStyle name="Звичайний 19 2 3" xfId="20080" xr:uid="{00000000-0005-0000-0000-0000563F0000}"/>
    <cellStyle name="Звичайний 19 2 4" xfId="20246" xr:uid="{00000000-0005-0000-0000-0000573F0000}"/>
    <cellStyle name="Звичайний 19 2 5" xfId="20257" xr:uid="{00000000-0005-0000-0000-0000583F0000}"/>
    <cellStyle name="Звичайний 19 2 5 2" xfId="20307" xr:uid="{00000000-0005-0000-0000-0000593F0000}"/>
    <cellStyle name="Звичайний 19 2 5 2 2" xfId="20322" xr:uid="{00000000-0005-0000-0000-00005A3F0000}"/>
    <cellStyle name="Звичайний 19 2 5 2 2 2" xfId="20337" xr:uid="{00000000-0005-0000-0000-00005B3F0000}"/>
    <cellStyle name="Звичайний 19 2 6" xfId="20295" xr:uid="{00000000-0005-0000-0000-00005C3F0000}"/>
    <cellStyle name="Звичайний 19 2 7" xfId="20306" xr:uid="{00000000-0005-0000-0000-00005D3F0000}"/>
    <cellStyle name="Звичайний 19 2 8" xfId="20318" xr:uid="{00000000-0005-0000-0000-00005E3F0000}"/>
    <cellStyle name="Звичайний 19 3" xfId="14577" xr:uid="{00000000-0005-0000-0000-00005F3F0000}"/>
    <cellStyle name="Звичайний 2" xfId="2" xr:uid="{00000000-0005-0000-0000-0000603F0000}"/>
    <cellStyle name="Звичайний 2 2" xfId="7" xr:uid="{00000000-0005-0000-0000-0000613F0000}"/>
    <cellStyle name="Звичайний 2 2 2" xfId="42" xr:uid="{00000000-0005-0000-0000-0000623F0000}"/>
    <cellStyle name="Звичайний 2 2 2 2" xfId="12024" xr:uid="{00000000-0005-0000-0000-0000633F0000}"/>
    <cellStyle name="Звичайний 2 2 2 3" xfId="5964" xr:uid="{00000000-0005-0000-0000-0000643F0000}"/>
    <cellStyle name="Звичайний 2 2 3" xfId="452" xr:uid="{00000000-0005-0000-0000-0000653F0000}"/>
    <cellStyle name="Звичайний 2 2 3 2" xfId="10613" xr:uid="{00000000-0005-0000-0000-0000663F0000}"/>
    <cellStyle name="Звичайний 2 2 4" xfId="11738" xr:uid="{00000000-0005-0000-0000-0000673F0000}"/>
    <cellStyle name="Звичайний 2 2 5" xfId="15801" xr:uid="{00000000-0005-0000-0000-0000683F0000}"/>
    <cellStyle name="Звичайний 2 2 6" xfId="7302" xr:uid="{00000000-0005-0000-0000-0000693F0000}"/>
    <cellStyle name="Звичайний 2 3" xfId="416" xr:uid="{00000000-0005-0000-0000-00006A3F0000}"/>
    <cellStyle name="Звичайний 2 3 2" xfId="13252" xr:uid="{00000000-0005-0000-0000-00006B3F0000}"/>
    <cellStyle name="Звичайний 2 3 3" xfId="15628" xr:uid="{00000000-0005-0000-0000-00006C3F0000}"/>
    <cellStyle name="Звичайний 2 3 4" xfId="9396" xr:uid="{00000000-0005-0000-0000-00006D3F0000}"/>
    <cellStyle name="Звичайний 2 4" xfId="445" xr:uid="{00000000-0005-0000-0000-00006E3F0000}"/>
    <cellStyle name="Звичайний 2 4 2" xfId="10519" xr:uid="{00000000-0005-0000-0000-00006F3F0000}"/>
    <cellStyle name="Звичайний 2 5" xfId="470" xr:uid="{00000000-0005-0000-0000-0000703F0000}"/>
    <cellStyle name="Звичайний 2 5 2" xfId="12200" xr:uid="{00000000-0005-0000-0000-0000713F0000}"/>
    <cellStyle name="Звичайний 2 6" xfId="15799" xr:uid="{00000000-0005-0000-0000-0000723F0000}"/>
    <cellStyle name="Звичайний 2 7" xfId="7210" xr:uid="{00000000-0005-0000-0000-0000733F0000}"/>
    <cellStyle name="Звичайний 20" xfId="428" xr:uid="{00000000-0005-0000-0000-0000743F0000}"/>
    <cellStyle name="Звичайний 21" xfId="429" xr:uid="{00000000-0005-0000-0000-0000753F0000}"/>
    <cellStyle name="Звичайний 21 2" xfId="435" xr:uid="{00000000-0005-0000-0000-0000763F0000}"/>
    <cellStyle name="Звичайний 21 2 2" xfId="20243" xr:uid="{00000000-0005-0000-0000-0000773F0000}"/>
    <cellStyle name="Звичайний 22" xfId="432" xr:uid="{00000000-0005-0000-0000-0000783F0000}"/>
    <cellStyle name="Звичайний 22 2" xfId="16078" xr:uid="{00000000-0005-0000-0000-0000793F0000}"/>
    <cellStyle name="Звичайний 22 2 2" xfId="20277" xr:uid="{00000000-0005-0000-0000-00007A3F0000}"/>
    <cellStyle name="Звичайний 23" xfId="433" xr:uid="{00000000-0005-0000-0000-00007B3F0000}"/>
    <cellStyle name="Звичайний 24" xfId="440" xr:uid="{00000000-0005-0000-0000-00007C3F0000}"/>
    <cellStyle name="Звичайний 25" xfId="444" xr:uid="{00000000-0005-0000-0000-00007D3F0000}"/>
    <cellStyle name="Звичайний 26" xfId="451" xr:uid="{00000000-0005-0000-0000-00007E3F0000}"/>
    <cellStyle name="Звичайний 27" xfId="457" xr:uid="{00000000-0005-0000-0000-00007F3F0000}"/>
    <cellStyle name="Звичайний 28" xfId="461" xr:uid="{00000000-0005-0000-0000-0000803F0000}"/>
    <cellStyle name="Звичайний 28 2" xfId="20244" xr:uid="{00000000-0005-0000-0000-0000813F0000}"/>
    <cellStyle name="Звичайний 29" xfId="464" xr:uid="{00000000-0005-0000-0000-0000823F0000}"/>
    <cellStyle name="Звичайний 29 2" xfId="20260" xr:uid="{00000000-0005-0000-0000-0000833F0000}"/>
    <cellStyle name="Звичайний 3" xfId="1" xr:uid="{00000000-0005-0000-0000-0000843F0000}"/>
    <cellStyle name="Звичайний 3 10" xfId="20296" xr:uid="{00000000-0005-0000-0000-0000853F0000}"/>
    <cellStyle name="Звичайний 3 2" xfId="6" xr:uid="{00000000-0005-0000-0000-0000863F0000}"/>
    <cellStyle name="Звичайний 3 2 2" xfId="412" xr:uid="{00000000-0005-0000-0000-0000873F0000}"/>
    <cellStyle name="Звичайний 3 2 3" xfId="14590" xr:uid="{00000000-0005-0000-0000-0000883F0000}"/>
    <cellStyle name="Звичайний 3 3" xfId="420" xr:uid="{00000000-0005-0000-0000-0000893F0000}"/>
    <cellStyle name="Звичайний 3 3 2" xfId="13251" xr:uid="{00000000-0005-0000-0000-00008A3F0000}"/>
    <cellStyle name="Звичайний 3 4" xfId="422" xr:uid="{00000000-0005-0000-0000-00008B3F0000}"/>
    <cellStyle name="Звичайний 3 4 2" xfId="468" xr:uid="{00000000-0005-0000-0000-00008C3F0000}"/>
    <cellStyle name="Звичайний 3 4 2 2" xfId="16084" xr:uid="{00000000-0005-0000-0000-00008D3F0000}"/>
    <cellStyle name="Звичайний 3 4 3" xfId="11737" xr:uid="{00000000-0005-0000-0000-00008E3F0000}"/>
    <cellStyle name="Звичайний 3 5" xfId="467" xr:uid="{00000000-0005-0000-0000-00008F3F0000}"/>
    <cellStyle name="Звичайний 3 5 2" xfId="12334" xr:uid="{00000000-0005-0000-0000-0000903F0000}"/>
    <cellStyle name="Звичайний 3 6" xfId="1370" xr:uid="{00000000-0005-0000-0000-0000913F0000}"/>
    <cellStyle name="Звичайний 3 7" xfId="16086" xr:uid="{00000000-0005-0000-0000-0000923F0000}"/>
    <cellStyle name="Звичайний 3 8" xfId="20082" xr:uid="{00000000-0005-0000-0000-0000933F0000}"/>
    <cellStyle name="Звичайний 3 9" xfId="20233" xr:uid="{00000000-0005-0000-0000-0000943F0000}"/>
    <cellStyle name="Звичайний 30" xfId="465" xr:uid="{00000000-0005-0000-0000-0000953F0000}"/>
    <cellStyle name="Звичайний 31" xfId="466" xr:uid="{00000000-0005-0000-0000-0000963F0000}"/>
    <cellStyle name="Звичайний 32" xfId="1247" xr:uid="{00000000-0005-0000-0000-0000973F0000}"/>
    <cellStyle name="Звичайний 33" xfId="16080" xr:uid="{00000000-0005-0000-0000-0000983F0000}"/>
    <cellStyle name="Звичайний 33 2" xfId="20083" xr:uid="{00000000-0005-0000-0000-0000993F0000}"/>
    <cellStyle name="Звичайний 33 2 2" xfId="20237" xr:uid="{00000000-0005-0000-0000-00009A3F0000}"/>
    <cellStyle name="Звичайний 33 2 2 2" xfId="20261" xr:uid="{00000000-0005-0000-0000-00009B3F0000}"/>
    <cellStyle name="Звичайний 33 2 2 2 2" xfId="20281" xr:uid="{00000000-0005-0000-0000-00009C3F0000}"/>
    <cellStyle name="Звичайний 33 2 2 2 2 2" xfId="20314" xr:uid="{00000000-0005-0000-0000-00009D3F0000}"/>
    <cellStyle name="Звичайний 33 2 2 2 2 2 2" xfId="20334" xr:uid="{00000000-0005-0000-0000-00009E3F0000}"/>
    <cellStyle name="Звичайний 34" xfId="16085" xr:uid="{00000000-0005-0000-0000-00009F3F0000}"/>
    <cellStyle name="Звичайний 34 2" xfId="20255" xr:uid="{00000000-0005-0000-0000-0000A03F0000}"/>
    <cellStyle name="Звичайний 34 2 2" xfId="20274" xr:uid="{00000000-0005-0000-0000-0000A13F0000}"/>
    <cellStyle name="Звичайний 34 3" xfId="20278" xr:uid="{00000000-0005-0000-0000-0000A23F0000}"/>
    <cellStyle name="Звичайний 35" xfId="16087" xr:uid="{00000000-0005-0000-0000-0000A33F0000}"/>
    <cellStyle name="Звичайний 35 2" xfId="20248" xr:uid="{00000000-0005-0000-0000-0000A43F0000}"/>
    <cellStyle name="Звичайний 36" xfId="20254" xr:uid="{00000000-0005-0000-0000-0000A53F0000}"/>
    <cellStyle name="Звичайний 37" xfId="20275" xr:uid="{00000000-0005-0000-0000-0000A63F0000}"/>
    <cellStyle name="Звичайний 38" xfId="20289" xr:uid="{00000000-0005-0000-0000-0000A73F0000}"/>
    <cellStyle name="Звичайний 39" xfId="20288" xr:uid="{00000000-0005-0000-0000-0000A83F0000}"/>
    <cellStyle name="Звичайний 39 2" xfId="20313" xr:uid="{00000000-0005-0000-0000-0000A93F0000}"/>
    <cellStyle name="Звичайний 39 2 2" xfId="20333" xr:uid="{00000000-0005-0000-0000-0000AA3F0000}"/>
    <cellStyle name="Звичайний 4" xfId="3" xr:uid="{00000000-0005-0000-0000-0000AB3F0000}"/>
    <cellStyle name="Звичайний 4 2" xfId="10615" xr:uid="{00000000-0005-0000-0000-0000AC3F0000}"/>
    <cellStyle name="Звичайний 4 2 2" xfId="10616" xr:uid="{00000000-0005-0000-0000-0000AD3F0000}"/>
    <cellStyle name="Звичайний 4 3" xfId="10614" xr:uid="{00000000-0005-0000-0000-0000AE3F0000}"/>
    <cellStyle name="Звичайний 4 4" xfId="13113" xr:uid="{00000000-0005-0000-0000-0000AF3F0000}"/>
    <cellStyle name="Звичайний 4 5" xfId="11743" xr:uid="{00000000-0005-0000-0000-0000B03F0000}"/>
    <cellStyle name="Звичайний 4 6" xfId="11408" xr:uid="{00000000-0005-0000-0000-0000B13F0000}"/>
    <cellStyle name="Звичайний 4 7" xfId="8465" xr:uid="{00000000-0005-0000-0000-0000B23F0000}"/>
    <cellStyle name="Звичайний 4 8" xfId="20279" xr:uid="{00000000-0005-0000-0000-0000B33F0000}"/>
    <cellStyle name="Звичайний 40" xfId="13585" xr:uid="{00000000-0005-0000-0000-0000B43F0000}"/>
    <cellStyle name="Звичайний 41" xfId="20309" xr:uid="{00000000-0005-0000-0000-0000B53F0000}"/>
    <cellStyle name="Звичайний 41 2" xfId="20310" xr:uid="{00000000-0005-0000-0000-0000B63F0000}"/>
    <cellStyle name="Звичайний 41 2 2" xfId="20338" xr:uid="{92F798E5-CF6B-184A-ACFE-A0FEB9326872}"/>
    <cellStyle name="Звичайний 41 3" xfId="20336" xr:uid="{00000000-0005-0000-0000-0000B73F0000}"/>
    <cellStyle name="Звичайний 5" xfId="8" xr:uid="{00000000-0005-0000-0000-0000B83F0000}"/>
    <cellStyle name="Звичайний 5 2" xfId="414" xr:uid="{00000000-0005-0000-0000-0000B93F0000}"/>
    <cellStyle name="Звичайний 5 2 2" xfId="437" xr:uid="{00000000-0005-0000-0000-0000BA3F0000}"/>
    <cellStyle name="Звичайний 5 2 2 2" xfId="462" xr:uid="{00000000-0005-0000-0000-0000BB3F0000}"/>
    <cellStyle name="Звичайний 5 2 2 3" xfId="13578" xr:uid="{00000000-0005-0000-0000-0000BC3F0000}"/>
    <cellStyle name="Звичайний 5 2 2 4" xfId="20079" xr:uid="{00000000-0005-0000-0000-0000BD3F0000}"/>
    <cellStyle name="Звичайний 5 2 2 5" xfId="20245" xr:uid="{00000000-0005-0000-0000-0000BE3F0000}"/>
    <cellStyle name="Звичайний 5 2 2 6" xfId="20256" xr:uid="{00000000-0005-0000-0000-0000BF3F0000}"/>
    <cellStyle name="Звичайний 5 2 2 7" xfId="20294" xr:uid="{00000000-0005-0000-0000-0000C03F0000}"/>
    <cellStyle name="Звичайний 5 2 2 8" xfId="20305" xr:uid="{00000000-0005-0000-0000-0000C13F0000}"/>
    <cellStyle name="Звичайний 5 2 2 9" xfId="20317" xr:uid="{00000000-0005-0000-0000-0000C23F0000}"/>
    <cellStyle name="Звичайний 5 2 3" xfId="11092" xr:uid="{00000000-0005-0000-0000-0000C33F0000}"/>
    <cellStyle name="Звичайний 5 3" xfId="13116" xr:uid="{00000000-0005-0000-0000-0000C43F0000}"/>
    <cellStyle name="Звичайний 5 4" xfId="13114" xr:uid="{00000000-0005-0000-0000-0000C53F0000}"/>
    <cellStyle name="Звичайний 5 5" xfId="12350" xr:uid="{00000000-0005-0000-0000-0000C63F0000}"/>
    <cellStyle name="Звичайний 5 6" xfId="15047" xr:uid="{00000000-0005-0000-0000-0000C73F0000}"/>
    <cellStyle name="Звичайний 5 7" xfId="6103" xr:uid="{00000000-0005-0000-0000-0000C83F0000}"/>
    <cellStyle name="Звичайний 6" xfId="15" xr:uid="{00000000-0005-0000-0000-0000C93F0000}"/>
    <cellStyle name="Звичайний 6 2" xfId="13579" xr:uid="{00000000-0005-0000-0000-0000CA3F0000}"/>
    <cellStyle name="Звичайний 6 2 2" xfId="14657" xr:uid="{00000000-0005-0000-0000-0000CB3F0000}"/>
    <cellStyle name="Звичайний 6 3" xfId="13117" xr:uid="{00000000-0005-0000-0000-0000CC3F0000}"/>
    <cellStyle name="Звичайний 6 4" xfId="11740" xr:uid="{00000000-0005-0000-0000-0000CD3F0000}"/>
    <cellStyle name="Звичайний 7" xfId="23" xr:uid="{00000000-0005-0000-0000-0000CE3F0000}"/>
    <cellStyle name="Звичайний 7 2" xfId="13580" xr:uid="{00000000-0005-0000-0000-0000CF3F0000}"/>
    <cellStyle name="Звичайний 7 2 2" xfId="11715" xr:uid="{00000000-0005-0000-0000-0000D03F0000}"/>
    <cellStyle name="Звичайний 7 3" xfId="13150" xr:uid="{00000000-0005-0000-0000-0000D13F0000}"/>
    <cellStyle name="Звичайний 7 4" xfId="11742" xr:uid="{00000000-0005-0000-0000-0000D23F0000}"/>
    <cellStyle name="Звичайний 8" xfId="24" xr:uid="{00000000-0005-0000-0000-0000D33F0000}"/>
    <cellStyle name="Звичайний 8 2" xfId="13582" xr:uid="{00000000-0005-0000-0000-0000D43F0000}"/>
    <cellStyle name="Звичайний 8 3" xfId="11607" xr:uid="{00000000-0005-0000-0000-0000D53F0000}"/>
    <cellStyle name="Звичайний 8 4" xfId="13115" xr:uid="{00000000-0005-0000-0000-0000D63F0000}"/>
    <cellStyle name="Звичайний 9" xfId="26" xr:uid="{00000000-0005-0000-0000-0000D73F0000}"/>
    <cellStyle name="Звичайний 9 2" xfId="12226" xr:uid="{00000000-0005-0000-0000-0000D83F0000}"/>
    <cellStyle name="Звичайний 9 3" xfId="13583" xr:uid="{00000000-0005-0000-0000-0000D93F0000}"/>
    <cellStyle name="Итог 10" xfId="6161" xr:uid="{00000000-0005-0000-0000-0000E43F0000}"/>
    <cellStyle name="Итог 10 2" xfId="15273" xr:uid="{00000000-0005-0000-0000-0000E53F0000}"/>
    <cellStyle name="Итог 10 3" xfId="14849" xr:uid="{00000000-0005-0000-0000-0000E63F0000}"/>
    <cellStyle name="Итог 10 4" xfId="14870" xr:uid="{00000000-0005-0000-0000-0000E73F0000}"/>
    <cellStyle name="Итог 11" xfId="5731" xr:uid="{00000000-0005-0000-0000-0000E83F0000}"/>
    <cellStyle name="Итог 11 2" xfId="11559" xr:uid="{00000000-0005-0000-0000-0000E93F0000}"/>
    <cellStyle name="Итог 11 3" xfId="15510" xr:uid="{00000000-0005-0000-0000-0000EA3F0000}"/>
    <cellStyle name="Итог 11 4" xfId="15650" xr:uid="{00000000-0005-0000-0000-0000EB3F0000}"/>
    <cellStyle name="Итог 12" xfId="5732" xr:uid="{00000000-0005-0000-0000-0000EC3F0000}"/>
    <cellStyle name="Итог 12 2" xfId="15389" xr:uid="{00000000-0005-0000-0000-0000ED3F0000}"/>
    <cellStyle name="Итог 12 3" xfId="11364" xr:uid="{00000000-0005-0000-0000-0000EE3F0000}"/>
    <cellStyle name="Итог 12 4" xfId="11332" xr:uid="{00000000-0005-0000-0000-0000EF3F0000}"/>
    <cellStyle name="Итог 13" xfId="5733" xr:uid="{00000000-0005-0000-0000-0000F03F0000}"/>
    <cellStyle name="Итог 13 2" xfId="14598" xr:uid="{00000000-0005-0000-0000-0000F13F0000}"/>
    <cellStyle name="Итог 13 3" xfId="11517" xr:uid="{00000000-0005-0000-0000-0000F23F0000}"/>
    <cellStyle name="Итог 13 4" xfId="12012" xr:uid="{00000000-0005-0000-0000-0000F33F0000}"/>
    <cellStyle name="Итог 2" xfId="183" xr:uid="{00000000-0005-0000-0000-0000F43F0000}"/>
    <cellStyle name="Итог 2 2" xfId="1342" xr:uid="{00000000-0005-0000-0000-0000F53F0000}"/>
    <cellStyle name="Итог 2 2 2" xfId="10618" xr:uid="{00000000-0005-0000-0000-0000F63F0000}"/>
    <cellStyle name="Итог 2 2 3" xfId="13895" xr:uid="{00000000-0005-0000-0000-0000F73F0000}"/>
    <cellStyle name="Итог 2 2 3 2" xfId="15257" xr:uid="{00000000-0005-0000-0000-0000F83F0000}"/>
    <cellStyle name="Итог 2 2 3 3" xfId="14686" xr:uid="{00000000-0005-0000-0000-0000F93F0000}"/>
    <cellStyle name="Итог 2 2 3 4" xfId="11979" xr:uid="{00000000-0005-0000-0000-0000FA3F0000}"/>
    <cellStyle name="Итог 2 2 3 5" xfId="15596" xr:uid="{00000000-0005-0000-0000-0000FB3F0000}"/>
    <cellStyle name="Итог 2 2 4" xfId="14599" xr:uid="{00000000-0005-0000-0000-0000FC3F0000}"/>
    <cellStyle name="Итог 2 2 5" xfId="8059" xr:uid="{00000000-0005-0000-0000-0000FD3F0000}"/>
    <cellStyle name="Итог 2 3" xfId="6901" xr:uid="{00000000-0005-0000-0000-0000FE3F0000}"/>
    <cellStyle name="Итог 2 3 2" xfId="10619" xr:uid="{00000000-0005-0000-0000-0000FF3F0000}"/>
    <cellStyle name="Итог 2 3 2 2" xfId="13531" xr:uid="{00000000-0005-0000-0000-000000400000}"/>
    <cellStyle name="Итог 2 3 2 3" xfId="15004" xr:uid="{00000000-0005-0000-0000-000001400000}"/>
    <cellStyle name="Итог 2 3 2 4" xfId="12065" xr:uid="{00000000-0005-0000-0000-000002400000}"/>
    <cellStyle name="Итог 2 3 2 5" xfId="15402" xr:uid="{00000000-0005-0000-0000-000003400000}"/>
    <cellStyle name="Итог 2 3 2 6" xfId="11572" xr:uid="{00000000-0005-0000-0000-000004400000}"/>
    <cellStyle name="Итог 2 3 3" xfId="13377" xr:uid="{00000000-0005-0000-0000-000005400000}"/>
    <cellStyle name="Итог 2 3 3 2" xfId="14861" xr:uid="{00000000-0005-0000-0000-000006400000}"/>
    <cellStyle name="Итог 2 3 3 3" xfId="12176" xr:uid="{00000000-0005-0000-0000-000007400000}"/>
    <cellStyle name="Итог 2 3 3 4" xfId="15522" xr:uid="{00000000-0005-0000-0000-000008400000}"/>
    <cellStyle name="Итог 2 3 3 5" xfId="15712" xr:uid="{00000000-0005-0000-0000-000009400000}"/>
    <cellStyle name="Итог 2 4" xfId="10620" xr:uid="{00000000-0005-0000-0000-00000A400000}"/>
    <cellStyle name="Итог 2 4 2" xfId="10621" xr:uid="{00000000-0005-0000-0000-00000B400000}"/>
    <cellStyle name="Итог 2 4 2 2" xfId="13537" xr:uid="{00000000-0005-0000-0000-00000C400000}"/>
    <cellStyle name="Итог 2 4 2 3" xfId="15010" xr:uid="{00000000-0005-0000-0000-00000D400000}"/>
    <cellStyle name="Итог 2 4 2 4" xfId="15106" xr:uid="{00000000-0005-0000-0000-00000E400000}"/>
    <cellStyle name="Итог 2 4 2 5" xfId="11665" xr:uid="{00000000-0005-0000-0000-00000F400000}"/>
    <cellStyle name="Итог 2 4 2 6" xfId="11931" xr:uid="{00000000-0005-0000-0000-000010400000}"/>
    <cellStyle name="Итог 2 4 3" xfId="13417" xr:uid="{00000000-0005-0000-0000-000011400000}"/>
    <cellStyle name="Итог 2 4 3 2" xfId="14890" xr:uid="{00000000-0005-0000-0000-000012400000}"/>
    <cellStyle name="Итог 2 4 3 3" xfId="12314" xr:uid="{00000000-0005-0000-0000-000013400000}"/>
    <cellStyle name="Итог 2 4 3 4" xfId="14653" xr:uid="{00000000-0005-0000-0000-000014400000}"/>
    <cellStyle name="Итог 2 4 3 5" xfId="11446" xr:uid="{00000000-0005-0000-0000-000015400000}"/>
    <cellStyle name="Итог 2 4 4" xfId="11787" xr:uid="{00000000-0005-0000-0000-000016400000}"/>
    <cellStyle name="Итог 2 4 5" xfId="13294" xr:uid="{00000000-0005-0000-0000-000017400000}"/>
    <cellStyle name="Итог 2 4 6" xfId="11981" xr:uid="{00000000-0005-0000-0000-000018400000}"/>
    <cellStyle name="Итог 2 4 7" xfId="11225" xr:uid="{00000000-0005-0000-0000-000019400000}"/>
    <cellStyle name="Итог 2 5" xfId="10622" xr:uid="{00000000-0005-0000-0000-00001A400000}"/>
    <cellStyle name="Итог 2 5 2" xfId="10623" xr:uid="{00000000-0005-0000-0000-00001B400000}"/>
    <cellStyle name="Итог 2 5 2 2" xfId="13545" xr:uid="{00000000-0005-0000-0000-00001C400000}"/>
    <cellStyle name="Итог 2 5 2 3" xfId="15020" xr:uid="{00000000-0005-0000-0000-00001D400000}"/>
    <cellStyle name="Итог 2 5 2 4" xfId="15346" xr:uid="{00000000-0005-0000-0000-00001E400000}"/>
    <cellStyle name="Итог 2 5 2 5" xfId="11908" xr:uid="{00000000-0005-0000-0000-00001F400000}"/>
    <cellStyle name="Итог 2 5 2 6" xfId="11711" xr:uid="{00000000-0005-0000-0000-000020400000}"/>
    <cellStyle name="Итог 2 5 3" xfId="13436" xr:uid="{00000000-0005-0000-0000-000021400000}"/>
    <cellStyle name="Итог 2 5 4" xfId="14909" xr:uid="{00000000-0005-0000-0000-000022400000}"/>
    <cellStyle name="Итог 2 5 5" xfId="15445" xr:uid="{00000000-0005-0000-0000-000023400000}"/>
    <cellStyle name="Итог 2 5 6" xfId="12100" xr:uid="{00000000-0005-0000-0000-000024400000}"/>
    <cellStyle name="Итог 2 5 7" xfId="15076" xr:uid="{00000000-0005-0000-0000-000025400000}"/>
    <cellStyle name="Итог 2 6" xfId="10624" xr:uid="{00000000-0005-0000-0000-000026400000}"/>
    <cellStyle name="Итог 2 6 2" xfId="13603" xr:uid="{00000000-0005-0000-0000-000027400000}"/>
    <cellStyle name="Итог 2 6 3" xfId="15056" xr:uid="{00000000-0005-0000-0000-000028400000}"/>
    <cellStyle name="Итог 2 6 4" xfId="14627" xr:uid="{00000000-0005-0000-0000-000029400000}"/>
    <cellStyle name="Итог 2 6 5" xfId="15602" xr:uid="{00000000-0005-0000-0000-00002A400000}"/>
    <cellStyle name="Итог 2 6 6" xfId="15511" xr:uid="{00000000-0005-0000-0000-00002B400000}"/>
    <cellStyle name="Итог 2 7" xfId="13623" xr:uid="{00000000-0005-0000-0000-00002C400000}"/>
    <cellStyle name="Итог 2 7 2" xfId="15067" xr:uid="{00000000-0005-0000-0000-00002D400000}"/>
    <cellStyle name="Итог 2 7 3" xfId="14664" xr:uid="{00000000-0005-0000-0000-00002E400000}"/>
    <cellStyle name="Итог 2 7 4" xfId="15503" xr:uid="{00000000-0005-0000-0000-00002F400000}"/>
    <cellStyle name="Итог 2 7 5" xfId="15694" xr:uid="{00000000-0005-0000-0000-000030400000}"/>
    <cellStyle name="Итог 2 8" xfId="13228" xr:uid="{00000000-0005-0000-0000-000031400000}"/>
    <cellStyle name="Итог 2 8 2" xfId="14772" xr:uid="{00000000-0005-0000-0000-000032400000}"/>
    <cellStyle name="Итог 2 8 3" xfId="13334" xr:uid="{00000000-0005-0000-0000-000033400000}"/>
    <cellStyle name="Итог 2 8 4" xfId="12073" xr:uid="{00000000-0005-0000-0000-000034400000}"/>
    <cellStyle name="Итог 2 8 5" xfId="15660" xr:uid="{00000000-0005-0000-0000-000035400000}"/>
    <cellStyle name="Итог 2 9" xfId="13696" xr:uid="{00000000-0005-0000-0000-000036400000}"/>
    <cellStyle name="Итог 2 9 2" xfId="15103" xr:uid="{00000000-0005-0000-0000-000037400000}"/>
    <cellStyle name="Итог 2 9 3" xfId="12236" xr:uid="{00000000-0005-0000-0000-000038400000}"/>
    <cellStyle name="Итог 2 9 4" xfId="14787" xr:uid="{00000000-0005-0000-0000-000039400000}"/>
    <cellStyle name="Итог 2 9 5" xfId="15298" xr:uid="{00000000-0005-0000-0000-00003A400000}"/>
    <cellStyle name="Итог 2_Kalendar_01_12_2014_new" xfId="6164" xr:uid="{00000000-0005-0000-0000-00003B400000}"/>
    <cellStyle name="Итог 3" xfId="228" xr:uid="{00000000-0005-0000-0000-00003C400000}"/>
    <cellStyle name="Итог 3 2" xfId="1343" xr:uid="{00000000-0005-0000-0000-00003D400000}"/>
    <cellStyle name="Итог 3 2 2" xfId="10626" xr:uid="{00000000-0005-0000-0000-00003E400000}"/>
    <cellStyle name="Итог 3 2 2 2" xfId="13520" xr:uid="{00000000-0005-0000-0000-00003F400000}"/>
    <cellStyle name="Итог 3 2 2 3" xfId="14994" xr:uid="{00000000-0005-0000-0000-000040400000}"/>
    <cellStyle name="Итог 3 2 2 4" xfId="15461" xr:uid="{00000000-0005-0000-0000-000041400000}"/>
    <cellStyle name="Итог 3 2 2 5" xfId="12118" xr:uid="{00000000-0005-0000-0000-000042400000}"/>
    <cellStyle name="Итог 3 2 2 6" xfId="11219" xr:uid="{00000000-0005-0000-0000-000043400000}"/>
    <cellStyle name="Итог 3 2 3" xfId="15441" xr:uid="{00000000-0005-0000-0000-000044400000}"/>
    <cellStyle name="Итог 3 2 4" xfId="14882" xr:uid="{00000000-0005-0000-0000-000045400000}"/>
    <cellStyle name="Итог 3 2 5" xfId="15585" xr:uid="{00000000-0005-0000-0000-000046400000}"/>
    <cellStyle name="Итог 3 2 6" xfId="11513" xr:uid="{00000000-0005-0000-0000-000047400000}"/>
    <cellStyle name="Итог 3 2 7" xfId="15890" xr:uid="{00000000-0005-0000-0000-000048400000}"/>
    <cellStyle name="Итог 3 2 8" xfId="9157" xr:uid="{00000000-0005-0000-0000-000049400000}"/>
    <cellStyle name="Итог 3 3" xfId="10625" xr:uid="{00000000-0005-0000-0000-00004A400000}"/>
    <cellStyle name="Итог 3 3 2" xfId="13624" xr:uid="{00000000-0005-0000-0000-00004B400000}"/>
    <cellStyle name="Итог 3 3 3" xfId="15068" xr:uid="{00000000-0005-0000-0000-00004C400000}"/>
    <cellStyle name="Итог 3 3 4" xfId="12049" xr:uid="{00000000-0005-0000-0000-00004D400000}"/>
    <cellStyle name="Итог 3 3 5" xfId="11362" xr:uid="{00000000-0005-0000-0000-00004E400000}"/>
    <cellStyle name="Итог 3 3 6" xfId="12079" xr:uid="{00000000-0005-0000-0000-00004F400000}"/>
    <cellStyle name="Итог 3 4" xfId="13275" xr:uid="{00000000-0005-0000-0000-000050400000}"/>
    <cellStyle name="Итог 3 4 2" xfId="14795" xr:uid="{00000000-0005-0000-0000-000051400000}"/>
    <cellStyle name="Итог 3 4 3" xfId="15279" xr:uid="{00000000-0005-0000-0000-000052400000}"/>
    <cellStyle name="Итог 3 4 4" xfId="11616" xr:uid="{00000000-0005-0000-0000-000053400000}"/>
    <cellStyle name="Итог 3 4 5" xfId="11244" xr:uid="{00000000-0005-0000-0000-000054400000}"/>
    <cellStyle name="Итог 3 5" xfId="13791" xr:uid="{00000000-0005-0000-0000-000055400000}"/>
    <cellStyle name="Итог 3 5 2" xfId="15190" xr:uid="{00000000-0005-0000-0000-000056400000}"/>
    <cellStyle name="Итог 3 5 3" xfId="15089" xr:uid="{00000000-0005-0000-0000-000057400000}"/>
    <cellStyle name="Итог 3 5 4" xfId="11664" xr:uid="{00000000-0005-0000-0000-000058400000}"/>
    <cellStyle name="Итог 3 5 5" xfId="11301" xr:uid="{00000000-0005-0000-0000-000059400000}"/>
    <cellStyle name="Итог 3 6" xfId="8058" xr:uid="{00000000-0005-0000-0000-00005A400000}"/>
    <cellStyle name="Итог 4" xfId="280" xr:uid="{00000000-0005-0000-0000-00005B400000}"/>
    <cellStyle name="Итог 4 2" xfId="9158" xr:uid="{00000000-0005-0000-0000-00005C400000}"/>
    <cellStyle name="Итог 4 2 2" xfId="13972" xr:uid="{00000000-0005-0000-0000-00005D400000}"/>
    <cellStyle name="Итог 4 2 2 2" xfId="15292" xr:uid="{00000000-0005-0000-0000-00005E400000}"/>
    <cellStyle name="Итог 4 2 2 3" xfId="11706" xr:uid="{00000000-0005-0000-0000-00005F400000}"/>
    <cellStyle name="Итог 4 2 2 4" xfId="15468" xr:uid="{00000000-0005-0000-0000-000060400000}"/>
    <cellStyle name="Итог 4 2 2 5" xfId="11692" xr:uid="{00000000-0005-0000-0000-000061400000}"/>
    <cellStyle name="Итог 4 3" xfId="6780" xr:uid="{00000000-0005-0000-0000-000062400000}"/>
    <cellStyle name="Итог 4 3 2" xfId="13918" xr:uid="{00000000-0005-0000-0000-000063400000}"/>
    <cellStyle name="Итог 4 3 2 2" xfId="15272" xr:uid="{00000000-0005-0000-0000-000064400000}"/>
    <cellStyle name="Итог 4 3 2 3" xfId="15297" xr:uid="{00000000-0005-0000-0000-000065400000}"/>
    <cellStyle name="Итог 4 3 2 4" xfId="13303" xr:uid="{00000000-0005-0000-0000-000066400000}"/>
    <cellStyle name="Итог 4 3 2 5" xfId="11799" xr:uid="{00000000-0005-0000-0000-000067400000}"/>
    <cellStyle name="Итог 4 4" xfId="13792" xr:uid="{00000000-0005-0000-0000-000068400000}"/>
    <cellStyle name="Итог 4 4 2" xfId="15191" xr:uid="{00000000-0005-0000-0000-000069400000}"/>
    <cellStyle name="Итог 4 4 3" xfId="14680" xr:uid="{00000000-0005-0000-0000-00006A400000}"/>
    <cellStyle name="Итог 4 4 4" xfId="11552" xr:uid="{00000000-0005-0000-0000-00006B400000}"/>
    <cellStyle name="Итог 4 4 5" xfId="11288" xr:uid="{00000000-0005-0000-0000-00006C400000}"/>
    <cellStyle name="Итог 4 5" xfId="5734" xr:uid="{00000000-0005-0000-0000-00006D400000}"/>
    <cellStyle name="Итог 5" xfId="335" xr:uid="{00000000-0005-0000-0000-00006E400000}"/>
    <cellStyle name="Итог 5 2" xfId="6865" xr:uid="{00000000-0005-0000-0000-00006F400000}"/>
    <cellStyle name="Итог 5 3" xfId="11175" xr:uid="{00000000-0005-0000-0000-000070400000}"/>
    <cellStyle name="Итог 5 4" xfId="11501" xr:uid="{00000000-0005-0000-0000-000071400000}"/>
    <cellStyle name="Итог 5 5" xfId="13447" xr:uid="{00000000-0005-0000-0000-000072400000}"/>
    <cellStyle name="Итог 5 6" xfId="12046" xr:uid="{00000000-0005-0000-0000-000073400000}"/>
    <cellStyle name="Итог 5 7" xfId="5735" xr:uid="{00000000-0005-0000-0000-000074400000}"/>
    <cellStyle name="Итог 6" xfId="137" xr:uid="{00000000-0005-0000-0000-000075400000}"/>
    <cellStyle name="Итог 6 2" xfId="11892" xr:uid="{00000000-0005-0000-0000-000076400000}"/>
    <cellStyle name="Итог 6 3" xfId="13369" xr:uid="{00000000-0005-0000-0000-000077400000}"/>
    <cellStyle name="Итог 6 4" xfId="11512" xr:uid="{00000000-0005-0000-0000-000078400000}"/>
    <cellStyle name="Итог 6 5" xfId="14894" xr:uid="{00000000-0005-0000-0000-000079400000}"/>
    <cellStyle name="Итог 6 6" xfId="15939" xr:uid="{00000000-0005-0000-0000-00007A400000}"/>
    <cellStyle name="Итог 6 7" xfId="6166" xr:uid="{00000000-0005-0000-0000-00007B400000}"/>
    <cellStyle name="Итог 7" xfId="8060" xr:uid="{00000000-0005-0000-0000-00007C400000}"/>
    <cellStyle name="Итог 7 2" xfId="12239" xr:uid="{00000000-0005-0000-0000-00007D400000}"/>
    <cellStyle name="Итог 7 3" xfId="11707" xr:uid="{00000000-0005-0000-0000-00007E400000}"/>
    <cellStyle name="Итог 7 4" xfId="11323" xr:uid="{00000000-0005-0000-0000-00007F400000}"/>
    <cellStyle name="Итог 8" xfId="5736" xr:uid="{00000000-0005-0000-0000-000080400000}"/>
    <cellStyle name="Итог 8 2" xfId="14809" xr:uid="{00000000-0005-0000-0000-000081400000}"/>
    <cellStyle name="Итог 8 3" xfId="12175" xr:uid="{00000000-0005-0000-0000-000082400000}"/>
    <cellStyle name="Итог 8 4" xfId="11569" xr:uid="{00000000-0005-0000-0000-000083400000}"/>
    <cellStyle name="Итог 9" xfId="6165" xr:uid="{00000000-0005-0000-0000-000084400000}"/>
    <cellStyle name="Итог 9 2" xfId="11297" xr:uid="{00000000-0005-0000-0000-000085400000}"/>
    <cellStyle name="Итог 9 3" xfId="11458" xr:uid="{00000000-0005-0000-0000-000086400000}"/>
    <cellStyle name="Итог 9 4" xfId="12279" xr:uid="{00000000-0005-0000-0000-000087400000}"/>
    <cellStyle name="ИТОГОВЫЙ" xfId="1149" xr:uid="{00000000-0005-0000-0000-000088400000}"/>
    <cellStyle name="ИТОГОВЫЙ 2" xfId="6493" xr:uid="{00000000-0005-0000-0000-000089400000}"/>
    <cellStyle name="ИТОГОВЫЙ 3" xfId="5893" xr:uid="{00000000-0005-0000-0000-00008A400000}"/>
    <cellStyle name="ИТОГОВЫЙ 3 2" xfId="13229" xr:uid="{00000000-0005-0000-0000-00008B400000}"/>
    <cellStyle name="ИТОГОВЫЙ 4" xfId="9071" xr:uid="{00000000-0005-0000-0000-00008C400000}"/>
    <cellStyle name="ИТОГОВЫЙ 5" xfId="16148" xr:uid="{00000000-0005-0000-0000-00008D400000}"/>
    <cellStyle name="Контрольна клітинка 2" xfId="1150" xr:uid="{00000000-0005-0000-0000-00008E400000}"/>
    <cellStyle name="Контрольна клітинка 2 2" xfId="10627" xr:uid="{00000000-0005-0000-0000-00008F400000}"/>
    <cellStyle name="Контрольна клітинка 2 3" xfId="15580" xr:uid="{00000000-0005-0000-0000-000090400000}"/>
    <cellStyle name="Контрольна клітинка 2 4" xfId="9070" xr:uid="{00000000-0005-0000-0000-000091400000}"/>
    <cellStyle name="Контрольна клітинка 3" xfId="5894" xr:uid="{00000000-0005-0000-0000-000092400000}"/>
    <cellStyle name="Контрольна клітинка 3 2" xfId="7502" xr:uid="{00000000-0005-0000-0000-000093400000}"/>
    <cellStyle name="Контрольна клітинка 3 2 2" xfId="13604" xr:uid="{00000000-0005-0000-0000-000094400000}"/>
    <cellStyle name="Контрольна клітинка 3 3" xfId="11508" xr:uid="{00000000-0005-0000-0000-000095400000}"/>
    <cellStyle name="Контрольна клітинка 4" xfId="8725" xr:uid="{00000000-0005-0000-0000-000096400000}"/>
    <cellStyle name="Контрольна клітинка 5" xfId="6492" xr:uid="{00000000-0005-0000-0000-000097400000}"/>
    <cellStyle name="Контрольная ячейка 10" xfId="8057" xr:uid="{00000000-0005-0000-0000-000098400000}"/>
    <cellStyle name="Контрольная ячейка 11" xfId="5737" xr:uid="{00000000-0005-0000-0000-000099400000}"/>
    <cellStyle name="Контрольная ячейка 12" xfId="5738" xr:uid="{00000000-0005-0000-0000-00009A400000}"/>
    <cellStyle name="Контрольная ячейка 2" xfId="184" xr:uid="{00000000-0005-0000-0000-00009B400000}"/>
    <cellStyle name="Контрольная ячейка 2 2" xfId="5739" xr:uid="{00000000-0005-0000-0000-00009C400000}"/>
    <cellStyle name="Контрольная ячейка 2 3" xfId="6175" xr:uid="{00000000-0005-0000-0000-00009D400000}"/>
    <cellStyle name="Контрольная ячейка 2_Kalendar_01_12_2014_new" xfId="8061" xr:uid="{00000000-0005-0000-0000-00009E400000}"/>
    <cellStyle name="Контрольная ячейка 3" xfId="229" xr:uid="{00000000-0005-0000-0000-00009F400000}"/>
    <cellStyle name="Контрольная ячейка 3 2" xfId="9159" xr:uid="{00000000-0005-0000-0000-0000A0400000}"/>
    <cellStyle name="Контрольная ячейка 3 2 2" xfId="10628" xr:uid="{00000000-0005-0000-0000-0000A1400000}"/>
    <cellStyle name="Контрольная ячейка 3 3" xfId="5740" xr:uid="{00000000-0005-0000-0000-0000A2400000}"/>
    <cellStyle name="Контрольная ячейка 4" xfId="281" xr:uid="{00000000-0005-0000-0000-0000A3400000}"/>
    <cellStyle name="Контрольная ячейка 4 2" xfId="7295" xr:uid="{00000000-0005-0000-0000-0000A4400000}"/>
    <cellStyle name="Контрольная ячейка 4 3" xfId="6777" xr:uid="{00000000-0005-0000-0000-0000A5400000}"/>
    <cellStyle name="Контрольная ячейка 4 4" xfId="8062" xr:uid="{00000000-0005-0000-0000-0000A6400000}"/>
    <cellStyle name="Контрольная ячейка 5" xfId="336" xr:uid="{00000000-0005-0000-0000-0000A7400000}"/>
    <cellStyle name="Контрольная ячейка 5 2" xfId="14777" xr:uid="{00000000-0005-0000-0000-0000A8400000}"/>
    <cellStyle name="Контрольная ячейка 5 3" xfId="6167" xr:uid="{00000000-0005-0000-0000-0000A9400000}"/>
    <cellStyle name="Контрольная ячейка 6" xfId="138" xr:uid="{00000000-0005-0000-0000-0000AA400000}"/>
    <cellStyle name="Контрольная ячейка 6 2" xfId="12261" xr:uid="{00000000-0005-0000-0000-0000AB400000}"/>
    <cellStyle name="Контрольная ячейка 6 3" xfId="15926" xr:uid="{00000000-0005-0000-0000-0000AC400000}"/>
    <cellStyle name="Контрольная ячейка 6 4" xfId="5741" xr:uid="{00000000-0005-0000-0000-0000AD400000}"/>
    <cellStyle name="Контрольная ячейка 7" xfId="5742" xr:uid="{00000000-0005-0000-0000-0000AE400000}"/>
    <cellStyle name="Контрольная ячейка 8" xfId="6170" xr:uid="{00000000-0005-0000-0000-0000AF400000}"/>
    <cellStyle name="Контрольная ячейка 9" xfId="8033" xr:uid="{00000000-0005-0000-0000-0000B0400000}"/>
    <cellStyle name="Назва 2" xfId="1151" xr:uid="{00000000-0005-0000-0000-0000B1400000}"/>
    <cellStyle name="Назва 2 2" xfId="10630" xr:uid="{00000000-0005-0000-0000-0000B2400000}"/>
    <cellStyle name="Назва 2 3" xfId="11615" xr:uid="{00000000-0005-0000-0000-0000B3400000}"/>
    <cellStyle name="Назва 2 4" xfId="8386" xr:uid="{00000000-0005-0000-0000-0000B4400000}"/>
    <cellStyle name="Назва 3" xfId="5895" xr:uid="{00000000-0005-0000-0000-0000B5400000}"/>
    <cellStyle name="Назва 3 2" xfId="7503" xr:uid="{00000000-0005-0000-0000-0000B6400000}"/>
    <cellStyle name="Назва 3 2 2" xfId="13605" xr:uid="{00000000-0005-0000-0000-0000B7400000}"/>
    <cellStyle name="Назва 3 3" xfId="12126" xr:uid="{00000000-0005-0000-0000-0000B8400000}"/>
    <cellStyle name="Назва 4" xfId="10629" xr:uid="{00000000-0005-0000-0000-0000B9400000}"/>
    <cellStyle name="Назва 5" xfId="7211" xr:uid="{00000000-0005-0000-0000-0000BA400000}"/>
    <cellStyle name="Название 2" xfId="185" xr:uid="{00000000-0005-0000-0000-0000BB400000}"/>
    <cellStyle name="Название 2 2" xfId="1346" xr:uid="{00000000-0005-0000-0000-0000BC400000}"/>
    <cellStyle name="Название 2 2 2" xfId="10631" xr:uid="{00000000-0005-0000-0000-0000BD400000}"/>
    <cellStyle name="Название 2 2 3" xfId="14655" xr:uid="{00000000-0005-0000-0000-0000BE400000}"/>
    <cellStyle name="Название 2 2 4" xfId="8460" xr:uid="{00000000-0005-0000-0000-0000BF400000}"/>
    <cellStyle name="Название 2 3" xfId="10632" xr:uid="{00000000-0005-0000-0000-0000C0400000}"/>
    <cellStyle name="Название 2 3 2" xfId="13230" xr:uid="{00000000-0005-0000-0000-0000C1400000}"/>
    <cellStyle name="Название 2 3 3" xfId="11788" xr:uid="{00000000-0005-0000-0000-0000C2400000}"/>
    <cellStyle name="Название 3" xfId="230" xr:uid="{00000000-0005-0000-0000-0000C3400000}"/>
    <cellStyle name="Название 3 2" xfId="1347" xr:uid="{00000000-0005-0000-0000-0000C4400000}"/>
    <cellStyle name="Название 3 2 2" xfId="15891" xr:uid="{00000000-0005-0000-0000-0000C5400000}"/>
    <cellStyle name="Название 4" xfId="282" xr:uid="{00000000-0005-0000-0000-0000C6400000}"/>
    <cellStyle name="Название 4 2" xfId="7565" xr:uid="{00000000-0005-0000-0000-0000C7400000}"/>
    <cellStyle name="Название 4 3" xfId="8666" xr:uid="{00000000-0005-0000-0000-0000C8400000}"/>
    <cellStyle name="Название 5" xfId="337" xr:uid="{00000000-0005-0000-0000-0000C9400000}"/>
    <cellStyle name="Название 5 2" xfId="13570" xr:uid="{00000000-0005-0000-0000-0000CA400000}"/>
    <cellStyle name="Название 5 3" xfId="7531" xr:uid="{00000000-0005-0000-0000-0000CB400000}"/>
    <cellStyle name="Название 6" xfId="139" xr:uid="{00000000-0005-0000-0000-0000CC400000}"/>
    <cellStyle name="Название 6 2" xfId="15938" xr:uid="{00000000-0005-0000-0000-0000CD400000}"/>
    <cellStyle name="Нейтральний 2" xfId="15876" xr:uid="{00000000-0005-0000-0000-0000CE400000}"/>
    <cellStyle name="Нейтральный 10" xfId="6169" xr:uid="{00000000-0005-0000-0000-0000CF400000}"/>
    <cellStyle name="Нейтральный 11" xfId="6168" xr:uid="{00000000-0005-0000-0000-0000D0400000}"/>
    <cellStyle name="Нейтральный 12" xfId="5743" xr:uid="{00000000-0005-0000-0000-0000D1400000}"/>
    <cellStyle name="Нейтральный 2" xfId="186" xr:uid="{00000000-0005-0000-0000-0000D2400000}"/>
    <cellStyle name="Нейтральный 2 2" xfId="1348" xr:uid="{00000000-0005-0000-0000-0000D3400000}"/>
    <cellStyle name="Нейтральный 2 2 2" xfId="15381" xr:uid="{00000000-0005-0000-0000-0000D4400000}"/>
    <cellStyle name="Нейтральный 2 2 3" xfId="11287" xr:uid="{00000000-0005-0000-0000-0000D5400000}"/>
    <cellStyle name="Нейтральный 2 2 4" xfId="5744" xr:uid="{00000000-0005-0000-0000-0000D6400000}"/>
    <cellStyle name="Нейтральный 2 3" xfId="6174" xr:uid="{00000000-0005-0000-0000-0000D7400000}"/>
    <cellStyle name="Нейтральный 2 4" xfId="11789" xr:uid="{00000000-0005-0000-0000-0000D8400000}"/>
    <cellStyle name="Нейтральный 2_Kalendar_01_12_2014_new" xfId="6171" xr:uid="{00000000-0005-0000-0000-0000D9400000}"/>
    <cellStyle name="Нейтральный 3" xfId="231" xr:uid="{00000000-0005-0000-0000-0000DA400000}"/>
    <cellStyle name="Нейтральный 3 2" xfId="1349" xr:uid="{00000000-0005-0000-0000-0000DB400000}"/>
    <cellStyle name="Нейтральный 3 2 2" xfId="10633" xr:uid="{00000000-0005-0000-0000-0000DC400000}"/>
    <cellStyle name="Нейтральный 3 2 3" xfId="11220" xr:uid="{00000000-0005-0000-0000-0000DD400000}"/>
    <cellStyle name="Нейтральный 3 2 4" xfId="9156" xr:uid="{00000000-0005-0000-0000-0000DE400000}"/>
    <cellStyle name="Нейтральный 3 3" xfId="5745" xr:uid="{00000000-0005-0000-0000-0000DF400000}"/>
    <cellStyle name="Нейтральный 4" xfId="283" xr:uid="{00000000-0005-0000-0000-0000E0400000}"/>
    <cellStyle name="Нейтральный 4 2" xfId="8453" xr:uid="{00000000-0005-0000-0000-0000E1400000}"/>
    <cellStyle name="Нейтральный 4 3" xfId="6778" xr:uid="{00000000-0005-0000-0000-0000E2400000}"/>
    <cellStyle name="Нейтральный 4 4" xfId="8067" xr:uid="{00000000-0005-0000-0000-0000E3400000}"/>
    <cellStyle name="Нейтральный 5" xfId="338" xr:uid="{00000000-0005-0000-0000-0000E4400000}"/>
    <cellStyle name="Нейтральный 5 2" xfId="12252" xr:uid="{00000000-0005-0000-0000-0000E5400000}"/>
    <cellStyle name="Нейтральный 5 3" xfId="6172" xr:uid="{00000000-0005-0000-0000-0000E6400000}"/>
    <cellStyle name="Нейтральный 6" xfId="140" xr:uid="{00000000-0005-0000-0000-0000E7400000}"/>
    <cellStyle name="Нейтральный 6 2" xfId="15669" xr:uid="{00000000-0005-0000-0000-0000E8400000}"/>
    <cellStyle name="Нейтральный 6 3" xfId="15935" xr:uid="{00000000-0005-0000-0000-0000E9400000}"/>
    <cellStyle name="Нейтральный 6 4" xfId="5746" xr:uid="{00000000-0005-0000-0000-0000EA400000}"/>
    <cellStyle name="Нейтральный 7" xfId="6902" xr:uid="{00000000-0005-0000-0000-0000EB400000}"/>
    <cellStyle name="Нейтральный 8" xfId="8065" xr:uid="{00000000-0005-0000-0000-0000EC400000}"/>
    <cellStyle name="Нейтральный 9" xfId="8066" xr:uid="{00000000-0005-0000-0000-0000ED400000}"/>
    <cellStyle name="Обчислення 2" xfId="1152" xr:uid="{00000000-0005-0000-0000-0000EE400000}"/>
    <cellStyle name="Обчислення 2 2" xfId="10634" xr:uid="{00000000-0005-0000-0000-0000EF400000}"/>
    <cellStyle name="Обчислення 2 3" xfId="13794" xr:uid="{00000000-0005-0000-0000-0000F0400000}"/>
    <cellStyle name="Обчислення 2 3 2" xfId="15192" xr:uid="{00000000-0005-0000-0000-0000F1400000}"/>
    <cellStyle name="Обчислення 2 3 3" xfId="11133" xr:uid="{00000000-0005-0000-0000-0000F2400000}"/>
    <cellStyle name="Обчислення 2 3 4" xfId="11962" xr:uid="{00000000-0005-0000-0000-0000F3400000}"/>
    <cellStyle name="Обчислення 2 3 5" xfId="15631" xr:uid="{00000000-0005-0000-0000-0000F4400000}"/>
    <cellStyle name="Обчислення 2 4" xfId="11487" xr:uid="{00000000-0005-0000-0000-0000F5400000}"/>
    <cellStyle name="Обчислення 2 5" xfId="8385" xr:uid="{00000000-0005-0000-0000-0000F6400000}"/>
    <cellStyle name="Обчислення 3" xfId="5896" xr:uid="{00000000-0005-0000-0000-0000F7400000}"/>
    <cellStyle name="Обчислення 3 2" xfId="7504" xr:uid="{00000000-0005-0000-0000-0000F8400000}"/>
    <cellStyle name="Обчислення 3 2 2" xfId="13512" xr:uid="{00000000-0005-0000-0000-0000F9400000}"/>
    <cellStyle name="Обчислення 3 2 3" xfId="14986" xr:uid="{00000000-0005-0000-0000-0000FA400000}"/>
    <cellStyle name="Обчислення 3 2 4" xfId="13325" xr:uid="{00000000-0005-0000-0000-0000FB400000}"/>
    <cellStyle name="Обчислення 3 2 5" xfId="11357" xr:uid="{00000000-0005-0000-0000-0000FC400000}"/>
    <cellStyle name="Обчислення 3 2 6" xfId="12114" xr:uid="{00000000-0005-0000-0000-0000FD400000}"/>
    <cellStyle name="Обчислення 3 3" xfId="10635" xr:uid="{00000000-0005-0000-0000-0000FE400000}"/>
    <cellStyle name="Обчислення 3 3 2" xfId="13896" xr:uid="{00000000-0005-0000-0000-0000FF400000}"/>
    <cellStyle name="Обчислення 3 3 3" xfId="15258" xr:uid="{00000000-0005-0000-0000-000000410000}"/>
    <cellStyle name="Обчислення 3 3 4" xfId="11563" xr:uid="{00000000-0005-0000-0000-000001410000}"/>
    <cellStyle name="Обчислення 3 3 5" xfId="11846" xr:uid="{00000000-0005-0000-0000-000002410000}"/>
    <cellStyle name="Обчислення 3 3 6" xfId="15051" xr:uid="{00000000-0005-0000-0000-000003410000}"/>
    <cellStyle name="Обчислення 4" xfId="13231" xr:uid="{00000000-0005-0000-0000-000004410000}"/>
    <cellStyle name="Обчислення 4 2" xfId="14774" xr:uid="{00000000-0005-0000-0000-000005410000}"/>
    <cellStyle name="Обчислення 4 3" xfId="15307" xr:uid="{00000000-0005-0000-0000-000006410000}"/>
    <cellStyle name="Обчислення 4 4" xfId="11532" xr:uid="{00000000-0005-0000-0000-000007410000}"/>
    <cellStyle name="Обчислення 4 5" xfId="15626" xr:uid="{00000000-0005-0000-0000-000008410000}"/>
    <cellStyle name="Обчислення 5" xfId="15334" xr:uid="{00000000-0005-0000-0000-000009410000}"/>
    <cellStyle name="Обчислення 6" xfId="6494" xr:uid="{00000000-0005-0000-0000-00000A410000}"/>
    <cellStyle name="Обычный 10" xfId="245" xr:uid="{00000000-0005-0000-0000-00000B410000}"/>
    <cellStyle name="Обычный 10 2" xfId="1350" xr:uid="{00000000-0005-0000-0000-00000C410000}"/>
    <cellStyle name="Обычный 10 2 2" xfId="10637" xr:uid="{00000000-0005-0000-0000-00000D410000}"/>
    <cellStyle name="Обычный 10 2 3" xfId="13627" xr:uid="{00000000-0005-0000-0000-00000E410000}"/>
    <cellStyle name="Обычный 10 2 4" xfId="13358" xr:uid="{00000000-0005-0000-0000-00000F410000}"/>
    <cellStyle name="Обычный 10 2 5" xfId="15630" xr:uid="{00000000-0005-0000-0000-000010410000}"/>
    <cellStyle name="Обычный 10 2 6" xfId="7212" xr:uid="{00000000-0005-0000-0000-000011410000}"/>
    <cellStyle name="Обычный 10 3" xfId="1153" xr:uid="{00000000-0005-0000-0000-000012410000}"/>
    <cellStyle name="Обычный 10 3 2" xfId="9459" xr:uid="{00000000-0005-0000-0000-000013410000}"/>
    <cellStyle name="Обычный 10 3 2 2" xfId="5515" xr:uid="{00000000-0005-0000-0000-000014410000}"/>
    <cellStyle name="Обычный 10 3 2 2 2" xfId="10333" xr:uid="{00000000-0005-0000-0000-000015410000}"/>
    <cellStyle name="Обычный 10 3 2 2 2 2" xfId="13024" xr:uid="{00000000-0005-0000-0000-000016410000}"/>
    <cellStyle name="Обычный 10 3 2 2 2 3" xfId="14527" xr:uid="{00000000-0005-0000-0000-000017410000}"/>
    <cellStyle name="Обычный 10 3 2 2 3" xfId="12697" xr:uid="{00000000-0005-0000-0000-000018410000}"/>
    <cellStyle name="Обычный 10 3 2 2 4" xfId="14191" xr:uid="{00000000-0005-0000-0000-000019410000}"/>
    <cellStyle name="Обычный 10 3 2 3" xfId="9986" xr:uid="{00000000-0005-0000-0000-00001A410000}"/>
    <cellStyle name="Обычный 10 3 2 3 2" xfId="12857" xr:uid="{00000000-0005-0000-0000-00001B410000}"/>
    <cellStyle name="Обычный 10 3 2 3 3" xfId="14350" xr:uid="{00000000-0005-0000-0000-00001C410000}"/>
    <cellStyle name="Обычный 10 3 2 4" xfId="12526" xr:uid="{00000000-0005-0000-0000-00001D410000}"/>
    <cellStyle name="Обычный 10 3 2 5" xfId="13378" xr:uid="{00000000-0005-0000-0000-00001E410000}"/>
    <cellStyle name="Обычный 10 3 2 6" xfId="14020" xr:uid="{00000000-0005-0000-0000-00001F410000}"/>
    <cellStyle name="Обычный 10 3 3" xfId="5978" xr:uid="{00000000-0005-0000-0000-000020410000}"/>
    <cellStyle name="Обычный 10 3 3 2" xfId="10087" xr:uid="{00000000-0005-0000-0000-000021410000}"/>
    <cellStyle name="Обычный 10 3 3 2 2" xfId="12909" xr:uid="{00000000-0005-0000-0000-000022410000}"/>
    <cellStyle name="Обычный 10 3 3 2 3" xfId="14403" xr:uid="{00000000-0005-0000-0000-000023410000}"/>
    <cellStyle name="Обычный 10 3 3 3" xfId="12577" xr:uid="{00000000-0005-0000-0000-000024410000}"/>
    <cellStyle name="Обычный 10 3 3 4" xfId="14073" xr:uid="{00000000-0005-0000-0000-000025410000}"/>
    <cellStyle name="Обычный 10 3 4" xfId="9559" xr:uid="{00000000-0005-0000-0000-000026410000}"/>
    <cellStyle name="Обычный 10 3 4 2" xfId="12750" xr:uid="{00000000-0005-0000-0000-000027410000}"/>
    <cellStyle name="Обычный 10 3 4 3" xfId="14244" xr:uid="{00000000-0005-0000-0000-000028410000}"/>
    <cellStyle name="Обычный 10 3 5" xfId="7401" xr:uid="{00000000-0005-0000-0000-000029410000}"/>
    <cellStyle name="Обычный 10 3 6" xfId="10638" xr:uid="{00000000-0005-0000-0000-00002A410000}"/>
    <cellStyle name="Обычный 10 3 6 2" xfId="13065" xr:uid="{00000000-0005-0000-0000-00002B410000}"/>
    <cellStyle name="Обычный 10 3 7" xfId="13847" xr:uid="{00000000-0005-0000-0000-00002C410000}"/>
    <cellStyle name="Обычный 10 3 8" xfId="15896" xr:uid="{00000000-0005-0000-0000-00002D410000}"/>
    <cellStyle name="Обычный 10 4" xfId="8645" xr:uid="{00000000-0005-0000-0000-00002E410000}"/>
    <cellStyle name="Обычный 10 4 2" xfId="13124" xr:uid="{00000000-0005-0000-0000-00002F410000}"/>
    <cellStyle name="Обычный 10 5" xfId="10636" xr:uid="{00000000-0005-0000-0000-000030410000}"/>
    <cellStyle name="Обычный 10 6" xfId="12290" xr:uid="{00000000-0005-0000-0000-000031410000}"/>
    <cellStyle name="Обычный 11" xfId="248" xr:uid="{00000000-0005-0000-0000-000032410000}"/>
    <cellStyle name="Обычный 11 2" xfId="1351" xr:uid="{00000000-0005-0000-0000-000033410000}"/>
    <cellStyle name="Обычный 11 2 2" xfId="10640" xr:uid="{00000000-0005-0000-0000-000034410000}"/>
    <cellStyle name="Обычный 11 2 3" xfId="13629" xr:uid="{00000000-0005-0000-0000-000035410000}"/>
    <cellStyle name="Обычный 11 2 4" xfId="13359" xr:uid="{00000000-0005-0000-0000-000036410000}"/>
    <cellStyle name="Обычный 11 2 5" xfId="15648" xr:uid="{00000000-0005-0000-0000-000037410000}"/>
    <cellStyle name="Обычный 11 2 6" xfId="9073" xr:uid="{00000000-0005-0000-0000-000038410000}"/>
    <cellStyle name="Обычный 11 3" xfId="1154" xr:uid="{00000000-0005-0000-0000-000039410000}"/>
    <cellStyle name="Обычный 11 3 2" xfId="6749" xr:uid="{00000000-0005-0000-0000-00003A410000}"/>
    <cellStyle name="Обычный 11 3 2 2" xfId="13379" xr:uid="{00000000-0005-0000-0000-00003B410000}"/>
    <cellStyle name="Обычный 11 3 3" xfId="10641" xr:uid="{00000000-0005-0000-0000-00003C410000}"/>
    <cellStyle name="Обычный 11 4" xfId="10639" xr:uid="{00000000-0005-0000-0000-00003D410000}"/>
    <cellStyle name="Обычный 12" xfId="247" xr:uid="{00000000-0005-0000-0000-00003E410000}"/>
    <cellStyle name="Обычный 12 2" xfId="356" xr:uid="{00000000-0005-0000-0000-00003F410000}"/>
    <cellStyle name="Обычный 12 2 2" xfId="1352" xr:uid="{00000000-0005-0000-0000-000040410000}"/>
    <cellStyle name="Обычный 12 2 2 2" xfId="15913" xr:uid="{00000000-0005-0000-0000-000041410000}"/>
    <cellStyle name="Обычный 12 2 3" xfId="14794" xr:uid="{00000000-0005-0000-0000-000042410000}"/>
    <cellStyle name="Обычный 12 2 4" xfId="15432" xr:uid="{00000000-0005-0000-0000-000043410000}"/>
    <cellStyle name="Обычный 12 2 5" xfId="9072" xr:uid="{00000000-0005-0000-0000-000044410000}"/>
    <cellStyle name="Обычный 12 3" xfId="1155" xr:uid="{00000000-0005-0000-0000-000045410000}"/>
    <cellStyle name="Обычный 12 3 2" xfId="10643" xr:uid="{00000000-0005-0000-0000-000046410000}"/>
    <cellStyle name="Обычный 12 3 3" xfId="12042" xr:uid="{00000000-0005-0000-0000-000047410000}"/>
    <cellStyle name="Обычный 12 3 4" xfId="6567" xr:uid="{00000000-0005-0000-0000-000048410000}"/>
    <cellStyle name="Обычный 12 4" xfId="5897" xr:uid="{00000000-0005-0000-0000-000049410000}"/>
    <cellStyle name="Обычный 12 4 2" xfId="13126" xr:uid="{00000000-0005-0000-0000-00004A410000}"/>
    <cellStyle name="Обычный 12 5" xfId="10642" xr:uid="{00000000-0005-0000-0000-00004B410000}"/>
    <cellStyle name="Обычный 12 6" xfId="5747" xr:uid="{00000000-0005-0000-0000-00004C410000}"/>
    <cellStyle name="Обычный 13" xfId="21" xr:uid="{00000000-0005-0000-0000-00004D410000}"/>
    <cellStyle name="Обычный 13 2" xfId="367" xr:uid="{00000000-0005-0000-0000-00004E410000}"/>
    <cellStyle name="Обычный 13 2 2" xfId="1353" xr:uid="{00000000-0005-0000-0000-00004F410000}"/>
    <cellStyle name="Обычный 13 2 2 2" xfId="15914" xr:uid="{00000000-0005-0000-0000-000050410000}"/>
    <cellStyle name="Обычный 13 2 3" xfId="15685" xr:uid="{00000000-0005-0000-0000-000051410000}"/>
    <cellStyle name="Обычный 13 2 4" xfId="6496" xr:uid="{00000000-0005-0000-0000-000052410000}"/>
    <cellStyle name="Обычный 13 2 5" xfId="16182" xr:uid="{00000000-0005-0000-0000-000053410000}"/>
    <cellStyle name="Обычный 13 3" xfId="43" xr:uid="{00000000-0005-0000-0000-000054410000}"/>
    <cellStyle name="Обычный 13 3 2" xfId="5927" xr:uid="{00000000-0005-0000-0000-000055410000}"/>
    <cellStyle name="Обычный 13 3 2 2" xfId="7505" xr:uid="{00000000-0005-0000-0000-000056410000}"/>
    <cellStyle name="Обычный 13 3 3" xfId="11739" xr:uid="{00000000-0005-0000-0000-000057410000}"/>
    <cellStyle name="Обычный 13 3 4" xfId="15905" xr:uid="{00000000-0005-0000-0000-000058410000}"/>
    <cellStyle name="Обычный 13 4" xfId="301" xr:uid="{00000000-0005-0000-0000-000059410000}"/>
    <cellStyle name="Обычный 13 4 2" xfId="11387" xr:uid="{00000000-0005-0000-0000-00005A410000}"/>
    <cellStyle name="Обычный 13 4 3" xfId="10644" xr:uid="{00000000-0005-0000-0000-00005B410000}"/>
    <cellStyle name="Обычный 13 5" xfId="1156" xr:uid="{00000000-0005-0000-0000-00005C410000}"/>
    <cellStyle name="Обычный 13 5 2" xfId="11530" xr:uid="{00000000-0005-0000-0000-00005D410000}"/>
    <cellStyle name="Обычный 13 6" xfId="6502" xr:uid="{00000000-0005-0000-0000-00005E410000}"/>
    <cellStyle name="Обычный 14" xfId="303" xr:uid="{00000000-0005-0000-0000-00005F410000}"/>
    <cellStyle name="Обычный 14 2" xfId="1374" xr:uid="{00000000-0005-0000-0000-000060410000}"/>
    <cellStyle name="Обычный 14 2 2" xfId="10646" xr:uid="{00000000-0005-0000-0000-000061410000}"/>
    <cellStyle name="Обычный 14 2 2 2" xfId="13631" xr:uid="{00000000-0005-0000-0000-000062410000}"/>
    <cellStyle name="Обычный 14 2 3" xfId="13330" xr:uid="{00000000-0005-0000-0000-000063410000}"/>
    <cellStyle name="Обычный 14 2 4" xfId="11222" xr:uid="{00000000-0005-0000-0000-000064410000}"/>
    <cellStyle name="Обычный 14 2 5" xfId="8387" xr:uid="{00000000-0005-0000-0000-000065410000}"/>
    <cellStyle name="Обычный 14 3" xfId="1157" xr:uid="{00000000-0005-0000-0000-000066410000}"/>
    <cellStyle name="Обычный 14 3 2" xfId="6751" xr:uid="{00000000-0005-0000-0000-000067410000}"/>
    <cellStyle name="Обычный 14 3 2 2" xfId="13380" xr:uid="{00000000-0005-0000-0000-000068410000}"/>
    <cellStyle name="Обычный 14 3 3" xfId="10647" xr:uid="{00000000-0005-0000-0000-000069410000}"/>
    <cellStyle name="Обычный 14 4" xfId="10645" xr:uid="{00000000-0005-0000-0000-00006A410000}"/>
    <cellStyle name="Обычный 14 4 2" xfId="13630" xr:uid="{00000000-0005-0000-0000-00006B410000}"/>
    <cellStyle name="Обычный 14 5" xfId="13127" xr:uid="{00000000-0005-0000-0000-00006C410000}"/>
    <cellStyle name="Обычный 15" xfId="302" xr:uid="{00000000-0005-0000-0000-00006D410000}"/>
    <cellStyle name="Обычный 15 2" xfId="3358" xr:uid="{00000000-0005-0000-0000-00006E410000}"/>
    <cellStyle name="Обычный 15 2 2" xfId="10649" xr:uid="{00000000-0005-0000-0000-00006F410000}"/>
    <cellStyle name="Обычный 15 2 3" xfId="12169" xr:uid="{00000000-0005-0000-0000-000070410000}"/>
    <cellStyle name="Обычный 15 2 4" xfId="9074" xr:uid="{00000000-0005-0000-0000-000071410000}"/>
    <cellStyle name="Обычный 15 2 5" xfId="18128" xr:uid="{00000000-0005-0000-0000-000072410000}"/>
    <cellStyle name="Обычный 15 3" xfId="1158" xr:uid="{00000000-0005-0000-0000-000073410000}"/>
    <cellStyle name="Обычный 15 3 2" xfId="6750" xr:uid="{00000000-0005-0000-0000-000074410000}"/>
    <cellStyle name="Обычный 15 3 2 2" xfId="13419" xr:uid="{00000000-0005-0000-0000-000075410000}"/>
    <cellStyle name="Обычный 15 3 3" xfId="10650" xr:uid="{00000000-0005-0000-0000-000076410000}"/>
    <cellStyle name="Обычный 15 3 4" xfId="15906" xr:uid="{00000000-0005-0000-0000-000077410000}"/>
    <cellStyle name="Обычный 15 4" xfId="10648" xr:uid="{00000000-0005-0000-0000-000078410000}"/>
    <cellStyle name="Обычный 15 4 2" xfId="13632" xr:uid="{00000000-0005-0000-0000-000079410000}"/>
    <cellStyle name="Обычный 15 5" xfId="13128" xr:uid="{00000000-0005-0000-0000-00007A410000}"/>
    <cellStyle name="Обычный 15 6" xfId="8388" xr:uid="{00000000-0005-0000-0000-00007B410000}"/>
    <cellStyle name="Обычный 16" xfId="368" xr:uid="{00000000-0005-0000-0000-00007C410000}"/>
    <cellStyle name="Обычный 16 2" xfId="5300" xr:uid="{00000000-0005-0000-0000-00007D410000}"/>
    <cellStyle name="Обычный 16 2 2" xfId="10652" xr:uid="{00000000-0005-0000-0000-00007E410000}"/>
    <cellStyle name="Обычный 16 2 2 2" xfId="13634" xr:uid="{00000000-0005-0000-0000-00007F410000}"/>
    <cellStyle name="Обычный 16 2 3" xfId="13420" xr:uid="{00000000-0005-0000-0000-000080410000}"/>
    <cellStyle name="Обычный 16 2 4" xfId="15554" xr:uid="{00000000-0005-0000-0000-000081410000}"/>
    <cellStyle name="Обычный 16 2 5" xfId="6439" xr:uid="{00000000-0005-0000-0000-000082410000}"/>
    <cellStyle name="Обычный 16 2 6" xfId="20070" xr:uid="{00000000-0005-0000-0000-000083410000}"/>
    <cellStyle name="Обычный 16 3" xfId="1159" xr:uid="{00000000-0005-0000-0000-000084410000}"/>
    <cellStyle name="Обычный 16 3 2" xfId="9372" xr:uid="{00000000-0005-0000-0000-000085410000}"/>
    <cellStyle name="Обычный 16 3 2 2" xfId="13633" xr:uid="{00000000-0005-0000-0000-000086410000}"/>
    <cellStyle name="Обычный 16 4" xfId="10651" xr:uid="{00000000-0005-0000-0000-000087410000}"/>
    <cellStyle name="Обычный 16 5" xfId="9061" xr:uid="{00000000-0005-0000-0000-000088410000}"/>
    <cellStyle name="Обычный 17" xfId="369" xr:uid="{00000000-0005-0000-0000-000089410000}"/>
    <cellStyle name="Обычный 17 2" xfId="1160" xr:uid="{00000000-0005-0000-0000-00008A410000}"/>
    <cellStyle name="Обычный 17 2 2" xfId="12" xr:uid="{00000000-0005-0000-0000-00008B410000}"/>
    <cellStyle name="Обычный 17 2 3" xfId="13381" xr:uid="{00000000-0005-0000-0000-00008C410000}"/>
    <cellStyle name="Обычный 17 2 4" xfId="15915" xr:uid="{00000000-0005-0000-0000-00008D410000}"/>
    <cellStyle name="Обычный 17 2 5" xfId="7213" xr:uid="{00000000-0005-0000-0000-00008E410000}"/>
    <cellStyle name="Обычный 17 3" xfId="5898" xr:uid="{00000000-0005-0000-0000-00008F410000}"/>
    <cellStyle name="Обычный 17 3 2" xfId="9371" xr:uid="{00000000-0005-0000-0000-000090410000}"/>
    <cellStyle name="Обычный 17 3 2 2" xfId="13129" xr:uid="{00000000-0005-0000-0000-000091410000}"/>
    <cellStyle name="Обычный 17 4" xfId="10653" xr:uid="{00000000-0005-0000-0000-000092410000}"/>
    <cellStyle name="Обычный 17 5" xfId="15287" xr:uid="{00000000-0005-0000-0000-000093410000}"/>
    <cellStyle name="Обычный 18" xfId="370" xr:uid="{00000000-0005-0000-0000-000094410000}"/>
    <cellStyle name="Обычный 18 2" xfId="1161" xr:uid="{00000000-0005-0000-0000-000095410000}"/>
    <cellStyle name="Обычный 18 2 2" xfId="13300" xr:uid="{00000000-0005-0000-0000-000096410000}"/>
    <cellStyle name="Обычный 18 2 3" xfId="15916" xr:uid="{00000000-0005-0000-0000-000097410000}"/>
    <cellStyle name="Обычный 18 2 4" xfId="8389" xr:uid="{00000000-0005-0000-0000-000098410000}"/>
    <cellStyle name="Обычный 18 3" xfId="8027" xr:uid="{00000000-0005-0000-0000-000099410000}"/>
    <cellStyle name="Обычный 18 3 2" xfId="8640" xr:uid="{00000000-0005-0000-0000-00009A410000}"/>
    <cellStyle name="Обычный 18 4" xfId="12029" xr:uid="{00000000-0005-0000-0000-00009B410000}"/>
    <cellStyle name="Обычный 19" xfId="371" xr:uid="{00000000-0005-0000-0000-00009C410000}"/>
    <cellStyle name="Обычный 19 2" xfId="1162" xr:uid="{00000000-0005-0000-0000-00009D410000}"/>
    <cellStyle name="Обычный 19 2 2" xfId="7566" xr:uid="{00000000-0005-0000-0000-00009E410000}"/>
    <cellStyle name="Обычный 19 2 3" xfId="9398" xr:uid="{00000000-0005-0000-0000-00009F410000}"/>
    <cellStyle name="Обычный 19 2 4" xfId="11390" xr:uid="{00000000-0005-0000-0000-0000A0410000}"/>
    <cellStyle name="Обычный 19 2 5" xfId="7214" xr:uid="{00000000-0005-0000-0000-0000A1410000}"/>
    <cellStyle name="Обычный 19 3" xfId="5899" xr:uid="{00000000-0005-0000-0000-0000A2410000}"/>
    <cellStyle name="Обычный 19 3 2" xfId="13130" xr:uid="{00000000-0005-0000-0000-0000A3410000}"/>
    <cellStyle name="Обычный 19 3 3" xfId="11790" xr:uid="{00000000-0005-0000-0000-0000A4410000}"/>
    <cellStyle name="Обычный 19 4" xfId="7372" xr:uid="{00000000-0005-0000-0000-0000A5410000}"/>
    <cellStyle name="Обычный 19 5" xfId="15392" xr:uid="{00000000-0005-0000-0000-0000A6410000}"/>
    <cellStyle name="Обычный 2" xfId="9" xr:uid="{00000000-0005-0000-0000-0000A7410000}"/>
    <cellStyle name="Обычный 2 10" xfId="409" xr:uid="{00000000-0005-0000-0000-0000A8410000}"/>
    <cellStyle name="Обычный 2 10 2" xfId="5315" xr:uid="{00000000-0005-0000-0000-0000A9410000}"/>
    <cellStyle name="Обычный 2 10 2 2" xfId="13106" xr:uid="{00000000-0005-0000-0000-0000AA410000}"/>
    <cellStyle name="Обычный 2 10 2 3" xfId="12064" xr:uid="{00000000-0005-0000-0000-0000AB410000}"/>
    <cellStyle name="Обычный 2 10 3" xfId="6101" xr:uid="{00000000-0005-0000-0000-0000AC410000}"/>
    <cellStyle name="Обычный 2 10 3 2" xfId="13257" xr:uid="{00000000-0005-0000-0000-0000AD410000}"/>
    <cellStyle name="Обычный 2 10 4" xfId="10654" xr:uid="{00000000-0005-0000-0000-0000AE410000}"/>
    <cellStyle name="Обычный 2 10 5" xfId="7215" xr:uid="{00000000-0005-0000-0000-0000AF410000}"/>
    <cellStyle name="Обычный 2 10 6" xfId="20072" xr:uid="{00000000-0005-0000-0000-0000B0410000}"/>
    <cellStyle name="Обычный 2 10 7" xfId="20230" xr:uid="{00000000-0005-0000-0000-0000B1410000}"/>
    <cellStyle name="Обычный 2 11" xfId="1163" xr:uid="{00000000-0005-0000-0000-0000B2410000}"/>
    <cellStyle name="Обычный 2 11 2" xfId="10655" xr:uid="{00000000-0005-0000-0000-0000B3410000}"/>
    <cellStyle name="Обычный 2 11 3" xfId="11216" xr:uid="{00000000-0005-0000-0000-0000B4410000}"/>
    <cellStyle name="Обычный 2 11 4" xfId="6032" xr:uid="{00000000-0005-0000-0000-0000B5410000}"/>
    <cellStyle name="Обычный 2 12" xfId="5359" xr:uid="{00000000-0005-0000-0000-0000B6410000}"/>
    <cellStyle name="Обычный 2 12 2" xfId="10656" xr:uid="{00000000-0005-0000-0000-0000B7410000}"/>
    <cellStyle name="Обычный 2 13" xfId="9078" xr:uid="{00000000-0005-0000-0000-0000B8410000}"/>
    <cellStyle name="Обычный 2 13 2" xfId="10657" xr:uid="{00000000-0005-0000-0000-0000B9410000}"/>
    <cellStyle name="Обычный 2 14" xfId="5361" xr:uid="{00000000-0005-0000-0000-0000BA410000}"/>
    <cellStyle name="Обычный 2 14 2" xfId="10658" xr:uid="{00000000-0005-0000-0000-0000BB410000}"/>
    <cellStyle name="Обычный 2 15" xfId="5360" xr:uid="{00000000-0005-0000-0000-0000BC410000}"/>
    <cellStyle name="Обычный 2 15 2" xfId="10659" xr:uid="{00000000-0005-0000-0000-0000BD410000}"/>
    <cellStyle name="Обычный 2 16" xfId="9077" xr:uid="{00000000-0005-0000-0000-0000BE410000}"/>
    <cellStyle name="Обычный 2 16 2" xfId="10660" xr:uid="{00000000-0005-0000-0000-0000BF410000}"/>
    <cellStyle name="Обычный 2 17" xfId="7216" xr:uid="{00000000-0005-0000-0000-0000C0410000}"/>
    <cellStyle name="Обычный 2 17 2" xfId="10661" xr:uid="{00000000-0005-0000-0000-0000C1410000}"/>
    <cellStyle name="Обычный 2 18" xfId="6573" xr:uid="{00000000-0005-0000-0000-0000C2410000}"/>
    <cellStyle name="Обычный 2 18 2" xfId="9252" xr:uid="{00000000-0005-0000-0000-0000C3410000}"/>
    <cellStyle name="Обычный 2 18 2 2" xfId="13280" xr:uid="{00000000-0005-0000-0000-0000C4410000}"/>
    <cellStyle name="Обычный 2 18 3" xfId="10662" xr:uid="{00000000-0005-0000-0000-0000C5410000}"/>
    <cellStyle name="Обычный 2 19" xfId="6647" xr:uid="{00000000-0005-0000-0000-0000C6410000}"/>
    <cellStyle name="Обычный 2 19 2" xfId="10663" xr:uid="{00000000-0005-0000-0000-0000C7410000}"/>
    <cellStyle name="Обычный 2 2" xfId="14" xr:uid="{00000000-0005-0000-0000-0000C8410000}"/>
    <cellStyle name="Обычный 2 2 10" xfId="10357" xr:uid="{00000000-0005-0000-0000-0000C9410000}"/>
    <cellStyle name="Обычный 2 2 10 2" xfId="10664" xr:uid="{00000000-0005-0000-0000-0000CA410000}"/>
    <cellStyle name="Обычный 2 2 11" xfId="12188" xr:uid="{00000000-0005-0000-0000-0000CB410000}"/>
    <cellStyle name="Обычный 2 2 11 2" xfId="16068" xr:uid="{00000000-0005-0000-0000-0000CC410000}"/>
    <cellStyle name="Обычный 2 2 12" xfId="6173" xr:uid="{00000000-0005-0000-0000-0000CD410000}"/>
    <cellStyle name="Обычный 2 2 2" xfId="241" xr:uid="{00000000-0005-0000-0000-0000CE410000}"/>
    <cellStyle name="Обычный 2 2 2 10" xfId="5748" xr:uid="{00000000-0005-0000-0000-0000CF410000}"/>
    <cellStyle name="Обычный 2 2 2 2" xfId="297" xr:uid="{00000000-0005-0000-0000-0000D0410000}"/>
    <cellStyle name="Обычный 2 2 2 2 2" xfId="363" xr:uid="{00000000-0005-0000-0000-0000D1410000}"/>
    <cellStyle name="Обычный 2 2 2 2 2 2" xfId="11720" xr:uid="{00000000-0005-0000-0000-0000D2410000}"/>
    <cellStyle name="Обычный 2 2 2 2 2 3" xfId="10665" xr:uid="{00000000-0005-0000-0000-0000D3410000}"/>
    <cellStyle name="Обычный 2 2 2 2 3" xfId="11602" xr:uid="{00000000-0005-0000-0000-0000D4410000}"/>
    <cellStyle name="Обычный 2 2 2 2 4" xfId="14694" xr:uid="{00000000-0005-0000-0000-0000D5410000}"/>
    <cellStyle name="Обычный 2 2 2 2 5" xfId="5749" xr:uid="{00000000-0005-0000-0000-0000D6410000}"/>
    <cellStyle name="Обычный 2 2 2 3" xfId="352" xr:uid="{00000000-0005-0000-0000-0000D7410000}"/>
    <cellStyle name="Обычный 2 2 2 3 2" xfId="10666" xr:uid="{00000000-0005-0000-0000-0000D8410000}"/>
    <cellStyle name="Обычный 2 2 2 3 3" xfId="14805" xr:uid="{00000000-0005-0000-0000-0000D9410000}"/>
    <cellStyle name="Обычный 2 2 2 3 4" xfId="5750" xr:uid="{00000000-0005-0000-0000-0000DA410000}"/>
    <cellStyle name="Обычный 2 2 2 4" xfId="1165" xr:uid="{00000000-0005-0000-0000-0000DB410000}"/>
    <cellStyle name="Обычный 2 2 2 4 2" xfId="5752" xr:uid="{00000000-0005-0000-0000-0000DC410000}"/>
    <cellStyle name="Обычный 2 2 2 4 3" xfId="11652" xr:uid="{00000000-0005-0000-0000-0000DD410000}"/>
    <cellStyle name="Обычный 2 2 2 4 4" xfId="15894" xr:uid="{00000000-0005-0000-0000-0000DE410000}"/>
    <cellStyle name="Обычный 2 2 2 4 5" xfId="5751" xr:uid="{00000000-0005-0000-0000-0000DF410000}"/>
    <cellStyle name="Обычный 2 2 2 4_Borg_01_11_2012" xfId="5753" xr:uid="{00000000-0005-0000-0000-0000E0410000}"/>
    <cellStyle name="Обычный 2 2 2 5" xfId="5754" xr:uid="{00000000-0005-0000-0000-0000E1410000}"/>
    <cellStyle name="Обычный 2 2 2 5 2" xfId="15789" xr:uid="{00000000-0005-0000-0000-0000E2410000}"/>
    <cellStyle name="Обычный 2 2 2 6" xfId="5901" xr:uid="{00000000-0005-0000-0000-0000E3410000}"/>
    <cellStyle name="Обычный 2 2 2 7" xfId="10358" xr:uid="{00000000-0005-0000-0000-0000E4410000}"/>
    <cellStyle name="Обычный 2 2 2 8" xfId="10516" xr:uid="{00000000-0005-0000-0000-0000E5410000}"/>
    <cellStyle name="Обычный 2 2 2 9" xfId="11186" xr:uid="{00000000-0005-0000-0000-0000E6410000}"/>
    <cellStyle name="Обычный 2 2 2_Borg_01_11_2012" xfId="6202" xr:uid="{00000000-0005-0000-0000-0000E7410000}"/>
    <cellStyle name="Обычный 2 2 3" xfId="293" xr:uid="{00000000-0005-0000-0000-0000E8410000}"/>
    <cellStyle name="Обычный 2 2 3 10" xfId="11293" xr:uid="{00000000-0005-0000-0000-0000E9410000}"/>
    <cellStyle name="Обычный 2 2 3 11" xfId="15481" xr:uid="{00000000-0005-0000-0000-0000EA410000}"/>
    <cellStyle name="Обычный 2 2 3 12" xfId="6176" xr:uid="{00000000-0005-0000-0000-0000EB410000}"/>
    <cellStyle name="Обычный 2 2 3 2" xfId="359" xr:uid="{00000000-0005-0000-0000-0000EC410000}"/>
    <cellStyle name="Обычный 2 2 3 2 2" xfId="8064" xr:uid="{00000000-0005-0000-0000-0000ED410000}"/>
    <cellStyle name="Обычный 2 2 3 2 3" xfId="6566" xr:uid="{00000000-0005-0000-0000-0000EE410000}"/>
    <cellStyle name="Обычный 2 2 3 2 4" xfId="12307" xr:uid="{00000000-0005-0000-0000-0000EF410000}"/>
    <cellStyle name="Обычный 2 2 3 2 5" xfId="5755" xr:uid="{00000000-0005-0000-0000-0000F0410000}"/>
    <cellStyle name="Обычный 2 2 3 2_Borg_01_11_2012" xfId="8069" xr:uid="{00000000-0005-0000-0000-0000F1410000}"/>
    <cellStyle name="Обычный 2 2 3 3" xfId="1166" xr:uid="{00000000-0005-0000-0000-0000F2410000}"/>
    <cellStyle name="Обычный 2 2 3 3 2" xfId="13232" xr:uid="{00000000-0005-0000-0000-0000F3410000}"/>
    <cellStyle name="Обычный 2 2 3 3 3" xfId="12074" xr:uid="{00000000-0005-0000-0000-0000F4410000}"/>
    <cellStyle name="Обычный 2 2 3 3 4" xfId="15899" xr:uid="{00000000-0005-0000-0000-0000F5410000}"/>
    <cellStyle name="Обычный 2 2 3 3 5" xfId="5756" xr:uid="{00000000-0005-0000-0000-0000F6410000}"/>
    <cellStyle name="Обычный 2 2 3 4" xfId="5902" xr:uid="{00000000-0005-0000-0000-0000F7410000}"/>
    <cellStyle name="Обычный 2 2 3 4 2" xfId="11688" xr:uid="{00000000-0005-0000-0000-0000F8410000}"/>
    <cellStyle name="Обычный 2 2 3 5" xfId="10359" xr:uid="{00000000-0005-0000-0000-0000F9410000}"/>
    <cellStyle name="Обычный 2 2 3 6" xfId="10517" xr:uid="{00000000-0005-0000-0000-0000FA410000}"/>
    <cellStyle name="Обычный 2 2 3 7" xfId="10667" xr:uid="{00000000-0005-0000-0000-0000FB410000}"/>
    <cellStyle name="Обычный 2 2 3 8" xfId="11093" xr:uid="{00000000-0005-0000-0000-0000FC410000}"/>
    <cellStyle name="Обычный 2 2 3 9" xfId="11108" xr:uid="{00000000-0005-0000-0000-0000FD410000}"/>
    <cellStyle name="Обычный 2 2 3_Borg_01_11_2012" xfId="5757" xr:uid="{00000000-0005-0000-0000-0000FE410000}"/>
    <cellStyle name="Обычный 2 2 4" xfId="348" xr:uid="{00000000-0005-0000-0000-0000FF410000}"/>
    <cellStyle name="Обычный 2 2 4 2" xfId="1167" xr:uid="{00000000-0005-0000-0000-000000420000}"/>
    <cellStyle name="Обычный 2 2 4 2 2" xfId="13556" xr:uid="{00000000-0005-0000-0000-000001420000}"/>
    <cellStyle name="Обычный 2 2 4 2 3" xfId="15912" xr:uid="{00000000-0005-0000-0000-000002420000}"/>
    <cellStyle name="Обычный 2 2 4 2 4" xfId="5362" xr:uid="{00000000-0005-0000-0000-000003420000}"/>
    <cellStyle name="Обычный 2 2 4 3" xfId="5903" xr:uid="{00000000-0005-0000-0000-000004420000}"/>
    <cellStyle name="Обычный 2 2 4 3 2" xfId="7506" xr:uid="{00000000-0005-0000-0000-000005420000}"/>
    <cellStyle name="Обычный 2 2 4 3 2 2" xfId="13233" xr:uid="{00000000-0005-0000-0000-000006420000}"/>
    <cellStyle name="Обычный 2 2 4 4" xfId="10668" xr:uid="{00000000-0005-0000-0000-000007420000}"/>
    <cellStyle name="Обычный 2 2 4 5" xfId="12115" xr:uid="{00000000-0005-0000-0000-000008420000}"/>
    <cellStyle name="Обычный 2 2 4 6" xfId="5365" xr:uid="{00000000-0005-0000-0000-000009420000}"/>
    <cellStyle name="Обычный 2 2 5" xfId="194" xr:uid="{00000000-0005-0000-0000-00000A420000}"/>
    <cellStyle name="Обычный 2 2 5 2" xfId="1168" xr:uid="{00000000-0005-0000-0000-00000B420000}"/>
    <cellStyle name="Обычный 2 2 5 2 2" xfId="14705" xr:uid="{00000000-0005-0000-0000-00000C420000}"/>
    <cellStyle name="Обычный 2 2 5 2 3" xfId="15943" xr:uid="{00000000-0005-0000-0000-00000D420000}"/>
    <cellStyle name="Обычный 2 2 5 2 4" xfId="5364" xr:uid="{00000000-0005-0000-0000-00000E420000}"/>
    <cellStyle name="Обычный 2 2 5 3" xfId="5904" xr:uid="{00000000-0005-0000-0000-00000F420000}"/>
    <cellStyle name="Обычный 2 2 5 3 2" xfId="8641" xr:uid="{00000000-0005-0000-0000-000010420000}"/>
    <cellStyle name="Обычный 2 2 5 3 2 2" xfId="13234" xr:uid="{00000000-0005-0000-0000-000011420000}"/>
    <cellStyle name="Обычный 2 2 5 4" xfId="10669" xr:uid="{00000000-0005-0000-0000-000012420000}"/>
    <cellStyle name="Обычный 2 2 5 5" xfId="9079" xr:uid="{00000000-0005-0000-0000-000013420000}"/>
    <cellStyle name="Обычный 2 2 6" xfId="1169" xr:uid="{00000000-0005-0000-0000-000014420000}"/>
    <cellStyle name="Обычный 2 2 6 2" xfId="9076" xr:uid="{00000000-0005-0000-0000-000015420000}"/>
    <cellStyle name="Обычный 2 2 6 3" xfId="9234" xr:uid="{00000000-0005-0000-0000-000016420000}"/>
    <cellStyle name="Обычный 2 2 6 3 2" xfId="6753" xr:uid="{00000000-0005-0000-0000-000017420000}"/>
    <cellStyle name="Обычный 2 2 6 4" xfId="5363" xr:uid="{00000000-0005-0000-0000-000018420000}"/>
    <cellStyle name="Обычный 2 2 7" xfId="1170" xr:uid="{00000000-0005-0000-0000-000019420000}"/>
    <cellStyle name="Обычный 2 2 7 2" xfId="7218" xr:uid="{00000000-0005-0000-0000-00001A420000}"/>
    <cellStyle name="Обычный 2 2 7 3" xfId="5905" xr:uid="{00000000-0005-0000-0000-00001B420000}"/>
    <cellStyle name="Обычный 2 2 7 3 2" xfId="9373" xr:uid="{00000000-0005-0000-0000-00001C420000}"/>
    <cellStyle name="Обычный 2 2 7 4" xfId="7217" xr:uid="{00000000-0005-0000-0000-00001D420000}"/>
    <cellStyle name="Обычный 2 2 8" xfId="1164" xr:uid="{00000000-0005-0000-0000-00001E420000}"/>
    <cellStyle name="Обычный 2 2 8 2" xfId="10670" xr:uid="{00000000-0005-0000-0000-00001F420000}"/>
    <cellStyle name="Обычный 2 2 8 3" xfId="11415" xr:uid="{00000000-0005-0000-0000-000020420000}"/>
    <cellStyle name="Обычный 2 2 8 4" xfId="9081" xr:uid="{00000000-0005-0000-0000-000021420000}"/>
    <cellStyle name="Обычный 2 2 9" xfId="5900" xr:uid="{00000000-0005-0000-0000-000022420000}"/>
    <cellStyle name="Обычный 2 2 9 2" xfId="6752" xr:uid="{00000000-0005-0000-0000-000023420000}"/>
    <cellStyle name="Обычный 2 2 9 2 2" xfId="13317" xr:uid="{00000000-0005-0000-0000-000024420000}"/>
    <cellStyle name="Обычный 2 2 9 3" xfId="10671" xr:uid="{00000000-0005-0000-0000-000025420000}"/>
    <cellStyle name="Обычный 2 2 9 4" xfId="12213" xr:uid="{00000000-0005-0000-0000-000026420000}"/>
    <cellStyle name="Обычный 2 2 9 5" xfId="15884" xr:uid="{00000000-0005-0000-0000-000027420000}"/>
    <cellStyle name="Обычный 2 2_004 витрати на закупівлю імпортованого газу" xfId="6501" xr:uid="{00000000-0005-0000-0000-000028420000}"/>
    <cellStyle name="Обычный 2 20" xfId="10672" xr:uid="{00000000-0005-0000-0000-000029420000}"/>
    <cellStyle name="Обычный 2 20 2" xfId="13281" xr:uid="{00000000-0005-0000-0000-00002A420000}"/>
    <cellStyle name="Обычный 2 20 3" xfId="13110" xr:uid="{00000000-0005-0000-0000-00002B420000}"/>
    <cellStyle name="Обычный 2 21" xfId="10673" xr:uid="{00000000-0005-0000-0000-00002C420000}"/>
    <cellStyle name="Обычный 2 22" xfId="10674" xr:uid="{00000000-0005-0000-0000-00002D420000}"/>
    <cellStyle name="Обычный 2 23" xfId="8547" xr:uid="{00000000-0005-0000-0000-00002E420000}"/>
    <cellStyle name="Обычный 2 23 2" xfId="10675" xr:uid="{00000000-0005-0000-0000-00002F420000}"/>
    <cellStyle name="Обычный 2 24" xfId="10676" xr:uid="{00000000-0005-0000-0000-000030420000}"/>
    <cellStyle name="Обычный 2 25" xfId="10677" xr:uid="{00000000-0005-0000-0000-000031420000}"/>
    <cellStyle name="Обычный 2 26" xfId="10678" xr:uid="{00000000-0005-0000-0000-000032420000}"/>
    <cellStyle name="Обычный 2 27" xfId="10679" xr:uid="{00000000-0005-0000-0000-000033420000}"/>
    <cellStyle name="Обычный 2 28" xfId="10680" xr:uid="{00000000-0005-0000-0000-000034420000}"/>
    <cellStyle name="Обычный 2 29" xfId="10681" xr:uid="{00000000-0005-0000-0000-000035420000}"/>
    <cellStyle name="Обычный 2 3" xfId="30" xr:uid="{00000000-0005-0000-0000-000036420000}"/>
    <cellStyle name="Обычный 2 3 2" xfId="295" xr:uid="{00000000-0005-0000-0000-000037420000}"/>
    <cellStyle name="Обычный 2 3 2 2" xfId="361" xr:uid="{00000000-0005-0000-0000-000038420000}"/>
    <cellStyle name="Обычный 2 3 2 2 2" xfId="11134" xr:uid="{00000000-0005-0000-0000-000039420000}"/>
    <cellStyle name="Обычный 2 3 2 2 3" xfId="11708" xr:uid="{00000000-0005-0000-0000-00003A420000}"/>
    <cellStyle name="Обычный 2 3 2 2 4" xfId="10683" xr:uid="{00000000-0005-0000-0000-00003B420000}"/>
    <cellStyle name="Обычный 2 3 2 3" xfId="11187" xr:uid="{00000000-0005-0000-0000-00003C420000}"/>
    <cellStyle name="Обычный 2 3 2 3 2" xfId="15901" xr:uid="{00000000-0005-0000-0000-00003D420000}"/>
    <cellStyle name="Обычный 2 3 2 4" xfId="12340" xr:uid="{00000000-0005-0000-0000-00003E420000}"/>
    <cellStyle name="Обычный 2 3 2 4 2" xfId="16072" xr:uid="{00000000-0005-0000-0000-00003F420000}"/>
    <cellStyle name="Обычный 2 3 2 5" xfId="11638" xr:uid="{00000000-0005-0000-0000-000040420000}"/>
    <cellStyle name="Обычный 2 3 2 6" xfId="6033" xr:uid="{00000000-0005-0000-0000-000041420000}"/>
    <cellStyle name="Обычный 2 3 3" xfId="350" xr:uid="{00000000-0005-0000-0000-000042420000}"/>
    <cellStyle name="Обычный 2 3 3 10" xfId="13830" xr:uid="{00000000-0005-0000-0000-000043420000}"/>
    <cellStyle name="Обычный 2 3 3 11" xfId="7296" xr:uid="{00000000-0005-0000-0000-000044420000}"/>
    <cellStyle name="Обычный 2 3 3 2" xfId="7387" xr:uid="{00000000-0005-0000-0000-000045420000}"/>
    <cellStyle name="Обычный 2 3 3 2 2" xfId="7591" xr:uid="{00000000-0005-0000-0000-000046420000}"/>
    <cellStyle name="Обычный 2 3 3 2 2 2" xfId="5509" xr:uid="{00000000-0005-0000-0000-000047420000}"/>
    <cellStyle name="Обычный 2 3 3 2 2 2 2" xfId="10315" xr:uid="{00000000-0005-0000-0000-000048420000}"/>
    <cellStyle name="Обычный 2 3 3 2 2 2 2 2" xfId="13008" xr:uid="{00000000-0005-0000-0000-000049420000}"/>
    <cellStyle name="Обычный 2 3 3 2 2 2 2 3" xfId="14511" xr:uid="{00000000-0005-0000-0000-00004A420000}"/>
    <cellStyle name="Обычный 2 3 3 2 2 2 3" xfId="12681" xr:uid="{00000000-0005-0000-0000-00004B420000}"/>
    <cellStyle name="Обычный 2 3 3 2 2 2 4" xfId="14175" xr:uid="{00000000-0005-0000-0000-00004C420000}"/>
    <cellStyle name="Обычный 2 3 3 2 2 3" xfId="9968" xr:uid="{00000000-0005-0000-0000-00004D420000}"/>
    <cellStyle name="Обычный 2 3 3 2 2 3 2" xfId="12841" xr:uid="{00000000-0005-0000-0000-00004E420000}"/>
    <cellStyle name="Обычный 2 3 3 2 2 3 3" xfId="14334" xr:uid="{00000000-0005-0000-0000-00004F420000}"/>
    <cellStyle name="Обычный 2 3 3 2 2 4" xfId="12510" xr:uid="{00000000-0005-0000-0000-000050420000}"/>
    <cellStyle name="Обычный 2 3 3 2 2 5" xfId="14004" xr:uid="{00000000-0005-0000-0000-000051420000}"/>
    <cellStyle name="Обычный 2 3 3 2 3" xfId="9422" xr:uid="{00000000-0005-0000-0000-000052420000}"/>
    <cellStyle name="Обычный 2 3 3 2 3 2" xfId="5985" xr:uid="{00000000-0005-0000-0000-000053420000}"/>
    <cellStyle name="Обычный 2 3 3 2 3 2 2" xfId="10207" xr:uid="{00000000-0005-0000-0000-000054420000}"/>
    <cellStyle name="Обычный 2 3 3 2 3 2 2 2" xfId="12964" xr:uid="{00000000-0005-0000-0000-000055420000}"/>
    <cellStyle name="Обычный 2 3 3 2 3 2 2 3" xfId="14463" xr:uid="{00000000-0005-0000-0000-000056420000}"/>
    <cellStyle name="Обычный 2 3 3 2 3 2 3" xfId="12636" xr:uid="{00000000-0005-0000-0000-000057420000}"/>
    <cellStyle name="Обычный 2 3 3 2 3 2 4" xfId="14130" xr:uid="{00000000-0005-0000-0000-000058420000}"/>
    <cellStyle name="Обычный 2 3 3 2 3 3" xfId="5602" xr:uid="{00000000-0005-0000-0000-000059420000}"/>
    <cellStyle name="Обычный 2 3 3 2 3 3 2" xfId="12796" xr:uid="{00000000-0005-0000-0000-00005A420000}"/>
    <cellStyle name="Обычный 2 3 3 2 3 3 3" xfId="14289" xr:uid="{00000000-0005-0000-0000-00005B420000}"/>
    <cellStyle name="Обычный 2 3 3 2 3 4" xfId="12466" xr:uid="{00000000-0005-0000-0000-00005C420000}"/>
    <cellStyle name="Обычный 2 3 3 2 3 5" xfId="13952" xr:uid="{00000000-0005-0000-0000-00005D420000}"/>
    <cellStyle name="Обычный 2 3 3 2 4" xfId="8747" xr:uid="{00000000-0005-0000-0000-00005E420000}"/>
    <cellStyle name="Обычный 2 3 3 2 4 2" xfId="10070" xr:uid="{00000000-0005-0000-0000-00005F420000}"/>
    <cellStyle name="Обычный 2 3 3 2 4 2 2" xfId="12893" xr:uid="{00000000-0005-0000-0000-000060420000}"/>
    <cellStyle name="Обычный 2 3 3 2 4 2 3" xfId="14387" xr:uid="{00000000-0005-0000-0000-000061420000}"/>
    <cellStyle name="Обычный 2 3 3 2 4 3" xfId="12561" xr:uid="{00000000-0005-0000-0000-000062420000}"/>
    <cellStyle name="Обычный 2 3 3 2 4 4" xfId="14057" xr:uid="{00000000-0005-0000-0000-000063420000}"/>
    <cellStyle name="Обычный 2 3 3 2 5" xfId="5549" xr:uid="{00000000-0005-0000-0000-000064420000}"/>
    <cellStyle name="Обычный 2 3 3 2 5 2" xfId="12734" xr:uid="{00000000-0005-0000-0000-000065420000}"/>
    <cellStyle name="Обычный 2 3 3 2 5 3" xfId="14228" xr:uid="{00000000-0005-0000-0000-000066420000}"/>
    <cellStyle name="Обычный 2 3 3 2 6" xfId="12404" xr:uid="{00000000-0005-0000-0000-000067420000}"/>
    <cellStyle name="Обычный 2 3 3 2 7" xfId="13088" xr:uid="{00000000-0005-0000-0000-000068420000}"/>
    <cellStyle name="Обычный 2 3 3 2 8" xfId="13831" xr:uid="{00000000-0005-0000-0000-000069420000}"/>
    <cellStyle name="Обычный 2 3 3 2 9" xfId="13341" xr:uid="{00000000-0005-0000-0000-00006A420000}"/>
    <cellStyle name="Обычный 2 3 3 3" xfId="7590" xr:uid="{00000000-0005-0000-0000-00006B420000}"/>
    <cellStyle name="Обычный 2 3 3 3 2" xfId="7681" xr:uid="{00000000-0005-0000-0000-00006C420000}"/>
    <cellStyle name="Обычный 2 3 3 3 2 2" xfId="10314" xr:uid="{00000000-0005-0000-0000-00006D420000}"/>
    <cellStyle name="Обычный 2 3 3 3 2 2 2" xfId="13007" xr:uid="{00000000-0005-0000-0000-00006E420000}"/>
    <cellStyle name="Обычный 2 3 3 3 2 2 3" xfId="14510" xr:uid="{00000000-0005-0000-0000-00006F420000}"/>
    <cellStyle name="Обычный 2 3 3 3 2 3" xfId="12680" xr:uid="{00000000-0005-0000-0000-000070420000}"/>
    <cellStyle name="Обычный 2 3 3 3 2 4" xfId="14174" xr:uid="{00000000-0005-0000-0000-000071420000}"/>
    <cellStyle name="Обычный 2 3 3 3 3" xfId="9967" xr:uid="{00000000-0005-0000-0000-000072420000}"/>
    <cellStyle name="Обычный 2 3 3 3 3 2" xfId="12840" xr:uid="{00000000-0005-0000-0000-000073420000}"/>
    <cellStyle name="Обычный 2 3 3 3 3 3" xfId="14333" xr:uid="{00000000-0005-0000-0000-000074420000}"/>
    <cellStyle name="Обычный 2 3 3 3 4" xfId="12509" xr:uid="{00000000-0005-0000-0000-000075420000}"/>
    <cellStyle name="Обычный 2 3 3 3 5" xfId="13383" xr:uid="{00000000-0005-0000-0000-000076420000}"/>
    <cellStyle name="Обычный 2 3 3 3 6" xfId="14003" xr:uid="{00000000-0005-0000-0000-000077420000}"/>
    <cellStyle name="Обычный 2 3 3 4" xfId="9335" xr:uid="{00000000-0005-0000-0000-000078420000}"/>
    <cellStyle name="Обычный 2 3 3 4 2" xfId="9501" xr:uid="{00000000-0005-0000-0000-000079420000}"/>
    <cellStyle name="Обычный 2 3 3 4 2 2" xfId="10129" xr:uid="{00000000-0005-0000-0000-00007A420000}"/>
    <cellStyle name="Обычный 2 3 3 4 2 2 2" xfId="12934" xr:uid="{00000000-0005-0000-0000-00007B420000}"/>
    <cellStyle name="Обычный 2 3 3 4 2 2 3" xfId="14428" xr:uid="{00000000-0005-0000-0000-00007C420000}"/>
    <cellStyle name="Обычный 2 3 3 4 2 3" xfId="12603" xr:uid="{00000000-0005-0000-0000-00007D420000}"/>
    <cellStyle name="Обычный 2 3 3 4 2 4" xfId="14098" xr:uid="{00000000-0005-0000-0000-00007E420000}"/>
    <cellStyle name="Обычный 2 3 3 4 3" xfId="7715" xr:uid="{00000000-0005-0000-0000-00007F420000}"/>
    <cellStyle name="Обычный 2 3 3 4 3 2" xfId="12763" xr:uid="{00000000-0005-0000-0000-000080420000}"/>
    <cellStyle name="Обычный 2 3 3 4 3 3" xfId="14258" xr:uid="{00000000-0005-0000-0000-000081420000}"/>
    <cellStyle name="Обычный 2 3 3 4 4" xfId="12435" xr:uid="{00000000-0005-0000-0000-000082420000}"/>
    <cellStyle name="Обычный 2 3 3 4 5" xfId="13919" xr:uid="{00000000-0005-0000-0000-000083420000}"/>
    <cellStyle name="Обычный 2 3 3 5" xfId="8732" xr:uid="{00000000-0005-0000-0000-000084420000}"/>
    <cellStyle name="Обычный 2 3 3 5 2" xfId="10069" xr:uid="{00000000-0005-0000-0000-000085420000}"/>
    <cellStyle name="Обычный 2 3 3 5 2 2" xfId="12892" xr:uid="{00000000-0005-0000-0000-000086420000}"/>
    <cellStyle name="Обычный 2 3 3 5 2 3" xfId="14386" xr:uid="{00000000-0005-0000-0000-000087420000}"/>
    <cellStyle name="Обычный 2 3 3 5 3" xfId="12560" xr:uid="{00000000-0005-0000-0000-000088420000}"/>
    <cellStyle name="Обычный 2 3 3 5 4" xfId="14056" xr:uid="{00000000-0005-0000-0000-000089420000}"/>
    <cellStyle name="Обычный 2 3 3 6" xfId="5550" xr:uid="{00000000-0005-0000-0000-00008A420000}"/>
    <cellStyle name="Обычный 2 3 3 6 2" xfId="12733" xr:uid="{00000000-0005-0000-0000-00008B420000}"/>
    <cellStyle name="Обычный 2 3 3 6 3" xfId="14227" xr:uid="{00000000-0005-0000-0000-00008C420000}"/>
    <cellStyle name="Обычный 2 3 3 7" xfId="8531" xr:uid="{00000000-0005-0000-0000-00008D420000}"/>
    <cellStyle name="Обычный 2 3 3 8" xfId="10684" xr:uid="{00000000-0005-0000-0000-00008E420000}"/>
    <cellStyle name="Обычный 2 3 3 8 2" xfId="12403" xr:uid="{00000000-0005-0000-0000-00008F420000}"/>
    <cellStyle name="Обычный 2 3 3 9" xfId="13066" xr:uid="{00000000-0005-0000-0000-000090420000}"/>
    <cellStyle name="Обычный 2 3 4" xfId="239" xr:uid="{00000000-0005-0000-0000-000091420000}"/>
    <cellStyle name="Обычный 2 3 4 2" xfId="6835" xr:uid="{00000000-0005-0000-0000-000092420000}"/>
    <cellStyle name="Обычный 2 3 4 2 2" xfId="11723" xr:uid="{00000000-0005-0000-0000-000093420000}"/>
    <cellStyle name="Обычный 2 3 4 3" xfId="5960" xr:uid="{00000000-0005-0000-0000-000094420000}"/>
    <cellStyle name="Обычный 2 3 4 3 2" xfId="9519" xr:uid="{00000000-0005-0000-0000-000095420000}"/>
    <cellStyle name="Обычный 2 3 4 3 2 2" xfId="10221" xr:uid="{00000000-0005-0000-0000-000096420000}"/>
    <cellStyle name="Обычный 2 3 4 3 2 2 2" xfId="12978" xr:uid="{00000000-0005-0000-0000-000097420000}"/>
    <cellStyle name="Обычный 2 3 4 3 2 2 3" xfId="14477" xr:uid="{00000000-0005-0000-0000-000098420000}"/>
    <cellStyle name="Обычный 2 3 4 3 2 3" xfId="12650" xr:uid="{00000000-0005-0000-0000-000099420000}"/>
    <cellStyle name="Обычный 2 3 4 3 2 4" xfId="14144" xr:uid="{00000000-0005-0000-0000-00009A420000}"/>
    <cellStyle name="Обычный 2 3 4 3 3" xfId="7737" xr:uid="{00000000-0005-0000-0000-00009B420000}"/>
    <cellStyle name="Обычный 2 3 4 3 3 2" xfId="12810" xr:uid="{00000000-0005-0000-0000-00009C420000}"/>
    <cellStyle name="Обычный 2 3 4 3 3 3" xfId="14303" xr:uid="{00000000-0005-0000-0000-00009D420000}"/>
    <cellStyle name="Обычный 2 3 4 3 4" xfId="12480" xr:uid="{00000000-0005-0000-0000-00009E420000}"/>
    <cellStyle name="Обычный 2 3 4 3 5" xfId="13966" xr:uid="{00000000-0005-0000-0000-00009F420000}"/>
    <cellStyle name="Обычный 2 3 4 4" xfId="9370" xr:uid="{00000000-0005-0000-0000-0000A0420000}"/>
    <cellStyle name="Обычный 2 3 4 4 2" xfId="13421" xr:uid="{00000000-0005-0000-0000-0000A1420000}"/>
    <cellStyle name="Обычный 2 3 4 5" xfId="10685" xr:uid="{00000000-0005-0000-0000-0000A2420000}"/>
    <cellStyle name="Обычный 2 3 4 6" xfId="5906" xr:uid="{00000000-0005-0000-0000-0000A3420000}"/>
    <cellStyle name="Обычный 2 3 5" xfId="1171" xr:uid="{00000000-0005-0000-0000-0000A4420000}"/>
    <cellStyle name="Обычный 2 3 5 2" xfId="10686" xr:uid="{00000000-0005-0000-0000-0000A5420000}"/>
    <cellStyle name="Обычный 2 3 6" xfId="10682" xr:uid="{00000000-0005-0000-0000-0000A6420000}"/>
    <cellStyle name="Обычный 2 3 7" xfId="14869" xr:uid="{00000000-0005-0000-0000-0000A7420000}"/>
    <cellStyle name="Обычный 2 3 8" xfId="8071" xr:uid="{00000000-0005-0000-0000-0000A8420000}"/>
    <cellStyle name="Обычный 2 30" xfId="10687" xr:uid="{00000000-0005-0000-0000-0000A9420000}"/>
    <cellStyle name="Обычный 2 31" xfId="10688" xr:uid="{00000000-0005-0000-0000-0000AA420000}"/>
    <cellStyle name="Обычный 2 32" xfId="10689" xr:uid="{00000000-0005-0000-0000-0000AB420000}"/>
    <cellStyle name="Обычный 2 33" xfId="10690" xr:uid="{00000000-0005-0000-0000-0000AC420000}"/>
    <cellStyle name="Обычный 2 34" xfId="10691" xr:uid="{00000000-0005-0000-0000-0000AD420000}"/>
    <cellStyle name="Обычный 2 35" xfId="10692" xr:uid="{00000000-0005-0000-0000-0000AE420000}"/>
    <cellStyle name="Обычный 2 36" xfId="10693" xr:uid="{00000000-0005-0000-0000-0000AF420000}"/>
    <cellStyle name="Обычный 2 37" xfId="10694" xr:uid="{00000000-0005-0000-0000-0000B0420000}"/>
    <cellStyle name="Обычный 2 38" xfId="10695" xr:uid="{00000000-0005-0000-0000-0000B1420000}"/>
    <cellStyle name="Обычный 2 39" xfId="10696" xr:uid="{00000000-0005-0000-0000-0000B2420000}"/>
    <cellStyle name="Обычный 2 4" xfId="34" xr:uid="{00000000-0005-0000-0000-0000B3420000}"/>
    <cellStyle name="Обычный 2 4 2" xfId="357" xr:uid="{00000000-0005-0000-0000-0000B4420000}"/>
    <cellStyle name="Обычный 2 4 2 2" xfId="10698" xr:uid="{00000000-0005-0000-0000-0000B5420000}"/>
    <cellStyle name="Обычный 2 4 2 3" xfId="15788" xr:uid="{00000000-0005-0000-0000-0000B6420000}"/>
    <cellStyle name="Обычный 2 4 2 4" xfId="12060" xr:uid="{00000000-0005-0000-0000-0000B7420000}"/>
    <cellStyle name="Обычный 2 4 2 5" xfId="9080" xr:uid="{00000000-0005-0000-0000-0000B8420000}"/>
    <cellStyle name="Обычный 2 4 3" xfId="291" xr:uid="{00000000-0005-0000-0000-0000B9420000}"/>
    <cellStyle name="Обычный 2 4 3 2" xfId="10699" xr:uid="{00000000-0005-0000-0000-0000BA420000}"/>
    <cellStyle name="Обычный 2 4 3 3" xfId="12189" xr:uid="{00000000-0005-0000-0000-0000BB420000}"/>
    <cellStyle name="Обычный 2 4 3 4" xfId="15897" xr:uid="{00000000-0005-0000-0000-0000BC420000}"/>
    <cellStyle name="Обычный 2 4 3 5" xfId="7297" xr:uid="{00000000-0005-0000-0000-0000BD420000}"/>
    <cellStyle name="Обычный 2 4 4" xfId="1172" xr:uid="{00000000-0005-0000-0000-0000BE420000}"/>
    <cellStyle name="Обычный 2 4 4 2" xfId="13131" xr:uid="{00000000-0005-0000-0000-0000BF420000}"/>
    <cellStyle name="Обычный 2 4 5" xfId="10697" xr:uid="{00000000-0005-0000-0000-0000C0420000}"/>
    <cellStyle name="Обычный 2 4 6" xfId="11732" xr:uid="{00000000-0005-0000-0000-0000C1420000}"/>
    <cellStyle name="Обычный 2 4 7" xfId="6177" xr:uid="{00000000-0005-0000-0000-0000C2420000}"/>
    <cellStyle name="Обычный 2 40" xfId="10700" xr:uid="{00000000-0005-0000-0000-0000C3420000}"/>
    <cellStyle name="Обычный 2 41" xfId="10701" xr:uid="{00000000-0005-0000-0000-0000C4420000}"/>
    <cellStyle name="Обычный 2 42" xfId="10702" xr:uid="{00000000-0005-0000-0000-0000C5420000}"/>
    <cellStyle name="Обычный 2 43" xfId="10703" xr:uid="{00000000-0005-0000-0000-0000C6420000}"/>
    <cellStyle name="Обычный 2 44" xfId="10704" xr:uid="{00000000-0005-0000-0000-0000C7420000}"/>
    <cellStyle name="Обычный 2 45" xfId="10705" xr:uid="{00000000-0005-0000-0000-0000C8420000}"/>
    <cellStyle name="Обычный 2 46" xfId="10706" xr:uid="{00000000-0005-0000-0000-0000C9420000}"/>
    <cellStyle name="Обычный 2 47" xfId="10707" xr:uid="{00000000-0005-0000-0000-0000CA420000}"/>
    <cellStyle name="Обычный 2 47 2" xfId="13635" xr:uid="{00000000-0005-0000-0000-0000CB420000}"/>
    <cellStyle name="Обычный 2 48" xfId="10708" xr:uid="{00000000-0005-0000-0000-0000CC420000}"/>
    <cellStyle name="Обычный 2 49" xfId="10709" xr:uid="{00000000-0005-0000-0000-0000CD420000}"/>
    <cellStyle name="Обычный 2 5" xfId="346" xr:uid="{00000000-0005-0000-0000-0000CE420000}"/>
    <cellStyle name="Обычный 2 5 2" xfId="1173" xr:uid="{00000000-0005-0000-0000-0000CF420000}"/>
    <cellStyle name="Обычный 2 5 2 2" xfId="13636" xr:uid="{00000000-0005-0000-0000-0000D0420000}"/>
    <cellStyle name="Обычный 2 5 2 2 2" xfId="11791" xr:uid="{00000000-0005-0000-0000-0000D1420000}"/>
    <cellStyle name="Обычный 2 5 2 3" xfId="12040" xr:uid="{00000000-0005-0000-0000-0000D2420000}"/>
    <cellStyle name="Обычный 2 5 2 4" xfId="15911" xr:uid="{00000000-0005-0000-0000-0000D3420000}"/>
    <cellStyle name="Обычный 2 5 2 5" xfId="6179" xr:uid="{00000000-0005-0000-0000-0000D4420000}"/>
    <cellStyle name="Обычный 2 5 3" xfId="8459" xr:uid="{00000000-0005-0000-0000-0000D5420000}"/>
    <cellStyle name="Обычный 2 5 3 2" xfId="10710" xr:uid="{00000000-0005-0000-0000-0000D6420000}"/>
    <cellStyle name="Обычный 2 5 4" xfId="5907" xr:uid="{00000000-0005-0000-0000-0000D7420000}"/>
    <cellStyle name="Обычный 2 5 4 2" xfId="10711" xr:uid="{00000000-0005-0000-0000-0000D8420000}"/>
    <cellStyle name="Обычный 2 5 5" xfId="13235" xr:uid="{00000000-0005-0000-0000-0000D9420000}"/>
    <cellStyle name="Обычный 2 5 6" xfId="12241" xr:uid="{00000000-0005-0000-0000-0000DA420000}"/>
    <cellStyle name="Обычный 2 5 7" xfId="5758" xr:uid="{00000000-0005-0000-0000-0000DB420000}"/>
    <cellStyle name="Обычный 2 5_Borg_01_11_2012" xfId="6178" xr:uid="{00000000-0005-0000-0000-0000DC420000}"/>
    <cellStyle name="Обычный 2 50" xfId="10712" xr:uid="{00000000-0005-0000-0000-0000DD420000}"/>
    <cellStyle name="Обычный 2 51" xfId="16088" xr:uid="{00000000-0005-0000-0000-0000DE420000}"/>
    <cellStyle name="Обычный 2 52" xfId="16089" xr:uid="{00000000-0005-0000-0000-0000DF420000}"/>
    <cellStyle name="Обычный 2 53" xfId="16090" xr:uid="{00000000-0005-0000-0000-0000E0420000}"/>
    <cellStyle name="Обычный 2 54" xfId="16091" xr:uid="{00000000-0005-0000-0000-0000E1420000}"/>
    <cellStyle name="Обычный 2 55" xfId="20267" xr:uid="{00000000-0005-0000-0000-0000E2420000}"/>
    <cellStyle name="Обычный 2 6" xfId="150" xr:uid="{00000000-0005-0000-0000-0000E3420000}"/>
    <cellStyle name="Обычный 2 6 2" xfId="1174" xr:uid="{00000000-0005-0000-0000-0000E4420000}"/>
    <cellStyle name="Обычный 2 6 2 2" xfId="13638" xr:uid="{00000000-0005-0000-0000-0000E5420000}"/>
    <cellStyle name="Обычный 2 6 2 2 2" xfId="15761" xr:uid="{00000000-0005-0000-0000-0000E6420000}"/>
    <cellStyle name="Обычный 2 6 2 3" xfId="11441" xr:uid="{00000000-0005-0000-0000-0000E7420000}"/>
    <cellStyle name="Обычный 2 6 2 4" xfId="15941" xr:uid="{00000000-0005-0000-0000-0000E8420000}"/>
    <cellStyle name="Обычный 2 6 2 5" xfId="5367" xr:uid="{00000000-0005-0000-0000-0000E9420000}"/>
    <cellStyle name="Обычный 2 6 3" xfId="8458" xr:uid="{00000000-0005-0000-0000-0000EA420000}"/>
    <cellStyle name="Обычный 2 6 3 2" xfId="10713" xr:uid="{00000000-0005-0000-0000-0000EB420000}"/>
    <cellStyle name="Обычный 2 6 4" xfId="6060" xr:uid="{00000000-0005-0000-0000-0000EC420000}"/>
    <cellStyle name="Обычный 2 6 4 2" xfId="13637" xr:uid="{00000000-0005-0000-0000-0000ED420000}"/>
    <cellStyle name="Обычный 2 6 4 3" xfId="12212" xr:uid="{00000000-0005-0000-0000-0000EE420000}"/>
    <cellStyle name="Обычный 2 6 5" xfId="14920" xr:uid="{00000000-0005-0000-0000-0000EF420000}"/>
    <cellStyle name="Обычный 2 6 6" xfId="5759" xr:uid="{00000000-0005-0000-0000-0000F0420000}"/>
    <cellStyle name="Обычный 2 7" xfId="1175" xr:uid="{00000000-0005-0000-0000-0000F1420000}"/>
    <cellStyle name="Обычный 2 7 2" xfId="7219" xr:uid="{00000000-0005-0000-0000-0000F2420000}"/>
    <cellStyle name="Обычный 2 7 2 2" xfId="10714" xr:uid="{00000000-0005-0000-0000-0000F3420000}"/>
    <cellStyle name="Обычный 2 7 3" xfId="6061" xr:uid="{00000000-0005-0000-0000-0000F4420000}"/>
    <cellStyle name="Обычный 2 7 3 2" xfId="7507" xr:uid="{00000000-0005-0000-0000-0000F5420000}"/>
    <cellStyle name="Обычный 2 7 3 3" xfId="12254" xr:uid="{00000000-0005-0000-0000-0000F6420000}"/>
    <cellStyle name="Обычный 2 7 4" xfId="5366" xr:uid="{00000000-0005-0000-0000-0000F7420000}"/>
    <cellStyle name="Обычный 2 8" xfId="25" xr:uid="{00000000-0005-0000-0000-0000F8420000}"/>
    <cellStyle name="Обычный 2 8 2" xfId="27" xr:uid="{00000000-0005-0000-0000-0000F9420000}"/>
    <cellStyle name="Обычный 2 8 2 2" xfId="418" xr:uid="{00000000-0005-0000-0000-0000FA420000}"/>
    <cellStyle name="Обычный 2 8 2 2 2" xfId="441" xr:uid="{00000000-0005-0000-0000-0000FB420000}"/>
    <cellStyle name="Обычный 2 8 2 2 2 2" xfId="447" xr:uid="{00000000-0005-0000-0000-0000FC420000}"/>
    <cellStyle name="Обычный 2 8 2 2 2 2 2" xfId="16081" xr:uid="{00000000-0005-0000-0000-0000FD420000}"/>
    <cellStyle name="Обычный 2 8 2 2 2 2 2 2" xfId="20084" xr:uid="{00000000-0005-0000-0000-0000FE420000}"/>
    <cellStyle name="Обычный 2 8 2 2 2 2 2 2 2" xfId="20249" xr:uid="{00000000-0005-0000-0000-0000FF420000}"/>
    <cellStyle name="Обычный 2 8 2 2 2 2 2 2 2 2" xfId="20264" xr:uid="{00000000-0005-0000-0000-000000430000}"/>
    <cellStyle name="Обычный 2 8 2 2 2 2 2 2 2 2 2" xfId="20284" xr:uid="{00000000-0005-0000-0000-000001430000}"/>
    <cellStyle name="Обычный 2 8 2 2 2 2 2 2 2 2 2 2" xfId="20303" xr:uid="{00000000-0005-0000-0000-000002430000}"/>
    <cellStyle name="Обычный 2 8 2 2 2 2 2 2 2 2 2 2 2" xfId="20326" xr:uid="{00000000-0005-0000-0000-000003430000}"/>
    <cellStyle name="Обычный 2 8 2 2 3" xfId="469" xr:uid="{00000000-0005-0000-0000-000004430000}"/>
    <cellStyle name="Обычный 2 8 2 2 4" xfId="13285" xr:uid="{00000000-0005-0000-0000-000005430000}"/>
    <cellStyle name="Обычный 2 8 2 3" xfId="6062" xr:uid="{00000000-0005-0000-0000-000006430000}"/>
    <cellStyle name="Обычный 2 8 3" xfId="421" xr:uid="{00000000-0005-0000-0000-000007430000}"/>
    <cellStyle name="Обычный 2 8 3 2" xfId="443" xr:uid="{00000000-0005-0000-0000-000008430000}"/>
    <cellStyle name="Обычный 2 8 3 3" xfId="10715" xr:uid="{00000000-0005-0000-0000-000009430000}"/>
    <cellStyle name="Обычный 2 8 4" xfId="1176" xr:uid="{00000000-0005-0000-0000-00000A430000}"/>
    <cellStyle name="Обычный 2 8 5" xfId="9082" xr:uid="{00000000-0005-0000-0000-00000B430000}"/>
    <cellStyle name="Обычный 2 9" xfId="1354" xr:uid="{00000000-0005-0000-0000-00000C430000}"/>
    <cellStyle name="Обычный 2 9 2" xfId="5314" xr:uid="{00000000-0005-0000-0000-00000D430000}"/>
    <cellStyle name="Обычный 2 9 2 2" xfId="13286" xr:uid="{00000000-0005-0000-0000-00000E430000}"/>
    <cellStyle name="Обычный 2 9 2 3" xfId="20071" xr:uid="{00000000-0005-0000-0000-00000F430000}"/>
    <cellStyle name="Обычный 2 9 2 4" xfId="20229" xr:uid="{00000000-0005-0000-0000-000010430000}"/>
    <cellStyle name="Обычный 2 9 3" xfId="10716" xr:uid="{00000000-0005-0000-0000-000011430000}"/>
    <cellStyle name="Обычный 2 9 4" xfId="5371" xr:uid="{00000000-0005-0000-0000-000012430000}"/>
    <cellStyle name="Обычный 2 9 5" xfId="16183" xr:uid="{00000000-0005-0000-0000-000013430000}"/>
    <cellStyle name="Обычный 2 9 6" xfId="20132" xr:uid="{00000000-0005-0000-0000-000014430000}"/>
    <cellStyle name="Обычный 2_2604-2010" xfId="5368" xr:uid="{00000000-0005-0000-0000-000015430000}"/>
    <cellStyle name="Обычный 20" xfId="455" xr:uid="{00000000-0005-0000-0000-000016430000}"/>
    <cellStyle name="Обычный 20 2" xfId="1177" xr:uid="{00000000-0005-0000-0000-000017430000}"/>
    <cellStyle name="Обычный 20 2 2" xfId="14872" xr:uid="{00000000-0005-0000-0000-000018430000}"/>
    <cellStyle name="Обычный 20 2 3" xfId="15917" xr:uid="{00000000-0005-0000-0000-000019430000}"/>
    <cellStyle name="Обычный 20 2 4" xfId="5370" xr:uid="{00000000-0005-0000-0000-00001A430000}"/>
    <cellStyle name="Обычный 20 3" xfId="6063" xr:uid="{00000000-0005-0000-0000-00001B430000}"/>
    <cellStyle name="Обычный 20 3 2" xfId="6757" xr:uid="{00000000-0005-0000-0000-00001C430000}"/>
    <cellStyle name="Обычный 20 3 2 2" xfId="13132" xr:uid="{00000000-0005-0000-0000-00001D430000}"/>
    <cellStyle name="Обычный 20 4" xfId="10717" xr:uid="{00000000-0005-0000-0000-00001E430000}"/>
    <cellStyle name="Обычный 20 5" xfId="9075" xr:uid="{00000000-0005-0000-0000-00001F430000}"/>
    <cellStyle name="Обычный 21" xfId="471" xr:uid="{00000000-0005-0000-0000-000020430000}"/>
    <cellStyle name="Обычный 21 2" xfId="474" xr:uid="{00000000-0005-0000-0000-000021430000}"/>
    <cellStyle name="Обычный 21 2 2" xfId="11881" xr:uid="{00000000-0005-0000-0000-000022430000}"/>
    <cellStyle name="Обычный 21 2 3" xfId="5369" xr:uid="{00000000-0005-0000-0000-000023430000}"/>
    <cellStyle name="Обычный 21 3" xfId="1178" xr:uid="{00000000-0005-0000-0000-000024430000}"/>
    <cellStyle name="Обычный 21 3 2" xfId="6754" xr:uid="{00000000-0005-0000-0000-000025430000}"/>
    <cellStyle name="Обычный 21 3 2 2" xfId="13133" xr:uid="{00000000-0005-0000-0000-000026430000}"/>
    <cellStyle name="Обычный 21 4" xfId="10718" xr:uid="{00000000-0005-0000-0000-000027430000}"/>
    <cellStyle name="Обычный 21 5" xfId="6907" xr:uid="{00000000-0005-0000-0000-000028430000}"/>
    <cellStyle name="Обычный 21 6" xfId="20252" xr:uid="{00000000-0005-0000-0000-000029430000}"/>
    <cellStyle name="Обычный 21 6 2" xfId="20273" xr:uid="{00000000-0005-0000-0000-00002A430000}"/>
    <cellStyle name="Обычный 21 6 2 2" xfId="20287" xr:uid="{00000000-0005-0000-0000-00002B430000}"/>
    <cellStyle name="Обычный 21 6 2 2 2" xfId="20308" xr:uid="{00000000-0005-0000-0000-00002C430000}"/>
    <cellStyle name="Обычный 22" xfId="1179" xr:uid="{00000000-0005-0000-0000-00002D430000}"/>
    <cellStyle name="Обычный 22 2" xfId="7221" xr:uid="{00000000-0005-0000-0000-00002E430000}"/>
    <cellStyle name="Обычный 22 2 2" xfId="14824" xr:uid="{00000000-0005-0000-0000-00002F430000}"/>
    <cellStyle name="Обычный 22 3" xfId="6064" xr:uid="{00000000-0005-0000-0000-000030430000}"/>
    <cellStyle name="Обычный 22 3 2" xfId="13134" xr:uid="{00000000-0005-0000-0000-000031430000}"/>
    <cellStyle name="Обычный 22 4" xfId="10719" xr:uid="{00000000-0005-0000-0000-000032430000}"/>
    <cellStyle name="Обычный 22 5" xfId="7220" xr:uid="{00000000-0005-0000-0000-000033430000}"/>
    <cellStyle name="Обычный 23" xfId="426" xr:uid="{00000000-0005-0000-0000-000034430000}"/>
    <cellStyle name="Обычный 23 2" xfId="1180" xr:uid="{00000000-0005-0000-0000-000035430000}"/>
    <cellStyle name="Обычный 23 2 2" xfId="15641" xr:uid="{00000000-0005-0000-0000-000036430000}"/>
    <cellStyle name="Обычный 23 2 3" xfId="6500" xr:uid="{00000000-0005-0000-0000-000037430000}"/>
    <cellStyle name="Обычный 23 3" xfId="4" xr:uid="{00000000-0005-0000-0000-000038430000}"/>
    <cellStyle name="Обычный 23 3 2" xfId="11" xr:uid="{00000000-0005-0000-0000-000039430000}"/>
    <cellStyle name="Обычный 23 3 2 2" xfId="411" xr:uid="{00000000-0005-0000-0000-00003A430000}"/>
    <cellStyle name="Обычный 23 3 2 2 2" xfId="436" xr:uid="{00000000-0005-0000-0000-00003B430000}"/>
    <cellStyle name="Обычный 23 3 2 2 2 2" xfId="460" xr:uid="{00000000-0005-0000-0000-00003C430000}"/>
    <cellStyle name="Обычный 23 3 2 2 2 2 2" xfId="16076" xr:uid="{00000000-0005-0000-0000-00003D430000}"/>
    <cellStyle name="Обычный 23 3 2 2 2 2 3" xfId="20078" xr:uid="{00000000-0005-0000-0000-00003E430000}"/>
    <cellStyle name="Обычный 23 3 2 2 2 2 4" xfId="20242" xr:uid="{00000000-0005-0000-0000-00003F430000}"/>
    <cellStyle name="Обычный 23 3 2 2 2 2 5" xfId="20259" xr:uid="{00000000-0005-0000-0000-000040430000}"/>
    <cellStyle name="Обычный 23 3 2 2 2 2 6" xfId="20272" xr:uid="{00000000-0005-0000-0000-000041430000}"/>
    <cellStyle name="Обычный 23 3 2 2 2 2 6 2" xfId="20283" xr:uid="{00000000-0005-0000-0000-000042430000}"/>
    <cellStyle name="Обычный 23 3 2 2 2 2 6 2 2" xfId="20291" xr:uid="{00000000-0005-0000-0000-000043430000}"/>
    <cellStyle name="Обычный 23 3 2 2 2 2 6 2 2 2" xfId="20298" xr:uid="{00000000-0005-0000-0000-000044430000}"/>
    <cellStyle name="Обычный 23 3 2 2 2 2 7" xfId="20293" xr:uid="{00000000-0005-0000-0000-000045430000}"/>
    <cellStyle name="Обычный 23 3 2 2 2 2 8" xfId="20323" xr:uid="{00000000-0005-0000-0000-000046430000}"/>
    <cellStyle name="Обычный 23 3 2 2 2 2 9" xfId="20324" xr:uid="{00000000-0005-0000-0000-000047430000}"/>
    <cellStyle name="Обычный 23 3 2 3" xfId="446" xr:uid="{00000000-0005-0000-0000-000048430000}"/>
    <cellStyle name="Обычный 23 3 2 3 2" xfId="16077" xr:uid="{00000000-0005-0000-0000-000049430000}"/>
    <cellStyle name="Обычный 23 3 2 3 3" xfId="20077" xr:uid="{00000000-0005-0000-0000-00004A430000}"/>
    <cellStyle name="Обычный 23 3 2 3 4" xfId="20241" xr:uid="{00000000-0005-0000-0000-00004B430000}"/>
    <cellStyle name="Обычный 23 3 2 3 5" xfId="20258" xr:uid="{00000000-0005-0000-0000-00004C430000}"/>
    <cellStyle name="Обычный 23 3 2 3 6" xfId="20271" xr:uid="{00000000-0005-0000-0000-00004D430000}"/>
    <cellStyle name="Обычный 23 3 2 3 7" xfId="20292" xr:uid="{00000000-0005-0000-0000-00004E430000}"/>
    <cellStyle name="Обычный 23 3 2 3 8" xfId="20304" xr:uid="{00000000-0005-0000-0000-00004F430000}"/>
    <cellStyle name="Обычный 23 3 2 3 9" xfId="20320" xr:uid="{00000000-0005-0000-0000-000050430000}"/>
    <cellStyle name="Обычный 23 3 2 4" xfId="13135" xr:uid="{00000000-0005-0000-0000-000051430000}"/>
    <cellStyle name="Обычный 23 3 3" xfId="40" xr:uid="{00000000-0005-0000-0000-000052430000}"/>
    <cellStyle name="Обычный 23 3 3 2" xfId="456" xr:uid="{00000000-0005-0000-0000-000053430000}"/>
    <cellStyle name="Обычный 23 3 3 2 2" xfId="473" xr:uid="{00000000-0005-0000-0000-000054430000}"/>
    <cellStyle name="Обычный 23 3 3 3" xfId="472" xr:uid="{00000000-0005-0000-0000-000055430000}"/>
    <cellStyle name="Обычный 23 3 3 4" xfId="16092" xr:uid="{00000000-0005-0000-0000-000056430000}"/>
    <cellStyle name="Обычный 23 3 3 4 2" xfId="20239" xr:uid="{00000000-0005-0000-0000-000057430000}"/>
    <cellStyle name="Обычный 23 3 3 4 2 2" xfId="20253" xr:uid="{00000000-0005-0000-0000-000058430000}"/>
    <cellStyle name="Обычный 23 3 3 4 2 3" xfId="20282" xr:uid="{00000000-0005-0000-0000-000059430000}"/>
    <cellStyle name="Обычный 23 3 3 4 2 3 2" xfId="20290" xr:uid="{00000000-0005-0000-0000-00005A430000}"/>
    <cellStyle name="Обычный 23 3 3 4 2 3 2 2" xfId="20297" xr:uid="{00000000-0005-0000-0000-00005B430000}"/>
    <cellStyle name="Обычный 23 3 3 4 2 3 2 3" xfId="20312" xr:uid="{00000000-0005-0000-0000-00005C430000}"/>
    <cellStyle name="Обычный 23 3 3 4 2 3 2 3 2" xfId="20331" xr:uid="{00000000-0005-0000-0000-00005D430000}"/>
    <cellStyle name="Обычный 23 3 4" xfId="6065" xr:uid="{00000000-0005-0000-0000-00005E430000}"/>
    <cellStyle name="Обычный 23 4" xfId="10720" xr:uid="{00000000-0005-0000-0000-00005F430000}"/>
    <cellStyle name="Обычный 23 5" xfId="7222" xr:uid="{00000000-0005-0000-0000-000060430000}"/>
    <cellStyle name="Обычный 24" xfId="1181" xr:uid="{00000000-0005-0000-0000-000061430000}"/>
    <cellStyle name="Обычный 24 2" xfId="9085" xr:uid="{00000000-0005-0000-0000-000062430000}"/>
    <cellStyle name="Обычный 24 2 2" xfId="11163" xr:uid="{00000000-0005-0000-0000-000063430000}"/>
    <cellStyle name="Обычный 24 3" xfId="6066" xr:uid="{00000000-0005-0000-0000-000064430000}"/>
    <cellStyle name="Обычный 24 3 2" xfId="13136" xr:uid="{00000000-0005-0000-0000-000065430000}"/>
    <cellStyle name="Обычный 24 4" xfId="10721" xr:uid="{00000000-0005-0000-0000-000066430000}"/>
    <cellStyle name="Обычный 24 5" xfId="5372" xr:uid="{00000000-0005-0000-0000-000067430000}"/>
    <cellStyle name="Обычный 25" xfId="1182" xr:uid="{00000000-0005-0000-0000-000068430000}"/>
    <cellStyle name="Обычный 25 2" xfId="5373" xr:uid="{00000000-0005-0000-0000-000069430000}"/>
    <cellStyle name="Обычный 25 3" xfId="6067" xr:uid="{00000000-0005-0000-0000-00006A430000}"/>
    <cellStyle name="Обычный 25 4" xfId="5431" xr:uid="{00000000-0005-0000-0000-00006B430000}"/>
    <cellStyle name="Обычный 26" xfId="1183" xr:uid="{00000000-0005-0000-0000-00006C430000}"/>
    <cellStyle name="Обычный 26 2" xfId="7223" xr:uid="{00000000-0005-0000-0000-00006D430000}"/>
    <cellStyle name="Обычный 26 3" xfId="6068" xr:uid="{00000000-0005-0000-0000-00006E430000}"/>
    <cellStyle name="Обычный 26 4" xfId="9084" xr:uid="{00000000-0005-0000-0000-00006F430000}"/>
    <cellStyle name="Обычный 27" xfId="1184" xr:uid="{00000000-0005-0000-0000-000070430000}"/>
    <cellStyle name="Обычный 27 2" xfId="5374" xr:uid="{00000000-0005-0000-0000-000071430000}"/>
    <cellStyle name="Обычный 27 3" xfId="6069" xr:uid="{00000000-0005-0000-0000-000072430000}"/>
    <cellStyle name="Обычный 27 4" xfId="6499" xr:uid="{00000000-0005-0000-0000-000073430000}"/>
    <cellStyle name="Обычный 28" xfId="1185" xr:uid="{00000000-0005-0000-0000-000074430000}"/>
    <cellStyle name="Обычный 28 2" xfId="6498" xr:uid="{00000000-0005-0000-0000-000075430000}"/>
    <cellStyle name="Обычный 28 3" xfId="6070" xr:uid="{00000000-0005-0000-0000-000076430000}"/>
    <cellStyle name="Обычный 28 4" xfId="9086" xr:uid="{00000000-0005-0000-0000-000077430000}"/>
    <cellStyle name="Обычный 29" xfId="1186" xr:uid="{00000000-0005-0000-0000-000078430000}"/>
    <cellStyle name="Обычный 29 2" xfId="9083" xr:uid="{00000000-0005-0000-0000-000079430000}"/>
    <cellStyle name="Обычный 29 3" xfId="9233" xr:uid="{00000000-0005-0000-0000-00007A430000}"/>
    <cellStyle name="Обычный 29 4" xfId="5375" xr:uid="{00000000-0005-0000-0000-00007B430000}"/>
    <cellStyle name="Обычный 3" xfId="19" xr:uid="{00000000-0005-0000-0000-00007C430000}"/>
    <cellStyle name="Обычный 3 10" xfId="5307" xr:uid="{00000000-0005-0000-0000-00007D430000}"/>
    <cellStyle name="Обычный 3 10 2" xfId="6644" xr:uid="{00000000-0005-0000-0000-00007E430000}"/>
    <cellStyle name="Обычный 3 10 2 2" xfId="9458" xr:uid="{00000000-0005-0000-0000-00007F430000}"/>
    <cellStyle name="Обычный 3 10 2 2 2" xfId="6881" xr:uid="{00000000-0005-0000-0000-000080430000}"/>
    <cellStyle name="Обычный 3 10 2 2 2 2" xfId="10316" xr:uid="{00000000-0005-0000-0000-000081430000}"/>
    <cellStyle name="Обычный 3 10 2 2 2 2 2" xfId="13009" xr:uid="{00000000-0005-0000-0000-000082430000}"/>
    <cellStyle name="Обычный 3 10 2 2 2 2 3" xfId="14512" xr:uid="{00000000-0005-0000-0000-000083430000}"/>
    <cellStyle name="Обычный 3 10 2 2 2 3" xfId="12682" xr:uid="{00000000-0005-0000-0000-000084430000}"/>
    <cellStyle name="Обычный 3 10 2 2 2 4" xfId="14176" xr:uid="{00000000-0005-0000-0000-000085430000}"/>
    <cellStyle name="Обычный 3 10 2 2 3" xfId="9969" xr:uid="{00000000-0005-0000-0000-000086430000}"/>
    <cellStyle name="Обычный 3 10 2 2 3 2" xfId="12842" xr:uid="{00000000-0005-0000-0000-000087430000}"/>
    <cellStyle name="Обычный 3 10 2 2 3 3" xfId="14335" xr:uid="{00000000-0005-0000-0000-000088430000}"/>
    <cellStyle name="Обычный 3 10 2 2 4" xfId="12511" xr:uid="{00000000-0005-0000-0000-000089430000}"/>
    <cellStyle name="Обычный 3 10 2 2 5" xfId="13386" xr:uid="{00000000-0005-0000-0000-00008A430000}"/>
    <cellStyle name="Обычный 3 10 2 2 6" xfId="14005" xr:uid="{00000000-0005-0000-0000-00008B430000}"/>
    <cellStyle name="Обычный 3 10 2 3" xfId="8689" xr:uid="{00000000-0005-0000-0000-00008C430000}"/>
    <cellStyle name="Обычный 3 10 2 3 2" xfId="5986" xr:uid="{00000000-0005-0000-0000-00008D430000}"/>
    <cellStyle name="Обычный 3 10 2 3 2 2" xfId="10208" xr:uid="{00000000-0005-0000-0000-00008E430000}"/>
    <cellStyle name="Обычный 3 10 2 3 2 2 2" xfId="12965" xr:uid="{00000000-0005-0000-0000-00008F430000}"/>
    <cellStyle name="Обычный 3 10 2 3 2 2 3" xfId="14464" xr:uid="{00000000-0005-0000-0000-000090430000}"/>
    <cellStyle name="Обычный 3 10 2 3 2 3" xfId="12637" xr:uid="{00000000-0005-0000-0000-000091430000}"/>
    <cellStyle name="Обычный 3 10 2 3 2 4" xfId="14131" xr:uid="{00000000-0005-0000-0000-000092430000}"/>
    <cellStyle name="Обычный 3 10 2 3 3" xfId="9600" xr:uid="{00000000-0005-0000-0000-000093430000}"/>
    <cellStyle name="Обычный 3 10 2 3 3 2" xfId="12797" xr:uid="{00000000-0005-0000-0000-000094430000}"/>
    <cellStyle name="Обычный 3 10 2 3 3 3" xfId="14290" xr:uid="{00000000-0005-0000-0000-000095430000}"/>
    <cellStyle name="Обычный 3 10 2 3 4" xfId="12467" xr:uid="{00000000-0005-0000-0000-000096430000}"/>
    <cellStyle name="Обычный 3 10 2 3 5" xfId="13953" xr:uid="{00000000-0005-0000-0000-000097430000}"/>
    <cellStyle name="Обычный 3 10 2 4" xfId="9486" xr:uid="{00000000-0005-0000-0000-000098430000}"/>
    <cellStyle name="Обычный 3 10 2 4 2" xfId="10071" xr:uid="{00000000-0005-0000-0000-000099430000}"/>
    <cellStyle name="Обычный 3 10 2 4 2 2" xfId="12894" xr:uid="{00000000-0005-0000-0000-00009A430000}"/>
    <cellStyle name="Обычный 3 10 2 4 2 3" xfId="14388" xr:uid="{00000000-0005-0000-0000-00009B430000}"/>
    <cellStyle name="Обычный 3 10 2 4 3" xfId="12562" xr:uid="{00000000-0005-0000-0000-00009C430000}"/>
    <cellStyle name="Обычный 3 10 2 4 4" xfId="14058" xr:uid="{00000000-0005-0000-0000-00009D430000}"/>
    <cellStyle name="Обычный 3 10 2 5" xfId="9571" xr:uid="{00000000-0005-0000-0000-00009E430000}"/>
    <cellStyle name="Обычный 3 10 2 5 2" xfId="12735" xr:uid="{00000000-0005-0000-0000-00009F430000}"/>
    <cellStyle name="Обычный 3 10 2 5 3" xfId="14229" xr:uid="{00000000-0005-0000-0000-0000A0430000}"/>
    <cellStyle name="Обычный 3 10 2 6" xfId="10724" xr:uid="{00000000-0005-0000-0000-0000A1430000}"/>
    <cellStyle name="Обычный 3 10 2 6 2" xfId="12405" xr:uid="{00000000-0005-0000-0000-0000A2430000}"/>
    <cellStyle name="Обычный 3 10 2 7" xfId="13089" xr:uid="{00000000-0005-0000-0000-0000A3430000}"/>
    <cellStyle name="Обычный 3 10 2 8" xfId="13832" xr:uid="{00000000-0005-0000-0000-0000A4430000}"/>
    <cellStyle name="Обычный 3 10 3" xfId="7567" xr:uid="{00000000-0005-0000-0000-0000A5430000}"/>
    <cellStyle name="Обычный 3 10 3 2" xfId="13287" xr:uid="{00000000-0005-0000-0000-0000A6430000}"/>
    <cellStyle name="Обычный 3 10 4" xfId="8665" xr:uid="{00000000-0005-0000-0000-0000A7430000}"/>
    <cellStyle name="Обычный 3 10 4 2" xfId="7636" xr:uid="{00000000-0005-0000-0000-0000A8430000}"/>
    <cellStyle name="Обычный 3 10 4 2 2" xfId="10130" xr:uid="{00000000-0005-0000-0000-0000A9430000}"/>
    <cellStyle name="Обычный 3 10 4 2 2 2" xfId="12935" xr:uid="{00000000-0005-0000-0000-0000AA430000}"/>
    <cellStyle name="Обычный 3 10 4 2 2 3" xfId="14429" xr:uid="{00000000-0005-0000-0000-0000AB430000}"/>
    <cellStyle name="Обычный 3 10 4 2 3" xfId="12604" xr:uid="{00000000-0005-0000-0000-0000AC430000}"/>
    <cellStyle name="Обычный 3 10 4 2 4" xfId="14099" xr:uid="{00000000-0005-0000-0000-0000AD430000}"/>
    <cellStyle name="Обычный 3 10 4 3" xfId="9582" xr:uid="{00000000-0005-0000-0000-0000AE430000}"/>
    <cellStyle name="Обычный 3 10 4 3 2" xfId="12764" xr:uid="{00000000-0005-0000-0000-0000AF430000}"/>
    <cellStyle name="Обычный 3 10 4 3 3" xfId="14259" xr:uid="{00000000-0005-0000-0000-0000B0430000}"/>
    <cellStyle name="Обычный 3 10 4 4" xfId="12436" xr:uid="{00000000-0005-0000-0000-0000B1430000}"/>
    <cellStyle name="Обычный 3 10 4 5" xfId="13920" xr:uid="{00000000-0005-0000-0000-0000B2430000}"/>
    <cellStyle name="Обычный 3 10 5" xfId="10723" xr:uid="{00000000-0005-0000-0000-0000B3430000}"/>
    <cellStyle name="Обычный 3 10 5 2" xfId="13068" xr:uid="{00000000-0005-0000-0000-0000B4430000}"/>
    <cellStyle name="Обычный 3 10 6" xfId="14592" xr:uid="{00000000-0005-0000-0000-0000B5430000}"/>
    <cellStyle name="Обычный 3 10 7" xfId="7224" xr:uid="{00000000-0005-0000-0000-0000B6430000}"/>
    <cellStyle name="Обычный 3 11" xfId="1187" xr:uid="{00000000-0005-0000-0000-0000B7430000}"/>
    <cellStyle name="Обычный 3 11 2" xfId="8530" xr:uid="{00000000-0005-0000-0000-0000B8430000}"/>
    <cellStyle name="Обычный 3 11 2 2" xfId="5966" xr:uid="{00000000-0005-0000-0000-0000B9430000}"/>
    <cellStyle name="Обычный 3 11 2 2 2" xfId="9548" xr:uid="{00000000-0005-0000-0000-0000BA430000}"/>
    <cellStyle name="Обычный 3 11 2 2 2 2" xfId="10317" xr:uid="{00000000-0005-0000-0000-0000BB430000}"/>
    <cellStyle name="Обычный 3 11 2 2 2 2 2" xfId="13010" xr:uid="{00000000-0005-0000-0000-0000BC430000}"/>
    <cellStyle name="Обычный 3 11 2 2 2 2 3" xfId="14513" xr:uid="{00000000-0005-0000-0000-0000BD430000}"/>
    <cellStyle name="Обычный 3 11 2 2 2 3" xfId="12683" xr:uid="{00000000-0005-0000-0000-0000BE430000}"/>
    <cellStyle name="Обычный 3 11 2 2 2 4" xfId="14177" xr:uid="{00000000-0005-0000-0000-0000BF430000}"/>
    <cellStyle name="Обычный 3 11 2 2 3" xfId="9970" xr:uid="{00000000-0005-0000-0000-0000C0430000}"/>
    <cellStyle name="Обычный 3 11 2 2 3 2" xfId="12843" xr:uid="{00000000-0005-0000-0000-0000C1430000}"/>
    <cellStyle name="Обычный 3 11 2 2 3 3" xfId="14336" xr:uid="{00000000-0005-0000-0000-0000C2430000}"/>
    <cellStyle name="Обычный 3 11 2 2 4" xfId="12512" xr:uid="{00000000-0005-0000-0000-0000C3430000}"/>
    <cellStyle name="Обычный 3 11 2 2 5" xfId="13387" xr:uid="{00000000-0005-0000-0000-0000C4430000}"/>
    <cellStyle name="Обычный 3 11 2 2 6" xfId="14006" xr:uid="{00000000-0005-0000-0000-0000C5430000}"/>
    <cellStyle name="Обычный 3 11 2 3" xfId="8690" xr:uid="{00000000-0005-0000-0000-0000C6430000}"/>
    <cellStyle name="Обычный 3 11 2 3 2" xfId="5987" xr:uid="{00000000-0005-0000-0000-0000C7430000}"/>
    <cellStyle name="Обычный 3 11 2 3 2 2" xfId="10209" xr:uid="{00000000-0005-0000-0000-0000C8430000}"/>
    <cellStyle name="Обычный 3 11 2 3 2 2 2" xfId="12966" xr:uid="{00000000-0005-0000-0000-0000C9430000}"/>
    <cellStyle name="Обычный 3 11 2 3 2 2 3" xfId="14465" xr:uid="{00000000-0005-0000-0000-0000CA430000}"/>
    <cellStyle name="Обычный 3 11 2 3 2 3" xfId="12638" xr:uid="{00000000-0005-0000-0000-0000CB430000}"/>
    <cellStyle name="Обычный 3 11 2 3 2 4" xfId="14132" xr:uid="{00000000-0005-0000-0000-0000CC430000}"/>
    <cellStyle name="Обычный 3 11 2 3 3" xfId="5604" xr:uid="{00000000-0005-0000-0000-0000CD430000}"/>
    <cellStyle name="Обычный 3 11 2 3 3 2" xfId="12798" xr:uid="{00000000-0005-0000-0000-0000CE430000}"/>
    <cellStyle name="Обычный 3 11 2 3 3 3" xfId="14291" xr:uid="{00000000-0005-0000-0000-0000CF430000}"/>
    <cellStyle name="Обычный 3 11 2 3 4" xfId="12468" xr:uid="{00000000-0005-0000-0000-0000D0430000}"/>
    <cellStyle name="Обычный 3 11 2 3 5" xfId="13954" xr:uid="{00000000-0005-0000-0000-0000D1430000}"/>
    <cellStyle name="Обычный 3 11 2 4" xfId="9485" xr:uid="{00000000-0005-0000-0000-0000D2430000}"/>
    <cellStyle name="Обычный 3 11 2 4 2" xfId="10072" xr:uid="{00000000-0005-0000-0000-0000D3430000}"/>
    <cellStyle name="Обычный 3 11 2 4 2 2" xfId="12895" xr:uid="{00000000-0005-0000-0000-0000D4430000}"/>
    <cellStyle name="Обычный 3 11 2 4 2 3" xfId="14389" xr:uid="{00000000-0005-0000-0000-0000D5430000}"/>
    <cellStyle name="Обычный 3 11 2 4 3" xfId="12563" xr:uid="{00000000-0005-0000-0000-0000D6430000}"/>
    <cellStyle name="Обычный 3 11 2 4 4" xfId="14059" xr:uid="{00000000-0005-0000-0000-0000D7430000}"/>
    <cellStyle name="Обычный 3 11 2 5" xfId="9568" xr:uid="{00000000-0005-0000-0000-0000D8430000}"/>
    <cellStyle name="Обычный 3 11 2 5 2" xfId="12736" xr:uid="{00000000-0005-0000-0000-0000D9430000}"/>
    <cellStyle name="Обычный 3 11 2 5 3" xfId="14230" xr:uid="{00000000-0005-0000-0000-0000DA430000}"/>
    <cellStyle name="Обычный 3 11 2 6" xfId="10726" xr:uid="{00000000-0005-0000-0000-0000DB430000}"/>
    <cellStyle name="Обычный 3 11 2 6 2" xfId="12406" xr:uid="{00000000-0005-0000-0000-0000DC430000}"/>
    <cellStyle name="Обычный 3 11 2 7" xfId="13090" xr:uid="{00000000-0005-0000-0000-0000DD430000}"/>
    <cellStyle name="Обычный 3 11 2 8" xfId="13833" xr:uid="{00000000-0005-0000-0000-0000DE430000}"/>
    <cellStyle name="Обычный 3 11 3" xfId="7568" xr:uid="{00000000-0005-0000-0000-0000DF430000}"/>
    <cellStyle name="Обычный 3 11 3 2" xfId="13288" xr:uid="{00000000-0005-0000-0000-0000E0430000}"/>
    <cellStyle name="Обычный 3 11 4" xfId="7532" xr:uid="{00000000-0005-0000-0000-0000E1430000}"/>
    <cellStyle name="Обычный 3 11 4 2" xfId="5428" xr:uid="{00000000-0005-0000-0000-0000E2430000}"/>
    <cellStyle name="Обычный 3 11 4 2 2" xfId="10131" xr:uid="{00000000-0005-0000-0000-0000E3430000}"/>
    <cellStyle name="Обычный 3 11 4 2 2 2" xfId="12936" xr:uid="{00000000-0005-0000-0000-0000E4430000}"/>
    <cellStyle name="Обычный 3 11 4 2 2 3" xfId="14430" xr:uid="{00000000-0005-0000-0000-0000E5430000}"/>
    <cellStyle name="Обычный 3 11 4 2 3" xfId="12605" xr:uid="{00000000-0005-0000-0000-0000E6430000}"/>
    <cellStyle name="Обычный 3 11 4 2 4" xfId="14100" xr:uid="{00000000-0005-0000-0000-0000E7430000}"/>
    <cellStyle name="Обычный 3 11 4 3" xfId="5574" xr:uid="{00000000-0005-0000-0000-0000E8430000}"/>
    <cellStyle name="Обычный 3 11 4 3 2" xfId="12765" xr:uid="{00000000-0005-0000-0000-0000E9430000}"/>
    <cellStyle name="Обычный 3 11 4 3 3" xfId="14260" xr:uid="{00000000-0005-0000-0000-0000EA430000}"/>
    <cellStyle name="Обычный 3 11 4 4" xfId="12437" xr:uid="{00000000-0005-0000-0000-0000EB430000}"/>
    <cellStyle name="Обычный 3 11 4 5" xfId="13921" xr:uid="{00000000-0005-0000-0000-0000EC430000}"/>
    <cellStyle name="Обычный 3 11 5" xfId="10725" xr:uid="{00000000-0005-0000-0000-0000ED430000}"/>
    <cellStyle name="Обычный 3 11 5 2" xfId="13069" xr:uid="{00000000-0005-0000-0000-0000EE430000}"/>
    <cellStyle name="Обычный 3 11 6" xfId="11514" xr:uid="{00000000-0005-0000-0000-0000EF430000}"/>
    <cellStyle name="Обычный 3 11 7" xfId="7225" xr:uid="{00000000-0005-0000-0000-0000F0430000}"/>
    <cellStyle name="Обычный 3 12" xfId="9088" xr:uid="{00000000-0005-0000-0000-0000F1430000}"/>
    <cellStyle name="Обычный 3 12 2" xfId="7388" xr:uid="{00000000-0005-0000-0000-0000F2430000}"/>
    <cellStyle name="Обычный 3 12 2 2" xfId="5967" xr:uid="{00000000-0005-0000-0000-0000F3430000}"/>
    <cellStyle name="Обычный 3 12 2 2 2" xfId="5508" xr:uid="{00000000-0005-0000-0000-0000F4430000}"/>
    <cellStyle name="Обычный 3 12 2 2 2 2" xfId="10318" xr:uid="{00000000-0005-0000-0000-0000F5430000}"/>
    <cellStyle name="Обычный 3 12 2 2 2 2 2" xfId="13011" xr:uid="{00000000-0005-0000-0000-0000F6430000}"/>
    <cellStyle name="Обычный 3 12 2 2 2 2 3" xfId="14514" xr:uid="{00000000-0005-0000-0000-0000F7430000}"/>
    <cellStyle name="Обычный 3 12 2 2 2 3" xfId="12684" xr:uid="{00000000-0005-0000-0000-0000F8430000}"/>
    <cellStyle name="Обычный 3 12 2 2 2 4" xfId="14178" xr:uid="{00000000-0005-0000-0000-0000F9430000}"/>
    <cellStyle name="Обычный 3 12 2 2 3" xfId="9971" xr:uid="{00000000-0005-0000-0000-0000FA430000}"/>
    <cellStyle name="Обычный 3 12 2 2 3 2" xfId="12844" xr:uid="{00000000-0005-0000-0000-0000FB430000}"/>
    <cellStyle name="Обычный 3 12 2 2 3 3" xfId="14337" xr:uid="{00000000-0005-0000-0000-0000FC430000}"/>
    <cellStyle name="Обычный 3 12 2 2 4" xfId="12513" xr:uid="{00000000-0005-0000-0000-0000FD430000}"/>
    <cellStyle name="Обычный 3 12 2 2 5" xfId="13388" xr:uid="{00000000-0005-0000-0000-0000FE430000}"/>
    <cellStyle name="Обычный 3 12 2 2 6" xfId="14007" xr:uid="{00000000-0005-0000-0000-0000FF430000}"/>
    <cellStyle name="Обычный 3 12 2 3" xfId="7557" xr:uid="{00000000-0005-0000-0000-000000440000}"/>
    <cellStyle name="Обычный 3 12 2 3 2" xfId="6117" xr:uid="{00000000-0005-0000-0000-000001440000}"/>
    <cellStyle name="Обычный 3 12 2 3 2 2" xfId="10210" xr:uid="{00000000-0005-0000-0000-000002440000}"/>
    <cellStyle name="Обычный 3 12 2 3 2 2 2" xfId="12967" xr:uid="{00000000-0005-0000-0000-000003440000}"/>
    <cellStyle name="Обычный 3 12 2 3 2 2 3" xfId="14466" xr:uid="{00000000-0005-0000-0000-000004440000}"/>
    <cellStyle name="Обычный 3 12 2 3 2 3" xfId="12639" xr:uid="{00000000-0005-0000-0000-000005440000}"/>
    <cellStyle name="Обычный 3 12 2 3 2 4" xfId="14133" xr:uid="{00000000-0005-0000-0000-000006440000}"/>
    <cellStyle name="Обычный 3 12 2 3 3" xfId="5603" xr:uid="{00000000-0005-0000-0000-000007440000}"/>
    <cellStyle name="Обычный 3 12 2 3 3 2" xfId="12799" xr:uid="{00000000-0005-0000-0000-000008440000}"/>
    <cellStyle name="Обычный 3 12 2 3 3 3" xfId="14292" xr:uid="{00000000-0005-0000-0000-000009440000}"/>
    <cellStyle name="Обычный 3 12 2 3 4" xfId="12469" xr:uid="{00000000-0005-0000-0000-00000A440000}"/>
    <cellStyle name="Обычный 3 12 2 3 5" xfId="13955" xr:uid="{00000000-0005-0000-0000-00000B440000}"/>
    <cellStyle name="Обычный 3 12 2 4" xfId="6863" xr:uid="{00000000-0005-0000-0000-00000C440000}"/>
    <cellStyle name="Обычный 3 12 2 4 2" xfId="10073" xr:uid="{00000000-0005-0000-0000-00000D440000}"/>
    <cellStyle name="Обычный 3 12 2 4 2 2" xfId="12896" xr:uid="{00000000-0005-0000-0000-00000E440000}"/>
    <cellStyle name="Обычный 3 12 2 4 2 3" xfId="14390" xr:uid="{00000000-0005-0000-0000-00000F440000}"/>
    <cellStyle name="Обычный 3 12 2 4 3" xfId="12564" xr:uid="{00000000-0005-0000-0000-000010440000}"/>
    <cellStyle name="Обычный 3 12 2 4 4" xfId="14060" xr:uid="{00000000-0005-0000-0000-000011440000}"/>
    <cellStyle name="Обычный 3 12 2 5" xfId="5554" xr:uid="{00000000-0005-0000-0000-000012440000}"/>
    <cellStyle name="Обычный 3 12 2 5 2" xfId="12737" xr:uid="{00000000-0005-0000-0000-000013440000}"/>
    <cellStyle name="Обычный 3 12 2 5 3" xfId="14231" xr:uid="{00000000-0005-0000-0000-000014440000}"/>
    <cellStyle name="Обычный 3 12 2 6" xfId="10728" xr:uid="{00000000-0005-0000-0000-000015440000}"/>
    <cellStyle name="Обычный 3 12 2 6 2" xfId="12407" xr:uid="{00000000-0005-0000-0000-000016440000}"/>
    <cellStyle name="Обычный 3 12 2 7" xfId="13091" xr:uid="{00000000-0005-0000-0000-000017440000}"/>
    <cellStyle name="Обычный 3 12 2 8" xfId="13834" xr:uid="{00000000-0005-0000-0000-000018440000}"/>
    <cellStyle name="Обычный 3 12 3" xfId="8705" xr:uid="{00000000-0005-0000-0000-000019440000}"/>
    <cellStyle name="Обычный 3 12 3 2" xfId="13289" xr:uid="{00000000-0005-0000-0000-00001A440000}"/>
    <cellStyle name="Обычный 3 12 4" xfId="8667" xr:uid="{00000000-0005-0000-0000-00001B440000}"/>
    <cellStyle name="Обычный 3 12 4 2" xfId="5425" xr:uid="{00000000-0005-0000-0000-00001C440000}"/>
    <cellStyle name="Обычный 3 12 4 2 2" xfId="10132" xr:uid="{00000000-0005-0000-0000-00001D440000}"/>
    <cellStyle name="Обычный 3 12 4 2 2 2" xfId="12937" xr:uid="{00000000-0005-0000-0000-00001E440000}"/>
    <cellStyle name="Обычный 3 12 4 2 2 3" xfId="14431" xr:uid="{00000000-0005-0000-0000-00001F440000}"/>
    <cellStyle name="Обычный 3 12 4 2 3" xfId="12606" xr:uid="{00000000-0005-0000-0000-000020440000}"/>
    <cellStyle name="Обычный 3 12 4 2 4" xfId="14101" xr:uid="{00000000-0005-0000-0000-000021440000}"/>
    <cellStyle name="Обычный 3 12 4 3" xfId="5572" xr:uid="{00000000-0005-0000-0000-000022440000}"/>
    <cellStyle name="Обычный 3 12 4 3 2" xfId="12766" xr:uid="{00000000-0005-0000-0000-000023440000}"/>
    <cellStyle name="Обычный 3 12 4 3 3" xfId="14261" xr:uid="{00000000-0005-0000-0000-000024440000}"/>
    <cellStyle name="Обычный 3 12 4 4" xfId="12438" xr:uid="{00000000-0005-0000-0000-000025440000}"/>
    <cellStyle name="Обычный 3 12 4 5" xfId="13922" xr:uid="{00000000-0005-0000-0000-000026440000}"/>
    <cellStyle name="Обычный 3 12 5" xfId="10727" xr:uid="{00000000-0005-0000-0000-000027440000}"/>
    <cellStyle name="Обычный 3 12 5 2" xfId="13070" xr:uid="{00000000-0005-0000-0000-000028440000}"/>
    <cellStyle name="Обычный 3 13" xfId="9087" xr:uid="{00000000-0005-0000-0000-000029440000}"/>
    <cellStyle name="Обычный 3 13 2" xfId="9256" xr:uid="{00000000-0005-0000-0000-00002A440000}"/>
    <cellStyle name="Обычный 3 13 2 2" xfId="5968" xr:uid="{00000000-0005-0000-0000-00002B440000}"/>
    <cellStyle name="Обычный 3 13 2 2 2" xfId="5507" xr:uid="{00000000-0005-0000-0000-00002C440000}"/>
    <cellStyle name="Обычный 3 13 2 2 2 2" xfId="10319" xr:uid="{00000000-0005-0000-0000-00002D440000}"/>
    <cellStyle name="Обычный 3 13 2 2 2 2 2" xfId="13012" xr:uid="{00000000-0005-0000-0000-00002E440000}"/>
    <cellStyle name="Обычный 3 13 2 2 2 2 3" xfId="14515" xr:uid="{00000000-0005-0000-0000-00002F440000}"/>
    <cellStyle name="Обычный 3 13 2 2 2 3" xfId="12685" xr:uid="{00000000-0005-0000-0000-000030440000}"/>
    <cellStyle name="Обычный 3 13 2 2 2 4" xfId="14179" xr:uid="{00000000-0005-0000-0000-000031440000}"/>
    <cellStyle name="Обычный 3 13 2 2 3" xfId="9972" xr:uid="{00000000-0005-0000-0000-000032440000}"/>
    <cellStyle name="Обычный 3 13 2 2 3 2" xfId="12845" xr:uid="{00000000-0005-0000-0000-000033440000}"/>
    <cellStyle name="Обычный 3 13 2 2 3 3" xfId="14338" xr:uid="{00000000-0005-0000-0000-000034440000}"/>
    <cellStyle name="Обычный 3 13 2 2 4" xfId="12514" xr:uid="{00000000-0005-0000-0000-000035440000}"/>
    <cellStyle name="Обычный 3 13 2 2 5" xfId="13389" xr:uid="{00000000-0005-0000-0000-000036440000}"/>
    <cellStyle name="Обычный 3 13 2 2 6" xfId="14008" xr:uid="{00000000-0005-0000-0000-000037440000}"/>
    <cellStyle name="Обычный 3 13 2 3" xfId="9424" xr:uid="{00000000-0005-0000-0000-000038440000}"/>
    <cellStyle name="Обычный 3 13 2 3 2" xfId="5988" xr:uid="{00000000-0005-0000-0000-000039440000}"/>
    <cellStyle name="Обычный 3 13 2 3 2 2" xfId="10211" xr:uid="{00000000-0005-0000-0000-00003A440000}"/>
    <cellStyle name="Обычный 3 13 2 3 2 2 2" xfId="12968" xr:uid="{00000000-0005-0000-0000-00003B440000}"/>
    <cellStyle name="Обычный 3 13 2 3 2 2 3" xfId="14467" xr:uid="{00000000-0005-0000-0000-00003C440000}"/>
    <cellStyle name="Обычный 3 13 2 3 2 3" xfId="12640" xr:uid="{00000000-0005-0000-0000-00003D440000}"/>
    <cellStyle name="Обычный 3 13 2 3 2 4" xfId="14134" xr:uid="{00000000-0005-0000-0000-00003E440000}"/>
    <cellStyle name="Обычный 3 13 2 3 3" xfId="9593" xr:uid="{00000000-0005-0000-0000-00003F440000}"/>
    <cellStyle name="Обычный 3 13 2 3 3 2" xfId="12800" xr:uid="{00000000-0005-0000-0000-000040440000}"/>
    <cellStyle name="Обычный 3 13 2 3 3 3" xfId="14293" xr:uid="{00000000-0005-0000-0000-000041440000}"/>
    <cellStyle name="Обычный 3 13 2 3 4" xfId="12470" xr:uid="{00000000-0005-0000-0000-000042440000}"/>
    <cellStyle name="Обычный 3 13 2 3 5" xfId="13956" xr:uid="{00000000-0005-0000-0000-000043440000}"/>
    <cellStyle name="Обычный 3 13 2 4" xfId="6860" xr:uid="{00000000-0005-0000-0000-000044440000}"/>
    <cellStyle name="Обычный 3 13 2 4 2" xfId="10074" xr:uid="{00000000-0005-0000-0000-000045440000}"/>
    <cellStyle name="Обычный 3 13 2 4 2 2" xfId="12897" xr:uid="{00000000-0005-0000-0000-000046440000}"/>
    <cellStyle name="Обычный 3 13 2 4 2 3" xfId="14391" xr:uid="{00000000-0005-0000-0000-000047440000}"/>
    <cellStyle name="Обычный 3 13 2 4 3" xfId="12565" xr:uid="{00000000-0005-0000-0000-000048440000}"/>
    <cellStyle name="Обычный 3 13 2 4 4" xfId="14061" xr:uid="{00000000-0005-0000-0000-000049440000}"/>
    <cellStyle name="Обычный 3 13 2 5" xfId="5551" xr:uid="{00000000-0005-0000-0000-00004A440000}"/>
    <cellStyle name="Обычный 3 13 2 5 2" xfId="12738" xr:uid="{00000000-0005-0000-0000-00004B440000}"/>
    <cellStyle name="Обычный 3 13 2 5 3" xfId="14232" xr:uid="{00000000-0005-0000-0000-00004C440000}"/>
    <cellStyle name="Обычный 3 13 2 6" xfId="10730" xr:uid="{00000000-0005-0000-0000-00004D440000}"/>
    <cellStyle name="Обычный 3 13 2 6 2" xfId="12408" xr:uid="{00000000-0005-0000-0000-00004E440000}"/>
    <cellStyle name="Обычный 3 13 2 7" xfId="13092" xr:uid="{00000000-0005-0000-0000-00004F440000}"/>
    <cellStyle name="Обычный 3 13 2 8" xfId="13835" xr:uid="{00000000-0005-0000-0000-000050440000}"/>
    <cellStyle name="Обычный 3 13 3" xfId="5416" xr:uid="{00000000-0005-0000-0000-000051440000}"/>
    <cellStyle name="Обычный 3 13 3 2" xfId="13290" xr:uid="{00000000-0005-0000-0000-000052440000}"/>
    <cellStyle name="Обычный 3 13 4" xfId="6779" xr:uid="{00000000-0005-0000-0000-000053440000}"/>
    <cellStyle name="Обычный 3 13 4 2" xfId="9503" xr:uid="{00000000-0005-0000-0000-000054440000}"/>
    <cellStyle name="Обычный 3 13 4 2 2" xfId="10133" xr:uid="{00000000-0005-0000-0000-000055440000}"/>
    <cellStyle name="Обычный 3 13 4 2 2 2" xfId="12938" xr:uid="{00000000-0005-0000-0000-000056440000}"/>
    <cellStyle name="Обычный 3 13 4 2 2 3" xfId="14432" xr:uid="{00000000-0005-0000-0000-000057440000}"/>
    <cellStyle name="Обычный 3 13 4 2 3" xfId="12607" xr:uid="{00000000-0005-0000-0000-000058440000}"/>
    <cellStyle name="Обычный 3 13 4 2 4" xfId="14102" xr:uid="{00000000-0005-0000-0000-000059440000}"/>
    <cellStyle name="Обычный 3 13 4 3" xfId="9575" xr:uid="{00000000-0005-0000-0000-00005A440000}"/>
    <cellStyle name="Обычный 3 13 4 3 2" xfId="12767" xr:uid="{00000000-0005-0000-0000-00005B440000}"/>
    <cellStyle name="Обычный 3 13 4 3 3" xfId="14262" xr:uid="{00000000-0005-0000-0000-00005C440000}"/>
    <cellStyle name="Обычный 3 13 4 4" xfId="12439" xr:uid="{00000000-0005-0000-0000-00005D440000}"/>
    <cellStyle name="Обычный 3 13 4 5" xfId="13923" xr:uid="{00000000-0005-0000-0000-00005E440000}"/>
    <cellStyle name="Обычный 3 13 5" xfId="10729" xr:uid="{00000000-0005-0000-0000-00005F440000}"/>
    <cellStyle name="Обычный 3 13 5 2" xfId="13071" xr:uid="{00000000-0005-0000-0000-000060440000}"/>
    <cellStyle name="Обычный 3 14" xfId="7226" xr:uid="{00000000-0005-0000-0000-000061440000}"/>
    <cellStyle name="Обычный 3 14 2" xfId="9089" xr:uid="{00000000-0005-0000-0000-000062440000}"/>
    <cellStyle name="Обычный 3 14 2 2" xfId="10732" xr:uid="{00000000-0005-0000-0000-000063440000}"/>
    <cellStyle name="Обычный 3 14 3" xfId="8423" xr:uid="{00000000-0005-0000-0000-000064440000}"/>
    <cellStyle name="Обычный 3 14 4" xfId="10731" xr:uid="{00000000-0005-0000-0000-000065440000}"/>
    <cellStyle name="Обычный 3 14_004 витрати на закупівлю імпортованого газу" xfId="8396" xr:uid="{00000000-0005-0000-0000-000066440000}"/>
    <cellStyle name="Обычный 3 15" xfId="9032" xr:uid="{00000000-0005-0000-0000-000067440000}"/>
    <cellStyle name="Обычный 3 15 2" xfId="7569" xr:uid="{00000000-0005-0000-0000-000068440000}"/>
    <cellStyle name="Обычный 3 15 2 2" xfId="10734" xr:uid="{00000000-0005-0000-0000-000069440000}"/>
    <cellStyle name="Обычный 3 15 3" xfId="7533" xr:uid="{00000000-0005-0000-0000-00006A440000}"/>
    <cellStyle name="Обычный 3 15 3 2" xfId="13291" xr:uid="{00000000-0005-0000-0000-00006B440000}"/>
    <cellStyle name="Обычный 3 15 4" xfId="10733" xr:uid="{00000000-0005-0000-0000-00006C440000}"/>
    <cellStyle name="Обычный 3 16" xfId="5908" xr:uid="{00000000-0005-0000-0000-00006D440000}"/>
    <cellStyle name="Обычный 3 16 2" xfId="8542" xr:uid="{00000000-0005-0000-0000-00006E440000}"/>
    <cellStyle name="Обычный 3 16 2 2" xfId="10735" xr:uid="{00000000-0005-0000-0000-00006F440000}"/>
    <cellStyle name="Обычный 3 17" xfId="9268" xr:uid="{00000000-0005-0000-0000-000070440000}"/>
    <cellStyle name="Обычный 3 17 2" xfId="10736" xr:uid="{00000000-0005-0000-0000-000071440000}"/>
    <cellStyle name="Обычный 3 18" xfId="5962" xr:uid="{00000000-0005-0000-0000-000072440000}"/>
    <cellStyle name="Обычный 3 18 2" xfId="10738" xr:uid="{00000000-0005-0000-0000-000073440000}"/>
    <cellStyle name="Обычный 3 18 3" xfId="10737" xr:uid="{00000000-0005-0000-0000-000074440000}"/>
    <cellStyle name="Обычный 3 19" xfId="8636" xr:uid="{00000000-0005-0000-0000-000075440000}"/>
    <cellStyle name="Обычный 3 19 2" xfId="10739" xr:uid="{00000000-0005-0000-0000-000076440000}"/>
    <cellStyle name="Обычный 3 2" xfId="1188" xr:uid="{00000000-0005-0000-0000-000077440000}"/>
    <cellStyle name="Обычный 3 2 10" xfId="10740" xr:uid="{00000000-0005-0000-0000-000078440000}"/>
    <cellStyle name="Обычный 3 2 11" xfId="10741" xr:uid="{00000000-0005-0000-0000-000079440000}"/>
    <cellStyle name="Обычный 3 2 12" xfId="10742" xr:uid="{00000000-0005-0000-0000-00007A440000}"/>
    <cellStyle name="Обычный 3 2 13" xfId="10743" xr:uid="{00000000-0005-0000-0000-00007B440000}"/>
    <cellStyle name="Обычный 3 2 14" xfId="10744" xr:uid="{00000000-0005-0000-0000-00007C440000}"/>
    <cellStyle name="Обычный 3 2 15" xfId="10745" xr:uid="{00000000-0005-0000-0000-00007D440000}"/>
    <cellStyle name="Обычный 3 2 16" xfId="10746" xr:uid="{00000000-0005-0000-0000-00007E440000}"/>
    <cellStyle name="Обычный 3 2 17" xfId="10747" xr:uid="{00000000-0005-0000-0000-00007F440000}"/>
    <cellStyle name="Обычный 3 2 18" xfId="10748" xr:uid="{00000000-0005-0000-0000-000080440000}"/>
    <cellStyle name="Обычный 3 2 19" xfId="10749" xr:uid="{00000000-0005-0000-0000-000081440000}"/>
    <cellStyle name="Обычный 3 2 2" xfId="1189" xr:uid="{00000000-0005-0000-0000-000082440000}"/>
    <cellStyle name="Обычный 3 2 2 2" xfId="8395" xr:uid="{00000000-0005-0000-0000-000083440000}"/>
    <cellStyle name="Обычный 3 2 2 2 2" xfId="10750" xr:uid="{00000000-0005-0000-0000-000084440000}"/>
    <cellStyle name="Обычный 3 2 2 3" xfId="5910" xr:uid="{00000000-0005-0000-0000-000085440000}"/>
    <cellStyle name="Обычный 3 2 2 3 2" xfId="6646" xr:uid="{00000000-0005-0000-0000-000086440000}"/>
    <cellStyle name="Обычный 3 2 2 3 3" xfId="15795" xr:uid="{00000000-0005-0000-0000-000087440000}"/>
    <cellStyle name="Обычный 3 2 2 4" xfId="7508" xr:uid="{00000000-0005-0000-0000-000088440000}"/>
    <cellStyle name="Обычный 3 2 2 5" xfId="6504" xr:uid="{00000000-0005-0000-0000-000089440000}"/>
    <cellStyle name="Обычный 3 2 20" xfId="10751" xr:uid="{00000000-0005-0000-0000-00008A440000}"/>
    <cellStyle name="Обычный 3 2 21" xfId="10752" xr:uid="{00000000-0005-0000-0000-00008B440000}"/>
    <cellStyle name="Обычный 3 2 22" xfId="10753" xr:uid="{00000000-0005-0000-0000-00008C440000}"/>
    <cellStyle name="Обычный 3 2 23" xfId="10754" xr:uid="{00000000-0005-0000-0000-00008D440000}"/>
    <cellStyle name="Обычный 3 2 23 2" xfId="13639" xr:uid="{00000000-0005-0000-0000-00008E440000}"/>
    <cellStyle name="Обычный 3 2 24" xfId="10755" xr:uid="{00000000-0005-0000-0000-00008F440000}"/>
    <cellStyle name="Обычный 3 2 25" xfId="10756" xr:uid="{00000000-0005-0000-0000-000090440000}"/>
    <cellStyle name="Обычный 3 2 26" xfId="10502" xr:uid="{00000000-0005-0000-0000-000091440000}"/>
    <cellStyle name="Обычный 3 2 27" xfId="5761" xr:uid="{00000000-0005-0000-0000-000092440000}"/>
    <cellStyle name="Обычный 3 2 3" xfId="7227" xr:uid="{00000000-0005-0000-0000-000093440000}"/>
    <cellStyle name="Обычный 3 2 3 2" xfId="10757" xr:uid="{00000000-0005-0000-0000-000094440000}"/>
    <cellStyle name="Обычный 3 2 3 3" xfId="11243" xr:uid="{00000000-0005-0000-0000-000095440000}"/>
    <cellStyle name="Обычный 3 2 3 4" xfId="15942" xr:uid="{00000000-0005-0000-0000-000096440000}"/>
    <cellStyle name="Обычный 3 2 4" xfId="5909" xr:uid="{00000000-0005-0000-0000-000097440000}"/>
    <cellStyle name="Обычный 3 2 4 2" xfId="10758" xr:uid="{00000000-0005-0000-0000-000098440000}"/>
    <cellStyle name="Обычный 3 2 5" xfId="10759" xr:uid="{00000000-0005-0000-0000-000099440000}"/>
    <cellStyle name="Обычный 3 2 6" xfId="10760" xr:uid="{00000000-0005-0000-0000-00009A440000}"/>
    <cellStyle name="Обычный 3 2 7" xfId="10761" xr:uid="{00000000-0005-0000-0000-00009B440000}"/>
    <cellStyle name="Обычный 3 2 8" xfId="10762" xr:uid="{00000000-0005-0000-0000-00009C440000}"/>
    <cellStyle name="Обычный 3 2 9" xfId="10763" xr:uid="{00000000-0005-0000-0000-00009D440000}"/>
    <cellStyle name="Обычный 3 2_borg_010609_rab22" xfId="1190" xr:uid="{00000000-0005-0000-0000-00009E440000}"/>
    <cellStyle name="Обычный 3 20" xfId="6843" xr:uid="{00000000-0005-0000-0000-00009F440000}"/>
    <cellStyle name="Обычный 3 20 2" xfId="10764" xr:uid="{00000000-0005-0000-0000-0000A0440000}"/>
    <cellStyle name="Обычный 3 21" xfId="5993" xr:uid="{00000000-0005-0000-0000-0000A1440000}"/>
    <cellStyle name="Обычный 3 21 2" xfId="10765" xr:uid="{00000000-0005-0000-0000-0000A2440000}"/>
    <cellStyle name="Обычный 3 22" xfId="6119" xr:uid="{00000000-0005-0000-0000-0000A3440000}"/>
    <cellStyle name="Обычный 3 22 2" xfId="10767" xr:uid="{00000000-0005-0000-0000-0000A4440000}"/>
    <cellStyle name="Обычный 3 22 3" xfId="10766" xr:uid="{00000000-0005-0000-0000-0000A5440000}"/>
    <cellStyle name="Обычный 3 23" xfId="6629" xr:uid="{00000000-0005-0000-0000-0000A6440000}"/>
    <cellStyle name="Обычный 3 23 2" xfId="10769" xr:uid="{00000000-0005-0000-0000-0000A7440000}"/>
    <cellStyle name="Обычный 3 23 3" xfId="10768" xr:uid="{00000000-0005-0000-0000-0000A8440000}"/>
    <cellStyle name="Обычный 3 24" xfId="10360" xr:uid="{00000000-0005-0000-0000-0000A9440000}"/>
    <cellStyle name="Обычный 3 24 2" xfId="10771" xr:uid="{00000000-0005-0000-0000-0000AA440000}"/>
    <cellStyle name="Обычный 3 24 3" xfId="10770" xr:uid="{00000000-0005-0000-0000-0000AB440000}"/>
    <cellStyle name="Обычный 3 24 4" xfId="12371" xr:uid="{00000000-0005-0000-0000-0000AC440000}"/>
    <cellStyle name="Обычный 3 25" xfId="10521" xr:uid="{00000000-0005-0000-0000-0000AD440000}"/>
    <cellStyle name="Обычный 3 25 2" xfId="10773" xr:uid="{00000000-0005-0000-0000-0000AE440000}"/>
    <cellStyle name="Обычный 3 25 3" xfId="10772" xr:uid="{00000000-0005-0000-0000-0000AF440000}"/>
    <cellStyle name="Обычный 3 25 4" xfId="12585" xr:uid="{00000000-0005-0000-0000-0000B0440000}"/>
    <cellStyle name="Обычный 3 26" xfId="10774" xr:uid="{00000000-0005-0000-0000-0000B1440000}"/>
    <cellStyle name="Обычный 3 26 2" xfId="10775" xr:uid="{00000000-0005-0000-0000-0000B2440000}"/>
    <cellStyle name="Обычный 3 27" xfId="10776" xr:uid="{00000000-0005-0000-0000-0000B3440000}"/>
    <cellStyle name="Обычный 3 27 2" xfId="10777" xr:uid="{00000000-0005-0000-0000-0000B4440000}"/>
    <cellStyle name="Обычный 3 28" xfId="10778" xr:uid="{00000000-0005-0000-0000-0000B5440000}"/>
    <cellStyle name="Обычный 3 28 2" xfId="10779" xr:uid="{00000000-0005-0000-0000-0000B6440000}"/>
    <cellStyle name="Обычный 3 29" xfId="10780" xr:uid="{00000000-0005-0000-0000-0000B7440000}"/>
    <cellStyle name="Обычный 3 29 2" xfId="10781" xr:uid="{00000000-0005-0000-0000-0000B8440000}"/>
    <cellStyle name="Обычный 3 3" xfId="1191" xr:uid="{00000000-0005-0000-0000-0000B9440000}"/>
    <cellStyle name="Обычный 3 3 2" xfId="5911" xr:uid="{00000000-0005-0000-0000-0000BA440000}"/>
    <cellStyle name="Обычный 3 3 2 2" xfId="6659" xr:uid="{00000000-0005-0000-0000-0000BB440000}"/>
    <cellStyle name="Обычный 3 3 2 2 2" xfId="13394" xr:uid="{00000000-0005-0000-0000-0000BC440000}"/>
    <cellStyle name="Обычный 3 3 2 3" xfId="10782" xr:uid="{00000000-0005-0000-0000-0000BD440000}"/>
    <cellStyle name="Обычный 3 3 3" xfId="10783" xr:uid="{00000000-0005-0000-0000-0000BE440000}"/>
    <cellStyle name="Обычный 3 3 4" xfId="10784" xr:uid="{00000000-0005-0000-0000-0000BF440000}"/>
    <cellStyle name="Обычный 3 3 4 2" xfId="13640" xr:uid="{00000000-0005-0000-0000-0000C0440000}"/>
    <cellStyle name="Обычный 3 3 5" xfId="10501" xr:uid="{00000000-0005-0000-0000-0000C1440000}"/>
    <cellStyle name="Обычный 3 3 5 2" xfId="13138" xr:uid="{00000000-0005-0000-0000-0000C2440000}"/>
    <cellStyle name="Обычный 3 3 6" xfId="6506" xr:uid="{00000000-0005-0000-0000-0000C3440000}"/>
    <cellStyle name="Обычный 3 30" xfId="10785" xr:uid="{00000000-0005-0000-0000-0000C4440000}"/>
    <cellStyle name="Обычный 3 31" xfId="10786" xr:uid="{00000000-0005-0000-0000-0000C5440000}"/>
    <cellStyle name="Обычный 3 32" xfId="10787" xr:uid="{00000000-0005-0000-0000-0000C6440000}"/>
    <cellStyle name="Обычный 3 33" xfId="10788" xr:uid="{00000000-0005-0000-0000-0000C7440000}"/>
    <cellStyle name="Обычный 3 34" xfId="10789" xr:uid="{00000000-0005-0000-0000-0000C8440000}"/>
    <cellStyle name="Обычный 3 35" xfId="10790" xr:uid="{00000000-0005-0000-0000-0000C9440000}"/>
    <cellStyle name="Обычный 3 36" xfId="10791" xr:uid="{00000000-0005-0000-0000-0000CA440000}"/>
    <cellStyle name="Обычный 3 37" xfId="10792" xr:uid="{00000000-0005-0000-0000-0000CB440000}"/>
    <cellStyle name="Обычный 3 38" xfId="10793" xr:uid="{00000000-0005-0000-0000-0000CC440000}"/>
    <cellStyle name="Обычный 3 39" xfId="10794" xr:uid="{00000000-0005-0000-0000-0000CD440000}"/>
    <cellStyle name="Обычный 3 4" xfId="1355" xr:uid="{00000000-0005-0000-0000-0000CE440000}"/>
    <cellStyle name="Обычный 3 4 2" xfId="8532" xr:uid="{00000000-0005-0000-0000-0000CF440000}"/>
    <cellStyle name="Обычный 3 4 2 2" xfId="5969" xr:uid="{00000000-0005-0000-0000-0000D0440000}"/>
    <cellStyle name="Обычный 3 4 2 2 2" xfId="9545" xr:uid="{00000000-0005-0000-0000-0000D1440000}"/>
    <cellStyle name="Обычный 3 4 2 2 2 2" xfId="10320" xr:uid="{00000000-0005-0000-0000-0000D2440000}"/>
    <cellStyle name="Обычный 3 4 2 2 2 2 2" xfId="13013" xr:uid="{00000000-0005-0000-0000-0000D3440000}"/>
    <cellStyle name="Обычный 3 4 2 2 2 2 3" xfId="14516" xr:uid="{00000000-0005-0000-0000-0000D4440000}"/>
    <cellStyle name="Обычный 3 4 2 2 2 3" xfId="12686" xr:uid="{00000000-0005-0000-0000-0000D5440000}"/>
    <cellStyle name="Обычный 3 4 2 2 2 4" xfId="14180" xr:uid="{00000000-0005-0000-0000-0000D6440000}"/>
    <cellStyle name="Обычный 3 4 2 2 3" xfId="9973" xr:uid="{00000000-0005-0000-0000-0000D7440000}"/>
    <cellStyle name="Обычный 3 4 2 2 3 2" xfId="12846" xr:uid="{00000000-0005-0000-0000-0000D8440000}"/>
    <cellStyle name="Обычный 3 4 2 2 3 3" xfId="14339" xr:uid="{00000000-0005-0000-0000-0000D9440000}"/>
    <cellStyle name="Обычный 3 4 2 2 4" xfId="12515" xr:uid="{00000000-0005-0000-0000-0000DA440000}"/>
    <cellStyle name="Обычный 3 4 2 2 5" xfId="13395" xr:uid="{00000000-0005-0000-0000-0000DB440000}"/>
    <cellStyle name="Обычный 3 4 2 2 6" xfId="14009" xr:uid="{00000000-0005-0000-0000-0000DC440000}"/>
    <cellStyle name="Обычный 3 4 2 3" xfId="9417" xr:uid="{00000000-0005-0000-0000-0000DD440000}"/>
    <cellStyle name="Обычный 3 4 2 3 2" xfId="5989" xr:uid="{00000000-0005-0000-0000-0000DE440000}"/>
    <cellStyle name="Обычный 3 4 2 3 2 2" xfId="10212" xr:uid="{00000000-0005-0000-0000-0000DF440000}"/>
    <cellStyle name="Обычный 3 4 2 3 2 2 2" xfId="12969" xr:uid="{00000000-0005-0000-0000-0000E0440000}"/>
    <cellStyle name="Обычный 3 4 2 3 2 2 3" xfId="14468" xr:uid="{00000000-0005-0000-0000-0000E1440000}"/>
    <cellStyle name="Обычный 3 4 2 3 2 3" xfId="12641" xr:uid="{00000000-0005-0000-0000-0000E2440000}"/>
    <cellStyle name="Обычный 3 4 2 3 2 4" xfId="14135" xr:uid="{00000000-0005-0000-0000-0000E3440000}"/>
    <cellStyle name="Обычный 3 4 2 3 3" xfId="7734" xr:uid="{00000000-0005-0000-0000-0000E4440000}"/>
    <cellStyle name="Обычный 3 4 2 3 3 2" xfId="12801" xr:uid="{00000000-0005-0000-0000-0000E5440000}"/>
    <cellStyle name="Обычный 3 4 2 3 3 3" xfId="14294" xr:uid="{00000000-0005-0000-0000-0000E6440000}"/>
    <cellStyle name="Обычный 3 4 2 3 4" xfId="12471" xr:uid="{00000000-0005-0000-0000-0000E7440000}"/>
    <cellStyle name="Обычный 3 4 2 3 5" xfId="13957" xr:uid="{00000000-0005-0000-0000-0000E8440000}"/>
    <cellStyle name="Обычный 3 4 2 4" xfId="7620" xr:uid="{00000000-0005-0000-0000-0000E9440000}"/>
    <cellStyle name="Обычный 3 4 2 4 2" xfId="10075" xr:uid="{00000000-0005-0000-0000-0000EA440000}"/>
    <cellStyle name="Обычный 3 4 2 4 2 2" xfId="12898" xr:uid="{00000000-0005-0000-0000-0000EB440000}"/>
    <cellStyle name="Обычный 3 4 2 4 2 3" xfId="14392" xr:uid="{00000000-0005-0000-0000-0000EC440000}"/>
    <cellStyle name="Обычный 3 4 2 4 3" xfId="12566" xr:uid="{00000000-0005-0000-0000-0000ED440000}"/>
    <cellStyle name="Обычный 3 4 2 4 4" xfId="14062" xr:uid="{00000000-0005-0000-0000-0000EE440000}"/>
    <cellStyle name="Обычный 3 4 2 5" xfId="7705" xr:uid="{00000000-0005-0000-0000-0000EF440000}"/>
    <cellStyle name="Обычный 3 4 2 5 2" xfId="12739" xr:uid="{00000000-0005-0000-0000-0000F0440000}"/>
    <cellStyle name="Обычный 3 4 2 5 3" xfId="14233" xr:uid="{00000000-0005-0000-0000-0000F1440000}"/>
    <cellStyle name="Обычный 3 4 2 6" xfId="10796" xr:uid="{00000000-0005-0000-0000-0000F2440000}"/>
    <cellStyle name="Обычный 3 4 2 6 2" xfId="12409" xr:uid="{00000000-0005-0000-0000-0000F3440000}"/>
    <cellStyle name="Обычный 3 4 2 7" xfId="13093" xr:uid="{00000000-0005-0000-0000-0000F4440000}"/>
    <cellStyle name="Обычный 3 4 2 8" xfId="13836" xr:uid="{00000000-0005-0000-0000-0000F5440000}"/>
    <cellStyle name="Обычный 3 4 3" xfId="5418" xr:uid="{00000000-0005-0000-0000-0000F6440000}"/>
    <cellStyle name="Обычный 3 4 3 2" xfId="13304" xr:uid="{00000000-0005-0000-0000-0000F7440000}"/>
    <cellStyle name="Обычный 3 4 4" xfId="7534" xr:uid="{00000000-0005-0000-0000-0000F8440000}"/>
    <cellStyle name="Обычный 3 4 4 2" xfId="5427" xr:uid="{00000000-0005-0000-0000-0000F9440000}"/>
    <cellStyle name="Обычный 3 4 4 2 2" xfId="10134" xr:uid="{00000000-0005-0000-0000-0000FA440000}"/>
    <cellStyle name="Обычный 3 4 4 2 2 2" xfId="12939" xr:uid="{00000000-0005-0000-0000-0000FB440000}"/>
    <cellStyle name="Обычный 3 4 4 2 2 3" xfId="14433" xr:uid="{00000000-0005-0000-0000-0000FC440000}"/>
    <cellStyle name="Обычный 3 4 4 2 3" xfId="12608" xr:uid="{00000000-0005-0000-0000-0000FD440000}"/>
    <cellStyle name="Обычный 3 4 4 2 4" xfId="14103" xr:uid="{00000000-0005-0000-0000-0000FE440000}"/>
    <cellStyle name="Обычный 3 4 4 3" xfId="6887" xr:uid="{00000000-0005-0000-0000-0000FF440000}"/>
    <cellStyle name="Обычный 3 4 4 3 2" xfId="12768" xr:uid="{00000000-0005-0000-0000-000000450000}"/>
    <cellStyle name="Обычный 3 4 4 3 3" xfId="14263" xr:uid="{00000000-0005-0000-0000-000001450000}"/>
    <cellStyle name="Обычный 3 4 4 4" xfId="12440" xr:uid="{00000000-0005-0000-0000-000002450000}"/>
    <cellStyle name="Обычный 3 4 4 5" xfId="13924" xr:uid="{00000000-0005-0000-0000-000003450000}"/>
    <cellStyle name="Обычный 3 4 5" xfId="10795" xr:uid="{00000000-0005-0000-0000-000004450000}"/>
    <cellStyle name="Обычный 3 4 5 2" xfId="13072" xr:uid="{00000000-0005-0000-0000-000005450000}"/>
    <cellStyle name="Обычный 3 4 6" xfId="14900" xr:uid="{00000000-0005-0000-0000-000006450000}"/>
    <cellStyle name="Обычный 3 4 7" xfId="8397" xr:uid="{00000000-0005-0000-0000-000007450000}"/>
    <cellStyle name="Обычный 3 40" xfId="10797" xr:uid="{00000000-0005-0000-0000-000008450000}"/>
    <cellStyle name="Обычный 3 41" xfId="10798" xr:uid="{00000000-0005-0000-0000-000009450000}"/>
    <cellStyle name="Обычный 3 42" xfId="10799" xr:uid="{00000000-0005-0000-0000-00000A450000}"/>
    <cellStyle name="Обычный 3 43" xfId="10800" xr:uid="{00000000-0005-0000-0000-00000B450000}"/>
    <cellStyle name="Обычный 3 43 2" xfId="13641" xr:uid="{00000000-0005-0000-0000-00000C450000}"/>
    <cellStyle name="Обычный 3 44" xfId="10801" xr:uid="{00000000-0005-0000-0000-00000D450000}"/>
    <cellStyle name="Обычный 3 44 2" xfId="13642" xr:uid="{00000000-0005-0000-0000-00000E450000}"/>
    <cellStyle name="Обычный 3 45" xfId="10802" xr:uid="{00000000-0005-0000-0000-00000F450000}"/>
    <cellStyle name="Обычный 3 46" xfId="10803" xr:uid="{00000000-0005-0000-0000-000010450000}"/>
    <cellStyle name="Обычный 3 47" xfId="10804" xr:uid="{00000000-0005-0000-0000-000011450000}"/>
    <cellStyle name="Обычный 3 48" xfId="10805" xr:uid="{00000000-0005-0000-0000-000012450000}"/>
    <cellStyle name="Обычный 3 49" xfId="10806" xr:uid="{00000000-0005-0000-0000-000013450000}"/>
    <cellStyle name="Обычный 3 5" xfId="5302" xr:uid="{00000000-0005-0000-0000-000014450000}"/>
    <cellStyle name="Обычный 3 5 2" xfId="9255" xr:uid="{00000000-0005-0000-0000-000015450000}"/>
    <cellStyle name="Обычный 3 5 2 2" xfId="5970" xr:uid="{00000000-0005-0000-0000-000016450000}"/>
    <cellStyle name="Обычный 3 5 2 2 2" xfId="7682" xr:uid="{00000000-0005-0000-0000-000017450000}"/>
    <cellStyle name="Обычный 3 5 2 2 2 2" xfId="10321" xr:uid="{00000000-0005-0000-0000-000018450000}"/>
    <cellStyle name="Обычный 3 5 2 2 2 2 2" xfId="13014" xr:uid="{00000000-0005-0000-0000-000019450000}"/>
    <cellStyle name="Обычный 3 5 2 2 2 2 3" xfId="14517" xr:uid="{00000000-0005-0000-0000-00001A450000}"/>
    <cellStyle name="Обычный 3 5 2 2 2 3" xfId="12687" xr:uid="{00000000-0005-0000-0000-00001B450000}"/>
    <cellStyle name="Обычный 3 5 2 2 2 4" xfId="14181" xr:uid="{00000000-0005-0000-0000-00001C450000}"/>
    <cellStyle name="Обычный 3 5 2 2 3" xfId="9974" xr:uid="{00000000-0005-0000-0000-00001D450000}"/>
    <cellStyle name="Обычный 3 5 2 2 3 2" xfId="12847" xr:uid="{00000000-0005-0000-0000-00001E450000}"/>
    <cellStyle name="Обычный 3 5 2 2 3 3" xfId="14340" xr:uid="{00000000-0005-0000-0000-00001F450000}"/>
    <cellStyle name="Обычный 3 5 2 2 4" xfId="12516" xr:uid="{00000000-0005-0000-0000-000020450000}"/>
    <cellStyle name="Обычный 3 5 2 2 5" xfId="13396" xr:uid="{00000000-0005-0000-0000-000021450000}"/>
    <cellStyle name="Обычный 3 5 2 2 6" xfId="14010" xr:uid="{00000000-0005-0000-0000-000022450000}"/>
    <cellStyle name="Обычный 3 5 2 3" xfId="7558" xr:uid="{00000000-0005-0000-0000-000023450000}"/>
    <cellStyle name="Обычный 3 5 2 3 2" xfId="5990" xr:uid="{00000000-0005-0000-0000-000024450000}"/>
    <cellStyle name="Обычный 3 5 2 3 2 2" xfId="10213" xr:uid="{00000000-0005-0000-0000-000025450000}"/>
    <cellStyle name="Обычный 3 5 2 3 2 2 2" xfId="12970" xr:uid="{00000000-0005-0000-0000-000026450000}"/>
    <cellStyle name="Обычный 3 5 2 3 2 2 3" xfId="14469" xr:uid="{00000000-0005-0000-0000-000027450000}"/>
    <cellStyle name="Обычный 3 5 2 3 2 3" xfId="12642" xr:uid="{00000000-0005-0000-0000-000028450000}"/>
    <cellStyle name="Обычный 3 5 2 3 2 4" xfId="14136" xr:uid="{00000000-0005-0000-0000-000029450000}"/>
    <cellStyle name="Обычный 3 5 2 3 3" xfId="7735" xr:uid="{00000000-0005-0000-0000-00002A450000}"/>
    <cellStyle name="Обычный 3 5 2 3 3 2" xfId="12802" xr:uid="{00000000-0005-0000-0000-00002B450000}"/>
    <cellStyle name="Обычный 3 5 2 3 3 3" xfId="14295" xr:uid="{00000000-0005-0000-0000-00002C450000}"/>
    <cellStyle name="Обычный 3 5 2 3 4" xfId="12472" xr:uid="{00000000-0005-0000-0000-00002D450000}"/>
    <cellStyle name="Обычный 3 5 2 3 5" xfId="13958" xr:uid="{00000000-0005-0000-0000-00002E450000}"/>
    <cellStyle name="Обычный 3 5 2 4" xfId="6862" xr:uid="{00000000-0005-0000-0000-00002F450000}"/>
    <cellStyle name="Обычный 3 5 2 4 2" xfId="10076" xr:uid="{00000000-0005-0000-0000-000030450000}"/>
    <cellStyle name="Обычный 3 5 2 4 2 2" xfId="12899" xr:uid="{00000000-0005-0000-0000-000031450000}"/>
    <cellStyle name="Обычный 3 5 2 4 2 3" xfId="14393" xr:uid="{00000000-0005-0000-0000-000032450000}"/>
    <cellStyle name="Обычный 3 5 2 4 3" xfId="12567" xr:uid="{00000000-0005-0000-0000-000033450000}"/>
    <cellStyle name="Обычный 3 5 2 4 4" xfId="14063" xr:uid="{00000000-0005-0000-0000-000034450000}"/>
    <cellStyle name="Обычный 3 5 2 5" xfId="5553" xr:uid="{00000000-0005-0000-0000-000035450000}"/>
    <cellStyle name="Обычный 3 5 2 5 2" xfId="12740" xr:uid="{00000000-0005-0000-0000-000036450000}"/>
    <cellStyle name="Обычный 3 5 2 5 3" xfId="14234" xr:uid="{00000000-0005-0000-0000-000037450000}"/>
    <cellStyle name="Обычный 3 5 2 6" xfId="10808" xr:uid="{00000000-0005-0000-0000-000038450000}"/>
    <cellStyle name="Обычный 3 5 2 6 2" xfId="12410" xr:uid="{00000000-0005-0000-0000-000039450000}"/>
    <cellStyle name="Обычный 3 5 2 7" xfId="13094" xr:uid="{00000000-0005-0000-0000-00003A450000}"/>
    <cellStyle name="Обычный 3 5 2 8" xfId="13837" xr:uid="{00000000-0005-0000-0000-00003B450000}"/>
    <cellStyle name="Обычный 3 5 3" xfId="5417" xr:uid="{00000000-0005-0000-0000-00003C450000}"/>
    <cellStyle name="Обычный 3 5 3 2" xfId="13305" xr:uid="{00000000-0005-0000-0000-00003D450000}"/>
    <cellStyle name="Обычный 3 5 4" xfId="7535" xr:uid="{00000000-0005-0000-0000-00003E450000}"/>
    <cellStyle name="Обычный 3 5 4 2" xfId="5426" xr:uid="{00000000-0005-0000-0000-00003F450000}"/>
    <cellStyle name="Обычный 3 5 4 2 2" xfId="10135" xr:uid="{00000000-0005-0000-0000-000040450000}"/>
    <cellStyle name="Обычный 3 5 4 2 2 2" xfId="12940" xr:uid="{00000000-0005-0000-0000-000041450000}"/>
    <cellStyle name="Обычный 3 5 4 2 2 3" xfId="14434" xr:uid="{00000000-0005-0000-0000-000042450000}"/>
    <cellStyle name="Обычный 3 5 4 2 3" xfId="12609" xr:uid="{00000000-0005-0000-0000-000043450000}"/>
    <cellStyle name="Обычный 3 5 4 2 4" xfId="14104" xr:uid="{00000000-0005-0000-0000-000044450000}"/>
    <cellStyle name="Обычный 3 5 4 3" xfId="5573" xr:uid="{00000000-0005-0000-0000-000045450000}"/>
    <cellStyle name="Обычный 3 5 4 3 2" xfId="12769" xr:uid="{00000000-0005-0000-0000-000046450000}"/>
    <cellStyle name="Обычный 3 5 4 3 3" xfId="14264" xr:uid="{00000000-0005-0000-0000-000047450000}"/>
    <cellStyle name="Обычный 3 5 4 4" xfId="12441" xr:uid="{00000000-0005-0000-0000-000048450000}"/>
    <cellStyle name="Обычный 3 5 4 5" xfId="13925" xr:uid="{00000000-0005-0000-0000-000049450000}"/>
    <cellStyle name="Обычный 3 5 5" xfId="10807" xr:uid="{00000000-0005-0000-0000-00004A450000}"/>
    <cellStyle name="Обычный 3 5 5 2" xfId="13073" xr:uid="{00000000-0005-0000-0000-00004B450000}"/>
    <cellStyle name="Обычный 3 5 6" xfId="11336" xr:uid="{00000000-0005-0000-0000-00004C450000}"/>
    <cellStyle name="Обычный 3 5 7" xfId="7228" xr:uid="{00000000-0005-0000-0000-00004D450000}"/>
    <cellStyle name="Обычный 3 50" xfId="10809" xr:uid="{00000000-0005-0000-0000-00004E450000}"/>
    <cellStyle name="Обычный 3 51" xfId="10810" xr:uid="{00000000-0005-0000-0000-00004F450000}"/>
    <cellStyle name="Обычный 3 52" xfId="10811" xr:uid="{00000000-0005-0000-0000-000050450000}"/>
    <cellStyle name="Обычный 3 53" xfId="10812" xr:uid="{00000000-0005-0000-0000-000051450000}"/>
    <cellStyle name="Обычный 3 54" xfId="10813" xr:uid="{00000000-0005-0000-0000-000052450000}"/>
    <cellStyle name="Обычный 3 54 2" xfId="13608" xr:uid="{00000000-0005-0000-0000-000053450000}"/>
    <cellStyle name="Обычный 3 55" xfId="10518" xr:uid="{00000000-0005-0000-0000-000054450000}"/>
    <cellStyle name="Обычный 3 55 2" xfId="13595" xr:uid="{00000000-0005-0000-0000-000055450000}"/>
    <cellStyle name="Обычный 3 56" xfId="10722" xr:uid="{00000000-0005-0000-0000-000056450000}"/>
    <cellStyle name="Обычный 3 56 2" xfId="13606" xr:uid="{00000000-0005-0000-0000-000057450000}"/>
    <cellStyle name="Обычный 3 57" xfId="11094" xr:uid="{00000000-0005-0000-0000-000058450000}"/>
    <cellStyle name="Обычный 3 57 2" xfId="13594" xr:uid="{00000000-0005-0000-0000-000059450000}"/>
    <cellStyle name="Обычный 3 58" xfId="13137" xr:uid="{00000000-0005-0000-0000-00005A450000}"/>
    <cellStyle name="Обычный 3 59" xfId="13067" xr:uid="{00000000-0005-0000-0000-00005B450000}"/>
    <cellStyle name="Обычный 3 6" xfId="5306" xr:uid="{00000000-0005-0000-0000-00005C450000}"/>
    <cellStyle name="Обычный 3 6 2" xfId="6645" xr:uid="{00000000-0005-0000-0000-00005D450000}"/>
    <cellStyle name="Обычный 3 6 2 2" xfId="5971" xr:uid="{00000000-0005-0000-0000-00005E450000}"/>
    <cellStyle name="Обычный 3 6 2 2 2" xfId="7683" xr:uid="{00000000-0005-0000-0000-00005F450000}"/>
    <cellStyle name="Обычный 3 6 2 2 2 2" xfId="10322" xr:uid="{00000000-0005-0000-0000-000060450000}"/>
    <cellStyle name="Обычный 3 6 2 2 2 2 2" xfId="13015" xr:uid="{00000000-0005-0000-0000-000061450000}"/>
    <cellStyle name="Обычный 3 6 2 2 2 2 3" xfId="14518" xr:uid="{00000000-0005-0000-0000-000062450000}"/>
    <cellStyle name="Обычный 3 6 2 2 2 3" xfId="12688" xr:uid="{00000000-0005-0000-0000-000063450000}"/>
    <cellStyle name="Обычный 3 6 2 2 2 4" xfId="14182" xr:uid="{00000000-0005-0000-0000-000064450000}"/>
    <cellStyle name="Обычный 3 6 2 2 3" xfId="9975" xr:uid="{00000000-0005-0000-0000-000065450000}"/>
    <cellStyle name="Обычный 3 6 2 2 3 2" xfId="12848" xr:uid="{00000000-0005-0000-0000-000066450000}"/>
    <cellStyle name="Обычный 3 6 2 2 3 3" xfId="14341" xr:uid="{00000000-0005-0000-0000-000067450000}"/>
    <cellStyle name="Обычный 3 6 2 2 4" xfId="12517" xr:uid="{00000000-0005-0000-0000-000068450000}"/>
    <cellStyle name="Обычный 3 6 2 2 5" xfId="13397" xr:uid="{00000000-0005-0000-0000-000069450000}"/>
    <cellStyle name="Обычный 3 6 2 2 6" xfId="14011" xr:uid="{00000000-0005-0000-0000-00006A450000}"/>
    <cellStyle name="Обычный 3 6 2 3" xfId="7559" xr:uid="{00000000-0005-0000-0000-00006B450000}"/>
    <cellStyle name="Обычный 3 6 2 3 2" xfId="5991" xr:uid="{00000000-0005-0000-0000-00006C450000}"/>
    <cellStyle name="Обычный 3 6 2 3 2 2" xfId="10214" xr:uid="{00000000-0005-0000-0000-00006D450000}"/>
    <cellStyle name="Обычный 3 6 2 3 2 2 2" xfId="12971" xr:uid="{00000000-0005-0000-0000-00006E450000}"/>
    <cellStyle name="Обычный 3 6 2 3 2 2 3" xfId="14470" xr:uid="{00000000-0005-0000-0000-00006F450000}"/>
    <cellStyle name="Обычный 3 6 2 3 2 3" xfId="12643" xr:uid="{00000000-0005-0000-0000-000070450000}"/>
    <cellStyle name="Обычный 3 6 2 3 2 4" xfId="14137" xr:uid="{00000000-0005-0000-0000-000071450000}"/>
    <cellStyle name="Обычный 3 6 2 3 3" xfId="7736" xr:uid="{00000000-0005-0000-0000-000072450000}"/>
    <cellStyle name="Обычный 3 6 2 3 3 2" xfId="12803" xr:uid="{00000000-0005-0000-0000-000073450000}"/>
    <cellStyle name="Обычный 3 6 2 3 3 3" xfId="14296" xr:uid="{00000000-0005-0000-0000-000074450000}"/>
    <cellStyle name="Обычный 3 6 2 3 4" xfId="12473" xr:uid="{00000000-0005-0000-0000-000075450000}"/>
    <cellStyle name="Обычный 3 6 2 3 5" xfId="13959" xr:uid="{00000000-0005-0000-0000-000076450000}"/>
    <cellStyle name="Обычный 3 6 2 4" xfId="6861" xr:uid="{00000000-0005-0000-0000-000077450000}"/>
    <cellStyle name="Обычный 3 6 2 4 2" xfId="10077" xr:uid="{00000000-0005-0000-0000-000078450000}"/>
    <cellStyle name="Обычный 3 6 2 4 2 2" xfId="12900" xr:uid="{00000000-0005-0000-0000-000079450000}"/>
    <cellStyle name="Обычный 3 6 2 4 2 3" xfId="14394" xr:uid="{00000000-0005-0000-0000-00007A450000}"/>
    <cellStyle name="Обычный 3 6 2 4 3" xfId="12568" xr:uid="{00000000-0005-0000-0000-00007B450000}"/>
    <cellStyle name="Обычный 3 6 2 4 4" xfId="14064" xr:uid="{00000000-0005-0000-0000-00007C450000}"/>
    <cellStyle name="Обычный 3 6 2 5" xfId="5552" xr:uid="{00000000-0005-0000-0000-00007D450000}"/>
    <cellStyle name="Обычный 3 6 2 5 2" xfId="12741" xr:uid="{00000000-0005-0000-0000-00007E450000}"/>
    <cellStyle name="Обычный 3 6 2 5 3" xfId="14235" xr:uid="{00000000-0005-0000-0000-00007F450000}"/>
    <cellStyle name="Обычный 3 6 2 6" xfId="10815" xr:uid="{00000000-0005-0000-0000-000080450000}"/>
    <cellStyle name="Обычный 3 6 2 6 2" xfId="12411" xr:uid="{00000000-0005-0000-0000-000081450000}"/>
    <cellStyle name="Обычный 3 6 2 7" xfId="13095" xr:uid="{00000000-0005-0000-0000-000082450000}"/>
    <cellStyle name="Обычный 3 6 2 8" xfId="13838" xr:uid="{00000000-0005-0000-0000-000083450000}"/>
    <cellStyle name="Обычный 3 6 3" xfId="9436" xr:uid="{00000000-0005-0000-0000-000084450000}"/>
    <cellStyle name="Обычный 3 6 3 2" xfId="13306" xr:uid="{00000000-0005-0000-0000-000085450000}"/>
    <cellStyle name="Обычный 3 6 4" xfId="7536" xr:uid="{00000000-0005-0000-0000-000086450000}"/>
    <cellStyle name="Обычный 3 6 4 2" xfId="9496" xr:uid="{00000000-0005-0000-0000-000087450000}"/>
    <cellStyle name="Обычный 3 6 4 2 2" xfId="10136" xr:uid="{00000000-0005-0000-0000-000088450000}"/>
    <cellStyle name="Обычный 3 6 4 2 2 2" xfId="12941" xr:uid="{00000000-0005-0000-0000-000089450000}"/>
    <cellStyle name="Обычный 3 6 4 2 2 3" xfId="14435" xr:uid="{00000000-0005-0000-0000-00008A450000}"/>
    <cellStyle name="Обычный 3 6 4 2 3" xfId="12610" xr:uid="{00000000-0005-0000-0000-00008B450000}"/>
    <cellStyle name="Обычный 3 6 4 2 4" xfId="14105" xr:uid="{00000000-0005-0000-0000-00008C450000}"/>
    <cellStyle name="Обычный 3 6 4 3" xfId="7716" xr:uid="{00000000-0005-0000-0000-00008D450000}"/>
    <cellStyle name="Обычный 3 6 4 3 2" xfId="12770" xr:uid="{00000000-0005-0000-0000-00008E450000}"/>
    <cellStyle name="Обычный 3 6 4 3 3" xfId="14265" xr:uid="{00000000-0005-0000-0000-00008F450000}"/>
    <cellStyle name="Обычный 3 6 4 4" xfId="12442" xr:uid="{00000000-0005-0000-0000-000090450000}"/>
    <cellStyle name="Обычный 3 6 4 5" xfId="13926" xr:uid="{00000000-0005-0000-0000-000091450000}"/>
    <cellStyle name="Обычный 3 6 5" xfId="10814" xr:uid="{00000000-0005-0000-0000-000092450000}"/>
    <cellStyle name="Обычный 3 6 5 2" xfId="13074" xr:uid="{00000000-0005-0000-0000-000093450000}"/>
    <cellStyle name="Обычный 3 6 6" xfId="15429" xr:uid="{00000000-0005-0000-0000-000094450000}"/>
    <cellStyle name="Обычный 3 6 7" xfId="6505" xr:uid="{00000000-0005-0000-0000-000095450000}"/>
    <cellStyle name="Обычный 3 60" xfId="11577" xr:uid="{00000000-0005-0000-0000-000096450000}"/>
    <cellStyle name="Обычный 3 61" xfId="15050" xr:uid="{00000000-0005-0000-0000-000097450000}"/>
    <cellStyle name="Обычный 3 62" xfId="5760" xr:uid="{00000000-0005-0000-0000-000098450000}"/>
    <cellStyle name="Обычный 3 7" xfId="5303" xr:uid="{00000000-0005-0000-0000-000099450000}"/>
    <cellStyle name="Обычный 3 7 2" xfId="8525" xr:uid="{00000000-0005-0000-0000-00009A450000}"/>
    <cellStyle name="Обычный 3 7 2 2" xfId="5972" xr:uid="{00000000-0005-0000-0000-00009B450000}"/>
    <cellStyle name="Обычный 3 7 2 2 2" xfId="6882" xr:uid="{00000000-0005-0000-0000-00009C450000}"/>
    <cellStyle name="Обычный 3 7 2 2 2 2" xfId="10323" xr:uid="{00000000-0005-0000-0000-00009D450000}"/>
    <cellStyle name="Обычный 3 7 2 2 2 2 2" xfId="13016" xr:uid="{00000000-0005-0000-0000-00009E450000}"/>
    <cellStyle name="Обычный 3 7 2 2 2 2 3" xfId="14519" xr:uid="{00000000-0005-0000-0000-00009F450000}"/>
    <cellStyle name="Обычный 3 7 2 2 2 3" xfId="12689" xr:uid="{00000000-0005-0000-0000-0000A0450000}"/>
    <cellStyle name="Обычный 3 7 2 2 2 4" xfId="14183" xr:uid="{00000000-0005-0000-0000-0000A1450000}"/>
    <cellStyle name="Обычный 3 7 2 2 3" xfId="9976" xr:uid="{00000000-0005-0000-0000-0000A2450000}"/>
    <cellStyle name="Обычный 3 7 2 2 3 2" xfId="12849" xr:uid="{00000000-0005-0000-0000-0000A3450000}"/>
    <cellStyle name="Обычный 3 7 2 2 3 3" xfId="14342" xr:uid="{00000000-0005-0000-0000-0000A4450000}"/>
    <cellStyle name="Обычный 3 7 2 2 4" xfId="12518" xr:uid="{00000000-0005-0000-0000-0000A5450000}"/>
    <cellStyle name="Обычный 3 7 2 2 5" xfId="13398" xr:uid="{00000000-0005-0000-0000-0000A6450000}"/>
    <cellStyle name="Обычный 3 7 2 2 6" xfId="14012" xr:uid="{00000000-0005-0000-0000-0000A7450000}"/>
    <cellStyle name="Обычный 3 7 2 3" xfId="7560" xr:uid="{00000000-0005-0000-0000-0000A8450000}"/>
    <cellStyle name="Обычный 3 7 2 3 2" xfId="7688" xr:uid="{00000000-0005-0000-0000-0000A9450000}"/>
    <cellStyle name="Обычный 3 7 2 3 2 2" xfId="10215" xr:uid="{00000000-0005-0000-0000-0000AA450000}"/>
    <cellStyle name="Обычный 3 7 2 3 2 2 2" xfId="12972" xr:uid="{00000000-0005-0000-0000-0000AB450000}"/>
    <cellStyle name="Обычный 3 7 2 3 2 2 3" xfId="14471" xr:uid="{00000000-0005-0000-0000-0000AC450000}"/>
    <cellStyle name="Обычный 3 7 2 3 2 3" xfId="12644" xr:uid="{00000000-0005-0000-0000-0000AD450000}"/>
    <cellStyle name="Обычный 3 7 2 3 2 4" xfId="14138" xr:uid="{00000000-0005-0000-0000-0000AE450000}"/>
    <cellStyle name="Обычный 3 7 2 3 3" xfId="9603" xr:uid="{00000000-0005-0000-0000-0000AF450000}"/>
    <cellStyle name="Обычный 3 7 2 3 3 2" xfId="12804" xr:uid="{00000000-0005-0000-0000-0000B0450000}"/>
    <cellStyle name="Обычный 3 7 2 3 3 3" xfId="14297" xr:uid="{00000000-0005-0000-0000-0000B1450000}"/>
    <cellStyle name="Обычный 3 7 2 3 4" xfId="12474" xr:uid="{00000000-0005-0000-0000-0000B2450000}"/>
    <cellStyle name="Обычный 3 7 2 3 5" xfId="13960" xr:uid="{00000000-0005-0000-0000-0000B3450000}"/>
    <cellStyle name="Обычный 3 7 2 4" xfId="9487" xr:uid="{00000000-0005-0000-0000-0000B4450000}"/>
    <cellStyle name="Обычный 3 7 2 4 2" xfId="10078" xr:uid="{00000000-0005-0000-0000-0000B5450000}"/>
    <cellStyle name="Обычный 3 7 2 4 2 2" xfId="12901" xr:uid="{00000000-0005-0000-0000-0000B6450000}"/>
    <cellStyle name="Обычный 3 7 2 4 2 3" xfId="14395" xr:uid="{00000000-0005-0000-0000-0000B7450000}"/>
    <cellStyle name="Обычный 3 7 2 4 3" xfId="12569" xr:uid="{00000000-0005-0000-0000-0000B8450000}"/>
    <cellStyle name="Обычный 3 7 2 4 4" xfId="14065" xr:uid="{00000000-0005-0000-0000-0000B9450000}"/>
    <cellStyle name="Обычный 3 7 2 5" xfId="7706" xr:uid="{00000000-0005-0000-0000-0000BA450000}"/>
    <cellStyle name="Обычный 3 7 2 5 2" xfId="12742" xr:uid="{00000000-0005-0000-0000-0000BB450000}"/>
    <cellStyle name="Обычный 3 7 2 5 3" xfId="14236" xr:uid="{00000000-0005-0000-0000-0000BC450000}"/>
    <cellStyle name="Обычный 3 7 2 6" xfId="10817" xr:uid="{00000000-0005-0000-0000-0000BD450000}"/>
    <cellStyle name="Обычный 3 7 2 6 2" xfId="12412" xr:uid="{00000000-0005-0000-0000-0000BE450000}"/>
    <cellStyle name="Обычный 3 7 2 7" xfId="13096" xr:uid="{00000000-0005-0000-0000-0000BF450000}"/>
    <cellStyle name="Обычный 3 7 2 8" xfId="13839" xr:uid="{00000000-0005-0000-0000-0000C0450000}"/>
    <cellStyle name="Обычный 3 7 3" xfId="9435" xr:uid="{00000000-0005-0000-0000-0000C1450000}"/>
    <cellStyle name="Обычный 3 7 3 2" xfId="13307" xr:uid="{00000000-0005-0000-0000-0000C2450000}"/>
    <cellStyle name="Обычный 3 7 4" xfId="8669" xr:uid="{00000000-0005-0000-0000-0000C3450000}"/>
    <cellStyle name="Обычный 3 7 4 2" xfId="7637" xr:uid="{00000000-0005-0000-0000-0000C4450000}"/>
    <cellStyle name="Обычный 3 7 4 2 2" xfId="10137" xr:uid="{00000000-0005-0000-0000-0000C5450000}"/>
    <cellStyle name="Обычный 3 7 4 2 2 2" xfId="12942" xr:uid="{00000000-0005-0000-0000-0000C6450000}"/>
    <cellStyle name="Обычный 3 7 4 2 2 3" xfId="14436" xr:uid="{00000000-0005-0000-0000-0000C7450000}"/>
    <cellStyle name="Обычный 3 7 4 2 3" xfId="12611" xr:uid="{00000000-0005-0000-0000-0000C8450000}"/>
    <cellStyle name="Обычный 3 7 4 2 4" xfId="14106" xr:uid="{00000000-0005-0000-0000-0000C9450000}"/>
    <cellStyle name="Обычный 3 7 4 3" xfId="7717" xr:uid="{00000000-0005-0000-0000-0000CA450000}"/>
    <cellStyle name="Обычный 3 7 4 3 2" xfId="12771" xr:uid="{00000000-0005-0000-0000-0000CB450000}"/>
    <cellStyle name="Обычный 3 7 4 3 3" xfId="14266" xr:uid="{00000000-0005-0000-0000-0000CC450000}"/>
    <cellStyle name="Обычный 3 7 4 4" xfId="12443" xr:uid="{00000000-0005-0000-0000-0000CD450000}"/>
    <cellStyle name="Обычный 3 7 4 5" xfId="13927" xr:uid="{00000000-0005-0000-0000-0000CE450000}"/>
    <cellStyle name="Обычный 3 7 5" xfId="10816" xr:uid="{00000000-0005-0000-0000-0000CF450000}"/>
    <cellStyle name="Обычный 3 7 5 2" xfId="13075" xr:uid="{00000000-0005-0000-0000-0000D0450000}"/>
    <cellStyle name="Обычный 3 7 6" xfId="15781" xr:uid="{00000000-0005-0000-0000-0000D1450000}"/>
    <cellStyle name="Обычный 3 7 7" xfId="8394" xr:uid="{00000000-0005-0000-0000-0000D2450000}"/>
    <cellStyle name="Обычный 3 8" xfId="5305" xr:uid="{00000000-0005-0000-0000-0000D3450000}"/>
    <cellStyle name="Обычный 3 8 2" xfId="7389" xr:uid="{00000000-0005-0000-0000-0000D4450000}"/>
    <cellStyle name="Обычный 3 8 2 2" xfId="5973" xr:uid="{00000000-0005-0000-0000-0000D5450000}"/>
    <cellStyle name="Обычный 3 8 2 2 2" xfId="5510" xr:uid="{00000000-0005-0000-0000-0000D6450000}"/>
    <cellStyle name="Обычный 3 8 2 2 2 2" xfId="10324" xr:uid="{00000000-0005-0000-0000-0000D7450000}"/>
    <cellStyle name="Обычный 3 8 2 2 2 2 2" xfId="13017" xr:uid="{00000000-0005-0000-0000-0000D8450000}"/>
    <cellStyle name="Обычный 3 8 2 2 2 2 3" xfId="14520" xr:uid="{00000000-0005-0000-0000-0000D9450000}"/>
    <cellStyle name="Обычный 3 8 2 2 2 3" xfId="12690" xr:uid="{00000000-0005-0000-0000-0000DA450000}"/>
    <cellStyle name="Обычный 3 8 2 2 2 4" xfId="14184" xr:uid="{00000000-0005-0000-0000-0000DB450000}"/>
    <cellStyle name="Обычный 3 8 2 2 3" xfId="9977" xr:uid="{00000000-0005-0000-0000-0000DC450000}"/>
    <cellStyle name="Обычный 3 8 2 2 3 2" xfId="12850" xr:uid="{00000000-0005-0000-0000-0000DD450000}"/>
    <cellStyle name="Обычный 3 8 2 2 3 3" xfId="14343" xr:uid="{00000000-0005-0000-0000-0000DE450000}"/>
    <cellStyle name="Обычный 3 8 2 2 4" xfId="12519" xr:uid="{00000000-0005-0000-0000-0000DF450000}"/>
    <cellStyle name="Обычный 3 8 2 2 5" xfId="13399" xr:uid="{00000000-0005-0000-0000-0000E0450000}"/>
    <cellStyle name="Обычный 3 8 2 2 6" xfId="14013" xr:uid="{00000000-0005-0000-0000-0000E1450000}"/>
    <cellStyle name="Обычный 3 8 2 3" xfId="5957" xr:uid="{00000000-0005-0000-0000-0000E2450000}"/>
    <cellStyle name="Обычный 3 8 2 3 2" xfId="5519" xr:uid="{00000000-0005-0000-0000-0000E3450000}"/>
    <cellStyle name="Обычный 3 8 2 3 2 2" xfId="10216" xr:uid="{00000000-0005-0000-0000-0000E4450000}"/>
    <cellStyle name="Обычный 3 8 2 3 2 2 2" xfId="12973" xr:uid="{00000000-0005-0000-0000-0000E5450000}"/>
    <cellStyle name="Обычный 3 8 2 3 2 2 3" xfId="14472" xr:uid="{00000000-0005-0000-0000-0000E6450000}"/>
    <cellStyle name="Обычный 3 8 2 3 2 3" xfId="12645" xr:uid="{00000000-0005-0000-0000-0000E7450000}"/>
    <cellStyle name="Обычный 3 8 2 3 2 4" xfId="14139" xr:uid="{00000000-0005-0000-0000-0000E8450000}"/>
    <cellStyle name="Обычный 3 8 2 3 3" xfId="6892" xr:uid="{00000000-0005-0000-0000-0000E9450000}"/>
    <cellStyle name="Обычный 3 8 2 3 3 2" xfId="12805" xr:uid="{00000000-0005-0000-0000-0000EA450000}"/>
    <cellStyle name="Обычный 3 8 2 3 3 3" xfId="14298" xr:uid="{00000000-0005-0000-0000-0000EB450000}"/>
    <cellStyle name="Обычный 3 8 2 3 4" xfId="12475" xr:uid="{00000000-0005-0000-0000-0000EC450000}"/>
    <cellStyle name="Обычный 3 8 2 3 5" xfId="13961" xr:uid="{00000000-0005-0000-0000-0000ED450000}"/>
    <cellStyle name="Обычный 3 8 2 4" xfId="9480" xr:uid="{00000000-0005-0000-0000-0000EE450000}"/>
    <cellStyle name="Обычный 3 8 2 4 2" xfId="10079" xr:uid="{00000000-0005-0000-0000-0000EF450000}"/>
    <cellStyle name="Обычный 3 8 2 4 2 2" xfId="12902" xr:uid="{00000000-0005-0000-0000-0000F0450000}"/>
    <cellStyle name="Обычный 3 8 2 4 2 3" xfId="14396" xr:uid="{00000000-0005-0000-0000-0000F1450000}"/>
    <cellStyle name="Обычный 3 8 2 4 3" xfId="12570" xr:uid="{00000000-0005-0000-0000-0000F2450000}"/>
    <cellStyle name="Обычный 3 8 2 4 4" xfId="14066" xr:uid="{00000000-0005-0000-0000-0000F3450000}"/>
    <cellStyle name="Обычный 3 8 2 5" xfId="9573" xr:uid="{00000000-0005-0000-0000-0000F4450000}"/>
    <cellStyle name="Обычный 3 8 2 5 2" xfId="12743" xr:uid="{00000000-0005-0000-0000-0000F5450000}"/>
    <cellStyle name="Обычный 3 8 2 5 3" xfId="14237" xr:uid="{00000000-0005-0000-0000-0000F6450000}"/>
    <cellStyle name="Обычный 3 8 2 6" xfId="10819" xr:uid="{00000000-0005-0000-0000-0000F7450000}"/>
    <cellStyle name="Обычный 3 8 2 6 2" xfId="12413" xr:uid="{00000000-0005-0000-0000-0000F8450000}"/>
    <cellStyle name="Обычный 3 8 2 7" xfId="13097" xr:uid="{00000000-0005-0000-0000-0000F9450000}"/>
    <cellStyle name="Обычный 3 8 2 8" xfId="13840" xr:uid="{00000000-0005-0000-0000-0000FA450000}"/>
    <cellStyle name="Обычный 3 8 3" xfId="5436" xr:uid="{00000000-0005-0000-0000-0000FB450000}"/>
    <cellStyle name="Обычный 3 8 3 2" xfId="13308" xr:uid="{00000000-0005-0000-0000-0000FC450000}"/>
    <cellStyle name="Обычный 3 8 4" xfId="6781" xr:uid="{00000000-0005-0000-0000-0000FD450000}"/>
    <cellStyle name="Обычный 3 8 4 2" xfId="7638" xr:uid="{00000000-0005-0000-0000-0000FE450000}"/>
    <cellStyle name="Обычный 3 8 4 2 2" xfId="10138" xr:uid="{00000000-0005-0000-0000-0000FF450000}"/>
    <cellStyle name="Обычный 3 8 4 2 2 2" xfId="12943" xr:uid="{00000000-0005-0000-0000-000000460000}"/>
    <cellStyle name="Обычный 3 8 4 2 2 3" xfId="14437" xr:uid="{00000000-0005-0000-0000-000001460000}"/>
    <cellStyle name="Обычный 3 8 4 2 3" xfId="12612" xr:uid="{00000000-0005-0000-0000-000002460000}"/>
    <cellStyle name="Обычный 3 8 4 2 4" xfId="14107" xr:uid="{00000000-0005-0000-0000-000003460000}"/>
    <cellStyle name="Обычный 3 8 4 3" xfId="7718" xr:uid="{00000000-0005-0000-0000-000004460000}"/>
    <cellStyle name="Обычный 3 8 4 3 2" xfId="12772" xr:uid="{00000000-0005-0000-0000-000005460000}"/>
    <cellStyle name="Обычный 3 8 4 3 3" xfId="14267" xr:uid="{00000000-0005-0000-0000-000006460000}"/>
    <cellStyle name="Обычный 3 8 4 4" xfId="12444" xr:uid="{00000000-0005-0000-0000-000007460000}"/>
    <cellStyle name="Обычный 3 8 4 5" xfId="13928" xr:uid="{00000000-0005-0000-0000-000008460000}"/>
    <cellStyle name="Обычный 3 8 5" xfId="10818" xr:uid="{00000000-0005-0000-0000-000009460000}"/>
    <cellStyle name="Обычный 3 8 5 2" xfId="13076" xr:uid="{00000000-0005-0000-0000-00000A460000}"/>
    <cellStyle name="Обычный 3 8 6" xfId="11473" xr:uid="{00000000-0005-0000-0000-00000B460000}"/>
    <cellStyle name="Обычный 3 8 7" xfId="7229" xr:uid="{00000000-0005-0000-0000-00000C460000}"/>
    <cellStyle name="Обычный 3 9" xfId="5304" xr:uid="{00000000-0005-0000-0000-00000D460000}"/>
    <cellStyle name="Обычный 3 9 2" xfId="9257" xr:uid="{00000000-0005-0000-0000-00000E460000}"/>
    <cellStyle name="Обычный 3 9 2 2" xfId="5974" xr:uid="{00000000-0005-0000-0000-00000F460000}"/>
    <cellStyle name="Обычный 3 9 2 2 2" xfId="9550" xr:uid="{00000000-0005-0000-0000-000010460000}"/>
    <cellStyle name="Обычный 3 9 2 2 2 2" xfId="10325" xr:uid="{00000000-0005-0000-0000-000011460000}"/>
    <cellStyle name="Обычный 3 9 2 2 2 2 2" xfId="13018" xr:uid="{00000000-0005-0000-0000-000012460000}"/>
    <cellStyle name="Обычный 3 9 2 2 2 2 3" xfId="14521" xr:uid="{00000000-0005-0000-0000-000013460000}"/>
    <cellStyle name="Обычный 3 9 2 2 2 3" xfId="12691" xr:uid="{00000000-0005-0000-0000-000014460000}"/>
    <cellStyle name="Обычный 3 9 2 2 2 4" xfId="14185" xr:uid="{00000000-0005-0000-0000-000015460000}"/>
    <cellStyle name="Обычный 3 9 2 2 3" xfId="9978" xr:uid="{00000000-0005-0000-0000-000016460000}"/>
    <cellStyle name="Обычный 3 9 2 2 3 2" xfId="12851" xr:uid="{00000000-0005-0000-0000-000017460000}"/>
    <cellStyle name="Обычный 3 9 2 2 3 3" xfId="14344" xr:uid="{00000000-0005-0000-0000-000018460000}"/>
    <cellStyle name="Обычный 3 9 2 2 4" xfId="12520" xr:uid="{00000000-0005-0000-0000-000019460000}"/>
    <cellStyle name="Обычный 3 9 2 2 5" xfId="13400" xr:uid="{00000000-0005-0000-0000-00001A460000}"/>
    <cellStyle name="Обычный 3 9 2 2 6" xfId="14014" xr:uid="{00000000-0005-0000-0000-00001B460000}"/>
    <cellStyle name="Обычный 3 9 2 3" xfId="5958" xr:uid="{00000000-0005-0000-0000-00001C460000}"/>
    <cellStyle name="Обычный 3 9 2 3 2" xfId="5461" xr:uid="{00000000-0005-0000-0000-00001D460000}"/>
    <cellStyle name="Обычный 3 9 2 3 2 2" xfId="10217" xr:uid="{00000000-0005-0000-0000-00001E460000}"/>
    <cellStyle name="Обычный 3 9 2 3 2 2 2" xfId="12974" xr:uid="{00000000-0005-0000-0000-00001F460000}"/>
    <cellStyle name="Обычный 3 9 2 3 2 2 3" xfId="14473" xr:uid="{00000000-0005-0000-0000-000020460000}"/>
    <cellStyle name="Обычный 3 9 2 3 2 3" xfId="12646" xr:uid="{00000000-0005-0000-0000-000021460000}"/>
    <cellStyle name="Обычный 3 9 2 3 2 4" xfId="14140" xr:uid="{00000000-0005-0000-0000-000022460000}"/>
    <cellStyle name="Обычный 3 9 2 3 3" xfId="5608" xr:uid="{00000000-0005-0000-0000-000023460000}"/>
    <cellStyle name="Обычный 3 9 2 3 3 2" xfId="12806" xr:uid="{00000000-0005-0000-0000-000024460000}"/>
    <cellStyle name="Обычный 3 9 2 3 3 3" xfId="14299" xr:uid="{00000000-0005-0000-0000-000025460000}"/>
    <cellStyle name="Обычный 3 9 2 3 4" xfId="12476" xr:uid="{00000000-0005-0000-0000-000026460000}"/>
    <cellStyle name="Обычный 3 9 2 3 5" xfId="13962" xr:uid="{00000000-0005-0000-0000-000027460000}"/>
    <cellStyle name="Обычный 3 9 2 4" xfId="7621" xr:uid="{00000000-0005-0000-0000-000028460000}"/>
    <cellStyle name="Обычный 3 9 2 4 2" xfId="10080" xr:uid="{00000000-0005-0000-0000-000029460000}"/>
    <cellStyle name="Обычный 3 9 2 4 2 2" xfId="12903" xr:uid="{00000000-0005-0000-0000-00002A460000}"/>
    <cellStyle name="Обычный 3 9 2 4 2 3" xfId="14397" xr:uid="{00000000-0005-0000-0000-00002B460000}"/>
    <cellStyle name="Обычный 3 9 2 4 3" xfId="12571" xr:uid="{00000000-0005-0000-0000-00002C460000}"/>
    <cellStyle name="Обычный 3 9 2 4 4" xfId="14067" xr:uid="{00000000-0005-0000-0000-00002D460000}"/>
    <cellStyle name="Обычный 3 9 2 5" xfId="9572" xr:uid="{00000000-0005-0000-0000-00002E460000}"/>
    <cellStyle name="Обычный 3 9 2 5 2" xfId="12744" xr:uid="{00000000-0005-0000-0000-00002F460000}"/>
    <cellStyle name="Обычный 3 9 2 5 3" xfId="14238" xr:uid="{00000000-0005-0000-0000-000030460000}"/>
    <cellStyle name="Обычный 3 9 2 6" xfId="10821" xr:uid="{00000000-0005-0000-0000-000031460000}"/>
    <cellStyle name="Обычный 3 9 2 6 2" xfId="12414" xr:uid="{00000000-0005-0000-0000-000032460000}"/>
    <cellStyle name="Обычный 3 9 2 7" xfId="13098" xr:uid="{00000000-0005-0000-0000-000033460000}"/>
    <cellStyle name="Обычный 3 9 2 8" xfId="13841" xr:uid="{00000000-0005-0000-0000-000034460000}"/>
    <cellStyle name="Обычный 3 9 3" xfId="5419" xr:uid="{00000000-0005-0000-0000-000035460000}"/>
    <cellStyle name="Обычный 3 9 3 2" xfId="13309" xr:uid="{00000000-0005-0000-0000-000036460000}"/>
    <cellStyle name="Обычный 3 9 4" xfId="7537" xr:uid="{00000000-0005-0000-0000-000037460000}"/>
    <cellStyle name="Обычный 3 9 4 2" xfId="7639" xr:uid="{00000000-0005-0000-0000-000038460000}"/>
    <cellStyle name="Обычный 3 9 4 2 2" xfId="10139" xr:uid="{00000000-0005-0000-0000-000039460000}"/>
    <cellStyle name="Обычный 3 9 4 2 2 2" xfId="12944" xr:uid="{00000000-0005-0000-0000-00003A460000}"/>
    <cellStyle name="Обычный 3 9 4 2 2 3" xfId="14438" xr:uid="{00000000-0005-0000-0000-00003B460000}"/>
    <cellStyle name="Обычный 3 9 4 2 3" xfId="12613" xr:uid="{00000000-0005-0000-0000-00003C460000}"/>
    <cellStyle name="Обычный 3 9 4 2 4" xfId="14108" xr:uid="{00000000-0005-0000-0000-00003D460000}"/>
    <cellStyle name="Обычный 3 9 4 3" xfId="9585" xr:uid="{00000000-0005-0000-0000-00003E460000}"/>
    <cellStyle name="Обычный 3 9 4 3 2" xfId="12773" xr:uid="{00000000-0005-0000-0000-00003F460000}"/>
    <cellStyle name="Обычный 3 9 4 3 3" xfId="14268" xr:uid="{00000000-0005-0000-0000-000040460000}"/>
    <cellStyle name="Обычный 3 9 4 4" xfId="12445" xr:uid="{00000000-0005-0000-0000-000041460000}"/>
    <cellStyle name="Обычный 3 9 4 5" xfId="13929" xr:uid="{00000000-0005-0000-0000-000042460000}"/>
    <cellStyle name="Обычный 3 9 5" xfId="10820" xr:uid="{00000000-0005-0000-0000-000043460000}"/>
    <cellStyle name="Обычный 3 9 5 2" xfId="13077" xr:uid="{00000000-0005-0000-0000-000044460000}"/>
    <cellStyle name="Обычный 3 9 6" xfId="12256" xr:uid="{00000000-0005-0000-0000-000045460000}"/>
    <cellStyle name="Обычный 3 9 7" xfId="7230" xr:uid="{00000000-0005-0000-0000-000046460000}"/>
    <cellStyle name="Обычный 3_% Золотые ворота" xfId="7231" xr:uid="{00000000-0005-0000-0000-000047460000}"/>
    <cellStyle name="Обычный 30" xfId="1192" xr:uid="{00000000-0005-0000-0000-000048460000}"/>
    <cellStyle name="Обычный 30 2" xfId="8399" xr:uid="{00000000-0005-0000-0000-000049460000}"/>
    <cellStyle name="Обычный 30 3" xfId="5912" xr:uid="{00000000-0005-0000-0000-00004A460000}"/>
    <cellStyle name="Обычный 30 4" xfId="6510" xr:uid="{00000000-0005-0000-0000-00004B460000}"/>
    <cellStyle name="Обычный 31" xfId="1193" xr:uid="{00000000-0005-0000-0000-00004C460000}"/>
    <cellStyle name="Обычный 31 2" xfId="6507" xr:uid="{00000000-0005-0000-0000-00004D460000}"/>
    <cellStyle name="Обычный 31 3" xfId="5913" xr:uid="{00000000-0005-0000-0000-00004E460000}"/>
    <cellStyle name="Обычный 31 4" xfId="9095" xr:uid="{00000000-0005-0000-0000-00004F460000}"/>
    <cellStyle name="Обычный 32" xfId="1194" xr:uid="{00000000-0005-0000-0000-000050460000}"/>
    <cellStyle name="Обычный 32 2" xfId="9094" xr:uid="{00000000-0005-0000-0000-000051460000}"/>
    <cellStyle name="Обычный 32 2 2" xfId="13643" xr:uid="{00000000-0005-0000-0000-000052460000}"/>
    <cellStyle name="Обычный 32 3" xfId="5914" xr:uid="{00000000-0005-0000-0000-000053460000}"/>
    <cellStyle name="Обычный 32 4" xfId="8398" xr:uid="{00000000-0005-0000-0000-000054460000}"/>
    <cellStyle name="Обычный 33" xfId="1195" xr:uid="{00000000-0005-0000-0000-000055460000}"/>
    <cellStyle name="Обычный 33 2" xfId="6509" xr:uid="{00000000-0005-0000-0000-000056460000}"/>
    <cellStyle name="Обычный 33 3" xfId="6071" xr:uid="{00000000-0005-0000-0000-000057460000}"/>
    <cellStyle name="Обычный 33 4" xfId="7232" xr:uid="{00000000-0005-0000-0000-000058460000}"/>
    <cellStyle name="Обычный 34" xfId="1196" xr:uid="{00000000-0005-0000-0000-000059460000}"/>
    <cellStyle name="Обычный 34 2" xfId="9096" xr:uid="{00000000-0005-0000-0000-00005A460000}"/>
    <cellStyle name="Обычный 34 3" xfId="6072" xr:uid="{00000000-0005-0000-0000-00005B460000}"/>
    <cellStyle name="Обычный 34 4" xfId="8400" xr:uid="{00000000-0005-0000-0000-00005C460000}"/>
    <cellStyle name="Обычный 35" xfId="1197" xr:uid="{00000000-0005-0000-0000-00005D460000}"/>
    <cellStyle name="Обычный 35 2" xfId="8393" xr:uid="{00000000-0005-0000-0000-00005E460000}"/>
    <cellStyle name="Обычный 35 3" xfId="8028" xr:uid="{00000000-0005-0000-0000-00005F460000}"/>
    <cellStyle name="Обычный 35 4" xfId="6508" xr:uid="{00000000-0005-0000-0000-000060460000}"/>
    <cellStyle name="Обычный 36" xfId="1198" xr:uid="{00000000-0005-0000-0000-000061460000}"/>
    <cellStyle name="Обычный 36 2" xfId="9093" xr:uid="{00000000-0005-0000-0000-000062460000}"/>
    <cellStyle name="Обычный 36 3" xfId="9161" xr:uid="{00000000-0005-0000-0000-000063460000}"/>
    <cellStyle name="Обычный 36 4" xfId="7367" xr:uid="{00000000-0005-0000-0000-000064460000}"/>
    <cellStyle name="Обычный 36 5" xfId="8073" xr:uid="{00000000-0005-0000-0000-000065460000}"/>
    <cellStyle name="Обычный 37" xfId="1199" xr:uid="{00000000-0005-0000-0000-000066460000}"/>
    <cellStyle name="Обычный 37 2" xfId="7234" xr:uid="{00000000-0005-0000-0000-000067460000}"/>
    <cellStyle name="Обычный 37 3" xfId="6073" xr:uid="{00000000-0005-0000-0000-000068460000}"/>
    <cellStyle name="Обычный 37 4" xfId="7233" xr:uid="{00000000-0005-0000-0000-000069460000}"/>
    <cellStyle name="Обычный 38" xfId="1200" xr:uid="{00000000-0005-0000-0000-00006A460000}"/>
    <cellStyle name="Обычный 38 2" xfId="6518" xr:uid="{00000000-0005-0000-0000-00006B460000}"/>
    <cellStyle name="Обычный 38 3" xfId="6074" xr:uid="{00000000-0005-0000-0000-00006C460000}"/>
    <cellStyle name="Обычный 38 4" xfId="9098" xr:uid="{00000000-0005-0000-0000-00006D460000}"/>
    <cellStyle name="Обычный 39" xfId="1201" xr:uid="{00000000-0005-0000-0000-00006E460000}"/>
    <cellStyle name="Обычный 39 2" xfId="9097" xr:uid="{00000000-0005-0000-0000-00006F460000}"/>
    <cellStyle name="Обычный 39 3" xfId="6075" xr:uid="{00000000-0005-0000-0000-000070460000}"/>
    <cellStyle name="Обычный 39 4" xfId="8403" xr:uid="{00000000-0005-0000-0000-000071460000}"/>
    <cellStyle name="Обычный 4" xfId="10" xr:uid="{00000000-0005-0000-0000-000072460000}"/>
    <cellStyle name="Обычный 4 10" xfId="20319" xr:uid="{00000000-0005-0000-0000-000073460000}"/>
    <cellStyle name="Обычный 4 2" xfId="20" xr:uid="{00000000-0005-0000-0000-000074460000}"/>
    <cellStyle name="Обычный 4 2 2" xfId="296" xr:uid="{00000000-0005-0000-0000-000075460000}"/>
    <cellStyle name="Обычный 4 2 2 2" xfId="362" xr:uid="{00000000-0005-0000-0000-000076460000}"/>
    <cellStyle name="Обычный 4 2 2 2 2" xfId="10822" xr:uid="{00000000-0005-0000-0000-000077460000}"/>
    <cellStyle name="Обычный 4 2 2 2 3" xfId="12000" xr:uid="{00000000-0005-0000-0000-000078460000}"/>
    <cellStyle name="Обычный 4 2 2 2 4" xfId="9243" xr:uid="{00000000-0005-0000-0000-000079460000}"/>
    <cellStyle name="Обычный 4 2 2 3" xfId="13283" xr:uid="{00000000-0005-0000-0000-00007A460000}"/>
    <cellStyle name="Обычный 4 2 2 4" xfId="11722" xr:uid="{00000000-0005-0000-0000-00007B460000}"/>
    <cellStyle name="Обычный 4 2 2 5" xfId="6511" xr:uid="{00000000-0005-0000-0000-00007C460000}"/>
    <cellStyle name="Обычный 4 2 3" xfId="351" xr:uid="{00000000-0005-0000-0000-00007D460000}"/>
    <cellStyle name="Обычный 4 2 3 2" xfId="10823" xr:uid="{00000000-0005-0000-0000-00007E460000}"/>
    <cellStyle name="Обычный 4 2 3 3" xfId="12232" xr:uid="{00000000-0005-0000-0000-00007F460000}"/>
    <cellStyle name="Обычный 4 2 3 4" xfId="6077" xr:uid="{00000000-0005-0000-0000-000080460000}"/>
    <cellStyle name="Обычный 4 2 4" xfId="240" xr:uid="{00000000-0005-0000-0000-000081460000}"/>
    <cellStyle name="Обычный 4 2 4 2" xfId="15893" xr:uid="{00000000-0005-0000-0000-000082460000}"/>
    <cellStyle name="Обычный 4 2 4 3" xfId="12167" xr:uid="{00000000-0005-0000-0000-000083460000}"/>
    <cellStyle name="Обычный 4 2 5" xfId="1203" xr:uid="{00000000-0005-0000-0000-000084460000}"/>
    <cellStyle name="Обычный 4 2 5 2" xfId="11878" xr:uid="{00000000-0005-0000-0000-000085460000}"/>
    <cellStyle name="Обычный 4 2 6" xfId="11641" xr:uid="{00000000-0005-0000-0000-000086460000}"/>
    <cellStyle name="Обычный 4 3" xfId="292" xr:uid="{00000000-0005-0000-0000-000087460000}"/>
    <cellStyle name="Обычный 4 3 2" xfId="358" xr:uid="{00000000-0005-0000-0000-000088460000}"/>
    <cellStyle name="Обычный 4 3 2 2" xfId="10825" xr:uid="{00000000-0005-0000-0000-000089460000}"/>
    <cellStyle name="Обычный 4 3 2 3" xfId="15639" xr:uid="{00000000-0005-0000-0000-00008A460000}"/>
    <cellStyle name="Обычный 4 3 2 4" xfId="6658" xr:uid="{00000000-0005-0000-0000-00008B460000}"/>
    <cellStyle name="Обычный 4 3 3" xfId="1356" xr:uid="{00000000-0005-0000-0000-00008C460000}"/>
    <cellStyle name="Обычный 4 3 3 2" xfId="13644" xr:uid="{00000000-0005-0000-0000-00008D460000}"/>
    <cellStyle name="Обычный 4 3 3 3" xfId="11386" xr:uid="{00000000-0005-0000-0000-00008E460000}"/>
    <cellStyle name="Обычный 4 3 3 4" xfId="15898" xr:uid="{00000000-0005-0000-0000-00008F460000}"/>
    <cellStyle name="Обычный 4 3 3 5" xfId="8639" xr:uid="{00000000-0005-0000-0000-000090460000}"/>
    <cellStyle name="Обычный 4 3 4" xfId="9241" xr:uid="{00000000-0005-0000-0000-000091460000}"/>
    <cellStyle name="Обычный 4 3 4 2" xfId="13139" xr:uid="{00000000-0005-0000-0000-000092460000}"/>
    <cellStyle name="Обычный 4 3 5" xfId="10824" xr:uid="{00000000-0005-0000-0000-000093460000}"/>
    <cellStyle name="Обычный 4 3 6" xfId="11922" xr:uid="{00000000-0005-0000-0000-000094460000}"/>
    <cellStyle name="Обычный 4 3 7" xfId="8402" xr:uid="{00000000-0005-0000-0000-000095460000}"/>
    <cellStyle name="Обычный 4 4" xfId="347" xr:uid="{00000000-0005-0000-0000-000096460000}"/>
    <cellStyle name="Обычный 4 4 2" xfId="10827" xr:uid="{00000000-0005-0000-0000-000097460000}"/>
    <cellStyle name="Обычный 4 4 3" xfId="10826" xr:uid="{00000000-0005-0000-0000-000098460000}"/>
    <cellStyle name="Обычный 4 4 4" xfId="11592" xr:uid="{00000000-0005-0000-0000-000099460000}"/>
    <cellStyle name="Обычный 4 4 5" xfId="7235" xr:uid="{00000000-0005-0000-0000-00009A460000}"/>
    <cellStyle name="Обычный 4 5" xfId="151" xr:uid="{00000000-0005-0000-0000-00009B460000}"/>
    <cellStyle name="Обычный 4 5 2" xfId="7390" xr:uid="{00000000-0005-0000-0000-00009C460000}"/>
    <cellStyle name="Обычный 4 5 2 2" xfId="10829" xr:uid="{00000000-0005-0000-0000-00009D460000}"/>
    <cellStyle name="Обычный 4 5 3" xfId="10828" xr:uid="{00000000-0005-0000-0000-00009E460000}"/>
    <cellStyle name="Обычный 4 5 4" xfId="15883" xr:uid="{00000000-0005-0000-0000-00009F460000}"/>
    <cellStyle name="Обычный 4 5 5" xfId="6076" xr:uid="{00000000-0005-0000-0000-0000A0460000}"/>
    <cellStyle name="Обычный 4 6" xfId="434" xr:uid="{00000000-0005-0000-0000-0000A1460000}"/>
    <cellStyle name="Обычный 4 6 2" xfId="10830" xr:uid="{00000000-0005-0000-0000-0000A2460000}"/>
    <cellStyle name="Обычный 4 6 3" xfId="16056" xr:uid="{00000000-0005-0000-0000-0000A3460000}"/>
    <cellStyle name="Обычный 4 6 4" xfId="6783" xr:uid="{00000000-0005-0000-0000-0000A4460000}"/>
    <cellStyle name="Обычный 4 6 5" xfId="20076" xr:uid="{00000000-0005-0000-0000-0000A5460000}"/>
    <cellStyle name="Обычный 4 7" xfId="1202" xr:uid="{00000000-0005-0000-0000-0000A6460000}"/>
    <cellStyle name="Обычный 4 7 2" xfId="10831" xr:uid="{00000000-0005-0000-0000-0000A7460000}"/>
    <cellStyle name="Обычный 4 7 2 2" xfId="13645" xr:uid="{00000000-0005-0000-0000-0000A8460000}"/>
    <cellStyle name="Обычный 4 7 3" xfId="13422" xr:uid="{00000000-0005-0000-0000-0000A9460000}"/>
    <cellStyle name="Обычный 4 7 4" xfId="8515" xr:uid="{00000000-0005-0000-0000-0000AA460000}"/>
    <cellStyle name="Обычный 4 8" xfId="13646" xr:uid="{00000000-0005-0000-0000-0000AB460000}"/>
    <cellStyle name="Обычный 4 8 2" xfId="15338" xr:uid="{00000000-0005-0000-0000-0000AC460000}"/>
    <cellStyle name="Обычный 4 9" xfId="7754" xr:uid="{00000000-0005-0000-0000-0000AD460000}"/>
    <cellStyle name="Обычный 4_BOP Tables for NBU_103011" xfId="1204" xr:uid="{00000000-0005-0000-0000-0000AE460000}"/>
    <cellStyle name="Обычный 40" xfId="1205" xr:uid="{00000000-0005-0000-0000-0000AF460000}"/>
    <cellStyle name="Обычный 40 2" xfId="8404" xr:uid="{00000000-0005-0000-0000-0000B0460000}"/>
    <cellStyle name="Обычный 40 3" xfId="5915" xr:uid="{00000000-0005-0000-0000-0000B1460000}"/>
    <cellStyle name="Обычный 40 4" xfId="6513" xr:uid="{00000000-0005-0000-0000-0000B2460000}"/>
    <cellStyle name="Обычный 41" xfId="1206" xr:uid="{00000000-0005-0000-0000-0000B3460000}"/>
    <cellStyle name="Обычный 41 2" xfId="6512" xr:uid="{00000000-0005-0000-0000-0000B4460000}"/>
    <cellStyle name="Обычный 41 3" xfId="5916" xr:uid="{00000000-0005-0000-0000-0000B5460000}"/>
    <cellStyle name="Обычный 41 4" xfId="9092" xr:uid="{00000000-0005-0000-0000-0000B6460000}"/>
    <cellStyle name="Обычный 42" xfId="1207" xr:uid="{00000000-0005-0000-0000-0000B7460000}"/>
    <cellStyle name="Обычный 42 2" xfId="8401" xr:uid="{00000000-0005-0000-0000-0000B8460000}"/>
    <cellStyle name="Обычный 42 3" xfId="6568" xr:uid="{00000000-0005-0000-0000-0000B9460000}"/>
    <cellStyle name="Обычный 42 4" xfId="5917" xr:uid="{00000000-0005-0000-0000-0000BA460000}"/>
    <cellStyle name="Обычный 42 5" xfId="5762" xr:uid="{00000000-0005-0000-0000-0000BB460000}"/>
    <cellStyle name="Обычный 43" xfId="1208" xr:uid="{00000000-0005-0000-0000-0000BC460000}"/>
    <cellStyle name="Обычный 43 2" xfId="5313" xr:uid="{00000000-0005-0000-0000-0000BD460000}"/>
    <cellStyle name="Обычный 43 2 2" xfId="13236" xr:uid="{00000000-0005-0000-0000-0000BE460000}"/>
    <cellStyle name="Обычный 43 2 3" xfId="15748" xr:uid="{00000000-0005-0000-0000-0000BF460000}"/>
    <cellStyle name="Обычный 43 2 4" xfId="7237" xr:uid="{00000000-0005-0000-0000-0000C0460000}"/>
    <cellStyle name="Обычный 43 3" xfId="5918" xr:uid="{00000000-0005-0000-0000-0000C1460000}"/>
    <cellStyle name="Обычный 43 3 2" xfId="8642" xr:uid="{00000000-0005-0000-0000-0000C2460000}"/>
    <cellStyle name="Обычный 43 3 3" xfId="11208" xr:uid="{00000000-0005-0000-0000-0000C3460000}"/>
    <cellStyle name="Обычный 43 4" xfId="10832" xr:uid="{00000000-0005-0000-0000-0000C4460000}"/>
    <cellStyle name="Обычный 43 5" xfId="7236" xr:uid="{00000000-0005-0000-0000-0000C5460000}"/>
    <cellStyle name="Обычный 44" xfId="7238" xr:uid="{00000000-0005-0000-0000-0000C6460000}"/>
    <cellStyle name="Обычный 44 10" xfId="13078" xr:uid="{00000000-0005-0000-0000-0000C7460000}"/>
    <cellStyle name="Обычный 44 11" xfId="13699" xr:uid="{00000000-0005-0000-0000-0000C8460000}"/>
    <cellStyle name="Обычный 44 12" xfId="20073" xr:uid="{00000000-0005-0000-0000-0000C9460000}"/>
    <cellStyle name="Обычный 44 13" xfId="20231" xr:uid="{00000000-0005-0000-0000-0000CA460000}"/>
    <cellStyle name="Обычный 44 13 2" xfId="20335" xr:uid="{00000000-0005-0000-0000-0000CB460000}"/>
    <cellStyle name="Обычный 44 2" xfId="5301" xr:uid="{00000000-0005-0000-0000-0000CC460000}"/>
    <cellStyle name="Обычный 44 2 10" xfId="13842" xr:uid="{00000000-0005-0000-0000-0000CD460000}"/>
    <cellStyle name="Обычный 44 2 11" xfId="6517" xr:uid="{00000000-0005-0000-0000-0000CE460000}"/>
    <cellStyle name="Обычный 44 2 2" xfId="9374" xr:uid="{00000000-0005-0000-0000-0000CF460000}"/>
    <cellStyle name="Обычный 44 2 2 2" xfId="7593" xr:uid="{00000000-0005-0000-0000-0000D0460000}"/>
    <cellStyle name="Обычный 44 2 2 2 2" xfId="7685" xr:uid="{00000000-0005-0000-0000-0000D1460000}"/>
    <cellStyle name="Обычный 44 2 2 2 2 2" xfId="10336" xr:uid="{00000000-0005-0000-0000-0000D2460000}"/>
    <cellStyle name="Обычный 44 2 2 2 2 2 2" xfId="13025" xr:uid="{00000000-0005-0000-0000-0000D3460000}"/>
    <cellStyle name="Обычный 44 2 2 2 2 2 3" xfId="14528" xr:uid="{00000000-0005-0000-0000-0000D4460000}"/>
    <cellStyle name="Обычный 44 2 2 2 2 3" xfId="12698" xr:uid="{00000000-0005-0000-0000-0000D5460000}"/>
    <cellStyle name="Обычный 44 2 2 2 2 4" xfId="14192" xr:uid="{00000000-0005-0000-0000-0000D6460000}"/>
    <cellStyle name="Обычный 44 2 2 2 3" xfId="9989" xr:uid="{00000000-0005-0000-0000-0000D7460000}"/>
    <cellStyle name="Обычный 44 2 2 2 3 2" xfId="12858" xr:uid="{00000000-0005-0000-0000-0000D8460000}"/>
    <cellStyle name="Обычный 44 2 2 2 3 3" xfId="14351" xr:uid="{00000000-0005-0000-0000-0000D9460000}"/>
    <cellStyle name="Обычный 44 2 2 2 4" xfId="12527" xr:uid="{00000000-0005-0000-0000-0000DA460000}"/>
    <cellStyle name="Обычный 44 2 2 2 5" xfId="14021" xr:uid="{00000000-0005-0000-0000-0000DB460000}"/>
    <cellStyle name="Обычный 44 2 2 3" xfId="5979" xr:uid="{00000000-0005-0000-0000-0000DC460000}"/>
    <cellStyle name="Обычный 44 2 2 3 2" xfId="10088" xr:uid="{00000000-0005-0000-0000-0000DD460000}"/>
    <cellStyle name="Обычный 44 2 2 3 2 2" xfId="12910" xr:uid="{00000000-0005-0000-0000-0000DE460000}"/>
    <cellStyle name="Обычный 44 2 2 3 2 3" xfId="14404" xr:uid="{00000000-0005-0000-0000-0000DF460000}"/>
    <cellStyle name="Обычный 44 2 2 3 3" xfId="12578" xr:uid="{00000000-0005-0000-0000-0000E0460000}"/>
    <cellStyle name="Обычный 44 2 2 3 4" xfId="14074" xr:uid="{00000000-0005-0000-0000-0000E1460000}"/>
    <cellStyle name="Обычный 44 2 2 4" xfId="5560" xr:uid="{00000000-0005-0000-0000-0000E2460000}"/>
    <cellStyle name="Обычный 44 2 2 4 2" xfId="12751" xr:uid="{00000000-0005-0000-0000-0000E3460000}"/>
    <cellStyle name="Обычный 44 2 2 4 3" xfId="14245" xr:uid="{00000000-0005-0000-0000-0000E4460000}"/>
    <cellStyle name="Обычный 44 2 2 5" xfId="12423" xr:uid="{00000000-0005-0000-0000-0000E5460000}"/>
    <cellStyle name="Обычный 44 2 2 6" xfId="13898" xr:uid="{00000000-0005-0000-0000-0000E6460000}"/>
    <cellStyle name="Обычный 44 2 3" xfId="5975" xr:uid="{00000000-0005-0000-0000-0000E7460000}"/>
    <cellStyle name="Обычный 44 2 3 2" xfId="5512" xr:uid="{00000000-0005-0000-0000-0000E8460000}"/>
    <cellStyle name="Обычный 44 2 3 2 2" xfId="10326" xr:uid="{00000000-0005-0000-0000-0000E9460000}"/>
    <cellStyle name="Обычный 44 2 3 2 2 2" xfId="13019" xr:uid="{00000000-0005-0000-0000-0000EA460000}"/>
    <cellStyle name="Обычный 44 2 3 2 2 3" xfId="14522" xr:uid="{00000000-0005-0000-0000-0000EB460000}"/>
    <cellStyle name="Обычный 44 2 3 2 3" xfId="12692" xr:uid="{00000000-0005-0000-0000-0000EC460000}"/>
    <cellStyle name="Обычный 44 2 3 2 4" xfId="14186" xr:uid="{00000000-0005-0000-0000-0000ED460000}"/>
    <cellStyle name="Обычный 44 2 3 3" xfId="9979" xr:uid="{00000000-0005-0000-0000-0000EE460000}"/>
    <cellStyle name="Обычный 44 2 3 3 2" xfId="12852" xr:uid="{00000000-0005-0000-0000-0000EF460000}"/>
    <cellStyle name="Обычный 44 2 3 3 3" xfId="14345" xr:uid="{00000000-0005-0000-0000-0000F0460000}"/>
    <cellStyle name="Обычный 44 2 3 4" xfId="12521" xr:uid="{00000000-0005-0000-0000-0000F1460000}"/>
    <cellStyle name="Обычный 44 2 3 5" xfId="14015" xr:uid="{00000000-0005-0000-0000-0000F2460000}"/>
    <cellStyle name="Обычный 44 2 4" xfId="5920" xr:uid="{00000000-0005-0000-0000-0000F3460000}"/>
    <cellStyle name="Обычный 44 2 4 2" xfId="9522" xr:uid="{00000000-0005-0000-0000-0000F4460000}"/>
    <cellStyle name="Обычный 44 2 4 2 2" xfId="10218" xr:uid="{00000000-0005-0000-0000-0000F5460000}"/>
    <cellStyle name="Обычный 44 2 4 2 2 2" xfId="12975" xr:uid="{00000000-0005-0000-0000-0000F6460000}"/>
    <cellStyle name="Обычный 44 2 4 2 2 3" xfId="14474" xr:uid="{00000000-0005-0000-0000-0000F7460000}"/>
    <cellStyle name="Обычный 44 2 4 2 3" xfId="12647" xr:uid="{00000000-0005-0000-0000-0000F8460000}"/>
    <cellStyle name="Обычный 44 2 4 2 4" xfId="14141" xr:uid="{00000000-0005-0000-0000-0000F9460000}"/>
    <cellStyle name="Обычный 44 2 4 3" xfId="9602" xr:uid="{00000000-0005-0000-0000-0000FA460000}"/>
    <cellStyle name="Обычный 44 2 4 3 2" xfId="12807" xr:uid="{00000000-0005-0000-0000-0000FB460000}"/>
    <cellStyle name="Обычный 44 2 4 3 3" xfId="14300" xr:uid="{00000000-0005-0000-0000-0000FC460000}"/>
    <cellStyle name="Обычный 44 2 4 4" xfId="12477" xr:uid="{00000000-0005-0000-0000-0000FD460000}"/>
    <cellStyle name="Обычный 44 2 4 5" xfId="13963" xr:uid="{00000000-0005-0000-0000-0000FE460000}"/>
    <cellStyle name="Обычный 44 2 5" xfId="7622" xr:uid="{00000000-0005-0000-0000-0000FF460000}"/>
    <cellStyle name="Обычный 44 2 5 2" xfId="10081" xr:uid="{00000000-0005-0000-0000-000000470000}"/>
    <cellStyle name="Обычный 44 2 5 2 2" xfId="12904" xr:uid="{00000000-0005-0000-0000-000001470000}"/>
    <cellStyle name="Обычный 44 2 5 2 3" xfId="14398" xr:uid="{00000000-0005-0000-0000-000002470000}"/>
    <cellStyle name="Обычный 44 2 5 3" xfId="12572" xr:uid="{00000000-0005-0000-0000-000003470000}"/>
    <cellStyle name="Обычный 44 2 5 4" xfId="14068" xr:uid="{00000000-0005-0000-0000-000004470000}"/>
    <cellStyle name="Обычный 44 2 6" xfId="5561" xr:uid="{00000000-0005-0000-0000-000005470000}"/>
    <cellStyle name="Обычный 44 2 6 2" xfId="12745" xr:uid="{00000000-0005-0000-0000-000006470000}"/>
    <cellStyle name="Обычный 44 2 6 3" xfId="14239" xr:uid="{00000000-0005-0000-0000-000007470000}"/>
    <cellStyle name="Обычный 44 2 7" xfId="10500" xr:uid="{00000000-0005-0000-0000-000008470000}"/>
    <cellStyle name="Обычный 44 2 7 2" xfId="11827" xr:uid="{00000000-0005-0000-0000-000009470000}"/>
    <cellStyle name="Обычный 44 2 8" xfId="12415" xr:uid="{00000000-0005-0000-0000-00000A470000}"/>
    <cellStyle name="Обычный 44 2 9" xfId="13099" xr:uid="{00000000-0005-0000-0000-00000B470000}"/>
    <cellStyle name="Обычный 44 3" xfId="9375" xr:uid="{00000000-0005-0000-0000-00000C470000}"/>
    <cellStyle name="Обычный 44 3 2" xfId="13237" xr:uid="{00000000-0005-0000-0000-00000D470000}"/>
    <cellStyle name="Обычный 44 4" xfId="5965" xr:uid="{00000000-0005-0000-0000-00000E470000}"/>
    <cellStyle name="Обычный 44 4 2" xfId="9523" xr:uid="{00000000-0005-0000-0000-00000F470000}"/>
    <cellStyle name="Обычный 44 4 2 2" xfId="10228" xr:uid="{00000000-0005-0000-0000-000010470000}"/>
    <cellStyle name="Обычный 44 4 2 2 2" xfId="12980" xr:uid="{00000000-0005-0000-0000-000011470000}"/>
    <cellStyle name="Обычный 44 4 2 2 3" xfId="14479" xr:uid="{00000000-0005-0000-0000-000012470000}"/>
    <cellStyle name="Обычный 44 4 2 3" xfId="12652" xr:uid="{00000000-0005-0000-0000-000013470000}"/>
    <cellStyle name="Обычный 44 4 2 4" xfId="14146" xr:uid="{00000000-0005-0000-0000-000014470000}"/>
    <cellStyle name="Обычный 44 4 3" xfId="7738" xr:uid="{00000000-0005-0000-0000-000015470000}"/>
    <cellStyle name="Обычный 44 4 3 2" xfId="12812" xr:uid="{00000000-0005-0000-0000-000016470000}"/>
    <cellStyle name="Обычный 44 4 3 3" xfId="14305" xr:uid="{00000000-0005-0000-0000-000017470000}"/>
    <cellStyle name="Обычный 44 4 4" xfId="12482" xr:uid="{00000000-0005-0000-0000-000018470000}"/>
    <cellStyle name="Обычный 44 4 5" xfId="13968" xr:uid="{00000000-0005-0000-0000-000019470000}"/>
    <cellStyle name="Обычный 44 5" xfId="6782" xr:uid="{00000000-0005-0000-0000-00001A470000}"/>
    <cellStyle name="Обычный 44 5 2" xfId="9506" xr:uid="{00000000-0005-0000-0000-00001B470000}"/>
    <cellStyle name="Обычный 44 5 2 2" xfId="10140" xr:uid="{00000000-0005-0000-0000-00001C470000}"/>
    <cellStyle name="Обычный 44 5 2 2 2" xfId="12945" xr:uid="{00000000-0005-0000-0000-00001D470000}"/>
    <cellStyle name="Обычный 44 5 2 2 3" xfId="14439" xr:uid="{00000000-0005-0000-0000-00001E470000}"/>
    <cellStyle name="Обычный 44 5 2 3" xfId="12614" xr:uid="{00000000-0005-0000-0000-00001F470000}"/>
    <cellStyle name="Обычный 44 5 2 4" xfId="14109" xr:uid="{00000000-0005-0000-0000-000020470000}"/>
    <cellStyle name="Обычный 44 5 3" xfId="9584" xr:uid="{00000000-0005-0000-0000-000021470000}"/>
    <cellStyle name="Обычный 44 5 3 2" xfId="12774" xr:uid="{00000000-0005-0000-0000-000022470000}"/>
    <cellStyle name="Обычный 44 5 3 3" xfId="14269" xr:uid="{00000000-0005-0000-0000-000023470000}"/>
    <cellStyle name="Обычный 44 5 4" xfId="12446" xr:uid="{00000000-0005-0000-0000-000024470000}"/>
    <cellStyle name="Обычный 44 5 5" xfId="13930" xr:uid="{00000000-0005-0000-0000-000025470000}"/>
    <cellStyle name="Обычный 44 6" xfId="6842" xr:uid="{00000000-0005-0000-0000-000026470000}"/>
    <cellStyle name="Обычный 44 6 2" xfId="9996" xr:uid="{00000000-0005-0000-0000-000027470000}"/>
    <cellStyle name="Обычный 44 6 2 2" xfId="12865" xr:uid="{00000000-0005-0000-0000-000028470000}"/>
    <cellStyle name="Обычный 44 6 2 3" xfId="14358" xr:uid="{00000000-0005-0000-0000-000029470000}"/>
    <cellStyle name="Обычный 44 6 3" xfId="12534" xr:uid="{00000000-0005-0000-0000-00002A470000}"/>
    <cellStyle name="Обычный 44 6 4" xfId="14029" xr:uid="{00000000-0005-0000-0000-00002B470000}"/>
    <cellStyle name="Обычный 44 7" xfId="5994" xr:uid="{00000000-0005-0000-0000-00002C470000}"/>
    <cellStyle name="Обычный 44 7 2" xfId="12705" xr:uid="{00000000-0005-0000-0000-00002D470000}"/>
    <cellStyle name="Обычный 44 7 3" xfId="14199" xr:uid="{00000000-0005-0000-0000-00002E470000}"/>
    <cellStyle name="Обычный 44 8" xfId="10833" xr:uid="{00000000-0005-0000-0000-00002F470000}"/>
    <cellStyle name="Обычный 44 8 2" xfId="11800" xr:uid="{00000000-0005-0000-0000-000030470000}"/>
    <cellStyle name="Обычный 44 9" xfId="12372" xr:uid="{00000000-0005-0000-0000-000031470000}"/>
    <cellStyle name="Обычный 45" xfId="1209" xr:uid="{00000000-0005-0000-0000-000032470000}"/>
    <cellStyle name="Обычный 45 2" xfId="9101" xr:uid="{00000000-0005-0000-0000-000033470000}"/>
    <cellStyle name="Обычный 45 3" xfId="5919" xr:uid="{00000000-0005-0000-0000-000034470000}"/>
    <cellStyle name="Обычный 45 4" xfId="8406" xr:uid="{00000000-0005-0000-0000-000035470000}"/>
    <cellStyle name="Обычный 46" xfId="1210" xr:uid="{00000000-0005-0000-0000-000036470000}"/>
    <cellStyle name="Обычный 46 2" xfId="8405" xr:uid="{00000000-0005-0000-0000-000037470000}"/>
    <cellStyle name="Обычный 46 3" xfId="9235" xr:uid="{00000000-0005-0000-0000-000038470000}"/>
    <cellStyle name="Обычный 46 4" xfId="6514" xr:uid="{00000000-0005-0000-0000-000039470000}"/>
    <cellStyle name="Обычный 47" xfId="1211" xr:uid="{00000000-0005-0000-0000-00003A470000}"/>
    <cellStyle name="Обычный 47 2" xfId="7239" xr:uid="{00000000-0005-0000-0000-00003B470000}"/>
    <cellStyle name="Обычный 47 3" xfId="6078" xr:uid="{00000000-0005-0000-0000-00003C470000}"/>
    <cellStyle name="Обычный 47 4" xfId="9100" xr:uid="{00000000-0005-0000-0000-00003D470000}"/>
    <cellStyle name="Обычный 48" xfId="1212" xr:uid="{00000000-0005-0000-0000-00003E470000}"/>
    <cellStyle name="Обычный 48 2" xfId="8407" xr:uid="{00000000-0005-0000-0000-00003F470000}"/>
    <cellStyle name="Обычный 48 3" xfId="6079" xr:uid="{00000000-0005-0000-0000-000040470000}"/>
    <cellStyle name="Обычный 48 4" xfId="6516" xr:uid="{00000000-0005-0000-0000-000041470000}"/>
    <cellStyle name="Обычный 49" xfId="1213" xr:uid="{00000000-0005-0000-0000-000042470000}"/>
    <cellStyle name="Обычный 49 2" xfId="6515" xr:uid="{00000000-0005-0000-0000-000043470000}"/>
    <cellStyle name="Обычный 49 3" xfId="6080" xr:uid="{00000000-0005-0000-0000-000044470000}"/>
    <cellStyle name="Обычный 49 4" xfId="9102" xr:uid="{00000000-0005-0000-0000-000045470000}"/>
    <cellStyle name="Обычный 5" xfId="195" xr:uid="{00000000-0005-0000-0000-000046470000}"/>
    <cellStyle name="Обычный 5 2" xfId="294" xr:uid="{00000000-0005-0000-0000-000047470000}"/>
    <cellStyle name="Обычный 5 2 2" xfId="360" xr:uid="{00000000-0005-0000-0000-000048470000}"/>
    <cellStyle name="Обычный 5 2 2 2" xfId="6655" xr:uid="{00000000-0005-0000-0000-000049470000}"/>
    <cellStyle name="Обычный 5 2 2 2 2" xfId="15760" xr:uid="{00000000-0005-0000-0000-00004A470000}"/>
    <cellStyle name="Обычный 5 2 2 3" xfId="15274" xr:uid="{00000000-0005-0000-0000-00004B470000}"/>
    <cellStyle name="Обычный 5 2 2 4" xfId="8392" xr:uid="{00000000-0005-0000-0000-00004C470000}"/>
    <cellStyle name="Обычный 5 2 3" xfId="1215" xr:uid="{00000000-0005-0000-0000-00004D470000}"/>
    <cellStyle name="Обычный 5 2 3 2" xfId="10834" xr:uid="{00000000-0005-0000-0000-00004E470000}"/>
    <cellStyle name="Обычный 5 2 3 3" xfId="11947" xr:uid="{00000000-0005-0000-0000-00004F470000}"/>
    <cellStyle name="Обычный 5 2 3 4" xfId="15900" xr:uid="{00000000-0005-0000-0000-000050470000}"/>
    <cellStyle name="Обычный 5 2 3 5" xfId="8457" xr:uid="{00000000-0005-0000-0000-000051470000}"/>
    <cellStyle name="Обычный 5 2 4" xfId="6081" xr:uid="{00000000-0005-0000-0000-000052470000}"/>
    <cellStyle name="Обычный 5 2 4 2" xfId="11686" xr:uid="{00000000-0005-0000-0000-000053470000}"/>
    <cellStyle name="Обычный 5 2 5" xfId="6203" xr:uid="{00000000-0005-0000-0000-000054470000}"/>
    <cellStyle name="Обычный 5 3" xfId="349" xr:uid="{00000000-0005-0000-0000-000055470000}"/>
    <cellStyle name="Обычный 5 3 2" xfId="1357" xr:uid="{00000000-0005-0000-0000-000056470000}"/>
    <cellStyle name="Обычный 5 3 2 2" xfId="10836" xr:uid="{00000000-0005-0000-0000-000057470000}"/>
    <cellStyle name="Обычный 5 3 2 3" xfId="12108" xr:uid="{00000000-0005-0000-0000-000058470000}"/>
    <cellStyle name="Обычный 5 3 2 4" xfId="8643" xr:uid="{00000000-0005-0000-0000-000059470000}"/>
    <cellStyle name="Обычный 5 3 3" xfId="9240" xr:uid="{00000000-0005-0000-0000-00005A470000}"/>
    <cellStyle name="Обычный 5 3 3 2" xfId="10837" xr:uid="{00000000-0005-0000-0000-00005B470000}"/>
    <cellStyle name="Обычный 5 3 4" xfId="10835" xr:uid="{00000000-0005-0000-0000-00005C470000}"/>
    <cellStyle name="Обычный 5 3 4 2" xfId="13647" xr:uid="{00000000-0005-0000-0000-00005D470000}"/>
    <cellStyle name="Обычный 5 3 5" xfId="13238" xr:uid="{00000000-0005-0000-0000-00005E470000}"/>
    <cellStyle name="Обычный 5 3 6" xfId="9099" xr:uid="{00000000-0005-0000-0000-00005F470000}"/>
    <cellStyle name="Обычный 5 4" xfId="1214" xr:uid="{00000000-0005-0000-0000-000060470000}"/>
    <cellStyle name="Обычный 5 4 2" xfId="8535" xr:uid="{00000000-0005-0000-0000-000061470000}"/>
    <cellStyle name="Обычный 5 4 2 2" xfId="13401" xr:uid="{00000000-0005-0000-0000-000062470000}"/>
    <cellStyle name="Обычный 5 4 3" xfId="10838" xr:uid="{00000000-0005-0000-0000-000063470000}"/>
    <cellStyle name="Обычный 5 5" xfId="10839" xr:uid="{00000000-0005-0000-0000-000064470000}"/>
    <cellStyle name="Обычный 5 5 2" xfId="16073" xr:uid="{00000000-0005-0000-0000-000065470000}"/>
    <cellStyle name="Обычный 5 5 3" xfId="15885" xr:uid="{00000000-0005-0000-0000-000066470000}"/>
    <cellStyle name="Обычный 5 6" xfId="10499" xr:uid="{00000000-0005-0000-0000-000067470000}"/>
    <cellStyle name="Обычный 5 6 2" xfId="16057" xr:uid="{00000000-0005-0000-0000-000068470000}"/>
    <cellStyle name="Обычный 5 7" xfId="16069" xr:uid="{00000000-0005-0000-0000-000069470000}"/>
    <cellStyle name="Обычный 5 8" xfId="8072" xr:uid="{00000000-0005-0000-0000-00006A470000}"/>
    <cellStyle name="Обычный 5 9" xfId="20085" xr:uid="{00000000-0005-0000-0000-00006B470000}"/>
    <cellStyle name="Обычный 5 9 2" xfId="20250" xr:uid="{00000000-0005-0000-0000-00006C470000}"/>
    <cellStyle name="Обычный 5 9 2 2" xfId="20265" xr:uid="{00000000-0005-0000-0000-00006D470000}"/>
    <cellStyle name="Обычный 50" xfId="1216" xr:uid="{00000000-0005-0000-0000-00006E470000}"/>
    <cellStyle name="Обычный 50 2" xfId="7241" xr:uid="{00000000-0005-0000-0000-00006F470000}"/>
    <cellStyle name="Обычный 50 3" xfId="6082" xr:uid="{00000000-0005-0000-0000-000070470000}"/>
    <cellStyle name="Обычный 50 4" xfId="7240" xr:uid="{00000000-0005-0000-0000-000071470000}"/>
    <cellStyle name="Обычный 51" xfId="1217" xr:uid="{00000000-0005-0000-0000-000072470000}"/>
    <cellStyle name="Обычный 51 2" xfId="9103" xr:uid="{00000000-0005-0000-0000-000073470000}"/>
    <cellStyle name="Обычный 51 3" xfId="6083" xr:uid="{00000000-0005-0000-0000-000074470000}"/>
    <cellStyle name="Обычный 51 4" xfId="9104" xr:uid="{00000000-0005-0000-0000-000075470000}"/>
    <cellStyle name="Обычный 52" xfId="1218" xr:uid="{00000000-0005-0000-0000-000076470000}"/>
    <cellStyle name="Обычный 52 2" xfId="8410" xr:uid="{00000000-0005-0000-0000-000077470000}"/>
    <cellStyle name="Обычный 52 3" xfId="6084" xr:uid="{00000000-0005-0000-0000-000078470000}"/>
    <cellStyle name="Обычный 52 4" xfId="6533" xr:uid="{00000000-0005-0000-0000-000079470000}"/>
    <cellStyle name="Обычный 53" xfId="1219" xr:uid="{00000000-0005-0000-0000-00007A470000}"/>
    <cellStyle name="Обычный 53 2" xfId="6519" xr:uid="{00000000-0005-0000-0000-00007B470000}"/>
    <cellStyle name="Обычный 53 3" xfId="6085" xr:uid="{00000000-0005-0000-0000-00007C470000}"/>
    <cellStyle name="Обычный 53 4" xfId="7242" xr:uid="{00000000-0005-0000-0000-00007D470000}"/>
    <cellStyle name="Обычный 54" xfId="1220" xr:uid="{00000000-0005-0000-0000-00007E470000}"/>
    <cellStyle name="Обычный 54 2" xfId="9105" xr:uid="{00000000-0005-0000-0000-00007F470000}"/>
    <cellStyle name="Обычный 54 3" xfId="6086" xr:uid="{00000000-0005-0000-0000-000080470000}"/>
    <cellStyle name="Обычный 54 4" xfId="8409" xr:uid="{00000000-0005-0000-0000-000081470000}"/>
    <cellStyle name="Обычный 55" xfId="410" xr:uid="{00000000-0005-0000-0000-000082470000}"/>
    <cellStyle name="Обычный 55 2" xfId="6574" xr:uid="{00000000-0005-0000-0000-000083470000}"/>
    <cellStyle name="Обычный 55 2 2" xfId="7391" xr:uid="{00000000-0005-0000-0000-000084470000}"/>
    <cellStyle name="Обычный 55 2 2 2" xfId="13140" xr:uid="{00000000-0005-0000-0000-000085470000}"/>
    <cellStyle name="Обычный 55 3" xfId="7570" xr:uid="{00000000-0005-0000-0000-000086470000}"/>
    <cellStyle name="Обычный 55 4" xfId="10840" xr:uid="{00000000-0005-0000-0000-000087470000}"/>
    <cellStyle name="Обычный 55 5" xfId="9091" xr:uid="{00000000-0005-0000-0000-000088470000}"/>
    <cellStyle name="Обычный 56" xfId="6521" xr:uid="{00000000-0005-0000-0000-000089470000}"/>
    <cellStyle name="Обычный 56 2" xfId="6100" xr:uid="{00000000-0005-0000-0000-00008A470000}"/>
    <cellStyle name="Обычный 56 2 2" xfId="6648" xr:uid="{00000000-0005-0000-0000-00008B470000}"/>
    <cellStyle name="Обычный 56 2 2 2" xfId="13147" xr:uid="{00000000-0005-0000-0000-00008C470000}"/>
    <cellStyle name="Обычный 56 3" xfId="5421" xr:uid="{00000000-0005-0000-0000-00008D470000}"/>
    <cellStyle name="Обычный 56 4" xfId="10841" xr:uid="{00000000-0005-0000-0000-00008E470000}"/>
    <cellStyle name="Обычный 57" xfId="16" xr:uid="{00000000-0005-0000-0000-00008F470000}"/>
    <cellStyle name="Обычный 57 2" xfId="417" xr:uid="{00000000-0005-0000-0000-000090470000}"/>
    <cellStyle name="Обычный 57 2 2" xfId="5420" xr:uid="{00000000-0005-0000-0000-000091470000}"/>
    <cellStyle name="Обычный 57 2 2 2" xfId="13239" xr:uid="{00000000-0005-0000-0000-000092470000}"/>
    <cellStyle name="Обычный 57 2 3" xfId="6102" xr:uid="{00000000-0005-0000-0000-000093470000}"/>
    <cellStyle name="Обычный 57 3" xfId="18" xr:uid="{00000000-0005-0000-0000-000094470000}"/>
    <cellStyle name="Обычный 57 3 2" xfId="7538" xr:uid="{00000000-0005-0000-0000-000095470000}"/>
    <cellStyle name="Обычный 57 4" xfId="10842" xr:uid="{00000000-0005-0000-0000-000096470000}"/>
    <cellStyle name="Обычный 57 5" xfId="8411" xr:uid="{00000000-0005-0000-0000-000097470000}"/>
    <cellStyle name="Обычный 58" xfId="22" xr:uid="{00000000-0005-0000-0000-000098470000}"/>
    <cellStyle name="Обычный 58 10" xfId="13796" xr:uid="{00000000-0005-0000-0000-000099470000}"/>
    <cellStyle name="Обычный 58 11" xfId="7243" xr:uid="{00000000-0005-0000-0000-00009A470000}"/>
    <cellStyle name="Обычный 58 2" xfId="46" xr:uid="{00000000-0005-0000-0000-00009B470000}"/>
    <cellStyle name="Обычный 58 2 2" xfId="430" xr:uid="{00000000-0005-0000-0000-00009C470000}"/>
    <cellStyle name="Обычный 58 2 2 2" xfId="7687" xr:uid="{00000000-0005-0000-0000-00009D470000}"/>
    <cellStyle name="Обычный 58 2 2 2 2" xfId="10338" xr:uid="{00000000-0005-0000-0000-00009E470000}"/>
    <cellStyle name="Обычный 58 2 2 2 2 2" xfId="13027" xr:uid="{00000000-0005-0000-0000-00009F470000}"/>
    <cellStyle name="Обычный 58 2 2 2 2 3" xfId="14530" xr:uid="{00000000-0005-0000-0000-0000A0470000}"/>
    <cellStyle name="Обычный 58 2 2 2 3" xfId="12700" xr:uid="{00000000-0005-0000-0000-0000A1470000}"/>
    <cellStyle name="Обычный 58 2 2 2 4" xfId="14194" xr:uid="{00000000-0005-0000-0000-0000A2470000}"/>
    <cellStyle name="Обычный 58 2 2 3" xfId="9991" xr:uid="{00000000-0005-0000-0000-0000A3470000}"/>
    <cellStyle name="Обычный 58 2 2 3 2" xfId="12860" xr:uid="{00000000-0005-0000-0000-0000A4470000}"/>
    <cellStyle name="Обычный 58 2 2 3 3" xfId="14353" xr:uid="{00000000-0005-0000-0000-0000A5470000}"/>
    <cellStyle name="Обычный 58 2 2 4" xfId="12529" xr:uid="{00000000-0005-0000-0000-0000A6470000}"/>
    <cellStyle name="Обычный 58 2 2 5" xfId="14023" xr:uid="{00000000-0005-0000-0000-0000A7470000}"/>
    <cellStyle name="Обычный 58 2 2 6" xfId="8723" xr:uid="{00000000-0005-0000-0000-0000A8470000}"/>
    <cellStyle name="Обычный 58 2 3" xfId="9911" xr:uid="{00000000-0005-0000-0000-0000A9470000}"/>
    <cellStyle name="Обычный 58 2 3 2" xfId="10090" xr:uid="{00000000-0005-0000-0000-0000AA470000}"/>
    <cellStyle name="Обычный 58 2 3 2 2" xfId="12912" xr:uid="{00000000-0005-0000-0000-0000AB470000}"/>
    <cellStyle name="Обычный 58 2 3 2 3" xfId="14406" xr:uid="{00000000-0005-0000-0000-0000AC470000}"/>
    <cellStyle name="Обычный 58 2 3 3" xfId="12580" xr:uid="{00000000-0005-0000-0000-0000AD470000}"/>
    <cellStyle name="Обычный 58 2 3 4" xfId="14076" xr:uid="{00000000-0005-0000-0000-0000AE470000}"/>
    <cellStyle name="Обычный 58 2 4" xfId="7708" xr:uid="{00000000-0005-0000-0000-0000AF470000}"/>
    <cellStyle name="Обычный 58 2 4 2" xfId="12753" xr:uid="{00000000-0005-0000-0000-0000B0470000}"/>
    <cellStyle name="Обычный 58 2 4 3" xfId="14247" xr:uid="{00000000-0005-0000-0000-0000B1470000}"/>
    <cellStyle name="Обычный 58 2 5" xfId="11963" xr:uid="{00000000-0005-0000-0000-0000B2470000}"/>
    <cellStyle name="Обычный 58 2 6" xfId="12425" xr:uid="{00000000-0005-0000-0000-0000B3470000}"/>
    <cellStyle name="Обычный 58 2 7" xfId="13148" xr:uid="{00000000-0005-0000-0000-0000B4470000}"/>
    <cellStyle name="Обычный 58 2 8" xfId="13900" xr:uid="{00000000-0005-0000-0000-0000B5470000}"/>
    <cellStyle name="Обычный 58 2 9" xfId="6520" xr:uid="{00000000-0005-0000-0000-0000B6470000}"/>
    <cellStyle name="Обычный 58 3" xfId="6755" xr:uid="{00000000-0005-0000-0000-0000B7470000}"/>
    <cellStyle name="Обычный 58 3 2" xfId="8722" xr:uid="{00000000-0005-0000-0000-0000B8470000}"/>
    <cellStyle name="Обычный 58 3 2 2" xfId="7686" xr:uid="{00000000-0005-0000-0000-0000B9470000}"/>
    <cellStyle name="Обычный 58 3 2 2 2" xfId="10337" xr:uid="{00000000-0005-0000-0000-0000BA470000}"/>
    <cellStyle name="Обычный 58 3 2 2 2 2" xfId="13026" xr:uid="{00000000-0005-0000-0000-0000BB470000}"/>
    <cellStyle name="Обычный 58 3 2 2 2 3" xfId="14529" xr:uid="{00000000-0005-0000-0000-0000BC470000}"/>
    <cellStyle name="Обычный 58 3 2 2 3" xfId="12699" xr:uid="{00000000-0005-0000-0000-0000BD470000}"/>
    <cellStyle name="Обычный 58 3 2 2 4" xfId="14193" xr:uid="{00000000-0005-0000-0000-0000BE470000}"/>
    <cellStyle name="Обычный 58 3 2 3" xfId="9990" xr:uid="{00000000-0005-0000-0000-0000BF470000}"/>
    <cellStyle name="Обычный 58 3 2 3 2" xfId="12859" xr:uid="{00000000-0005-0000-0000-0000C0470000}"/>
    <cellStyle name="Обычный 58 3 2 3 3" xfId="14352" xr:uid="{00000000-0005-0000-0000-0000C1470000}"/>
    <cellStyle name="Обычный 58 3 2 4" xfId="12528" xr:uid="{00000000-0005-0000-0000-0000C2470000}"/>
    <cellStyle name="Обычный 58 3 2 5" xfId="14022" xr:uid="{00000000-0005-0000-0000-0000C3470000}"/>
    <cellStyle name="Обычный 58 3 3" xfId="5980" xr:uid="{00000000-0005-0000-0000-0000C4470000}"/>
    <cellStyle name="Обычный 58 3 3 2" xfId="10089" xr:uid="{00000000-0005-0000-0000-0000C5470000}"/>
    <cellStyle name="Обычный 58 3 3 2 2" xfId="12911" xr:uid="{00000000-0005-0000-0000-0000C6470000}"/>
    <cellStyle name="Обычный 58 3 3 2 3" xfId="14405" xr:uid="{00000000-0005-0000-0000-0000C7470000}"/>
    <cellStyle name="Обычный 58 3 3 3" xfId="12579" xr:uid="{00000000-0005-0000-0000-0000C8470000}"/>
    <cellStyle name="Обычный 58 3 3 4" xfId="14075" xr:uid="{00000000-0005-0000-0000-0000C9470000}"/>
    <cellStyle name="Обычный 58 3 4" xfId="5557" xr:uid="{00000000-0005-0000-0000-0000CA470000}"/>
    <cellStyle name="Обычный 58 3 4 2" xfId="12752" xr:uid="{00000000-0005-0000-0000-0000CB470000}"/>
    <cellStyle name="Обычный 58 3 4 3" xfId="14246" xr:uid="{00000000-0005-0000-0000-0000CC470000}"/>
    <cellStyle name="Обычный 58 3 5" xfId="12424" xr:uid="{00000000-0005-0000-0000-0000CD470000}"/>
    <cellStyle name="Обычный 58 3 6" xfId="13899" xr:uid="{00000000-0005-0000-0000-0000CE470000}"/>
    <cellStyle name="Обычный 58 4" xfId="9437" xr:uid="{00000000-0005-0000-0000-0000CF470000}"/>
    <cellStyle name="Обычный 58 4 2" xfId="6878" xr:uid="{00000000-0005-0000-0000-0000D0470000}"/>
    <cellStyle name="Обычный 58 4 2 2" xfId="10238" xr:uid="{00000000-0005-0000-0000-0000D1470000}"/>
    <cellStyle name="Обычный 58 4 2 2 2" xfId="12981" xr:uid="{00000000-0005-0000-0000-0000D2470000}"/>
    <cellStyle name="Обычный 58 4 2 2 3" xfId="14481" xr:uid="{00000000-0005-0000-0000-0000D3470000}"/>
    <cellStyle name="Обычный 58 4 2 3" xfId="12653" xr:uid="{00000000-0005-0000-0000-0000D4470000}"/>
    <cellStyle name="Обычный 58 4 2 4" xfId="14148" xr:uid="{00000000-0005-0000-0000-0000D5470000}"/>
    <cellStyle name="Обычный 58 4 3" xfId="5621" xr:uid="{00000000-0005-0000-0000-0000D6470000}"/>
    <cellStyle name="Обычный 58 4 3 2" xfId="12813" xr:uid="{00000000-0005-0000-0000-0000D7470000}"/>
    <cellStyle name="Обычный 58 4 3 3" xfId="14307" xr:uid="{00000000-0005-0000-0000-0000D8470000}"/>
    <cellStyle name="Обычный 58 4 4" xfId="12483" xr:uid="{00000000-0005-0000-0000-0000D9470000}"/>
    <cellStyle name="Обычный 58 4 5" xfId="13974" xr:uid="{00000000-0005-0000-0000-0000DA470000}"/>
    <cellStyle name="Обычный 58 5" xfId="9405" xr:uid="{00000000-0005-0000-0000-0000DB470000}"/>
    <cellStyle name="Обычный 58 6" xfId="7602" xr:uid="{00000000-0005-0000-0000-0000DC470000}"/>
    <cellStyle name="Обычный 58 6 2" xfId="9997" xr:uid="{00000000-0005-0000-0000-0000DD470000}"/>
    <cellStyle name="Обычный 58 6 2 2" xfId="12866" xr:uid="{00000000-0005-0000-0000-0000DE470000}"/>
    <cellStyle name="Обычный 58 6 2 3" xfId="14359" xr:uid="{00000000-0005-0000-0000-0000DF470000}"/>
    <cellStyle name="Обычный 58 6 3" xfId="12535" xr:uid="{00000000-0005-0000-0000-0000E0470000}"/>
    <cellStyle name="Обычный 58 6 4" xfId="14030" xr:uid="{00000000-0005-0000-0000-0000E1470000}"/>
    <cellStyle name="Обычный 58 7" xfId="6118" xr:uid="{00000000-0005-0000-0000-0000E2470000}"/>
    <cellStyle name="Обычный 58 7 2" xfId="12706" xr:uid="{00000000-0005-0000-0000-0000E3470000}"/>
    <cellStyle name="Обычный 58 7 3" xfId="14201" xr:uid="{00000000-0005-0000-0000-0000E4470000}"/>
    <cellStyle name="Обычный 58 8" xfId="11811" xr:uid="{00000000-0005-0000-0000-0000E5470000}"/>
    <cellStyle name="Обычный 58 9" xfId="12378" xr:uid="{00000000-0005-0000-0000-0000E6470000}"/>
    <cellStyle name="Обычный 59" xfId="8408" xr:uid="{00000000-0005-0000-0000-0000E7470000}"/>
    <cellStyle name="Обычный 59 10" xfId="13797" xr:uid="{00000000-0005-0000-0000-0000E8470000}"/>
    <cellStyle name="Обычный 59 2" xfId="7244" xr:uid="{00000000-0005-0000-0000-0000E9470000}"/>
    <cellStyle name="Обычный 59 2 2" xfId="9461" xr:uid="{00000000-0005-0000-0000-0000EA470000}"/>
    <cellStyle name="Обычный 59 2 2 2" xfId="9553" xr:uid="{00000000-0005-0000-0000-0000EB470000}"/>
    <cellStyle name="Обычный 59 2 2 2 2" xfId="10340" xr:uid="{00000000-0005-0000-0000-0000EC470000}"/>
    <cellStyle name="Обычный 59 2 2 2 2 2" xfId="13029" xr:uid="{00000000-0005-0000-0000-0000ED470000}"/>
    <cellStyle name="Обычный 59 2 2 2 2 3" xfId="14532" xr:uid="{00000000-0005-0000-0000-0000EE470000}"/>
    <cellStyle name="Обычный 59 2 2 2 3" xfId="12702" xr:uid="{00000000-0005-0000-0000-0000EF470000}"/>
    <cellStyle name="Обычный 59 2 2 2 4" xfId="14196" xr:uid="{00000000-0005-0000-0000-0000F0470000}"/>
    <cellStyle name="Обычный 59 2 2 3" xfId="9993" xr:uid="{00000000-0005-0000-0000-0000F1470000}"/>
    <cellStyle name="Обычный 59 2 2 3 2" xfId="12862" xr:uid="{00000000-0005-0000-0000-0000F2470000}"/>
    <cellStyle name="Обычный 59 2 2 3 3" xfId="14355" xr:uid="{00000000-0005-0000-0000-0000F3470000}"/>
    <cellStyle name="Обычный 59 2 2 4" xfId="12531" xr:uid="{00000000-0005-0000-0000-0000F4470000}"/>
    <cellStyle name="Обычный 59 2 2 5" xfId="14025" xr:uid="{00000000-0005-0000-0000-0000F5470000}"/>
    <cellStyle name="Обычный 59 2 3" xfId="5981" xr:uid="{00000000-0005-0000-0000-0000F6470000}"/>
    <cellStyle name="Обычный 59 2 3 2" xfId="10092" xr:uid="{00000000-0005-0000-0000-0000F7470000}"/>
    <cellStyle name="Обычный 59 2 3 2 2" xfId="12914" xr:uid="{00000000-0005-0000-0000-0000F8470000}"/>
    <cellStyle name="Обычный 59 2 3 2 3" xfId="14408" xr:uid="{00000000-0005-0000-0000-0000F9470000}"/>
    <cellStyle name="Обычный 59 2 3 3" xfId="12582" xr:uid="{00000000-0005-0000-0000-0000FA470000}"/>
    <cellStyle name="Обычный 59 2 3 4" xfId="14078" xr:uid="{00000000-0005-0000-0000-0000FB470000}"/>
    <cellStyle name="Обычный 59 2 4" xfId="5558" xr:uid="{00000000-0005-0000-0000-0000FC470000}"/>
    <cellStyle name="Обычный 59 2 4 2" xfId="12755" xr:uid="{00000000-0005-0000-0000-0000FD470000}"/>
    <cellStyle name="Обычный 59 2 4 3" xfId="14249" xr:uid="{00000000-0005-0000-0000-0000FE470000}"/>
    <cellStyle name="Обычный 59 2 5" xfId="11964" xr:uid="{00000000-0005-0000-0000-0000FF470000}"/>
    <cellStyle name="Обычный 59 2 6" xfId="12427" xr:uid="{00000000-0005-0000-0000-000000480000}"/>
    <cellStyle name="Обычный 59 2 7" xfId="13240" xr:uid="{00000000-0005-0000-0000-000001480000}"/>
    <cellStyle name="Обычный 59 2 8" xfId="13902" xr:uid="{00000000-0005-0000-0000-000002480000}"/>
    <cellStyle name="Обычный 59 3" xfId="7509" xr:uid="{00000000-0005-0000-0000-000003480000}"/>
    <cellStyle name="Обычный 59 3 2" xfId="7594" xr:uid="{00000000-0005-0000-0000-000004480000}"/>
    <cellStyle name="Обычный 59 3 2 2" xfId="9554" xr:uid="{00000000-0005-0000-0000-000005480000}"/>
    <cellStyle name="Обычный 59 3 2 2 2" xfId="10339" xr:uid="{00000000-0005-0000-0000-000006480000}"/>
    <cellStyle name="Обычный 59 3 2 2 2 2" xfId="13028" xr:uid="{00000000-0005-0000-0000-000007480000}"/>
    <cellStyle name="Обычный 59 3 2 2 2 3" xfId="14531" xr:uid="{00000000-0005-0000-0000-000008480000}"/>
    <cellStyle name="Обычный 59 3 2 2 3" xfId="12701" xr:uid="{00000000-0005-0000-0000-000009480000}"/>
    <cellStyle name="Обычный 59 3 2 2 4" xfId="14195" xr:uid="{00000000-0005-0000-0000-00000A480000}"/>
    <cellStyle name="Обычный 59 3 2 3" xfId="9992" xr:uid="{00000000-0005-0000-0000-00000B480000}"/>
    <cellStyle name="Обычный 59 3 2 3 2" xfId="12861" xr:uid="{00000000-0005-0000-0000-00000C480000}"/>
    <cellStyle name="Обычный 59 3 2 3 3" xfId="14354" xr:uid="{00000000-0005-0000-0000-00000D480000}"/>
    <cellStyle name="Обычный 59 3 2 4" xfId="12530" xr:uid="{00000000-0005-0000-0000-00000E480000}"/>
    <cellStyle name="Обычный 59 3 2 5" xfId="14024" xr:uid="{00000000-0005-0000-0000-00000F480000}"/>
    <cellStyle name="Обычный 59 3 3" xfId="9899" xr:uid="{00000000-0005-0000-0000-000010480000}"/>
    <cellStyle name="Обычный 59 3 3 2" xfId="10091" xr:uid="{00000000-0005-0000-0000-000011480000}"/>
    <cellStyle name="Обычный 59 3 3 2 2" xfId="12913" xr:uid="{00000000-0005-0000-0000-000012480000}"/>
    <cellStyle name="Обычный 59 3 3 2 3" xfId="14407" xr:uid="{00000000-0005-0000-0000-000013480000}"/>
    <cellStyle name="Обычный 59 3 3 3" xfId="12581" xr:uid="{00000000-0005-0000-0000-000014480000}"/>
    <cellStyle name="Обычный 59 3 3 4" xfId="14077" xr:uid="{00000000-0005-0000-0000-000015480000}"/>
    <cellStyle name="Обычный 59 3 4" xfId="5559" xr:uid="{00000000-0005-0000-0000-000016480000}"/>
    <cellStyle name="Обычный 59 3 4 2" xfId="12754" xr:uid="{00000000-0005-0000-0000-000017480000}"/>
    <cellStyle name="Обычный 59 3 4 3" xfId="14248" xr:uid="{00000000-0005-0000-0000-000018480000}"/>
    <cellStyle name="Обычный 59 3 5" xfId="12426" xr:uid="{00000000-0005-0000-0000-000019480000}"/>
    <cellStyle name="Обычный 59 3 6" xfId="13901" xr:uid="{00000000-0005-0000-0000-00001A480000}"/>
    <cellStyle name="Обычный 59 4" xfId="9434" xr:uid="{00000000-0005-0000-0000-00001B480000}"/>
    <cellStyle name="Обычный 59 4 2" xfId="7661" xr:uid="{00000000-0005-0000-0000-00001C480000}"/>
    <cellStyle name="Обычный 59 4 2 2" xfId="10239" xr:uid="{00000000-0005-0000-0000-00001D480000}"/>
    <cellStyle name="Обычный 59 4 2 2 2" xfId="12982" xr:uid="{00000000-0005-0000-0000-00001E480000}"/>
    <cellStyle name="Обычный 59 4 2 2 3" xfId="14482" xr:uid="{00000000-0005-0000-0000-00001F480000}"/>
    <cellStyle name="Обычный 59 4 2 3" xfId="12654" xr:uid="{00000000-0005-0000-0000-000020480000}"/>
    <cellStyle name="Обычный 59 4 2 4" xfId="14149" xr:uid="{00000000-0005-0000-0000-000021480000}"/>
    <cellStyle name="Обычный 59 4 3" xfId="5618" xr:uid="{00000000-0005-0000-0000-000022480000}"/>
    <cellStyle name="Обычный 59 4 3 2" xfId="12814" xr:uid="{00000000-0005-0000-0000-000023480000}"/>
    <cellStyle name="Обычный 59 4 3 3" xfId="14308" xr:uid="{00000000-0005-0000-0000-000024480000}"/>
    <cellStyle name="Обычный 59 4 4" xfId="12484" xr:uid="{00000000-0005-0000-0000-000025480000}"/>
    <cellStyle name="Обычный 59 4 5" xfId="13975" xr:uid="{00000000-0005-0000-0000-000026480000}"/>
    <cellStyle name="Обычный 59 5" xfId="6785" xr:uid="{00000000-0005-0000-0000-000027480000}"/>
    <cellStyle name="Обычный 59 6" xfId="8729" xr:uid="{00000000-0005-0000-0000-000028480000}"/>
    <cellStyle name="Обычный 59 6 2" xfId="9998" xr:uid="{00000000-0005-0000-0000-000029480000}"/>
    <cellStyle name="Обычный 59 6 2 2" xfId="12867" xr:uid="{00000000-0005-0000-0000-00002A480000}"/>
    <cellStyle name="Обычный 59 6 2 3" xfId="14360" xr:uid="{00000000-0005-0000-0000-00002B480000}"/>
    <cellStyle name="Обычный 59 6 3" xfId="12536" xr:uid="{00000000-0005-0000-0000-00002C480000}"/>
    <cellStyle name="Обычный 59 6 4" xfId="14031" xr:uid="{00000000-0005-0000-0000-00002D480000}"/>
    <cellStyle name="Обычный 59 7" xfId="5995" xr:uid="{00000000-0005-0000-0000-00002E480000}"/>
    <cellStyle name="Обычный 59 7 2" xfId="12707" xr:uid="{00000000-0005-0000-0000-00002F480000}"/>
    <cellStyle name="Обычный 59 7 3" xfId="14202" xr:uid="{00000000-0005-0000-0000-000030480000}"/>
    <cellStyle name="Обычный 59 8" xfId="11812" xr:uid="{00000000-0005-0000-0000-000031480000}"/>
    <cellStyle name="Обычный 59 9" xfId="12379" xr:uid="{00000000-0005-0000-0000-000032480000}"/>
    <cellStyle name="Обычный 6" xfId="196" xr:uid="{00000000-0005-0000-0000-000033480000}"/>
    <cellStyle name="Обычный 6 2" xfId="1222" xr:uid="{00000000-0005-0000-0000-000034480000}"/>
    <cellStyle name="Обычный 6 2 2" xfId="1359" xr:uid="{00000000-0005-0000-0000-000035480000}"/>
    <cellStyle name="Обычный 6 2 2 2" xfId="8534" xr:uid="{00000000-0005-0000-0000-000036480000}"/>
    <cellStyle name="Обычный 6 2 2 2 2" xfId="15727" xr:uid="{00000000-0005-0000-0000-000037480000}"/>
    <cellStyle name="Обычный 6 2 2 3" xfId="10843" xr:uid="{00000000-0005-0000-0000-000038480000}"/>
    <cellStyle name="Обычный 6 2 2 4" xfId="15466" xr:uid="{00000000-0005-0000-0000-000039480000}"/>
    <cellStyle name="Обычный 6 2 2 5" xfId="7245" xr:uid="{00000000-0005-0000-0000-00003A480000}"/>
    <cellStyle name="Обычный 6 2 3" xfId="9160" xr:uid="{00000000-0005-0000-0000-00003B480000}"/>
    <cellStyle name="Обычный 6 2 3 2" xfId="7392" xr:uid="{00000000-0005-0000-0000-00003C480000}"/>
    <cellStyle name="Обычный 6 2 3 2 2" xfId="13648" xr:uid="{00000000-0005-0000-0000-00003D480000}"/>
    <cellStyle name="Обычный 6 2 3 3" xfId="11716" xr:uid="{00000000-0005-0000-0000-00003E480000}"/>
    <cellStyle name="Обычный 6 2 3 4" xfId="15787" xr:uid="{00000000-0005-0000-0000-00003F480000}"/>
    <cellStyle name="Обычный 6 2 4" xfId="6087" xr:uid="{00000000-0005-0000-0000-000040480000}"/>
    <cellStyle name="Обычный 6 2 4 2" xfId="8644" xr:uid="{00000000-0005-0000-0000-000041480000}"/>
    <cellStyle name="Обычный 6 2 5" xfId="8764" xr:uid="{00000000-0005-0000-0000-000042480000}"/>
    <cellStyle name="Обычный 6 3" xfId="1358" xr:uid="{00000000-0005-0000-0000-000043480000}"/>
    <cellStyle name="Обычный 6 3 2" xfId="7571" xr:uid="{00000000-0005-0000-0000-000044480000}"/>
    <cellStyle name="Обычный 6 3 2 2" xfId="10845" xr:uid="{00000000-0005-0000-0000-000045480000}"/>
    <cellStyle name="Обычный 6 3 3" xfId="6784" xr:uid="{00000000-0005-0000-0000-000046480000}"/>
    <cellStyle name="Обычный 6 3 3 2" xfId="13241" xr:uid="{00000000-0005-0000-0000-000047480000}"/>
    <cellStyle name="Обычный 6 3 4" xfId="10844" xr:uid="{00000000-0005-0000-0000-000048480000}"/>
    <cellStyle name="Обычный 6 3 5" xfId="12125" xr:uid="{00000000-0005-0000-0000-000049480000}"/>
    <cellStyle name="Обычный 6 3 6" xfId="7246" xr:uid="{00000000-0005-0000-0000-00004A480000}"/>
    <cellStyle name="Обычный 6 4" xfId="1221" xr:uid="{00000000-0005-0000-0000-00004B480000}"/>
    <cellStyle name="Обычный 6 4 2" xfId="10846" xr:uid="{00000000-0005-0000-0000-00004C480000}"/>
    <cellStyle name="Обычный 6 4 3" xfId="15763" xr:uid="{00000000-0005-0000-0000-00004D480000}"/>
    <cellStyle name="Обычный 6 4 4" xfId="6525" xr:uid="{00000000-0005-0000-0000-00004E480000}"/>
    <cellStyle name="Обычный 6 5" xfId="9229" xr:uid="{00000000-0005-0000-0000-00004F480000}"/>
    <cellStyle name="Обычный 6 5 2" xfId="7393" xr:uid="{00000000-0005-0000-0000-000050480000}"/>
    <cellStyle name="Обычный 6 5 2 2" xfId="16074" xr:uid="{00000000-0005-0000-0000-000051480000}"/>
    <cellStyle name="Обычный 6 5 3" xfId="10847" xr:uid="{00000000-0005-0000-0000-000052480000}"/>
    <cellStyle name="Обычный 6 5 4" xfId="15886" xr:uid="{00000000-0005-0000-0000-000053480000}"/>
    <cellStyle name="Обычный 6 6" xfId="6631" xr:uid="{00000000-0005-0000-0000-000054480000}"/>
    <cellStyle name="Обычный 6 6 2" xfId="16058" xr:uid="{00000000-0005-0000-0000-000055480000}"/>
    <cellStyle name="Обычный 6 7" xfId="6180" xr:uid="{00000000-0005-0000-0000-000056480000}"/>
    <cellStyle name="Обычный 6_ZB_3KV_2014" xfId="8413" xr:uid="{00000000-0005-0000-0000-000057480000}"/>
    <cellStyle name="Обычный 60" xfId="9109" xr:uid="{00000000-0005-0000-0000-000058480000}"/>
    <cellStyle name="Обычный 60 10" xfId="13798" xr:uid="{00000000-0005-0000-0000-000059480000}"/>
    <cellStyle name="Обычный 60 2" xfId="6522" xr:uid="{00000000-0005-0000-0000-00005A480000}"/>
    <cellStyle name="Обычный 60 2 2" xfId="6840" xr:uid="{00000000-0005-0000-0000-00005B480000}"/>
    <cellStyle name="Обычный 60 2 2 2" xfId="9914" xr:uid="{00000000-0005-0000-0000-00005C480000}"/>
    <cellStyle name="Обычный 60 2 2 2 2" xfId="10342" xr:uid="{00000000-0005-0000-0000-00005D480000}"/>
    <cellStyle name="Обычный 60 2 2 2 2 2" xfId="13031" xr:uid="{00000000-0005-0000-0000-00005E480000}"/>
    <cellStyle name="Обычный 60 2 2 2 2 3" xfId="14534" xr:uid="{00000000-0005-0000-0000-00005F480000}"/>
    <cellStyle name="Обычный 60 2 2 2 3" xfId="12704" xr:uid="{00000000-0005-0000-0000-000060480000}"/>
    <cellStyle name="Обычный 60 2 2 2 4" xfId="14198" xr:uid="{00000000-0005-0000-0000-000061480000}"/>
    <cellStyle name="Обычный 60 2 2 3" xfId="9995" xr:uid="{00000000-0005-0000-0000-000062480000}"/>
    <cellStyle name="Обычный 60 2 2 3 2" xfId="12864" xr:uid="{00000000-0005-0000-0000-000063480000}"/>
    <cellStyle name="Обычный 60 2 2 3 3" xfId="14357" xr:uid="{00000000-0005-0000-0000-000064480000}"/>
    <cellStyle name="Обычный 60 2 2 4" xfId="12533" xr:uid="{00000000-0005-0000-0000-000065480000}"/>
    <cellStyle name="Обычный 60 2 2 5" xfId="14027" xr:uid="{00000000-0005-0000-0000-000066480000}"/>
    <cellStyle name="Обычный 60 2 3" xfId="7655" xr:uid="{00000000-0005-0000-0000-000067480000}"/>
    <cellStyle name="Обычный 60 2 3 2" xfId="10094" xr:uid="{00000000-0005-0000-0000-000068480000}"/>
    <cellStyle name="Обычный 60 2 3 2 2" xfId="12916" xr:uid="{00000000-0005-0000-0000-000069480000}"/>
    <cellStyle name="Обычный 60 2 3 2 3" xfId="14410" xr:uid="{00000000-0005-0000-0000-00006A480000}"/>
    <cellStyle name="Обычный 60 2 3 3" xfId="12584" xr:uid="{00000000-0005-0000-0000-00006B480000}"/>
    <cellStyle name="Обычный 60 2 3 4" xfId="14080" xr:uid="{00000000-0005-0000-0000-00006C480000}"/>
    <cellStyle name="Обычный 60 2 4" xfId="7710" xr:uid="{00000000-0005-0000-0000-00006D480000}"/>
    <cellStyle name="Обычный 60 2 4 2" xfId="12757" xr:uid="{00000000-0005-0000-0000-00006E480000}"/>
    <cellStyle name="Обычный 60 2 4 3" xfId="14251" xr:uid="{00000000-0005-0000-0000-00006F480000}"/>
    <cellStyle name="Обычный 60 2 5" xfId="11965" xr:uid="{00000000-0005-0000-0000-000070480000}"/>
    <cellStyle name="Обычный 60 2 6" xfId="12429" xr:uid="{00000000-0005-0000-0000-000071480000}"/>
    <cellStyle name="Обычный 60 2 7" xfId="13149" xr:uid="{00000000-0005-0000-0000-000072480000}"/>
    <cellStyle name="Обычный 60 2 8" xfId="13904" xr:uid="{00000000-0005-0000-0000-000073480000}"/>
    <cellStyle name="Обычный 60 3" xfId="6756" xr:uid="{00000000-0005-0000-0000-000074480000}"/>
    <cellStyle name="Обычный 60 3 2" xfId="9460" xr:uid="{00000000-0005-0000-0000-000075480000}"/>
    <cellStyle name="Обычный 60 3 2 2" xfId="5992" xr:uid="{00000000-0005-0000-0000-000076480000}"/>
    <cellStyle name="Обычный 60 3 2 2 2" xfId="10341" xr:uid="{00000000-0005-0000-0000-000077480000}"/>
    <cellStyle name="Обычный 60 3 2 2 2 2" xfId="13030" xr:uid="{00000000-0005-0000-0000-000078480000}"/>
    <cellStyle name="Обычный 60 3 2 2 2 3" xfId="14533" xr:uid="{00000000-0005-0000-0000-000079480000}"/>
    <cellStyle name="Обычный 60 3 2 2 3" xfId="12703" xr:uid="{00000000-0005-0000-0000-00007A480000}"/>
    <cellStyle name="Обычный 60 3 2 2 4" xfId="14197" xr:uid="{00000000-0005-0000-0000-00007B480000}"/>
    <cellStyle name="Обычный 60 3 2 3" xfId="9994" xr:uid="{00000000-0005-0000-0000-00007C480000}"/>
    <cellStyle name="Обычный 60 3 2 3 2" xfId="12863" xr:uid="{00000000-0005-0000-0000-00007D480000}"/>
    <cellStyle name="Обычный 60 3 2 3 3" xfId="14356" xr:uid="{00000000-0005-0000-0000-00007E480000}"/>
    <cellStyle name="Обычный 60 3 2 4" xfId="12532" xr:uid="{00000000-0005-0000-0000-00007F480000}"/>
    <cellStyle name="Обычный 60 3 2 5" xfId="14026" xr:uid="{00000000-0005-0000-0000-000080480000}"/>
    <cellStyle name="Обычный 60 3 3" xfId="5982" xr:uid="{00000000-0005-0000-0000-000081480000}"/>
    <cellStyle name="Обычный 60 3 3 2" xfId="10093" xr:uid="{00000000-0005-0000-0000-000082480000}"/>
    <cellStyle name="Обычный 60 3 3 2 2" xfId="12915" xr:uid="{00000000-0005-0000-0000-000083480000}"/>
    <cellStyle name="Обычный 60 3 3 2 3" xfId="14409" xr:uid="{00000000-0005-0000-0000-000084480000}"/>
    <cellStyle name="Обычный 60 3 3 3" xfId="12583" xr:uid="{00000000-0005-0000-0000-000085480000}"/>
    <cellStyle name="Обычный 60 3 3 4" xfId="14079" xr:uid="{00000000-0005-0000-0000-000086480000}"/>
    <cellStyle name="Обычный 60 3 4" xfId="7709" xr:uid="{00000000-0005-0000-0000-000087480000}"/>
    <cellStyle name="Обычный 60 3 4 2" xfId="12756" xr:uid="{00000000-0005-0000-0000-000088480000}"/>
    <cellStyle name="Обычный 60 3 4 3" xfId="14250" xr:uid="{00000000-0005-0000-0000-000089480000}"/>
    <cellStyle name="Обычный 60 3 5" xfId="12428" xr:uid="{00000000-0005-0000-0000-00008A480000}"/>
    <cellStyle name="Обычный 60 3 6" xfId="13903" xr:uid="{00000000-0005-0000-0000-00008B480000}"/>
    <cellStyle name="Обычный 60 4" xfId="6817" xr:uid="{00000000-0005-0000-0000-00008C480000}"/>
    <cellStyle name="Обычный 60 4 2" xfId="5472" xr:uid="{00000000-0005-0000-0000-00008D480000}"/>
    <cellStyle name="Обычный 60 4 2 2" xfId="10240" xr:uid="{00000000-0005-0000-0000-00008E480000}"/>
    <cellStyle name="Обычный 60 4 2 2 2" xfId="12983" xr:uid="{00000000-0005-0000-0000-00008F480000}"/>
    <cellStyle name="Обычный 60 4 2 2 3" xfId="14483" xr:uid="{00000000-0005-0000-0000-000090480000}"/>
    <cellStyle name="Обычный 60 4 2 3" xfId="12655" xr:uid="{00000000-0005-0000-0000-000091480000}"/>
    <cellStyle name="Обычный 60 4 2 4" xfId="14150" xr:uid="{00000000-0005-0000-0000-000092480000}"/>
    <cellStyle name="Обычный 60 4 3" xfId="9592" xr:uid="{00000000-0005-0000-0000-000093480000}"/>
    <cellStyle name="Обычный 60 4 3 2" xfId="12815" xr:uid="{00000000-0005-0000-0000-000094480000}"/>
    <cellStyle name="Обычный 60 4 3 3" xfId="14309" xr:uid="{00000000-0005-0000-0000-000095480000}"/>
    <cellStyle name="Обычный 60 4 4" xfId="12485" xr:uid="{00000000-0005-0000-0000-000096480000}"/>
    <cellStyle name="Обычный 60 4 5" xfId="13976" xr:uid="{00000000-0005-0000-0000-000097480000}"/>
    <cellStyle name="Обычный 60 5" xfId="9404" xr:uid="{00000000-0005-0000-0000-000098480000}"/>
    <cellStyle name="Обычный 60 6" xfId="8730" xr:uid="{00000000-0005-0000-0000-000099480000}"/>
    <cellStyle name="Обычный 60 6 2" xfId="9999" xr:uid="{00000000-0005-0000-0000-00009A480000}"/>
    <cellStyle name="Обычный 60 6 2 2" xfId="12868" xr:uid="{00000000-0005-0000-0000-00009B480000}"/>
    <cellStyle name="Обычный 60 6 2 3" xfId="14361" xr:uid="{00000000-0005-0000-0000-00009C480000}"/>
    <cellStyle name="Обычный 60 6 3" xfId="12537" xr:uid="{00000000-0005-0000-0000-00009D480000}"/>
    <cellStyle name="Обычный 60 6 4" xfId="14032" xr:uid="{00000000-0005-0000-0000-00009E480000}"/>
    <cellStyle name="Обычный 60 7" xfId="6120" xr:uid="{00000000-0005-0000-0000-00009F480000}"/>
    <cellStyle name="Обычный 60 7 2" xfId="12708" xr:uid="{00000000-0005-0000-0000-0000A0480000}"/>
    <cellStyle name="Обычный 60 7 3" xfId="14203" xr:uid="{00000000-0005-0000-0000-0000A1480000}"/>
    <cellStyle name="Обычный 60 8" xfId="11813" xr:uid="{00000000-0005-0000-0000-0000A2480000}"/>
    <cellStyle name="Обычный 60 9" xfId="12380" xr:uid="{00000000-0005-0000-0000-0000A3480000}"/>
    <cellStyle name="Обычный 61" xfId="8412" xr:uid="{00000000-0005-0000-0000-0000A4480000}"/>
    <cellStyle name="Обычный 61 2" xfId="9376" xr:uid="{00000000-0005-0000-0000-0000A5480000}"/>
    <cellStyle name="Обычный 61 2 2" xfId="13250" xr:uid="{00000000-0005-0000-0000-0000A6480000}"/>
    <cellStyle name="Обычный 61 3" xfId="6650" xr:uid="{00000000-0005-0000-0000-0000A7480000}"/>
    <cellStyle name="Обычный 61 4" xfId="10848" xr:uid="{00000000-0005-0000-0000-0000A8480000}"/>
    <cellStyle name="Обычный 62" xfId="9108" xr:uid="{00000000-0005-0000-0000-0000A9480000}"/>
    <cellStyle name="Обычный 62 2" xfId="9369" xr:uid="{00000000-0005-0000-0000-0000AA480000}"/>
    <cellStyle name="Обычный 62 2 2" xfId="10850" xr:uid="{00000000-0005-0000-0000-0000AB480000}"/>
    <cellStyle name="Обычный 62 3" xfId="8536" xr:uid="{00000000-0005-0000-0000-0000AC480000}"/>
    <cellStyle name="Обычный 62 3 2" xfId="13255" xr:uid="{00000000-0005-0000-0000-0000AD480000}"/>
    <cellStyle name="Обычный 62 4" xfId="10849" xr:uid="{00000000-0005-0000-0000-0000AE480000}"/>
    <cellStyle name="Обычный 62 4 2" xfId="13079" xr:uid="{00000000-0005-0000-0000-0000AF480000}"/>
    <cellStyle name="Обычный 63" xfId="7247" xr:uid="{00000000-0005-0000-0000-0000B0480000}"/>
    <cellStyle name="Обычный 63 10" xfId="13843" xr:uid="{00000000-0005-0000-0000-0000B1480000}"/>
    <cellStyle name="Обычный 63 2" xfId="7510" xr:uid="{00000000-0005-0000-0000-0000B2480000}"/>
    <cellStyle name="Обычный 63 2 2" xfId="13329" xr:uid="{00000000-0005-0000-0000-0000B3480000}"/>
    <cellStyle name="Обычный 63 3" xfId="9489" xr:uid="{00000000-0005-0000-0000-0000B4480000}"/>
    <cellStyle name="Обычный 63 3 2" xfId="5511" xr:uid="{00000000-0005-0000-0000-0000B5480000}"/>
    <cellStyle name="Обычный 63 3 2 2" xfId="10327" xr:uid="{00000000-0005-0000-0000-0000B6480000}"/>
    <cellStyle name="Обычный 63 3 2 2 2" xfId="13020" xr:uid="{00000000-0005-0000-0000-0000B7480000}"/>
    <cellStyle name="Обычный 63 3 2 2 3" xfId="14523" xr:uid="{00000000-0005-0000-0000-0000B8480000}"/>
    <cellStyle name="Обычный 63 3 2 3" xfId="12693" xr:uid="{00000000-0005-0000-0000-0000B9480000}"/>
    <cellStyle name="Обычный 63 3 2 4" xfId="14187" xr:uid="{00000000-0005-0000-0000-0000BA480000}"/>
    <cellStyle name="Обычный 63 3 3" xfId="9980" xr:uid="{00000000-0005-0000-0000-0000BB480000}"/>
    <cellStyle name="Обычный 63 3 3 2" xfId="12853" xr:uid="{00000000-0005-0000-0000-0000BC480000}"/>
    <cellStyle name="Обычный 63 3 3 3" xfId="14346" xr:uid="{00000000-0005-0000-0000-0000BD480000}"/>
    <cellStyle name="Обычный 63 3 4" xfId="12522" xr:uid="{00000000-0005-0000-0000-0000BE480000}"/>
    <cellStyle name="Обычный 63 3 5" xfId="14016" xr:uid="{00000000-0005-0000-0000-0000BF480000}"/>
    <cellStyle name="Обычный 63 4" xfId="9420" xr:uid="{00000000-0005-0000-0000-0000C0480000}"/>
    <cellStyle name="Обычный 63 4 2" xfId="9517" xr:uid="{00000000-0005-0000-0000-0000C1480000}"/>
    <cellStyle name="Обычный 63 4 2 2" xfId="10189" xr:uid="{00000000-0005-0000-0000-0000C2480000}"/>
    <cellStyle name="Обычный 63 4 2 2 2" xfId="12946" xr:uid="{00000000-0005-0000-0000-0000C3480000}"/>
    <cellStyle name="Обычный 63 4 2 2 3" xfId="14445" xr:uid="{00000000-0005-0000-0000-0000C4480000}"/>
    <cellStyle name="Обычный 63 4 2 3" xfId="12618" xr:uid="{00000000-0005-0000-0000-0000C5480000}"/>
    <cellStyle name="Обычный 63 4 2 4" xfId="14112" xr:uid="{00000000-0005-0000-0000-0000C6480000}"/>
    <cellStyle name="Обычный 63 4 3" xfId="9595" xr:uid="{00000000-0005-0000-0000-0000C7480000}"/>
    <cellStyle name="Обычный 63 4 3 2" xfId="12778" xr:uid="{00000000-0005-0000-0000-0000C8480000}"/>
    <cellStyle name="Обычный 63 4 3 3" xfId="14271" xr:uid="{00000000-0005-0000-0000-0000C9480000}"/>
    <cellStyle name="Обычный 63 4 4" xfId="12448" xr:uid="{00000000-0005-0000-0000-0000CA480000}"/>
    <cellStyle name="Обычный 63 4 5" xfId="13934" xr:uid="{00000000-0005-0000-0000-0000CB480000}"/>
    <cellStyle name="Обычный 63 5" xfId="7623" xr:uid="{00000000-0005-0000-0000-0000CC480000}"/>
    <cellStyle name="Обычный 63 5 2" xfId="10082" xr:uid="{00000000-0005-0000-0000-0000CD480000}"/>
    <cellStyle name="Обычный 63 5 2 2" xfId="12905" xr:uid="{00000000-0005-0000-0000-0000CE480000}"/>
    <cellStyle name="Обычный 63 5 2 3" xfId="14399" xr:uid="{00000000-0005-0000-0000-0000CF480000}"/>
    <cellStyle name="Обычный 63 5 3" xfId="12573" xr:uid="{00000000-0005-0000-0000-0000D0480000}"/>
    <cellStyle name="Обычный 63 5 4" xfId="14069" xr:uid="{00000000-0005-0000-0000-0000D1480000}"/>
    <cellStyle name="Обычный 63 6" xfId="5555" xr:uid="{00000000-0005-0000-0000-0000D2480000}"/>
    <cellStyle name="Обычный 63 6 2" xfId="12746" xr:uid="{00000000-0005-0000-0000-0000D3480000}"/>
    <cellStyle name="Обычный 63 6 3" xfId="14240" xr:uid="{00000000-0005-0000-0000-0000D4480000}"/>
    <cellStyle name="Обычный 63 7" xfId="9261" xr:uid="{00000000-0005-0000-0000-0000D5480000}"/>
    <cellStyle name="Обычный 63 8" xfId="10851" xr:uid="{00000000-0005-0000-0000-0000D6480000}"/>
    <cellStyle name="Обычный 63 8 2" xfId="12416" xr:uid="{00000000-0005-0000-0000-0000D7480000}"/>
    <cellStyle name="Обычный 63 9" xfId="13080" xr:uid="{00000000-0005-0000-0000-0000D8480000}"/>
    <cellStyle name="Обычный 64" xfId="6524" xr:uid="{00000000-0005-0000-0000-0000D9480000}"/>
    <cellStyle name="Обычный 64 2" xfId="8752" xr:uid="{00000000-0005-0000-0000-0000DA480000}"/>
    <cellStyle name="Обычный 64 2 2" xfId="9549" xr:uid="{00000000-0005-0000-0000-0000DB480000}"/>
    <cellStyle name="Обычный 64 2 2 2" xfId="10328" xr:uid="{00000000-0005-0000-0000-0000DC480000}"/>
    <cellStyle name="Обычный 64 2 2 2 2" xfId="13021" xr:uid="{00000000-0005-0000-0000-0000DD480000}"/>
    <cellStyle name="Обычный 64 2 2 2 3" xfId="14524" xr:uid="{00000000-0005-0000-0000-0000DE480000}"/>
    <cellStyle name="Обычный 64 2 2 3" xfId="12694" xr:uid="{00000000-0005-0000-0000-0000DF480000}"/>
    <cellStyle name="Обычный 64 2 2 4" xfId="14188" xr:uid="{00000000-0005-0000-0000-0000E0480000}"/>
    <cellStyle name="Обычный 64 2 3" xfId="9981" xr:uid="{00000000-0005-0000-0000-0000E1480000}"/>
    <cellStyle name="Обычный 64 2 3 2" xfId="12854" xr:uid="{00000000-0005-0000-0000-0000E2480000}"/>
    <cellStyle name="Обычный 64 2 3 3" xfId="14347" xr:uid="{00000000-0005-0000-0000-0000E3480000}"/>
    <cellStyle name="Обычный 64 2 4" xfId="10853" xr:uid="{00000000-0005-0000-0000-0000E4480000}"/>
    <cellStyle name="Обычный 64 2 4 2" xfId="12523" xr:uid="{00000000-0005-0000-0000-0000E5480000}"/>
    <cellStyle name="Обычный 64 2 5" xfId="13525" xr:uid="{00000000-0005-0000-0000-0000E6480000}"/>
    <cellStyle name="Обычный 64 2 6" xfId="14017" xr:uid="{00000000-0005-0000-0000-0000E7480000}"/>
    <cellStyle name="Обычный 64 3" xfId="5959" xr:uid="{00000000-0005-0000-0000-0000E8480000}"/>
    <cellStyle name="Обычный 64 3 2" xfId="5463" xr:uid="{00000000-0005-0000-0000-0000E9480000}"/>
    <cellStyle name="Обычный 64 3 2 2" xfId="10219" xr:uid="{00000000-0005-0000-0000-0000EA480000}"/>
    <cellStyle name="Обычный 64 3 2 2 2" xfId="12976" xr:uid="{00000000-0005-0000-0000-0000EB480000}"/>
    <cellStyle name="Обычный 64 3 2 2 3" xfId="14475" xr:uid="{00000000-0005-0000-0000-0000EC480000}"/>
    <cellStyle name="Обычный 64 3 2 3" xfId="12648" xr:uid="{00000000-0005-0000-0000-0000ED480000}"/>
    <cellStyle name="Обычный 64 3 2 4" xfId="14142" xr:uid="{00000000-0005-0000-0000-0000EE480000}"/>
    <cellStyle name="Обычный 64 3 3" xfId="5610" xr:uid="{00000000-0005-0000-0000-0000EF480000}"/>
    <cellStyle name="Обычный 64 3 3 2" xfId="12808" xr:uid="{00000000-0005-0000-0000-0000F0480000}"/>
    <cellStyle name="Обычный 64 3 3 3" xfId="14301" xr:uid="{00000000-0005-0000-0000-0000F1480000}"/>
    <cellStyle name="Обычный 64 3 4" xfId="12478" xr:uid="{00000000-0005-0000-0000-0000F2480000}"/>
    <cellStyle name="Обычный 64 3 5" xfId="13363" xr:uid="{00000000-0005-0000-0000-0000F3480000}"/>
    <cellStyle name="Обычный 64 3 6" xfId="13964" xr:uid="{00000000-0005-0000-0000-0000F4480000}"/>
    <cellStyle name="Обычный 64 4" xfId="9490" xr:uid="{00000000-0005-0000-0000-0000F5480000}"/>
    <cellStyle name="Обычный 64 4 2" xfId="10083" xr:uid="{00000000-0005-0000-0000-0000F6480000}"/>
    <cellStyle name="Обычный 64 4 2 2" xfId="12906" xr:uid="{00000000-0005-0000-0000-0000F7480000}"/>
    <cellStyle name="Обычный 64 4 2 3" xfId="14400" xr:uid="{00000000-0005-0000-0000-0000F8480000}"/>
    <cellStyle name="Обычный 64 4 3" xfId="12574" xr:uid="{00000000-0005-0000-0000-0000F9480000}"/>
    <cellStyle name="Обычный 64 4 4" xfId="14070" xr:uid="{00000000-0005-0000-0000-0000FA480000}"/>
    <cellStyle name="Обычный 64 5" xfId="7707" xr:uid="{00000000-0005-0000-0000-0000FB480000}"/>
    <cellStyle name="Обычный 64 5 2" xfId="12747" xr:uid="{00000000-0005-0000-0000-0000FC480000}"/>
    <cellStyle name="Обычный 64 5 3" xfId="14241" xr:uid="{00000000-0005-0000-0000-0000FD480000}"/>
    <cellStyle name="Обычный 64 6" xfId="6649" xr:uid="{00000000-0005-0000-0000-0000FE480000}"/>
    <cellStyle name="Обычный 64 7" xfId="10852" xr:uid="{00000000-0005-0000-0000-0000FF480000}"/>
    <cellStyle name="Обычный 64 7 2" xfId="12417" xr:uid="{00000000-0005-0000-0000-000000490000}"/>
    <cellStyle name="Обычный 64 8" xfId="13081" xr:uid="{00000000-0005-0000-0000-000001490000}"/>
    <cellStyle name="Обычный 64 9" xfId="13844" xr:uid="{00000000-0005-0000-0000-000002490000}"/>
    <cellStyle name="Обычный 65" xfId="9163" xr:uid="{00000000-0005-0000-0000-000003490000}"/>
    <cellStyle name="Обычный 65 2" xfId="9905" xr:uid="{00000000-0005-0000-0000-000004490000}"/>
    <cellStyle name="Обычный 65 2 2" xfId="13588" xr:uid="{00000000-0005-0000-0000-000005490000}"/>
    <cellStyle name="Обычный 65 3" xfId="10854" xr:uid="{00000000-0005-0000-0000-000006490000}"/>
    <cellStyle name="Обычный 66" xfId="9164" xr:uid="{00000000-0005-0000-0000-000007490000}"/>
    <cellStyle name="Обычный 66 2" xfId="5462" xr:uid="{00000000-0005-0000-0000-000008490000}"/>
    <cellStyle name="Обычный 66 2 2" xfId="10220" xr:uid="{00000000-0005-0000-0000-000009490000}"/>
    <cellStyle name="Обычный 66 2 2 2" xfId="12977" xr:uid="{00000000-0005-0000-0000-00000A490000}"/>
    <cellStyle name="Обычный 66 2 2 3" xfId="14476" xr:uid="{00000000-0005-0000-0000-00000B490000}"/>
    <cellStyle name="Обычный 66 2 3" xfId="10856" xr:uid="{00000000-0005-0000-0000-00000C490000}"/>
    <cellStyle name="Обычный 66 2 3 2" xfId="12649" xr:uid="{00000000-0005-0000-0000-00000D490000}"/>
    <cellStyle name="Обычный 66 2 4" xfId="13526" xr:uid="{00000000-0005-0000-0000-00000E490000}"/>
    <cellStyle name="Обычный 66 2 5" xfId="14143" xr:uid="{00000000-0005-0000-0000-00000F490000}"/>
    <cellStyle name="Обычный 66 3" xfId="5609" xr:uid="{00000000-0005-0000-0000-000010490000}"/>
    <cellStyle name="Обычный 66 3 2" xfId="12809" xr:uid="{00000000-0005-0000-0000-000011490000}"/>
    <cellStyle name="Обычный 66 3 3" xfId="13364" xr:uid="{00000000-0005-0000-0000-000012490000}"/>
    <cellStyle name="Обычный 66 3 4" xfId="14302" xr:uid="{00000000-0005-0000-0000-000013490000}"/>
    <cellStyle name="Обычный 66 4" xfId="10855" xr:uid="{00000000-0005-0000-0000-000014490000}"/>
    <cellStyle name="Обычный 66 4 2" xfId="12018" xr:uid="{00000000-0005-0000-0000-000015490000}"/>
    <cellStyle name="Обычный 66 5" xfId="12479" xr:uid="{00000000-0005-0000-0000-000016490000}"/>
    <cellStyle name="Обычный 66 6" xfId="13107" xr:uid="{00000000-0005-0000-0000-000017490000}"/>
    <cellStyle name="Обычный 66 7" xfId="13965" xr:uid="{00000000-0005-0000-0000-000018490000}"/>
    <cellStyle name="Обычный 67" xfId="5961" xr:uid="{00000000-0005-0000-0000-000019490000}"/>
    <cellStyle name="Обычный 67 2" xfId="7656" xr:uid="{00000000-0005-0000-0000-00001A490000}"/>
    <cellStyle name="Обычный 67 2 2" xfId="10222" xr:uid="{00000000-0005-0000-0000-00001B490000}"/>
    <cellStyle name="Обычный 67 2 2 2" xfId="12979" xr:uid="{00000000-0005-0000-0000-00001C490000}"/>
    <cellStyle name="Обычный 67 2 2 3" xfId="14478" xr:uid="{00000000-0005-0000-0000-00001D490000}"/>
    <cellStyle name="Обычный 67 2 3" xfId="10858" xr:uid="{00000000-0005-0000-0000-00001E490000}"/>
    <cellStyle name="Обычный 67 2 3 2" xfId="12651" xr:uid="{00000000-0005-0000-0000-00001F490000}"/>
    <cellStyle name="Обычный 67 2 4" xfId="13559" xr:uid="{00000000-0005-0000-0000-000020490000}"/>
    <cellStyle name="Обычный 67 2 5" xfId="14145" xr:uid="{00000000-0005-0000-0000-000021490000}"/>
    <cellStyle name="Обычный 67 3" xfId="9604" xr:uid="{00000000-0005-0000-0000-000022490000}"/>
    <cellStyle name="Обычный 67 3 2" xfId="12811" xr:uid="{00000000-0005-0000-0000-000023490000}"/>
    <cellStyle name="Обычный 67 3 3" xfId="13449" xr:uid="{00000000-0005-0000-0000-000024490000}"/>
    <cellStyle name="Обычный 67 3 4" xfId="14304" xr:uid="{00000000-0005-0000-0000-000025490000}"/>
    <cellStyle name="Обычный 67 4" xfId="10857" xr:uid="{00000000-0005-0000-0000-000026490000}"/>
    <cellStyle name="Обычный 67 4 2" xfId="12481" xr:uid="{00000000-0005-0000-0000-000027490000}"/>
    <cellStyle name="Обычный 67 5" xfId="13109" xr:uid="{00000000-0005-0000-0000-000028490000}"/>
    <cellStyle name="Обычный 67 6" xfId="13967" xr:uid="{00000000-0005-0000-0000-000029490000}"/>
    <cellStyle name="Обычный 68" xfId="6115" xr:uid="{00000000-0005-0000-0000-00002A490000}"/>
    <cellStyle name="Обычный 68 2" xfId="5467" xr:uid="{00000000-0005-0000-0000-00002B490000}"/>
    <cellStyle name="Обычный 68 2 2" xfId="10860" xr:uid="{00000000-0005-0000-0000-00002C490000}"/>
    <cellStyle name="Обычный 68 3" xfId="10859" xr:uid="{00000000-0005-0000-0000-00002D490000}"/>
    <cellStyle name="Обычный 68 4" xfId="13112" xr:uid="{00000000-0005-0000-0000-00002E490000}"/>
    <cellStyle name="Обычный 69" xfId="6825" xr:uid="{00000000-0005-0000-0000-00002F490000}"/>
    <cellStyle name="Обычный 69 2" xfId="5493" xr:uid="{00000000-0005-0000-0000-000030490000}"/>
    <cellStyle name="Обычный 69 2 2" xfId="10862" xr:uid="{00000000-0005-0000-0000-000031490000}"/>
    <cellStyle name="Обычный 69 3" xfId="10861" xr:uid="{00000000-0005-0000-0000-000032490000}"/>
    <cellStyle name="Обычный 7" xfId="242" xr:uid="{00000000-0005-0000-0000-000033490000}"/>
    <cellStyle name="Обычный 7 10" xfId="5763" xr:uid="{00000000-0005-0000-0000-000034490000}"/>
    <cellStyle name="Обычный 7 2" xfId="298" xr:uid="{00000000-0005-0000-0000-000035490000}"/>
    <cellStyle name="Обычный 7 2 2" xfId="364" xr:uid="{00000000-0005-0000-0000-000036490000}"/>
    <cellStyle name="Обычный 7 2 2 2" xfId="10863" xr:uid="{00000000-0005-0000-0000-000037490000}"/>
    <cellStyle name="Обычный 7 2 2 3" xfId="8533" xr:uid="{00000000-0005-0000-0000-000038490000}"/>
    <cellStyle name="Обычный 7 2 3" xfId="1360" xr:uid="{00000000-0005-0000-0000-000039490000}"/>
    <cellStyle name="Обычный 7 2 3 2" xfId="10864" xr:uid="{00000000-0005-0000-0000-00003A490000}"/>
    <cellStyle name="Обычный 7 2 3 3" xfId="15751" xr:uid="{00000000-0005-0000-0000-00003B490000}"/>
    <cellStyle name="Обычный 7 2 3 4" xfId="15902" xr:uid="{00000000-0005-0000-0000-00003C490000}"/>
    <cellStyle name="Обычный 7 2 3 5" xfId="8671" xr:uid="{00000000-0005-0000-0000-00003D490000}"/>
    <cellStyle name="Обычный 7 2 4" xfId="10497" xr:uid="{00000000-0005-0000-0000-00003E490000}"/>
    <cellStyle name="Обычный 7 2 4 2" xfId="13242" xr:uid="{00000000-0005-0000-0000-00003F490000}"/>
    <cellStyle name="Обычный 7 3" xfId="353" xr:uid="{00000000-0005-0000-0000-000040490000}"/>
    <cellStyle name="Обычный 7 3 2" xfId="9260" xr:uid="{00000000-0005-0000-0000-000041490000}"/>
    <cellStyle name="Обычный 7 3 2 2" xfId="13360" xr:uid="{00000000-0005-0000-0000-000042490000}"/>
    <cellStyle name="Обычный 7 3 3" xfId="10865" xr:uid="{00000000-0005-0000-0000-000043490000}"/>
    <cellStyle name="Обычный 7 3 4" xfId="6088" xr:uid="{00000000-0005-0000-0000-000044490000}"/>
    <cellStyle name="Обычный 7 4" xfId="1223" xr:uid="{00000000-0005-0000-0000-000045490000}"/>
    <cellStyle name="Обычный 7 4 2" xfId="10866" xr:uid="{00000000-0005-0000-0000-000046490000}"/>
    <cellStyle name="Обычный 7 4 3" xfId="13101" xr:uid="{00000000-0005-0000-0000-000047490000}"/>
    <cellStyle name="Обычный 7 4 4" xfId="8517" xr:uid="{00000000-0005-0000-0000-000048490000}"/>
    <cellStyle name="Обычный 7 5" xfId="10867" xr:uid="{00000000-0005-0000-0000-000049490000}"/>
    <cellStyle name="Обычный 7 6" xfId="10868" xr:uid="{00000000-0005-0000-0000-00004A490000}"/>
    <cellStyle name="Обычный 7 7" xfId="10869" xr:uid="{00000000-0005-0000-0000-00004B490000}"/>
    <cellStyle name="Обычный 7 7 2" xfId="13649" xr:uid="{00000000-0005-0000-0000-00004C490000}"/>
    <cellStyle name="Обычный 7 8" xfId="10498" xr:uid="{00000000-0005-0000-0000-00004D490000}"/>
    <cellStyle name="Обычный 7 8 2" xfId="13141" xr:uid="{00000000-0005-0000-0000-00004E490000}"/>
    <cellStyle name="Обычный 7 9" xfId="11603" xr:uid="{00000000-0005-0000-0000-00004F490000}"/>
    <cellStyle name="Обычный 7_FDI_m" xfId="10496" xr:uid="{00000000-0005-0000-0000-000050490000}"/>
    <cellStyle name="Обычный 70" xfId="8724" xr:uid="{00000000-0005-0000-0000-000051490000}"/>
    <cellStyle name="Обычный 70 2" xfId="10871" xr:uid="{00000000-0005-0000-0000-000052490000}"/>
    <cellStyle name="Обычный 70 3" xfId="10870" xr:uid="{00000000-0005-0000-0000-000053490000}"/>
    <cellStyle name="Обычный 71" xfId="6839" xr:uid="{00000000-0005-0000-0000-000054490000}"/>
    <cellStyle name="Обычный 71 2" xfId="10873" xr:uid="{00000000-0005-0000-0000-000055490000}"/>
    <cellStyle name="Обычный 71 3" xfId="10872" xr:uid="{00000000-0005-0000-0000-000056490000}"/>
    <cellStyle name="Обычный 72" xfId="7597" xr:uid="{00000000-0005-0000-0000-000057490000}"/>
    <cellStyle name="Обычный 72 2" xfId="10874" xr:uid="{00000000-0005-0000-0000-000058490000}"/>
    <cellStyle name="Обычный 73" xfId="7598" xr:uid="{00000000-0005-0000-0000-000059490000}"/>
    <cellStyle name="Обычный 74" xfId="7599" xr:uid="{00000000-0005-0000-0000-00005A490000}"/>
    <cellStyle name="Обычный 75" xfId="7600" xr:uid="{00000000-0005-0000-0000-00005B490000}"/>
    <cellStyle name="Обычный 76" xfId="8735" xr:uid="{00000000-0005-0000-0000-00005C490000}"/>
    <cellStyle name="Обычный 77" xfId="8728" xr:uid="{00000000-0005-0000-0000-00005D490000}"/>
    <cellStyle name="Обычный 78" xfId="9467" xr:uid="{00000000-0005-0000-0000-00005E490000}"/>
    <cellStyle name="Обычный 79" xfId="16079" xr:uid="{00000000-0005-0000-0000-00005F490000}"/>
    <cellStyle name="Обычный 8" xfId="243" xr:uid="{00000000-0005-0000-0000-000060490000}"/>
    <cellStyle name="Обычный 8 2" xfId="299" xr:uid="{00000000-0005-0000-0000-000061490000}"/>
    <cellStyle name="Обычный 8 2 2" xfId="365" xr:uid="{00000000-0005-0000-0000-000062490000}"/>
    <cellStyle name="Обычный 8 2 2 2" xfId="10875" xr:uid="{00000000-0005-0000-0000-000063490000}"/>
    <cellStyle name="Обычный 8 2 3" xfId="1361" xr:uid="{00000000-0005-0000-0000-000064490000}"/>
    <cellStyle name="Обычный 8 2 3 2" xfId="13650" xr:uid="{00000000-0005-0000-0000-000065490000}"/>
    <cellStyle name="Обычный 8 2 3 2 2" xfId="11327" xr:uid="{00000000-0005-0000-0000-000066490000}"/>
    <cellStyle name="Обычный 8 2 3 3" xfId="13541" xr:uid="{00000000-0005-0000-0000-000067490000}"/>
    <cellStyle name="Обычный 8 2 3 4" xfId="15903" xr:uid="{00000000-0005-0000-0000-000068490000}"/>
    <cellStyle name="Обычный 8 2 3 5" xfId="10876" xr:uid="{00000000-0005-0000-0000-000069490000}"/>
    <cellStyle name="Обычный 8 2 4" xfId="10494" xr:uid="{00000000-0005-0000-0000-00006A490000}"/>
    <cellStyle name="Обычный 8 2 4 2" xfId="13243" xr:uid="{00000000-0005-0000-0000-00006B490000}"/>
    <cellStyle name="Обычный 8 2 5" xfId="6523" xr:uid="{00000000-0005-0000-0000-00006C490000}"/>
    <cellStyle name="Обычный 8 3" xfId="354" xr:uid="{00000000-0005-0000-0000-00006D490000}"/>
    <cellStyle name="Обычный 8 3 2" xfId="7511" xr:uid="{00000000-0005-0000-0000-00006E490000}"/>
    <cellStyle name="Обычный 8 3 2 2" xfId="13361" xr:uid="{00000000-0005-0000-0000-00006F490000}"/>
    <cellStyle name="Обычный 8 3 3" xfId="10488" xr:uid="{00000000-0005-0000-0000-000070490000}"/>
    <cellStyle name="Обычный 8 3 4" xfId="6089" xr:uid="{00000000-0005-0000-0000-000071490000}"/>
    <cellStyle name="Обычный 8 4" xfId="1224" xr:uid="{00000000-0005-0000-0000-000072490000}"/>
    <cellStyle name="Обычный 8 4 2" xfId="12146" xr:uid="{00000000-0005-0000-0000-000073490000}"/>
    <cellStyle name="Обычный 8 4 3" xfId="12098" xr:uid="{00000000-0005-0000-0000-000074490000}"/>
    <cellStyle name="Обычный 8 4 4" xfId="10877" xr:uid="{00000000-0005-0000-0000-000075490000}"/>
    <cellStyle name="Обычный 8 5" xfId="10878" xr:uid="{00000000-0005-0000-0000-000076490000}"/>
    <cellStyle name="Обычный 8 6" xfId="10879" xr:uid="{00000000-0005-0000-0000-000077490000}"/>
    <cellStyle name="Обычный 8 7" xfId="10880" xr:uid="{00000000-0005-0000-0000-000078490000}"/>
    <cellStyle name="Обычный 8 8" xfId="10881" xr:uid="{00000000-0005-0000-0000-000079490000}"/>
    <cellStyle name="Обычный 8 9" xfId="10495" xr:uid="{00000000-0005-0000-0000-00007A490000}"/>
    <cellStyle name="Обычный 8_FDI_m" xfId="10493" xr:uid="{00000000-0005-0000-0000-00007B490000}"/>
    <cellStyle name="Обычный 80" xfId="20074" xr:uid="{00000000-0005-0000-0000-00007C490000}"/>
    <cellStyle name="Обычный 81" xfId="20081" xr:uid="{00000000-0005-0000-0000-00007D490000}"/>
    <cellStyle name="Обычный 82" xfId="20232" xr:uid="{00000000-0005-0000-0000-00007E490000}"/>
    <cellStyle name="Обычный 83" xfId="20234" xr:uid="{00000000-0005-0000-0000-00007F490000}"/>
    <cellStyle name="Обычный 84" xfId="20236" xr:uid="{00000000-0005-0000-0000-000080490000}"/>
    <cellStyle name="Обычный 85" xfId="20235" xr:uid="{00000000-0005-0000-0000-000081490000}"/>
    <cellStyle name="Обычный 9" xfId="244" xr:uid="{00000000-0005-0000-0000-000082490000}"/>
    <cellStyle name="Обычный 9 2" xfId="300" xr:uid="{00000000-0005-0000-0000-000083490000}"/>
    <cellStyle name="Обычный 9 2 2" xfId="366" xr:uid="{00000000-0005-0000-0000-000084490000}"/>
    <cellStyle name="Обычный 9 2 2 2" xfId="10883" xr:uid="{00000000-0005-0000-0000-000085490000}"/>
    <cellStyle name="Обычный 9 2 2 3" xfId="5422" xr:uid="{00000000-0005-0000-0000-000086490000}"/>
    <cellStyle name="Обычный 9 2 3" xfId="1362" xr:uid="{00000000-0005-0000-0000-000087490000}"/>
    <cellStyle name="Обычный 9 2 3 2" xfId="15471" xr:uid="{00000000-0005-0000-0000-000088490000}"/>
    <cellStyle name="Обычный 9 2 3 3" xfId="15904" xr:uid="{00000000-0005-0000-0000-000089490000}"/>
    <cellStyle name="Обычный 9 2 3 4" xfId="8672" xr:uid="{00000000-0005-0000-0000-00008A490000}"/>
    <cellStyle name="Обычный 9 2 4" xfId="10882" xr:uid="{00000000-0005-0000-0000-00008B490000}"/>
    <cellStyle name="Обычный 9 2 5" xfId="9107" xr:uid="{00000000-0005-0000-0000-00008C490000}"/>
    <cellStyle name="Обычный 9 3" xfId="355" xr:uid="{00000000-0005-0000-0000-00008D490000}"/>
    <cellStyle name="Обычный 9 3 2" xfId="7512" xr:uid="{00000000-0005-0000-0000-00008E490000}"/>
    <cellStyle name="Обычный 9 3 2 2" xfId="13403" xr:uid="{00000000-0005-0000-0000-00008F490000}"/>
    <cellStyle name="Обычный 9 3 3" xfId="10884" xr:uid="{00000000-0005-0000-0000-000090490000}"/>
    <cellStyle name="Обычный 9 3 4" xfId="15470" xr:uid="{00000000-0005-0000-0000-000091490000}"/>
    <cellStyle name="Обычный 9 3 5" xfId="6090" xr:uid="{00000000-0005-0000-0000-000092490000}"/>
    <cellStyle name="Обычный 9 4" xfId="1225" xr:uid="{00000000-0005-0000-0000-000093490000}"/>
    <cellStyle name="Обычный 9 4 2" xfId="13142" xr:uid="{00000000-0005-0000-0000-000094490000}"/>
    <cellStyle name="Обычный 9 4 3" xfId="15741" xr:uid="{00000000-0005-0000-0000-000095490000}"/>
    <cellStyle name="Обычный 9 4 4" xfId="15895" xr:uid="{00000000-0005-0000-0000-000096490000}"/>
    <cellStyle name="Обычный 9 4 5" xfId="7373" xr:uid="{00000000-0005-0000-0000-000097490000}"/>
    <cellStyle name="Обычный 9 5" xfId="12116" xr:uid="{00000000-0005-0000-0000-000098490000}"/>
    <cellStyle name="Обычный_GDP_forecast" xfId="20276" xr:uid="{00000000-0005-0000-0000-000099490000}"/>
    <cellStyle name="Обычный_tab41" xfId="20332" xr:uid="{00000000-0005-0000-0000-00009A490000}"/>
    <cellStyle name="Підсумок 2" xfId="1226" xr:uid="{00000000-0005-0000-0000-00009B490000}"/>
    <cellStyle name="Підсумок 2 2" xfId="10886" xr:uid="{00000000-0005-0000-0000-00009C490000}"/>
    <cellStyle name="Підсумок 2 2 2" xfId="10887" xr:uid="{00000000-0005-0000-0000-00009D490000}"/>
    <cellStyle name="Підсумок 2 2 2 2" xfId="13538" xr:uid="{00000000-0005-0000-0000-00009E490000}"/>
    <cellStyle name="Підсумок 2 2 2 3" xfId="15011" xr:uid="{00000000-0005-0000-0000-00009F490000}"/>
    <cellStyle name="Підсумок 2 2 2 4" xfId="14682" xr:uid="{00000000-0005-0000-0000-0000A0490000}"/>
    <cellStyle name="Підсумок 2 2 2 5" xfId="11347" xr:uid="{00000000-0005-0000-0000-0000A1490000}"/>
    <cellStyle name="Підсумок 2 2 2 6" xfId="12157" xr:uid="{00000000-0005-0000-0000-0000A2490000}"/>
    <cellStyle name="Підсумок 2 2 3" xfId="13423" xr:uid="{00000000-0005-0000-0000-0000A3490000}"/>
    <cellStyle name="Підсумок 2 2 4" xfId="14896" xr:uid="{00000000-0005-0000-0000-0000A4490000}"/>
    <cellStyle name="Підсумок 2 2 5" xfId="11247" xr:uid="{00000000-0005-0000-0000-0000A5490000}"/>
    <cellStyle name="Підсумок 2 2 6" xfId="15023" xr:uid="{00000000-0005-0000-0000-0000A6490000}"/>
    <cellStyle name="Підсумок 2 2 7" xfId="11210" xr:uid="{00000000-0005-0000-0000-0000A7490000}"/>
    <cellStyle name="Підсумок 2 3" xfId="10888" xr:uid="{00000000-0005-0000-0000-0000A8490000}"/>
    <cellStyle name="Підсумок 2 3 2" xfId="10889" xr:uid="{00000000-0005-0000-0000-0000A9490000}"/>
    <cellStyle name="Підсумок 2 3 2 2" xfId="13546" xr:uid="{00000000-0005-0000-0000-0000AA490000}"/>
    <cellStyle name="Підсумок 2 3 2 3" xfId="15021" xr:uid="{00000000-0005-0000-0000-0000AB490000}"/>
    <cellStyle name="Підсумок 2 3 2 4" xfId="15483" xr:uid="{00000000-0005-0000-0000-0000AC490000}"/>
    <cellStyle name="Підсумок 2 3 2 5" xfId="11958" xr:uid="{00000000-0005-0000-0000-0000AD490000}"/>
    <cellStyle name="Підсумок 2 3 2 6" xfId="11903" xr:uid="{00000000-0005-0000-0000-0000AE490000}"/>
    <cellStyle name="Підсумок 2 3 3" xfId="13437" xr:uid="{00000000-0005-0000-0000-0000AF490000}"/>
    <cellStyle name="Підсумок 2 3 4" xfId="14910" xr:uid="{00000000-0005-0000-0000-0000B0490000}"/>
    <cellStyle name="Підсумок 2 3 5" xfId="11162" xr:uid="{00000000-0005-0000-0000-0000B1490000}"/>
    <cellStyle name="Підсумок 2 3 6" xfId="11966" xr:uid="{00000000-0005-0000-0000-0000B2490000}"/>
    <cellStyle name="Підсумок 2 3 7" xfId="15341" xr:uid="{00000000-0005-0000-0000-0000B3490000}"/>
    <cellStyle name="Підсумок 2 4" xfId="10890" xr:uid="{00000000-0005-0000-0000-0000B4490000}"/>
    <cellStyle name="Підсумок 2 4 2" xfId="13524" xr:uid="{00000000-0005-0000-0000-0000B5490000}"/>
    <cellStyle name="Підсумок 2 4 3" xfId="14998" xr:uid="{00000000-0005-0000-0000-0000B6490000}"/>
    <cellStyle name="Підсумок 2 4 4" xfId="11279" xr:uid="{00000000-0005-0000-0000-0000B7490000}"/>
    <cellStyle name="Підсумок 2 4 5" xfId="13452" xr:uid="{00000000-0005-0000-0000-0000B8490000}"/>
    <cellStyle name="Підсумок 2 4 6" xfId="14898" xr:uid="{00000000-0005-0000-0000-0000B9490000}"/>
    <cellStyle name="Підсумок 2 5" xfId="10885" xr:uid="{00000000-0005-0000-0000-0000BA490000}"/>
    <cellStyle name="Підсумок 2 5 2" xfId="13352" xr:uid="{00000000-0005-0000-0000-0000BB490000}"/>
    <cellStyle name="Підсумок 2 5 3" xfId="14852" xr:uid="{00000000-0005-0000-0000-0000BC490000}"/>
    <cellStyle name="Підсумок 2 5 4" xfId="14699" xr:uid="{00000000-0005-0000-0000-0000BD490000}"/>
    <cellStyle name="Підсумок 2 5 5" xfId="11824" xr:uid="{00000000-0005-0000-0000-0000BE490000}"/>
    <cellStyle name="Підсумок 2 5 6" xfId="12335" xr:uid="{00000000-0005-0000-0000-0000BF490000}"/>
    <cellStyle name="Підсумок 2 6" xfId="13799" xr:uid="{00000000-0005-0000-0000-0000C0490000}"/>
    <cellStyle name="Підсумок 2 6 2" xfId="15194" xr:uid="{00000000-0005-0000-0000-0000C1490000}"/>
    <cellStyle name="Підсумок 2 6 3" xfId="15485" xr:uid="{00000000-0005-0000-0000-0000C2490000}"/>
    <cellStyle name="Підсумок 2 6 4" xfId="15487" xr:uid="{00000000-0005-0000-0000-0000C3490000}"/>
    <cellStyle name="Підсумок 2 6 5" xfId="15665" xr:uid="{00000000-0005-0000-0000-0000C4490000}"/>
    <cellStyle name="Підсумок 2 7" xfId="12326" xr:uid="{00000000-0005-0000-0000-0000C5490000}"/>
    <cellStyle name="Підсумок 2 8" xfId="7249" xr:uid="{00000000-0005-0000-0000-0000C6490000}"/>
    <cellStyle name="Підсумок 3" xfId="6091" xr:uid="{00000000-0005-0000-0000-0000C7490000}"/>
    <cellStyle name="Підсумок 3 2" xfId="8653" xr:uid="{00000000-0005-0000-0000-0000C8490000}"/>
    <cellStyle name="Підсумок 3 2 2" xfId="13513" xr:uid="{00000000-0005-0000-0000-0000C9490000}"/>
    <cellStyle name="Підсумок 3 2 3" xfId="14987" xr:uid="{00000000-0005-0000-0000-0000CA490000}"/>
    <cellStyle name="Підсумок 3 2 4" xfId="12193" xr:uid="{00000000-0005-0000-0000-0000CB490000}"/>
    <cellStyle name="Підсумок 3 2 5" xfId="11729" xr:uid="{00000000-0005-0000-0000-0000CC490000}"/>
    <cellStyle name="Підсумок 3 2 6" xfId="11505" xr:uid="{00000000-0005-0000-0000-0000CD490000}"/>
    <cellStyle name="Підсумок 3 3" xfId="10891" xr:uid="{00000000-0005-0000-0000-0000CE490000}"/>
    <cellStyle name="Підсумок 3 3 2" xfId="13905" xr:uid="{00000000-0005-0000-0000-0000CF490000}"/>
    <cellStyle name="Підсумок 3 3 3" xfId="15260" xr:uid="{00000000-0005-0000-0000-0000D0490000}"/>
    <cellStyle name="Підсумок 3 3 4" xfId="11264" xr:uid="{00000000-0005-0000-0000-0000D1490000}"/>
    <cellStyle name="Підсумок 3 3 5" xfId="12342" xr:uid="{00000000-0005-0000-0000-0000D2490000}"/>
    <cellStyle name="Підсумок 3 3 6" xfId="15493" xr:uid="{00000000-0005-0000-0000-0000D3490000}"/>
    <cellStyle name="Підсумок 4" xfId="13244" xr:uid="{00000000-0005-0000-0000-0000D4490000}"/>
    <cellStyle name="Підсумок 4 2" xfId="14778" xr:uid="{00000000-0005-0000-0000-0000D5490000}"/>
    <cellStyle name="Підсумок 4 3" xfId="11678" xr:uid="{00000000-0005-0000-0000-0000D6490000}"/>
    <cellStyle name="Підсумок 4 4" xfId="15342" xr:uid="{00000000-0005-0000-0000-0000D7490000}"/>
    <cellStyle name="Підсумок 4 5" xfId="11345" xr:uid="{00000000-0005-0000-0000-0000D8490000}"/>
    <cellStyle name="Підсумок 5" xfId="16002" xr:uid="{00000000-0005-0000-0000-0000D9490000}"/>
    <cellStyle name="Підсумок 6" xfId="7248" xr:uid="{00000000-0005-0000-0000-0000DA490000}"/>
    <cellStyle name="Плохой 10" xfId="5764" xr:uid="{00000000-0005-0000-0000-0000DB490000}"/>
    <cellStyle name="Плохой 11" xfId="8074" xr:uid="{00000000-0005-0000-0000-0000DC490000}"/>
    <cellStyle name="Плохой 12" xfId="8070" xr:uid="{00000000-0005-0000-0000-0000DD490000}"/>
    <cellStyle name="Плохой 2" xfId="187" xr:uid="{00000000-0005-0000-0000-0000DE490000}"/>
    <cellStyle name="Плохой 2 2" xfId="1363" xr:uid="{00000000-0005-0000-0000-0000DF490000}"/>
    <cellStyle name="Плохой 2 2 2" xfId="11845" xr:uid="{00000000-0005-0000-0000-0000E0490000}"/>
    <cellStyle name="Плохой 2 2 3" xfId="15382" xr:uid="{00000000-0005-0000-0000-0000E1490000}"/>
    <cellStyle name="Плохой 2 2 4" xfId="6182" xr:uid="{00000000-0005-0000-0000-0000E2490000}"/>
    <cellStyle name="Плохой 2 3" xfId="6181" xr:uid="{00000000-0005-0000-0000-0000E3490000}"/>
    <cellStyle name="Плохой 2 4" xfId="11793" xr:uid="{00000000-0005-0000-0000-0000E4490000}"/>
    <cellStyle name="Плохой 2_Kalendar_01_12_2014_new" xfId="5765" xr:uid="{00000000-0005-0000-0000-0000E5490000}"/>
    <cellStyle name="Плохой 3" xfId="232" xr:uid="{00000000-0005-0000-0000-0000E6490000}"/>
    <cellStyle name="Плохой 3 2" xfId="1364" xr:uid="{00000000-0005-0000-0000-0000E7490000}"/>
    <cellStyle name="Плохой 3 2 2" xfId="10892" xr:uid="{00000000-0005-0000-0000-0000E8490000}"/>
    <cellStyle name="Плохой 3 2 3" xfId="11435" xr:uid="{00000000-0005-0000-0000-0000E9490000}"/>
    <cellStyle name="Плохой 3 2 4" xfId="9162" xr:uid="{00000000-0005-0000-0000-0000EA490000}"/>
    <cellStyle name="Плохой 3 3" xfId="5766" xr:uid="{00000000-0005-0000-0000-0000EB490000}"/>
    <cellStyle name="Плохой 4" xfId="284" xr:uid="{00000000-0005-0000-0000-0000EC490000}"/>
    <cellStyle name="Плохой 4 2" xfId="7298" xr:uid="{00000000-0005-0000-0000-0000ED490000}"/>
    <cellStyle name="Плохой 4 3" xfId="7539" xr:uid="{00000000-0005-0000-0000-0000EE490000}"/>
    <cellStyle name="Плохой 4 4" xfId="6903" xr:uid="{00000000-0005-0000-0000-0000EF490000}"/>
    <cellStyle name="Плохой 5" xfId="339" xr:uid="{00000000-0005-0000-0000-0000F0490000}"/>
    <cellStyle name="Плохой 5 2" xfId="6877" xr:uid="{00000000-0005-0000-0000-0000F1490000}"/>
    <cellStyle name="Плохой 5 3" xfId="11882" xr:uid="{00000000-0005-0000-0000-0000F2490000}"/>
    <cellStyle name="Плохой 5 4" xfId="5767" xr:uid="{00000000-0005-0000-0000-0000F3490000}"/>
    <cellStyle name="Плохой 6" xfId="141" xr:uid="{00000000-0005-0000-0000-0000F4490000}"/>
    <cellStyle name="Плохой 6 2" xfId="11639" xr:uid="{00000000-0005-0000-0000-0000F5490000}"/>
    <cellStyle name="Плохой 6 3" xfId="15924" xr:uid="{00000000-0005-0000-0000-0000F6490000}"/>
    <cellStyle name="Плохой 6 4" xfId="8081" xr:uid="{00000000-0005-0000-0000-0000F7490000}"/>
    <cellStyle name="Плохой 7" xfId="6183" xr:uid="{00000000-0005-0000-0000-0000F8490000}"/>
    <cellStyle name="Плохой 8" xfId="5768" xr:uid="{00000000-0005-0000-0000-0000F9490000}"/>
    <cellStyle name="Плохой 9" xfId="8063" xr:uid="{00000000-0005-0000-0000-0000FA490000}"/>
    <cellStyle name="Поганий 2" xfId="1227" xr:uid="{00000000-0005-0000-0000-0000FB490000}"/>
    <cellStyle name="Поганий 2 2" xfId="10893" xr:uid="{00000000-0005-0000-0000-0000FC490000}"/>
    <cellStyle name="Поганий 2 3" xfId="14810" xr:uid="{00000000-0005-0000-0000-0000FD490000}"/>
    <cellStyle name="Поганий 2 4" xfId="6532" xr:uid="{00000000-0005-0000-0000-0000FE490000}"/>
    <cellStyle name="Поганий 3" xfId="6092" xr:uid="{00000000-0005-0000-0000-0000FF490000}"/>
    <cellStyle name="Поганий 3 2" xfId="8638" xr:uid="{00000000-0005-0000-0000-0000004A0000}"/>
    <cellStyle name="Поганий 3 3" xfId="15877" xr:uid="{00000000-0005-0000-0000-0000014A0000}"/>
    <cellStyle name="Поганий 4" xfId="9111" xr:uid="{00000000-0005-0000-0000-0000024A0000}"/>
    <cellStyle name="Пояснение 10" xfId="8075" xr:uid="{00000000-0005-0000-0000-0000034A0000}"/>
    <cellStyle name="Пояснение 11" xfId="5769" xr:uid="{00000000-0005-0000-0000-0000044A0000}"/>
    <cellStyle name="Пояснение 12" xfId="5770" xr:uid="{00000000-0005-0000-0000-0000054A0000}"/>
    <cellStyle name="Пояснение 2" xfId="188" xr:uid="{00000000-0005-0000-0000-0000064A0000}"/>
    <cellStyle name="Пояснение 2 2" xfId="6184" xr:uid="{00000000-0005-0000-0000-0000074A0000}"/>
    <cellStyle name="Пояснение 2 3" xfId="5771" xr:uid="{00000000-0005-0000-0000-0000084A0000}"/>
    <cellStyle name="Пояснение 2_Kalendar_01_12_2014_new" xfId="6186" xr:uid="{00000000-0005-0000-0000-0000094A0000}"/>
    <cellStyle name="Пояснение 3" xfId="233" xr:uid="{00000000-0005-0000-0000-00000A4A0000}"/>
    <cellStyle name="Пояснение 3 2" xfId="8452" xr:uid="{00000000-0005-0000-0000-00000B4A0000}"/>
    <cellStyle name="Пояснение 3 2 2" xfId="10894" xr:uid="{00000000-0005-0000-0000-00000C4A0000}"/>
    <cellStyle name="Пояснение 3 3" xfId="6185" xr:uid="{00000000-0005-0000-0000-00000D4A0000}"/>
    <cellStyle name="Пояснение 4" xfId="285" xr:uid="{00000000-0005-0000-0000-00000E4A0000}"/>
    <cellStyle name="Пояснение 4 2" xfId="8463" xr:uid="{00000000-0005-0000-0000-00000F4A0000}"/>
    <cellStyle name="Пояснение 4 3" xfId="9406" xr:uid="{00000000-0005-0000-0000-0000104A0000}"/>
    <cellStyle name="Пояснение 4 4" xfId="5772" xr:uid="{00000000-0005-0000-0000-0000114A0000}"/>
    <cellStyle name="Пояснение 5" xfId="340" xr:uid="{00000000-0005-0000-0000-0000124A0000}"/>
    <cellStyle name="Пояснение 5 2" xfId="6866" xr:uid="{00000000-0005-0000-0000-0000134A0000}"/>
    <cellStyle name="Пояснение 5 3" xfId="13350" xr:uid="{00000000-0005-0000-0000-0000144A0000}"/>
    <cellStyle name="Пояснение 5 4" xfId="5773" xr:uid="{00000000-0005-0000-0000-0000154A0000}"/>
    <cellStyle name="Пояснение 6" xfId="142" xr:uid="{00000000-0005-0000-0000-0000164A0000}"/>
    <cellStyle name="Пояснение 6 2" xfId="14871" xr:uid="{00000000-0005-0000-0000-0000174A0000}"/>
    <cellStyle name="Пояснение 6 3" xfId="15927" xr:uid="{00000000-0005-0000-0000-0000184A0000}"/>
    <cellStyle name="Пояснение 6 4" xfId="5774" xr:uid="{00000000-0005-0000-0000-0000194A0000}"/>
    <cellStyle name="Пояснение 7" xfId="8082" xr:uid="{00000000-0005-0000-0000-00001A4A0000}"/>
    <cellStyle name="Пояснение 8" xfId="8079" xr:uid="{00000000-0005-0000-0000-00001B4A0000}"/>
    <cellStyle name="Пояснение 9" xfId="5775" xr:uid="{00000000-0005-0000-0000-00001C4A0000}"/>
    <cellStyle name="Примечание 10" xfId="6187" xr:uid="{00000000-0005-0000-0000-00001D4A0000}"/>
    <cellStyle name="Примечание 10 2" xfId="11840" xr:uid="{00000000-0005-0000-0000-00001E4A0000}"/>
    <cellStyle name="Примечание 10 3" xfId="11277" xr:uid="{00000000-0005-0000-0000-00001F4A0000}"/>
    <cellStyle name="Примечание 11" xfId="8078" xr:uid="{00000000-0005-0000-0000-0000204A0000}"/>
    <cellStyle name="Примечание 11 2" xfId="15074" xr:uid="{00000000-0005-0000-0000-0000214A0000}"/>
    <cellStyle name="Примечание 11 3" xfId="14843" xr:uid="{00000000-0005-0000-0000-0000224A0000}"/>
    <cellStyle name="Примечание 12" xfId="6904" xr:uid="{00000000-0005-0000-0000-0000234A0000}"/>
    <cellStyle name="Примечание 12 2" xfId="14865" xr:uid="{00000000-0005-0000-0000-0000244A0000}"/>
    <cellStyle name="Примечание 12 3" xfId="12240" xr:uid="{00000000-0005-0000-0000-0000254A0000}"/>
    <cellStyle name="Примечание 13" xfId="5776" xr:uid="{00000000-0005-0000-0000-0000264A0000}"/>
    <cellStyle name="Примечание 13 2" xfId="6189" xr:uid="{00000000-0005-0000-0000-0000274A0000}"/>
    <cellStyle name="Примечание 13 2 2" xfId="8080" xr:uid="{00000000-0005-0000-0000-0000284A0000}"/>
    <cellStyle name="Примечание 13 2 2 2" xfId="13390" xr:uid="{00000000-0005-0000-0000-0000294A0000}"/>
    <cellStyle name="Примечание 13 2 2 3" xfId="15078" xr:uid="{00000000-0005-0000-0000-00002A4A0000}"/>
    <cellStyle name="Примечание 13 2 3" xfId="15075" xr:uid="{00000000-0005-0000-0000-00002B4A0000}"/>
    <cellStyle name="Примечание 13 2 4" xfId="14895" xr:uid="{00000000-0005-0000-0000-00002C4A0000}"/>
    <cellStyle name="Примечание 13 3" xfId="5777" xr:uid="{00000000-0005-0000-0000-00002D4A0000}"/>
    <cellStyle name="Примечание 13 3 2" xfId="12020" xr:uid="{00000000-0005-0000-0000-00002E4A0000}"/>
    <cellStyle name="Примечание 13 3 3" xfId="12262" xr:uid="{00000000-0005-0000-0000-00002F4A0000}"/>
    <cellStyle name="Примечание 13 4" xfId="11429" xr:uid="{00000000-0005-0000-0000-0000304A0000}"/>
    <cellStyle name="Примечание 13 5" xfId="12214" xr:uid="{00000000-0005-0000-0000-0000314A0000}"/>
    <cellStyle name="Примечание 14" xfId="6188" xr:uid="{00000000-0005-0000-0000-0000324A0000}"/>
    <cellStyle name="Примечание 14 2" xfId="8077" xr:uid="{00000000-0005-0000-0000-0000334A0000}"/>
    <cellStyle name="Примечание 14 2 2" xfId="11430" xr:uid="{00000000-0005-0000-0000-0000344A0000}"/>
    <cellStyle name="Примечание 14 2 3" xfId="14785" xr:uid="{00000000-0005-0000-0000-0000354A0000}"/>
    <cellStyle name="Примечание 14 3" xfId="14707" xr:uid="{00000000-0005-0000-0000-0000364A0000}"/>
    <cellStyle name="Примечание 14 4" xfId="11683" xr:uid="{00000000-0005-0000-0000-0000374A0000}"/>
    <cellStyle name="Примечание 15" xfId="5778" xr:uid="{00000000-0005-0000-0000-0000384A0000}"/>
    <cellStyle name="Примечание 15 2" xfId="14775" xr:uid="{00000000-0005-0000-0000-0000394A0000}"/>
    <cellStyle name="Примечание 15 3" xfId="12044" xr:uid="{00000000-0005-0000-0000-00003A4A0000}"/>
    <cellStyle name="Примечание 2" xfId="189" xr:uid="{00000000-0005-0000-0000-00003B4A0000}"/>
    <cellStyle name="Примечание 2 2" xfId="5780" xr:uid="{00000000-0005-0000-0000-00003C4A0000}"/>
    <cellStyle name="Примечание 2 2 2" xfId="5781" xr:uid="{00000000-0005-0000-0000-00003D4A0000}"/>
    <cellStyle name="Примечание 2 2 2 2" xfId="5782" xr:uid="{00000000-0005-0000-0000-00003E4A0000}"/>
    <cellStyle name="Примечание 2 2 2 2 2" xfId="6201" xr:uid="{00000000-0005-0000-0000-00003F4A0000}"/>
    <cellStyle name="Примечание 2 2 2 2 2 2" xfId="15073" xr:uid="{00000000-0005-0000-0000-0000404A0000}"/>
    <cellStyle name="Примечание 2 2 2 2 2 3" xfId="11278" xr:uid="{00000000-0005-0000-0000-0000414A0000}"/>
    <cellStyle name="Примечание 2 2 2 2 3" xfId="11431" xr:uid="{00000000-0005-0000-0000-0000424A0000}"/>
    <cellStyle name="Примечание 2 2 2 2 4" xfId="13349" xr:uid="{00000000-0005-0000-0000-0000434A0000}"/>
    <cellStyle name="Примечание 2 2 2 3" xfId="14864" xr:uid="{00000000-0005-0000-0000-0000444A0000}"/>
    <cellStyle name="Примечание 2 2 2 4" xfId="13182" xr:uid="{00000000-0005-0000-0000-0000454A0000}"/>
    <cellStyle name="Примечание 2 2 2 5" xfId="16075" xr:uid="{00000000-0005-0000-0000-0000464A0000}"/>
    <cellStyle name="Примечание 2 2 3" xfId="6190" xr:uid="{00000000-0005-0000-0000-0000474A0000}"/>
    <cellStyle name="Примечание 2 2 3 2" xfId="13391" xr:uid="{00000000-0005-0000-0000-0000484A0000}"/>
    <cellStyle name="Примечание 2 2 3 3" xfId="11887" xr:uid="{00000000-0005-0000-0000-0000494A0000}"/>
    <cellStyle name="Примечание 2 2 4" xfId="7394" xr:uid="{00000000-0005-0000-0000-00004A4A0000}"/>
    <cellStyle name="Примечание 2 2 5" xfId="14893" xr:uid="{00000000-0005-0000-0000-00004B4A0000}"/>
    <cellStyle name="Примечание 2 2 6" xfId="11682" xr:uid="{00000000-0005-0000-0000-00004C4A0000}"/>
    <cellStyle name="Примечание 2 2 7" xfId="14688" xr:uid="{00000000-0005-0000-0000-00004D4A0000}"/>
    <cellStyle name="Примечание 2 3" xfId="5783" xr:uid="{00000000-0005-0000-0000-00004E4A0000}"/>
    <cellStyle name="Примечание 2 3 2" xfId="8076" xr:uid="{00000000-0005-0000-0000-00004F4A0000}"/>
    <cellStyle name="Примечание 2 3 2 2" xfId="8083" xr:uid="{00000000-0005-0000-0000-0000504A0000}"/>
    <cellStyle name="Примечание 2 3 2 2 2" xfId="14862" xr:uid="{00000000-0005-0000-0000-0000514A0000}"/>
    <cellStyle name="Примечание 2 3 2 2 3" xfId="15304" xr:uid="{00000000-0005-0000-0000-0000524A0000}"/>
    <cellStyle name="Примечание 2 3 2 3" xfId="13532" xr:uid="{00000000-0005-0000-0000-0000534A0000}"/>
    <cellStyle name="Примечание 2 3 2 3 2" xfId="15005" xr:uid="{00000000-0005-0000-0000-0000544A0000}"/>
    <cellStyle name="Примечание 2 3 2 3 3" xfId="11694" xr:uid="{00000000-0005-0000-0000-0000554A0000}"/>
    <cellStyle name="Примечание 2 3 2 3 4" xfId="15521" xr:uid="{00000000-0005-0000-0000-0000564A0000}"/>
    <cellStyle name="Примечание 2 3 2 3 5" xfId="15711" xr:uid="{00000000-0005-0000-0000-0000574A0000}"/>
    <cellStyle name="Примечание 2 3 3" xfId="5784" xr:uid="{00000000-0005-0000-0000-0000584A0000}"/>
    <cellStyle name="Примечание 2 3 3 2" xfId="13651" xr:uid="{00000000-0005-0000-0000-0000594A0000}"/>
    <cellStyle name="Примечание 2 3 3 2 2" xfId="15080" xr:uid="{00000000-0005-0000-0000-00005A4A0000}"/>
    <cellStyle name="Примечание 2 3 3 2 3" xfId="14878" xr:uid="{00000000-0005-0000-0000-00005B4A0000}"/>
    <cellStyle name="Примечание 2 3 3 2 4" xfId="11397" xr:uid="{00000000-0005-0000-0000-00005C4A0000}"/>
    <cellStyle name="Примечание 2 3 3 2 5" xfId="11582" xr:uid="{00000000-0005-0000-0000-00005D4A0000}"/>
    <cellStyle name="Примечание 2 3 4" xfId="9379" xr:uid="{00000000-0005-0000-0000-00005E4A0000}"/>
    <cellStyle name="Примечание 2 3 4 2" xfId="12315" xr:uid="{00000000-0005-0000-0000-00005F4A0000}"/>
    <cellStyle name="Примечание 2 3 4 3" xfId="11960" xr:uid="{00000000-0005-0000-0000-0000604A0000}"/>
    <cellStyle name="Примечание 2 3 5" xfId="13405" xr:uid="{00000000-0005-0000-0000-0000614A0000}"/>
    <cellStyle name="Примечание 2 3 5 2" xfId="14875" xr:uid="{00000000-0005-0000-0000-0000624A0000}"/>
    <cellStyle name="Примечание 2 3 5 3" xfId="15306" xr:uid="{00000000-0005-0000-0000-0000634A0000}"/>
    <cellStyle name="Примечание 2 3 5 4" xfId="15507" xr:uid="{00000000-0005-0000-0000-0000644A0000}"/>
    <cellStyle name="Примечание 2 3 5 5" xfId="15698" xr:uid="{00000000-0005-0000-0000-0000654A0000}"/>
    <cellStyle name="Примечание 2 3 6" xfId="13906" xr:uid="{00000000-0005-0000-0000-0000664A0000}"/>
    <cellStyle name="Примечание 2 3 6 2" xfId="15261" xr:uid="{00000000-0005-0000-0000-0000674A0000}"/>
    <cellStyle name="Примечание 2 3 6 3" xfId="15281" xr:uid="{00000000-0005-0000-0000-0000684A0000}"/>
    <cellStyle name="Примечание 2 3 6 4" xfId="13336" xr:uid="{00000000-0005-0000-0000-0000694A0000}"/>
    <cellStyle name="Примечание 2 3 6 5" xfId="14796" xr:uid="{00000000-0005-0000-0000-00006A4A0000}"/>
    <cellStyle name="Примечание 2 4" xfId="5785" xr:uid="{00000000-0005-0000-0000-00006B4A0000}"/>
    <cellStyle name="Примечание 2 4 2" xfId="8085" xr:uid="{00000000-0005-0000-0000-00006C4A0000}"/>
    <cellStyle name="Примечание 2 4 2 2" xfId="14808" xr:uid="{00000000-0005-0000-0000-00006D4A0000}"/>
    <cellStyle name="Примечание 2 4 2 3" xfId="12301" xr:uid="{00000000-0005-0000-0000-00006E4A0000}"/>
    <cellStyle name="Примечание 2 4 3" xfId="10895" xr:uid="{00000000-0005-0000-0000-00006F4A0000}"/>
    <cellStyle name="Примечание 2 4 4" xfId="14829" xr:uid="{00000000-0005-0000-0000-0000704A0000}"/>
    <cellStyle name="Примечание 2 4 5" xfId="11703" xr:uid="{00000000-0005-0000-0000-0000714A0000}"/>
    <cellStyle name="Примечание 2 5" xfId="6570" xr:uid="{00000000-0005-0000-0000-0000724A0000}"/>
    <cellStyle name="Примечание 2 5 2" xfId="10896" xr:uid="{00000000-0005-0000-0000-0000734A0000}"/>
    <cellStyle name="Примечание 2 5 2 2" xfId="13625" xr:uid="{00000000-0005-0000-0000-0000744A0000}"/>
    <cellStyle name="Примечание 2 5 2 3" xfId="15069" xr:uid="{00000000-0005-0000-0000-0000754A0000}"/>
    <cellStyle name="Примечание 2 5 2 4" xfId="11605" xr:uid="{00000000-0005-0000-0000-0000764A0000}"/>
    <cellStyle name="Примечание 2 5 2 5" xfId="12034" xr:uid="{00000000-0005-0000-0000-0000774A0000}"/>
    <cellStyle name="Примечание 2 5 2 6" xfId="14793" xr:uid="{00000000-0005-0000-0000-0000784A0000}"/>
    <cellStyle name="Примечание 2 5 3" xfId="14807" xr:uid="{00000000-0005-0000-0000-0000794A0000}"/>
    <cellStyle name="Примечание 2 5 4" xfId="15512" xr:uid="{00000000-0005-0000-0000-00007A4A0000}"/>
    <cellStyle name="Примечание 2 6" xfId="11794" xr:uid="{00000000-0005-0000-0000-00007B4A0000}"/>
    <cellStyle name="Примечание 2 6 2" xfId="13245" xr:uid="{00000000-0005-0000-0000-00007C4A0000}"/>
    <cellStyle name="Примечание 2 6 2 2" xfId="14779" xr:uid="{00000000-0005-0000-0000-00007D4A0000}"/>
    <cellStyle name="Примечание 2 6 2 3" xfId="12080" xr:uid="{00000000-0005-0000-0000-00007E4A0000}"/>
    <cellStyle name="Примечание 2 6 2 4" xfId="11590" xr:uid="{00000000-0005-0000-0000-00007F4A0000}"/>
    <cellStyle name="Примечание 2 6 2 5" xfId="15691" xr:uid="{00000000-0005-0000-0000-0000804A0000}"/>
    <cellStyle name="Примечание 2 6 3" xfId="11433" xr:uid="{00000000-0005-0000-0000-0000814A0000}"/>
    <cellStyle name="Примечание 2 6 4" xfId="14712" xr:uid="{00000000-0005-0000-0000-0000824A0000}"/>
    <cellStyle name="Примечание 2 6 5" xfId="15305" xr:uid="{00000000-0005-0000-0000-0000834A0000}"/>
    <cellStyle name="Примечание 2 7" xfId="13698" xr:uid="{00000000-0005-0000-0000-0000844A0000}"/>
    <cellStyle name="Примечание 2 7 2" xfId="15105" xr:uid="{00000000-0005-0000-0000-0000854A0000}"/>
    <cellStyle name="Примечание 2 7 3" xfId="11123" xr:uid="{00000000-0005-0000-0000-0000864A0000}"/>
    <cellStyle name="Примечание 2 7 4" xfId="11909" xr:uid="{00000000-0005-0000-0000-0000874A0000}"/>
    <cellStyle name="Примечание 2 7 5" xfId="11361" xr:uid="{00000000-0005-0000-0000-0000884A0000}"/>
    <cellStyle name="Примечание 2 8" xfId="15655" xr:uid="{00000000-0005-0000-0000-0000894A0000}"/>
    <cellStyle name="Примечание 2 9" xfId="5779" xr:uid="{00000000-0005-0000-0000-00008A4A0000}"/>
    <cellStyle name="Примечание 3" xfId="234" xr:uid="{00000000-0005-0000-0000-00008B4A0000}"/>
    <cellStyle name="Примечание 3 2" xfId="5786" xr:uid="{00000000-0005-0000-0000-00008C4A0000}"/>
    <cellStyle name="Примечание 3 2 2" xfId="9262" xr:uid="{00000000-0005-0000-0000-00008D4A0000}"/>
    <cellStyle name="Примечание 3 2 3" xfId="14806" xr:uid="{00000000-0005-0000-0000-00008E4A0000}"/>
    <cellStyle name="Примечание 3 2 4" xfId="12043" xr:uid="{00000000-0005-0000-0000-00008F4A0000}"/>
    <cellStyle name="Примечание 3 3" xfId="6569" xr:uid="{00000000-0005-0000-0000-0000904A0000}"/>
    <cellStyle name="Примечание 3 3 2" xfId="10898" xr:uid="{00000000-0005-0000-0000-0000914A0000}"/>
    <cellStyle name="Примечание 3 3 2 2" xfId="13514" xr:uid="{00000000-0005-0000-0000-0000924A0000}"/>
    <cellStyle name="Примечание 3 3 2 3" xfId="14988" xr:uid="{00000000-0005-0000-0000-0000934A0000}"/>
    <cellStyle name="Примечание 3 3 2 4" xfId="15303" xr:uid="{00000000-0005-0000-0000-0000944A0000}"/>
    <cellStyle name="Примечание 3 3 2 5" xfId="11384" xr:uid="{00000000-0005-0000-0000-0000954A0000}"/>
    <cellStyle name="Примечание 3 3 2 6" xfId="11271" xr:uid="{00000000-0005-0000-0000-0000964A0000}"/>
    <cellStyle name="Примечание 3 3 3" xfId="13977" xr:uid="{00000000-0005-0000-0000-0000974A0000}"/>
    <cellStyle name="Примечание 3 3 3 2" xfId="15294" xr:uid="{00000000-0005-0000-0000-0000984A0000}"/>
    <cellStyle name="Примечание 3 3 3 3" xfId="14698" xr:uid="{00000000-0005-0000-0000-0000994A0000}"/>
    <cellStyle name="Примечание 3 3 3 4" xfId="15033" xr:uid="{00000000-0005-0000-0000-00009A4A0000}"/>
    <cellStyle name="Примечание 3 3 3 5" xfId="11253" xr:uid="{00000000-0005-0000-0000-00009B4A0000}"/>
    <cellStyle name="Примечание 3 4" xfId="10897" xr:uid="{00000000-0005-0000-0000-00009C4A0000}"/>
    <cellStyle name="Примечание 3 4 2" xfId="13652" xr:uid="{00000000-0005-0000-0000-00009D4A0000}"/>
    <cellStyle name="Примечание 3 4 3" xfId="15081" xr:uid="{00000000-0005-0000-0000-00009E4A0000}"/>
    <cellStyle name="Примечание 3 4 4" xfId="12267" xr:uid="{00000000-0005-0000-0000-00009F4A0000}"/>
    <cellStyle name="Примечание 3 4 5" xfId="15533" xr:uid="{00000000-0005-0000-0000-0000A04A0000}"/>
    <cellStyle name="Примечание 3 4 6" xfId="12221" xr:uid="{00000000-0005-0000-0000-0000A14A0000}"/>
    <cellStyle name="Примечание 3 5" xfId="13246" xr:uid="{00000000-0005-0000-0000-0000A24A0000}"/>
    <cellStyle name="Примечание 3 5 2" xfId="14780" xr:uid="{00000000-0005-0000-0000-0000A34A0000}"/>
    <cellStyle name="Примечание 3 5 3" xfId="14880" xr:uid="{00000000-0005-0000-0000-0000A44A0000}"/>
    <cellStyle name="Примечание 3 5 4" xfId="11680" xr:uid="{00000000-0005-0000-0000-0000A54A0000}"/>
    <cellStyle name="Примечание 3 5 5" xfId="13424" xr:uid="{00000000-0005-0000-0000-0000A64A0000}"/>
    <cellStyle name="Примечание 3 6" xfId="13800" xr:uid="{00000000-0005-0000-0000-0000A74A0000}"/>
    <cellStyle name="Примечание 3 6 2" xfId="15195" xr:uid="{00000000-0005-0000-0000-0000A84A0000}"/>
    <cellStyle name="Примечание 3 6 3" xfId="15484" xr:uid="{00000000-0005-0000-0000-0000A94A0000}"/>
    <cellStyle name="Примечание 3 6 4" xfId="12076" xr:uid="{00000000-0005-0000-0000-0000AA4A0000}"/>
    <cellStyle name="Примечание 3 6 5" xfId="15540" xr:uid="{00000000-0005-0000-0000-0000AB4A0000}"/>
    <cellStyle name="Примечание 3 7" xfId="6191" xr:uid="{00000000-0005-0000-0000-0000AC4A0000}"/>
    <cellStyle name="Примечание 4" xfId="286" xr:uid="{00000000-0005-0000-0000-0000AD4A0000}"/>
    <cellStyle name="Примечание 4 2" xfId="8415" xr:uid="{00000000-0005-0000-0000-0000AE4A0000}"/>
    <cellStyle name="Примечание 4 2 2" xfId="6759" xr:uid="{00000000-0005-0000-0000-0000AF4A0000}"/>
    <cellStyle name="Примечание 4 2 2 2" xfId="13523" xr:uid="{00000000-0005-0000-0000-0000B04A0000}"/>
    <cellStyle name="Примечание 4 2 2 2 2" xfId="14997" xr:uid="{00000000-0005-0000-0000-0000B14A0000}"/>
    <cellStyle name="Примечание 4 2 2 2 3" xfId="11229" xr:uid="{00000000-0005-0000-0000-0000B24A0000}"/>
    <cellStyle name="Примечание 4 2 2 2 4" xfId="12321" xr:uid="{00000000-0005-0000-0000-0000B34A0000}"/>
    <cellStyle name="Примечание 4 2 2 2 5" xfId="11241" xr:uid="{00000000-0005-0000-0000-0000B44A0000}"/>
    <cellStyle name="Примечание 4 2 3" xfId="6654" xr:uid="{00000000-0005-0000-0000-0000B54A0000}"/>
    <cellStyle name="Примечание 4 2 3 2" xfId="13327" xr:uid="{00000000-0005-0000-0000-0000B64A0000}"/>
    <cellStyle name="Примечание 4 2 3 2 2" xfId="14837" xr:uid="{00000000-0005-0000-0000-0000B74A0000}"/>
    <cellStyle name="Примечание 4 2 3 2 3" xfId="11372" xr:uid="{00000000-0005-0000-0000-0000B84A0000}"/>
    <cellStyle name="Примечание 4 2 3 2 4" xfId="11825" xr:uid="{00000000-0005-0000-0000-0000B94A0000}"/>
    <cellStyle name="Примечание 4 2 3 2 5" xfId="12052" xr:uid="{00000000-0005-0000-0000-0000BA4A0000}"/>
    <cellStyle name="Примечание 4 3" xfId="9155" xr:uid="{00000000-0005-0000-0000-0000BB4A0000}"/>
    <cellStyle name="Примечание 4 3 2" xfId="10900" xr:uid="{00000000-0005-0000-0000-0000BC4A0000}"/>
    <cellStyle name="Примечание 4 3 3" xfId="13907" xr:uid="{00000000-0005-0000-0000-0000BD4A0000}"/>
    <cellStyle name="Примечание 4 3 3 2" xfId="15262" xr:uid="{00000000-0005-0000-0000-0000BE4A0000}"/>
    <cellStyle name="Примечание 4 3 3 3" xfId="12291" xr:uid="{00000000-0005-0000-0000-0000BF4A0000}"/>
    <cellStyle name="Примечание 4 3 3 4" xfId="14608" xr:uid="{00000000-0005-0000-0000-0000C04A0000}"/>
    <cellStyle name="Примечание 4 3 3 5" xfId="12257" xr:uid="{00000000-0005-0000-0000-0000C14A0000}"/>
    <cellStyle name="Примечание 4 4" xfId="10901" xr:uid="{00000000-0005-0000-0000-0000C24A0000}"/>
    <cellStyle name="Примечание 4 4 2" xfId="13521" xr:uid="{00000000-0005-0000-0000-0000C34A0000}"/>
    <cellStyle name="Примечание 4 4 3" xfId="14995" xr:uid="{00000000-0005-0000-0000-0000C44A0000}"/>
    <cellStyle name="Примечание 4 4 4" xfId="14666" xr:uid="{00000000-0005-0000-0000-0000C54A0000}"/>
    <cellStyle name="Примечание 4 4 5" xfId="15505" xr:uid="{00000000-0005-0000-0000-0000C64A0000}"/>
    <cellStyle name="Примечание 4 4 6" xfId="15696" xr:uid="{00000000-0005-0000-0000-0000C74A0000}"/>
    <cellStyle name="Примечание 4 5" xfId="10899" xr:uid="{00000000-0005-0000-0000-0000C84A0000}"/>
    <cellStyle name="Примечание 4 5 2" xfId="13653" xr:uid="{00000000-0005-0000-0000-0000C94A0000}"/>
    <cellStyle name="Примечание 4 5 3" xfId="15082" xr:uid="{00000000-0005-0000-0000-0000CA4A0000}"/>
    <cellStyle name="Примечание 4 5 4" xfId="11697" xr:uid="{00000000-0005-0000-0000-0000CB4A0000}"/>
    <cellStyle name="Примечание 4 5 5" xfId="15309" xr:uid="{00000000-0005-0000-0000-0000CC4A0000}"/>
    <cellStyle name="Примечание 4 5 6" xfId="15642" xr:uid="{00000000-0005-0000-0000-0000CD4A0000}"/>
    <cellStyle name="Примечание 4 6" xfId="13310" xr:uid="{00000000-0005-0000-0000-0000CE4A0000}"/>
    <cellStyle name="Примечание 4 6 2" xfId="14825" xr:uid="{00000000-0005-0000-0000-0000CF4A0000}"/>
    <cellStyle name="Примечание 4 6 3" xfId="12172" xr:uid="{00000000-0005-0000-0000-0000D04A0000}"/>
    <cellStyle name="Примечание 4 6 4" xfId="12159" xr:uid="{00000000-0005-0000-0000-0000D14A0000}"/>
    <cellStyle name="Примечание 4 6 5" xfId="12059" xr:uid="{00000000-0005-0000-0000-0000D24A0000}"/>
    <cellStyle name="Примечание 4 7" xfId="6193" xr:uid="{00000000-0005-0000-0000-0000D34A0000}"/>
    <cellStyle name="Примечание 5" xfId="341" xr:uid="{00000000-0005-0000-0000-0000D44A0000}"/>
    <cellStyle name="Примечание 5 2" xfId="8462" xr:uid="{00000000-0005-0000-0000-0000D54A0000}"/>
    <cellStyle name="Примечание 5 2 2" xfId="14804" xr:uid="{00000000-0005-0000-0000-0000D64A0000}"/>
    <cellStyle name="Примечание 5 2 3" xfId="11460" xr:uid="{00000000-0005-0000-0000-0000D74A0000}"/>
    <cellStyle name="Примечание 5 3" xfId="13654" xr:uid="{00000000-0005-0000-0000-0000D84A0000}"/>
    <cellStyle name="Примечание 5 3 2" xfId="15083" xr:uid="{00000000-0005-0000-0000-0000D94A0000}"/>
    <cellStyle name="Примечание 5 3 3" xfId="15369" xr:uid="{00000000-0005-0000-0000-0000DA4A0000}"/>
    <cellStyle name="Примечание 5 3 4" xfId="11587" xr:uid="{00000000-0005-0000-0000-0000DB4A0000}"/>
    <cellStyle name="Примечание 5 3 5" xfId="11217" xr:uid="{00000000-0005-0000-0000-0000DC4A0000}"/>
    <cellStyle name="Примечание 5 4" xfId="6192" xr:uid="{00000000-0005-0000-0000-0000DD4A0000}"/>
    <cellStyle name="Примечание 6" xfId="143" xr:uid="{00000000-0005-0000-0000-0000DE4A0000}"/>
    <cellStyle name="Примечание 6 2" xfId="8727" xr:uid="{00000000-0005-0000-0000-0000DF4A0000}"/>
    <cellStyle name="Примечание 6 2 2" xfId="15418" xr:uid="{00000000-0005-0000-0000-0000E04A0000}"/>
    <cellStyle name="Примечание 6 2 3" xfId="14917" xr:uid="{00000000-0005-0000-0000-0000E14A0000}"/>
    <cellStyle name="Примечание 6 3" xfId="14028" xr:uid="{00000000-0005-0000-0000-0000E24A0000}"/>
    <cellStyle name="Примечание 6 3 2" xfId="15317" xr:uid="{00000000-0005-0000-0000-0000E34A0000}"/>
    <cellStyle name="Примечание 6 3 3" xfId="11382" xr:uid="{00000000-0005-0000-0000-0000E44A0000}"/>
    <cellStyle name="Примечание 6 3 4" xfId="14921" xr:uid="{00000000-0005-0000-0000-0000E54A0000}"/>
    <cellStyle name="Примечание 6 3 5" xfId="15459" xr:uid="{00000000-0005-0000-0000-0000E64A0000}"/>
    <cellStyle name="Примечание 6 4" xfId="14803" xr:uid="{00000000-0005-0000-0000-0000E74A0000}"/>
    <cellStyle name="Примечание 6 5" xfId="15570" xr:uid="{00000000-0005-0000-0000-0000E84A0000}"/>
    <cellStyle name="Примечание 6 6" xfId="11884" xr:uid="{00000000-0005-0000-0000-0000E94A0000}"/>
    <cellStyle name="Примечание 6 7" xfId="15936" xr:uid="{00000000-0005-0000-0000-0000EA4A0000}"/>
    <cellStyle name="Примечание 6 8" xfId="5787" xr:uid="{00000000-0005-0000-0000-0000EB4A0000}"/>
    <cellStyle name="Примечание 7" xfId="5788" xr:uid="{00000000-0005-0000-0000-0000EC4A0000}"/>
    <cellStyle name="Примечание 7 2" xfId="10902" xr:uid="{00000000-0005-0000-0000-0000ED4A0000}"/>
    <cellStyle name="Примечание 7 2 2" xfId="13655" xr:uid="{00000000-0005-0000-0000-0000EE4A0000}"/>
    <cellStyle name="Примечание 7 3" xfId="13362" xr:uid="{00000000-0005-0000-0000-0000EF4A0000}"/>
    <cellStyle name="Примечание 7 4" xfId="14708" xr:uid="{00000000-0005-0000-0000-0000F04A0000}"/>
    <cellStyle name="Примечание 7 5" xfId="11140" xr:uid="{00000000-0005-0000-0000-0000F14A0000}"/>
    <cellStyle name="Примечание 8" xfId="5789" xr:uid="{00000000-0005-0000-0000-0000F24A0000}"/>
    <cellStyle name="Примечание 8 2" xfId="14863" xr:uid="{00000000-0005-0000-0000-0000F34A0000}"/>
    <cellStyle name="Примечание 8 3" xfId="13342" xr:uid="{00000000-0005-0000-0000-0000F44A0000}"/>
    <cellStyle name="Примечание 9" xfId="8087" xr:uid="{00000000-0005-0000-0000-0000F54A0000}"/>
    <cellStyle name="Примечание 9 2" xfId="11432" xr:uid="{00000000-0005-0000-0000-0000F64A0000}"/>
    <cellStyle name="Примечание 9 3" xfId="13353" xr:uid="{00000000-0005-0000-0000-0000F74A0000}"/>
    <cellStyle name="Примітка 2" xfId="1228" xr:uid="{00000000-0005-0000-0000-0000F84A0000}"/>
    <cellStyle name="Примітка 2 2" xfId="10904" xr:uid="{00000000-0005-0000-0000-0000F94A0000}"/>
    <cellStyle name="Примітка 2 3" xfId="10905" xr:uid="{00000000-0005-0000-0000-0000FA4A0000}"/>
    <cellStyle name="Примітка 2 3 2" xfId="13522" xr:uid="{00000000-0005-0000-0000-0000FB4A0000}"/>
    <cellStyle name="Примітка 2 3 3" xfId="14996" xr:uid="{00000000-0005-0000-0000-0000FC4A0000}"/>
    <cellStyle name="Примітка 2 3 4" xfId="12087" xr:uid="{00000000-0005-0000-0000-0000FD4A0000}"/>
    <cellStyle name="Примітка 2 3 5" xfId="12304" xr:uid="{00000000-0005-0000-0000-0000FE4A0000}"/>
    <cellStyle name="Примітка 2 3 6" xfId="13453" xr:uid="{00000000-0005-0000-0000-0000FF4A0000}"/>
    <cellStyle name="Примітка 2 4" xfId="10903" xr:uid="{00000000-0005-0000-0000-0000004B0000}"/>
    <cellStyle name="Примітка 2 4 2" xfId="13656" xr:uid="{00000000-0005-0000-0000-0000014B0000}"/>
    <cellStyle name="Примітка 2 4 3" xfId="15085" xr:uid="{00000000-0005-0000-0000-0000024B0000}"/>
    <cellStyle name="Примітка 2 4 4" xfId="15434" xr:uid="{00000000-0005-0000-0000-0000034B0000}"/>
    <cellStyle name="Примітка 2 4 5" xfId="15351" xr:uid="{00000000-0005-0000-0000-0000044B0000}"/>
    <cellStyle name="Примітка 2 4 6" xfId="11151" xr:uid="{00000000-0005-0000-0000-0000054B0000}"/>
    <cellStyle name="Примітка 2 5" xfId="13311" xr:uid="{00000000-0005-0000-0000-0000064B0000}"/>
    <cellStyle name="Примітка 2 5 2" xfId="14826" xr:uid="{00000000-0005-0000-0000-0000074B0000}"/>
    <cellStyle name="Примітка 2 5 3" xfId="11527" xr:uid="{00000000-0005-0000-0000-0000084B0000}"/>
    <cellStyle name="Примітка 2 5 4" xfId="11599" xr:uid="{00000000-0005-0000-0000-0000094B0000}"/>
    <cellStyle name="Примітка 2 5 5" xfId="12337" xr:uid="{00000000-0005-0000-0000-00000A4B0000}"/>
    <cellStyle name="Примітка 2 6" xfId="13801" xr:uid="{00000000-0005-0000-0000-00000B4B0000}"/>
    <cellStyle name="Примітка 2 6 2" xfId="15196" xr:uid="{00000000-0005-0000-0000-00000C4B0000}"/>
    <cellStyle name="Примітка 2 6 3" xfId="15474" xr:uid="{00000000-0005-0000-0000-00000D4B0000}"/>
    <cellStyle name="Примітка 2 6 4" xfId="11923" xr:uid="{00000000-0005-0000-0000-00000E4B0000}"/>
    <cellStyle name="Примітка 2 6 5" xfId="11503" xr:uid="{00000000-0005-0000-0000-00000F4B0000}"/>
    <cellStyle name="Примітка 2 7" xfId="15784" xr:uid="{00000000-0005-0000-0000-0000104B0000}"/>
    <cellStyle name="Примітка 2 8" xfId="6526" xr:uid="{00000000-0005-0000-0000-0000114B0000}"/>
    <cellStyle name="Примітка 3" xfId="6093" xr:uid="{00000000-0005-0000-0000-0000124B0000}"/>
    <cellStyle name="Примітка 3 2" xfId="6758" xr:uid="{00000000-0005-0000-0000-0000134B0000}"/>
    <cellStyle name="Примітка 3 2 2" xfId="13515" xr:uid="{00000000-0005-0000-0000-0000144B0000}"/>
    <cellStyle name="Примітка 3 2 3" xfId="14989" xr:uid="{00000000-0005-0000-0000-0000154B0000}"/>
    <cellStyle name="Примітка 3 2 4" xfId="11554" xr:uid="{00000000-0005-0000-0000-0000164B0000}"/>
    <cellStyle name="Примітка 3 2 5" xfId="11541" xr:uid="{00000000-0005-0000-0000-0000174B0000}"/>
    <cellStyle name="Примітка 3 2 6" xfId="11946" xr:uid="{00000000-0005-0000-0000-0000184B0000}"/>
    <cellStyle name="Примітка 3 3" xfId="10906" xr:uid="{00000000-0005-0000-0000-0000194B0000}"/>
    <cellStyle name="Примітка 3 3 2" xfId="13908" xr:uid="{00000000-0005-0000-0000-00001A4B0000}"/>
    <cellStyle name="Примітка 3 3 3" xfId="15263" xr:uid="{00000000-0005-0000-0000-00001B4B0000}"/>
    <cellStyle name="Примітка 3 3 4" xfId="15396" xr:uid="{00000000-0005-0000-0000-00001C4B0000}"/>
    <cellStyle name="Примітка 3 3 5" xfId="15400" xr:uid="{00000000-0005-0000-0000-00001D4B0000}"/>
    <cellStyle name="Примітка 3 3 6" xfId="11562" xr:uid="{00000000-0005-0000-0000-00001E4B0000}"/>
    <cellStyle name="Примітка 4" xfId="13247" xr:uid="{00000000-0005-0000-0000-00001F4B0000}"/>
    <cellStyle name="Примітка 4 2" xfId="14781" xr:uid="{00000000-0005-0000-0000-0000204B0000}"/>
    <cellStyle name="Примітка 4 3" xfId="11679" xr:uid="{00000000-0005-0000-0000-0000214B0000}"/>
    <cellStyle name="Примітка 4 4" xfId="12132" xr:uid="{00000000-0005-0000-0000-0000224B0000}"/>
    <cellStyle name="Примітка 4 5" xfId="11735" xr:uid="{00000000-0005-0000-0000-0000234B0000}"/>
    <cellStyle name="Примітка 4 6" xfId="16003" xr:uid="{00000000-0005-0000-0000-0000244B0000}"/>
    <cellStyle name="Примітка 5" xfId="9110" xr:uid="{00000000-0005-0000-0000-0000254B0000}"/>
    <cellStyle name="Процентный 2" xfId="190" xr:uid="{00000000-0005-0000-0000-0000264B0000}"/>
    <cellStyle name="Процентный 2 10" xfId="8414" xr:uid="{00000000-0005-0000-0000-0000274B0000}"/>
    <cellStyle name="Процентный 2 10 2" xfId="13657" xr:uid="{00000000-0005-0000-0000-0000284B0000}"/>
    <cellStyle name="Процентный 2 10 3" xfId="13431" xr:uid="{00000000-0005-0000-0000-0000294B0000}"/>
    <cellStyle name="Процентный 2 11" xfId="7250" xr:uid="{00000000-0005-0000-0000-00002A4B0000}"/>
    <cellStyle name="Процентный 2 12" xfId="9112" xr:uid="{00000000-0005-0000-0000-00002B4B0000}"/>
    <cellStyle name="Процентный 2 13" xfId="6528" xr:uid="{00000000-0005-0000-0000-00002C4B0000}"/>
    <cellStyle name="Процентный 2 14" xfId="8416" xr:uid="{00000000-0005-0000-0000-00002D4B0000}"/>
    <cellStyle name="Процентный 2 15" xfId="9106" xr:uid="{00000000-0005-0000-0000-00002E4B0000}"/>
    <cellStyle name="Процентный 2 16" xfId="6527" xr:uid="{00000000-0005-0000-0000-00002F4B0000}"/>
    <cellStyle name="Процентный 2 17" xfId="8538" xr:uid="{00000000-0005-0000-0000-0000304B0000}"/>
    <cellStyle name="Процентный 2 18" xfId="10520" xr:uid="{00000000-0005-0000-0000-0000314B0000}"/>
    <cellStyle name="Процентный 2 2" xfId="1230" xr:uid="{00000000-0005-0000-0000-0000324B0000}"/>
    <cellStyle name="Процентный 2 2 2" xfId="10907" xr:uid="{00000000-0005-0000-0000-0000334B0000}"/>
    <cellStyle name="Процентный 2 3" xfId="1231" xr:uid="{00000000-0005-0000-0000-0000344B0000}"/>
    <cellStyle name="Процентный 2 4" xfId="1232" xr:uid="{00000000-0005-0000-0000-0000354B0000}"/>
    <cellStyle name="Процентный 2 5" xfId="1233" xr:uid="{00000000-0005-0000-0000-0000364B0000}"/>
    <cellStyle name="Процентный 2 6" xfId="1234" xr:uid="{00000000-0005-0000-0000-0000374B0000}"/>
    <cellStyle name="Процентный 2 7" xfId="1235" xr:uid="{00000000-0005-0000-0000-0000384B0000}"/>
    <cellStyle name="Процентный 2 8" xfId="9115" xr:uid="{00000000-0005-0000-0000-0000394B0000}"/>
    <cellStyle name="Процентный 2 9" xfId="6529" xr:uid="{00000000-0005-0000-0000-00003A4B0000}"/>
    <cellStyle name="Процентный 2 9 2" xfId="10908" xr:uid="{00000000-0005-0000-0000-00003B4B0000}"/>
    <cellStyle name="Процентный 3" xfId="235" xr:uid="{00000000-0005-0000-0000-00003C4B0000}"/>
    <cellStyle name="Процентный 3 2" xfId="1236" xr:uid="{00000000-0005-0000-0000-00003D4B0000}"/>
    <cellStyle name="Процентный 3 2 2" xfId="9378" xr:uid="{00000000-0005-0000-0000-00003E4B0000}"/>
    <cellStyle name="Процентный 3 2 2 2" xfId="13332" xr:uid="{00000000-0005-0000-0000-00003F4B0000}"/>
    <cellStyle name="Процентный 3 2 3" xfId="15892" xr:uid="{00000000-0005-0000-0000-0000404B0000}"/>
    <cellStyle name="Процентный 3 3" xfId="10909" xr:uid="{00000000-0005-0000-0000-0000414B0000}"/>
    <cellStyle name="Процентный 3 3 2" xfId="13144" xr:uid="{00000000-0005-0000-0000-0000424B0000}"/>
    <cellStyle name="Процентный 3 3 3" xfId="11795" xr:uid="{00000000-0005-0000-0000-0000434B0000}"/>
    <cellStyle name="Процентный 3 4" xfId="10492" xr:uid="{00000000-0005-0000-0000-0000444B0000}"/>
    <cellStyle name="Процентный 3 5" xfId="11864" xr:uid="{00000000-0005-0000-0000-0000454B0000}"/>
    <cellStyle name="Процентный 3 6" xfId="5790" xr:uid="{00000000-0005-0000-0000-0000464B0000}"/>
    <cellStyle name="Процентный 4" xfId="246" xr:uid="{00000000-0005-0000-0000-0000474B0000}"/>
    <cellStyle name="Процентный 4 2" xfId="8417" xr:uid="{00000000-0005-0000-0000-0000484B0000}"/>
    <cellStyle name="Процентный 4 2 2" xfId="9114" xr:uid="{00000000-0005-0000-0000-0000494B0000}"/>
    <cellStyle name="Процентный 4 2 3" xfId="7251" xr:uid="{00000000-0005-0000-0000-00004A4B0000}"/>
    <cellStyle name="Процентный 4 2 4" xfId="10490" xr:uid="{00000000-0005-0000-0000-00004B4B0000}"/>
    <cellStyle name="Процентный 4 3" xfId="6531" xr:uid="{00000000-0005-0000-0000-00004C4B0000}"/>
    <cellStyle name="Процентный 4 3 2" xfId="10910" xr:uid="{00000000-0005-0000-0000-00004D4B0000}"/>
    <cellStyle name="Процентный 4 4" xfId="8418" xr:uid="{00000000-0005-0000-0000-00004E4B0000}"/>
    <cellStyle name="Процентный 4 4 2" xfId="11526" xr:uid="{00000000-0005-0000-0000-00004F4B0000}"/>
    <cellStyle name="Процентный 4 5" xfId="9116" xr:uid="{00000000-0005-0000-0000-0000504B0000}"/>
    <cellStyle name="Процентный 4 6" xfId="10491" xr:uid="{00000000-0005-0000-0000-0000514B0000}"/>
    <cellStyle name="Процентный 4 6 2" xfId="13333" xr:uid="{00000000-0005-0000-0000-0000524B0000}"/>
    <cellStyle name="Процентный 4 6 3" xfId="11801" xr:uid="{00000000-0005-0000-0000-0000534B0000}"/>
    <cellStyle name="Процентный 4 7" xfId="14813" xr:uid="{00000000-0005-0000-0000-0000544B0000}"/>
    <cellStyle name="Процентный 4 8" xfId="8086" xr:uid="{00000000-0005-0000-0000-0000554B0000}"/>
    <cellStyle name="Процентный 5" xfId="287" xr:uid="{00000000-0005-0000-0000-0000564B0000}"/>
    <cellStyle name="Процентный 5 2" xfId="7572" xr:uid="{00000000-0005-0000-0000-0000574B0000}"/>
    <cellStyle name="Процентный 5 2 2" xfId="14892" xr:uid="{00000000-0005-0000-0000-0000584B0000}"/>
    <cellStyle name="Процентный 5 3" xfId="9403" xr:uid="{00000000-0005-0000-0000-0000594B0000}"/>
    <cellStyle name="Процентный 5 4" xfId="10911" xr:uid="{00000000-0005-0000-0000-00005A4B0000}"/>
    <cellStyle name="Процентный 5 5" xfId="15677" xr:uid="{00000000-0005-0000-0000-00005B4B0000}"/>
    <cellStyle name="Процентный 5 6" xfId="6530" xr:uid="{00000000-0005-0000-0000-00005C4B0000}"/>
    <cellStyle name="Процентный 6" xfId="342" xr:uid="{00000000-0005-0000-0000-00005D4B0000}"/>
    <cellStyle name="Процентный 6 2" xfId="11620" xr:uid="{00000000-0005-0000-0000-00005E4B0000}"/>
    <cellStyle name="Процентный 6 3" xfId="8094" xr:uid="{00000000-0005-0000-0000-00005F4B0000}"/>
    <cellStyle name="Процентный 7" xfId="144" xr:uid="{00000000-0005-0000-0000-0000604B0000}"/>
    <cellStyle name="Процентный 7 2" xfId="9259" xr:uid="{00000000-0005-0000-0000-0000614B0000}"/>
    <cellStyle name="Процентный 7 3" xfId="8391" xr:uid="{00000000-0005-0000-0000-0000624B0000}"/>
    <cellStyle name="Процентный 8" xfId="6651" xr:uid="{00000000-0005-0000-0000-0000634B0000}"/>
    <cellStyle name="Результат 2" xfId="1237" xr:uid="{00000000-0005-0000-0000-0000644B0000}"/>
    <cellStyle name="Результат 2 2" xfId="10912" xr:uid="{00000000-0005-0000-0000-0000654B0000}"/>
    <cellStyle name="Результат 2 3" xfId="13802" xr:uid="{00000000-0005-0000-0000-0000664B0000}"/>
    <cellStyle name="Результат 2 3 2" xfId="15197" xr:uid="{00000000-0005-0000-0000-0000674B0000}"/>
    <cellStyle name="Результат 2 3 3" xfId="14676" xr:uid="{00000000-0005-0000-0000-0000684B0000}"/>
    <cellStyle name="Результат 2 3 4" xfId="11469" xr:uid="{00000000-0005-0000-0000-0000694B0000}"/>
    <cellStyle name="Результат 2 3 5" xfId="14928" xr:uid="{00000000-0005-0000-0000-00006A4B0000}"/>
    <cellStyle name="Результат 2 4" xfId="15506" xr:uid="{00000000-0005-0000-0000-00006B4B0000}"/>
    <cellStyle name="Результат 2 5" xfId="7252" xr:uid="{00000000-0005-0000-0000-00006C4B0000}"/>
    <cellStyle name="Результат 3" xfId="6094" xr:uid="{00000000-0005-0000-0000-00006D4B0000}"/>
    <cellStyle name="Результат 3 2" xfId="7513" xr:uid="{00000000-0005-0000-0000-00006E4B0000}"/>
    <cellStyle name="Результат 3 2 2" xfId="13516" xr:uid="{00000000-0005-0000-0000-00006F4B0000}"/>
    <cellStyle name="Результат 3 2 3" xfId="14990" xr:uid="{00000000-0005-0000-0000-0000704B0000}"/>
    <cellStyle name="Результат 3 2 4" xfId="15409" xr:uid="{00000000-0005-0000-0000-0000714B0000}"/>
    <cellStyle name="Результат 3 2 5" xfId="15536" xr:uid="{00000000-0005-0000-0000-0000724B0000}"/>
    <cellStyle name="Результат 3 2 6" xfId="13408" xr:uid="{00000000-0005-0000-0000-0000734B0000}"/>
    <cellStyle name="Результат 3 3" xfId="10913" xr:uid="{00000000-0005-0000-0000-0000744B0000}"/>
    <cellStyle name="Результат 3 3 2" xfId="13909" xr:uid="{00000000-0005-0000-0000-0000754B0000}"/>
    <cellStyle name="Результат 3 3 3" xfId="15264" xr:uid="{00000000-0005-0000-0000-0000764B0000}"/>
    <cellStyle name="Результат 3 3 4" xfId="14603" xr:uid="{00000000-0005-0000-0000-0000774B0000}"/>
    <cellStyle name="Результат 3 3 5" xfId="12015" xr:uid="{00000000-0005-0000-0000-0000784B0000}"/>
    <cellStyle name="Результат 3 3 6" xfId="12070" xr:uid="{00000000-0005-0000-0000-0000794B0000}"/>
    <cellStyle name="Результат 4" xfId="13248" xr:uid="{00000000-0005-0000-0000-00007A4B0000}"/>
    <cellStyle name="Результат 4 2" xfId="14782" xr:uid="{00000000-0005-0000-0000-00007B4B0000}"/>
    <cellStyle name="Результат 4 3" xfId="12305" xr:uid="{00000000-0005-0000-0000-00007C4B0000}"/>
    <cellStyle name="Результат 4 4" xfId="11234" xr:uid="{00000000-0005-0000-0000-00007D4B0000}"/>
    <cellStyle name="Результат 4 5" xfId="15518" xr:uid="{00000000-0005-0000-0000-00007E4B0000}"/>
    <cellStyle name="Результат 5" xfId="12327" xr:uid="{00000000-0005-0000-0000-00007F4B0000}"/>
    <cellStyle name="Результат 6" xfId="9113" xr:uid="{00000000-0005-0000-0000-0000804B0000}"/>
    <cellStyle name="РівеньРядків_2 3" xfId="7253" xr:uid="{00000000-0005-0000-0000-0000814B0000}"/>
    <cellStyle name="РівеньСтовпців_1 2" xfId="9118" xr:uid="{00000000-0005-0000-0000-0000824B0000}"/>
    <cellStyle name="Связанная ячейка 10" xfId="6194" xr:uid="{00000000-0005-0000-0000-0000834B0000}"/>
    <cellStyle name="Связанная ячейка 11" xfId="5791" xr:uid="{00000000-0005-0000-0000-0000844B0000}"/>
    <cellStyle name="Связанная ячейка 12" xfId="5792" xr:uid="{00000000-0005-0000-0000-0000854B0000}"/>
    <cellStyle name="Связанная ячейка 2" xfId="191" xr:uid="{00000000-0005-0000-0000-0000864B0000}"/>
    <cellStyle name="Связанная ячейка 2 2" xfId="1368" xr:uid="{00000000-0005-0000-0000-0000874B0000}"/>
    <cellStyle name="Связанная ячейка 2 2 2" xfId="15467" xr:uid="{00000000-0005-0000-0000-0000884B0000}"/>
    <cellStyle name="Связанная ячейка 2 2 3" xfId="15770" xr:uid="{00000000-0005-0000-0000-0000894B0000}"/>
    <cellStyle name="Связанная ячейка 2 2 4" xfId="8084" xr:uid="{00000000-0005-0000-0000-00008A4B0000}"/>
    <cellStyle name="Связанная ячейка 2 3" xfId="5793" xr:uid="{00000000-0005-0000-0000-00008B4B0000}"/>
    <cellStyle name="Связанная ячейка 2 4" xfId="11796" xr:uid="{00000000-0005-0000-0000-00008C4B0000}"/>
    <cellStyle name="Связанная ячейка 2_Kalendar_01_12_2014_new" xfId="6196" xr:uid="{00000000-0005-0000-0000-00008D4B0000}"/>
    <cellStyle name="Связанная ячейка 3" xfId="236" xr:uid="{00000000-0005-0000-0000-00008E4B0000}"/>
    <cellStyle name="Связанная ячейка 3 2" xfId="1369" xr:uid="{00000000-0005-0000-0000-00008F4B0000}"/>
    <cellStyle name="Связанная ячейка 3 2 2" xfId="10914" xr:uid="{00000000-0005-0000-0000-0000904B0000}"/>
    <cellStyle name="Связанная ячейка 3 2 3" xfId="11270" xr:uid="{00000000-0005-0000-0000-0000914B0000}"/>
    <cellStyle name="Связанная ячейка 3 2 4" xfId="7300" xr:uid="{00000000-0005-0000-0000-0000924B0000}"/>
    <cellStyle name="Связанная ячейка 3 3" xfId="6195" xr:uid="{00000000-0005-0000-0000-0000934B0000}"/>
    <cellStyle name="Связанная ячейка 4" xfId="288" xr:uid="{00000000-0005-0000-0000-0000944B0000}"/>
    <cellStyle name="Связанная ячейка 4 2" xfId="7299" xr:uid="{00000000-0005-0000-0000-0000954B0000}"/>
    <cellStyle name="Связанная ячейка 4 3" xfId="8676" xr:uid="{00000000-0005-0000-0000-0000964B0000}"/>
    <cellStyle name="Связанная ячейка 4 4" xfId="5794" xr:uid="{00000000-0005-0000-0000-0000974B0000}"/>
    <cellStyle name="Связанная ячейка 5" xfId="343" xr:uid="{00000000-0005-0000-0000-0000984B0000}"/>
    <cellStyle name="Связанная ячейка 5 2" xfId="12031" xr:uid="{00000000-0005-0000-0000-0000994B0000}"/>
    <cellStyle name="Связанная ячейка 5 3" xfId="5795" xr:uid="{00000000-0005-0000-0000-00009A4B0000}"/>
    <cellStyle name="Связанная ячейка 6" xfId="145" xr:uid="{00000000-0005-0000-0000-00009B4B0000}"/>
    <cellStyle name="Связанная ячейка 6 2" xfId="15686" xr:uid="{00000000-0005-0000-0000-00009C4B0000}"/>
    <cellStyle name="Связанная ячейка 6 3" xfId="15934" xr:uid="{00000000-0005-0000-0000-00009D4B0000}"/>
    <cellStyle name="Связанная ячейка 6 4" xfId="5796" xr:uid="{00000000-0005-0000-0000-00009E4B0000}"/>
    <cellStyle name="Связанная ячейка 7" xfId="5797" xr:uid="{00000000-0005-0000-0000-00009F4B0000}"/>
    <cellStyle name="Связанная ячейка 8" xfId="6200" xr:uid="{00000000-0005-0000-0000-0000A04B0000}"/>
    <cellStyle name="Связанная ячейка 9" xfId="6197" xr:uid="{00000000-0005-0000-0000-0000A14B0000}"/>
    <cellStyle name="Середній" xfId="1238" xr:uid="{00000000-0005-0000-0000-0000A24B0000}"/>
    <cellStyle name="Середній 2" xfId="7254" xr:uid="{00000000-0005-0000-0000-0000A34B0000}"/>
    <cellStyle name="Середній 2 2" xfId="10915" xr:uid="{00000000-0005-0000-0000-0000A44B0000}"/>
    <cellStyle name="Середній 3" xfId="6095" xr:uid="{00000000-0005-0000-0000-0000A54B0000}"/>
    <cellStyle name="Середній 3 2" xfId="6761" xr:uid="{00000000-0005-0000-0000-0000A64B0000}"/>
    <cellStyle name="Середній 3 3" xfId="14691" xr:uid="{00000000-0005-0000-0000-0000A74B0000}"/>
    <cellStyle name="Середній 4" xfId="9117" xr:uid="{00000000-0005-0000-0000-0000A84B0000}"/>
    <cellStyle name="Стиль 1" xfId="1239" xr:uid="{00000000-0005-0000-0000-0000A94B0000}"/>
    <cellStyle name="Стиль 1 2" xfId="8422" xr:uid="{00000000-0005-0000-0000-0000AA4B0000}"/>
    <cellStyle name="Стиль 1 2 2" xfId="6812" xr:uid="{00000000-0005-0000-0000-0000AB4B0000}"/>
    <cellStyle name="Стиль 1 2 3" xfId="8673" xr:uid="{00000000-0005-0000-0000-0000AC4B0000}"/>
    <cellStyle name="Стиль 1 2 4" xfId="11954" xr:uid="{00000000-0005-0000-0000-0000AD4B0000}"/>
    <cellStyle name="Стиль 1 3" xfId="9090" xr:uid="{00000000-0005-0000-0000-0000AE4B0000}"/>
    <cellStyle name="Стиль 1 3 2" xfId="11344" xr:uid="{00000000-0005-0000-0000-0000AF4B0000}"/>
    <cellStyle name="Стиль 1 4" xfId="8424" xr:uid="{00000000-0005-0000-0000-0000B04B0000}"/>
    <cellStyle name="Стиль 1 5" xfId="6534" xr:uid="{00000000-0005-0000-0000-0000B14B0000}"/>
    <cellStyle name="Стиль 1 6" xfId="7255" xr:uid="{00000000-0005-0000-0000-0000B24B0000}"/>
    <cellStyle name="Стиль 1 7" xfId="7256" xr:uid="{00000000-0005-0000-0000-0000B34B0000}"/>
    <cellStyle name="Стиль 1 8" xfId="6096" xr:uid="{00000000-0005-0000-0000-0000B44B0000}"/>
    <cellStyle name="Стиль 1 9" xfId="9119" xr:uid="{00000000-0005-0000-0000-0000B54B0000}"/>
    <cellStyle name="ТЕКСТ" xfId="1240" xr:uid="{00000000-0005-0000-0000-0000B64B0000}"/>
    <cellStyle name="ТЕКСТ 2" xfId="8421" xr:uid="{00000000-0005-0000-0000-0000B74B0000}"/>
    <cellStyle name="ТЕКСТ 3" xfId="7368" xr:uid="{00000000-0005-0000-0000-0000B84B0000}"/>
    <cellStyle name="ТЕКСТ 4" xfId="8426" xr:uid="{00000000-0005-0000-0000-0000B94B0000}"/>
    <cellStyle name="Текст попередження 2" xfId="1241" xr:uid="{00000000-0005-0000-0000-0000BA4B0000}"/>
    <cellStyle name="Текст попередження 2 2" xfId="10916" xr:uid="{00000000-0005-0000-0000-0000BB4B0000}"/>
    <cellStyle name="Текст попередження 2 3" xfId="11424" xr:uid="{00000000-0005-0000-0000-0000BC4B0000}"/>
    <cellStyle name="Текст попередження 2 4" xfId="6536" xr:uid="{00000000-0005-0000-0000-0000BD4B0000}"/>
    <cellStyle name="Текст попередження 3" xfId="6097" xr:uid="{00000000-0005-0000-0000-0000BE4B0000}"/>
    <cellStyle name="Текст попередження 3 2" xfId="6760" xr:uid="{00000000-0005-0000-0000-0000BF4B0000}"/>
    <cellStyle name="Текст попередження 3 2 2" xfId="13626" xr:uid="{00000000-0005-0000-0000-0000C04B0000}"/>
    <cellStyle name="Текст попередження 3 3" xfId="14802" xr:uid="{00000000-0005-0000-0000-0000C14B0000}"/>
    <cellStyle name="Текст попередження 4" xfId="9468" xr:uid="{00000000-0005-0000-0000-0000C24B0000}"/>
    <cellStyle name="Текст попередження 5" xfId="7257" xr:uid="{00000000-0005-0000-0000-0000C34B0000}"/>
    <cellStyle name="Текст пояснення 2" xfId="1242" xr:uid="{00000000-0005-0000-0000-0000C44B0000}"/>
    <cellStyle name="Текст пояснення 2 2" xfId="10917" xr:uid="{00000000-0005-0000-0000-0000C54B0000}"/>
    <cellStyle name="Текст пояснення 2 3" xfId="15740" xr:uid="{00000000-0005-0000-0000-0000C64B0000}"/>
    <cellStyle name="Текст пояснення 2 4" xfId="7258" xr:uid="{00000000-0005-0000-0000-0000C74B0000}"/>
    <cellStyle name="Текст пояснення 3" xfId="6098" xr:uid="{00000000-0005-0000-0000-0000C84B0000}"/>
    <cellStyle name="Текст пояснення 3 2" xfId="9380" xr:uid="{00000000-0005-0000-0000-0000C94B0000}"/>
    <cellStyle name="Текст пояснення 3 3" xfId="15878" xr:uid="{00000000-0005-0000-0000-0000CA4B0000}"/>
    <cellStyle name="Текст пояснення 4" xfId="6535" xr:uid="{00000000-0005-0000-0000-0000CB4B0000}"/>
    <cellStyle name="Текст предупреждения 10" xfId="5798" xr:uid="{00000000-0005-0000-0000-0000CC4B0000}"/>
    <cellStyle name="Текст предупреждения 11" xfId="8032" xr:uid="{00000000-0005-0000-0000-0000CD4B0000}"/>
    <cellStyle name="Текст предупреждения 12" xfId="8088" xr:uid="{00000000-0005-0000-0000-0000CE4B0000}"/>
    <cellStyle name="Текст предупреждения 2" xfId="192" xr:uid="{00000000-0005-0000-0000-0000CF4B0000}"/>
    <cellStyle name="Текст предупреждения 2 2" xfId="6906" xr:uid="{00000000-0005-0000-0000-0000D04B0000}"/>
    <cellStyle name="Текст предупреждения 2 3" xfId="761" xr:uid="{00000000-0005-0000-0000-0000D14B0000}"/>
    <cellStyle name="Текст предупреждения 2_Kalendar_01_12_2014_new" xfId="6137" xr:uid="{00000000-0005-0000-0000-0000D24B0000}"/>
    <cellStyle name="Текст предупреждения 3" xfId="237" xr:uid="{00000000-0005-0000-0000-0000D34B0000}"/>
    <cellStyle name="Текст предупреждения 3 2" xfId="6571" xr:uid="{00000000-0005-0000-0000-0000D44B0000}"/>
    <cellStyle name="Текст предупреждения 3 2 2" xfId="10918" xr:uid="{00000000-0005-0000-0000-0000D54B0000}"/>
    <cellStyle name="Текст предупреждения 3 3" xfId="6905" xr:uid="{00000000-0005-0000-0000-0000D64B0000}"/>
    <cellStyle name="Текст предупреждения 4" xfId="289" xr:uid="{00000000-0005-0000-0000-0000D74B0000}"/>
    <cellStyle name="Текст предупреждения 4 2" xfId="6572" xr:uid="{00000000-0005-0000-0000-0000D84B0000}"/>
    <cellStyle name="Текст предупреждения 4 3" xfId="7540" xr:uid="{00000000-0005-0000-0000-0000D94B0000}"/>
    <cellStyle name="Текст предупреждения 4 4" xfId="763" xr:uid="{00000000-0005-0000-0000-0000DA4B0000}"/>
    <cellStyle name="Текст предупреждения 5" xfId="344" xr:uid="{00000000-0005-0000-0000-0000DB4B0000}"/>
    <cellStyle name="Текст предупреждения 5 2" xfId="15214" xr:uid="{00000000-0005-0000-0000-0000DC4B0000}"/>
    <cellStyle name="Текст предупреждения 5 3" xfId="824" xr:uid="{00000000-0005-0000-0000-0000DD4B0000}"/>
    <cellStyle name="Текст предупреждения 6" xfId="146" xr:uid="{00000000-0005-0000-0000-0000DE4B0000}"/>
    <cellStyle name="Текст предупреждения 6 2" xfId="15066" xr:uid="{00000000-0005-0000-0000-0000DF4B0000}"/>
    <cellStyle name="Текст предупреждения 6 3" xfId="15940" xr:uid="{00000000-0005-0000-0000-0000E04B0000}"/>
    <cellStyle name="Текст предупреждения 6 4" xfId="5799" xr:uid="{00000000-0005-0000-0000-0000E14B0000}"/>
    <cellStyle name="Текст предупреждения 7" xfId="5800" xr:uid="{00000000-0005-0000-0000-0000E24B0000}"/>
    <cellStyle name="Текст предупреждения 8" xfId="5801" xr:uid="{00000000-0005-0000-0000-0000E34B0000}"/>
    <cellStyle name="Текст предупреждения 9" xfId="6199" xr:uid="{00000000-0005-0000-0000-0000E44B0000}"/>
    <cellStyle name="Тысячи [0]_1.62" xfId="7259" xr:uid="{00000000-0005-0000-0000-0000E54B0000}"/>
    <cellStyle name="Тысячи_1.62" xfId="9123" xr:uid="{00000000-0005-0000-0000-0000E64B0000}"/>
    <cellStyle name="УровеньСтолб_1_Структура державного боргу" xfId="8430" xr:uid="{00000000-0005-0000-0000-0000E74B0000}"/>
    <cellStyle name="УровеньСтрок_1_Структура державного боргу" xfId="8425" xr:uid="{00000000-0005-0000-0000-0000E84B0000}"/>
    <cellStyle name="ФИКСИРОВАННЫЙ" xfId="1245" xr:uid="{00000000-0005-0000-0000-0000E94B0000}"/>
    <cellStyle name="Финансовый [0] 2" xfId="10919" xr:uid="{00000000-0005-0000-0000-0000EA4B0000}"/>
    <cellStyle name="Финансовый 10" xfId="8537" xr:uid="{00000000-0005-0000-0000-0000EB4B0000}"/>
    <cellStyle name="Финансовый 10 2" xfId="10921" xr:uid="{00000000-0005-0000-0000-0000EC4B0000}"/>
    <cellStyle name="Финансовый 10 3" xfId="10920" xr:uid="{00000000-0005-0000-0000-0000ED4B0000}"/>
    <cellStyle name="Финансовый 10 4" xfId="13082" xr:uid="{00000000-0005-0000-0000-0000EE4B0000}"/>
    <cellStyle name="Финансовый 11" xfId="10922" xr:uid="{00000000-0005-0000-0000-0000EF4B0000}"/>
    <cellStyle name="Финансовый 11 2" xfId="10923" xr:uid="{00000000-0005-0000-0000-0000F04B0000}"/>
    <cellStyle name="Финансовый 12" xfId="10924" xr:uid="{00000000-0005-0000-0000-0000F14B0000}"/>
    <cellStyle name="Финансовый 12 2" xfId="10925" xr:uid="{00000000-0005-0000-0000-0000F24B0000}"/>
    <cellStyle name="Финансовый 13" xfId="10926" xr:uid="{00000000-0005-0000-0000-0000F34B0000}"/>
    <cellStyle name="Финансовый 13 2" xfId="10927" xr:uid="{00000000-0005-0000-0000-0000F44B0000}"/>
    <cellStyle name="Финансовый 14" xfId="10928" xr:uid="{00000000-0005-0000-0000-0000F54B0000}"/>
    <cellStyle name="Финансовый 14 2" xfId="10929" xr:uid="{00000000-0005-0000-0000-0000F64B0000}"/>
    <cellStyle name="Финансовый 15" xfId="10930" xr:uid="{00000000-0005-0000-0000-0000F74B0000}"/>
    <cellStyle name="Финансовый 15 2" xfId="10931" xr:uid="{00000000-0005-0000-0000-0000F84B0000}"/>
    <cellStyle name="Финансовый 16" xfId="10932" xr:uid="{00000000-0005-0000-0000-0000F94B0000}"/>
    <cellStyle name="Финансовый 16 2" xfId="10933" xr:uid="{00000000-0005-0000-0000-0000FA4B0000}"/>
    <cellStyle name="Финансовый 17" xfId="10934" xr:uid="{00000000-0005-0000-0000-0000FB4B0000}"/>
    <cellStyle name="Финансовый 17 2" xfId="10935" xr:uid="{00000000-0005-0000-0000-0000FC4B0000}"/>
    <cellStyle name="Финансовый 18" xfId="10936" xr:uid="{00000000-0005-0000-0000-0000FD4B0000}"/>
    <cellStyle name="Финансовый 18 2" xfId="10937" xr:uid="{00000000-0005-0000-0000-0000FE4B0000}"/>
    <cellStyle name="Финансовый 19" xfId="10938" xr:uid="{00000000-0005-0000-0000-0000FF4B0000}"/>
    <cellStyle name="Финансовый 19 2" xfId="10939" xr:uid="{00000000-0005-0000-0000-0000004C0000}"/>
    <cellStyle name="Финансовый 2" xfId="1246" xr:uid="{00000000-0005-0000-0000-0000014C0000}"/>
    <cellStyle name="Финансовый 2 10" xfId="8427" xr:uid="{00000000-0005-0000-0000-0000024C0000}"/>
    <cellStyle name="Финансовый 2 10 2" xfId="6537" xr:uid="{00000000-0005-0000-0000-0000034C0000}"/>
    <cellStyle name="Финансовый 2 10 2 2" xfId="9439" xr:uid="{00000000-0005-0000-0000-0000044C0000}"/>
    <cellStyle name="Финансовый 2 10 2 2 2" xfId="7662" xr:uid="{00000000-0005-0000-0000-0000054C0000}"/>
    <cellStyle name="Финансовый 2 10 2 2 2 2" xfId="10242" xr:uid="{00000000-0005-0000-0000-0000064C0000}"/>
    <cellStyle name="Финансовый 2 10 2 2 3" xfId="5619" xr:uid="{00000000-0005-0000-0000-0000074C0000}"/>
    <cellStyle name="Финансовый 2 10 2 3" xfId="7541" xr:uid="{00000000-0005-0000-0000-0000084C0000}"/>
    <cellStyle name="Финансовый 2 10 2 3 2" xfId="6038" xr:uid="{00000000-0005-0000-0000-0000094C0000}"/>
    <cellStyle name="Финансовый 2 10 2 3 2 2" xfId="10142" xr:uid="{00000000-0005-0000-0000-00000A4C0000}"/>
    <cellStyle name="Финансовый 2 10 2 3 3" xfId="5997" xr:uid="{00000000-0005-0000-0000-00000B4C0000}"/>
    <cellStyle name="Финансовый 2 10 2 4" xfId="9466" xr:uid="{00000000-0005-0000-0000-00000C4C0000}"/>
    <cellStyle name="Финансовый 2 10 2 4 2" xfId="10001" xr:uid="{00000000-0005-0000-0000-00000D4C0000}"/>
    <cellStyle name="Финансовый 2 10 2 5" xfId="6121" xr:uid="{00000000-0005-0000-0000-00000E4C0000}"/>
    <cellStyle name="Финансовый 2 10 3" xfId="7260" xr:uid="{00000000-0005-0000-0000-00000F4C0000}"/>
    <cellStyle name="Финансовый 2 10 3 2" xfId="9438" xr:uid="{00000000-0005-0000-0000-0000104C0000}"/>
    <cellStyle name="Финансовый 2 10 3 2 2" xfId="7663" xr:uid="{00000000-0005-0000-0000-0000114C0000}"/>
    <cellStyle name="Финансовый 2 10 3 2 2 2" xfId="10243" xr:uid="{00000000-0005-0000-0000-0000124C0000}"/>
    <cellStyle name="Финансовый 2 10 3 2 3" xfId="7741" xr:uid="{00000000-0005-0000-0000-0000134C0000}"/>
    <cellStyle name="Финансовый 2 10 3 3" xfId="9408" xr:uid="{00000000-0005-0000-0000-0000144C0000}"/>
    <cellStyle name="Финансовый 2 10 3 3 2" xfId="9505" xr:uid="{00000000-0005-0000-0000-0000154C0000}"/>
    <cellStyle name="Финансовый 2 10 3 3 2 2" xfId="10143" xr:uid="{00000000-0005-0000-0000-0000164C0000}"/>
    <cellStyle name="Финансовый 2 10 3 3 3" xfId="6122" xr:uid="{00000000-0005-0000-0000-0000174C0000}"/>
    <cellStyle name="Финансовый 2 10 3 4" xfId="7603" xr:uid="{00000000-0005-0000-0000-0000184C0000}"/>
    <cellStyle name="Финансовый 2 10 3 4 2" xfId="10002" xr:uid="{00000000-0005-0000-0000-0000194C0000}"/>
    <cellStyle name="Финансовый 2 10 3 5" xfId="9586" xr:uid="{00000000-0005-0000-0000-00001A4C0000}"/>
    <cellStyle name="Финансовый 2 10 4" xfId="5423" xr:uid="{00000000-0005-0000-0000-00001B4C0000}"/>
    <cellStyle name="Финансовый 2 10 4 2" xfId="5471" xr:uid="{00000000-0005-0000-0000-00001C4C0000}"/>
    <cellStyle name="Финансовый 2 10 4 2 2" xfId="10241" xr:uid="{00000000-0005-0000-0000-00001D4C0000}"/>
    <cellStyle name="Финансовый 2 10 4 3" xfId="5620" xr:uid="{00000000-0005-0000-0000-00001E4C0000}"/>
    <cellStyle name="Финансовый 2 10 5" xfId="8670" xr:uid="{00000000-0005-0000-0000-00001F4C0000}"/>
    <cellStyle name="Финансовый 2 10 5 2" xfId="5460" xr:uid="{00000000-0005-0000-0000-0000204C0000}"/>
    <cellStyle name="Финансовый 2 10 5 2 2" xfId="10141" xr:uid="{00000000-0005-0000-0000-0000214C0000}"/>
    <cellStyle name="Финансовый 2 10 5 3" xfId="7719" xr:uid="{00000000-0005-0000-0000-0000224C0000}"/>
    <cellStyle name="Финансовый 2 10 6" xfId="9469" xr:uid="{00000000-0005-0000-0000-0000234C0000}"/>
    <cellStyle name="Финансовый 2 10 6 2" xfId="10000" xr:uid="{00000000-0005-0000-0000-0000244C0000}"/>
    <cellStyle name="Финансовый 2 10 7" xfId="5996" xr:uid="{00000000-0005-0000-0000-0000254C0000}"/>
    <cellStyle name="Финансовый 2 11" xfId="9124" xr:uid="{00000000-0005-0000-0000-0000264C0000}"/>
    <cellStyle name="Финансовый 2 11 2" xfId="6540" xr:uid="{00000000-0005-0000-0000-0000274C0000}"/>
    <cellStyle name="Финансовый 2 11 2 2" xfId="6813" xr:uid="{00000000-0005-0000-0000-0000284C0000}"/>
    <cellStyle name="Финансовый 2 11 2 2 2" xfId="7665" xr:uid="{00000000-0005-0000-0000-0000294C0000}"/>
    <cellStyle name="Финансовый 2 11 2 2 2 2" xfId="10245" xr:uid="{00000000-0005-0000-0000-00002A4C0000}"/>
    <cellStyle name="Финансовый 2 11 2 2 3" xfId="7743" xr:uid="{00000000-0005-0000-0000-00002B4C0000}"/>
    <cellStyle name="Финансовый 2 11 2 3" xfId="6787" xr:uid="{00000000-0005-0000-0000-00002C4C0000}"/>
    <cellStyle name="Финансовый 2 11 2 3 2" xfId="6039" xr:uid="{00000000-0005-0000-0000-00002D4C0000}"/>
    <cellStyle name="Финансовый 2 11 2 3 2 2" xfId="10145" xr:uid="{00000000-0005-0000-0000-00002E4C0000}"/>
    <cellStyle name="Финансовый 2 11 2 3 3" xfId="1243" xr:uid="{00000000-0005-0000-0000-00002F4C0000}"/>
    <cellStyle name="Финансовый 2 11 2 4" xfId="8731" xr:uid="{00000000-0005-0000-0000-0000304C0000}"/>
    <cellStyle name="Финансовый 2 11 2 4 2" xfId="10004" xr:uid="{00000000-0005-0000-0000-0000314C0000}"/>
    <cellStyle name="Финансовый 2 11 2 5" xfId="5520" xr:uid="{00000000-0005-0000-0000-0000324C0000}"/>
    <cellStyle name="Финансовый 2 11 3" xfId="8420" xr:uid="{00000000-0005-0000-0000-0000334C0000}"/>
    <cellStyle name="Финансовый 2 11 3 2" xfId="7573" xr:uid="{00000000-0005-0000-0000-0000344C0000}"/>
    <cellStyle name="Финансовый 2 11 3 2 2" xfId="5489" xr:uid="{00000000-0005-0000-0000-0000354C0000}"/>
    <cellStyle name="Финансовый 2 11 3 2 2 2" xfId="10246" xr:uid="{00000000-0005-0000-0000-0000364C0000}"/>
    <cellStyle name="Финансовый 2 11 3 2 3" xfId="7744" xr:uid="{00000000-0005-0000-0000-0000374C0000}"/>
    <cellStyle name="Финансовый 2 11 3 3" xfId="9407" xr:uid="{00000000-0005-0000-0000-0000384C0000}"/>
    <cellStyle name="Финансовый 2 11 3 3 2" xfId="7640" xr:uid="{00000000-0005-0000-0000-0000394C0000}"/>
    <cellStyle name="Финансовый 2 11 3 3 2 2" xfId="10146" xr:uid="{00000000-0005-0000-0000-00003A4C0000}"/>
    <cellStyle name="Финансовый 2 11 3 3 3" xfId="5999" xr:uid="{00000000-0005-0000-0000-00003B4C0000}"/>
    <cellStyle name="Финансовый 2 11 3 4" xfId="7604" xr:uid="{00000000-0005-0000-0000-00003C4C0000}"/>
    <cellStyle name="Финансовый 2 11 3 4 2" xfId="10005" xr:uid="{00000000-0005-0000-0000-00003D4C0000}"/>
    <cellStyle name="Финансовый 2 11 3 5" xfId="9555" xr:uid="{00000000-0005-0000-0000-00003E4C0000}"/>
    <cellStyle name="Финансовый 2 11 4" xfId="6816" xr:uid="{00000000-0005-0000-0000-00003F4C0000}"/>
    <cellStyle name="Финансовый 2 11 4 2" xfId="7664" xr:uid="{00000000-0005-0000-0000-0000404C0000}"/>
    <cellStyle name="Финансовый 2 11 4 2 2" xfId="10244" xr:uid="{00000000-0005-0000-0000-0000414C0000}"/>
    <cellStyle name="Финансовый 2 11 4 3" xfId="7742" xr:uid="{00000000-0005-0000-0000-0000424C0000}"/>
    <cellStyle name="Финансовый 2 11 5" xfId="6788" xr:uid="{00000000-0005-0000-0000-0000434C0000}"/>
    <cellStyle name="Финансовый 2 11 5 2" xfId="1244" xr:uid="{00000000-0005-0000-0000-0000444C0000}"/>
    <cellStyle name="Финансовый 2 11 5 2 2" xfId="10144" xr:uid="{00000000-0005-0000-0000-0000454C0000}"/>
    <cellStyle name="Финансовый 2 11 5 3" xfId="5998" xr:uid="{00000000-0005-0000-0000-0000464C0000}"/>
    <cellStyle name="Финансовый 2 11 6" xfId="8736" xr:uid="{00000000-0005-0000-0000-0000474C0000}"/>
    <cellStyle name="Финансовый 2 11 6 2" xfId="10003" xr:uid="{00000000-0005-0000-0000-0000484C0000}"/>
    <cellStyle name="Финансовый 2 11 7" xfId="5578" xr:uid="{00000000-0005-0000-0000-0000494C0000}"/>
    <cellStyle name="Финансовый 2 12" xfId="9122" xr:uid="{00000000-0005-0000-0000-00004A4C0000}"/>
    <cellStyle name="Финансовый 2 12 2" xfId="6539" xr:uid="{00000000-0005-0000-0000-00004B4C0000}"/>
    <cellStyle name="Финансовый 2 12 2 2" xfId="6814" xr:uid="{00000000-0005-0000-0000-00004C4C0000}"/>
    <cellStyle name="Финансовый 2 12 2 2 2" xfId="9532" xr:uid="{00000000-0005-0000-0000-00004D4C0000}"/>
    <cellStyle name="Финансовый 2 12 2 2 2 2" xfId="10248" xr:uid="{00000000-0005-0000-0000-00004E4C0000}"/>
    <cellStyle name="Финансовый 2 12 2 2 3" xfId="5623" xr:uid="{00000000-0005-0000-0000-00004F4C0000}"/>
    <cellStyle name="Финансовый 2 12 2 3" xfId="8675" xr:uid="{00000000-0005-0000-0000-0000504C0000}"/>
    <cellStyle name="Финансовый 2 12 2 3 2" xfId="5437" xr:uid="{00000000-0005-0000-0000-0000514C0000}"/>
    <cellStyle name="Финансовый 2 12 2 3 2 2" xfId="10148" xr:uid="{00000000-0005-0000-0000-0000524C0000}"/>
    <cellStyle name="Финансовый 2 12 2 3 3" xfId="6124" xr:uid="{00000000-0005-0000-0000-0000534C0000}"/>
    <cellStyle name="Финансовый 2 12 2 4" xfId="8700" xr:uid="{00000000-0005-0000-0000-0000544C0000}"/>
    <cellStyle name="Финансовый 2 12 2 4 2" xfId="10007" xr:uid="{00000000-0005-0000-0000-0000554C0000}"/>
    <cellStyle name="Финансовый 2 12 2 5" xfId="5521" xr:uid="{00000000-0005-0000-0000-0000564C0000}"/>
    <cellStyle name="Финансовый 2 12 3" xfId="6538" xr:uid="{00000000-0005-0000-0000-0000574C0000}"/>
    <cellStyle name="Финансовый 2 12 3 2" xfId="9440" xr:uid="{00000000-0005-0000-0000-0000584C0000}"/>
    <cellStyle name="Финансовый 2 12 3 2 2" xfId="5477" xr:uid="{00000000-0005-0000-0000-0000594C0000}"/>
    <cellStyle name="Финансовый 2 12 3 2 2 2" xfId="10249" xr:uid="{00000000-0005-0000-0000-00005A4C0000}"/>
    <cellStyle name="Финансовый 2 12 3 2 3" xfId="9611" xr:uid="{00000000-0005-0000-0000-00005B4C0000}"/>
    <cellStyle name="Финансовый 2 12 3 3" xfId="7542" xr:uid="{00000000-0005-0000-0000-00005C4C0000}"/>
    <cellStyle name="Финансовый 2 12 3 3 2" xfId="5433" xr:uid="{00000000-0005-0000-0000-00005D4C0000}"/>
    <cellStyle name="Финансовый 2 12 3 3 2 2" xfId="10149" xr:uid="{00000000-0005-0000-0000-00005E4C0000}"/>
    <cellStyle name="Финансовый 2 12 3 3 3" xfId="6000" xr:uid="{00000000-0005-0000-0000-00005F4C0000}"/>
    <cellStyle name="Финансовый 2 12 3 4" xfId="9471" xr:uid="{00000000-0005-0000-0000-0000604C0000}"/>
    <cellStyle name="Финансовый 2 12 3 4 2" xfId="10008" xr:uid="{00000000-0005-0000-0000-0000614C0000}"/>
    <cellStyle name="Финансовый 2 12 3 5" xfId="9552" xr:uid="{00000000-0005-0000-0000-0000624C0000}"/>
    <cellStyle name="Финансовый 2 12 4" xfId="6815" xr:uid="{00000000-0005-0000-0000-0000634C0000}"/>
    <cellStyle name="Финансовый 2 12 4 2" xfId="5475" xr:uid="{00000000-0005-0000-0000-0000644C0000}"/>
    <cellStyle name="Финансовый 2 12 4 2 2" xfId="10247" xr:uid="{00000000-0005-0000-0000-0000654C0000}"/>
    <cellStyle name="Финансовый 2 12 4 3" xfId="5635" xr:uid="{00000000-0005-0000-0000-0000664C0000}"/>
    <cellStyle name="Финансовый 2 12 5" xfId="8674" xr:uid="{00000000-0005-0000-0000-0000674C0000}"/>
    <cellStyle name="Финансовый 2 12 5 2" xfId="9507" xr:uid="{00000000-0005-0000-0000-0000684C0000}"/>
    <cellStyle name="Финансовый 2 12 5 2 2" xfId="10147" xr:uid="{00000000-0005-0000-0000-0000694C0000}"/>
    <cellStyle name="Финансовый 2 12 5 3" xfId="6123" xr:uid="{00000000-0005-0000-0000-00006A4C0000}"/>
    <cellStyle name="Финансовый 2 12 6" xfId="6844" xr:uid="{00000000-0005-0000-0000-00006B4C0000}"/>
    <cellStyle name="Финансовый 2 12 6 2" xfId="10006" xr:uid="{00000000-0005-0000-0000-00006C4C0000}"/>
    <cellStyle name="Финансовый 2 12 7" xfId="5522" xr:uid="{00000000-0005-0000-0000-00006D4C0000}"/>
    <cellStyle name="Финансовый 2 13" xfId="7261" xr:uid="{00000000-0005-0000-0000-00006E4C0000}"/>
    <cellStyle name="Финансовый 2 13 2" xfId="7262" xr:uid="{00000000-0005-0000-0000-00006F4C0000}"/>
    <cellStyle name="Финансовый 2 13 2 2" xfId="7574" xr:uid="{00000000-0005-0000-0000-0000704C0000}"/>
    <cellStyle name="Финансовый 2 13 2 2 2" xfId="9531" xr:uid="{00000000-0005-0000-0000-0000714C0000}"/>
    <cellStyle name="Финансовый 2 13 2 2 2 2" xfId="10251" xr:uid="{00000000-0005-0000-0000-0000724C0000}"/>
    <cellStyle name="Финансовый 2 13 2 2 3" xfId="5624" xr:uid="{00000000-0005-0000-0000-0000734C0000}"/>
    <cellStyle name="Финансовый 2 13 2 3" xfId="9402" xr:uid="{00000000-0005-0000-0000-0000744C0000}"/>
    <cellStyle name="Финансовый 2 13 2 3 2" xfId="5435" xr:uid="{00000000-0005-0000-0000-0000754C0000}"/>
    <cellStyle name="Финансовый 2 13 2 3 2 2" xfId="10151" xr:uid="{00000000-0005-0000-0000-0000764C0000}"/>
    <cellStyle name="Финансовый 2 13 2 3 3" xfId="6126" xr:uid="{00000000-0005-0000-0000-0000774C0000}"/>
    <cellStyle name="Финансовый 2 13 2 4" xfId="6848" xr:uid="{00000000-0005-0000-0000-0000784C0000}"/>
    <cellStyle name="Финансовый 2 13 2 4 2" xfId="10010" xr:uid="{00000000-0005-0000-0000-0000794C0000}"/>
    <cellStyle name="Финансовый 2 13 2 5" xfId="5526" xr:uid="{00000000-0005-0000-0000-00007A4C0000}"/>
    <cellStyle name="Финансовый 2 13 3" xfId="9126" xr:uid="{00000000-0005-0000-0000-00007B4C0000}"/>
    <cellStyle name="Финансовый 2 13 3 2" xfId="7575" xr:uid="{00000000-0005-0000-0000-00007C4C0000}"/>
    <cellStyle name="Финансовый 2 13 3 2 2" xfId="7666" xr:uid="{00000000-0005-0000-0000-00007D4C0000}"/>
    <cellStyle name="Финансовый 2 13 3 2 2 2" xfId="10252" xr:uid="{00000000-0005-0000-0000-00007E4C0000}"/>
    <cellStyle name="Финансовый 2 13 3 2 3" xfId="9610" xr:uid="{00000000-0005-0000-0000-00007F4C0000}"/>
    <cellStyle name="Финансовый 2 13 3 3" xfId="7543" xr:uid="{00000000-0005-0000-0000-0000804C0000}"/>
    <cellStyle name="Финансовый 2 13 3 3 2" xfId="5434" xr:uid="{00000000-0005-0000-0000-0000814C0000}"/>
    <cellStyle name="Финансовый 2 13 3 3 2 2" xfId="10152" xr:uid="{00000000-0005-0000-0000-0000824C0000}"/>
    <cellStyle name="Финансовый 2 13 3 3 3" xfId="7752" xr:uid="{00000000-0005-0000-0000-0000834C0000}"/>
    <cellStyle name="Финансовый 2 13 3 4" xfId="6845" xr:uid="{00000000-0005-0000-0000-0000844C0000}"/>
    <cellStyle name="Финансовый 2 13 3 4 2" xfId="10011" xr:uid="{00000000-0005-0000-0000-0000854C0000}"/>
    <cellStyle name="Финансовый 2 13 3 5" xfId="5523" xr:uid="{00000000-0005-0000-0000-0000864C0000}"/>
    <cellStyle name="Финансовый 2 13 4" xfId="9433" xr:uid="{00000000-0005-0000-0000-0000874C0000}"/>
    <cellStyle name="Финансовый 2 13 4 2" xfId="5476" xr:uid="{00000000-0005-0000-0000-0000884C0000}"/>
    <cellStyle name="Финансовый 2 13 4 2 2" xfId="10250" xr:uid="{00000000-0005-0000-0000-0000894C0000}"/>
    <cellStyle name="Финансовый 2 13 4 3" xfId="5625" xr:uid="{00000000-0005-0000-0000-00008A4C0000}"/>
    <cellStyle name="Финансовый 2 13 5" xfId="9409" xr:uid="{00000000-0005-0000-0000-00008B4C0000}"/>
    <cellStyle name="Финансовый 2 13 5 2" xfId="9504" xr:uid="{00000000-0005-0000-0000-00008C4C0000}"/>
    <cellStyle name="Финансовый 2 13 5 2 2" xfId="10150" xr:uid="{00000000-0005-0000-0000-00008D4C0000}"/>
    <cellStyle name="Финансовый 2 13 5 3" xfId="6125" xr:uid="{00000000-0005-0000-0000-00008E4C0000}"/>
    <cellStyle name="Финансовый 2 13 6" xfId="9470" xr:uid="{00000000-0005-0000-0000-00008F4C0000}"/>
    <cellStyle name="Финансовый 2 13 6 2" xfId="10009" xr:uid="{00000000-0005-0000-0000-0000904C0000}"/>
    <cellStyle name="Финансовый 2 13 7" xfId="7689" xr:uid="{00000000-0005-0000-0000-0000914C0000}"/>
    <cellStyle name="Финансовый 2 14" xfId="9125" xr:uid="{00000000-0005-0000-0000-0000924C0000}"/>
    <cellStyle name="Финансовый 2 14 2" xfId="8438" xr:uid="{00000000-0005-0000-0000-0000934C0000}"/>
    <cellStyle name="Финансовый 2 14 2 2" xfId="8719" xr:uid="{00000000-0005-0000-0000-0000944C0000}"/>
    <cellStyle name="Финансовый 2 14 2 2 2" xfId="5478" xr:uid="{00000000-0005-0000-0000-0000954C0000}"/>
    <cellStyle name="Финансовый 2 14 2 2 2 2" xfId="10254" xr:uid="{00000000-0005-0000-0000-0000964C0000}"/>
    <cellStyle name="Финансовый 2 14 2 2 3" xfId="5629" xr:uid="{00000000-0005-0000-0000-0000974C0000}"/>
    <cellStyle name="Финансовый 2 14 2 3" xfId="6804" xr:uid="{00000000-0005-0000-0000-0000984C0000}"/>
    <cellStyle name="Финансовый 2 14 2 3 2" xfId="7642" xr:uid="{00000000-0005-0000-0000-0000994C0000}"/>
    <cellStyle name="Финансовый 2 14 2 3 2 2" xfId="10154" xr:uid="{00000000-0005-0000-0000-00009A4C0000}"/>
    <cellStyle name="Финансовый 2 14 2 3 3" xfId="5579" xr:uid="{00000000-0005-0000-0000-00009B4C0000}"/>
    <cellStyle name="Финансовый 2 14 2 4" xfId="6847" xr:uid="{00000000-0005-0000-0000-00009C4C0000}"/>
    <cellStyle name="Финансовый 2 14 2 4 2" xfId="10013" xr:uid="{00000000-0005-0000-0000-00009D4C0000}"/>
    <cellStyle name="Финансовый 2 14 2 5" xfId="5525" xr:uid="{00000000-0005-0000-0000-00009E4C0000}"/>
    <cellStyle name="Финансовый 2 14 3" xfId="8429" xr:uid="{00000000-0005-0000-0000-00009F4C0000}"/>
    <cellStyle name="Финансовый 2 14 3 2" xfId="8704" xr:uid="{00000000-0005-0000-0000-0000A04C0000}"/>
    <cellStyle name="Финансовый 2 14 3 2 2" xfId="9533" xr:uid="{00000000-0005-0000-0000-0000A14C0000}"/>
    <cellStyle name="Финансовый 2 14 3 2 2 2" xfId="10255" xr:uid="{00000000-0005-0000-0000-0000A24C0000}"/>
    <cellStyle name="Финансовый 2 14 3 2 3" xfId="5626" xr:uid="{00000000-0005-0000-0000-0000A34C0000}"/>
    <cellStyle name="Финансовый 2 14 3 3" xfId="6789" xr:uid="{00000000-0005-0000-0000-0000A44C0000}"/>
    <cellStyle name="Финансовый 2 14 3 3 2" xfId="9509" xr:uid="{00000000-0005-0000-0000-0000A54C0000}"/>
    <cellStyle name="Финансовый 2 14 3 3 2 2" xfId="10155" xr:uid="{00000000-0005-0000-0000-0000A64C0000}"/>
    <cellStyle name="Финансовый 2 14 3 3 3" xfId="9583" xr:uid="{00000000-0005-0000-0000-0000A74C0000}"/>
    <cellStyle name="Финансовый 2 14 3 4" xfId="6846" xr:uid="{00000000-0005-0000-0000-0000A84C0000}"/>
    <cellStyle name="Финансовый 2 14 3 4 2" xfId="10014" xr:uid="{00000000-0005-0000-0000-0000A94C0000}"/>
    <cellStyle name="Финансовый 2 14 3 5" xfId="5524" xr:uid="{00000000-0005-0000-0000-0000AA4C0000}"/>
    <cellStyle name="Финансовый 2 14 4" xfId="7576" xr:uid="{00000000-0005-0000-0000-0000AB4C0000}"/>
    <cellStyle name="Финансовый 2 14 4 2" xfId="6879" xr:uid="{00000000-0005-0000-0000-0000AC4C0000}"/>
    <cellStyle name="Финансовый 2 14 4 2 2" xfId="10253" xr:uid="{00000000-0005-0000-0000-0000AD4C0000}"/>
    <cellStyle name="Финансовый 2 14 4 3" xfId="7745" xr:uid="{00000000-0005-0000-0000-0000AE4C0000}"/>
    <cellStyle name="Финансовый 2 14 5" xfId="7544" xr:uid="{00000000-0005-0000-0000-0000AF4C0000}"/>
    <cellStyle name="Финансовый 2 14 5 2" xfId="7641" xr:uid="{00000000-0005-0000-0000-0000B04C0000}"/>
    <cellStyle name="Финансовый 2 14 5 2 2" xfId="10153" xr:uid="{00000000-0005-0000-0000-0000B14C0000}"/>
    <cellStyle name="Финансовый 2 14 5 3" xfId="6136" xr:uid="{00000000-0005-0000-0000-0000B24C0000}"/>
    <cellStyle name="Финансовый 2 14 6" xfId="7605" xr:uid="{00000000-0005-0000-0000-0000B34C0000}"/>
    <cellStyle name="Финансовый 2 14 6 2" xfId="10012" xr:uid="{00000000-0005-0000-0000-0000B44C0000}"/>
    <cellStyle name="Финансовый 2 14 7" xfId="7690" xr:uid="{00000000-0005-0000-0000-0000B54C0000}"/>
    <cellStyle name="Финансовый 2 15" xfId="7263" xr:uid="{00000000-0005-0000-0000-0000B64C0000}"/>
    <cellStyle name="Финансовый 2 15 2" xfId="8431" xr:uid="{00000000-0005-0000-0000-0000B74C0000}"/>
    <cellStyle name="Финансовый 2 15 2 2" xfId="8706" xr:uid="{00000000-0005-0000-0000-0000B84C0000}"/>
    <cellStyle name="Финансовый 2 15 2 2 2" xfId="5479" xr:uid="{00000000-0005-0000-0000-0000B94C0000}"/>
    <cellStyle name="Финансовый 2 15 2 2 2 2" xfId="10257" xr:uid="{00000000-0005-0000-0000-0000BA4C0000}"/>
    <cellStyle name="Финансовый 2 15 2 2 3" xfId="9906" xr:uid="{00000000-0005-0000-0000-0000BB4C0000}"/>
    <cellStyle name="Финансовый 2 15 2 3" xfId="6791" xr:uid="{00000000-0005-0000-0000-0000BC4C0000}"/>
    <cellStyle name="Финансовый 2 15 2 3 2" xfId="5438" xr:uid="{00000000-0005-0000-0000-0000BD4C0000}"/>
    <cellStyle name="Финансовый 2 15 2 3 2 2" xfId="10157" xr:uid="{00000000-0005-0000-0000-0000BE4C0000}"/>
    <cellStyle name="Финансовый 2 15 2 3 3" xfId="5580" xr:uid="{00000000-0005-0000-0000-0000BF4C0000}"/>
    <cellStyle name="Финансовый 2 15 2 4" xfId="9465" xr:uid="{00000000-0005-0000-0000-0000C04C0000}"/>
    <cellStyle name="Финансовый 2 15 2 4 2" xfId="10016" xr:uid="{00000000-0005-0000-0000-0000C14C0000}"/>
    <cellStyle name="Финансовый 2 15 2 5" xfId="9556" xr:uid="{00000000-0005-0000-0000-0000C24C0000}"/>
    <cellStyle name="Финансовый 2 15 3" xfId="6541" xr:uid="{00000000-0005-0000-0000-0000C34C0000}"/>
    <cellStyle name="Финансовый 2 15 3 2" xfId="6818" xr:uid="{00000000-0005-0000-0000-0000C44C0000}"/>
    <cellStyle name="Финансовый 2 15 3 2 2" xfId="9530" xr:uid="{00000000-0005-0000-0000-0000C54C0000}"/>
    <cellStyle name="Финансовый 2 15 3 2 2 2" xfId="10258" xr:uid="{00000000-0005-0000-0000-0000C64C0000}"/>
    <cellStyle name="Финансовый 2 15 3 2 3" xfId="5627" xr:uid="{00000000-0005-0000-0000-0000C74C0000}"/>
    <cellStyle name="Финансовый 2 15 3 3" xfId="6790" xr:uid="{00000000-0005-0000-0000-0000C84C0000}"/>
    <cellStyle name="Финансовый 2 15 3 3 2" xfId="9508" xr:uid="{00000000-0005-0000-0000-0000C94C0000}"/>
    <cellStyle name="Финансовый 2 15 3 3 2 2" xfId="10158" xr:uid="{00000000-0005-0000-0000-0000CA4C0000}"/>
    <cellStyle name="Финансовый 2 15 3 3 3" xfId="7720" xr:uid="{00000000-0005-0000-0000-0000CB4C0000}"/>
    <cellStyle name="Финансовый 2 15 3 4" xfId="7606" xr:uid="{00000000-0005-0000-0000-0000CC4C0000}"/>
    <cellStyle name="Финансовый 2 15 3 4 2" xfId="10017" xr:uid="{00000000-0005-0000-0000-0000CD4C0000}"/>
    <cellStyle name="Финансовый 2 15 3 5" xfId="7691" xr:uid="{00000000-0005-0000-0000-0000CE4C0000}"/>
    <cellStyle name="Финансовый 2 15 4" xfId="9443" xr:uid="{00000000-0005-0000-0000-0000CF4C0000}"/>
    <cellStyle name="Финансовый 2 15 4 2" xfId="5480" xr:uid="{00000000-0005-0000-0000-0000D04C0000}"/>
    <cellStyle name="Финансовый 2 15 4 2 2" xfId="10256" xr:uid="{00000000-0005-0000-0000-0000D14C0000}"/>
    <cellStyle name="Финансовый 2 15 4 3" xfId="9612" xr:uid="{00000000-0005-0000-0000-0000D24C0000}"/>
    <cellStyle name="Финансовый 2 15 5" xfId="7545" xr:uid="{00000000-0005-0000-0000-0000D34C0000}"/>
    <cellStyle name="Финансовый 2 15 5 2" xfId="5444" xr:uid="{00000000-0005-0000-0000-0000D44C0000}"/>
    <cellStyle name="Финансовый 2 15 5 2 2" xfId="10156" xr:uid="{00000000-0005-0000-0000-0000D54C0000}"/>
    <cellStyle name="Финансовый 2 15 5 3" xfId="5581" xr:uid="{00000000-0005-0000-0000-0000D64C0000}"/>
    <cellStyle name="Финансовый 2 15 6" xfId="9472" xr:uid="{00000000-0005-0000-0000-0000D74C0000}"/>
    <cellStyle name="Финансовый 2 15 6 2" xfId="10015" xr:uid="{00000000-0005-0000-0000-0000D84C0000}"/>
    <cellStyle name="Финансовый 2 15 7" xfId="9557" xr:uid="{00000000-0005-0000-0000-0000D94C0000}"/>
    <cellStyle name="Финансовый 2 16" xfId="9127" xr:uid="{00000000-0005-0000-0000-0000DA4C0000}"/>
    <cellStyle name="Финансовый 2 16 2" xfId="9121" xr:uid="{00000000-0005-0000-0000-0000DB4C0000}"/>
    <cellStyle name="Финансовый 2 16 2 2" xfId="7577" xr:uid="{00000000-0005-0000-0000-0000DC4C0000}"/>
    <cellStyle name="Финансовый 2 16 2 2 2" xfId="7668" xr:uid="{00000000-0005-0000-0000-0000DD4C0000}"/>
    <cellStyle name="Финансовый 2 16 2 2 2 2" xfId="10260" xr:uid="{00000000-0005-0000-0000-0000DE4C0000}"/>
    <cellStyle name="Финансовый 2 16 2 2 3" xfId="7746" xr:uid="{00000000-0005-0000-0000-0000DF4C0000}"/>
    <cellStyle name="Финансовый 2 16 2 3" xfId="9411" xr:uid="{00000000-0005-0000-0000-0000E04C0000}"/>
    <cellStyle name="Финансовый 2 16 2 3 2" xfId="5439" xr:uid="{00000000-0005-0000-0000-0000E14C0000}"/>
    <cellStyle name="Финансовый 2 16 2 3 2 2" xfId="10160" xr:uid="{00000000-0005-0000-0000-0000E24C0000}"/>
    <cellStyle name="Финансовый 2 16 2 3 3" xfId="5584" xr:uid="{00000000-0005-0000-0000-0000E34C0000}"/>
    <cellStyle name="Финансовый 2 16 2 4" xfId="7608" xr:uid="{00000000-0005-0000-0000-0000E44C0000}"/>
    <cellStyle name="Финансовый 2 16 2 4 2" xfId="10019" xr:uid="{00000000-0005-0000-0000-0000E54C0000}"/>
    <cellStyle name="Финансовый 2 16 2 5" xfId="6883" xr:uid="{00000000-0005-0000-0000-0000E64C0000}"/>
    <cellStyle name="Финансовый 2 16 3" xfId="8433" xr:uid="{00000000-0005-0000-0000-0000E74C0000}"/>
    <cellStyle name="Финансовый 2 16 3 2" xfId="8708" xr:uid="{00000000-0005-0000-0000-0000E84C0000}"/>
    <cellStyle name="Финансовый 2 16 3 2 2" xfId="5488" xr:uid="{00000000-0005-0000-0000-0000E94C0000}"/>
    <cellStyle name="Финансовый 2 16 3 2 2 2" xfId="10261" xr:uid="{00000000-0005-0000-0000-0000EA4C0000}"/>
    <cellStyle name="Финансовый 2 16 3 2 3" xfId="7747" xr:uid="{00000000-0005-0000-0000-0000EB4C0000}"/>
    <cellStyle name="Финансовый 2 16 3 3" xfId="8680" xr:uid="{00000000-0005-0000-0000-0000EC4C0000}"/>
    <cellStyle name="Финансовый 2 16 3 3 2" xfId="7643" xr:uid="{00000000-0005-0000-0000-0000ED4C0000}"/>
    <cellStyle name="Финансовый 2 16 3 3 2 2" xfId="10161" xr:uid="{00000000-0005-0000-0000-0000EE4C0000}"/>
    <cellStyle name="Финансовый 2 16 3 3 3" xfId="5582" xr:uid="{00000000-0005-0000-0000-0000EF4C0000}"/>
    <cellStyle name="Финансовый 2 16 3 4" xfId="6864" xr:uid="{00000000-0005-0000-0000-0000F04C0000}"/>
    <cellStyle name="Финансовый 2 16 3 4 2" xfId="10020" xr:uid="{00000000-0005-0000-0000-0000F14C0000}"/>
    <cellStyle name="Финансовый 2 16 3 5" xfId="9558" xr:uid="{00000000-0005-0000-0000-0000F24C0000}"/>
    <cellStyle name="Финансовый 2 16 4" xfId="9442" xr:uid="{00000000-0005-0000-0000-0000F34C0000}"/>
    <cellStyle name="Финансовый 2 16 4 2" xfId="7667" xr:uid="{00000000-0005-0000-0000-0000F44C0000}"/>
    <cellStyle name="Финансовый 2 16 4 2 2" xfId="10259" xr:uid="{00000000-0005-0000-0000-0000F54C0000}"/>
    <cellStyle name="Финансовый 2 16 4 3" xfId="9609" xr:uid="{00000000-0005-0000-0000-0000F64C0000}"/>
    <cellStyle name="Финансовый 2 16 5" xfId="9412" xr:uid="{00000000-0005-0000-0000-0000F74C0000}"/>
    <cellStyle name="Финансовый 2 16 5 2" xfId="5440" xr:uid="{00000000-0005-0000-0000-0000F84C0000}"/>
    <cellStyle name="Финансовый 2 16 5 2 2" xfId="10159" xr:uid="{00000000-0005-0000-0000-0000F94C0000}"/>
    <cellStyle name="Финансовый 2 16 5 3" xfId="7721" xr:uid="{00000000-0005-0000-0000-0000FA4C0000}"/>
    <cellStyle name="Финансовый 2 16 6" xfId="7607" xr:uid="{00000000-0005-0000-0000-0000FB4C0000}"/>
    <cellStyle name="Финансовый 2 16 6 2" xfId="10018" xr:uid="{00000000-0005-0000-0000-0000FC4C0000}"/>
    <cellStyle name="Финансовый 2 16 7" xfId="5533" xr:uid="{00000000-0005-0000-0000-0000FD4C0000}"/>
    <cellStyle name="Финансовый 2 17" xfId="8428" xr:uid="{00000000-0005-0000-0000-0000FE4C0000}"/>
    <cellStyle name="Финансовый 2 17 2" xfId="7264" xr:uid="{00000000-0005-0000-0000-0000FF4C0000}"/>
    <cellStyle name="Финансовый 2 17 3" xfId="6543" xr:uid="{00000000-0005-0000-0000-0000004D0000}"/>
    <cellStyle name="Финансовый 2 18" xfId="6542" xr:uid="{00000000-0005-0000-0000-0000014D0000}"/>
    <cellStyle name="Финансовый 2 18 2" xfId="8703" xr:uid="{00000000-0005-0000-0000-0000024D0000}"/>
    <cellStyle name="Финансовый 2 18 2 2" xfId="5481" xr:uid="{00000000-0005-0000-0000-0000034D0000}"/>
    <cellStyle name="Финансовый 2 18 2 2 2" xfId="10262" xr:uid="{00000000-0005-0000-0000-0000044D0000}"/>
    <cellStyle name="Финансовый 2 18 2 3" xfId="9908" xr:uid="{00000000-0005-0000-0000-0000054D0000}"/>
    <cellStyle name="Финансовый 2 18 3" xfId="8679" xr:uid="{00000000-0005-0000-0000-0000064D0000}"/>
    <cellStyle name="Финансовый 2 18 3 2" xfId="9510" xr:uid="{00000000-0005-0000-0000-0000074D0000}"/>
    <cellStyle name="Финансовый 2 18 3 2 2" xfId="10162" xr:uid="{00000000-0005-0000-0000-0000084D0000}"/>
    <cellStyle name="Финансовый 2 18 3 3" xfId="9588" xr:uid="{00000000-0005-0000-0000-0000094D0000}"/>
    <cellStyle name="Финансовый 2 18 4" xfId="6849" xr:uid="{00000000-0005-0000-0000-00000A4D0000}"/>
    <cellStyle name="Финансовый 2 18 4 2" xfId="10021" xr:uid="{00000000-0005-0000-0000-00000B4D0000}"/>
    <cellStyle name="Финансовый 2 18 5" xfId="5528" xr:uid="{00000000-0005-0000-0000-00000C4D0000}"/>
    <cellStyle name="Финансовый 2 19" xfId="7265" xr:uid="{00000000-0005-0000-0000-00000D4D0000}"/>
    <cellStyle name="Финансовый 2 19 2" xfId="9444" xr:uid="{00000000-0005-0000-0000-00000E4D0000}"/>
    <cellStyle name="Финансовый 2 19 2 2" xfId="9535" xr:uid="{00000000-0005-0000-0000-00000F4D0000}"/>
    <cellStyle name="Финансовый 2 19 2 2 2" xfId="10263" xr:uid="{00000000-0005-0000-0000-0000104D0000}"/>
    <cellStyle name="Финансовый 2 19 2 3" xfId="5630" xr:uid="{00000000-0005-0000-0000-0000114D0000}"/>
    <cellStyle name="Финансовый 2 19 3" xfId="7546" xr:uid="{00000000-0005-0000-0000-0000124D0000}"/>
    <cellStyle name="Финансовый 2 19 3 2" xfId="5443" xr:uid="{00000000-0005-0000-0000-0000134D0000}"/>
    <cellStyle name="Финансовый 2 19 3 2 2" xfId="10163" xr:uid="{00000000-0005-0000-0000-0000144D0000}"/>
    <cellStyle name="Финансовый 2 19 3 3" xfId="6888" xr:uid="{00000000-0005-0000-0000-0000154D0000}"/>
    <cellStyle name="Финансовый 2 19 4" xfId="9475" xr:uid="{00000000-0005-0000-0000-0000164D0000}"/>
    <cellStyle name="Финансовый 2 19 4 2" xfId="10022" xr:uid="{00000000-0005-0000-0000-0000174D0000}"/>
    <cellStyle name="Финансовый 2 19 5" xfId="5527" xr:uid="{00000000-0005-0000-0000-0000184D0000}"/>
    <cellStyle name="Финансовый 2 2" xfId="7266" xr:uid="{00000000-0005-0000-0000-0000194D0000}"/>
    <cellStyle name="Финансовый 2 2 2" xfId="9130" xr:uid="{00000000-0005-0000-0000-00001A4D0000}"/>
    <cellStyle name="Финансовый 2 2 2 2" xfId="7395" xr:uid="{00000000-0005-0000-0000-00001B4D0000}"/>
    <cellStyle name="Финансовый 2 2 2 3" xfId="7396" xr:uid="{00000000-0005-0000-0000-00001C4D0000}"/>
    <cellStyle name="Финансовый 2 2 2 4" xfId="6819" xr:uid="{00000000-0005-0000-0000-00001D4D0000}"/>
    <cellStyle name="Финансовый 2 2 2 4 2" xfId="5482" xr:uid="{00000000-0005-0000-0000-00001E4D0000}"/>
    <cellStyle name="Финансовый 2 2 2 4 2 2" xfId="10265" xr:uid="{00000000-0005-0000-0000-00001F4D0000}"/>
    <cellStyle name="Финансовый 2 2 2 4 3" xfId="6890" xr:uid="{00000000-0005-0000-0000-0000204D0000}"/>
    <cellStyle name="Финансовый 2 2 2 5" xfId="8678" xr:uid="{00000000-0005-0000-0000-0000214D0000}"/>
    <cellStyle name="Финансовый 2 2 2 5 2" xfId="6875" xr:uid="{00000000-0005-0000-0000-0000224D0000}"/>
    <cellStyle name="Финансовый 2 2 2 5 2 2" xfId="10164" xr:uid="{00000000-0005-0000-0000-0000234D0000}"/>
    <cellStyle name="Финансовый 2 2 2 5 3" xfId="5583" xr:uid="{00000000-0005-0000-0000-0000244D0000}"/>
    <cellStyle name="Финансовый 2 2 2 6" xfId="8737" xr:uid="{00000000-0005-0000-0000-0000254D0000}"/>
    <cellStyle name="Финансовый 2 2 2 6 2" xfId="10024" xr:uid="{00000000-0005-0000-0000-0000264D0000}"/>
    <cellStyle name="Финансовый 2 2 2 7" xfId="7692" xr:uid="{00000000-0005-0000-0000-0000274D0000}"/>
    <cellStyle name="Финансовый 2 2 3" xfId="6548" xr:uid="{00000000-0005-0000-0000-0000284D0000}"/>
    <cellStyle name="Финансовый 2 2 3 2" xfId="6653" xr:uid="{00000000-0005-0000-0000-0000294D0000}"/>
    <cellStyle name="Финансовый 2 2 3 3" xfId="9441" xr:uid="{00000000-0005-0000-0000-00002A4D0000}"/>
    <cellStyle name="Финансовый 2 2 3 3 2" xfId="9534" xr:uid="{00000000-0005-0000-0000-00002B4D0000}"/>
    <cellStyle name="Финансовый 2 2 3 3 2 2" xfId="10266" xr:uid="{00000000-0005-0000-0000-00002C4D0000}"/>
    <cellStyle name="Финансовый 2 2 3 3 3" xfId="8763" xr:uid="{00000000-0005-0000-0000-00002D4D0000}"/>
    <cellStyle name="Финансовый 2 2 3 3 4" xfId="13427" xr:uid="{00000000-0005-0000-0000-00002E4D0000}"/>
    <cellStyle name="Финансовый 2 2 3 4" xfId="9413" xr:uid="{00000000-0005-0000-0000-00002F4D0000}"/>
    <cellStyle name="Финансовый 2 2 3 4 2" xfId="9495" xr:uid="{00000000-0005-0000-0000-0000304D0000}"/>
    <cellStyle name="Финансовый 2 2 3 4 2 2" xfId="10165" xr:uid="{00000000-0005-0000-0000-0000314D0000}"/>
    <cellStyle name="Финансовый 2 2 3 4 3" xfId="9587" xr:uid="{00000000-0005-0000-0000-0000324D0000}"/>
    <cellStyle name="Финансовый 2 2 3 5" xfId="9474" xr:uid="{00000000-0005-0000-0000-0000334D0000}"/>
    <cellStyle name="Финансовый 2 2 3 5 2" xfId="10025" xr:uid="{00000000-0005-0000-0000-0000344D0000}"/>
    <cellStyle name="Финансовый 2 2 3 6" xfId="5532" xr:uid="{00000000-0005-0000-0000-0000354D0000}"/>
    <cellStyle name="Финансовый 2 2 3 7" xfId="10940" xr:uid="{00000000-0005-0000-0000-0000364D0000}"/>
    <cellStyle name="Финансовый 2 2 4" xfId="8539" xr:uid="{00000000-0005-0000-0000-0000374D0000}"/>
    <cellStyle name="Финансовый 2 2 4 2" xfId="8721" xr:uid="{00000000-0005-0000-0000-0000384D0000}"/>
    <cellStyle name="Финансовый 2 2 4 2 2" xfId="7684" xr:uid="{00000000-0005-0000-0000-0000394D0000}"/>
    <cellStyle name="Финансовый 2 2 4 2 2 2" xfId="10329" xr:uid="{00000000-0005-0000-0000-00003A4D0000}"/>
    <cellStyle name="Финансовый 2 2 4 2 3" xfId="9982" xr:uid="{00000000-0005-0000-0000-00003B4D0000}"/>
    <cellStyle name="Финансовый 2 2 4 3" xfId="9410" xr:uid="{00000000-0005-0000-0000-00003C4D0000}"/>
    <cellStyle name="Финансовый 2 2 4 3 2" xfId="5442" xr:uid="{00000000-0005-0000-0000-00003D4D0000}"/>
    <cellStyle name="Финансовый 2 2 4 3 2 2" xfId="10166" xr:uid="{00000000-0005-0000-0000-00003E4D0000}"/>
    <cellStyle name="Финансовый 2 2 4 3 3" xfId="7722" xr:uid="{00000000-0005-0000-0000-00003F4D0000}"/>
    <cellStyle name="Финансовый 2 2 4 4" xfId="6116" xr:uid="{00000000-0005-0000-0000-0000404D0000}"/>
    <cellStyle name="Финансовый 2 2 4 4 2" xfId="10084" xr:uid="{00000000-0005-0000-0000-0000414D0000}"/>
    <cellStyle name="Финансовый 2 2 4 5" xfId="6886" xr:uid="{00000000-0005-0000-0000-0000424D0000}"/>
    <cellStyle name="Финансовый 2 2 4 6" xfId="10941" xr:uid="{00000000-0005-0000-0000-0000434D0000}"/>
    <cellStyle name="Финансовый 2 2 5" xfId="6820" xr:uid="{00000000-0005-0000-0000-0000444D0000}"/>
    <cellStyle name="Финансовый 2 2 5 2" xfId="5483" xr:uid="{00000000-0005-0000-0000-0000454D0000}"/>
    <cellStyle name="Финансовый 2 2 5 2 2" xfId="10264" xr:uid="{00000000-0005-0000-0000-0000464D0000}"/>
    <cellStyle name="Финансовый 2 2 5 3" xfId="9614" xr:uid="{00000000-0005-0000-0000-0000474D0000}"/>
    <cellStyle name="Финансовый 2 2 5 4" xfId="11252" xr:uid="{00000000-0005-0000-0000-0000484D0000}"/>
    <cellStyle name="Финансовый 2 2 6" xfId="6792" xr:uid="{00000000-0005-0000-0000-0000494D0000}"/>
    <cellStyle name="Финансовый 2 2 7" xfId="8734" xr:uid="{00000000-0005-0000-0000-00004A4D0000}"/>
    <cellStyle name="Финансовый 2 2 7 2" xfId="10023" xr:uid="{00000000-0005-0000-0000-00004B4D0000}"/>
    <cellStyle name="Финансовый 2 2 8" xfId="9527" xr:uid="{00000000-0005-0000-0000-00004C4D0000}"/>
    <cellStyle name="Финансовый 2 2 9" xfId="10489" xr:uid="{00000000-0005-0000-0000-00004D4D0000}"/>
    <cellStyle name="Финансовый 2 20" xfId="8432" xr:uid="{00000000-0005-0000-0000-00004E4D0000}"/>
    <cellStyle name="Финансовый 2 20 2" xfId="7578" xr:uid="{00000000-0005-0000-0000-00004F4D0000}"/>
    <cellStyle name="Финансовый 2 20 2 2" xfId="7669" xr:uid="{00000000-0005-0000-0000-0000504D0000}"/>
    <cellStyle name="Финансовый 2 20 2 2 2" xfId="10267" xr:uid="{00000000-0005-0000-0000-0000514D0000}"/>
    <cellStyle name="Финансовый 2 20 2 3" xfId="9613" xr:uid="{00000000-0005-0000-0000-0000524D0000}"/>
    <cellStyle name="Финансовый 2 20 3" xfId="7547" xr:uid="{00000000-0005-0000-0000-0000534D0000}"/>
    <cellStyle name="Финансовый 2 20 3 2" xfId="5441" xr:uid="{00000000-0005-0000-0000-0000544D0000}"/>
    <cellStyle name="Финансовый 2 20 3 2 2" xfId="10167" xr:uid="{00000000-0005-0000-0000-0000554D0000}"/>
    <cellStyle name="Финансовый 2 20 3 3" xfId="9589" xr:uid="{00000000-0005-0000-0000-0000564D0000}"/>
    <cellStyle name="Финансовый 2 20 4" xfId="8519" xr:uid="{00000000-0005-0000-0000-0000574D0000}"/>
    <cellStyle name="Финансовый 2 20 4 2" xfId="11814" xr:uid="{00000000-0005-0000-0000-0000584D0000}"/>
    <cellStyle name="Финансовый 2 21" xfId="6099" xr:uid="{00000000-0005-0000-0000-0000594D0000}"/>
    <cellStyle name="Финансовый 2 21 2" xfId="9264" xr:uid="{00000000-0005-0000-0000-00005A4D0000}"/>
    <cellStyle name="Финансовый 2 22" xfId="6786" xr:uid="{00000000-0005-0000-0000-00005B4D0000}"/>
    <cellStyle name="Финансовый 2 22 2" xfId="13111" xr:uid="{00000000-0005-0000-0000-00005C4D0000}"/>
    <cellStyle name="Финансовый 2 23" xfId="11797" xr:uid="{00000000-0005-0000-0000-00005D4D0000}"/>
    <cellStyle name="Финансовый 2 24" xfId="1266" xr:uid="{00000000-0005-0000-0000-00005E4D0000}"/>
    <cellStyle name="Финансовый 2 25" xfId="9266" xr:uid="{00000000-0005-0000-0000-00005F4D0000}"/>
    <cellStyle name="Финансовый 2 3" xfId="9129" xr:uid="{00000000-0005-0000-0000-0000604D0000}"/>
    <cellStyle name="Финансовый 2 3 2" xfId="8434" xr:uid="{00000000-0005-0000-0000-0000614D0000}"/>
    <cellStyle name="Финансовый 2 3 2 2" xfId="8712" xr:uid="{00000000-0005-0000-0000-0000624D0000}"/>
    <cellStyle name="Финансовый 2 3 2 2 2" xfId="5484" xr:uid="{00000000-0005-0000-0000-0000634D0000}"/>
    <cellStyle name="Финансовый 2 3 2 2 2 2" xfId="10269" xr:uid="{00000000-0005-0000-0000-0000644D0000}"/>
    <cellStyle name="Финансовый 2 3 2 2 3" xfId="6891" xr:uid="{00000000-0005-0000-0000-0000654D0000}"/>
    <cellStyle name="Финансовый 2 3 2 2 4" xfId="13355" xr:uid="{00000000-0005-0000-0000-0000664D0000}"/>
    <cellStyle name="Финансовый 2 3 2 3" xfId="8677" xr:uid="{00000000-0005-0000-0000-0000674D0000}"/>
    <cellStyle name="Финансовый 2 3 2 3 2" xfId="7645" xr:uid="{00000000-0005-0000-0000-0000684D0000}"/>
    <cellStyle name="Финансовый 2 3 2 3 2 2" xfId="10169" xr:uid="{00000000-0005-0000-0000-0000694D0000}"/>
    <cellStyle name="Финансовый 2 3 2 3 3" xfId="5585" xr:uid="{00000000-0005-0000-0000-00006A4D0000}"/>
    <cellStyle name="Финансовый 2 3 2 4" xfId="8738" xr:uid="{00000000-0005-0000-0000-00006B4D0000}"/>
    <cellStyle name="Финансовый 2 3 2 4 2" xfId="10027" xr:uid="{00000000-0005-0000-0000-00006C4D0000}"/>
    <cellStyle name="Финансовый 2 3 2 5" xfId="7693" xr:uid="{00000000-0005-0000-0000-00006D4D0000}"/>
    <cellStyle name="Финансовый 2 3 2 6" xfId="10943" xr:uid="{00000000-0005-0000-0000-00006E4D0000}"/>
    <cellStyle name="Финансовый 2 3 3" xfId="6544" xr:uid="{00000000-0005-0000-0000-00006F4D0000}"/>
    <cellStyle name="Финансовый 2 3 3 2" xfId="8707" xr:uid="{00000000-0005-0000-0000-0000704D0000}"/>
    <cellStyle name="Финансовый 2 3 3 2 2" xfId="9536" xr:uid="{00000000-0005-0000-0000-0000714D0000}"/>
    <cellStyle name="Финансовый 2 3 3 2 2 2" xfId="10270" xr:uid="{00000000-0005-0000-0000-0000724D0000}"/>
    <cellStyle name="Финансовый 2 3 3 2 3" xfId="9907" xr:uid="{00000000-0005-0000-0000-0000734D0000}"/>
    <cellStyle name="Финансовый 2 3 3 2 4" xfId="13428" xr:uid="{00000000-0005-0000-0000-0000744D0000}"/>
    <cellStyle name="Финансовый 2 3 3 3" xfId="7548" xr:uid="{00000000-0005-0000-0000-0000754D0000}"/>
    <cellStyle name="Финансовый 2 3 3 3 2" xfId="7646" xr:uid="{00000000-0005-0000-0000-0000764D0000}"/>
    <cellStyle name="Финансовый 2 3 3 3 2 2" xfId="10170" xr:uid="{00000000-0005-0000-0000-0000774D0000}"/>
    <cellStyle name="Финансовый 2 3 3 3 3" xfId="9526" xr:uid="{00000000-0005-0000-0000-0000784D0000}"/>
    <cellStyle name="Финансовый 2 3 3 4" xfId="6850" xr:uid="{00000000-0005-0000-0000-0000794D0000}"/>
    <cellStyle name="Финансовый 2 3 3 4 2" xfId="10028" xr:uid="{00000000-0005-0000-0000-00007A4D0000}"/>
    <cellStyle name="Финансовый 2 3 3 5" xfId="5531" xr:uid="{00000000-0005-0000-0000-00007B4D0000}"/>
    <cellStyle name="Финансовый 2 3 3 6" xfId="10944" xr:uid="{00000000-0005-0000-0000-00007C4D0000}"/>
    <cellStyle name="Финансовый 2 3 4" xfId="7579" xr:uid="{00000000-0005-0000-0000-00007D4D0000}"/>
    <cellStyle name="Финансовый 2 3 4 2" xfId="5487" xr:uid="{00000000-0005-0000-0000-00007E4D0000}"/>
    <cellStyle name="Финансовый 2 3 4 2 2" xfId="10268" xr:uid="{00000000-0005-0000-0000-00007F4D0000}"/>
    <cellStyle name="Финансовый 2 3 4 3" xfId="7748" xr:uid="{00000000-0005-0000-0000-0000804D0000}"/>
    <cellStyle name="Финансовый 2 3 4 4" xfId="13328" xr:uid="{00000000-0005-0000-0000-0000814D0000}"/>
    <cellStyle name="Финансовый 2 3 5" xfId="8668" xr:uid="{00000000-0005-0000-0000-0000824D0000}"/>
    <cellStyle name="Финансовый 2 3 5 2" xfId="7644" xr:uid="{00000000-0005-0000-0000-0000834D0000}"/>
    <cellStyle name="Финансовый 2 3 5 2 2" xfId="10168" xr:uid="{00000000-0005-0000-0000-0000844D0000}"/>
    <cellStyle name="Финансовый 2 3 5 3" xfId="5592" xr:uid="{00000000-0005-0000-0000-0000854D0000}"/>
    <cellStyle name="Финансовый 2 3 6" xfId="7609" xr:uid="{00000000-0005-0000-0000-0000864D0000}"/>
    <cellStyle name="Финансовый 2 3 6 2" xfId="10026" xr:uid="{00000000-0005-0000-0000-0000874D0000}"/>
    <cellStyle name="Финансовый 2 3 7" xfId="5529" xr:uid="{00000000-0005-0000-0000-0000884D0000}"/>
    <cellStyle name="Финансовый 2 3 8" xfId="10942" xr:uid="{00000000-0005-0000-0000-0000894D0000}"/>
    <cellStyle name="Финансовый 2 4" xfId="7267" xr:uid="{00000000-0005-0000-0000-00008A4D0000}"/>
    <cellStyle name="Финансовый 2 4 2" xfId="9131" xr:uid="{00000000-0005-0000-0000-00008B4D0000}"/>
    <cellStyle name="Финансовый 2 4 2 2" xfId="8709" xr:uid="{00000000-0005-0000-0000-00008C4D0000}"/>
    <cellStyle name="Финансовый 2 4 2 2 2" xfId="5485" xr:uid="{00000000-0005-0000-0000-00008D4D0000}"/>
    <cellStyle name="Финансовый 2 4 2 2 2 2" xfId="10272" xr:uid="{00000000-0005-0000-0000-00008E4D0000}"/>
    <cellStyle name="Финансовый 2 4 2 2 3" xfId="9910" xr:uid="{00000000-0005-0000-0000-00008F4D0000}"/>
    <cellStyle name="Финансовый 2 4 2 3" xfId="6793" xr:uid="{00000000-0005-0000-0000-0000904D0000}"/>
    <cellStyle name="Финансовый 2 4 2 3 2" xfId="5459" xr:uid="{00000000-0005-0000-0000-0000914D0000}"/>
    <cellStyle name="Финансовый 2 4 2 3 2 2" xfId="10172" xr:uid="{00000000-0005-0000-0000-0000924D0000}"/>
    <cellStyle name="Финансовый 2 4 2 3 3" xfId="5586" xr:uid="{00000000-0005-0000-0000-0000934D0000}"/>
    <cellStyle name="Финансовый 2 4 2 4" xfId="8739" xr:uid="{00000000-0005-0000-0000-0000944D0000}"/>
    <cellStyle name="Финансовый 2 4 2 4 2" xfId="10030" xr:uid="{00000000-0005-0000-0000-0000954D0000}"/>
    <cellStyle name="Финансовый 2 4 2 5" xfId="7694" xr:uid="{00000000-0005-0000-0000-0000964D0000}"/>
    <cellStyle name="Финансовый 2 4 3" xfId="6547" xr:uid="{00000000-0005-0000-0000-0000974D0000}"/>
    <cellStyle name="Финансовый 2 4 3 2" xfId="6821" xr:uid="{00000000-0005-0000-0000-0000984D0000}"/>
    <cellStyle name="Финансовый 2 4 3 2 2" xfId="9529" xr:uid="{00000000-0005-0000-0000-0000994D0000}"/>
    <cellStyle name="Финансовый 2 4 3 2 2 2" xfId="10273" xr:uid="{00000000-0005-0000-0000-00009A4D0000}"/>
    <cellStyle name="Финансовый 2 4 3 2 3" xfId="9909" xr:uid="{00000000-0005-0000-0000-00009B4D0000}"/>
    <cellStyle name="Финансовый 2 4 3 3" xfId="9415" xr:uid="{00000000-0005-0000-0000-00009C4D0000}"/>
    <cellStyle name="Финансовый 2 4 3 3 2" xfId="5445" xr:uid="{00000000-0005-0000-0000-00009D4D0000}"/>
    <cellStyle name="Финансовый 2 4 3 3 2 2" xfId="10173" xr:uid="{00000000-0005-0000-0000-00009E4D0000}"/>
    <cellStyle name="Финансовый 2 4 3 3 3" xfId="7723" xr:uid="{00000000-0005-0000-0000-00009F4D0000}"/>
    <cellStyle name="Финансовый 2 4 3 4" xfId="6851" xr:uid="{00000000-0005-0000-0000-0000A04D0000}"/>
    <cellStyle name="Финансовый 2 4 3 4 2" xfId="10031" xr:uid="{00000000-0005-0000-0000-0000A14D0000}"/>
    <cellStyle name="Финансовый 2 4 3 5" xfId="7695" xr:uid="{00000000-0005-0000-0000-0000A24D0000}"/>
    <cellStyle name="Финансовый 2 4 4" xfId="9446" xr:uid="{00000000-0005-0000-0000-0000A34D0000}"/>
    <cellStyle name="Финансовый 2 4 4 2" xfId="5486" xr:uid="{00000000-0005-0000-0000-0000A44D0000}"/>
    <cellStyle name="Финансовый 2 4 4 2 2" xfId="10271" xr:uid="{00000000-0005-0000-0000-0000A54D0000}"/>
    <cellStyle name="Финансовый 2 4 4 3" xfId="9615" xr:uid="{00000000-0005-0000-0000-0000A64D0000}"/>
    <cellStyle name="Финансовый 2 4 4 4" xfId="13356" xr:uid="{00000000-0005-0000-0000-0000A74D0000}"/>
    <cellStyle name="Финансовый 2 4 5" xfId="6794" xr:uid="{00000000-0005-0000-0000-0000A84D0000}"/>
    <cellStyle name="Финансовый 2 4 5 2" xfId="7647" xr:uid="{00000000-0005-0000-0000-0000A94D0000}"/>
    <cellStyle name="Финансовый 2 4 5 2 2" xfId="10171" xr:uid="{00000000-0005-0000-0000-0000AA4D0000}"/>
    <cellStyle name="Финансовый 2 4 5 3" xfId="5587" xr:uid="{00000000-0005-0000-0000-0000AB4D0000}"/>
    <cellStyle name="Финансовый 2 4 6" xfId="9476" xr:uid="{00000000-0005-0000-0000-0000AC4D0000}"/>
    <cellStyle name="Финансовый 2 4 6 2" xfId="10029" xr:uid="{00000000-0005-0000-0000-0000AD4D0000}"/>
    <cellStyle name="Финансовый 2 4 7" xfId="5530" xr:uid="{00000000-0005-0000-0000-0000AE4D0000}"/>
    <cellStyle name="Финансовый 2 4 8" xfId="10945" xr:uid="{00000000-0005-0000-0000-0000AF4D0000}"/>
    <cellStyle name="Финансовый 2 5" xfId="8419" xr:uid="{00000000-0005-0000-0000-0000B04D0000}"/>
    <cellStyle name="Финансовый 2 5 2" xfId="9128" xr:uid="{00000000-0005-0000-0000-0000B14D0000}"/>
    <cellStyle name="Финансовый 2 5 2 2" xfId="7580" xr:uid="{00000000-0005-0000-0000-0000B24D0000}"/>
    <cellStyle name="Финансовый 2 5 2 2 2" xfId="7671" xr:uid="{00000000-0005-0000-0000-0000B34D0000}"/>
    <cellStyle name="Финансовый 2 5 2 2 2 2" xfId="10275" xr:uid="{00000000-0005-0000-0000-0000B44D0000}"/>
    <cellStyle name="Финансовый 2 5 2 2 3" xfId="7749" xr:uid="{00000000-0005-0000-0000-0000B54D0000}"/>
    <cellStyle name="Финансовый 2 5 2 3" xfId="8683" xr:uid="{00000000-0005-0000-0000-0000B64D0000}"/>
    <cellStyle name="Финансовый 2 5 2 3 2" xfId="5447" xr:uid="{00000000-0005-0000-0000-0000B74D0000}"/>
    <cellStyle name="Финансовый 2 5 2 3 2 2" xfId="10175" xr:uid="{00000000-0005-0000-0000-0000B84D0000}"/>
    <cellStyle name="Финансовый 2 5 2 3 3" xfId="5591" xr:uid="{00000000-0005-0000-0000-0000B94D0000}"/>
    <cellStyle name="Финансовый 2 5 2 4" xfId="7610" xr:uid="{00000000-0005-0000-0000-0000BA4D0000}"/>
    <cellStyle name="Финансовый 2 5 2 4 2" xfId="10033" xr:uid="{00000000-0005-0000-0000-0000BB4D0000}"/>
    <cellStyle name="Финансовый 2 5 2 5" xfId="9563" xr:uid="{00000000-0005-0000-0000-0000BC4D0000}"/>
    <cellStyle name="Финансовый 2 5 3" xfId="6546" xr:uid="{00000000-0005-0000-0000-0000BD4D0000}"/>
    <cellStyle name="Финансовый 2 5 3 2" xfId="6824" xr:uid="{00000000-0005-0000-0000-0000BE4D0000}"/>
    <cellStyle name="Финансовый 2 5 3 2 2" xfId="7672" xr:uid="{00000000-0005-0000-0000-0000BF4D0000}"/>
    <cellStyle name="Финансовый 2 5 3 2 2 2" xfId="10276" xr:uid="{00000000-0005-0000-0000-0000C04D0000}"/>
    <cellStyle name="Финансовый 2 5 3 2 3" xfId="7750" xr:uid="{00000000-0005-0000-0000-0000C14D0000}"/>
    <cellStyle name="Финансовый 2 5 3 3" xfId="8682" xr:uid="{00000000-0005-0000-0000-0000C24D0000}"/>
    <cellStyle name="Финансовый 2 5 3 3 2" xfId="5446" xr:uid="{00000000-0005-0000-0000-0000C34D0000}"/>
    <cellStyle name="Финансовый 2 5 3 3 2 2" xfId="10176" xr:uid="{00000000-0005-0000-0000-0000C44D0000}"/>
    <cellStyle name="Финансовый 2 5 3 3 3" xfId="5588" xr:uid="{00000000-0005-0000-0000-0000C54D0000}"/>
    <cellStyle name="Финансовый 2 5 3 4" xfId="7611" xr:uid="{00000000-0005-0000-0000-0000C64D0000}"/>
    <cellStyle name="Финансовый 2 5 3 4 2" xfId="10034" xr:uid="{00000000-0005-0000-0000-0000C74D0000}"/>
    <cellStyle name="Финансовый 2 5 3 5" xfId="5547" xr:uid="{00000000-0005-0000-0000-0000C84D0000}"/>
    <cellStyle name="Финансовый 2 5 4" xfId="9445" xr:uid="{00000000-0005-0000-0000-0000C94D0000}"/>
    <cellStyle name="Финансовый 2 5 4 2" xfId="7670" xr:uid="{00000000-0005-0000-0000-0000CA4D0000}"/>
    <cellStyle name="Финансовый 2 5 4 2 2" xfId="10274" xr:uid="{00000000-0005-0000-0000-0000CB4D0000}"/>
    <cellStyle name="Финансовый 2 5 4 3" xfId="9608" xr:uid="{00000000-0005-0000-0000-0000CC4D0000}"/>
    <cellStyle name="Финансовый 2 5 4 4" xfId="13658" xr:uid="{00000000-0005-0000-0000-0000CD4D0000}"/>
    <cellStyle name="Финансовый 2 5 5" xfId="9414" xr:uid="{00000000-0005-0000-0000-0000CE4D0000}"/>
    <cellStyle name="Финансовый 2 5 5 2" xfId="9514" xr:uid="{00000000-0005-0000-0000-0000CF4D0000}"/>
    <cellStyle name="Финансовый 2 5 5 2 2" xfId="10174" xr:uid="{00000000-0005-0000-0000-0000D04D0000}"/>
    <cellStyle name="Финансовый 2 5 5 3" xfId="7724" xr:uid="{00000000-0005-0000-0000-0000D14D0000}"/>
    <cellStyle name="Финансовый 2 5 6" xfId="9473" xr:uid="{00000000-0005-0000-0000-0000D24D0000}"/>
    <cellStyle name="Финансовый 2 5 6 2" xfId="10032" xr:uid="{00000000-0005-0000-0000-0000D34D0000}"/>
    <cellStyle name="Финансовый 2 5 7" xfId="7696" xr:uid="{00000000-0005-0000-0000-0000D44D0000}"/>
    <cellStyle name="Финансовый 2 5 8" xfId="15714" xr:uid="{00000000-0005-0000-0000-0000D54D0000}"/>
    <cellStyle name="Финансовый 2 6" xfId="6545" xr:uid="{00000000-0005-0000-0000-0000D64D0000}"/>
    <cellStyle name="Финансовый 2 6 2" xfId="7268" xr:uid="{00000000-0005-0000-0000-0000D74D0000}"/>
    <cellStyle name="Финансовый 2 6 2 2" xfId="9447" xr:uid="{00000000-0005-0000-0000-0000D84D0000}"/>
    <cellStyle name="Финансовый 2 6 2 2 2" xfId="5518" xr:uid="{00000000-0005-0000-0000-0000D94D0000}"/>
    <cellStyle name="Финансовый 2 6 2 2 2 2" xfId="10278" xr:uid="{00000000-0005-0000-0000-0000DA4D0000}"/>
    <cellStyle name="Финансовый 2 6 2 2 3" xfId="9618" xr:uid="{00000000-0005-0000-0000-0000DB4D0000}"/>
    <cellStyle name="Финансовый 2 6 2 3" xfId="6795" xr:uid="{00000000-0005-0000-0000-0000DC4D0000}"/>
    <cellStyle name="Финансовый 2 6 2 3 2" xfId="7648" xr:uid="{00000000-0005-0000-0000-0000DD4D0000}"/>
    <cellStyle name="Финансовый 2 6 2 3 2 2" xfId="10178" xr:uid="{00000000-0005-0000-0000-0000DE4D0000}"/>
    <cellStyle name="Финансовый 2 6 2 3 3" xfId="5590" xr:uid="{00000000-0005-0000-0000-0000DF4D0000}"/>
    <cellStyle name="Финансовый 2 6 2 4" xfId="6852" xr:uid="{00000000-0005-0000-0000-0000E04D0000}"/>
    <cellStyle name="Финансовый 2 6 2 4 2" xfId="10036" xr:uid="{00000000-0005-0000-0000-0000E14D0000}"/>
    <cellStyle name="Финансовый 2 6 2 5" xfId="9562" xr:uid="{00000000-0005-0000-0000-0000E24D0000}"/>
    <cellStyle name="Финансовый 2 6 3" xfId="7269" xr:uid="{00000000-0005-0000-0000-0000E34D0000}"/>
    <cellStyle name="Финансовый 2 6 3 2" xfId="6823" xr:uid="{00000000-0005-0000-0000-0000E44D0000}"/>
    <cellStyle name="Финансовый 2 6 3 2 2" xfId="5490" xr:uid="{00000000-0005-0000-0000-0000E54D0000}"/>
    <cellStyle name="Финансовый 2 6 3 2 2 2" xfId="10279" xr:uid="{00000000-0005-0000-0000-0000E64D0000}"/>
    <cellStyle name="Финансовый 2 6 3 2 3" xfId="9617" xr:uid="{00000000-0005-0000-0000-0000E74D0000}"/>
    <cellStyle name="Финансовый 2 6 3 3" xfId="8681" xr:uid="{00000000-0005-0000-0000-0000E84D0000}"/>
    <cellStyle name="Финансовый 2 6 3 3 2" xfId="6876" xr:uid="{00000000-0005-0000-0000-0000E94D0000}"/>
    <cellStyle name="Финансовый 2 6 3 3 2 2" xfId="10179" xr:uid="{00000000-0005-0000-0000-0000EA4D0000}"/>
    <cellStyle name="Финансовый 2 6 3 3 3" xfId="5589" xr:uid="{00000000-0005-0000-0000-0000EB4D0000}"/>
    <cellStyle name="Финансовый 2 6 3 4" xfId="9478" xr:uid="{00000000-0005-0000-0000-0000EC4D0000}"/>
    <cellStyle name="Финансовый 2 6 3 4 2" xfId="10037" xr:uid="{00000000-0005-0000-0000-0000ED4D0000}"/>
    <cellStyle name="Финансовый 2 6 3 5" xfId="5536" xr:uid="{00000000-0005-0000-0000-0000EE4D0000}"/>
    <cellStyle name="Финансовый 2 6 4" xfId="8702" xr:uid="{00000000-0005-0000-0000-0000EF4D0000}"/>
    <cellStyle name="Финансовый 2 6 4 2" xfId="9539" xr:uid="{00000000-0005-0000-0000-0000F04D0000}"/>
    <cellStyle name="Финансовый 2 6 4 2 2" xfId="10277" xr:uid="{00000000-0005-0000-0000-0000F14D0000}"/>
    <cellStyle name="Финансовый 2 6 4 3" xfId="7751" xr:uid="{00000000-0005-0000-0000-0000F24D0000}"/>
    <cellStyle name="Финансовый 2 6 5" xfId="7549" xr:uid="{00000000-0005-0000-0000-0000F34D0000}"/>
    <cellStyle name="Финансовый 2 6 5 2" xfId="9513" xr:uid="{00000000-0005-0000-0000-0000F44D0000}"/>
    <cellStyle name="Финансовый 2 6 5 2 2" xfId="10177" xr:uid="{00000000-0005-0000-0000-0000F54D0000}"/>
    <cellStyle name="Финансовый 2 6 5 3" xfId="7725" xr:uid="{00000000-0005-0000-0000-0000F64D0000}"/>
    <cellStyle name="Финансовый 2 6 6" xfId="8742" xr:uid="{00000000-0005-0000-0000-0000F74D0000}"/>
    <cellStyle name="Финансовый 2 6 6 2" xfId="10035" xr:uid="{00000000-0005-0000-0000-0000F84D0000}"/>
    <cellStyle name="Финансовый 2 6 7" xfId="5534" xr:uid="{00000000-0005-0000-0000-0000F94D0000}"/>
    <cellStyle name="Финансовый 2 7" xfId="9133" xr:uid="{00000000-0005-0000-0000-0000FA4D0000}"/>
    <cellStyle name="Финансовый 2 7 2" xfId="9132" xr:uid="{00000000-0005-0000-0000-0000FB4D0000}"/>
    <cellStyle name="Финансовый 2 7 2 2" xfId="9432" xr:uid="{00000000-0005-0000-0000-0000FC4D0000}"/>
    <cellStyle name="Финансовый 2 7 2 2 2" xfId="5491" xr:uid="{00000000-0005-0000-0000-0000FD4D0000}"/>
    <cellStyle name="Финансовый 2 7 2 2 2 2" xfId="10281" xr:uid="{00000000-0005-0000-0000-0000FE4D0000}"/>
    <cellStyle name="Финансовый 2 7 2 2 3" xfId="6128" xr:uid="{00000000-0005-0000-0000-0000FF4D0000}"/>
    <cellStyle name="Финансовый 2 7 2 3" xfId="9401" xr:uid="{00000000-0005-0000-0000-0000004E0000}"/>
    <cellStyle name="Финансовый 2 7 2 3 2" xfId="9515" xr:uid="{00000000-0005-0000-0000-0000014E0000}"/>
    <cellStyle name="Финансовый 2 7 2 3 2 2" xfId="10181" xr:uid="{00000000-0005-0000-0000-0000024E0000}"/>
    <cellStyle name="Финансовый 2 7 2 3 3" xfId="7727" xr:uid="{00000000-0005-0000-0000-0000034E0000}"/>
    <cellStyle name="Финансовый 2 7 2 4" xfId="8740" xr:uid="{00000000-0005-0000-0000-0000044E0000}"/>
    <cellStyle name="Финансовый 2 7 2 4 2" xfId="10039" xr:uid="{00000000-0005-0000-0000-0000054E0000}"/>
    <cellStyle name="Финансовый 2 7 2 5" xfId="7697" xr:uid="{00000000-0005-0000-0000-0000064E0000}"/>
    <cellStyle name="Финансовый 2 7 3" xfId="7270" xr:uid="{00000000-0005-0000-0000-0000074E0000}"/>
    <cellStyle name="Финансовый 2 7 3 2" xfId="7581" xr:uid="{00000000-0005-0000-0000-0000084E0000}"/>
    <cellStyle name="Финансовый 2 7 3 2 2" xfId="6880" xr:uid="{00000000-0005-0000-0000-0000094E0000}"/>
    <cellStyle name="Финансовый 2 7 3 2 2 2" xfId="10282" xr:uid="{00000000-0005-0000-0000-00000A4E0000}"/>
    <cellStyle name="Финансовый 2 7 3 2 3" xfId="6001" xr:uid="{00000000-0005-0000-0000-00000B4E0000}"/>
    <cellStyle name="Финансовый 2 7 3 3" xfId="7550" xr:uid="{00000000-0005-0000-0000-00000C4E0000}"/>
    <cellStyle name="Финансовый 2 7 3 3 2" xfId="5450" xr:uid="{00000000-0005-0000-0000-00000D4E0000}"/>
    <cellStyle name="Финансовый 2 7 3 3 2 2" xfId="10182" xr:uid="{00000000-0005-0000-0000-00000E4E0000}"/>
    <cellStyle name="Финансовый 2 7 3 3 3" xfId="7728" xr:uid="{00000000-0005-0000-0000-00000F4E0000}"/>
    <cellStyle name="Финансовый 2 7 3 4" xfId="9477" xr:uid="{00000000-0005-0000-0000-0000104E0000}"/>
    <cellStyle name="Финансовый 2 7 3 4 2" xfId="10040" xr:uid="{00000000-0005-0000-0000-0000114E0000}"/>
    <cellStyle name="Финансовый 2 7 3 5" xfId="9564" xr:uid="{00000000-0005-0000-0000-0000124E0000}"/>
    <cellStyle name="Финансовый 2 7 4" xfId="6822" xr:uid="{00000000-0005-0000-0000-0000134E0000}"/>
    <cellStyle name="Финансовый 2 7 4 2" xfId="9538" xr:uid="{00000000-0005-0000-0000-0000144E0000}"/>
    <cellStyle name="Финансовый 2 7 4 2 2" xfId="10280" xr:uid="{00000000-0005-0000-0000-0000154E0000}"/>
    <cellStyle name="Финансовый 2 7 4 3" xfId="6127" xr:uid="{00000000-0005-0000-0000-0000164E0000}"/>
    <cellStyle name="Финансовый 2 7 5" xfId="9416" xr:uid="{00000000-0005-0000-0000-0000174E0000}"/>
    <cellStyle name="Финансовый 2 7 5 2" xfId="5448" xr:uid="{00000000-0005-0000-0000-0000184E0000}"/>
    <cellStyle name="Финансовый 2 7 5 2 2" xfId="10180" xr:uid="{00000000-0005-0000-0000-0000194E0000}"/>
    <cellStyle name="Финансовый 2 7 5 3" xfId="7726" xr:uid="{00000000-0005-0000-0000-00001A4E0000}"/>
    <cellStyle name="Финансовый 2 7 6" xfId="8733" xr:uid="{00000000-0005-0000-0000-00001B4E0000}"/>
    <cellStyle name="Финансовый 2 7 6 2" xfId="10038" xr:uid="{00000000-0005-0000-0000-00001C4E0000}"/>
    <cellStyle name="Финансовый 2 7 7" xfId="5535" xr:uid="{00000000-0005-0000-0000-00001D4E0000}"/>
    <cellStyle name="Финансовый 2 8" xfId="5380" xr:uid="{00000000-0005-0000-0000-00001E4E0000}"/>
    <cellStyle name="Финансовый 2 8 2" xfId="8437" xr:uid="{00000000-0005-0000-0000-00001F4E0000}"/>
    <cellStyle name="Финансовый 2 8 2 2" xfId="7583" xr:uid="{00000000-0005-0000-0000-0000204E0000}"/>
    <cellStyle name="Финансовый 2 8 2 2 2" xfId="9540" xr:uid="{00000000-0005-0000-0000-0000214E0000}"/>
    <cellStyle name="Финансовый 2 8 2 2 2 2" xfId="10284" xr:uid="{00000000-0005-0000-0000-0000224E0000}"/>
    <cellStyle name="Финансовый 2 8 2 2 3" xfId="6003" xr:uid="{00000000-0005-0000-0000-0000234E0000}"/>
    <cellStyle name="Финансовый 2 8 2 3" xfId="8684" xr:uid="{00000000-0005-0000-0000-0000244E0000}"/>
    <cellStyle name="Финансовый 2 8 2 3 2" xfId="9512" xr:uid="{00000000-0005-0000-0000-0000254E0000}"/>
    <cellStyle name="Финансовый 2 8 2 3 2 2" xfId="10184" xr:uid="{00000000-0005-0000-0000-0000264E0000}"/>
    <cellStyle name="Финансовый 2 8 2 3 3" xfId="5607" xr:uid="{00000000-0005-0000-0000-0000274E0000}"/>
    <cellStyle name="Финансовый 2 8 2 4" xfId="8743" xr:uid="{00000000-0005-0000-0000-0000284E0000}"/>
    <cellStyle name="Финансовый 2 8 2 4 2" xfId="10042" xr:uid="{00000000-0005-0000-0000-0000294E0000}"/>
    <cellStyle name="Финансовый 2 8 2 5" xfId="6884" xr:uid="{00000000-0005-0000-0000-00002A4E0000}"/>
    <cellStyle name="Финансовый 2 8 3" xfId="9134" xr:uid="{00000000-0005-0000-0000-00002B4E0000}"/>
    <cellStyle name="Финансовый 2 8 3 2" xfId="8720" xr:uid="{00000000-0005-0000-0000-00002C4E0000}"/>
    <cellStyle name="Финансовый 2 8 3 2 2" xfId="5495" xr:uid="{00000000-0005-0000-0000-00002D4E0000}"/>
    <cellStyle name="Финансовый 2 8 3 2 2 2" xfId="10285" xr:uid="{00000000-0005-0000-0000-00002E4E0000}"/>
    <cellStyle name="Финансовый 2 8 3 2 3" xfId="6004" xr:uid="{00000000-0005-0000-0000-00002F4E0000}"/>
    <cellStyle name="Финансовый 2 8 3 3" xfId="6796" xr:uid="{00000000-0005-0000-0000-0000304E0000}"/>
    <cellStyle name="Финансовый 2 8 3 3 2" xfId="7649" xr:uid="{00000000-0005-0000-0000-0000314E0000}"/>
    <cellStyle name="Финансовый 2 8 3 3 2 2" xfId="10185" xr:uid="{00000000-0005-0000-0000-0000324E0000}"/>
    <cellStyle name="Финансовый 2 8 3 3 3" xfId="5593" xr:uid="{00000000-0005-0000-0000-0000334E0000}"/>
    <cellStyle name="Финансовый 2 8 3 4" xfId="6853" xr:uid="{00000000-0005-0000-0000-0000344E0000}"/>
    <cellStyle name="Финансовый 2 8 3 4 2" xfId="10043" xr:uid="{00000000-0005-0000-0000-0000354E0000}"/>
    <cellStyle name="Финансовый 2 8 3 5" xfId="9561" xr:uid="{00000000-0005-0000-0000-0000364E0000}"/>
    <cellStyle name="Финансовый 2 8 4" xfId="7582" xr:uid="{00000000-0005-0000-0000-0000374E0000}"/>
    <cellStyle name="Финансовый 2 8 4 2" xfId="7673" xr:uid="{00000000-0005-0000-0000-0000384E0000}"/>
    <cellStyle name="Финансовый 2 8 4 2 2" xfId="10283" xr:uid="{00000000-0005-0000-0000-0000394E0000}"/>
    <cellStyle name="Финансовый 2 8 4 3" xfId="6002" xr:uid="{00000000-0005-0000-0000-00003A4E0000}"/>
    <cellStyle name="Финансовый 2 8 5" xfId="7551" xr:uid="{00000000-0005-0000-0000-00003B4E0000}"/>
    <cellStyle name="Финансовый 2 8 5 2" xfId="5449" xr:uid="{00000000-0005-0000-0000-00003C4E0000}"/>
    <cellStyle name="Финансовый 2 8 5 2 2" xfId="10183" xr:uid="{00000000-0005-0000-0000-00003D4E0000}"/>
    <cellStyle name="Финансовый 2 8 5 3" xfId="7729" xr:uid="{00000000-0005-0000-0000-00003E4E0000}"/>
    <cellStyle name="Финансовый 2 8 6" xfId="7612" xr:uid="{00000000-0005-0000-0000-00003F4E0000}"/>
    <cellStyle name="Финансовый 2 8 6 2" xfId="10041" xr:uid="{00000000-0005-0000-0000-0000404E0000}"/>
    <cellStyle name="Финансовый 2 8 7" xfId="5539" xr:uid="{00000000-0005-0000-0000-0000414E0000}"/>
    <cellStyle name="Финансовый 2 9" xfId="8439" xr:uid="{00000000-0005-0000-0000-0000424E0000}"/>
    <cellStyle name="Финансовый 2 9 2" xfId="6549" xr:uid="{00000000-0005-0000-0000-0000434E0000}"/>
    <cellStyle name="Финансовый 2 9 2 2" xfId="7584" xr:uid="{00000000-0005-0000-0000-0000444E0000}"/>
    <cellStyle name="Финансовый 2 9 2 2 2" xfId="9537" xr:uid="{00000000-0005-0000-0000-0000454E0000}"/>
    <cellStyle name="Финансовый 2 9 2 2 2 2" xfId="10287" xr:uid="{00000000-0005-0000-0000-0000464E0000}"/>
    <cellStyle name="Финансовый 2 9 2 2 3" xfId="6006" xr:uid="{00000000-0005-0000-0000-0000474E0000}"/>
    <cellStyle name="Финансовый 2 9 2 3" xfId="6798" xr:uid="{00000000-0005-0000-0000-0000484E0000}"/>
    <cellStyle name="Финансовый 2 9 2 3 2" xfId="5458" xr:uid="{00000000-0005-0000-0000-0000494E0000}"/>
    <cellStyle name="Финансовый 2 9 2 3 2 2" xfId="10187" xr:uid="{00000000-0005-0000-0000-00004A4E0000}"/>
    <cellStyle name="Финансовый 2 9 2 3 3" xfId="6889" xr:uid="{00000000-0005-0000-0000-00004B4E0000}"/>
    <cellStyle name="Финансовый 2 9 2 4" xfId="6855" xr:uid="{00000000-0005-0000-0000-00004C4E0000}"/>
    <cellStyle name="Финансовый 2 9 2 4 2" xfId="10045" xr:uid="{00000000-0005-0000-0000-00004D4E0000}"/>
    <cellStyle name="Финансовый 2 9 2 5" xfId="5537" xr:uid="{00000000-0005-0000-0000-00004E4E0000}"/>
    <cellStyle name="Финансовый 2 9 3" xfId="9120" xr:uid="{00000000-0005-0000-0000-00004F4E0000}"/>
    <cellStyle name="Финансовый 2 9 3 2" xfId="8713" xr:uid="{00000000-0005-0000-0000-0000504E0000}"/>
    <cellStyle name="Финансовый 2 9 3 2 2" xfId="5494" xr:uid="{00000000-0005-0000-0000-0000514E0000}"/>
    <cellStyle name="Финансовый 2 9 3 2 2 2" xfId="10288" xr:uid="{00000000-0005-0000-0000-0000524E0000}"/>
    <cellStyle name="Финансовый 2 9 3 2 3" xfId="6007" xr:uid="{00000000-0005-0000-0000-0000534E0000}"/>
    <cellStyle name="Финансовый 2 9 3 3" xfId="6797" xr:uid="{00000000-0005-0000-0000-0000544E0000}"/>
    <cellStyle name="Финансовый 2 9 3 3 2" xfId="5451" xr:uid="{00000000-0005-0000-0000-0000554E0000}"/>
    <cellStyle name="Финансовый 2 9 3 3 2 2" xfId="10188" xr:uid="{00000000-0005-0000-0000-0000564E0000}"/>
    <cellStyle name="Финансовый 2 9 3 3 3" xfId="5594" xr:uid="{00000000-0005-0000-0000-0000574E0000}"/>
    <cellStyle name="Финансовый 2 9 3 4" xfId="6854" xr:uid="{00000000-0005-0000-0000-0000584E0000}"/>
    <cellStyle name="Финансовый 2 9 3 4 2" xfId="10046" xr:uid="{00000000-0005-0000-0000-0000594E0000}"/>
    <cellStyle name="Финансовый 2 9 3 5" xfId="7698" xr:uid="{00000000-0005-0000-0000-00005A4E0000}"/>
    <cellStyle name="Финансовый 2 9 4" xfId="8711" xr:uid="{00000000-0005-0000-0000-00005B4E0000}"/>
    <cellStyle name="Финансовый 2 9 4 2" xfId="5492" xr:uid="{00000000-0005-0000-0000-00005C4E0000}"/>
    <cellStyle name="Финансовый 2 9 4 2 2" xfId="10286" xr:uid="{00000000-0005-0000-0000-00005D4E0000}"/>
    <cellStyle name="Финансовый 2 9 4 3" xfId="6005" xr:uid="{00000000-0005-0000-0000-00005E4E0000}"/>
    <cellStyle name="Финансовый 2 9 5" xfId="7552" xr:uid="{00000000-0005-0000-0000-00005F4E0000}"/>
    <cellStyle name="Финансовый 2 9 5 2" xfId="7650" xr:uid="{00000000-0005-0000-0000-0000604E0000}"/>
    <cellStyle name="Финансовый 2 9 5 2 2" xfId="10186" xr:uid="{00000000-0005-0000-0000-0000614E0000}"/>
    <cellStyle name="Финансовый 2 9 5 3" xfId="9596" xr:uid="{00000000-0005-0000-0000-0000624E0000}"/>
    <cellStyle name="Финансовый 2 9 6" xfId="9479" xr:uid="{00000000-0005-0000-0000-0000634E0000}"/>
    <cellStyle name="Финансовый 2 9 6 2" xfId="10044" xr:uid="{00000000-0005-0000-0000-0000644E0000}"/>
    <cellStyle name="Финансовый 2 9 7" xfId="5538" xr:uid="{00000000-0005-0000-0000-0000654E0000}"/>
    <cellStyle name="Финансовый 20" xfId="10946" xr:uid="{00000000-0005-0000-0000-0000664E0000}"/>
    <cellStyle name="Финансовый 20 2" xfId="10947" xr:uid="{00000000-0005-0000-0000-0000674E0000}"/>
    <cellStyle name="Финансовый 21" xfId="10948" xr:uid="{00000000-0005-0000-0000-0000684E0000}"/>
    <cellStyle name="Финансовый 22" xfId="10949" xr:uid="{00000000-0005-0000-0000-0000694E0000}"/>
    <cellStyle name="Финансовый 23" xfId="10950" xr:uid="{00000000-0005-0000-0000-00006A4E0000}"/>
    <cellStyle name="Финансовый 24" xfId="10951" xr:uid="{00000000-0005-0000-0000-00006B4E0000}"/>
    <cellStyle name="Финансовый 25" xfId="10952" xr:uid="{00000000-0005-0000-0000-00006C4E0000}"/>
    <cellStyle name="Финансовый 26" xfId="10953" xr:uid="{00000000-0005-0000-0000-00006D4E0000}"/>
    <cellStyle name="Финансовый 27" xfId="10954" xr:uid="{00000000-0005-0000-0000-00006E4E0000}"/>
    <cellStyle name="Финансовый 28" xfId="10955" xr:uid="{00000000-0005-0000-0000-00006F4E0000}"/>
    <cellStyle name="Финансовый 29" xfId="10956" xr:uid="{00000000-0005-0000-0000-0000704E0000}"/>
    <cellStyle name="Финансовый 3" xfId="17" xr:uid="{00000000-0005-0000-0000-0000714E0000}"/>
    <cellStyle name="Финансовый 3 2" xfId="8441" xr:uid="{00000000-0005-0000-0000-0000724E0000}"/>
    <cellStyle name="Финансовый 3 2 2" xfId="13659" xr:uid="{00000000-0005-0000-0000-0000734E0000}"/>
    <cellStyle name="Финансовый 3 2 3" xfId="16059" xr:uid="{00000000-0005-0000-0000-0000744E0000}"/>
    <cellStyle name="Финансовый 3 3" xfId="6630" xr:uid="{00000000-0005-0000-0000-0000754E0000}"/>
    <cellStyle name="Финансовый 3 3 2" xfId="13249" xr:uid="{00000000-0005-0000-0000-0000764E0000}"/>
    <cellStyle name="Финансовый 3 4" xfId="10957" xr:uid="{00000000-0005-0000-0000-0000774E0000}"/>
    <cellStyle name="Финансовый 3 5" xfId="13125" xr:uid="{00000000-0005-0000-0000-0000784E0000}"/>
    <cellStyle name="Финансовый 3 6" xfId="7271" xr:uid="{00000000-0005-0000-0000-0000794E0000}"/>
    <cellStyle name="Финансовый 30" xfId="10958" xr:uid="{00000000-0005-0000-0000-00007A4E0000}"/>
    <cellStyle name="Финансовый 31" xfId="10959" xr:uid="{00000000-0005-0000-0000-00007B4E0000}"/>
    <cellStyle name="Финансовый 31 2" xfId="10960" xr:uid="{00000000-0005-0000-0000-00007C4E0000}"/>
    <cellStyle name="Финансовый 32" xfId="10961" xr:uid="{00000000-0005-0000-0000-00007D4E0000}"/>
    <cellStyle name="Финансовый 32 2" xfId="10962" xr:uid="{00000000-0005-0000-0000-00007E4E0000}"/>
    <cellStyle name="Финансовый 33" xfId="10963" xr:uid="{00000000-0005-0000-0000-00007F4E0000}"/>
    <cellStyle name="Финансовый 33 2" xfId="10964" xr:uid="{00000000-0005-0000-0000-0000804E0000}"/>
    <cellStyle name="Финансовый 34" xfId="10965" xr:uid="{00000000-0005-0000-0000-0000814E0000}"/>
    <cellStyle name="Финансовый 34 2" xfId="10966" xr:uid="{00000000-0005-0000-0000-0000824E0000}"/>
    <cellStyle name="Финансовый 35" xfId="10967" xr:uid="{00000000-0005-0000-0000-0000834E0000}"/>
    <cellStyle name="Финансовый 35 2" xfId="10968" xr:uid="{00000000-0005-0000-0000-0000844E0000}"/>
    <cellStyle name="Финансовый 36" xfId="10969" xr:uid="{00000000-0005-0000-0000-0000854E0000}"/>
    <cellStyle name="Финансовый 36 2" xfId="10970" xr:uid="{00000000-0005-0000-0000-0000864E0000}"/>
    <cellStyle name="Финансовый 37" xfId="10971" xr:uid="{00000000-0005-0000-0000-0000874E0000}"/>
    <cellStyle name="Финансовый 37 2" xfId="10972" xr:uid="{00000000-0005-0000-0000-0000884E0000}"/>
    <cellStyle name="Финансовый 38" xfId="10973" xr:uid="{00000000-0005-0000-0000-0000894E0000}"/>
    <cellStyle name="Финансовый 38 2" xfId="10974" xr:uid="{00000000-0005-0000-0000-00008A4E0000}"/>
    <cellStyle name="Финансовый 39" xfId="10975" xr:uid="{00000000-0005-0000-0000-00008B4E0000}"/>
    <cellStyle name="Финансовый 39 2" xfId="10976" xr:uid="{00000000-0005-0000-0000-00008C4E0000}"/>
    <cellStyle name="Финансовый 4" xfId="8436" xr:uid="{00000000-0005-0000-0000-00008D4E0000}"/>
    <cellStyle name="Финансовый 4 2" xfId="7272" xr:uid="{00000000-0005-0000-0000-00008E4E0000}"/>
    <cellStyle name="Финансовый 4 2 2" xfId="6551" xr:uid="{00000000-0005-0000-0000-00008F4E0000}"/>
    <cellStyle name="Финансовый 4 2 3" xfId="6550" xr:uid="{00000000-0005-0000-0000-0000904E0000}"/>
    <cellStyle name="Финансовый 4 2 4" xfId="7273" xr:uid="{00000000-0005-0000-0000-0000914E0000}"/>
    <cellStyle name="Финансовый 4 2 5" xfId="10978" xr:uid="{00000000-0005-0000-0000-0000924E0000}"/>
    <cellStyle name="Финансовый 4 3" xfId="7274" xr:uid="{00000000-0005-0000-0000-0000934E0000}"/>
    <cellStyle name="Финансовый 4 3 2" xfId="9138" xr:uid="{00000000-0005-0000-0000-0000944E0000}"/>
    <cellStyle name="Финансовый 4 3 3" xfId="8445" xr:uid="{00000000-0005-0000-0000-0000954E0000}"/>
    <cellStyle name="Финансовый 4 3 4" xfId="13660" xr:uid="{00000000-0005-0000-0000-0000964E0000}"/>
    <cellStyle name="Финансовый 4 4" xfId="10977" xr:uid="{00000000-0005-0000-0000-0000974E0000}"/>
    <cellStyle name="Финансовый 40" xfId="10979" xr:uid="{00000000-0005-0000-0000-0000984E0000}"/>
    <cellStyle name="Финансовый 40 2" xfId="10980" xr:uid="{00000000-0005-0000-0000-0000994E0000}"/>
    <cellStyle name="Финансовый 41" xfId="10981" xr:uid="{00000000-0005-0000-0000-00009A4E0000}"/>
    <cellStyle name="Финансовый 41 2" xfId="10982" xr:uid="{00000000-0005-0000-0000-00009B4E0000}"/>
    <cellStyle name="Финансовый 42" xfId="10983" xr:uid="{00000000-0005-0000-0000-00009C4E0000}"/>
    <cellStyle name="Финансовый 42 2" xfId="10984" xr:uid="{00000000-0005-0000-0000-00009D4E0000}"/>
    <cellStyle name="Финансовый 43" xfId="10985" xr:uid="{00000000-0005-0000-0000-00009E4E0000}"/>
    <cellStyle name="Финансовый 43 2" xfId="10986" xr:uid="{00000000-0005-0000-0000-00009F4E0000}"/>
    <cellStyle name="Финансовый 44" xfId="10987" xr:uid="{00000000-0005-0000-0000-0000A04E0000}"/>
    <cellStyle name="Финансовый 44 2" xfId="10988" xr:uid="{00000000-0005-0000-0000-0000A14E0000}"/>
    <cellStyle name="Финансовый 45" xfId="10989" xr:uid="{00000000-0005-0000-0000-0000A24E0000}"/>
    <cellStyle name="Финансовый 45 2" xfId="10990" xr:uid="{00000000-0005-0000-0000-0000A34E0000}"/>
    <cellStyle name="Финансовый 46" xfId="10991" xr:uid="{00000000-0005-0000-0000-0000A44E0000}"/>
    <cellStyle name="Финансовый 46 2" xfId="10992" xr:uid="{00000000-0005-0000-0000-0000A54E0000}"/>
    <cellStyle name="Финансовый 47" xfId="10993" xr:uid="{00000000-0005-0000-0000-0000A64E0000}"/>
    <cellStyle name="Финансовый 47 2" xfId="10994" xr:uid="{00000000-0005-0000-0000-0000A74E0000}"/>
    <cellStyle name="Финансовый 48" xfId="10995" xr:uid="{00000000-0005-0000-0000-0000A84E0000}"/>
    <cellStyle name="Финансовый 48 2" xfId="10996" xr:uid="{00000000-0005-0000-0000-0000A94E0000}"/>
    <cellStyle name="Финансовый 49" xfId="10997" xr:uid="{00000000-0005-0000-0000-0000AA4E0000}"/>
    <cellStyle name="Финансовый 49 2" xfId="10998" xr:uid="{00000000-0005-0000-0000-0000AB4E0000}"/>
    <cellStyle name="Финансовый 5" xfId="8440" xr:uid="{00000000-0005-0000-0000-0000AC4E0000}"/>
    <cellStyle name="Финансовый 5 2" xfId="9137" xr:uid="{00000000-0005-0000-0000-0000AD4E0000}"/>
    <cellStyle name="Финансовый 5 2 2" xfId="11000" xr:uid="{00000000-0005-0000-0000-0000AE4E0000}"/>
    <cellStyle name="Финансовый 5 3" xfId="8442" xr:uid="{00000000-0005-0000-0000-0000AF4E0000}"/>
    <cellStyle name="Финансовый 5 3 2" xfId="13661" xr:uid="{00000000-0005-0000-0000-0000B04E0000}"/>
    <cellStyle name="Финансовый 5 4" xfId="10999" xr:uid="{00000000-0005-0000-0000-0000B14E0000}"/>
    <cellStyle name="Финансовый 5 4 2" xfId="13105" xr:uid="{00000000-0005-0000-0000-0000B24E0000}"/>
    <cellStyle name="Финансовый 5 5" xfId="13407" xr:uid="{00000000-0005-0000-0000-0000B34E0000}"/>
    <cellStyle name="Финансовый 50" xfId="11001" xr:uid="{00000000-0005-0000-0000-0000B44E0000}"/>
    <cellStyle name="Финансовый 50 2" xfId="11002" xr:uid="{00000000-0005-0000-0000-0000B54E0000}"/>
    <cellStyle name="Финансовый 51" xfId="11003" xr:uid="{00000000-0005-0000-0000-0000B64E0000}"/>
    <cellStyle name="Финансовый 51 2" xfId="11004" xr:uid="{00000000-0005-0000-0000-0000B74E0000}"/>
    <cellStyle name="Финансовый 52" xfId="11005" xr:uid="{00000000-0005-0000-0000-0000B84E0000}"/>
    <cellStyle name="Финансовый 52 2" xfId="11006" xr:uid="{00000000-0005-0000-0000-0000B94E0000}"/>
    <cellStyle name="Финансовый 53" xfId="11007" xr:uid="{00000000-0005-0000-0000-0000BA4E0000}"/>
    <cellStyle name="Финансовый 53 2" xfId="11008" xr:uid="{00000000-0005-0000-0000-0000BB4E0000}"/>
    <cellStyle name="Финансовый 54" xfId="11009" xr:uid="{00000000-0005-0000-0000-0000BC4E0000}"/>
    <cellStyle name="Финансовый 54 2" xfId="11010" xr:uid="{00000000-0005-0000-0000-0000BD4E0000}"/>
    <cellStyle name="Финансовый 55" xfId="11011" xr:uid="{00000000-0005-0000-0000-0000BE4E0000}"/>
    <cellStyle name="Финансовый 55 2" xfId="11012" xr:uid="{00000000-0005-0000-0000-0000BF4E0000}"/>
    <cellStyle name="Финансовый 56" xfId="11013" xr:uid="{00000000-0005-0000-0000-0000C04E0000}"/>
    <cellStyle name="Финансовый 56 2" xfId="11014" xr:uid="{00000000-0005-0000-0000-0000C14E0000}"/>
    <cellStyle name="Финансовый 57" xfId="11015" xr:uid="{00000000-0005-0000-0000-0000C24E0000}"/>
    <cellStyle name="Финансовый 57 2" xfId="11016" xr:uid="{00000000-0005-0000-0000-0000C34E0000}"/>
    <cellStyle name="Финансовый 58" xfId="11017" xr:uid="{00000000-0005-0000-0000-0000C44E0000}"/>
    <cellStyle name="Финансовый 58 2" xfId="11018" xr:uid="{00000000-0005-0000-0000-0000C54E0000}"/>
    <cellStyle name="Финансовый 59" xfId="11019" xr:uid="{00000000-0005-0000-0000-0000C64E0000}"/>
    <cellStyle name="Финансовый 59 2" xfId="11020" xr:uid="{00000000-0005-0000-0000-0000C74E0000}"/>
    <cellStyle name="Финансовый 6" xfId="6552" xr:uid="{00000000-0005-0000-0000-0000C84E0000}"/>
    <cellStyle name="Финансовый 6 2" xfId="11022" xr:uid="{00000000-0005-0000-0000-0000C94E0000}"/>
    <cellStyle name="Финансовый 6 3" xfId="11021" xr:uid="{00000000-0005-0000-0000-0000CA4E0000}"/>
    <cellStyle name="Финансовый 6 3 2" xfId="13662" xr:uid="{00000000-0005-0000-0000-0000CB4E0000}"/>
    <cellStyle name="Финансовый 6 4" xfId="13429" xr:uid="{00000000-0005-0000-0000-0000CC4E0000}"/>
    <cellStyle name="Финансовый 60" xfId="11023" xr:uid="{00000000-0005-0000-0000-0000CD4E0000}"/>
    <cellStyle name="Финансовый 60 2" xfId="11024" xr:uid="{00000000-0005-0000-0000-0000CE4E0000}"/>
    <cellStyle name="Финансовый 61" xfId="11025" xr:uid="{00000000-0005-0000-0000-0000CF4E0000}"/>
    <cellStyle name="Финансовый 61 2" xfId="11026" xr:uid="{00000000-0005-0000-0000-0000D04E0000}"/>
    <cellStyle name="Финансовый 62" xfId="11027" xr:uid="{00000000-0005-0000-0000-0000D14E0000}"/>
    <cellStyle name="Финансовый 62 2" xfId="11028" xr:uid="{00000000-0005-0000-0000-0000D24E0000}"/>
    <cellStyle name="Финансовый 63" xfId="11029" xr:uid="{00000000-0005-0000-0000-0000D34E0000}"/>
    <cellStyle name="Финансовый 63 2" xfId="11030" xr:uid="{00000000-0005-0000-0000-0000D44E0000}"/>
    <cellStyle name="Финансовый 64" xfId="11031" xr:uid="{00000000-0005-0000-0000-0000D54E0000}"/>
    <cellStyle name="Финансовый 64 2" xfId="11032" xr:uid="{00000000-0005-0000-0000-0000D64E0000}"/>
    <cellStyle name="Финансовый 65" xfId="11033" xr:uid="{00000000-0005-0000-0000-0000D74E0000}"/>
    <cellStyle name="Финансовый 65 2" xfId="11034" xr:uid="{00000000-0005-0000-0000-0000D84E0000}"/>
    <cellStyle name="Финансовый 66" xfId="11035" xr:uid="{00000000-0005-0000-0000-0000D94E0000}"/>
    <cellStyle name="Финансовый 66 2" xfId="11036" xr:uid="{00000000-0005-0000-0000-0000DA4E0000}"/>
    <cellStyle name="Финансовый 67" xfId="11037" xr:uid="{00000000-0005-0000-0000-0000DB4E0000}"/>
    <cellStyle name="Финансовый 67 2" xfId="11038" xr:uid="{00000000-0005-0000-0000-0000DC4E0000}"/>
    <cellStyle name="Финансовый 68" xfId="11039" xr:uid="{00000000-0005-0000-0000-0000DD4E0000}"/>
    <cellStyle name="Финансовый 68 2" xfId="11040" xr:uid="{00000000-0005-0000-0000-0000DE4E0000}"/>
    <cellStyle name="Финансовый 69" xfId="11041" xr:uid="{00000000-0005-0000-0000-0000DF4E0000}"/>
    <cellStyle name="Финансовый 69 2" xfId="11042" xr:uid="{00000000-0005-0000-0000-0000E04E0000}"/>
    <cellStyle name="Финансовый 7" xfId="7275" xr:uid="{00000000-0005-0000-0000-0000E14E0000}"/>
    <cellStyle name="Финансовый 7 2" xfId="11044" xr:uid="{00000000-0005-0000-0000-0000E24E0000}"/>
    <cellStyle name="Финансовый 7 3" xfId="11043" xr:uid="{00000000-0005-0000-0000-0000E34E0000}"/>
    <cellStyle name="Финансовый 7 3 2" xfId="13663" xr:uid="{00000000-0005-0000-0000-0000E44E0000}"/>
    <cellStyle name="Финансовый 7 4" xfId="13430" xr:uid="{00000000-0005-0000-0000-0000E54E0000}"/>
    <cellStyle name="Финансовый 70" xfId="11045" xr:uid="{00000000-0005-0000-0000-0000E64E0000}"/>
    <cellStyle name="Финансовый 70 2" xfId="11046" xr:uid="{00000000-0005-0000-0000-0000E74E0000}"/>
    <cellStyle name="Финансовый 71" xfId="11047" xr:uid="{00000000-0005-0000-0000-0000E84E0000}"/>
    <cellStyle name="Финансовый 71 2" xfId="11048" xr:uid="{00000000-0005-0000-0000-0000E94E0000}"/>
    <cellStyle name="Финансовый 72" xfId="11049" xr:uid="{00000000-0005-0000-0000-0000EA4E0000}"/>
    <cellStyle name="Финансовый 72 2" xfId="11050" xr:uid="{00000000-0005-0000-0000-0000EB4E0000}"/>
    <cellStyle name="Финансовый 73" xfId="11051" xr:uid="{00000000-0005-0000-0000-0000EC4E0000}"/>
    <cellStyle name="Финансовый 73 2" xfId="11052" xr:uid="{00000000-0005-0000-0000-0000ED4E0000}"/>
    <cellStyle name="Финансовый 74" xfId="11053" xr:uid="{00000000-0005-0000-0000-0000EE4E0000}"/>
    <cellStyle name="Финансовый 74 2" xfId="11054" xr:uid="{00000000-0005-0000-0000-0000EF4E0000}"/>
    <cellStyle name="Финансовый 75" xfId="11055" xr:uid="{00000000-0005-0000-0000-0000F04E0000}"/>
    <cellStyle name="Финансовый 75 2" xfId="11056" xr:uid="{00000000-0005-0000-0000-0000F14E0000}"/>
    <cellStyle name="Финансовый 76" xfId="11057" xr:uid="{00000000-0005-0000-0000-0000F24E0000}"/>
    <cellStyle name="Финансовый 76 2" xfId="11058" xr:uid="{00000000-0005-0000-0000-0000F34E0000}"/>
    <cellStyle name="Финансовый 77" xfId="11059" xr:uid="{00000000-0005-0000-0000-0000F44E0000}"/>
    <cellStyle name="Финансовый 77 2" xfId="11060" xr:uid="{00000000-0005-0000-0000-0000F54E0000}"/>
    <cellStyle name="Финансовый 78" xfId="11061" xr:uid="{00000000-0005-0000-0000-0000F64E0000}"/>
    <cellStyle name="Финансовый 78 2" xfId="11062" xr:uid="{00000000-0005-0000-0000-0000F74E0000}"/>
    <cellStyle name="Финансовый 79" xfId="11063" xr:uid="{00000000-0005-0000-0000-0000F84E0000}"/>
    <cellStyle name="Финансовый 79 2" xfId="11064" xr:uid="{00000000-0005-0000-0000-0000F94E0000}"/>
    <cellStyle name="Финансовый 8" xfId="9139" xr:uid="{00000000-0005-0000-0000-0000FA4E0000}"/>
    <cellStyle name="Финансовый 8 2" xfId="6652" xr:uid="{00000000-0005-0000-0000-0000FB4E0000}"/>
    <cellStyle name="Финансовый 8 2 2" xfId="11066" xr:uid="{00000000-0005-0000-0000-0000FC4E0000}"/>
    <cellStyle name="Финансовый 8 3" xfId="8508" xr:uid="{00000000-0005-0000-0000-0000FD4E0000}"/>
    <cellStyle name="Финансовый 8 3 2" xfId="13664" xr:uid="{00000000-0005-0000-0000-0000FE4E0000}"/>
    <cellStyle name="Финансовый 8 4" xfId="11065" xr:uid="{00000000-0005-0000-0000-0000FF4E0000}"/>
    <cellStyle name="Финансовый 80" xfId="11067" xr:uid="{00000000-0005-0000-0000-0000004F0000}"/>
    <cellStyle name="Финансовый 80 2" xfId="11068" xr:uid="{00000000-0005-0000-0000-0000014F0000}"/>
    <cellStyle name="Финансовый 81" xfId="11069" xr:uid="{00000000-0005-0000-0000-0000024F0000}"/>
    <cellStyle name="Финансовый 81 2" xfId="11070" xr:uid="{00000000-0005-0000-0000-0000034F0000}"/>
    <cellStyle name="Финансовый 82" xfId="11071" xr:uid="{00000000-0005-0000-0000-0000044F0000}"/>
    <cellStyle name="Финансовый 82 2" xfId="11072" xr:uid="{00000000-0005-0000-0000-0000054F0000}"/>
    <cellStyle name="Финансовый 83" xfId="11073" xr:uid="{00000000-0005-0000-0000-0000064F0000}"/>
    <cellStyle name="Финансовый 83 2" xfId="11074" xr:uid="{00000000-0005-0000-0000-0000074F0000}"/>
    <cellStyle name="Финансовый 84" xfId="11075" xr:uid="{00000000-0005-0000-0000-0000084F0000}"/>
    <cellStyle name="Финансовый 84 2" xfId="11076" xr:uid="{00000000-0005-0000-0000-0000094F0000}"/>
    <cellStyle name="Финансовый 85" xfId="11077" xr:uid="{00000000-0005-0000-0000-00000A4F0000}"/>
    <cellStyle name="Финансовый 85 2" xfId="11078" xr:uid="{00000000-0005-0000-0000-00000B4F0000}"/>
    <cellStyle name="Финансовый 86" xfId="11079" xr:uid="{00000000-0005-0000-0000-00000C4F0000}"/>
    <cellStyle name="Финансовый 86 2" xfId="11080" xr:uid="{00000000-0005-0000-0000-00000D4F0000}"/>
    <cellStyle name="Финансовый 87" xfId="11081" xr:uid="{00000000-0005-0000-0000-00000E4F0000}"/>
    <cellStyle name="Финансовый 87 2" xfId="11082" xr:uid="{00000000-0005-0000-0000-00000F4F0000}"/>
    <cellStyle name="Финансовый 88" xfId="11083" xr:uid="{00000000-0005-0000-0000-0000104F0000}"/>
    <cellStyle name="Финансовый 88 2" xfId="11084" xr:uid="{00000000-0005-0000-0000-0000114F0000}"/>
    <cellStyle name="Финансовый 89" xfId="11085" xr:uid="{00000000-0005-0000-0000-0000124F0000}"/>
    <cellStyle name="Финансовый 9" xfId="6554" xr:uid="{00000000-0005-0000-0000-0000134F0000}"/>
    <cellStyle name="Финансовый 9 2" xfId="9263" xr:uid="{00000000-0005-0000-0000-0000144F0000}"/>
    <cellStyle name="Финансовый 9 2 2" xfId="11087" xr:uid="{00000000-0005-0000-0000-0000154F0000}"/>
    <cellStyle name="Финансовый 9 3" xfId="7397" xr:uid="{00000000-0005-0000-0000-0000164F0000}"/>
    <cellStyle name="Финансовый 9 4" xfId="11086" xr:uid="{00000000-0005-0000-0000-0000174F0000}"/>
    <cellStyle name="Финансовый 90" xfId="16093" xr:uid="{00000000-0005-0000-0000-0000184F0000}"/>
    <cellStyle name="Финансовый 91" xfId="20075" xr:uid="{00000000-0005-0000-0000-0000194F0000}"/>
    <cellStyle name="Фінансовий 2" xfId="13" xr:uid="{00000000-0005-0000-0000-00001A4F0000}"/>
    <cellStyle name="Фінансовий 2 2" xfId="13577" xr:uid="{00000000-0005-0000-0000-00001B4F0000}"/>
    <cellStyle name="Фінансовий 2 3" xfId="13120" xr:uid="{00000000-0005-0000-0000-00001C4F0000}"/>
    <cellStyle name="Фінансовий 3" xfId="45" xr:uid="{00000000-0005-0000-0000-00001D4F0000}"/>
    <cellStyle name="Фінансовий 3 2" xfId="13581" xr:uid="{00000000-0005-0000-0000-00001E4F0000}"/>
    <cellStyle name="Фінансовий 4" xfId="13145" xr:uid="{00000000-0005-0000-0000-00001F4F0000}"/>
    <cellStyle name="Фінансовий 5" xfId="13104" xr:uid="{00000000-0005-0000-0000-0000204F0000}"/>
    <cellStyle name="Фᦸнансовый" xfId="147" xr:uid="{00000000-0005-0000-0000-0000214F0000}"/>
    <cellStyle name="Хороший 10" xfId="1260" xr:uid="{00000000-0005-0000-0000-0000224F0000}"/>
    <cellStyle name="Хороший 11" xfId="1265" xr:uid="{00000000-0005-0000-0000-0000234F0000}"/>
    <cellStyle name="Хороший 12" xfId="5802" xr:uid="{00000000-0005-0000-0000-0000244F0000}"/>
    <cellStyle name="Хороший 2" xfId="193" xr:uid="{00000000-0005-0000-0000-0000254F0000}"/>
    <cellStyle name="Хороший 2 2" xfId="1372" xr:uid="{00000000-0005-0000-0000-0000264F0000}"/>
    <cellStyle name="Хороший 2 2 2" xfId="12120" xr:uid="{00000000-0005-0000-0000-0000274F0000}"/>
    <cellStyle name="Хороший 2 2 3" xfId="14877" xr:uid="{00000000-0005-0000-0000-0000284F0000}"/>
    <cellStyle name="Хороший 2 2 4" xfId="5318" xr:uid="{00000000-0005-0000-0000-0000294F0000}"/>
    <cellStyle name="Хороший 2 3" xfId="1259" xr:uid="{00000000-0005-0000-0000-00002A4F0000}"/>
    <cellStyle name="Хороший 2 4" xfId="11798" xr:uid="{00000000-0005-0000-0000-00002B4F0000}"/>
    <cellStyle name="Хороший 2_Kalendar_01_12_2014_new" xfId="5803" xr:uid="{00000000-0005-0000-0000-00002C4F0000}"/>
    <cellStyle name="Хороший 3" xfId="238" xr:uid="{00000000-0005-0000-0000-00002D4F0000}"/>
    <cellStyle name="Хороший 3 2" xfId="1373" xr:uid="{00000000-0005-0000-0000-00002E4F0000}"/>
    <cellStyle name="Хороший 3 2 2" xfId="11088" xr:uid="{00000000-0005-0000-0000-00002F4F0000}"/>
    <cellStyle name="Хороший 3 2 3" xfId="11693" xr:uid="{00000000-0005-0000-0000-0000304F0000}"/>
    <cellStyle name="Хороший 3 2 4" xfId="8461" xr:uid="{00000000-0005-0000-0000-0000314F0000}"/>
    <cellStyle name="Хороший 3 3" xfId="5317" xr:uid="{00000000-0005-0000-0000-0000324F0000}"/>
    <cellStyle name="Хороший 4" xfId="290" xr:uid="{00000000-0005-0000-0000-0000334F0000}"/>
    <cellStyle name="Хороший 4 2" xfId="7301" xr:uid="{00000000-0005-0000-0000-0000344F0000}"/>
    <cellStyle name="Хороший 4 3" xfId="7553" xr:uid="{00000000-0005-0000-0000-0000354F0000}"/>
    <cellStyle name="Хороший 4 4" xfId="492" xr:uid="{00000000-0005-0000-0000-0000364F0000}"/>
    <cellStyle name="Хороший 5" xfId="345" xr:uid="{00000000-0005-0000-0000-0000374F0000}"/>
    <cellStyle name="Хороший 5 2" xfId="15640" xr:uid="{00000000-0005-0000-0000-0000384F0000}"/>
    <cellStyle name="Хороший 5 3" xfId="5804" xr:uid="{00000000-0005-0000-0000-0000394F0000}"/>
    <cellStyle name="Хороший 6" xfId="148" xr:uid="{00000000-0005-0000-0000-00003A4F0000}"/>
    <cellStyle name="Хороший 6 2" xfId="11818" xr:uid="{00000000-0005-0000-0000-00003B4F0000}"/>
    <cellStyle name="Хороший 6 3" xfId="15928" xr:uid="{00000000-0005-0000-0000-00003C4F0000}"/>
    <cellStyle name="Хороший 6 4" xfId="5805" xr:uid="{00000000-0005-0000-0000-00003D4F0000}"/>
    <cellStyle name="Хороший 7" xfId="5806" xr:uid="{00000000-0005-0000-0000-00003E4F0000}"/>
    <cellStyle name="Хороший 8" xfId="5807" xr:uid="{00000000-0005-0000-0000-00003F4F0000}"/>
    <cellStyle name="Хороший 9" xfId="6908" xr:uid="{00000000-0005-0000-0000-0000404F0000}"/>
    <cellStyle name="числовой" xfId="8435" xr:uid="{00000000-0005-0000-0000-0000414F0000}"/>
    <cellStyle name="числовой 2" xfId="13807" xr:uid="{00000000-0005-0000-0000-0000424F0000}"/>
    <cellStyle name="числовой 2 2" xfId="15199" xr:uid="{00000000-0005-0000-0000-0000434F0000}"/>
    <cellStyle name="числовой 2 3" xfId="15480" xr:uid="{00000000-0005-0000-0000-0000444F0000}"/>
    <cellStyle name="числовой 2 4" xfId="14746" xr:uid="{00000000-0005-0000-0000-0000454F0000}"/>
    <cellStyle name="числовой 2 5" xfId="11173" xr:uid="{00000000-0005-0000-0000-0000464F0000}"/>
    <cellStyle name="Шапка" xfId="149" xr:uid="{00000000-0005-0000-0000-0000474F0000}"/>
    <cellStyle name="Шапка 2" xfId="1249" xr:uid="{00000000-0005-0000-0000-0000484F0000}"/>
    <cellStyle name="Шапка 2 2" xfId="11089" xr:uid="{00000000-0005-0000-0000-0000494F0000}"/>
    <cellStyle name="Шапка 2 2 2" xfId="13533" xr:uid="{00000000-0005-0000-0000-00004A4F0000}"/>
    <cellStyle name="Шапка 2 2 3" xfId="15006" xr:uid="{00000000-0005-0000-0000-00004B4F0000}"/>
    <cellStyle name="Шапка 2 2 4" xfId="13316" xr:uid="{00000000-0005-0000-0000-00004C4F0000}"/>
    <cellStyle name="Шапка 2 2 5" xfId="12260" xr:uid="{00000000-0005-0000-0000-00004D4F0000}"/>
    <cellStyle name="Шапка 2 2 6" xfId="14595" xr:uid="{00000000-0005-0000-0000-00004E4F0000}"/>
    <cellStyle name="Шапка 2 3" xfId="13406" xr:uid="{00000000-0005-0000-0000-00004F4F0000}"/>
    <cellStyle name="Шапка 2 4" xfId="14876" xr:uid="{00000000-0005-0000-0000-0000504F0000}"/>
    <cellStyle name="Шапка 2 5" xfId="13151" xr:uid="{00000000-0005-0000-0000-0000514F0000}"/>
    <cellStyle name="Шапка 2 6" xfId="11363" xr:uid="{00000000-0005-0000-0000-0000524F0000}"/>
    <cellStyle name="Шапка 2 7" xfId="12145" xr:uid="{00000000-0005-0000-0000-0000534F0000}"/>
    <cellStyle name="Шапка 3" xfId="11090" xr:uid="{00000000-0005-0000-0000-0000544F0000}"/>
    <cellStyle name="Шапка 3 2" xfId="11091" xr:uid="{00000000-0005-0000-0000-0000554F0000}"/>
    <cellStyle name="Шапка 3 2 2" xfId="13554" xr:uid="{00000000-0005-0000-0000-0000564F0000}"/>
    <cellStyle name="Шапка 3 2 3" xfId="15028" xr:uid="{00000000-0005-0000-0000-0000574F0000}"/>
    <cellStyle name="Шапка 3 2 4" xfId="15375" xr:uid="{00000000-0005-0000-0000-0000584F0000}"/>
    <cellStyle name="Шапка 3 2 5" xfId="12022" xr:uid="{00000000-0005-0000-0000-0000594F0000}"/>
    <cellStyle name="Шапка 3 2 6" xfId="11324" xr:uid="{00000000-0005-0000-0000-00005A4F0000}"/>
    <cellStyle name="Шапка 3 3" xfId="13446" xr:uid="{00000000-0005-0000-0000-00005B4F0000}"/>
    <cellStyle name="Шапка 3 4" xfId="14914" xr:uid="{00000000-0005-0000-0000-00005C4F0000}"/>
    <cellStyle name="Шапка 3 5" xfId="11691" xr:uid="{00000000-0005-0000-0000-00005D4F0000}"/>
    <cellStyle name="Шапка 3 6" xfId="11924" xr:uid="{00000000-0005-0000-0000-00005E4F0000}"/>
    <cellStyle name="Шапка 3 7" xfId="11538" xr:uid="{00000000-0005-0000-0000-00005F4F0000}"/>
    <cellStyle name="Шапка 4" xfId="13628" xr:uid="{00000000-0005-0000-0000-0000604F0000}"/>
    <cellStyle name="Шапка 4 2" xfId="15070" xr:uid="{00000000-0005-0000-0000-0000614F0000}"/>
    <cellStyle name="Шапка 4 3" xfId="15204" xr:uid="{00000000-0005-0000-0000-0000624F0000}"/>
    <cellStyle name="Шапка 4 4" xfId="15560" xr:uid="{00000000-0005-0000-0000-0000634F0000}"/>
    <cellStyle name="Шапка 4 5" xfId="15036" xr:uid="{00000000-0005-0000-0000-0000644F0000}"/>
    <cellStyle name="Шапка 5" xfId="13665" xr:uid="{00000000-0005-0000-0000-0000654F0000}"/>
    <cellStyle name="Шапка 5 2" xfId="15087" xr:uid="{00000000-0005-0000-0000-0000664F0000}"/>
    <cellStyle name="Шапка 5 3" xfId="13418" xr:uid="{00000000-0005-0000-0000-0000674F0000}"/>
    <cellStyle name="Шапка 5 4" xfId="12090" xr:uid="{00000000-0005-0000-0000-0000684F0000}"/>
    <cellStyle name="Шапка 5 5" xfId="15654" xr:uid="{00000000-0005-0000-0000-0000694F0000}"/>
    <cellStyle name="Шапка 6" xfId="13146" xr:uid="{00000000-0005-0000-0000-00006A4F0000}"/>
    <cellStyle name="Шапка 6 2" xfId="14711" xr:uid="{00000000-0005-0000-0000-00006B4F0000}"/>
    <cellStyle name="Шапка 6 3" xfId="14606" xr:uid="{00000000-0005-0000-0000-00006C4F0000}"/>
    <cellStyle name="Шапка 6 4" xfId="14633" xr:uid="{00000000-0005-0000-0000-00006D4F0000}"/>
    <cellStyle name="Шапка 6 5" xfId="11952" xr:uid="{00000000-0005-0000-0000-00006E4F0000}"/>
    <cellStyle name="Шапка 7" xfId="16149" xr:uid="{00000000-0005-0000-0000-00006F4F0000}"/>
    <cellStyle name="Ю" xfId="9136" xr:uid="{00000000-0005-0000-0000-0000704F0000}"/>
    <cellStyle name="Ю-FreeSet_10" xfId="6553" xr:uid="{00000000-0005-0000-0000-0000714F0000}"/>
  </cellStyles>
  <dxfs count="8">
    <dxf>
      <font>
        <b/>
        <i val="0"/>
        <color auto="1"/>
      </font>
      <fill>
        <patternFill>
          <bgColor theme="5" tint="0.79998168889431442"/>
        </patternFill>
      </fill>
    </dxf>
    <dxf>
      <font>
        <b/>
        <i val="0"/>
        <color auto="1"/>
      </font>
      <fill>
        <patternFill>
          <bgColor theme="5" tint="0.79998168889431442"/>
        </patternFill>
      </fill>
    </dxf>
    <dxf>
      <font>
        <b/>
        <i val="0"/>
        <color auto="1"/>
      </font>
      <fill>
        <patternFill>
          <bgColor theme="5" tint="0.79998168889431442"/>
        </patternFill>
      </fill>
    </dxf>
    <dxf>
      <font>
        <b/>
        <i val="0"/>
        <color auto="1"/>
      </font>
      <fill>
        <patternFill>
          <bgColor theme="5" tint="0.79998168889431442"/>
        </patternFill>
      </fill>
    </dxf>
    <dxf>
      <font>
        <b/>
        <i val="0"/>
        <color auto="1"/>
      </font>
      <fill>
        <patternFill>
          <bgColor theme="5" tint="0.79998168889431442"/>
        </patternFill>
      </fill>
    </dxf>
    <dxf>
      <font>
        <b/>
        <i val="0"/>
        <color auto="1"/>
      </font>
      <fill>
        <patternFill>
          <bgColor theme="5" tint="0.79998168889431442"/>
        </patternFill>
      </fill>
    </dxf>
    <dxf>
      <font>
        <b/>
        <i val="0"/>
        <color auto="1"/>
      </font>
      <fill>
        <patternFill>
          <bgColor theme="5" tint="0.79998168889431442"/>
        </patternFill>
      </fill>
    </dxf>
    <dxf>
      <font>
        <b/>
        <i val="0"/>
        <color auto="1"/>
      </font>
      <fill>
        <patternFill>
          <bgColor theme="5" tint="0.79998168889431442"/>
        </patternFill>
      </fill>
    </dxf>
  </dxfs>
  <tableStyles count="0" defaultTableStyle="TableStyleMedium2" defaultPivotStyle="PivotStyleLight16"/>
  <colors>
    <mruColors>
      <color rgb="FF505050"/>
      <color rgb="FF057D46"/>
      <color rgb="FF7D0532"/>
      <color rgb="FFED7D31"/>
      <color rgb="FF005591"/>
      <color rgb="FF8C969B"/>
      <color rgb="FF9DC3E6"/>
      <color rgb="FF46AFE6"/>
      <color rgb="FF548235"/>
      <color rgb="FF2E75B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externalLink" Target="externalLinks/externalLink25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6" Type="http://schemas.openxmlformats.org/officeDocument/2006/relationships/worksheet" Target="worksheets/sheet16.xml"/><Relationship Id="rId107" Type="http://schemas.openxmlformats.org/officeDocument/2006/relationships/externalLink" Target="externalLinks/externalLink15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externalLink" Target="externalLinks/externalLink10.xml"/><Relationship Id="rId123" Type="http://schemas.openxmlformats.org/officeDocument/2006/relationships/externalLink" Target="externalLinks/externalLink31.xml"/><Relationship Id="rId128" Type="http://schemas.openxmlformats.org/officeDocument/2006/relationships/externalLink" Target="externalLinks/externalLink36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externalLink" Target="externalLinks/externalLink3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externalLink" Target="externalLinks/externalLink21.xml"/><Relationship Id="rId118" Type="http://schemas.openxmlformats.org/officeDocument/2006/relationships/externalLink" Target="externalLinks/externalLink26.xml"/><Relationship Id="rId134" Type="http://schemas.openxmlformats.org/officeDocument/2006/relationships/customXml" Target="../customXml/item1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externalLink" Target="externalLinks/externalLink11.xml"/><Relationship Id="rId108" Type="http://schemas.openxmlformats.org/officeDocument/2006/relationships/externalLink" Target="externalLinks/externalLink16.xml"/><Relationship Id="rId124" Type="http://schemas.openxmlformats.org/officeDocument/2006/relationships/externalLink" Target="externalLinks/externalLink32.xml"/><Relationship Id="rId129" Type="http://schemas.openxmlformats.org/officeDocument/2006/relationships/externalLink" Target="externalLinks/externalLink37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externalLink" Target="externalLinks/externalLink22.xml"/><Relationship Id="rId119" Type="http://schemas.openxmlformats.org/officeDocument/2006/relationships/externalLink" Target="externalLinks/externalLink27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130" Type="http://schemas.openxmlformats.org/officeDocument/2006/relationships/theme" Target="theme/theme1.xml"/><Relationship Id="rId135" Type="http://schemas.openxmlformats.org/officeDocument/2006/relationships/customXml" Target="../customXml/item2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externalLink" Target="externalLinks/externalLink17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externalLink" Target="externalLinks/externalLink5.xml"/><Relationship Id="rId104" Type="http://schemas.openxmlformats.org/officeDocument/2006/relationships/externalLink" Target="externalLinks/externalLink12.xml"/><Relationship Id="rId120" Type="http://schemas.openxmlformats.org/officeDocument/2006/relationships/externalLink" Target="externalLinks/externalLink28.xml"/><Relationship Id="rId125" Type="http://schemas.openxmlformats.org/officeDocument/2006/relationships/externalLink" Target="externalLinks/externalLink33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externalLink" Target="externalLinks/externalLink18.xml"/><Relationship Id="rId115" Type="http://schemas.openxmlformats.org/officeDocument/2006/relationships/externalLink" Target="externalLinks/externalLink23.xml"/><Relationship Id="rId131" Type="http://schemas.openxmlformats.org/officeDocument/2006/relationships/styles" Target="styles.xml"/><Relationship Id="rId136" Type="http://schemas.openxmlformats.org/officeDocument/2006/relationships/customXml" Target="../customXml/item3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externalLink" Target="externalLinks/externalLink8.xml"/><Relationship Id="rId105" Type="http://schemas.openxmlformats.org/officeDocument/2006/relationships/externalLink" Target="externalLinks/externalLink13.xml"/><Relationship Id="rId126" Type="http://schemas.openxmlformats.org/officeDocument/2006/relationships/externalLink" Target="externalLinks/externalLink34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externalLink" Target="externalLinks/externalLink1.xml"/><Relationship Id="rId98" Type="http://schemas.openxmlformats.org/officeDocument/2006/relationships/externalLink" Target="externalLinks/externalLink6.xml"/><Relationship Id="rId121" Type="http://schemas.openxmlformats.org/officeDocument/2006/relationships/externalLink" Target="externalLinks/externalLink29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externalLink" Target="externalLinks/externalLink24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externalLink" Target="externalLinks/externalLink19.xml"/><Relationship Id="rId132" Type="http://schemas.openxmlformats.org/officeDocument/2006/relationships/sharedStrings" Target="sharedStrings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externalLink" Target="externalLinks/externalLink14.xml"/><Relationship Id="rId127" Type="http://schemas.openxmlformats.org/officeDocument/2006/relationships/externalLink" Target="externalLinks/externalLink35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externalLink" Target="externalLinks/externalLink2.xml"/><Relationship Id="rId99" Type="http://schemas.openxmlformats.org/officeDocument/2006/relationships/externalLink" Target="externalLinks/externalLink7.xml"/><Relationship Id="rId101" Type="http://schemas.openxmlformats.org/officeDocument/2006/relationships/externalLink" Target="externalLinks/externalLink9.xml"/><Relationship Id="rId122" Type="http://schemas.openxmlformats.org/officeDocument/2006/relationships/externalLink" Target="externalLinks/externalLink3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26" Type="http://schemas.openxmlformats.org/officeDocument/2006/relationships/worksheet" Target="worksheets/sheet26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externalLink" Target="externalLinks/externalLink20.xml"/><Relationship Id="rId133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.xml"/><Relationship Id="rId2" Type="http://schemas.openxmlformats.org/officeDocument/2006/relationships/image" Target="../media/image1.png"/><Relationship Id="rId1" Type="http://schemas.openxmlformats.org/officeDocument/2006/relationships/themeOverride" Target="../theme/themeOverride1.xml"/></Relationships>
</file>

<file path=xl/charts/_rels/chart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jpg"/><Relationship Id="rId1" Type="http://schemas.openxmlformats.org/officeDocument/2006/relationships/themeOverride" Target="../theme/themeOverride4.xml"/></Relationships>
</file>

<file path=xl/charts/_rels/chart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jpg"/><Relationship Id="rId1" Type="http://schemas.openxmlformats.org/officeDocument/2006/relationships/themeOverride" Target="../theme/themeOverride5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.xml"/></Relationships>
</file>

<file path=xl/charts/_rels/chart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jpg"/><Relationship Id="rId1" Type="http://schemas.openxmlformats.org/officeDocument/2006/relationships/themeOverride" Target="../theme/themeOverride7.xml"/></Relationships>
</file>

<file path=xl/charts/_rels/chart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jpg"/><Relationship Id="rId1" Type="http://schemas.openxmlformats.org/officeDocument/2006/relationships/themeOverride" Target="../theme/themeOverride8.xml"/></Relationships>
</file>

<file path=xl/charts/_rels/chart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3.xml"/><Relationship Id="rId1" Type="http://schemas.openxmlformats.org/officeDocument/2006/relationships/themeOverride" Target="../theme/themeOverride9.xml"/></Relationships>
</file>

<file path=xl/charts/_rels/chart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jpg"/><Relationship Id="rId1" Type="http://schemas.openxmlformats.org/officeDocument/2006/relationships/themeOverride" Target="../theme/themeOverride10.xml"/></Relationships>
</file>

<file path=xl/charts/_rels/chart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6.xml"/><Relationship Id="rId1" Type="http://schemas.openxmlformats.org/officeDocument/2006/relationships/themeOverride" Target="../theme/themeOverride11.xml"/></Relationships>
</file>

<file path=xl/charts/_rels/chart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jpg"/><Relationship Id="rId1" Type="http://schemas.openxmlformats.org/officeDocument/2006/relationships/themeOverride" Target="../theme/themeOverride12.xml"/></Relationships>
</file>

<file path=xl/charts/_rels/chart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jpg"/><Relationship Id="rId1" Type="http://schemas.openxmlformats.org/officeDocument/2006/relationships/themeOverride" Target="../theme/themeOverride13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g"/></Relationships>
</file>

<file path=xl/charts/_rels/chart2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2.xml"/><Relationship Id="rId2" Type="http://schemas.openxmlformats.org/officeDocument/2006/relationships/image" Target="../media/image12.png"/><Relationship Id="rId1" Type="http://schemas.openxmlformats.org/officeDocument/2006/relationships/themeOverride" Target="../theme/themeOverride14.xml"/></Relationships>
</file>

<file path=xl/charts/_rels/chart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svg"/><Relationship Id="rId1" Type="http://schemas.openxmlformats.org/officeDocument/2006/relationships/image" Target="../media/image13.png"/></Relationships>
</file>

<file path=xl/charts/_rels/chart2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6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tiff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5.xml"/></Relationships>
</file>

<file path=xl/charts/_rels/chart2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1.xml"/><Relationship Id="rId1" Type="http://schemas.openxmlformats.org/officeDocument/2006/relationships/themeOverride" Target="../theme/themeOverride16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g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g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g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g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g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g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png"/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png"/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g"/></Relationships>
</file>

<file path=xl/charts/_rels/chart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png"/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4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.tiff"/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4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55.xml"/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4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8.png"/><Relationship Id="rId1" Type="http://schemas.openxmlformats.org/officeDocument/2006/relationships/themeOverride" Target="../theme/themeOverride17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8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5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9.xml"/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g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5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7.xml"/><Relationship Id="rId1" Type="http://schemas.openxmlformats.org/officeDocument/2006/relationships/image" Target="../media/image8.jpg"/></Relationships>
</file>

<file path=xl/charts/_rels/chart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60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g"/></Relationships>
</file>

<file path=xl/charts/_rels/chart6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.png"/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6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.png"/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63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jpg"/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6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9.xml"/><Relationship Id="rId1" Type="http://schemas.openxmlformats.org/officeDocument/2006/relationships/image" Target="../media/image8.jpg"/></Relationships>
</file>

<file path=xl/charts/_rels/chart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jpg"/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jpg"/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jpg"/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68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jpg"/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70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jpg"/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jpg"/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7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8.xml"/><Relationship Id="rId1" Type="http://schemas.openxmlformats.org/officeDocument/2006/relationships/image" Target="../media/image20.png"/></Relationships>
</file>

<file path=xl/charts/_rels/chart7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png"/></Relationships>
</file>

<file path=xl/charts/_rels/chart7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1.xml"/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7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4.xml"/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77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7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7.xml"/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79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8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0.xml"/><Relationship Id="rId1" Type="http://schemas.openxmlformats.org/officeDocument/2006/relationships/image" Target="../media/image20.png"/></Relationships>
</file>

<file path=xl/charts/_rels/chart81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82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8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4.xml"/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84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85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86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87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88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89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.xml"/></Relationships>
</file>

<file path=xl/charts/_rels/chart9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9.xml"/><Relationship Id="rId2" Type="http://schemas.openxmlformats.org/officeDocument/2006/relationships/image" Target="../media/image8.jpg"/><Relationship Id="rId1" Type="http://schemas.openxmlformats.org/officeDocument/2006/relationships/themeOverride" Target="../theme/themeOverride20.xml"/></Relationships>
</file>

<file path=xl/charts/_rels/chart9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1.xml"/><Relationship Id="rId1" Type="http://schemas.openxmlformats.org/officeDocument/2006/relationships/image" Target="../media/image8.jpg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4.2577160493827197E-2"/>
          <c:y val="3.0037472725547899E-2"/>
          <c:w val="0.91924238683127601"/>
          <c:h val="0.67110473389621506"/>
        </c:manualLayout>
      </c:layout>
      <c:areaChart>
        <c:grouping val="stacked"/>
        <c:varyColors val="0"/>
        <c:ser>
          <c:idx val="2"/>
          <c:order val="1"/>
          <c:tx>
            <c:strRef>
              <c:f>'0'!$E$1</c:f>
              <c:strCache>
                <c:ptCount val="1"/>
                <c:pt idx="0">
                  <c:v>Tolerance bands</c:v>
                </c:pt>
              </c:strCache>
            </c:strRef>
          </c:tx>
          <c:spPr>
            <a:noFill/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cat>
            <c:strRef>
              <c:f>'0'!$B$4:$B$63</c:f>
              <c:strCache>
                <c:ptCount val="58"/>
                <c:pt idx="0">
                  <c:v>I.19</c:v>
                </c:pt>
                <c:pt idx="3">
                  <c:v>II.19</c:v>
                </c:pt>
                <c:pt idx="6">
                  <c:v>III.19</c:v>
                </c:pt>
                <c:pt idx="9">
                  <c:v>IV.19</c:v>
                </c:pt>
                <c:pt idx="12">
                  <c:v>I.20</c:v>
                </c:pt>
                <c:pt idx="15">
                  <c:v>II.20</c:v>
                </c:pt>
                <c:pt idx="18">
                  <c:v>III.20</c:v>
                </c:pt>
                <c:pt idx="21">
                  <c:v>IV.20</c:v>
                </c:pt>
                <c:pt idx="24">
                  <c:v>I.21</c:v>
                </c:pt>
                <c:pt idx="27">
                  <c:v>II.21</c:v>
                </c:pt>
                <c:pt idx="30">
                  <c:v>III.21</c:v>
                </c:pt>
                <c:pt idx="33">
                  <c:v>IV.21</c:v>
                </c:pt>
                <c:pt idx="36">
                  <c:v>I.22</c:v>
                </c:pt>
                <c:pt idx="39">
                  <c:v>II.22</c:v>
                </c:pt>
                <c:pt idx="42">
                  <c:v>III.22</c:v>
                </c:pt>
                <c:pt idx="45">
                  <c:v>IV.22</c:v>
                </c:pt>
                <c:pt idx="48">
                  <c:v>I.23</c:v>
                </c:pt>
                <c:pt idx="51">
                  <c:v>II.23</c:v>
                </c:pt>
                <c:pt idx="54">
                  <c:v>III.23</c:v>
                </c:pt>
                <c:pt idx="57">
                  <c:v>IV.23</c:v>
                </c:pt>
              </c:strCache>
            </c:strRef>
          </c:cat>
          <c:val>
            <c:numRef>
              <c:f>'0'!$E$4:$E$63</c:f>
              <c:numCache>
                <c:formatCode>General</c:formatCode>
                <c:ptCount val="60"/>
                <c:pt idx="0">
                  <c:v>3.75</c:v>
                </c:pt>
                <c:pt idx="1">
                  <c:v>3.75</c:v>
                </c:pt>
                <c:pt idx="2">
                  <c:v>3.75</c:v>
                </c:pt>
                <c:pt idx="3">
                  <c:v>3.5</c:v>
                </c:pt>
                <c:pt idx="4">
                  <c:v>3.5</c:v>
                </c:pt>
                <c:pt idx="5">
                  <c:v>3.5</c:v>
                </c:pt>
                <c:pt idx="6">
                  <c:v>3.25</c:v>
                </c:pt>
                <c:pt idx="7">
                  <c:v>3.25</c:v>
                </c:pt>
                <c:pt idx="8">
                  <c:v>3.25</c:v>
                </c:pt>
                <c:pt idx="9">
                  <c:v>4</c:v>
                </c:pt>
                <c:pt idx="10">
                  <c:v>4</c:v>
                </c:pt>
                <c:pt idx="11">
                  <c:v>4</c:v>
                </c:pt>
                <c:pt idx="12">
                  <c:v>4</c:v>
                </c:pt>
                <c:pt idx="13">
                  <c:v>4</c:v>
                </c:pt>
                <c:pt idx="14">
                  <c:v>4</c:v>
                </c:pt>
                <c:pt idx="15">
                  <c:v>4</c:v>
                </c:pt>
                <c:pt idx="16">
                  <c:v>4</c:v>
                </c:pt>
                <c:pt idx="17">
                  <c:v>4</c:v>
                </c:pt>
                <c:pt idx="18">
                  <c:v>4</c:v>
                </c:pt>
                <c:pt idx="19">
                  <c:v>4</c:v>
                </c:pt>
                <c:pt idx="20">
                  <c:v>4</c:v>
                </c:pt>
                <c:pt idx="21">
                  <c:v>4</c:v>
                </c:pt>
                <c:pt idx="22">
                  <c:v>4</c:v>
                </c:pt>
                <c:pt idx="23">
                  <c:v>4</c:v>
                </c:pt>
                <c:pt idx="24">
                  <c:v>4</c:v>
                </c:pt>
                <c:pt idx="25">
                  <c:v>4</c:v>
                </c:pt>
                <c:pt idx="26">
                  <c:v>4</c:v>
                </c:pt>
                <c:pt idx="27">
                  <c:v>4</c:v>
                </c:pt>
                <c:pt idx="28">
                  <c:v>4</c:v>
                </c:pt>
                <c:pt idx="29">
                  <c:v>4</c:v>
                </c:pt>
                <c:pt idx="30">
                  <c:v>4</c:v>
                </c:pt>
                <c:pt idx="31">
                  <c:v>4</c:v>
                </c:pt>
                <c:pt idx="32">
                  <c:v>4</c:v>
                </c:pt>
                <c:pt idx="33">
                  <c:v>4</c:v>
                </c:pt>
                <c:pt idx="34">
                  <c:v>4</c:v>
                </c:pt>
                <c:pt idx="35">
                  <c:v>4</c:v>
                </c:pt>
                <c:pt idx="36">
                  <c:v>4</c:v>
                </c:pt>
                <c:pt idx="37">
                  <c:v>4</c:v>
                </c:pt>
                <c:pt idx="38">
                  <c:v>4</c:v>
                </c:pt>
                <c:pt idx="39">
                  <c:v>4</c:v>
                </c:pt>
                <c:pt idx="40">
                  <c:v>4</c:v>
                </c:pt>
                <c:pt idx="41">
                  <c:v>4</c:v>
                </c:pt>
                <c:pt idx="42">
                  <c:v>4</c:v>
                </c:pt>
                <c:pt idx="43">
                  <c:v>4</c:v>
                </c:pt>
                <c:pt idx="44">
                  <c:v>4</c:v>
                </c:pt>
                <c:pt idx="45">
                  <c:v>4</c:v>
                </c:pt>
                <c:pt idx="46">
                  <c:v>4</c:v>
                </c:pt>
                <c:pt idx="47">
                  <c:v>4</c:v>
                </c:pt>
                <c:pt idx="48">
                  <c:v>4</c:v>
                </c:pt>
                <c:pt idx="49">
                  <c:v>4</c:v>
                </c:pt>
                <c:pt idx="50">
                  <c:v>4</c:v>
                </c:pt>
                <c:pt idx="51">
                  <c:v>4</c:v>
                </c:pt>
                <c:pt idx="52">
                  <c:v>4</c:v>
                </c:pt>
                <c:pt idx="53">
                  <c:v>4</c:v>
                </c:pt>
                <c:pt idx="54">
                  <c:v>4</c:v>
                </c:pt>
                <c:pt idx="55">
                  <c:v>4</c:v>
                </c:pt>
                <c:pt idx="56">
                  <c:v>4</c:v>
                </c:pt>
                <c:pt idx="57">
                  <c:v>4</c:v>
                </c:pt>
                <c:pt idx="58">
                  <c:v>4</c:v>
                </c:pt>
                <c:pt idx="59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B14-FA47-87E9-6C9882BC68DF}"/>
            </c:ext>
          </c:extLst>
        </c:ser>
        <c:ser>
          <c:idx val="4"/>
          <c:order val="2"/>
          <c:tx>
            <c:strRef>
              <c:f>'0'!$E$1</c:f>
              <c:strCache>
                <c:ptCount val="1"/>
                <c:pt idx="0">
                  <c:v>Tolerance bands</c:v>
                </c:pt>
              </c:strCache>
            </c:strRef>
          </c:tx>
          <c:spPr>
            <a:solidFill>
              <a:srgbClr val="057D46">
                <a:alpha val="20000"/>
              </a:srgbClr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cat>
            <c:strRef>
              <c:f>'0'!$B$4:$B$63</c:f>
              <c:strCache>
                <c:ptCount val="58"/>
                <c:pt idx="0">
                  <c:v>I.19</c:v>
                </c:pt>
                <c:pt idx="3">
                  <c:v>II.19</c:v>
                </c:pt>
                <c:pt idx="6">
                  <c:v>III.19</c:v>
                </c:pt>
                <c:pt idx="9">
                  <c:v>IV.19</c:v>
                </c:pt>
                <c:pt idx="12">
                  <c:v>I.20</c:v>
                </c:pt>
                <c:pt idx="15">
                  <c:v>II.20</c:v>
                </c:pt>
                <c:pt idx="18">
                  <c:v>III.20</c:v>
                </c:pt>
                <c:pt idx="21">
                  <c:v>IV.20</c:v>
                </c:pt>
                <c:pt idx="24">
                  <c:v>I.21</c:v>
                </c:pt>
                <c:pt idx="27">
                  <c:v>II.21</c:v>
                </c:pt>
                <c:pt idx="30">
                  <c:v>III.21</c:v>
                </c:pt>
                <c:pt idx="33">
                  <c:v>IV.21</c:v>
                </c:pt>
                <c:pt idx="36">
                  <c:v>I.22</c:v>
                </c:pt>
                <c:pt idx="39">
                  <c:v>II.22</c:v>
                </c:pt>
                <c:pt idx="42">
                  <c:v>III.22</c:v>
                </c:pt>
                <c:pt idx="45">
                  <c:v>IV.22</c:v>
                </c:pt>
                <c:pt idx="48">
                  <c:v>I.23</c:v>
                </c:pt>
                <c:pt idx="51">
                  <c:v>II.23</c:v>
                </c:pt>
                <c:pt idx="54">
                  <c:v>III.23</c:v>
                </c:pt>
                <c:pt idx="57">
                  <c:v>IV.23</c:v>
                </c:pt>
              </c:strCache>
            </c:strRef>
          </c:cat>
          <c:val>
            <c:numRef>
              <c:f>'0'!$G$4:$G$63</c:f>
              <c:numCache>
                <c:formatCode>General</c:formatCode>
                <c:ptCount val="60"/>
                <c:pt idx="0">
                  <c:v>4</c:v>
                </c:pt>
                <c:pt idx="1">
                  <c:v>4</c:v>
                </c:pt>
                <c:pt idx="2">
                  <c:v>4</c:v>
                </c:pt>
                <c:pt idx="3">
                  <c:v>4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4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2</c:v>
                </c:pt>
                <c:pt idx="13">
                  <c:v>2</c:v>
                </c:pt>
                <c:pt idx="14">
                  <c:v>2</c:v>
                </c:pt>
                <c:pt idx="15">
                  <c:v>2</c:v>
                </c:pt>
                <c:pt idx="16">
                  <c:v>2</c:v>
                </c:pt>
                <c:pt idx="17">
                  <c:v>2</c:v>
                </c:pt>
                <c:pt idx="18">
                  <c:v>2</c:v>
                </c:pt>
                <c:pt idx="19">
                  <c:v>2</c:v>
                </c:pt>
                <c:pt idx="20">
                  <c:v>2</c:v>
                </c:pt>
                <c:pt idx="21">
                  <c:v>2</c:v>
                </c:pt>
                <c:pt idx="22">
                  <c:v>2</c:v>
                </c:pt>
                <c:pt idx="23">
                  <c:v>2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2</c:v>
                </c:pt>
                <c:pt idx="49">
                  <c:v>2</c:v>
                </c:pt>
                <c:pt idx="50">
                  <c:v>2</c:v>
                </c:pt>
                <c:pt idx="51">
                  <c:v>2</c:v>
                </c:pt>
                <c:pt idx="52">
                  <c:v>2</c:v>
                </c:pt>
                <c:pt idx="53">
                  <c:v>2</c:v>
                </c:pt>
                <c:pt idx="54">
                  <c:v>2</c:v>
                </c:pt>
                <c:pt idx="55">
                  <c:v>2</c:v>
                </c:pt>
                <c:pt idx="56">
                  <c:v>2</c:v>
                </c:pt>
                <c:pt idx="57">
                  <c:v>2</c:v>
                </c:pt>
                <c:pt idx="58">
                  <c:v>2</c:v>
                </c:pt>
                <c:pt idx="59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B14-FA47-87E9-6C9882BC68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44179792"/>
        <c:axId val="544180968"/>
      </c:areaChart>
      <c:lineChart>
        <c:grouping val="standard"/>
        <c:varyColors val="0"/>
        <c:ser>
          <c:idx val="1"/>
          <c:order val="0"/>
          <c:tx>
            <c:strRef>
              <c:f>'0'!$D$1</c:f>
              <c:strCache>
                <c:ptCount val="1"/>
                <c:pt idx="0">
                  <c:v>Previous forecast</c:v>
                </c:pt>
              </c:strCache>
            </c:strRef>
          </c:tx>
          <c:spPr>
            <a:ln w="25400" cmpd="sng">
              <a:solidFill>
                <a:srgbClr val="005591"/>
              </a:solidFill>
              <a:prstDash val="sysDot"/>
            </a:ln>
          </c:spPr>
          <c:marker>
            <c:symbol val="none"/>
          </c:marker>
          <c:dPt>
            <c:idx val="17"/>
            <c:bubble3D val="0"/>
            <c:extLst>
              <c:ext xmlns:c16="http://schemas.microsoft.com/office/drawing/2014/chart" uri="{C3380CC4-5D6E-409C-BE32-E72D297353CC}">
                <c16:uniqueId val="{00000002-EB14-FA47-87E9-6C9882BC68DF}"/>
              </c:ext>
            </c:extLst>
          </c:dPt>
          <c:dPt>
            <c:idx val="26"/>
            <c:bubble3D val="0"/>
            <c:extLst>
              <c:ext xmlns:c16="http://schemas.microsoft.com/office/drawing/2014/chart" uri="{C3380CC4-5D6E-409C-BE32-E72D297353CC}">
                <c16:uniqueId val="{00000003-EB14-FA47-87E9-6C9882BC68DF}"/>
              </c:ext>
            </c:extLst>
          </c:dPt>
          <c:dPt>
            <c:idx val="38"/>
            <c:bubble3D val="0"/>
            <c:extLst>
              <c:ext xmlns:c16="http://schemas.microsoft.com/office/drawing/2014/chart" uri="{C3380CC4-5D6E-409C-BE32-E72D297353CC}">
                <c16:uniqueId val="{00000004-EB14-FA47-87E9-6C9882BC68DF}"/>
              </c:ext>
            </c:extLst>
          </c:dPt>
          <c:cat>
            <c:strRef>
              <c:f>'0'!$A$4:$A$63</c:f>
              <c:strCache>
                <c:ptCount val="59"/>
                <c:pt idx="4">
                  <c:v>II.19</c:v>
                </c:pt>
                <c:pt idx="10">
                  <c:v>IV.19</c:v>
                </c:pt>
                <c:pt idx="16">
                  <c:v>II.20</c:v>
                </c:pt>
                <c:pt idx="22">
                  <c:v>IV.20</c:v>
                </c:pt>
                <c:pt idx="28">
                  <c:v>II.21</c:v>
                </c:pt>
                <c:pt idx="34">
                  <c:v>IV.21</c:v>
                </c:pt>
                <c:pt idx="40">
                  <c:v>II.22</c:v>
                </c:pt>
                <c:pt idx="46">
                  <c:v>IV.22</c:v>
                </c:pt>
                <c:pt idx="52">
                  <c:v>II.23</c:v>
                </c:pt>
                <c:pt idx="58">
                  <c:v>IV.23</c:v>
                </c:pt>
              </c:strCache>
            </c:strRef>
          </c:cat>
          <c:val>
            <c:numRef>
              <c:f>'0'!$D$4:$D$63</c:f>
              <c:numCache>
                <c:formatCode>General</c:formatCode>
                <c:ptCount val="60"/>
                <c:pt idx="29" formatCode="0.0">
                  <c:v>9.5</c:v>
                </c:pt>
                <c:pt idx="32" formatCode="0.0">
                  <c:v>11.2</c:v>
                </c:pt>
                <c:pt idx="35" formatCode="0.0">
                  <c:v>9.6</c:v>
                </c:pt>
                <c:pt idx="38" formatCode="0.0">
                  <c:v>7.9</c:v>
                </c:pt>
                <c:pt idx="41" formatCode="0.0">
                  <c:v>6.9</c:v>
                </c:pt>
                <c:pt idx="44" formatCode="0.0">
                  <c:v>5.3</c:v>
                </c:pt>
                <c:pt idx="47" formatCode="0.0">
                  <c:v>5</c:v>
                </c:pt>
                <c:pt idx="50">
                  <c:v>5.0999999999999996</c:v>
                </c:pt>
                <c:pt idx="53">
                  <c:v>4.9000000000000004</c:v>
                </c:pt>
                <c:pt idx="56">
                  <c:v>4.7</c:v>
                </c:pt>
                <c:pt idx="59" formatCode="0.0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B14-FA47-87E9-6C9882BC68DF}"/>
            </c:ext>
          </c:extLst>
        </c:ser>
        <c:ser>
          <c:idx val="5"/>
          <c:order val="3"/>
          <c:tx>
            <c:strRef>
              <c:f>'0'!$I$1</c:f>
              <c:strCache>
                <c:ptCount val="1"/>
                <c:pt idx="0">
                  <c:v>Target</c:v>
                </c:pt>
              </c:strCache>
            </c:strRef>
          </c:tx>
          <c:spPr>
            <a:ln w="25400" cmpd="sng">
              <a:solidFill>
                <a:srgbClr val="057D46"/>
              </a:solidFill>
              <a:prstDash val="solid"/>
            </a:ln>
          </c:spPr>
          <c:marker>
            <c:symbol val="none"/>
          </c:marker>
          <c:cat>
            <c:strRef>
              <c:f>'0'!$A$4:$A$63</c:f>
              <c:strCache>
                <c:ptCount val="59"/>
                <c:pt idx="4">
                  <c:v>II.19</c:v>
                </c:pt>
                <c:pt idx="10">
                  <c:v>IV.19</c:v>
                </c:pt>
                <c:pt idx="16">
                  <c:v>II.20</c:v>
                </c:pt>
                <c:pt idx="22">
                  <c:v>IV.20</c:v>
                </c:pt>
                <c:pt idx="28">
                  <c:v>II.21</c:v>
                </c:pt>
                <c:pt idx="34">
                  <c:v>IV.21</c:v>
                </c:pt>
                <c:pt idx="40">
                  <c:v>II.22</c:v>
                </c:pt>
                <c:pt idx="46">
                  <c:v>IV.22</c:v>
                </c:pt>
                <c:pt idx="52">
                  <c:v>II.23</c:v>
                </c:pt>
                <c:pt idx="58">
                  <c:v>IV.23</c:v>
                </c:pt>
              </c:strCache>
            </c:strRef>
          </c:cat>
          <c:val>
            <c:numRef>
              <c:f>'0'!$I$4:$I$63</c:f>
              <c:numCache>
                <c:formatCode>General</c:formatCode>
                <c:ptCount val="60"/>
                <c:pt idx="11">
                  <c:v>5</c:v>
                </c:pt>
                <c:pt idx="12">
                  <c:v>5</c:v>
                </c:pt>
                <c:pt idx="13">
                  <c:v>5</c:v>
                </c:pt>
                <c:pt idx="14">
                  <c:v>5</c:v>
                </c:pt>
                <c:pt idx="15">
                  <c:v>5</c:v>
                </c:pt>
                <c:pt idx="16">
                  <c:v>5</c:v>
                </c:pt>
                <c:pt idx="17">
                  <c:v>5</c:v>
                </c:pt>
                <c:pt idx="18">
                  <c:v>5</c:v>
                </c:pt>
                <c:pt idx="19">
                  <c:v>5</c:v>
                </c:pt>
                <c:pt idx="20">
                  <c:v>5</c:v>
                </c:pt>
                <c:pt idx="21">
                  <c:v>5</c:v>
                </c:pt>
                <c:pt idx="22">
                  <c:v>5</c:v>
                </c:pt>
                <c:pt idx="23">
                  <c:v>5</c:v>
                </c:pt>
                <c:pt idx="24">
                  <c:v>5</c:v>
                </c:pt>
                <c:pt idx="25">
                  <c:v>5</c:v>
                </c:pt>
                <c:pt idx="26">
                  <c:v>5</c:v>
                </c:pt>
                <c:pt idx="27">
                  <c:v>5</c:v>
                </c:pt>
                <c:pt idx="28">
                  <c:v>5</c:v>
                </c:pt>
                <c:pt idx="29">
                  <c:v>5</c:v>
                </c:pt>
                <c:pt idx="30">
                  <c:v>5</c:v>
                </c:pt>
                <c:pt idx="31">
                  <c:v>5</c:v>
                </c:pt>
                <c:pt idx="32">
                  <c:v>5</c:v>
                </c:pt>
                <c:pt idx="33">
                  <c:v>5</c:v>
                </c:pt>
                <c:pt idx="34">
                  <c:v>5</c:v>
                </c:pt>
                <c:pt idx="35">
                  <c:v>5</c:v>
                </c:pt>
                <c:pt idx="36">
                  <c:v>5</c:v>
                </c:pt>
                <c:pt idx="37">
                  <c:v>5</c:v>
                </c:pt>
                <c:pt idx="38">
                  <c:v>5</c:v>
                </c:pt>
                <c:pt idx="39">
                  <c:v>5</c:v>
                </c:pt>
                <c:pt idx="40">
                  <c:v>5</c:v>
                </c:pt>
                <c:pt idx="41">
                  <c:v>5</c:v>
                </c:pt>
                <c:pt idx="42">
                  <c:v>5</c:v>
                </c:pt>
                <c:pt idx="43">
                  <c:v>5</c:v>
                </c:pt>
                <c:pt idx="44">
                  <c:v>5</c:v>
                </c:pt>
                <c:pt idx="45">
                  <c:v>5</c:v>
                </c:pt>
                <c:pt idx="46">
                  <c:v>5</c:v>
                </c:pt>
                <c:pt idx="47">
                  <c:v>5</c:v>
                </c:pt>
                <c:pt idx="48">
                  <c:v>5</c:v>
                </c:pt>
                <c:pt idx="49">
                  <c:v>5</c:v>
                </c:pt>
                <c:pt idx="50">
                  <c:v>5</c:v>
                </c:pt>
                <c:pt idx="51">
                  <c:v>5</c:v>
                </c:pt>
                <c:pt idx="52">
                  <c:v>5</c:v>
                </c:pt>
                <c:pt idx="53">
                  <c:v>5</c:v>
                </c:pt>
                <c:pt idx="54">
                  <c:v>5</c:v>
                </c:pt>
                <c:pt idx="55">
                  <c:v>5</c:v>
                </c:pt>
                <c:pt idx="56">
                  <c:v>5</c:v>
                </c:pt>
                <c:pt idx="57">
                  <c:v>5</c:v>
                </c:pt>
                <c:pt idx="58">
                  <c:v>5</c:v>
                </c:pt>
                <c:pt idx="59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EB14-FA47-87E9-6C9882BC68DF}"/>
            </c:ext>
          </c:extLst>
        </c:ser>
        <c:ser>
          <c:idx val="0"/>
          <c:order val="5"/>
          <c:tx>
            <c:strRef>
              <c:f>'0'!$C$1</c:f>
              <c:strCache>
                <c:ptCount val="1"/>
                <c:pt idx="0">
                  <c:v>CPI</c:v>
                </c:pt>
              </c:strCache>
            </c:strRef>
          </c:tx>
          <c:spPr>
            <a:ln w="25400" cmpd="sng">
              <a:solidFill>
                <a:srgbClr val="005591"/>
              </a:solidFill>
              <a:prstDash val="solid"/>
            </a:ln>
          </c:spPr>
          <c:marker>
            <c:symbol val="none"/>
          </c:marker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7-EB14-FA47-87E9-6C9882BC68D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8-EB14-FA47-87E9-6C9882BC68D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9-EB14-FA47-87E9-6C9882BC68D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A-EB14-FA47-87E9-6C9882BC68D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B-EB14-FA47-87E9-6C9882BC68D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C-EB14-FA47-87E9-6C9882BC68DF}"/>
              </c:ext>
            </c:extLst>
          </c:dPt>
          <c:dPt>
            <c:idx val="17"/>
            <c:bubble3D val="0"/>
            <c:extLst>
              <c:ext xmlns:c16="http://schemas.microsoft.com/office/drawing/2014/chart" uri="{C3380CC4-5D6E-409C-BE32-E72D297353CC}">
                <c16:uniqueId val="{0000000D-EB14-FA47-87E9-6C9882BC68DF}"/>
              </c:ext>
            </c:extLst>
          </c:dPt>
          <c:dPt>
            <c:idx val="20"/>
            <c:bubble3D val="0"/>
            <c:extLst>
              <c:ext xmlns:c16="http://schemas.microsoft.com/office/drawing/2014/chart" uri="{C3380CC4-5D6E-409C-BE32-E72D297353CC}">
                <c16:uniqueId val="{0000000E-EB14-FA47-87E9-6C9882BC68DF}"/>
              </c:ext>
            </c:extLst>
          </c:dPt>
          <c:dPt>
            <c:idx val="23"/>
            <c:bubble3D val="0"/>
            <c:extLst>
              <c:ext xmlns:c16="http://schemas.microsoft.com/office/drawing/2014/chart" uri="{C3380CC4-5D6E-409C-BE32-E72D297353CC}">
                <c16:uniqueId val="{0000000F-EB14-FA47-87E9-6C9882BC68DF}"/>
              </c:ext>
            </c:extLst>
          </c:dPt>
          <c:dPt>
            <c:idx val="26"/>
            <c:bubble3D val="0"/>
            <c:extLst>
              <c:ext xmlns:c16="http://schemas.microsoft.com/office/drawing/2014/chart" uri="{C3380CC4-5D6E-409C-BE32-E72D297353CC}">
                <c16:uniqueId val="{00000010-EB14-FA47-87E9-6C9882BC68DF}"/>
              </c:ext>
            </c:extLst>
          </c:dPt>
          <c:dPt>
            <c:idx val="29"/>
            <c:bubble3D val="0"/>
            <c:extLst>
              <c:ext xmlns:c16="http://schemas.microsoft.com/office/drawing/2014/chart" uri="{C3380CC4-5D6E-409C-BE32-E72D297353CC}">
                <c16:uniqueId val="{00000011-EB14-FA47-87E9-6C9882BC68DF}"/>
              </c:ext>
            </c:extLst>
          </c:dPt>
          <c:dPt>
            <c:idx val="32"/>
            <c:bubble3D val="0"/>
            <c:extLst>
              <c:ext xmlns:c16="http://schemas.microsoft.com/office/drawing/2014/chart" uri="{C3380CC4-5D6E-409C-BE32-E72D297353CC}">
                <c16:uniqueId val="{00000012-EB14-FA47-87E9-6C9882BC68DF}"/>
              </c:ext>
            </c:extLst>
          </c:dPt>
          <c:dPt>
            <c:idx val="35"/>
            <c:bubble3D val="0"/>
            <c:extLst>
              <c:ext xmlns:c16="http://schemas.microsoft.com/office/drawing/2014/chart" uri="{C3380CC4-5D6E-409C-BE32-E72D297353CC}">
                <c16:uniqueId val="{00000013-EB14-FA47-87E9-6C9882BC68DF}"/>
              </c:ext>
            </c:extLst>
          </c:dPt>
          <c:dPt>
            <c:idx val="38"/>
            <c:bubble3D val="0"/>
            <c:extLst>
              <c:ext xmlns:c16="http://schemas.microsoft.com/office/drawing/2014/chart" uri="{C3380CC4-5D6E-409C-BE32-E72D297353CC}">
                <c16:uniqueId val="{00000014-EB14-FA47-87E9-6C9882BC68DF}"/>
              </c:ext>
            </c:extLst>
          </c:dPt>
          <c:dPt>
            <c:idx val="41"/>
            <c:bubble3D val="0"/>
            <c:extLst>
              <c:ext xmlns:c16="http://schemas.microsoft.com/office/drawing/2014/chart" uri="{C3380CC4-5D6E-409C-BE32-E72D297353CC}">
                <c16:uniqueId val="{00000015-EB14-FA47-87E9-6C9882BC68DF}"/>
              </c:ext>
            </c:extLst>
          </c:dPt>
          <c:dPt>
            <c:idx val="44"/>
            <c:bubble3D val="0"/>
            <c:extLst>
              <c:ext xmlns:c16="http://schemas.microsoft.com/office/drawing/2014/chart" uri="{C3380CC4-5D6E-409C-BE32-E72D297353CC}">
                <c16:uniqueId val="{00000016-EB14-FA47-87E9-6C9882BC68DF}"/>
              </c:ext>
            </c:extLst>
          </c:dPt>
          <c:dPt>
            <c:idx val="47"/>
            <c:bubble3D val="0"/>
            <c:extLst>
              <c:ext xmlns:c16="http://schemas.microsoft.com/office/drawing/2014/chart" uri="{C3380CC4-5D6E-409C-BE32-E72D297353CC}">
                <c16:uniqueId val="{00000017-EB14-FA47-87E9-6C9882BC68DF}"/>
              </c:ext>
            </c:extLst>
          </c:dPt>
          <c:dPt>
            <c:idx val="50"/>
            <c:bubble3D val="0"/>
            <c:extLst>
              <c:ext xmlns:c16="http://schemas.microsoft.com/office/drawing/2014/chart" uri="{C3380CC4-5D6E-409C-BE32-E72D297353CC}">
                <c16:uniqueId val="{00000018-EB14-FA47-87E9-6C9882BC68DF}"/>
              </c:ext>
            </c:extLst>
          </c:dPt>
          <c:dPt>
            <c:idx val="53"/>
            <c:bubble3D val="0"/>
            <c:extLst>
              <c:ext xmlns:c16="http://schemas.microsoft.com/office/drawing/2014/chart" uri="{C3380CC4-5D6E-409C-BE32-E72D297353CC}">
                <c16:uniqueId val="{00000019-EB14-FA47-87E9-6C9882BC68DF}"/>
              </c:ext>
            </c:extLst>
          </c:dPt>
          <c:dPt>
            <c:idx val="56"/>
            <c:bubble3D val="0"/>
            <c:extLst>
              <c:ext xmlns:c16="http://schemas.microsoft.com/office/drawing/2014/chart" uri="{C3380CC4-5D6E-409C-BE32-E72D297353CC}">
                <c16:uniqueId val="{0000001A-EB14-FA47-87E9-6C9882BC68DF}"/>
              </c:ext>
            </c:extLst>
          </c:dPt>
          <c:dPt>
            <c:idx val="59"/>
            <c:bubble3D val="0"/>
            <c:extLst>
              <c:ext xmlns:c16="http://schemas.microsoft.com/office/drawing/2014/chart" uri="{C3380CC4-5D6E-409C-BE32-E72D297353CC}">
                <c16:uniqueId val="{0000001B-EB14-FA47-87E9-6C9882BC68DF}"/>
              </c:ext>
            </c:extLst>
          </c:dPt>
          <c:cat>
            <c:strRef>
              <c:f>'0'!$A$4:$A$63</c:f>
              <c:strCache>
                <c:ptCount val="59"/>
                <c:pt idx="4">
                  <c:v>II.19</c:v>
                </c:pt>
                <c:pt idx="10">
                  <c:v>IV.19</c:v>
                </c:pt>
                <c:pt idx="16">
                  <c:v>II.20</c:v>
                </c:pt>
                <c:pt idx="22">
                  <c:v>IV.20</c:v>
                </c:pt>
                <c:pt idx="28">
                  <c:v>II.21</c:v>
                </c:pt>
                <c:pt idx="34">
                  <c:v>IV.21</c:v>
                </c:pt>
                <c:pt idx="40">
                  <c:v>II.22</c:v>
                </c:pt>
                <c:pt idx="46">
                  <c:v>IV.22</c:v>
                </c:pt>
                <c:pt idx="52">
                  <c:v>II.23</c:v>
                </c:pt>
                <c:pt idx="58">
                  <c:v>IV.23</c:v>
                </c:pt>
              </c:strCache>
            </c:strRef>
          </c:cat>
          <c:val>
            <c:numRef>
              <c:f>'0'!$C$4:$C$63</c:f>
              <c:numCache>
                <c:formatCode>General</c:formatCode>
                <c:ptCount val="60"/>
                <c:pt idx="2" formatCode="0.0">
                  <c:v>8.6</c:v>
                </c:pt>
                <c:pt idx="5" formatCode="0.0">
                  <c:v>9</c:v>
                </c:pt>
                <c:pt idx="8" formatCode="0.0">
                  <c:v>7.5</c:v>
                </c:pt>
                <c:pt idx="11" formatCode="0.0">
                  <c:v>4.0999999999999996</c:v>
                </c:pt>
                <c:pt idx="14" formatCode="0.0">
                  <c:v>2.2999999999999998</c:v>
                </c:pt>
                <c:pt idx="17" formatCode="0.0">
                  <c:v>2.4</c:v>
                </c:pt>
                <c:pt idx="20" formatCode="0.0">
                  <c:v>2.2999999999999998</c:v>
                </c:pt>
                <c:pt idx="23" formatCode="0.0">
                  <c:v>5</c:v>
                </c:pt>
                <c:pt idx="26" formatCode="0.0">
                  <c:v>8.5</c:v>
                </c:pt>
                <c:pt idx="29" formatCode="0.0">
                  <c:v>9.5</c:v>
                </c:pt>
                <c:pt idx="32" formatCode="0.0">
                  <c:v>11</c:v>
                </c:pt>
                <c:pt idx="35" formatCode="0.0">
                  <c:v>9.6</c:v>
                </c:pt>
                <c:pt idx="38" formatCode="0.0">
                  <c:v>7.5</c:v>
                </c:pt>
                <c:pt idx="41" formatCode="0.0">
                  <c:v>6.8</c:v>
                </c:pt>
                <c:pt idx="44" formatCode="0.0">
                  <c:v>5.8</c:v>
                </c:pt>
                <c:pt idx="47" formatCode="0.0">
                  <c:v>5</c:v>
                </c:pt>
                <c:pt idx="50">
                  <c:v>4.9000000000000004</c:v>
                </c:pt>
                <c:pt idx="53">
                  <c:v>4.3</c:v>
                </c:pt>
                <c:pt idx="56">
                  <c:v>4.3</c:v>
                </c:pt>
                <c:pt idx="59" formatCode="0.0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EB14-FA47-87E9-6C9882BC68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4179792"/>
        <c:axId val="544180968"/>
      </c:lineChart>
      <c:scatterChart>
        <c:scatterStyle val="lineMarker"/>
        <c:varyColors val="0"/>
        <c:ser>
          <c:idx val="3"/>
          <c:order val="4"/>
          <c:tx>
            <c:strRef>
              <c:f>'0'!$I$1</c:f>
              <c:strCache>
                <c:ptCount val="1"/>
                <c:pt idx="0">
                  <c:v>Target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3"/>
            <c:spPr>
              <a:solidFill>
                <a:srgbClr val="057D46"/>
              </a:solidFill>
              <a:ln w="19050" cmpd="sng">
                <a:solidFill>
                  <a:srgbClr val="057D46"/>
                </a:solidFill>
                <a:prstDash val="solid"/>
              </a:ln>
            </c:spPr>
          </c:marker>
          <c:xVal>
            <c:strRef>
              <c:f>'0'!$A$4:$A$63</c:f>
              <c:strCache>
                <c:ptCount val="59"/>
                <c:pt idx="4">
                  <c:v>II.19</c:v>
                </c:pt>
                <c:pt idx="10">
                  <c:v>IV.19</c:v>
                </c:pt>
                <c:pt idx="16">
                  <c:v>II.20</c:v>
                </c:pt>
                <c:pt idx="22">
                  <c:v>IV.20</c:v>
                </c:pt>
                <c:pt idx="28">
                  <c:v>II.21</c:v>
                </c:pt>
                <c:pt idx="34">
                  <c:v>IV.21</c:v>
                </c:pt>
                <c:pt idx="40">
                  <c:v>II.22</c:v>
                </c:pt>
                <c:pt idx="46">
                  <c:v>IV.22</c:v>
                </c:pt>
                <c:pt idx="52">
                  <c:v>II.23</c:v>
                </c:pt>
                <c:pt idx="58">
                  <c:v>IV.23</c:v>
                </c:pt>
              </c:strCache>
            </c:strRef>
          </c:xVal>
          <c:yVal>
            <c:numRef>
              <c:f>'0'!$H$4:$H$63</c:f>
              <c:numCache>
                <c:formatCode>General</c:formatCode>
                <c:ptCount val="60"/>
                <c:pt idx="2" formatCode="0.0">
                  <c:v>5.75</c:v>
                </c:pt>
                <c:pt idx="5" formatCode="0.0">
                  <c:v>5.5</c:v>
                </c:pt>
                <c:pt idx="8" formatCode="0.0">
                  <c:v>5.25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D-EB14-FA47-87E9-6C9882BC68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44179792"/>
        <c:axId val="544180968"/>
      </c:scatterChart>
      <c:dateAx>
        <c:axId val="544179792"/>
        <c:scaling>
          <c:orientation val="minMax"/>
        </c:scaling>
        <c:delete val="0"/>
        <c:axPos val="b"/>
        <c:majorGridlines>
          <c:spPr>
            <a:ln w="3175">
              <a:solidFill>
                <a:srgbClr val="8C969B">
                  <a:alpha val="50000"/>
                </a:srgbClr>
              </a:solidFill>
            </a:ln>
          </c:spPr>
        </c:majorGridlines>
        <c:numFmt formatCode="#\ ###;\-\ #\ ###;;" sourceLinked="0"/>
        <c:majorTickMark val="none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A"/>
          </a:p>
        </c:txPr>
        <c:crossAx val="544180968"/>
        <c:crosses val="autoZero"/>
        <c:auto val="0"/>
        <c:lblOffset val="100"/>
        <c:baseTimeUnit val="days"/>
        <c:minorUnit val="12"/>
      </c:dateAx>
      <c:valAx>
        <c:axId val="544180968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49804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A"/>
          </a:p>
        </c:txPr>
        <c:crossAx val="544179792"/>
        <c:crosses val="autoZero"/>
        <c:crossBetween val="between"/>
      </c:valAx>
      <c:spPr>
        <a:blipFill dpi="0" rotWithShape="1">
          <a:blip xmlns:r="http://schemas.openxmlformats.org/officeDocument/2006/relationships" r:embed="rId2"/>
          <a:srcRect/>
          <a:stretch>
            <a:fillRect l="55000"/>
          </a:stretch>
        </a:blipFill>
        <a:ln w="9525">
          <a:solidFill>
            <a:sysClr val="windowText" lastClr="000000"/>
          </a:solidFill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0.82508111184897104"/>
          <c:w val="0.96018312757201596"/>
          <c:h val="0.169114410397496"/>
        </c:manualLayout>
      </c:layout>
      <c:overlay val="0"/>
    </c:legend>
    <c:plotVisOnly val="1"/>
    <c:dispBlanksAs val="span"/>
    <c:showDLblsOverMax val="0"/>
  </c:chart>
  <c:spPr>
    <a:noFill/>
    <a:ln w="6350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  <a:ext uri="{91240B29-F687-4F45-9708-019B960494DF}">
        <a14:hiddenLine xmlns:a14="http://schemas.microsoft.com/office/drawing/2010/main" w="6350" cap="flat" cmpd="sng" algn="ctr">
          <a:solidFill>
            <a:sysClr val="windowText" lastClr="000000">
              <a:tint val="7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A"/>
    </a:p>
  </c:txPr>
  <c:printSettings>
    <c:headerFooter/>
    <c:pageMargins b="0.75" l="0.7" r="0.7" t="0.75" header="0.3" footer="0.3"/>
    <c:pageSetup/>
  </c:printSettings>
  <c:userShapes r:id="rId3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8.2525640810985304E-2"/>
          <c:y val="3.7330520869343901E-2"/>
          <c:w val="0.81699514416010599"/>
          <c:h val="0.67184917924424403"/>
        </c:manualLayout>
      </c:layout>
      <c:areaChart>
        <c:grouping val="stacked"/>
        <c:varyColors val="0"/>
        <c:ser>
          <c:idx val="3"/>
          <c:order val="3"/>
          <c:tx>
            <c:strRef>
              <c:f>'2.1.2'!$F$1</c:f>
              <c:strCache>
                <c:ptCount val="1"/>
              </c:strCache>
            </c:strRef>
          </c:tx>
          <c:spPr>
            <a:noFill/>
            <a:ln w="3175" cmpd="sng">
              <a:noFill/>
              <a:prstDash val="solid"/>
            </a:ln>
            <a:effectLst/>
            <a:extLst>
              <a:ext uri="{91240B29-F687-4F45-9708-019B960494DF}">
                <a14:hiddenLine xmlns:a14="http://schemas.microsoft.com/office/drawing/2010/main" w="3175" cmpd="sng">
                  <a:solidFill>
                    <a:srgbClr val="FFFFFF"/>
                  </a:solidFill>
                  <a:prstDash val="solid"/>
                </a14:hiddenLine>
              </a:ext>
            </a:extLst>
          </c:spPr>
          <c:cat>
            <c:strRef>
              <c:f>'2.1.2'!$A$4:$A$23</c:f>
              <c:strCache>
                <c:ptCount val="20"/>
                <c:pt idx="0">
                  <c:v>I.19</c:v>
                </c:pt>
                <c:pt idx="2">
                  <c:v>III.19</c:v>
                </c:pt>
                <c:pt idx="4">
                  <c:v>I.20</c:v>
                </c:pt>
                <c:pt idx="6">
                  <c:v>III.20</c:v>
                </c:pt>
                <c:pt idx="8">
                  <c:v>I.21</c:v>
                </c:pt>
                <c:pt idx="10">
                  <c:v>III.21</c:v>
                </c:pt>
                <c:pt idx="12">
                  <c:v>I.22</c:v>
                </c:pt>
                <c:pt idx="14">
                  <c:v>III.22</c:v>
                </c:pt>
                <c:pt idx="16">
                  <c:v>I.23</c:v>
                </c:pt>
                <c:pt idx="19">
                  <c:v>IV.23</c:v>
                </c:pt>
              </c:strCache>
            </c:strRef>
          </c:cat>
          <c:val>
            <c:numRef>
              <c:f>'2.1.2'!$F$4:$F$23</c:f>
              <c:numCache>
                <c:formatCode>0.0</c:formatCode>
                <c:ptCount val="20"/>
                <c:pt idx="0">
                  <c:v>3.75</c:v>
                </c:pt>
                <c:pt idx="1">
                  <c:v>3.5</c:v>
                </c:pt>
                <c:pt idx="2">
                  <c:v>3.25</c:v>
                </c:pt>
                <c:pt idx="3">
                  <c:v>4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  <c:pt idx="10">
                  <c:v>4</c:v>
                </c:pt>
                <c:pt idx="11">
                  <c:v>4</c:v>
                </c:pt>
                <c:pt idx="12">
                  <c:v>4</c:v>
                </c:pt>
                <c:pt idx="13">
                  <c:v>4</c:v>
                </c:pt>
                <c:pt idx="14">
                  <c:v>4</c:v>
                </c:pt>
                <c:pt idx="15">
                  <c:v>4</c:v>
                </c:pt>
                <c:pt idx="16">
                  <c:v>4</c:v>
                </c:pt>
                <c:pt idx="17">
                  <c:v>4</c:v>
                </c:pt>
                <c:pt idx="18">
                  <c:v>4</c:v>
                </c:pt>
                <c:pt idx="19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5C-E344-A127-A63241C6BBE6}"/>
            </c:ext>
          </c:extLst>
        </c:ser>
        <c:ser>
          <c:idx val="2"/>
          <c:order val="4"/>
          <c:tx>
            <c:strRef>
              <c:f>'2.1.2'!$I$1</c:f>
              <c:strCache>
                <c:ptCount val="1"/>
                <c:pt idx="0">
                  <c:v>CPI target band</c:v>
                </c:pt>
              </c:strCache>
            </c:strRef>
          </c:tx>
          <c:spPr>
            <a:solidFill>
              <a:srgbClr val="005591">
                <a:alpha val="30000"/>
              </a:srgbClr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cat>
            <c:strRef>
              <c:f>'2.1.2'!$A$4:$A$23</c:f>
              <c:strCache>
                <c:ptCount val="20"/>
                <c:pt idx="0">
                  <c:v>I.19</c:v>
                </c:pt>
                <c:pt idx="2">
                  <c:v>III.19</c:v>
                </c:pt>
                <c:pt idx="4">
                  <c:v>I.20</c:v>
                </c:pt>
                <c:pt idx="6">
                  <c:v>III.20</c:v>
                </c:pt>
                <c:pt idx="8">
                  <c:v>I.21</c:v>
                </c:pt>
                <c:pt idx="10">
                  <c:v>III.21</c:v>
                </c:pt>
                <c:pt idx="12">
                  <c:v>I.22</c:v>
                </c:pt>
                <c:pt idx="14">
                  <c:v>III.22</c:v>
                </c:pt>
                <c:pt idx="16">
                  <c:v>I.23</c:v>
                </c:pt>
                <c:pt idx="19">
                  <c:v>IV.23</c:v>
                </c:pt>
              </c:strCache>
            </c:strRef>
          </c:cat>
          <c:val>
            <c:numRef>
              <c:f>'2.1.2'!$I$4:$I$23</c:f>
              <c:numCache>
                <c:formatCode>0.0</c:formatCode>
                <c:ptCount val="20"/>
                <c:pt idx="0">
                  <c:v>4</c:v>
                </c:pt>
                <c:pt idx="1">
                  <c:v>4</c:v>
                </c:pt>
                <c:pt idx="2">
                  <c:v>4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2</c:v>
                </c:pt>
                <c:pt idx="13">
                  <c:v>2</c:v>
                </c:pt>
                <c:pt idx="14">
                  <c:v>2</c:v>
                </c:pt>
                <c:pt idx="15">
                  <c:v>2</c:v>
                </c:pt>
                <c:pt idx="16">
                  <c:v>2</c:v>
                </c:pt>
                <c:pt idx="17">
                  <c:v>2</c:v>
                </c:pt>
                <c:pt idx="18">
                  <c:v>2</c:v>
                </c:pt>
                <c:pt idx="19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5C-E344-A127-A63241C6BB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71370120"/>
        <c:axId val="671369336"/>
      </c:areaChart>
      <c:barChart>
        <c:barDir val="col"/>
        <c:grouping val="clustered"/>
        <c:varyColors val="0"/>
        <c:ser>
          <c:idx val="1"/>
          <c:order val="2"/>
          <c:tx>
            <c:strRef>
              <c:f>'2.1.2'!$D$1</c:f>
              <c:strCache>
                <c:ptCount val="1"/>
                <c:pt idx="0">
                  <c:v>Quarterly changes</c:v>
                </c:pt>
              </c:strCache>
            </c:strRef>
          </c:tx>
          <c:spPr>
            <a:solidFill>
              <a:srgbClr val="91C8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'2.1.2'!$A$4:$A$23</c:f>
              <c:strCache>
                <c:ptCount val="20"/>
                <c:pt idx="0">
                  <c:v>I.19</c:v>
                </c:pt>
                <c:pt idx="2">
                  <c:v>III.19</c:v>
                </c:pt>
                <c:pt idx="4">
                  <c:v>I.20</c:v>
                </c:pt>
                <c:pt idx="6">
                  <c:v>III.20</c:v>
                </c:pt>
                <c:pt idx="8">
                  <c:v>I.21</c:v>
                </c:pt>
                <c:pt idx="10">
                  <c:v>III.21</c:v>
                </c:pt>
                <c:pt idx="12">
                  <c:v>I.22</c:v>
                </c:pt>
                <c:pt idx="14">
                  <c:v>III.22</c:v>
                </c:pt>
                <c:pt idx="16">
                  <c:v>I.23</c:v>
                </c:pt>
                <c:pt idx="19">
                  <c:v>IV.23</c:v>
                </c:pt>
              </c:strCache>
            </c:strRef>
          </c:cat>
          <c:val>
            <c:numRef>
              <c:f>'2.1.2'!$D$4:$D$23</c:f>
              <c:numCache>
                <c:formatCode>0.0</c:formatCode>
                <c:ptCount val="20"/>
                <c:pt idx="0">
                  <c:v>2.4</c:v>
                </c:pt>
                <c:pt idx="1">
                  <c:v>1.2</c:v>
                </c:pt>
                <c:pt idx="2">
                  <c:v>-0.1</c:v>
                </c:pt>
                <c:pt idx="3">
                  <c:v>0.6</c:v>
                </c:pt>
                <c:pt idx="4">
                  <c:v>0.7</c:v>
                </c:pt>
                <c:pt idx="5">
                  <c:v>1.3</c:v>
                </c:pt>
                <c:pt idx="6">
                  <c:v>-0.3</c:v>
                </c:pt>
                <c:pt idx="7">
                  <c:v>3.2</c:v>
                </c:pt>
                <c:pt idx="8">
                  <c:v>4.0999999999999996</c:v>
                </c:pt>
                <c:pt idx="9">
                  <c:v>2.2000000000000002</c:v>
                </c:pt>
                <c:pt idx="10">
                  <c:v>1.2</c:v>
                </c:pt>
                <c:pt idx="11">
                  <c:v>1.9</c:v>
                </c:pt>
                <c:pt idx="12">
                  <c:v>2</c:v>
                </c:pt>
                <c:pt idx="13">
                  <c:v>1.6</c:v>
                </c:pt>
                <c:pt idx="14">
                  <c:v>0.3</c:v>
                </c:pt>
                <c:pt idx="15">
                  <c:v>1.1000000000000001</c:v>
                </c:pt>
                <c:pt idx="16">
                  <c:v>1.9</c:v>
                </c:pt>
                <c:pt idx="17">
                  <c:v>1</c:v>
                </c:pt>
                <c:pt idx="18">
                  <c:v>0.3</c:v>
                </c:pt>
                <c:pt idx="19">
                  <c:v>1.8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25C-E344-A127-A63241C6BB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671370120"/>
        <c:axId val="671369336"/>
      </c:barChart>
      <c:lineChart>
        <c:grouping val="standard"/>
        <c:varyColors val="0"/>
        <c:ser>
          <c:idx val="0"/>
          <c:order val="0"/>
          <c:tx>
            <c:strRef>
              <c:f>'2.1.2'!$C$1</c:f>
              <c:strCache>
                <c:ptCount val="1"/>
                <c:pt idx="0">
                  <c:v>Annual changes</c:v>
                </c:pt>
              </c:strCache>
            </c:strRef>
          </c:tx>
          <c:spPr>
            <a:ln w="25400" cmpd="sng">
              <a:solidFill>
                <a:srgbClr val="057D46"/>
              </a:solidFill>
              <a:prstDash val="solid"/>
            </a:ln>
          </c:spPr>
          <c:marker>
            <c:symbol val="none"/>
          </c:marker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3-925C-E344-A127-A63241C6BBE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4-925C-E344-A127-A63241C6BBE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05-925C-E344-A127-A63241C6BBE6}"/>
              </c:ext>
            </c:extLst>
          </c:dPt>
          <c:dLbls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25C-E344-A127-A63241C6BBE6}"/>
                </c:ext>
              </c:extLst>
            </c:dLbl>
            <c:dLbl>
              <c:idx val="1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25C-E344-A127-A63241C6BBE6}"/>
                </c:ext>
              </c:extLst>
            </c:dLbl>
            <c:dLbl>
              <c:idx val="1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25C-E344-A127-A63241C6BBE6}"/>
                </c:ext>
              </c:extLst>
            </c:dLbl>
            <c:dLbl>
              <c:idx val="1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25C-E344-A127-A63241C6BBE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rgbClr val="057C48"/>
                    </a:solidFill>
                  </a:defRPr>
                </a:pPr>
                <a:endParaRPr lang="en-UA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'2.1.2'!$A$4:$A$23</c:f>
              <c:strCache>
                <c:ptCount val="20"/>
                <c:pt idx="0">
                  <c:v>I.19</c:v>
                </c:pt>
                <c:pt idx="2">
                  <c:v>III.19</c:v>
                </c:pt>
                <c:pt idx="4">
                  <c:v>I.20</c:v>
                </c:pt>
                <c:pt idx="6">
                  <c:v>III.20</c:v>
                </c:pt>
                <c:pt idx="8">
                  <c:v>I.21</c:v>
                </c:pt>
                <c:pt idx="10">
                  <c:v>III.21</c:v>
                </c:pt>
                <c:pt idx="12">
                  <c:v>I.22</c:v>
                </c:pt>
                <c:pt idx="14">
                  <c:v>III.22</c:v>
                </c:pt>
                <c:pt idx="16">
                  <c:v>I.23</c:v>
                </c:pt>
                <c:pt idx="19">
                  <c:v>IV.23</c:v>
                </c:pt>
              </c:strCache>
            </c:strRef>
          </c:cat>
          <c:val>
            <c:numRef>
              <c:f>'2.1.2'!$C$4:$C$23</c:f>
              <c:numCache>
                <c:formatCode>0.0</c:formatCode>
                <c:ptCount val="20"/>
                <c:pt idx="0">
                  <c:v>8.6</c:v>
                </c:pt>
                <c:pt idx="1">
                  <c:v>9</c:v>
                </c:pt>
                <c:pt idx="2">
                  <c:v>7.5</c:v>
                </c:pt>
                <c:pt idx="3">
                  <c:v>4.0999999999999996</c:v>
                </c:pt>
                <c:pt idx="4">
                  <c:v>2.2999999999999998</c:v>
                </c:pt>
                <c:pt idx="5">
                  <c:v>2.4</c:v>
                </c:pt>
                <c:pt idx="6">
                  <c:v>2.2999999999999998</c:v>
                </c:pt>
                <c:pt idx="7">
                  <c:v>5</c:v>
                </c:pt>
                <c:pt idx="8">
                  <c:v>8.5</c:v>
                </c:pt>
                <c:pt idx="9">
                  <c:v>9.5</c:v>
                </c:pt>
                <c:pt idx="10">
                  <c:v>11</c:v>
                </c:pt>
                <c:pt idx="11">
                  <c:v>9.6</c:v>
                </c:pt>
                <c:pt idx="12">
                  <c:v>7.5</c:v>
                </c:pt>
                <c:pt idx="13">
                  <c:v>6.8</c:v>
                </c:pt>
                <c:pt idx="14">
                  <c:v>5.8</c:v>
                </c:pt>
                <c:pt idx="15">
                  <c:v>5</c:v>
                </c:pt>
                <c:pt idx="16">
                  <c:v>4.9000000000000004</c:v>
                </c:pt>
                <c:pt idx="17">
                  <c:v>4.3</c:v>
                </c:pt>
                <c:pt idx="18">
                  <c:v>4.3</c:v>
                </c:pt>
                <c:pt idx="19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25C-E344-A127-A63241C6BBE6}"/>
            </c:ext>
          </c:extLst>
        </c:ser>
        <c:ser>
          <c:idx val="4"/>
          <c:order val="1"/>
          <c:tx>
            <c:strRef>
              <c:f>'2.1.2'!$E$1</c:f>
              <c:strCache>
                <c:ptCount val="1"/>
                <c:pt idx="0">
                  <c:v>Annual changes (previous)</c:v>
                </c:pt>
              </c:strCache>
            </c:strRef>
          </c:tx>
          <c:spPr>
            <a:ln w="25400" cmpd="sng">
              <a:solidFill>
                <a:srgbClr val="057D46"/>
              </a:solidFill>
              <a:prstDash val="sysDot"/>
            </a:ln>
          </c:spPr>
          <c:marker>
            <c:symbol val="none"/>
          </c:marker>
          <c:cat>
            <c:strRef>
              <c:f>'2.1.2'!$A$4:$A$23</c:f>
              <c:strCache>
                <c:ptCount val="20"/>
                <c:pt idx="0">
                  <c:v>I.19</c:v>
                </c:pt>
                <c:pt idx="2">
                  <c:v>III.19</c:v>
                </c:pt>
                <c:pt idx="4">
                  <c:v>I.20</c:v>
                </c:pt>
                <c:pt idx="6">
                  <c:v>III.20</c:v>
                </c:pt>
                <c:pt idx="8">
                  <c:v>I.21</c:v>
                </c:pt>
                <c:pt idx="10">
                  <c:v>III.21</c:v>
                </c:pt>
                <c:pt idx="12">
                  <c:v>I.22</c:v>
                </c:pt>
                <c:pt idx="14">
                  <c:v>III.22</c:v>
                </c:pt>
                <c:pt idx="16">
                  <c:v>I.23</c:v>
                </c:pt>
                <c:pt idx="19">
                  <c:v>IV.23</c:v>
                </c:pt>
              </c:strCache>
            </c:strRef>
          </c:cat>
          <c:val>
            <c:numRef>
              <c:f>'2.1.2'!$E$4:$E$23</c:f>
              <c:numCache>
                <c:formatCode>0.0</c:formatCode>
                <c:ptCount val="20"/>
                <c:pt idx="9">
                  <c:v>9.5</c:v>
                </c:pt>
                <c:pt idx="10">
                  <c:v>11.2</c:v>
                </c:pt>
                <c:pt idx="11">
                  <c:v>9.6</c:v>
                </c:pt>
                <c:pt idx="12">
                  <c:v>7.9</c:v>
                </c:pt>
                <c:pt idx="13">
                  <c:v>6.9</c:v>
                </c:pt>
                <c:pt idx="14">
                  <c:v>5.3</c:v>
                </c:pt>
                <c:pt idx="15">
                  <c:v>5</c:v>
                </c:pt>
                <c:pt idx="16">
                  <c:v>5.0999999999999996</c:v>
                </c:pt>
                <c:pt idx="17">
                  <c:v>4.9000000000000004</c:v>
                </c:pt>
                <c:pt idx="18">
                  <c:v>4.7</c:v>
                </c:pt>
                <c:pt idx="19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25C-E344-A127-A63241C6BB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71370120"/>
        <c:axId val="671369336"/>
      </c:lineChart>
      <c:catAx>
        <c:axId val="671370120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A"/>
          </a:p>
        </c:txPr>
        <c:crossAx val="671369336"/>
        <c:crosses val="autoZero"/>
        <c:auto val="1"/>
        <c:lblAlgn val="ctr"/>
        <c:lblOffset val="100"/>
        <c:tickLblSkip val="1"/>
        <c:tickMarkSkip val="4"/>
        <c:noMultiLvlLbl val="0"/>
      </c:catAx>
      <c:valAx>
        <c:axId val="671369336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A"/>
          </a:p>
        </c:txPr>
        <c:crossAx val="671370120"/>
        <c:crosses val="autoZero"/>
        <c:crossBetween val="between"/>
        <c:majorUnit val="2"/>
      </c:valAx>
      <c:spPr>
        <a:blipFill dpi="0" rotWithShape="1">
          <a:blip xmlns:r="http://schemas.openxmlformats.org/officeDocument/2006/relationships" r:embed="rId2">
            <a:alphaModFix amt="92000"/>
          </a:blip>
          <a:srcRect/>
          <a:stretch>
            <a:fillRect l="55000"/>
          </a:stretch>
        </a:blipFill>
        <a:ln w="9525">
          <a:solidFill>
            <a:srgbClr val="505050"/>
          </a:solidFill>
          <a:prstDash val="solid"/>
        </a:ln>
      </c:spPr>
    </c:plotArea>
    <c:legend>
      <c:legendPos val="b"/>
      <c:legendEntry>
        <c:idx val="0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"/>
          <c:y val="0.83481311071055897"/>
          <c:w val="1"/>
          <c:h val="0.16283749169907999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en-UA"/>
        </a:p>
      </c:txPr>
    </c:legend>
    <c:plotVisOnly val="1"/>
    <c:dispBlanksAs val="gap"/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</a:extLst>
  </c:spPr>
  <c:txPr>
    <a:bodyPr/>
    <a:lstStyle/>
    <a:p>
      <a:pPr>
        <a:defRPr sz="7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A"/>
    </a:p>
  </c:txPr>
  <c:printSettings>
    <c:headerFooter alignWithMargins="0"/>
    <c:pageMargins b="1" l="0.75" r="0.75" t="1" header="0.5" footer="0.5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xMode val="edge"/>
          <c:yMode val="edge"/>
          <c:x val="0"/>
          <c:y val="5.1797742149701197E-3"/>
          <c:w val="0.94583333333333297"/>
          <c:h val="0.78313253012048201"/>
        </c:manualLayout>
      </c:layout>
      <c:barChart>
        <c:barDir val="col"/>
        <c:grouping val="clustered"/>
        <c:varyColors val="0"/>
        <c:ser>
          <c:idx val="1"/>
          <c:order val="2"/>
          <c:tx>
            <c:strRef>
              <c:f>'2.1.3'!$D$1</c:f>
              <c:strCache>
                <c:ptCount val="1"/>
                <c:pt idx="0">
                  <c:v>Quarterly change</c:v>
                </c:pt>
              </c:strCache>
            </c:strRef>
          </c:tx>
          <c:spPr>
            <a:solidFill>
              <a:srgbClr val="91C864"/>
            </a:solidFill>
            <a:ln w="3175" cmpd="sng">
              <a:noFill/>
              <a:prstDash val="solid"/>
            </a:ln>
            <a:effectLst/>
            <a:extLst>
              <a:ext uri="{91240B29-F687-4F45-9708-019B960494DF}">
                <a14:hiddenLine xmlns:a14="http://schemas.microsoft.com/office/drawing/2010/main" w="3175" cmpd="sng">
                  <a:solidFill>
                    <a:srgbClr val="FFFFFF"/>
                  </a:solidFill>
                  <a:prstDash val="solid"/>
                </a14:hiddenLine>
              </a:ext>
            </a:extLst>
          </c:spPr>
          <c:invertIfNegative val="0"/>
          <c:cat>
            <c:strRef>
              <c:f>'2.1.3'!$A$4:$A$23</c:f>
              <c:strCache>
                <c:ptCount val="20"/>
                <c:pt idx="0">
                  <c:v>I.19</c:v>
                </c:pt>
                <c:pt idx="2">
                  <c:v>III.19</c:v>
                </c:pt>
                <c:pt idx="4">
                  <c:v>I.20</c:v>
                </c:pt>
                <c:pt idx="6">
                  <c:v>III.20</c:v>
                </c:pt>
                <c:pt idx="8">
                  <c:v>I.21</c:v>
                </c:pt>
                <c:pt idx="10">
                  <c:v>III.21</c:v>
                </c:pt>
                <c:pt idx="12">
                  <c:v>I.22</c:v>
                </c:pt>
                <c:pt idx="14">
                  <c:v>III.22</c:v>
                </c:pt>
                <c:pt idx="16">
                  <c:v>I.23</c:v>
                </c:pt>
                <c:pt idx="19">
                  <c:v>IV.23</c:v>
                </c:pt>
              </c:strCache>
            </c:strRef>
          </c:cat>
          <c:val>
            <c:numRef>
              <c:f>'2.1.3'!$D$4:$D$23</c:f>
              <c:numCache>
                <c:formatCode>0.0</c:formatCode>
                <c:ptCount val="20"/>
                <c:pt idx="0">
                  <c:v>5.6</c:v>
                </c:pt>
                <c:pt idx="1">
                  <c:v>1.3</c:v>
                </c:pt>
                <c:pt idx="2">
                  <c:v>-3.3</c:v>
                </c:pt>
                <c:pt idx="3">
                  <c:v>0.5</c:v>
                </c:pt>
                <c:pt idx="4">
                  <c:v>0.5</c:v>
                </c:pt>
                <c:pt idx="5">
                  <c:v>7.5</c:v>
                </c:pt>
                <c:pt idx="6">
                  <c:v>-9</c:v>
                </c:pt>
                <c:pt idx="7">
                  <c:v>5.8</c:v>
                </c:pt>
                <c:pt idx="8">
                  <c:v>8</c:v>
                </c:pt>
                <c:pt idx="9">
                  <c:v>1</c:v>
                </c:pt>
                <c:pt idx="10">
                  <c:v>-1.1000000000000001</c:v>
                </c:pt>
                <c:pt idx="11">
                  <c:v>1.8</c:v>
                </c:pt>
                <c:pt idx="12">
                  <c:v>3.7</c:v>
                </c:pt>
                <c:pt idx="13">
                  <c:v>2.1</c:v>
                </c:pt>
                <c:pt idx="14">
                  <c:v>-3.4</c:v>
                </c:pt>
                <c:pt idx="15">
                  <c:v>1</c:v>
                </c:pt>
                <c:pt idx="16">
                  <c:v>3.3</c:v>
                </c:pt>
                <c:pt idx="17">
                  <c:v>2</c:v>
                </c:pt>
                <c:pt idx="18">
                  <c:v>-2.6</c:v>
                </c:pt>
                <c:pt idx="19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D23-EB48-AFA0-A3DF2B23AE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671374040"/>
        <c:axId val="671373648"/>
      </c:barChart>
      <c:lineChart>
        <c:grouping val="standard"/>
        <c:varyColors val="0"/>
        <c:ser>
          <c:idx val="0"/>
          <c:order val="0"/>
          <c:tx>
            <c:strRef>
              <c:f>'2.1.3'!$B$1</c:f>
              <c:strCache>
                <c:ptCount val="1"/>
                <c:pt idx="0">
                  <c:v>Annual change</c:v>
                </c:pt>
              </c:strCache>
            </c:strRef>
          </c:tx>
          <c:spPr>
            <a:ln w="25400" cmpd="sng">
              <a:solidFill>
                <a:srgbClr val="057D46"/>
              </a:solidFill>
              <a:prstDash val="solid"/>
            </a:ln>
          </c:spPr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1-7D23-EB48-AFA0-A3DF2B23AE7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02-7D23-EB48-AFA0-A3DF2B23AE7E}"/>
              </c:ext>
            </c:extLst>
          </c:dPt>
          <c:dPt>
            <c:idx val="19"/>
            <c:bubble3D val="0"/>
            <c:extLst>
              <c:ext xmlns:c16="http://schemas.microsoft.com/office/drawing/2014/chart" uri="{C3380CC4-5D6E-409C-BE32-E72D297353CC}">
                <c16:uniqueId val="{00000003-7D23-EB48-AFA0-A3DF2B23AE7E}"/>
              </c:ext>
            </c:extLst>
          </c:dPt>
          <c:dLbls>
            <c:dLbl>
              <c:idx val="1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D23-EB48-AFA0-A3DF2B23AE7E}"/>
                </c:ext>
              </c:extLst>
            </c:dLbl>
            <c:dLbl>
              <c:idx val="1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D23-EB48-AFA0-A3DF2B23AE7E}"/>
                </c:ext>
              </c:extLst>
            </c:dLbl>
            <c:dLbl>
              <c:idx val="1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D23-EB48-AFA0-A3DF2B23AE7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rgbClr val="057C48"/>
                    </a:solidFill>
                  </a:defRPr>
                </a:pPr>
                <a:endParaRPr lang="en-UA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'2.1.3'!$A$4:$A$23</c:f>
              <c:strCache>
                <c:ptCount val="20"/>
                <c:pt idx="0">
                  <c:v>I.19</c:v>
                </c:pt>
                <c:pt idx="2">
                  <c:v>III.19</c:v>
                </c:pt>
                <c:pt idx="4">
                  <c:v>I.20</c:v>
                </c:pt>
                <c:pt idx="6">
                  <c:v>III.20</c:v>
                </c:pt>
                <c:pt idx="8">
                  <c:v>I.21</c:v>
                </c:pt>
                <c:pt idx="10">
                  <c:v>III.21</c:v>
                </c:pt>
                <c:pt idx="12">
                  <c:v>I.22</c:v>
                </c:pt>
                <c:pt idx="14">
                  <c:v>III.22</c:v>
                </c:pt>
                <c:pt idx="16">
                  <c:v>I.23</c:v>
                </c:pt>
                <c:pt idx="19">
                  <c:v>IV.23</c:v>
                </c:pt>
              </c:strCache>
            </c:strRef>
          </c:cat>
          <c:val>
            <c:numRef>
              <c:f>'2.1.3'!$B$4:$B$23</c:f>
              <c:numCache>
                <c:formatCode>0.0</c:formatCode>
                <c:ptCount val="20"/>
                <c:pt idx="0">
                  <c:v>3.6</c:v>
                </c:pt>
                <c:pt idx="1">
                  <c:v>7.8</c:v>
                </c:pt>
                <c:pt idx="2">
                  <c:v>8.6</c:v>
                </c:pt>
                <c:pt idx="3">
                  <c:v>3.9</c:v>
                </c:pt>
                <c:pt idx="4">
                  <c:v>-1</c:v>
                </c:pt>
                <c:pt idx="5">
                  <c:v>5</c:v>
                </c:pt>
                <c:pt idx="6">
                  <c:v>-1.1000000000000001</c:v>
                </c:pt>
                <c:pt idx="7">
                  <c:v>4.0999999999999996</c:v>
                </c:pt>
                <c:pt idx="8">
                  <c:v>11.8</c:v>
                </c:pt>
                <c:pt idx="9">
                  <c:v>5.0999999999999996</c:v>
                </c:pt>
                <c:pt idx="10">
                  <c:v>14.2</c:v>
                </c:pt>
                <c:pt idx="11">
                  <c:v>9.8000000000000007</c:v>
                </c:pt>
                <c:pt idx="12">
                  <c:v>5.4</c:v>
                </c:pt>
                <c:pt idx="13">
                  <c:v>6.6</c:v>
                </c:pt>
                <c:pt idx="14">
                  <c:v>4.0999999999999996</c:v>
                </c:pt>
                <c:pt idx="15">
                  <c:v>3.4</c:v>
                </c:pt>
                <c:pt idx="16">
                  <c:v>3</c:v>
                </c:pt>
                <c:pt idx="17">
                  <c:v>2.9</c:v>
                </c:pt>
                <c:pt idx="18">
                  <c:v>3.8</c:v>
                </c:pt>
                <c:pt idx="19">
                  <c:v>3.7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D23-EB48-AFA0-A3DF2B23AE7E}"/>
            </c:ext>
          </c:extLst>
        </c:ser>
        <c:ser>
          <c:idx val="4"/>
          <c:order val="1"/>
          <c:tx>
            <c:strRef>
              <c:f>'2.1.3'!$C$1</c:f>
              <c:strCache>
                <c:ptCount val="1"/>
                <c:pt idx="0">
                  <c:v>Annual change (previous)</c:v>
                </c:pt>
              </c:strCache>
            </c:strRef>
          </c:tx>
          <c:spPr>
            <a:ln w="25400" cmpd="sng">
              <a:solidFill>
                <a:srgbClr val="057D46"/>
              </a:solidFill>
              <a:prstDash val="sysDot"/>
            </a:ln>
          </c:spPr>
          <c:marker>
            <c:symbol val="none"/>
          </c:marker>
          <c:cat>
            <c:strRef>
              <c:f>'2.1.3'!$A$4:$A$23</c:f>
              <c:strCache>
                <c:ptCount val="20"/>
                <c:pt idx="0">
                  <c:v>I.19</c:v>
                </c:pt>
                <c:pt idx="2">
                  <c:v>III.19</c:v>
                </c:pt>
                <c:pt idx="4">
                  <c:v>I.20</c:v>
                </c:pt>
                <c:pt idx="6">
                  <c:v>III.20</c:v>
                </c:pt>
                <c:pt idx="8">
                  <c:v>I.21</c:v>
                </c:pt>
                <c:pt idx="10">
                  <c:v>III.21</c:v>
                </c:pt>
                <c:pt idx="12">
                  <c:v>I.22</c:v>
                </c:pt>
                <c:pt idx="14">
                  <c:v>III.22</c:v>
                </c:pt>
                <c:pt idx="16">
                  <c:v>I.23</c:v>
                </c:pt>
                <c:pt idx="19">
                  <c:v>IV.23</c:v>
                </c:pt>
              </c:strCache>
            </c:strRef>
          </c:cat>
          <c:val>
            <c:numRef>
              <c:f>'2.1.3'!$C$4:$C$23</c:f>
              <c:numCache>
                <c:formatCode>0.0</c:formatCode>
                <c:ptCount val="20"/>
                <c:pt idx="9">
                  <c:v>5.0999999999999996</c:v>
                </c:pt>
                <c:pt idx="10">
                  <c:v>13.5</c:v>
                </c:pt>
                <c:pt idx="11">
                  <c:v>10.6</c:v>
                </c:pt>
                <c:pt idx="12">
                  <c:v>7.3</c:v>
                </c:pt>
                <c:pt idx="13">
                  <c:v>8.5</c:v>
                </c:pt>
                <c:pt idx="14">
                  <c:v>4.2</c:v>
                </c:pt>
                <c:pt idx="15">
                  <c:v>3.5</c:v>
                </c:pt>
                <c:pt idx="16">
                  <c:v>3.7</c:v>
                </c:pt>
                <c:pt idx="17">
                  <c:v>3.7</c:v>
                </c:pt>
                <c:pt idx="18">
                  <c:v>3.3</c:v>
                </c:pt>
                <c:pt idx="19">
                  <c:v>3.6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D23-EB48-AFA0-A3DF2B23AE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71374040"/>
        <c:axId val="671373648"/>
      </c:lineChart>
      <c:catAx>
        <c:axId val="671374040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[$-409]mm\.yy;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A"/>
          </a:p>
        </c:txPr>
        <c:crossAx val="671373648"/>
        <c:crosses val="autoZero"/>
        <c:auto val="1"/>
        <c:lblAlgn val="ctr"/>
        <c:lblOffset val="100"/>
        <c:tickLblSkip val="1"/>
        <c:tickMarkSkip val="4"/>
        <c:noMultiLvlLbl val="0"/>
      </c:catAx>
      <c:valAx>
        <c:axId val="671373648"/>
        <c:scaling>
          <c:orientation val="minMax"/>
          <c:max val="15"/>
          <c:min val="-1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A"/>
          </a:p>
        </c:txPr>
        <c:crossAx val="671374040"/>
        <c:crosses val="autoZero"/>
        <c:crossBetween val="between"/>
      </c:valAx>
      <c:spPr>
        <a:blipFill dpi="0" rotWithShape="1">
          <a:blip xmlns:r="http://schemas.openxmlformats.org/officeDocument/2006/relationships" r:embed="rId2">
            <a:alphaModFix amt="92000"/>
          </a:blip>
          <a:srcRect/>
          <a:stretch>
            <a:fillRect l="55000"/>
          </a:stretch>
        </a:blipFill>
        <a:ln w="9525">
          <a:solidFill>
            <a:srgbClr val="505050"/>
          </a:solidFill>
          <a:prstDash val="solid"/>
        </a:ln>
      </c:spPr>
    </c:plotArea>
    <c:legend>
      <c:legendPos val="b"/>
      <c:legendEntry>
        <c:idx val="2"/>
        <c:delete val="1"/>
      </c:legendEntry>
      <c:layout>
        <c:manualLayout>
          <c:xMode val="edge"/>
          <c:yMode val="edge"/>
          <c:x val="0"/>
          <c:y val="0.81693719760933503"/>
          <c:w val="0.96250000000000002"/>
          <c:h val="0.180722891566265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en-UA"/>
        </a:p>
      </c:txPr>
    </c:legend>
    <c:plotVisOnly val="1"/>
    <c:dispBlanksAs val="gap"/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</a:extLst>
  </c:spPr>
  <c:txPr>
    <a:bodyPr/>
    <a:lstStyle/>
    <a:p>
      <a:pPr>
        <a:defRPr sz="7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A"/>
    </a:p>
  </c:txPr>
  <c:printSettings>
    <c:headerFooter alignWithMargins="0"/>
    <c:pageMargins b="1" l="0.75" r="0.75" t="1" header="0.5" footer="0.5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xMode val="edge"/>
          <c:yMode val="edge"/>
          <c:x val="0"/>
          <c:y val="2.0270272966358902E-2"/>
          <c:w val="0.95491803278688503"/>
          <c:h val="0.66891900788984404"/>
        </c:manualLayout>
      </c:layout>
      <c:lineChart>
        <c:grouping val="standard"/>
        <c:varyColors val="0"/>
        <c:ser>
          <c:idx val="1"/>
          <c:order val="1"/>
          <c:tx>
            <c:strRef>
              <c:f>'2.1.4'!$C$1</c:f>
              <c:strCache>
                <c:ptCount val="1"/>
                <c:pt idx="0">
                  <c:v>Consumer prices on foods</c:v>
                </c:pt>
              </c:strCache>
            </c:strRef>
          </c:tx>
          <c:spPr>
            <a:ln w="25400" cmpd="sng">
              <a:solidFill>
                <a:srgbClr val="91C864"/>
              </a:solidFill>
              <a:prstDash val="solid"/>
            </a:ln>
          </c:spPr>
          <c:marker>
            <c:symbol val="none"/>
          </c:marker>
          <c:dPt>
            <c:idx val="28"/>
            <c:bubble3D val="0"/>
            <c:extLst>
              <c:ext xmlns:c16="http://schemas.microsoft.com/office/drawing/2014/chart" uri="{C3380CC4-5D6E-409C-BE32-E72D297353CC}">
                <c16:uniqueId val="{00000000-A778-F248-B414-2791A3606206}"/>
              </c:ext>
            </c:extLst>
          </c:dPt>
          <c:cat>
            <c:strRef>
              <c:f>'2.1.4'!$F$4:$F$60</c:f>
              <c:strCache>
                <c:ptCount val="57"/>
                <c:pt idx="0">
                  <c:v>01.17</c:v>
                </c:pt>
                <c:pt idx="6">
                  <c:v>07.17</c:v>
                </c:pt>
                <c:pt idx="12">
                  <c:v>01.18</c:v>
                </c:pt>
                <c:pt idx="18">
                  <c:v>07.18</c:v>
                </c:pt>
                <c:pt idx="24">
                  <c:v>01.19</c:v>
                </c:pt>
                <c:pt idx="30">
                  <c:v>07.19</c:v>
                </c:pt>
                <c:pt idx="36">
                  <c:v>01.20</c:v>
                </c:pt>
                <c:pt idx="42">
                  <c:v>07.20</c:v>
                </c:pt>
                <c:pt idx="48">
                  <c:v>01.21</c:v>
                </c:pt>
                <c:pt idx="56">
                  <c:v>09.21</c:v>
                </c:pt>
              </c:strCache>
            </c:strRef>
          </c:cat>
          <c:val>
            <c:numRef>
              <c:f>'2.1.4'!$C$4:$C$60</c:f>
              <c:numCache>
                <c:formatCode>General</c:formatCode>
                <c:ptCount val="57"/>
                <c:pt idx="0">
                  <c:v>3</c:v>
                </c:pt>
                <c:pt idx="1">
                  <c:v>5.3</c:v>
                </c:pt>
                <c:pt idx="2">
                  <c:v>7.2</c:v>
                </c:pt>
                <c:pt idx="3">
                  <c:v>8.3000000000000007</c:v>
                </c:pt>
                <c:pt idx="4">
                  <c:v>10.6</c:v>
                </c:pt>
                <c:pt idx="5">
                  <c:v>15</c:v>
                </c:pt>
                <c:pt idx="6">
                  <c:v>16.3</c:v>
                </c:pt>
                <c:pt idx="7">
                  <c:v>16.8</c:v>
                </c:pt>
                <c:pt idx="8">
                  <c:v>18.8</c:v>
                </c:pt>
                <c:pt idx="9">
                  <c:v>18</c:v>
                </c:pt>
                <c:pt idx="10">
                  <c:v>17.899999999999999</c:v>
                </c:pt>
                <c:pt idx="11">
                  <c:v>17.7</c:v>
                </c:pt>
                <c:pt idx="12">
                  <c:v>17.899999999999999</c:v>
                </c:pt>
                <c:pt idx="13">
                  <c:v>17.3</c:v>
                </c:pt>
                <c:pt idx="14">
                  <c:v>17.3</c:v>
                </c:pt>
                <c:pt idx="15">
                  <c:v>17.2</c:v>
                </c:pt>
                <c:pt idx="16">
                  <c:v>13.7</c:v>
                </c:pt>
                <c:pt idx="17">
                  <c:v>9.5</c:v>
                </c:pt>
                <c:pt idx="18">
                  <c:v>7.1</c:v>
                </c:pt>
                <c:pt idx="19">
                  <c:v>7.1</c:v>
                </c:pt>
                <c:pt idx="20">
                  <c:v>6.7</c:v>
                </c:pt>
                <c:pt idx="21">
                  <c:v>7</c:v>
                </c:pt>
                <c:pt idx="22">
                  <c:v>7.5</c:v>
                </c:pt>
                <c:pt idx="23">
                  <c:v>7.8</c:v>
                </c:pt>
                <c:pt idx="24">
                  <c:v>7.9</c:v>
                </c:pt>
                <c:pt idx="25">
                  <c:v>7.8</c:v>
                </c:pt>
                <c:pt idx="26">
                  <c:v>7</c:v>
                </c:pt>
                <c:pt idx="27">
                  <c:v>7.4</c:v>
                </c:pt>
                <c:pt idx="28">
                  <c:v>9.1999999999999993</c:v>
                </c:pt>
                <c:pt idx="29">
                  <c:v>8.5</c:v>
                </c:pt>
                <c:pt idx="30">
                  <c:v>9.9</c:v>
                </c:pt>
                <c:pt idx="31">
                  <c:v>10.199999999999999</c:v>
                </c:pt>
                <c:pt idx="32">
                  <c:v>8.8000000000000007</c:v>
                </c:pt>
                <c:pt idx="33">
                  <c:v>8.1999999999999993</c:v>
                </c:pt>
                <c:pt idx="34">
                  <c:v>6.6</c:v>
                </c:pt>
                <c:pt idx="35">
                  <c:v>4.8</c:v>
                </c:pt>
                <c:pt idx="36">
                  <c:v>3.1</c:v>
                </c:pt>
                <c:pt idx="37">
                  <c:v>1.8</c:v>
                </c:pt>
                <c:pt idx="38">
                  <c:v>1.8</c:v>
                </c:pt>
                <c:pt idx="39">
                  <c:v>2.5</c:v>
                </c:pt>
                <c:pt idx="40">
                  <c:v>2.7</c:v>
                </c:pt>
                <c:pt idx="41">
                  <c:v>4.2</c:v>
                </c:pt>
                <c:pt idx="42" formatCode="0.0">
                  <c:v>3.5</c:v>
                </c:pt>
                <c:pt idx="43" formatCode="0.0">
                  <c:v>2.2999999999999998</c:v>
                </c:pt>
                <c:pt idx="44" formatCode="0.0">
                  <c:v>1.3</c:v>
                </c:pt>
                <c:pt idx="45">
                  <c:v>1.6</c:v>
                </c:pt>
                <c:pt idx="46">
                  <c:v>3.2</c:v>
                </c:pt>
                <c:pt idx="47">
                  <c:v>4.9000000000000004</c:v>
                </c:pt>
                <c:pt idx="48" formatCode="0.0">
                  <c:v>5.9</c:v>
                </c:pt>
                <c:pt idx="49" formatCode="0.0">
                  <c:v>8.5</c:v>
                </c:pt>
                <c:pt idx="50" formatCode="0.0">
                  <c:v>10.4</c:v>
                </c:pt>
                <c:pt idx="51">
                  <c:v>9.4</c:v>
                </c:pt>
                <c:pt idx="52">
                  <c:v>9.9</c:v>
                </c:pt>
                <c:pt idx="53" formatCode="0.0">
                  <c:v>9.4</c:v>
                </c:pt>
                <c:pt idx="54" formatCode="0.0">
                  <c:v>10.8</c:v>
                </c:pt>
                <c:pt idx="55" formatCode="0.0">
                  <c:v>11.7</c:v>
                </c:pt>
                <c:pt idx="56" formatCode="0.0">
                  <c:v>13.6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778-F248-B414-2791A3606206}"/>
            </c:ext>
          </c:extLst>
        </c:ser>
        <c:ser>
          <c:idx val="0"/>
          <c:order val="2"/>
          <c:tx>
            <c:strRef>
              <c:f>'2.1.4'!$B$1</c:f>
              <c:strCache>
                <c:ptCount val="1"/>
                <c:pt idx="0">
                  <c:v>Food industry prices</c:v>
                </c:pt>
              </c:strCache>
            </c:strRef>
          </c:tx>
          <c:spPr>
            <a:ln w="25400" cmpd="sng">
              <a:solidFill>
                <a:srgbClr val="7D0532"/>
              </a:solidFill>
              <a:prstDash val="solid"/>
            </a:ln>
          </c:spPr>
          <c:marker>
            <c:symbol val="none"/>
          </c:marker>
          <c:cat>
            <c:strRef>
              <c:f>'2.1.4'!$F$4:$F$60</c:f>
              <c:strCache>
                <c:ptCount val="57"/>
                <c:pt idx="0">
                  <c:v>01.17</c:v>
                </c:pt>
                <c:pt idx="6">
                  <c:v>07.17</c:v>
                </c:pt>
                <c:pt idx="12">
                  <c:v>01.18</c:v>
                </c:pt>
                <c:pt idx="18">
                  <c:v>07.18</c:v>
                </c:pt>
                <c:pt idx="24">
                  <c:v>01.19</c:v>
                </c:pt>
                <c:pt idx="30">
                  <c:v>07.19</c:v>
                </c:pt>
                <c:pt idx="36">
                  <c:v>01.20</c:v>
                </c:pt>
                <c:pt idx="42">
                  <c:v>07.20</c:v>
                </c:pt>
                <c:pt idx="48">
                  <c:v>01.21</c:v>
                </c:pt>
                <c:pt idx="56">
                  <c:v>09.21</c:v>
                </c:pt>
              </c:strCache>
            </c:strRef>
          </c:cat>
          <c:val>
            <c:numRef>
              <c:f>'2.1.4'!$B$4:$B$60</c:f>
              <c:numCache>
                <c:formatCode>General</c:formatCode>
                <c:ptCount val="57"/>
                <c:pt idx="0">
                  <c:v>16.399999999999999</c:v>
                </c:pt>
                <c:pt idx="1">
                  <c:v>16.7</c:v>
                </c:pt>
                <c:pt idx="2">
                  <c:v>16.600000000000001</c:v>
                </c:pt>
                <c:pt idx="3">
                  <c:v>16.3</c:v>
                </c:pt>
                <c:pt idx="4">
                  <c:v>16.899999999999999</c:v>
                </c:pt>
                <c:pt idx="5">
                  <c:v>16.5</c:v>
                </c:pt>
                <c:pt idx="6">
                  <c:v>14.7</c:v>
                </c:pt>
                <c:pt idx="7">
                  <c:v>15.7</c:v>
                </c:pt>
                <c:pt idx="8">
                  <c:v>14.1</c:v>
                </c:pt>
                <c:pt idx="9">
                  <c:v>13.3</c:v>
                </c:pt>
                <c:pt idx="10">
                  <c:v>13.5</c:v>
                </c:pt>
                <c:pt idx="11">
                  <c:v>12.5</c:v>
                </c:pt>
                <c:pt idx="12">
                  <c:v>11.9</c:v>
                </c:pt>
                <c:pt idx="13">
                  <c:v>10.9</c:v>
                </c:pt>
                <c:pt idx="14">
                  <c:v>10.3</c:v>
                </c:pt>
                <c:pt idx="15">
                  <c:v>10.7</c:v>
                </c:pt>
                <c:pt idx="16">
                  <c:v>10</c:v>
                </c:pt>
                <c:pt idx="17">
                  <c:v>9.6</c:v>
                </c:pt>
                <c:pt idx="18">
                  <c:v>8.4</c:v>
                </c:pt>
                <c:pt idx="19">
                  <c:v>8.9</c:v>
                </c:pt>
                <c:pt idx="20">
                  <c:v>9.1999999999999993</c:v>
                </c:pt>
                <c:pt idx="21">
                  <c:v>9.6</c:v>
                </c:pt>
                <c:pt idx="22">
                  <c:v>8.6</c:v>
                </c:pt>
                <c:pt idx="23">
                  <c:v>7</c:v>
                </c:pt>
                <c:pt idx="24">
                  <c:v>6.3</c:v>
                </c:pt>
                <c:pt idx="25">
                  <c:v>5</c:v>
                </c:pt>
                <c:pt idx="26">
                  <c:v>4.4000000000000004</c:v>
                </c:pt>
                <c:pt idx="27">
                  <c:v>4.7</c:v>
                </c:pt>
                <c:pt idx="28">
                  <c:v>5</c:v>
                </c:pt>
                <c:pt idx="29">
                  <c:v>6.2</c:v>
                </c:pt>
                <c:pt idx="30">
                  <c:v>6</c:v>
                </c:pt>
                <c:pt idx="31">
                  <c:v>4.5999999999999996</c:v>
                </c:pt>
                <c:pt idx="32">
                  <c:v>3.1</c:v>
                </c:pt>
                <c:pt idx="33">
                  <c:v>1.2</c:v>
                </c:pt>
                <c:pt idx="34">
                  <c:v>0.7</c:v>
                </c:pt>
                <c:pt idx="35">
                  <c:v>1.8</c:v>
                </c:pt>
                <c:pt idx="36">
                  <c:v>0.9</c:v>
                </c:pt>
                <c:pt idx="37">
                  <c:v>2.5</c:v>
                </c:pt>
                <c:pt idx="38">
                  <c:v>4.2</c:v>
                </c:pt>
                <c:pt idx="39">
                  <c:v>5.8</c:v>
                </c:pt>
                <c:pt idx="40">
                  <c:v>6.2</c:v>
                </c:pt>
                <c:pt idx="41">
                  <c:v>6.1</c:v>
                </c:pt>
                <c:pt idx="42">
                  <c:v>7.3</c:v>
                </c:pt>
                <c:pt idx="43">
                  <c:v>9.1999999999999993</c:v>
                </c:pt>
                <c:pt idx="44">
                  <c:v>11.3</c:v>
                </c:pt>
                <c:pt idx="45">
                  <c:v>15.3</c:v>
                </c:pt>
                <c:pt idx="46">
                  <c:v>19.600000000000001</c:v>
                </c:pt>
                <c:pt idx="47">
                  <c:v>21.9</c:v>
                </c:pt>
                <c:pt idx="48">
                  <c:v>26.1</c:v>
                </c:pt>
                <c:pt idx="49">
                  <c:v>27.3</c:v>
                </c:pt>
                <c:pt idx="50">
                  <c:v>30.3</c:v>
                </c:pt>
                <c:pt idx="51">
                  <c:v>28.4</c:v>
                </c:pt>
                <c:pt idx="52">
                  <c:v>30.1</c:v>
                </c:pt>
                <c:pt idx="53">
                  <c:v>29.8</c:v>
                </c:pt>
                <c:pt idx="54">
                  <c:v>29.2</c:v>
                </c:pt>
                <c:pt idx="55">
                  <c:v>26.6</c:v>
                </c:pt>
                <c:pt idx="56">
                  <c:v>23.1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778-F248-B414-2791A3606206}"/>
            </c:ext>
          </c:extLst>
        </c:ser>
        <c:ser>
          <c:idx val="4"/>
          <c:order val="3"/>
          <c:tx>
            <c:strRef>
              <c:f>'2.1.4'!$E$1</c:f>
              <c:strCache>
                <c:ptCount val="1"/>
                <c:pt idx="0">
                  <c:v>Producer cost index for agriculture</c:v>
                </c:pt>
              </c:strCache>
            </c:strRef>
          </c:tx>
          <c:spPr>
            <a:ln w="25400" cmpd="sng">
              <a:solidFill>
                <a:srgbClr val="DC4B64"/>
              </a:solidFill>
              <a:prstDash val="solid"/>
            </a:ln>
          </c:spPr>
          <c:marker>
            <c:symbol val="none"/>
          </c:marker>
          <c:cat>
            <c:strRef>
              <c:f>'2.1.4'!$F$4:$F$60</c:f>
              <c:strCache>
                <c:ptCount val="57"/>
                <c:pt idx="0">
                  <c:v>01.17</c:v>
                </c:pt>
                <c:pt idx="6">
                  <c:v>07.17</c:v>
                </c:pt>
                <c:pt idx="12">
                  <c:v>01.18</c:v>
                </c:pt>
                <c:pt idx="18">
                  <c:v>07.18</c:v>
                </c:pt>
                <c:pt idx="24">
                  <c:v>01.19</c:v>
                </c:pt>
                <c:pt idx="30">
                  <c:v>07.19</c:v>
                </c:pt>
                <c:pt idx="36">
                  <c:v>01.20</c:v>
                </c:pt>
                <c:pt idx="42">
                  <c:v>07.20</c:v>
                </c:pt>
                <c:pt idx="48">
                  <c:v>01.21</c:v>
                </c:pt>
                <c:pt idx="56">
                  <c:v>09.21</c:v>
                </c:pt>
              </c:strCache>
            </c:strRef>
          </c:cat>
          <c:val>
            <c:numRef>
              <c:f>'2.1.4'!$E$4:$E$60</c:f>
              <c:numCache>
                <c:formatCode>General</c:formatCode>
                <c:ptCount val="57"/>
                <c:pt idx="0">
                  <c:v>23.6</c:v>
                </c:pt>
                <c:pt idx="1">
                  <c:v>27.2</c:v>
                </c:pt>
                <c:pt idx="2">
                  <c:v>24.5</c:v>
                </c:pt>
                <c:pt idx="3">
                  <c:v>25.6</c:v>
                </c:pt>
                <c:pt idx="4">
                  <c:v>22.7</c:v>
                </c:pt>
                <c:pt idx="5">
                  <c:v>21.3</c:v>
                </c:pt>
                <c:pt idx="6">
                  <c:v>18.100000000000001</c:v>
                </c:pt>
                <c:pt idx="7">
                  <c:v>20.6</c:v>
                </c:pt>
                <c:pt idx="8">
                  <c:v>19.7</c:v>
                </c:pt>
                <c:pt idx="9">
                  <c:v>19.399999999999999</c:v>
                </c:pt>
                <c:pt idx="10">
                  <c:v>19.7</c:v>
                </c:pt>
                <c:pt idx="11">
                  <c:v>20.9</c:v>
                </c:pt>
                <c:pt idx="12">
                  <c:v>16.7</c:v>
                </c:pt>
                <c:pt idx="13">
                  <c:v>12.6</c:v>
                </c:pt>
                <c:pt idx="14">
                  <c:v>12.1</c:v>
                </c:pt>
                <c:pt idx="15">
                  <c:v>12.2</c:v>
                </c:pt>
                <c:pt idx="16">
                  <c:v>14.5</c:v>
                </c:pt>
                <c:pt idx="17">
                  <c:v>15.2</c:v>
                </c:pt>
                <c:pt idx="18">
                  <c:v>14.5</c:v>
                </c:pt>
                <c:pt idx="19">
                  <c:v>16.899999999999999</c:v>
                </c:pt>
                <c:pt idx="20">
                  <c:v>16.899999999999999</c:v>
                </c:pt>
                <c:pt idx="21">
                  <c:v>15.7</c:v>
                </c:pt>
                <c:pt idx="22">
                  <c:v>12.9</c:v>
                </c:pt>
                <c:pt idx="23">
                  <c:v>7.8</c:v>
                </c:pt>
                <c:pt idx="24">
                  <c:v>5.7</c:v>
                </c:pt>
                <c:pt idx="25">
                  <c:v>5.6</c:v>
                </c:pt>
                <c:pt idx="26">
                  <c:v>5.4</c:v>
                </c:pt>
                <c:pt idx="27">
                  <c:v>4.4000000000000004</c:v>
                </c:pt>
                <c:pt idx="28">
                  <c:v>2.1</c:v>
                </c:pt>
                <c:pt idx="29">
                  <c:v>1</c:v>
                </c:pt>
                <c:pt idx="30">
                  <c:v>0.6</c:v>
                </c:pt>
                <c:pt idx="31">
                  <c:v>-2.7</c:v>
                </c:pt>
                <c:pt idx="32">
                  <c:v>-5.0999999999999996</c:v>
                </c:pt>
                <c:pt idx="33">
                  <c:v>-8.1</c:v>
                </c:pt>
                <c:pt idx="34">
                  <c:v>-8.1999999999999993</c:v>
                </c:pt>
                <c:pt idx="35">
                  <c:v>-6.6</c:v>
                </c:pt>
                <c:pt idx="36">
                  <c:v>-7.1</c:v>
                </c:pt>
                <c:pt idx="37">
                  <c:v>-7.1</c:v>
                </c:pt>
                <c:pt idx="38">
                  <c:v>-7.6</c:v>
                </c:pt>
                <c:pt idx="39">
                  <c:v>-6</c:v>
                </c:pt>
                <c:pt idx="40">
                  <c:v>-6.2</c:v>
                </c:pt>
                <c:pt idx="41">
                  <c:v>-2.7</c:v>
                </c:pt>
                <c:pt idx="42">
                  <c:v>-2.9</c:v>
                </c:pt>
                <c:pt idx="43">
                  <c:v>-0.7</c:v>
                </c:pt>
                <c:pt idx="44">
                  <c:v>4.5</c:v>
                </c:pt>
                <c:pt idx="45">
                  <c:v>11.4</c:v>
                </c:pt>
                <c:pt idx="46">
                  <c:v>17.2</c:v>
                </c:pt>
                <c:pt idx="47">
                  <c:v>18.5</c:v>
                </c:pt>
                <c:pt idx="48">
                  <c:v>22.5</c:v>
                </c:pt>
                <c:pt idx="49">
                  <c:v>30.3</c:v>
                </c:pt>
                <c:pt idx="50">
                  <c:v>38.4</c:v>
                </c:pt>
                <c:pt idx="51">
                  <c:v>37.6</c:v>
                </c:pt>
                <c:pt idx="52">
                  <c:v>39.200000000000003</c:v>
                </c:pt>
                <c:pt idx="53">
                  <c:v>36</c:v>
                </c:pt>
                <c:pt idx="54">
                  <c:v>38.9</c:v>
                </c:pt>
                <c:pt idx="55" formatCode="0.0">
                  <c:v>42.2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778-F248-B414-2791A36062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71361888"/>
        <c:axId val="671363848"/>
      </c:lineChart>
      <c:lineChart>
        <c:grouping val="standard"/>
        <c:varyColors val="0"/>
        <c:ser>
          <c:idx val="3"/>
          <c:order val="0"/>
          <c:tx>
            <c:strRef>
              <c:f>'2.1.4'!$D$1</c:f>
              <c:strCache>
                <c:ptCount val="1"/>
                <c:pt idx="0">
                  <c:v>Prices in agriculture (RHS)</c:v>
                </c:pt>
              </c:strCache>
            </c:strRef>
          </c:tx>
          <c:spPr>
            <a:ln w="25400" cmpd="sng">
              <a:solidFill>
                <a:srgbClr val="057D46"/>
              </a:solidFill>
              <a:prstDash val="solid"/>
            </a:ln>
          </c:spPr>
          <c:marker>
            <c:symbol val="none"/>
          </c:marker>
          <c:cat>
            <c:numRef>
              <c:f>'2.1.4'!$A$28:$A$60</c:f>
              <c:numCache>
                <c:formatCode>mm/yy</c:formatCode>
                <c:ptCount val="33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</c:numCache>
            </c:numRef>
          </c:cat>
          <c:val>
            <c:numRef>
              <c:f>'2.1.4'!$D$4:$D$60</c:f>
              <c:numCache>
                <c:formatCode>General</c:formatCode>
                <c:ptCount val="57"/>
                <c:pt idx="0">
                  <c:v>13.5</c:v>
                </c:pt>
                <c:pt idx="1">
                  <c:v>9.6999999999999993</c:v>
                </c:pt>
                <c:pt idx="2">
                  <c:v>11.1</c:v>
                </c:pt>
                <c:pt idx="3">
                  <c:v>11.2</c:v>
                </c:pt>
                <c:pt idx="4">
                  <c:v>7.3</c:v>
                </c:pt>
                <c:pt idx="5">
                  <c:v>10.199999999999999</c:v>
                </c:pt>
                <c:pt idx="6">
                  <c:v>8.6999999999999993</c:v>
                </c:pt>
                <c:pt idx="7">
                  <c:v>10.1</c:v>
                </c:pt>
                <c:pt idx="8">
                  <c:v>12.4</c:v>
                </c:pt>
                <c:pt idx="9">
                  <c:v>13</c:v>
                </c:pt>
                <c:pt idx="10">
                  <c:v>12.8</c:v>
                </c:pt>
                <c:pt idx="11">
                  <c:v>12.1</c:v>
                </c:pt>
                <c:pt idx="12">
                  <c:v>11.8</c:v>
                </c:pt>
                <c:pt idx="13">
                  <c:v>10</c:v>
                </c:pt>
                <c:pt idx="14">
                  <c:v>12.3</c:v>
                </c:pt>
                <c:pt idx="15">
                  <c:v>13.9</c:v>
                </c:pt>
                <c:pt idx="16">
                  <c:v>13.4</c:v>
                </c:pt>
                <c:pt idx="17">
                  <c:v>9.6</c:v>
                </c:pt>
                <c:pt idx="18">
                  <c:v>7.8</c:v>
                </c:pt>
                <c:pt idx="19">
                  <c:v>11.2</c:v>
                </c:pt>
                <c:pt idx="20">
                  <c:v>11.7</c:v>
                </c:pt>
                <c:pt idx="21">
                  <c:v>7.2</c:v>
                </c:pt>
                <c:pt idx="22">
                  <c:v>5.4</c:v>
                </c:pt>
                <c:pt idx="23">
                  <c:v>6</c:v>
                </c:pt>
                <c:pt idx="24">
                  <c:v>4.4000000000000004</c:v>
                </c:pt>
                <c:pt idx="25">
                  <c:v>3.5</c:v>
                </c:pt>
                <c:pt idx="26">
                  <c:v>-2.6</c:v>
                </c:pt>
                <c:pt idx="27">
                  <c:v>-5.6</c:v>
                </c:pt>
                <c:pt idx="28">
                  <c:v>-6.2</c:v>
                </c:pt>
                <c:pt idx="29">
                  <c:v>-4.7</c:v>
                </c:pt>
                <c:pt idx="30">
                  <c:v>-3.3</c:v>
                </c:pt>
                <c:pt idx="31">
                  <c:v>-7.3</c:v>
                </c:pt>
                <c:pt idx="32">
                  <c:v>-14.1</c:v>
                </c:pt>
                <c:pt idx="33">
                  <c:v>-12.1</c:v>
                </c:pt>
                <c:pt idx="34">
                  <c:v>-11.9</c:v>
                </c:pt>
                <c:pt idx="35">
                  <c:v>-12.4</c:v>
                </c:pt>
                <c:pt idx="36">
                  <c:v>-11.9</c:v>
                </c:pt>
                <c:pt idx="37">
                  <c:v>-7.3</c:v>
                </c:pt>
                <c:pt idx="38">
                  <c:v>-3.2</c:v>
                </c:pt>
                <c:pt idx="39">
                  <c:v>9.1</c:v>
                </c:pt>
                <c:pt idx="40">
                  <c:v>7.6</c:v>
                </c:pt>
                <c:pt idx="41">
                  <c:v>11</c:v>
                </c:pt>
                <c:pt idx="42" formatCode="0.0">
                  <c:v>9.1999999999999993</c:v>
                </c:pt>
                <c:pt idx="43" formatCode="0.0">
                  <c:v>12.3</c:v>
                </c:pt>
                <c:pt idx="44" formatCode="0.0">
                  <c:v>30.9</c:v>
                </c:pt>
                <c:pt idx="45">
                  <c:v>37.5</c:v>
                </c:pt>
                <c:pt idx="46">
                  <c:v>48.3</c:v>
                </c:pt>
                <c:pt idx="47">
                  <c:v>53.5</c:v>
                </c:pt>
                <c:pt idx="48" formatCode="0.0">
                  <c:v>63.3</c:v>
                </c:pt>
                <c:pt idx="49" formatCode="0.0">
                  <c:v>61.6</c:v>
                </c:pt>
                <c:pt idx="50" formatCode="0.0">
                  <c:v>69.8</c:v>
                </c:pt>
                <c:pt idx="51">
                  <c:v>49.2</c:v>
                </c:pt>
                <c:pt idx="52">
                  <c:v>53.7</c:v>
                </c:pt>
                <c:pt idx="53">
                  <c:v>44.6</c:v>
                </c:pt>
                <c:pt idx="54">
                  <c:v>42.4</c:v>
                </c:pt>
                <c:pt idx="55">
                  <c:v>41.7</c:v>
                </c:pt>
                <c:pt idx="56">
                  <c:v>30.4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778-F248-B414-2791A36062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71362280"/>
        <c:axId val="671367376"/>
      </c:lineChart>
      <c:catAx>
        <c:axId val="671361888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mm/yy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A"/>
          </a:p>
        </c:txPr>
        <c:crossAx val="671363848"/>
        <c:crosses val="autoZero"/>
        <c:auto val="0"/>
        <c:lblAlgn val="ctr"/>
        <c:lblOffset val="100"/>
        <c:tickLblSkip val="2"/>
        <c:tickMarkSkip val="12"/>
        <c:noMultiLvlLbl val="1"/>
      </c:catAx>
      <c:valAx>
        <c:axId val="671363848"/>
        <c:scaling>
          <c:orientation val="minMax"/>
          <c:max val="50"/>
          <c:min val="-10"/>
        </c:scaling>
        <c:delete val="0"/>
        <c:axPos val="l"/>
        <c:majorGridlines>
          <c:spPr>
            <a:ln w="3175" cap="rnd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A"/>
          </a:p>
        </c:txPr>
        <c:crossAx val="671361888"/>
        <c:crosses val="autoZero"/>
        <c:crossBetween val="between"/>
      </c:valAx>
      <c:valAx>
        <c:axId val="671367376"/>
        <c:scaling>
          <c:orientation val="minMax"/>
          <c:max val="100"/>
        </c:scaling>
        <c:delete val="0"/>
        <c:axPos val="r"/>
        <c:numFmt formatCode="General" sourceLinked="1"/>
        <c:majorTickMark val="in"/>
        <c:minorTickMark val="none"/>
        <c:tickLblPos val="nextTo"/>
        <c:spPr>
          <a:ln/>
        </c:spPr>
        <c:crossAx val="671362280"/>
        <c:crosses val="max"/>
        <c:crossBetween val="between"/>
      </c:valAx>
      <c:dateAx>
        <c:axId val="671362280"/>
        <c:scaling>
          <c:orientation val="minMax"/>
        </c:scaling>
        <c:delete val="1"/>
        <c:axPos val="b"/>
        <c:numFmt formatCode="mm/yy" sourceLinked="1"/>
        <c:majorTickMark val="out"/>
        <c:minorTickMark val="none"/>
        <c:tickLblPos val="nextTo"/>
        <c:crossAx val="671367376"/>
        <c:crosses val="autoZero"/>
        <c:auto val="1"/>
        <c:lblOffset val="100"/>
        <c:baseTimeUnit val="months"/>
      </c:dateAx>
      <c:spPr>
        <a:noFill/>
        <a:ln w="9525">
          <a:solidFill>
            <a:srgbClr val="505050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:spPr>
    </c:plotArea>
    <c:legend>
      <c:legendPos val="b"/>
      <c:layout>
        <c:manualLayout>
          <c:xMode val="edge"/>
          <c:yMode val="edge"/>
          <c:x val="3.2786885245901599E-2"/>
          <c:y val="0.68918928085620301"/>
          <c:w val="0.91803278688524603"/>
          <c:h val="0.28885138977061497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en-UA"/>
        </a:p>
      </c:txPr>
    </c:legend>
    <c:plotVisOnly val="1"/>
    <c:dispBlanksAs val="gap"/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</a:extLst>
  </c:spPr>
  <c:txPr>
    <a:bodyPr/>
    <a:lstStyle/>
    <a:p>
      <a:pPr algn="l" rtl="0">
        <a:defRPr lang="uk-UA" sz="750" b="0" i="0" u="none" strike="noStrike" kern="1200" baseline="0">
          <a:solidFill>
            <a:srgbClr val="000000"/>
          </a:solidFill>
          <a:latin typeface="Arial"/>
          <a:ea typeface="Arial"/>
          <a:cs typeface="Arial"/>
        </a:defRPr>
      </a:pPr>
      <a:endParaRPr lang="en-UA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xMode val="edge"/>
          <c:yMode val="edge"/>
          <c:x val="0"/>
          <c:y val="2.4895846657267014E-2"/>
          <c:w val="0.95842754529380692"/>
          <c:h val="0.82156293968981142"/>
        </c:manualLayout>
      </c:layout>
      <c:lineChart>
        <c:grouping val="standard"/>
        <c:varyColors val="0"/>
        <c:ser>
          <c:idx val="0"/>
          <c:order val="0"/>
          <c:tx>
            <c:strRef>
              <c:f>'2.1.5'!$B$1</c:f>
              <c:strCache>
                <c:ptCount val="1"/>
                <c:pt idx="0">
                  <c:v>Services</c:v>
                </c:pt>
              </c:strCache>
            </c:strRef>
          </c:tx>
          <c:spPr>
            <a:ln w="25400" cmpd="sng">
              <a:solidFill>
                <a:srgbClr val="7D0532"/>
              </a:solidFill>
              <a:prstDash val="solid"/>
            </a:ln>
          </c:spPr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0-3E53-6C46-AD7F-B7EA752D92D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01-3E53-6C46-AD7F-B7EA752D92D6}"/>
              </c:ext>
            </c:extLst>
          </c:dPt>
          <c:dPt>
            <c:idx val="19"/>
            <c:bubble3D val="0"/>
            <c:extLst>
              <c:ext xmlns:c16="http://schemas.microsoft.com/office/drawing/2014/chart" uri="{C3380CC4-5D6E-409C-BE32-E72D297353CC}">
                <c16:uniqueId val="{00000002-3E53-6C46-AD7F-B7EA752D92D6}"/>
              </c:ext>
            </c:extLst>
          </c:dPt>
          <c:cat>
            <c:strRef>
              <c:f>'2.1.5'!$A$4:$A$23</c:f>
              <c:strCache>
                <c:ptCount val="20"/>
                <c:pt idx="0">
                  <c:v>I.19</c:v>
                </c:pt>
                <c:pt idx="2">
                  <c:v>IІІ.19</c:v>
                </c:pt>
                <c:pt idx="4">
                  <c:v>I.20</c:v>
                </c:pt>
                <c:pt idx="6">
                  <c:v>III.20</c:v>
                </c:pt>
                <c:pt idx="8">
                  <c:v>I.21</c:v>
                </c:pt>
                <c:pt idx="10">
                  <c:v>III.21</c:v>
                </c:pt>
                <c:pt idx="12">
                  <c:v>I.22</c:v>
                </c:pt>
                <c:pt idx="14">
                  <c:v>III.22</c:v>
                </c:pt>
                <c:pt idx="16">
                  <c:v>I.23</c:v>
                </c:pt>
                <c:pt idx="19">
                  <c:v>IV.23</c:v>
                </c:pt>
              </c:strCache>
            </c:strRef>
          </c:cat>
          <c:val>
            <c:numRef>
              <c:f>'2.1.5'!$B$4:$B$23</c:f>
              <c:numCache>
                <c:formatCode>General</c:formatCode>
                <c:ptCount val="20"/>
                <c:pt idx="0">
                  <c:v>14.1</c:v>
                </c:pt>
                <c:pt idx="1">
                  <c:v>14</c:v>
                </c:pt>
                <c:pt idx="2">
                  <c:v>13.1</c:v>
                </c:pt>
                <c:pt idx="3">
                  <c:v>11.6</c:v>
                </c:pt>
                <c:pt idx="4">
                  <c:v>9.9</c:v>
                </c:pt>
                <c:pt idx="5">
                  <c:v>8.4</c:v>
                </c:pt>
                <c:pt idx="6">
                  <c:v>7.8</c:v>
                </c:pt>
                <c:pt idx="7">
                  <c:v>6.9</c:v>
                </c:pt>
                <c:pt idx="8">
                  <c:v>7.3</c:v>
                </c:pt>
                <c:pt idx="9" formatCode="0.0">
                  <c:v>8.1</c:v>
                </c:pt>
                <c:pt idx="10" formatCode="0.0">
                  <c:v>9.1</c:v>
                </c:pt>
                <c:pt idx="11">
                  <c:v>9.6</c:v>
                </c:pt>
                <c:pt idx="12">
                  <c:v>9.9</c:v>
                </c:pt>
                <c:pt idx="13">
                  <c:v>9.6999999999999993</c:v>
                </c:pt>
                <c:pt idx="14">
                  <c:v>7.9</c:v>
                </c:pt>
                <c:pt idx="15">
                  <c:v>6.6</c:v>
                </c:pt>
                <c:pt idx="16">
                  <c:v>6.5</c:v>
                </c:pt>
                <c:pt idx="17">
                  <c:v>6.4</c:v>
                </c:pt>
                <c:pt idx="18">
                  <c:v>6.3</c:v>
                </c:pt>
                <c:pt idx="19">
                  <c:v>6.1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E53-6C46-AD7F-B7EA752D92D6}"/>
            </c:ext>
          </c:extLst>
        </c:ser>
        <c:ser>
          <c:idx val="4"/>
          <c:order val="1"/>
          <c:tx>
            <c:strRef>
              <c:f>'2.1.5'!$C$1</c:f>
              <c:strCache>
                <c:ptCount val="1"/>
                <c:pt idx="0">
                  <c:v>Other nonfoods</c:v>
                </c:pt>
              </c:strCache>
            </c:strRef>
          </c:tx>
          <c:spPr>
            <a:ln w="25400" cmpd="sng">
              <a:solidFill>
                <a:srgbClr val="005591"/>
              </a:solidFill>
              <a:prstDash val="solid"/>
            </a:ln>
          </c:spPr>
          <c:marker>
            <c:symbol val="none"/>
          </c:marker>
          <c:cat>
            <c:strRef>
              <c:f>'2.1.5'!$A$4:$A$23</c:f>
              <c:strCache>
                <c:ptCount val="20"/>
                <c:pt idx="0">
                  <c:v>I.19</c:v>
                </c:pt>
                <c:pt idx="2">
                  <c:v>IІІ.19</c:v>
                </c:pt>
                <c:pt idx="4">
                  <c:v>I.20</c:v>
                </c:pt>
                <c:pt idx="6">
                  <c:v>III.20</c:v>
                </c:pt>
                <c:pt idx="8">
                  <c:v>I.21</c:v>
                </c:pt>
                <c:pt idx="10">
                  <c:v>III.21</c:v>
                </c:pt>
                <c:pt idx="12">
                  <c:v>I.22</c:v>
                </c:pt>
                <c:pt idx="14">
                  <c:v>III.22</c:v>
                </c:pt>
                <c:pt idx="16">
                  <c:v>I.23</c:v>
                </c:pt>
                <c:pt idx="19">
                  <c:v>IV.23</c:v>
                </c:pt>
              </c:strCache>
            </c:strRef>
          </c:cat>
          <c:val>
            <c:numRef>
              <c:f>'2.1.5'!$C$4:$C$23</c:f>
              <c:numCache>
                <c:formatCode>General</c:formatCode>
                <c:ptCount val="20"/>
                <c:pt idx="0">
                  <c:v>3</c:v>
                </c:pt>
                <c:pt idx="1">
                  <c:v>2.7</c:v>
                </c:pt>
                <c:pt idx="2">
                  <c:v>0.7</c:v>
                </c:pt>
                <c:pt idx="3">
                  <c:v>-2.1</c:v>
                </c:pt>
                <c:pt idx="4">
                  <c:v>-1.6</c:v>
                </c:pt>
                <c:pt idx="5">
                  <c:v>-0.5</c:v>
                </c:pt>
                <c:pt idx="6">
                  <c:v>1.7</c:v>
                </c:pt>
                <c:pt idx="7">
                  <c:v>4.3</c:v>
                </c:pt>
                <c:pt idx="8">
                  <c:v>3.8</c:v>
                </c:pt>
                <c:pt idx="9" formatCode="0.0">
                  <c:v>3.2</c:v>
                </c:pt>
                <c:pt idx="10" formatCode="0.0">
                  <c:v>1.4</c:v>
                </c:pt>
                <c:pt idx="11">
                  <c:v>0.9</c:v>
                </c:pt>
                <c:pt idx="12">
                  <c:v>0.8</c:v>
                </c:pt>
                <c:pt idx="13">
                  <c:v>0.2</c:v>
                </c:pt>
                <c:pt idx="14">
                  <c:v>0.6</c:v>
                </c:pt>
                <c:pt idx="15">
                  <c:v>0.6</c:v>
                </c:pt>
                <c:pt idx="16">
                  <c:v>1.2</c:v>
                </c:pt>
                <c:pt idx="17">
                  <c:v>1.8</c:v>
                </c:pt>
                <c:pt idx="18">
                  <c:v>2.2999999999999998</c:v>
                </c:pt>
                <c:pt idx="19">
                  <c:v>2.5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E53-6C46-AD7F-B7EA752D92D6}"/>
            </c:ext>
          </c:extLst>
        </c:ser>
        <c:ser>
          <c:idx val="1"/>
          <c:order val="2"/>
          <c:tx>
            <c:strRef>
              <c:f>'2.1.5'!$D$1</c:f>
              <c:strCache>
                <c:ptCount val="1"/>
                <c:pt idx="0">
                  <c:v>Clothing &amp; Footwear</c:v>
                </c:pt>
              </c:strCache>
            </c:strRef>
          </c:tx>
          <c:spPr>
            <a:ln w="25400" cmpd="sng">
              <a:solidFill>
                <a:srgbClr val="DC4B64"/>
              </a:solidFill>
              <a:prstDash val="solid"/>
            </a:ln>
          </c:spPr>
          <c:marker>
            <c:symbol val="none"/>
          </c:marker>
          <c:cat>
            <c:strRef>
              <c:f>'2.1.5'!$A$4:$A$23</c:f>
              <c:strCache>
                <c:ptCount val="20"/>
                <c:pt idx="0">
                  <c:v>I.19</c:v>
                </c:pt>
                <c:pt idx="2">
                  <c:v>IІІ.19</c:v>
                </c:pt>
                <c:pt idx="4">
                  <c:v>I.20</c:v>
                </c:pt>
                <c:pt idx="6">
                  <c:v>III.20</c:v>
                </c:pt>
                <c:pt idx="8">
                  <c:v>I.21</c:v>
                </c:pt>
                <c:pt idx="10">
                  <c:v>III.21</c:v>
                </c:pt>
                <c:pt idx="12">
                  <c:v>I.22</c:v>
                </c:pt>
                <c:pt idx="14">
                  <c:v>III.22</c:v>
                </c:pt>
                <c:pt idx="16">
                  <c:v>I.23</c:v>
                </c:pt>
                <c:pt idx="19">
                  <c:v>IV.23</c:v>
                </c:pt>
              </c:strCache>
            </c:strRef>
          </c:cat>
          <c:val>
            <c:numRef>
              <c:f>'2.1.5'!$D$4:$D$23</c:f>
              <c:numCache>
                <c:formatCode>General</c:formatCode>
                <c:ptCount val="20"/>
                <c:pt idx="0">
                  <c:v>2</c:v>
                </c:pt>
                <c:pt idx="1">
                  <c:v>0.1</c:v>
                </c:pt>
                <c:pt idx="2">
                  <c:v>0.1</c:v>
                </c:pt>
                <c:pt idx="3">
                  <c:v>-2.2999999999999998</c:v>
                </c:pt>
                <c:pt idx="4">
                  <c:v>-2.8</c:v>
                </c:pt>
                <c:pt idx="5">
                  <c:v>-4</c:v>
                </c:pt>
                <c:pt idx="6">
                  <c:v>-5.2</c:v>
                </c:pt>
                <c:pt idx="7">
                  <c:v>-7.3</c:v>
                </c:pt>
                <c:pt idx="8">
                  <c:v>-5</c:v>
                </c:pt>
                <c:pt idx="9">
                  <c:v>-3.8</c:v>
                </c:pt>
                <c:pt idx="10" formatCode="0.0">
                  <c:v>-4.2</c:v>
                </c:pt>
                <c:pt idx="11">
                  <c:v>-0.8</c:v>
                </c:pt>
                <c:pt idx="12">
                  <c:v>-2.2000000000000002</c:v>
                </c:pt>
                <c:pt idx="13">
                  <c:v>-1.7</c:v>
                </c:pt>
                <c:pt idx="14">
                  <c:v>-0.2</c:v>
                </c:pt>
                <c:pt idx="15">
                  <c:v>-0.3</c:v>
                </c:pt>
                <c:pt idx="16">
                  <c:v>0.7</c:v>
                </c:pt>
                <c:pt idx="17">
                  <c:v>1.1000000000000001</c:v>
                </c:pt>
                <c:pt idx="18">
                  <c:v>1.7</c:v>
                </c:pt>
                <c:pt idx="19">
                  <c:v>2.4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E53-6C46-AD7F-B7EA752D92D6}"/>
            </c:ext>
          </c:extLst>
        </c:ser>
        <c:ser>
          <c:idx val="2"/>
          <c:order val="3"/>
          <c:tx>
            <c:strRef>
              <c:f>'2.1.5'!$E$1</c:f>
              <c:strCache>
                <c:ptCount val="1"/>
                <c:pt idx="0">
                  <c:v>Processed foods</c:v>
                </c:pt>
              </c:strCache>
            </c:strRef>
          </c:tx>
          <c:spPr>
            <a:ln w="25400" cmpd="sng">
              <a:solidFill>
                <a:srgbClr val="91C864"/>
              </a:solidFill>
              <a:prstDash val="solid"/>
            </a:ln>
          </c:spPr>
          <c:marker>
            <c:symbol val="none"/>
          </c:marker>
          <c:cat>
            <c:strRef>
              <c:f>'2.1.5'!$A$4:$A$23</c:f>
              <c:strCache>
                <c:ptCount val="20"/>
                <c:pt idx="0">
                  <c:v>I.19</c:v>
                </c:pt>
                <c:pt idx="2">
                  <c:v>IІІ.19</c:v>
                </c:pt>
                <c:pt idx="4">
                  <c:v>I.20</c:v>
                </c:pt>
                <c:pt idx="6">
                  <c:v>III.20</c:v>
                </c:pt>
                <c:pt idx="8">
                  <c:v>I.21</c:v>
                </c:pt>
                <c:pt idx="10">
                  <c:v>III.21</c:v>
                </c:pt>
                <c:pt idx="12">
                  <c:v>I.22</c:v>
                </c:pt>
                <c:pt idx="14">
                  <c:v>III.22</c:v>
                </c:pt>
                <c:pt idx="16">
                  <c:v>I.23</c:v>
                </c:pt>
                <c:pt idx="19">
                  <c:v>IV.23</c:v>
                </c:pt>
              </c:strCache>
            </c:strRef>
          </c:cat>
          <c:val>
            <c:numRef>
              <c:f>'2.1.5'!$E$4:$E$23</c:f>
              <c:numCache>
                <c:formatCode>0.0</c:formatCode>
                <c:ptCount val="20"/>
                <c:pt idx="0">
                  <c:v>8.6999999999999993</c:v>
                </c:pt>
                <c:pt idx="1">
                  <c:v>8.9</c:v>
                </c:pt>
                <c:pt idx="2">
                  <c:v>8.4</c:v>
                </c:pt>
                <c:pt idx="3" formatCode="General">
                  <c:v>5.3</c:v>
                </c:pt>
                <c:pt idx="4" formatCode="General">
                  <c:v>3.9</c:v>
                </c:pt>
                <c:pt idx="5" formatCode="General">
                  <c:v>3.7</c:v>
                </c:pt>
                <c:pt idx="6" formatCode="General">
                  <c:v>3</c:v>
                </c:pt>
                <c:pt idx="7" formatCode="General">
                  <c:v>5.2</c:v>
                </c:pt>
                <c:pt idx="8" formatCode="General">
                  <c:v>8.6999999999999993</c:v>
                </c:pt>
                <c:pt idx="9" formatCode="General">
                  <c:v>12.1</c:v>
                </c:pt>
                <c:pt idx="10">
                  <c:v>13</c:v>
                </c:pt>
                <c:pt idx="11" formatCode="General">
                  <c:v>11.7</c:v>
                </c:pt>
                <c:pt idx="12" formatCode="General">
                  <c:v>8.9</c:v>
                </c:pt>
                <c:pt idx="13" formatCode="General">
                  <c:v>5.3</c:v>
                </c:pt>
                <c:pt idx="14" formatCode="General">
                  <c:v>4.2</c:v>
                </c:pt>
                <c:pt idx="15" formatCode="General">
                  <c:v>3.3</c:v>
                </c:pt>
                <c:pt idx="16" formatCode="General">
                  <c:v>3.3</c:v>
                </c:pt>
                <c:pt idx="17" formatCode="General">
                  <c:v>3.3</c:v>
                </c:pt>
                <c:pt idx="18" formatCode="General">
                  <c:v>3.4</c:v>
                </c:pt>
                <c:pt idx="19" formatCode="General">
                  <c:v>3.6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E53-6C46-AD7F-B7EA752D92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71368160"/>
        <c:axId val="671364240"/>
      </c:lineChart>
      <c:catAx>
        <c:axId val="671368160"/>
        <c:scaling>
          <c:orientation val="minMax"/>
        </c:scaling>
        <c:delete val="0"/>
        <c:axPos val="b"/>
        <c:min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inorGridlines>
        <c:numFmt formatCode="[$-409]mm\.yy;@" sourceLinked="0"/>
        <c:majorTickMark val="none"/>
        <c:minorTickMark val="in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A"/>
          </a:p>
        </c:txPr>
        <c:crossAx val="671364240"/>
        <c:crosses val="autoZero"/>
        <c:auto val="1"/>
        <c:lblAlgn val="ctr"/>
        <c:lblOffset val="100"/>
        <c:tickLblSkip val="1"/>
        <c:tickMarkSkip val="8"/>
        <c:noMultiLvlLbl val="0"/>
      </c:catAx>
      <c:valAx>
        <c:axId val="671364240"/>
        <c:scaling>
          <c:orientation val="minMax"/>
          <c:max val="15"/>
          <c:min val="-9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A"/>
          </a:p>
        </c:txPr>
        <c:crossAx val="671368160"/>
        <c:crosses val="autoZero"/>
        <c:crossBetween val="between"/>
        <c:majorUnit val="3"/>
      </c:valAx>
      <c:spPr>
        <a:blipFill dpi="0" rotWithShape="1">
          <a:blip xmlns:r="http://schemas.openxmlformats.org/officeDocument/2006/relationships" r:embed="rId2">
            <a:alphaModFix amt="92000"/>
          </a:blip>
          <a:srcRect/>
          <a:stretch>
            <a:fillRect l="55000"/>
          </a:stretch>
        </a:blipFill>
        <a:ln w="9525">
          <a:solidFill>
            <a:srgbClr val="50505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3.2907444690842981E-2"/>
          <c:y val="0.82621595261317415"/>
          <c:w val="0.92140673882323065"/>
          <c:h val="0.15559904160791885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legend>
    <c:plotVisOnly val="1"/>
    <c:dispBlanksAs val="gap"/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</a:extLst>
  </c:spPr>
  <c:txPr>
    <a:bodyPr/>
    <a:lstStyle/>
    <a:p>
      <a:pPr>
        <a:defRPr sz="7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A"/>
    </a:p>
  </c:txPr>
  <c:printSettings>
    <c:headerFooter alignWithMargins="0"/>
    <c:pageMargins b="1" l="0.75" r="0.75" t="1" header="0.5" footer="0.5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xMode val="edge"/>
          <c:yMode val="edge"/>
          <c:x val="0"/>
          <c:y val="5.1797742149701197E-3"/>
          <c:w val="0.94583333333333297"/>
          <c:h val="0.78313253012048201"/>
        </c:manualLayout>
      </c:layout>
      <c:barChart>
        <c:barDir val="col"/>
        <c:grouping val="clustered"/>
        <c:varyColors val="0"/>
        <c:ser>
          <c:idx val="1"/>
          <c:order val="2"/>
          <c:tx>
            <c:strRef>
              <c:f>'2.1.6'!$D$1</c:f>
              <c:strCache>
                <c:ptCount val="1"/>
                <c:pt idx="0">
                  <c:v>Quarterly change</c:v>
                </c:pt>
              </c:strCache>
            </c:strRef>
          </c:tx>
          <c:spPr>
            <a:solidFill>
              <a:srgbClr val="91C864"/>
            </a:solidFill>
            <a:ln w="3175" cmpd="sng">
              <a:noFill/>
              <a:prstDash val="solid"/>
            </a:ln>
            <a:effectLst/>
            <a:extLst>
              <a:ext uri="{91240B29-F687-4F45-9708-019B960494DF}">
                <a14:hiddenLine xmlns:a14="http://schemas.microsoft.com/office/drawing/2010/main" w="3175" cmpd="sng">
                  <a:solidFill>
                    <a:srgbClr val="FFFFFF"/>
                  </a:solidFill>
                  <a:prstDash val="solid"/>
                </a14:hiddenLine>
              </a:ext>
            </a:extLst>
          </c:spPr>
          <c:invertIfNegative val="0"/>
          <c:cat>
            <c:strRef>
              <c:f>'2.1.6'!$A$4:$A$23</c:f>
              <c:strCache>
                <c:ptCount val="20"/>
                <c:pt idx="0">
                  <c:v>I.19</c:v>
                </c:pt>
                <c:pt idx="2">
                  <c:v>III.19</c:v>
                </c:pt>
                <c:pt idx="4">
                  <c:v>I.20</c:v>
                </c:pt>
                <c:pt idx="6">
                  <c:v>III.20</c:v>
                </c:pt>
                <c:pt idx="8">
                  <c:v>I.21</c:v>
                </c:pt>
                <c:pt idx="10">
                  <c:v>III.21</c:v>
                </c:pt>
                <c:pt idx="12">
                  <c:v>I.22</c:v>
                </c:pt>
                <c:pt idx="14">
                  <c:v>III.22</c:v>
                </c:pt>
                <c:pt idx="16">
                  <c:v>I.23</c:v>
                </c:pt>
                <c:pt idx="19">
                  <c:v>IV.23</c:v>
                </c:pt>
              </c:strCache>
            </c:strRef>
          </c:cat>
          <c:val>
            <c:numRef>
              <c:f>'2.1.6'!$D$4:$D$23</c:f>
              <c:numCache>
                <c:formatCode>0.0</c:formatCode>
                <c:ptCount val="20"/>
                <c:pt idx="0">
                  <c:v>1.7</c:v>
                </c:pt>
                <c:pt idx="1">
                  <c:v>0.6</c:v>
                </c:pt>
                <c:pt idx="2">
                  <c:v>1</c:v>
                </c:pt>
                <c:pt idx="3">
                  <c:v>0.4</c:v>
                </c:pt>
                <c:pt idx="4">
                  <c:v>1</c:v>
                </c:pt>
                <c:pt idx="5">
                  <c:v>0.5</c:v>
                </c:pt>
                <c:pt idx="6">
                  <c:v>1.1000000000000001</c:v>
                </c:pt>
                <c:pt idx="7">
                  <c:v>1.8</c:v>
                </c:pt>
                <c:pt idx="8">
                  <c:v>2.4</c:v>
                </c:pt>
                <c:pt idx="9">
                  <c:v>1.8</c:v>
                </c:pt>
                <c:pt idx="10">
                  <c:v>1.2</c:v>
                </c:pt>
                <c:pt idx="11">
                  <c:v>1.5</c:v>
                </c:pt>
                <c:pt idx="12">
                  <c:v>1.4</c:v>
                </c:pt>
                <c:pt idx="13">
                  <c:v>0.3</c:v>
                </c:pt>
                <c:pt idx="14">
                  <c:v>0.6</c:v>
                </c:pt>
                <c:pt idx="15">
                  <c:v>0.9</c:v>
                </c:pt>
                <c:pt idx="16">
                  <c:v>1.6</c:v>
                </c:pt>
                <c:pt idx="17">
                  <c:v>0.5</c:v>
                </c:pt>
                <c:pt idx="18">
                  <c:v>0.8</c:v>
                </c:pt>
                <c:pt idx="19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209-4946-8E65-A521AD517E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671365808"/>
        <c:axId val="671366592"/>
      </c:barChart>
      <c:lineChart>
        <c:grouping val="standard"/>
        <c:varyColors val="0"/>
        <c:ser>
          <c:idx val="0"/>
          <c:order val="0"/>
          <c:tx>
            <c:strRef>
              <c:f>'2.1.6'!$B$1</c:f>
              <c:strCache>
                <c:ptCount val="1"/>
                <c:pt idx="0">
                  <c:v>Annual change</c:v>
                </c:pt>
              </c:strCache>
            </c:strRef>
          </c:tx>
          <c:spPr>
            <a:ln w="25400" cmpd="sng">
              <a:solidFill>
                <a:srgbClr val="057D46"/>
              </a:solidFill>
              <a:prstDash val="solid"/>
            </a:ln>
          </c:spPr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1-B209-4946-8E65-A521AD517EE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02-B209-4946-8E65-A521AD517EE1}"/>
              </c:ext>
            </c:extLst>
          </c:dPt>
          <c:dPt>
            <c:idx val="19"/>
            <c:bubble3D val="0"/>
            <c:extLst>
              <c:ext xmlns:c16="http://schemas.microsoft.com/office/drawing/2014/chart" uri="{C3380CC4-5D6E-409C-BE32-E72D297353CC}">
                <c16:uniqueId val="{00000003-B209-4946-8E65-A521AD517EE1}"/>
              </c:ext>
            </c:extLst>
          </c:dPt>
          <c:dLbls>
            <c:dLbl>
              <c:idx val="1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209-4946-8E65-A521AD517EE1}"/>
                </c:ext>
              </c:extLst>
            </c:dLbl>
            <c:dLbl>
              <c:idx val="1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209-4946-8E65-A521AD517EE1}"/>
                </c:ext>
              </c:extLst>
            </c:dLbl>
            <c:dLbl>
              <c:idx val="1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209-4946-8E65-A521AD517EE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rgbClr val="057C48"/>
                    </a:solidFill>
                  </a:defRPr>
                </a:pPr>
                <a:endParaRPr lang="en-UA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'2.1.6'!$A$4:$A$23</c:f>
              <c:strCache>
                <c:ptCount val="20"/>
                <c:pt idx="0">
                  <c:v>I.19</c:v>
                </c:pt>
                <c:pt idx="2">
                  <c:v>III.19</c:v>
                </c:pt>
                <c:pt idx="4">
                  <c:v>I.20</c:v>
                </c:pt>
                <c:pt idx="6">
                  <c:v>III.20</c:v>
                </c:pt>
                <c:pt idx="8">
                  <c:v>I.21</c:v>
                </c:pt>
                <c:pt idx="10">
                  <c:v>III.21</c:v>
                </c:pt>
                <c:pt idx="12">
                  <c:v>I.22</c:v>
                </c:pt>
                <c:pt idx="14">
                  <c:v>III.22</c:v>
                </c:pt>
                <c:pt idx="16">
                  <c:v>I.23</c:v>
                </c:pt>
                <c:pt idx="19">
                  <c:v>IV.23</c:v>
                </c:pt>
              </c:strCache>
            </c:strRef>
          </c:cat>
          <c:val>
            <c:numRef>
              <c:f>'2.1.6'!$B$4:$B$23</c:f>
              <c:numCache>
                <c:formatCode>0.0</c:formatCode>
                <c:ptCount val="20"/>
                <c:pt idx="0">
                  <c:v>7.6</c:v>
                </c:pt>
                <c:pt idx="1">
                  <c:v>7.4</c:v>
                </c:pt>
                <c:pt idx="2">
                  <c:v>6.5</c:v>
                </c:pt>
                <c:pt idx="3">
                  <c:v>3.9</c:v>
                </c:pt>
                <c:pt idx="4">
                  <c:v>3.1</c:v>
                </c:pt>
                <c:pt idx="5">
                  <c:v>3</c:v>
                </c:pt>
                <c:pt idx="6">
                  <c:v>3.1</c:v>
                </c:pt>
                <c:pt idx="7">
                  <c:v>4.5</c:v>
                </c:pt>
                <c:pt idx="8">
                  <c:v>5.9</c:v>
                </c:pt>
                <c:pt idx="9">
                  <c:v>7.3</c:v>
                </c:pt>
                <c:pt idx="10">
                  <c:v>7.4</c:v>
                </c:pt>
                <c:pt idx="11">
                  <c:v>7.1</c:v>
                </c:pt>
                <c:pt idx="12">
                  <c:v>6</c:v>
                </c:pt>
                <c:pt idx="13">
                  <c:v>4.5</c:v>
                </c:pt>
                <c:pt idx="14">
                  <c:v>3.9</c:v>
                </c:pt>
                <c:pt idx="15">
                  <c:v>3.3</c:v>
                </c:pt>
                <c:pt idx="16">
                  <c:v>3.4</c:v>
                </c:pt>
                <c:pt idx="17">
                  <c:v>3.6</c:v>
                </c:pt>
                <c:pt idx="18">
                  <c:v>3.8</c:v>
                </c:pt>
                <c:pt idx="19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209-4946-8E65-A521AD517EE1}"/>
            </c:ext>
          </c:extLst>
        </c:ser>
        <c:ser>
          <c:idx val="4"/>
          <c:order val="1"/>
          <c:tx>
            <c:strRef>
              <c:f>'2.1.6'!$C$1</c:f>
              <c:strCache>
                <c:ptCount val="1"/>
                <c:pt idx="0">
                  <c:v>Annual change (previous)</c:v>
                </c:pt>
              </c:strCache>
            </c:strRef>
          </c:tx>
          <c:spPr>
            <a:ln w="25400" cmpd="sng">
              <a:solidFill>
                <a:srgbClr val="057D46"/>
              </a:solidFill>
              <a:prstDash val="sysDot"/>
            </a:ln>
          </c:spPr>
          <c:marker>
            <c:symbol val="none"/>
          </c:marker>
          <c:cat>
            <c:strRef>
              <c:f>'2.1.6'!$A$4:$A$23</c:f>
              <c:strCache>
                <c:ptCount val="20"/>
                <c:pt idx="0">
                  <c:v>I.19</c:v>
                </c:pt>
                <c:pt idx="2">
                  <c:v>III.19</c:v>
                </c:pt>
                <c:pt idx="4">
                  <c:v>I.20</c:v>
                </c:pt>
                <c:pt idx="6">
                  <c:v>III.20</c:v>
                </c:pt>
                <c:pt idx="8">
                  <c:v>I.21</c:v>
                </c:pt>
                <c:pt idx="10">
                  <c:v>III.21</c:v>
                </c:pt>
                <c:pt idx="12">
                  <c:v>I.22</c:v>
                </c:pt>
                <c:pt idx="14">
                  <c:v>III.22</c:v>
                </c:pt>
                <c:pt idx="16">
                  <c:v>I.23</c:v>
                </c:pt>
                <c:pt idx="19">
                  <c:v>IV.23</c:v>
                </c:pt>
              </c:strCache>
            </c:strRef>
          </c:cat>
          <c:val>
            <c:numRef>
              <c:f>'2.1.6'!$C$4:$C$23</c:f>
              <c:numCache>
                <c:formatCode>0.0</c:formatCode>
                <c:ptCount val="20"/>
                <c:pt idx="9">
                  <c:v>7.3</c:v>
                </c:pt>
                <c:pt idx="10">
                  <c:v>7.8</c:v>
                </c:pt>
                <c:pt idx="11">
                  <c:v>7.3</c:v>
                </c:pt>
                <c:pt idx="12">
                  <c:v>6.2</c:v>
                </c:pt>
                <c:pt idx="13">
                  <c:v>4.8</c:v>
                </c:pt>
                <c:pt idx="14">
                  <c:v>4.0999999999999996</c:v>
                </c:pt>
                <c:pt idx="15">
                  <c:v>4</c:v>
                </c:pt>
                <c:pt idx="16">
                  <c:v>4</c:v>
                </c:pt>
                <c:pt idx="17">
                  <c:v>4</c:v>
                </c:pt>
                <c:pt idx="18">
                  <c:v>3.9</c:v>
                </c:pt>
                <c:pt idx="19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209-4946-8E65-A521AD517E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71365808"/>
        <c:axId val="671366592"/>
      </c:lineChart>
      <c:catAx>
        <c:axId val="671365808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[$-409]mm\.yy;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A"/>
          </a:p>
        </c:txPr>
        <c:crossAx val="671366592"/>
        <c:crosses val="autoZero"/>
        <c:auto val="1"/>
        <c:lblAlgn val="ctr"/>
        <c:lblOffset val="100"/>
        <c:tickLblSkip val="1"/>
        <c:tickMarkSkip val="4"/>
        <c:noMultiLvlLbl val="0"/>
      </c:catAx>
      <c:valAx>
        <c:axId val="671366592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A"/>
          </a:p>
        </c:txPr>
        <c:crossAx val="671365808"/>
        <c:crosses val="autoZero"/>
        <c:crossBetween val="between"/>
        <c:majorUnit val="2"/>
      </c:valAx>
      <c:spPr>
        <a:blipFill dpi="0" rotWithShape="1">
          <a:blip xmlns:r="http://schemas.openxmlformats.org/officeDocument/2006/relationships" r:embed="rId2">
            <a:alphaModFix amt="92000"/>
          </a:blip>
          <a:srcRect/>
          <a:stretch>
            <a:fillRect l="55000"/>
          </a:stretch>
        </a:blipFill>
        <a:ln w="9525">
          <a:solidFill>
            <a:srgbClr val="505050"/>
          </a:solidFill>
          <a:prstDash val="solid"/>
        </a:ln>
      </c:spPr>
    </c:plotArea>
    <c:legend>
      <c:legendPos val="b"/>
      <c:legendEntry>
        <c:idx val="2"/>
        <c:delete val="1"/>
      </c:legendEntry>
      <c:layout>
        <c:manualLayout>
          <c:xMode val="edge"/>
          <c:yMode val="edge"/>
          <c:x val="0"/>
          <c:y val="0.81693719760933503"/>
          <c:w val="0.96250000000000002"/>
          <c:h val="0.180722891566265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en-UA"/>
        </a:p>
      </c:txPr>
    </c:legend>
    <c:plotVisOnly val="1"/>
    <c:dispBlanksAs val="gap"/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</a:extLst>
  </c:spPr>
  <c:txPr>
    <a:bodyPr/>
    <a:lstStyle/>
    <a:p>
      <a:pPr>
        <a:defRPr sz="7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A"/>
    </a:p>
  </c:txPr>
  <c:printSettings>
    <c:headerFooter alignWithMargins="0"/>
    <c:pageMargins b="1" l="0.75" r="0.75" t="1" header="0.5" footer="0.5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xMode val="edge"/>
          <c:yMode val="edge"/>
          <c:x val="0"/>
          <c:y val="2.4489799853736116E-2"/>
          <c:w val="0.96280991735537191"/>
          <c:h val="0.80816339517329183"/>
        </c:manualLayout>
      </c:layout>
      <c:lineChart>
        <c:grouping val="standard"/>
        <c:varyColors val="0"/>
        <c:ser>
          <c:idx val="0"/>
          <c:order val="0"/>
          <c:tx>
            <c:strRef>
              <c:f>'2.1.7'!$B$1</c:f>
              <c:strCache>
                <c:ptCount val="1"/>
                <c:pt idx="0">
                  <c:v>Banks</c:v>
                </c:pt>
              </c:strCache>
            </c:strRef>
          </c:tx>
          <c:spPr>
            <a:ln>
              <a:solidFill>
                <a:srgbClr val="057D46"/>
              </a:solidFill>
            </a:ln>
          </c:spPr>
          <c:marker>
            <c:symbol val="none"/>
          </c:marker>
          <c:cat>
            <c:strRef>
              <c:f>'2.1.7'!$F$4:$F$37</c:f>
              <c:strCache>
                <c:ptCount val="34"/>
                <c:pt idx="0">
                  <c:v>01.19</c:v>
                </c:pt>
                <c:pt idx="6">
                  <c:v>07.19</c:v>
                </c:pt>
                <c:pt idx="12">
                  <c:v>01.20</c:v>
                </c:pt>
                <c:pt idx="18">
                  <c:v>07.20</c:v>
                </c:pt>
                <c:pt idx="24">
                  <c:v>01.21</c:v>
                </c:pt>
                <c:pt idx="33">
                  <c:v>10.21</c:v>
                </c:pt>
              </c:strCache>
            </c:strRef>
          </c:cat>
          <c:val>
            <c:numRef>
              <c:f>'2.1.7'!$B$4:$B$37</c:f>
              <c:numCache>
                <c:formatCode>0.0</c:formatCode>
                <c:ptCount val="34"/>
                <c:pt idx="0">
                  <c:v>9</c:v>
                </c:pt>
                <c:pt idx="1">
                  <c:v>#N/A</c:v>
                </c:pt>
                <c:pt idx="2">
                  <c:v>#N/A</c:v>
                </c:pt>
                <c:pt idx="3">
                  <c:v>8.6999999999999993</c:v>
                </c:pt>
                <c:pt idx="4">
                  <c:v>#N/A</c:v>
                </c:pt>
                <c:pt idx="5">
                  <c:v>#N/A</c:v>
                </c:pt>
                <c:pt idx="6">
                  <c:v>8</c:v>
                </c:pt>
                <c:pt idx="7">
                  <c:v>#N/A</c:v>
                </c:pt>
                <c:pt idx="8">
                  <c:v>#N/A</c:v>
                </c:pt>
                <c:pt idx="9">
                  <c:v>7.7</c:v>
                </c:pt>
                <c:pt idx="10">
                  <c:v>#N/A</c:v>
                </c:pt>
                <c:pt idx="11">
                  <c:v>#N/A</c:v>
                </c:pt>
                <c:pt idx="12">
                  <c:v>6.7</c:v>
                </c:pt>
                <c:pt idx="13">
                  <c:v>#N/A</c:v>
                </c:pt>
                <c:pt idx="14">
                  <c:v>#N/A</c:v>
                </c:pt>
                <c:pt idx="15">
                  <c:v>7.9</c:v>
                </c:pt>
                <c:pt idx="16">
                  <c:v>#N/A</c:v>
                </c:pt>
                <c:pt idx="17">
                  <c:v>#N/A</c:v>
                </c:pt>
                <c:pt idx="18">
                  <c:v>5.8</c:v>
                </c:pt>
                <c:pt idx="19">
                  <c:v>#N/A</c:v>
                </c:pt>
                <c:pt idx="20" formatCode="General">
                  <c:v>#N/A</c:v>
                </c:pt>
                <c:pt idx="21">
                  <c:v>6.4</c:v>
                </c:pt>
                <c:pt idx="22">
                  <c:v>#N/A</c:v>
                </c:pt>
                <c:pt idx="23">
                  <c:v>#N/A</c:v>
                </c:pt>
                <c:pt idx="24">
                  <c:v>6.9</c:v>
                </c:pt>
                <c:pt idx="25">
                  <c:v>#N/A</c:v>
                </c:pt>
                <c:pt idx="26">
                  <c:v>#N/A</c:v>
                </c:pt>
                <c:pt idx="27">
                  <c:v>6.6</c:v>
                </c:pt>
                <c:pt idx="28">
                  <c:v>#N/A</c:v>
                </c:pt>
                <c:pt idx="29">
                  <c:v>#N/A</c:v>
                </c:pt>
                <c:pt idx="30">
                  <c:v>6.4</c:v>
                </c:pt>
                <c:pt idx="31">
                  <c:v>#N/A</c:v>
                </c:pt>
                <c:pt idx="32">
                  <c:v>#N/A</c:v>
                </c:pt>
                <c:pt idx="33">
                  <c:v>7.5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08B-1A47-9154-AD74C5B3D8A8}"/>
            </c:ext>
          </c:extLst>
        </c:ser>
        <c:ser>
          <c:idx val="1"/>
          <c:order val="1"/>
          <c:tx>
            <c:strRef>
              <c:f>'2.1.7'!$C$1</c:f>
              <c:strCache>
                <c:ptCount val="1"/>
                <c:pt idx="0">
                  <c:v>Corporates</c:v>
                </c:pt>
              </c:strCache>
            </c:strRef>
          </c:tx>
          <c:spPr>
            <a:ln>
              <a:solidFill>
                <a:srgbClr val="91C864"/>
              </a:solidFill>
            </a:ln>
          </c:spPr>
          <c:marker>
            <c:symbol val="none"/>
          </c:marker>
          <c:cat>
            <c:strRef>
              <c:f>'2.1.7'!$F$4:$F$37</c:f>
              <c:strCache>
                <c:ptCount val="34"/>
                <c:pt idx="0">
                  <c:v>01.19</c:v>
                </c:pt>
                <c:pt idx="6">
                  <c:v>07.19</c:v>
                </c:pt>
                <c:pt idx="12">
                  <c:v>01.20</c:v>
                </c:pt>
                <c:pt idx="18">
                  <c:v>07.20</c:v>
                </c:pt>
                <c:pt idx="24">
                  <c:v>01.21</c:v>
                </c:pt>
                <c:pt idx="33">
                  <c:v>10.21</c:v>
                </c:pt>
              </c:strCache>
            </c:strRef>
          </c:cat>
          <c:val>
            <c:numRef>
              <c:f>'2.1.7'!$C$4:$C$37</c:f>
              <c:numCache>
                <c:formatCode>0.0</c:formatCode>
                <c:ptCount val="34"/>
                <c:pt idx="0">
                  <c:v>#N/A</c:v>
                </c:pt>
                <c:pt idx="1">
                  <c:v>9</c:v>
                </c:pt>
                <c:pt idx="2">
                  <c:v>#N/A</c:v>
                </c:pt>
                <c:pt idx="3">
                  <c:v>#N/A</c:v>
                </c:pt>
                <c:pt idx="4">
                  <c:v>7.7</c:v>
                </c:pt>
                <c:pt idx="5">
                  <c:v>#N/A</c:v>
                </c:pt>
                <c:pt idx="6">
                  <c:v>#N/A</c:v>
                </c:pt>
                <c:pt idx="7">
                  <c:v>6.9</c:v>
                </c:pt>
                <c:pt idx="8">
                  <c:v>#N/A</c:v>
                </c:pt>
                <c:pt idx="9">
                  <c:v>#N/A</c:v>
                </c:pt>
                <c:pt idx="10">
                  <c:v>7</c:v>
                </c:pt>
                <c:pt idx="11">
                  <c:v>#N/A</c:v>
                </c:pt>
                <c:pt idx="12">
                  <c:v>#N/A</c:v>
                </c:pt>
                <c:pt idx="13">
                  <c:v>5.0999999999999996</c:v>
                </c:pt>
                <c:pt idx="14">
                  <c:v>#N/A</c:v>
                </c:pt>
                <c:pt idx="15">
                  <c:v>#N/A</c:v>
                </c:pt>
                <c:pt idx="16">
                  <c:v>7</c:v>
                </c:pt>
                <c:pt idx="17">
                  <c:v>#N/A</c:v>
                </c:pt>
                <c:pt idx="18">
                  <c:v>#N/A</c:v>
                </c:pt>
                <c:pt idx="19">
                  <c:v>7</c:v>
                </c:pt>
                <c:pt idx="20" formatCode="General">
                  <c:v>#N/A</c:v>
                </c:pt>
                <c:pt idx="21">
                  <c:v>#N/A</c:v>
                </c:pt>
                <c:pt idx="22">
                  <c:v>7.9</c:v>
                </c:pt>
                <c:pt idx="23">
                  <c:v>#N/A</c:v>
                </c:pt>
                <c:pt idx="24">
                  <c:v>#N/A</c:v>
                </c:pt>
                <c:pt idx="25">
                  <c:v>7.7</c:v>
                </c:pt>
                <c:pt idx="26">
                  <c:v>#N/A</c:v>
                </c:pt>
                <c:pt idx="27">
                  <c:v>#N/A</c:v>
                </c:pt>
                <c:pt idx="28">
                  <c:v>7.2</c:v>
                </c:pt>
                <c:pt idx="29">
                  <c:v>#N/A</c:v>
                </c:pt>
                <c:pt idx="30">
                  <c:v>#N/A</c:v>
                </c:pt>
                <c:pt idx="31">
                  <c:v>7.8</c:v>
                </c:pt>
                <c:pt idx="32">
                  <c:v>#N/A</c:v>
                </c:pt>
                <c:pt idx="3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08B-1A47-9154-AD74C5B3D8A8}"/>
            </c:ext>
          </c:extLst>
        </c:ser>
        <c:ser>
          <c:idx val="2"/>
          <c:order val="2"/>
          <c:tx>
            <c:strRef>
              <c:f>'2.1.7'!$D$1</c:f>
              <c:strCache>
                <c:ptCount val="1"/>
                <c:pt idx="0">
                  <c:v>Households</c:v>
                </c:pt>
              </c:strCache>
            </c:strRef>
          </c:tx>
          <c:spPr>
            <a:ln>
              <a:solidFill>
                <a:srgbClr val="7D0532"/>
              </a:solidFill>
            </a:ln>
          </c:spPr>
          <c:marker>
            <c:symbol val="none"/>
          </c:marker>
          <c:dPt>
            <c:idx val="15"/>
            <c:bubble3D val="0"/>
            <c:spPr>
              <a:ln>
                <a:solidFill>
                  <a:srgbClr val="7D0532"/>
                </a:solidFill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3-908B-1A47-9154-AD74C5B3D8A8}"/>
              </c:ext>
            </c:extLst>
          </c:dPt>
          <c:dPt>
            <c:idx val="16"/>
            <c:bubble3D val="0"/>
            <c:spPr>
              <a:ln>
                <a:solidFill>
                  <a:srgbClr val="7D0532"/>
                </a:solidFill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5-908B-1A47-9154-AD74C5B3D8A8}"/>
              </c:ext>
            </c:extLst>
          </c:dPt>
          <c:dPt>
            <c:idx val="27"/>
            <c:bubble3D val="0"/>
            <c:spPr>
              <a:ln>
                <a:solidFill>
                  <a:srgbClr val="7D0532"/>
                </a:solidFill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7-908B-1A47-9154-AD74C5B3D8A8}"/>
              </c:ext>
            </c:extLst>
          </c:dPt>
          <c:cat>
            <c:strRef>
              <c:f>'2.1.7'!$F$4:$F$37</c:f>
              <c:strCache>
                <c:ptCount val="34"/>
                <c:pt idx="0">
                  <c:v>01.19</c:v>
                </c:pt>
                <c:pt idx="6">
                  <c:v>07.19</c:v>
                </c:pt>
                <c:pt idx="12">
                  <c:v>01.20</c:v>
                </c:pt>
                <c:pt idx="18">
                  <c:v>07.20</c:v>
                </c:pt>
                <c:pt idx="24">
                  <c:v>01.21</c:v>
                </c:pt>
                <c:pt idx="33">
                  <c:v>10.21</c:v>
                </c:pt>
              </c:strCache>
            </c:strRef>
          </c:cat>
          <c:val>
            <c:numRef>
              <c:f>'2.1.7'!$D$4:$D$36</c:f>
              <c:numCache>
                <c:formatCode>0.0</c:formatCode>
                <c:ptCount val="33"/>
                <c:pt idx="0">
                  <c:v>12.1</c:v>
                </c:pt>
                <c:pt idx="1">
                  <c:v>11.5</c:v>
                </c:pt>
                <c:pt idx="2">
                  <c:v>11.4</c:v>
                </c:pt>
                <c:pt idx="3">
                  <c:v>10.9</c:v>
                </c:pt>
                <c:pt idx="4">
                  <c:v>9.1999999999999993</c:v>
                </c:pt>
                <c:pt idx="5">
                  <c:v>7.9</c:v>
                </c:pt>
                <c:pt idx="6">
                  <c:v>8.8000000000000007</c:v>
                </c:pt>
                <c:pt idx="7">
                  <c:v>9</c:v>
                </c:pt>
                <c:pt idx="8">
                  <c:v>8.6</c:v>
                </c:pt>
                <c:pt idx="9">
                  <c:v>8.6</c:v>
                </c:pt>
                <c:pt idx="10">
                  <c:v>8.8000000000000007</c:v>
                </c:pt>
                <c:pt idx="11">
                  <c:v>8.3000000000000007</c:v>
                </c:pt>
                <c:pt idx="12">
                  <c:v>8.8000000000000007</c:v>
                </c:pt>
                <c:pt idx="13">
                  <c:v>8.9</c:v>
                </c:pt>
                <c:pt idx="14">
                  <c:v>7.3</c:v>
                </c:pt>
                <c:pt idx="15">
                  <c:v>4.9000000000000004</c:v>
                </c:pt>
                <c:pt idx="16">
                  <c:v>4.5</c:v>
                </c:pt>
                <c:pt idx="17">
                  <c:v>7.3</c:v>
                </c:pt>
                <c:pt idx="18">
                  <c:v>7.5</c:v>
                </c:pt>
                <c:pt idx="19">
                  <c:v>7.1</c:v>
                </c:pt>
                <c:pt idx="20" formatCode="General">
                  <c:v>7.5</c:v>
                </c:pt>
                <c:pt idx="21">
                  <c:v>7.5</c:v>
                </c:pt>
                <c:pt idx="22">
                  <c:v>7.1</c:v>
                </c:pt>
                <c:pt idx="23">
                  <c:v>9.9</c:v>
                </c:pt>
                <c:pt idx="24">
                  <c:v>9.5</c:v>
                </c:pt>
                <c:pt idx="25">
                  <c:v>10.199999999999999</c:v>
                </c:pt>
                <c:pt idx="26">
                  <c:v>9.8000000000000007</c:v>
                </c:pt>
                <c:pt idx="27">
                  <c:v>7</c:v>
                </c:pt>
                <c:pt idx="28">
                  <c:v>9.6999999999999993</c:v>
                </c:pt>
                <c:pt idx="29">
                  <c:v>8.8000000000000007</c:v>
                </c:pt>
                <c:pt idx="30">
                  <c:v>10</c:v>
                </c:pt>
                <c:pt idx="31">
                  <c:v>10</c:v>
                </c:pt>
                <c:pt idx="32">
                  <c:v>10.8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08B-1A47-9154-AD74C5B3D8A8}"/>
            </c:ext>
          </c:extLst>
        </c:ser>
        <c:ser>
          <c:idx val="3"/>
          <c:order val="3"/>
          <c:tx>
            <c:strRef>
              <c:f>'2.1.7'!$E$1</c:f>
              <c:strCache>
                <c:ptCount val="1"/>
                <c:pt idx="0">
                  <c:v>Financial analysts</c:v>
                </c:pt>
              </c:strCache>
            </c:strRef>
          </c:tx>
          <c:spPr>
            <a:ln>
              <a:solidFill>
                <a:srgbClr val="DC4B64"/>
              </a:solidFill>
            </a:ln>
          </c:spPr>
          <c:marker>
            <c:symbol val="none"/>
          </c:marker>
          <c:cat>
            <c:strRef>
              <c:f>'2.1.7'!$F$4:$F$37</c:f>
              <c:strCache>
                <c:ptCount val="34"/>
                <c:pt idx="0">
                  <c:v>01.19</c:v>
                </c:pt>
                <c:pt idx="6">
                  <c:v>07.19</c:v>
                </c:pt>
                <c:pt idx="12">
                  <c:v>01.20</c:v>
                </c:pt>
                <c:pt idx="18">
                  <c:v>07.20</c:v>
                </c:pt>
                <c:pt idx="24">
                  <c:v>01.21</c:v>
                </c:pt>
                <c:pt idx="33">
                  <c:v>10.21</c:v>
                </c:pt>
              </c:strCache>
            </c:strRef>
          </c:cat>
          <c:val>
            <c:numRef>
              <c:f>'2.1.7'!$E$4:$E$37</c:f>
              <c:numCache>
                <c:formatCode>General</c:formatCode>
                <c:ptCount val="34"/>
                <c:pt idx="0">
                  <c:v>7.5</c:v>
                </c:pt>
                <c:pt idx="1">
                  <c:v>7.2</c:v>
                </c:pt>
                <c:pt idx="2">
                  <c:v>7.3</c:v>
                </c:pt>
                <c:pt idx="3">
                  <c:v>7.2</c:v>
                </c:pt>
                <c:pt idx="4">
                  <c:v>7.1</c:v>
                </c:pt>
                <c:pt idx="5">
                  <c:v>7</c:v>
                </c:pt>
                <c:pt idx="6">
                  <c:v>7.1</c:v>
                </c:pt>
                <c:pt idx="7">
                  <c:v>7.1</c:v>
                </c:pt>
                <c:pt idx="8">
                  <c:v>#N/A</c:v>
                </c:pt>
                <c:pt idx="9">
                  <c:v>6.4</c:v>
                </c:pt>
                <c:pt idx="10">
                  <c:v>#N/A</c:v>
                </c:pt>
                <c:pt idx="11">
                  <c:v>6</c:v>
                </c:pt>
                <c:pt idx="12">
                  <c:v>5.7</c:v>
                </c:pt>
                <c:pt idx="13">
                  <c:v>#N/A</c:v>
                </c:pt>
                <c:pt idx="14">
                  <c:v>5.3</c:v>
                </c:pt>
                <c:pt idx="15">
                  <c:v>6.6</c:v>
                </c:pt>
                <c:pt idx="16">
                  <c:v>#N/A</c:v>
                </c:pt>
                <c:pt idx="17">
                  <c:v>6</c:v>
                </c:pt>
                <c:pt idx="18">
                  <c:v>5.9</c:v>
                </c:pt>
                <c:pt idx="19">
                  <c:v>5.9</c:v>
                </c:pt>
                <c:pt idx="20">
                  <c:v>#N/A</c:v>
                </c:pt>
                <c:pt idx="21">
                  <c:v>6.5</c:v>
                </c:pt>
                <c:pt idx="22">
                  <c:v>#N/A</c:v>
                </c:pt>
                <c:pt idx="23">
                  <c:v>6.2</c:v>
                </c:pt>
                <c:pt idx="24">
                  <c:v>6.2</c:v>
                </c:pt>
                <c:pt idx="25">
                  <c:v>6.3</c:v>
                </c:pt>
                <c:pt idx="26">
                  <c:v>#N/A</c:v>
                </c:pt>
                <c:pt idx="27">
                  <c:v>6.3</c:v>
                </c:pt>
                <c:pt idx="28">
                  <c:v>#N/A</c:v>
                </c:pt>
                <c:pt idx="29">
                  <c:v>6.5</c:v>
                </c:pt>
                <c:pt idx="30">
                  <c:v>6.1</c:v>
                </c:pt>
                <c:pt idx="31">
                  <c:v>6.4</c:v>
                </c:pt>
                <c:pt idx="32">
                  <c:v>#N/A</c:v>
                </c:pt>
                <c:pt idx="33">
                  <c:v>6.7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08B-1A47-9154-AD74C5B3D8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71362672"/>
        <c:axId val="671370512"/>
      </c:lineChart>
      <c:catAx>
        <c:axId val="671362672"/>
        <c:scaling>
          <c:orientation val="minMax"/>
        </c:scaling>
        <c:delete val="0"/>
        <c:axPos val="b"/>
        <c:majorGridlines>
          <c:spPr>
            <a:ln w="3175">
              <a:solidFill>
                <a:sysClr val="windowText" lastClr="000000">
                  <a:tint val="75000"/>
                  <a:alpha val="50000"/>
                </a:sysClr>
              </a:solidFill>
            </a:ln>
          </c:spPr>
        </c:majorGridlines>
        <c:numFmt formatCode="[$-409]mm\.yy;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A"/>
          </a:p>
        </c:txPr>
        <c:crossAx val="671370512"/>
        <c:crosses val="autoZero"/>
        <c:auto val="0"/>
        <c:lblAlgn val="ctr"/>
        <c:lblOffset val="100"/>
        <c:tickLblSkip val="1"/>
        <c:tickMarkSkip val="12"/>
        <c:noMultiLvlLbl val="1"/>
      </c:catAx>
      <c:valAx>
        <c:axId val="671370512"/>
        <c:scaling>
          <c:orientation val="minMax"/>
          <c:max val="15"/>
          <c:min val="0"/>
        </c:scaling>
        <c:delete val="0"/>
        <c:axPos val="l"/>
        <c:majorGridlines>
          <c:spPr>
            <a:ln w="3175" cap="rnd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A"/>
          </a:p>
        </c:txPr>
        <c:crossAx val="671362672"/>
        <c:crosses val="autoZero"/>
        <c:crossBetween val="between"/>
        <c:majorUnit val="5"/>
        <c:minorUnit val="1"/>
      </c:val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="" xmlns:r="http://schemas.openxmlformats.org/officeDocument/2006/relationships" xmlns:a14="http://schemas.microsoft.com/office/drawing/2010/main" xmlns:c16r2="http://schemas.microsoft.com/office/drawing/2015/06/chart">
              <a:solidFill>
                <a:sysClr val="window" lastClr="FFFFFF"/>
              </a:solidFill>
            </a14:hiddenFill>
          </a:ext>
        </a:extLst>
      </c:spPr>
    </c:plotArea>
    <c:legend>
      <c:legendPos val="b"/>
      <c:layout>
        <c:manualLayout>
          <c:xMode val="edge"/>
          <c:yMode val="edge"/>
          <c:x val="3.3057851239669422E-2"/>
          <c:y val="0.82254392134724752"/>
          <c:w val="0.92561983471074383"/>
          <c:h val="0.15306124908585073"/>
        </c:manualLayout>
      </c:layout>
      <c:overlay val="0"/>
      <c:spPr>
        <a:noFill/>
        <a:ln>
          <a:noFill/>
        </a:ln>
      </c:spPr>
    </c:legend>
    <c:plotVisOnly val="1"/>
    <c:dispBlanksAs val="gap"/>
    <c:showDLblsOverMax val="0"/>
  </c:chart>
  <c:spPr>
    <a:noFill/>
    <a:ln>
      <a:noFill/>
    </a:ln>
    <a:extLst>
      <a:ext uri="{909E8E84-426E-40dd-AFC4-6F175D3DCCD1}">
        <a14:hiddenFill xmlns="" xmlns:r="http://schemas.openxmlformats.org/officeDocument/2006/relationships" xmlns:a14="http://schemas.microsoft.com/office/drawing/2010/main" xmlns:c16r2="http://schemas.microsoft.com/office/drawing/2015/06/chart">
          <a:solidFill>
            <a:srgbClr val="FFFFFF"/>
          </a:solidFill>
        </a14:hiddenFill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A"/>
    </a:p>
  </c:txPr>
  <c:printSettings>
    <c:headerFooter/>
    <c:pageMargins b="0.75" l="0.7" r="0.7" t="0.75" header="0.3" footer="0.3"/>
    <c:pageSetup/>
  </c:printSettings>
  <c:userShapes r:id="rId2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6.9346605781636109E-2"/>
          <c:y val="3.0420738070391799E-2"/>
          <c:w val="0.84497430110304128"/>
          <c:h val="0.67110473389621483"/>
        </c:manualLayout>
      </c:layout>
      <c:barChart>
        <c:barDir val="col"/>
        <c:grouping val="clustered"/>
        <c:varyColors val="0"/>
        <c:ser>
          <c:idx val="1"/>
          <c:order val="2"/>
          <c:tx>
            <c:strRef>
              <c:f>'2.1.8'!$D$1</c:f>
              <c:strCache>
                <c:ptCount val="1"/>
                <c:pt idx="0">
                  <c:v>Quarterly change</c:v>
                </c:pt>
              </c:strCache>
            </c:strRef>
          </c:tx>
          <c:spPr>
            <a:solidFill>
              <a:srgbClr val="91C864"/>
            </a:solidFill>
            <a:ln w="3175" cmpd="sng">
              <a:noFill/>
              <a:prstDash val="solid"/>
            </a:ln>
            <a:effectLst/>
            <a:extLst>
              <a:ext uri="{91240B29-F687-4F45-9708-019B960494DF}">
                <a14:hiddenLine xmlns:a14="http://schemas.microsoft.com/office/drawing/2010/main" w="3175" cmpd="sng">
                  <a:solidFill>
                    <a:srgbClr val="FFFFFF"/>
                  </a:solidFill>
                  <a:prstDash val="solid"/>
                </a14:hiddenLine>
              </a:ext>
            </a:extLst>
          </c:spPr>
          <c:invertIfNegative val="0"/>
          <c:cat>
            <c:strRef>
              <c:f>'2.1.8'!$A$4:$A$23</c:f>
              <c:strCache>
                <c:ptCount val="20"/>
                <c:pt idx="0">
                  <c:v>I.19</c:v>
                </c:pt>
                <c:pt idx="2">
                  <c:v>III.19</c:v>
                </c:pt>
                <c:pt idx="4">
                  <c:v>I.20</c:v>
                </c:pt>
                <c:pt idx="6">
                  <c:v>III.20</c:v>
                </c:pt>
                <c:pt idx="8">
                  <c:v>I.21</c:v>
                </c:pt>
                <c:pt idx="10">
                  <c:v>III.21</c:v>
                </c:pt>
                <c:pt idx="12">
                  <c:v>I.22</c:v>
                </c:pt>
                <c:pt idx="14">
                  <c:v>III.22</c:v>
                </c:pt>
                <c:pt idx="16">
                  <c:v>I.23</c:v>
                </c:pt>
                <c:pt idx="19">
                  <c:v>IV.23</c:v>
                </c:pt>
              </c:strCache>
            </c:strRef>
          </c:cat>
          <c:val>
            <c:numRef>
              <c:f>'2.1.8'!$D$4:$D$23</c:f>
              <c:numCache>
                <c:formatCode>0.0</c:formatCode>
                <c:ptCount val="20"/>
                <c:pt idx="0">
                  <c:v>4.0999999999999996</c:v>
                </c:pt>
                <c:pt idx="1">
                  <c:v>2.1</c:v>
                </c:pt>
                <c:pt idx="2">
                  <c:v>0.8</c:v>
                </c:pt>
                <c:pt idx="3">
                  <c:v>1.3</c:v>
                </c:pt>
                <c:pt idx="4">
                  <c:v>1.2</c:v>
                </c:pt>
                <c:pt idx="5">
                  <c:v>-0.1</c:v>
                </c:pt>
                <c:pt idx="6">
                  <c:v>3.5</c:v>
                </c:pt>
                <c:pt idx="7">
                  <c:v>5</c:v>
                </c:pt>
                <c:pt idx="8">
                  <c:v>4</c:v>
                </c:pt>
                <c:pt idx="9">
                  <c:v>4.3</c:v>
                </c:pt>
                <c:pt idx="10">
                  <c:v>2.7</c:v>
                </c:pt>
                <c:pt idx="11">
                  <c:v>2.8</c:v>
                </c:pt>
                <c:pt idx="12">
                  <c:v>2.2999999999999998</c:v>
                </c:pt>
                <c:pt idx="13">
                  <c:v>4.4000000000000004</c:v>
                </c:pt>
                <c:pt idx="14">
                  <c:v>2.4</c:v>
                </c:pt>
                <c:pt idx="15">
                  <c:v>1.8</c:v>
                </c:pt>
                <c:pt idx="16">
                  <c:v>1.4</c:v>
                </c:pt>
                <c:pt idx="17">
                  <c:v>1.3</c:v>
                </c:pt>
                <c:pt idx="18">
                  <c:v>1.3</c:v>
                </c:pt>
                <c:pt idx="19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8D-E442-B51A-A54362780F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671370904"/>
        <c:axId val="671371296"/>
      </c:barChart>
      <c:lineChart>
        <c:grouping val="standard"/>
        <c:varyColors val="0"/>
        <c:ser>
          <c:idx val="0"/>
          <c:order val="0"/>
          <c:tx>
            <c:strRef>
              <c:f>'2.1.8'!$B$1</c:f>
              <c:strCache>
                <c:ptCount val="1"/>
                <c:pt idx="0">
                  <c:v>Annual change</c:v>
                </c:pt>
              </c:strCache>
            </c:strRef>
          </c:tx>
          <c:spPr>
            <a:ln w="25400" cmpd="sng">
              <a:solidFill>
                <a:srgbClr val="057D46"/>
              </a:solidFill>
              <a:prstDash val="solid"/>
            </a:ln>
          </c:spPr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1-B78D-E442-B51A-A54362780F3B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02-B78D-E442-B51A-A54362780F3B}"/>
              </c:ext>
            </c:extLst>
          </c:dPt>
          <c:dPt>
            <c:idx val="19"/>
            <c:bubble3D val="0"/>
            <c:extLst>
              <c:ext xmlns:c16="http://schemas.microsoft.com/office/drawing/2014/chart" uri="{C3380CC4-5D6E-409C-BE32-E72D297353CC}">
                <c16:uniqueId val="{00000003-B78D-E442-B51A-A54362780F3B}"/>
              </c:ext>
            </c:extLst>
          </c:dPt>
          <c:dLbls>
            <c:dLbl>
              <c:idx val="1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78D-E442-B51A-A54362780F3B}"/>
                </c:ext>
              </c:extLst>
            </c:dLbl>
            <c:dLbl>
              <c:idx val="1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78D-E442-B51A-A54362780F3B}"/>
                </c:ext>
              </c:extLst>
            </c:dLbl>
            <c:dLbl>
              <c:idx val="1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78D-E442-B51A-A54362780F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rgbClr val="057C48"/>
                    </a:solidFill>
                  </a:defRPr>
                </a:pPr>
                <a:endParaRPr lang="en-UA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'2.1.8'!$A$4:$A$23</c:f>
              <c:strCache>
                <c:ptCount val="20"/>
                <c:pt idx="0">
                  <c:v>I.19</c:v>
                </c:pt>
                <c:pt idx="2">
                  <c:v>III.19</c:v>
                </c:pt>
                <c:pt idx="4">
                  <c:v>I.20</c:v>
                </c:pt>
                <c:pt idx="6">
                  <c:v>III.20</c:v>
                </c:pt>
                <c:pt idx="8">
                  <c:v>I.21</c:v>
                </c:pt>
                <c:pt idx="10">
                  <c:v>III.21</c:v>
                </c:pt>
                <c:pt idx="12">
                  <c:v>I.22</c:v>
                </c:pt>
                <c:pt idx="14">
                  <c:v>III.22</c:v>
                </c:pt>
                <c:pt idx="16">
                  <c:v>I.23</c:v>
                </c:pt>
                <c:pt idx="19">
                  <c:v>IV.23</c:v>
                </c:pt>
              </c:strCache>
            </c:strRef>
          </c:cat>
          <c:val>
            <c:numRef>
              <c:f>'2.1.8'!$B$4:$B$23</c:f>
              <c:numCache>
                <c:formatCode>0.0</c:formatCode>
                <c:ptCount val="20"/>
                <c:pt idx="0">
                  <c:v>18.7</c:v>
                </c:pt>
                <c:pt idx="1">
                  <c:v>17</c:v>
                </c:pt>
                <c:pt idx="2">
                  <c:v>14.1</c:v>
                </c:pt>
                <c:pt idx="3">
                  <c:v>8.6</c:v>
                </c:pt>
                <c:pt idx="4">
                  <c:v>5.5</c:v>
                </c:pt>
                <c:pt idx="5">
                  <c:v>3.2</c:v>
                </c:pt>
                <c:pt idx="6">
                  <c:v>6</c:v>
                </c:pt>
                <c:pt idx="7">
                  <c:v>9.9</c:v>
                </c:pt>
                <c:pt idx="8">
                  <c:v>13</c:v>
                </c:pt>
                <c:pt idx="9">
                  <c:v>18</c:v>
                </c:pt>
                <c:pt idx="10">
                  <c:v>17.100000000000001</c:v>
                </c:pt>
                <c:pt idx="11">
                  <c:v>14.6</c:v>
                </c:pt>
                <c:pt idx="12">
                  <c:v>12.7</c:v>
                </c:pt>
                <c:pt idx="13">
                  <c:v>12.7</c:v>
                </c:pt>
                <c:pt idx="14">
                  <c:v>12.3</c:v>
                </c:pt>
                <c:pt idx="15">
                  <c:v>11.3</c:v>
                </c:pt>
                <c:pt idx="16">
                  <c:v>10.4</c:v>
                </c:pt>
                <c:pt idx="17">
                  <c:v>7.2</c:v>
                </c:pt>
                <c:pt idx="18">
                  <c:v>6.1</c:v>
                </c:pt>
                <c:pt idx="19">
                  <c:v>8.3000000000000007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78D-E442-B51A-A54362780F3B}"/>
            </c:ext>
          </c:extLst>
        </c:ser>
        <c:ser>
          <c:idx val="4"/>
          <c:order val="1"/>
          <c:tx>
            <c:strRef>
              <c:f>'2.1.8'!$C$1</c:f>
              <c:strCache>
                <c:ptCount val="1"/>
                <c:pt idx="0">
                  <c:v>Annual change (previous)</c:v>
                </c:pt>
              </c:strCache>
            </c:strRef>
          </c:tx>
          <c:spPr>
            <a:ln w="25400" cmpd="sng">
              <a:solidFill>
                <a:srgbClr val="057D46"/>
              </a:solidFill>
              <a:prstDash val="sysDot"/>
            </a:ln>
          </c:spPr>
          <c:marker>
            <c:symbol val="none"/>
          </c:marker>
          <c:cat>
            <c:strRef>
              <c:f>'2.1.8'!$A$4:$A$23</c:f>
              <c:strCache>
                <c:ptCount val="20"/>
                <c:pt idx="0">
                  <c:v>I.19</c:v>
                </c:pt>
                <c:pt idx="2">
                  <c:v>III.19</c:v>
                </c:pt>
                <c:pt idx="4">
                  <c:v>I.20</c:v>
                </c:pt>
                <c:pt idx="6">
                  <c:v>III.20</c:v>
                </c:pt>
                <c:pt idx="8">
                  <c:v>I.21</c:v>
                </c:pt>
                <c:pt idx="10">
                  <c:v>III.21</c:v>
                </c:pt>
                <c:pt idx="12">
                  <c:v>I.22</c:v>
                </c:pt>
                <c:pt idx="14">
                  <c:v>III.22</c:v>
                </c:pt>
                <c:pt idx="16">
                  <c:v>I.23</c:v>
                </c:pt>
                <c:pt idx="19">
                  <c:v>IV.23</c:v>
                </c:pt>
              </c:strCache>
            </c:strRef>
          </c:cat>
          <c:val>
            <c:numRef>
              <c:f>'2.1.8'!$C$4:$C$23</c:f>
              <c:numCache>
                <c:formatCode>0.0</c:formatCode>
                <c:ptCount val="20"/>
                <c:pt idx="9">
                  <c:v>18</c:v>
                </c:pt>
                <c:pt idx="10">
                  <c:v>17.3</c:v>
                </c:pt>
                <c:pt idx="11">
                  <c:v>14.2</c:v>
                </c:pt>
                <c:pt idx="12">
                  <c:v>13.4</c:v>
                </c:pt>
                <c:pt idx="13">
                  <c:v>11.3</c:v>
                </c:pt>
                <c:pt idx="14">
                  <c:v>9.8000000000000007</c:v>
                </c:pt>
                <c:pt idx="15">
                  <c:v>9.1999999999999993</c:v>
                </c:pt>
                <c:pt idx="16">
                  <c:v>8.8000000000000007</c:v>
                </c:pt>
                <c:pt idx="17">
                  <c:v>7.9</c:v>
                </c:pt>
                <c:pt idx="18">
                  <c:v>7.8</c:v>
                </c:pt>
                <c:pt idx="19">
                  <c:v>8.3000000000000007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78D-E442-B51A-A54362780F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71370904"/>
        <c:axId val="671371296"/>
      </c:lineChart>
      <c:catAx>
        <c:axId val="671370904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[$-409]mm\.yy;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A"/>
          </a:p>
        </c:txPr>
        <c:crossAx val="671371296"/>
        <c:crosses val="autoZero"/>
        <c:auto val="1"/>
        <c:lblAlgn val="ctr"/>
        <c:lblOffset val="100"/>
        <c:tickLblSkip val="1"/>
        <c:tickMarkSkip val="4"/>
        <c:noMultiLvlLbl val="0"/>
      </c:catAx>
      <c:valAx>
        <c:axId val="671371296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A"/>
          </a:p>
        </c:txPr>
        <c:crossAx val="671370904"/>
        <c:crosses val="autoZero"/>
        <c:crossBetween val="between"/>
        <c:majorUnit val="5"/>
      </c:valAx>
      <c:spPr>
        <a:blipFill dpi="0" rotWithShape="1">
          <a:blip xmlns:r="http://schemas.openxmlformats.org/officeDocument/2006/relationships" r:embed="rId2">
            <a:alphaModFix amt="92000"/>
          </a:blip>
          <a:srcRect/>
          <a:stretch>
            <a:fillRect l="55000"/>
          </a:stretch>
        </a:blipFill>
        <a:ln w="9525">
          <a:solidFill>
            <a:srgbClr val="505050"/>
          </a:solidFill>
          <a:prstDash val="solid"/>
        </a:ln>
      </c:spPr>
    </c:plotArea>
    <c:legend>
      <c:legendPos val="b"/>
      <c:legendEntry>
        <c:idx val="2"/>
        <c:delete val="1"/>
      </c:legendEntry>
      <c:layout>
        <c:manualLayout>
          <c:xMode val="edge"/>
          <c:yMode val="edge"/>
          <c:x val="0"/>
          <c:y val="0.81693719760933503"/>
          <c:w val="0.96250000000000002"/>
          <c:h val="0.180722891566265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en-UA"/>
        </a:p>
      </c:txPr>
    </c:legend>
    <c:plotVisOnly val="1"/>
    <c:dispBlanksAs val="gap"/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</a:extLst>
  </c:spPr>
  <c:txPr>
    <a:bodyPr/>
    <a:lstStyle/>
    <a:p>
      <a:pPr>
        <a:defRPr sz="7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A"/>
    </a:p>
  </c:txPr>
  <c:printSettings>
    <c:headerFooter alignWithMargins="0"/>
    <c:pageMargins b="1" l="0.75" r="0.75" t="1" header="0.5" footer="0.5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8.7308247660270386E-2"/>
          <c:y val="3.9828591041297198E-2"/>
          <c:w val="0.86214694086526156"/>
          <c:h val="0.63085091400964233"/>
        </c:manualLayout>
      </c:layout>
      <c:lineChart>
        <c:grouping val="standard"/>
        <c:varyColors val="0"/>
        <c:ser>
          <c:idx val="0"/>
          <c:order val="0"/>
          <c:tx>
            <c:strRef>
              <c:f>'2.1.9'!$B$1</c:f>
              <c:strCache>
                <c:ptCount val="1"/>
                <c:pt idx="0">
                  <c:v>Netherlands TTF prices (UAH eq.)</c:v>
                </c:pt>
              </c:strCache>
            </c:strRef>
          </c:tx>
          <c:spPr>
            <a:ln w="25400">
              <a:solidFill>
                <a:srgbClr val="DC4B64"/>
              </a:solidFill>
            </a:ln>
          </c:spPr>
          <c:marker>
            <c:symbol val="none"/>
          </c:marker>
          <c:dPt>
            <c:idx val="19"/>
            <c:bubble3D val="0"/>
            <c:spPr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25C4-E74D-A36D-41C4CAA75BA2}"/>
              </c:ext>
            </c:extLst>
          </c:dPt>
          <c:dPt>
            <c:idx val="20"/>
            <c:bubble3D val="0"/>
            <c:spPr>
              <a:ln w="25400">
                <a:solidFill>
                  <a:srgbClr val="DC4B64"/>
                </a:solidFill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3-25C4-E74D-A36D-41C4CAA75BA2}"/>
              </c:ext>
            </c:extLst>
          </c:dPt>
          <c:dPt>
            <c:idx val="21"/>
            <c:bubble3D val="0"/>
            <c:spPr>
              <a:ln w="25400">
                <a:solidFill>
                  <a:srgbClr val="DC4B64"/>
                </a:solidFill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5-25C4-E74D-A36D-41C4CAA75BA2}"/>
              </c:ext>
            </c:extLst>
          </c:dPt>
          <c:dPt>
            <c:idx val="22"/>
            <c:bubble3D val="0"/>
            <c:spPr>
              <a:ln w="25400">
                <a:solidFill>
                  <a:srgbClr val="DC4B64"/>
                </a:solidFill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7-25C4-E74D-A36D-41C4CAA75BA2}"/>
              </c:ext>
            </c:extLst>
          </c:dPt>
          <c:dPt>
            <c:idx val="23"/>
            <c:bubble3D val="0"/>
            <c:spPr>
              <a:ln w="25400">
                <a:solidFill>
                  <a:srgbClr val="DC4B64"/>
                </a:solidFill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9-25C4-E74D-A36D-41C4CAA75BA2}"/>
              </c:ext>
            </c:extLst>
          </c:dPt>
          <c:dPt>
            <c:idx val="24"/>
            <c:bubble3D val="0"/>
            <c:spPr>
              <a:ln w="25400">
                <a:solidFill>
                  <a:srgbClr val="DC4B64"/>
                </a:solidFill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B-25C4-E74D-A36D-41C4CAA75BA2}"/>
              </c:ext>
            </c:extLst>
          </c:dPt>
          <c:dPt>
            <c:idx val="25"/>
            <c:bubble3D val="0"/>
            <c:spPr>
              <a:ln w="25400">
                <a:solidFill>
                  <a:srgbClr val="DC4B64"/>
                </a:solidFill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D-25C4-E74D-A36D-41C4CAA75BA2}"/>
              </c:ext>
            </c:extLst>
          </c:dPt>
          <c:dPt>
            <c:idx val="26"/>
            <c:bubble3D val="0"/>
            <c:spPr>
              <a:ln w="25400">
                <a:solidFill>
                  <a:srgbClr val="DC4B64"/>
                </a:solidFill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F-25C4-E74D-A36D-41C4CAA75BA2}"/>
              </c:ext>
            </c:extLst>
          </c:dPt>
          <c:dPt>
            <c:idx val="27"/>
            <c:bubble3D val="0"/>
            <c:spPr>
              <a:ln w="25400">
                <a:solidFill>
                  <a:srgbClr val="DC4B64"/>
                </a:solidFill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11-25C4-E74D-A36D-41C4CAA75BA2}"/>
              </c:ext>
            </c:extLst>
          </c:dPt>
          <c:dPt>
            <c:idx val="28"/>
            <c:bubble3D val="0"/>
            <c:spPr>
              <a:ln w="25400">
                <a:solidFill>
                  <a:srgbClr val="DC4B64"/>
                </a:solidFill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13-25C4-E74D-A36D-41C4CAA75BA2}"/>
              </c:ext>
            </c:extLst>
          </c:dPt>
          <c:dPt>
            <c:idx val="29"/>
            <c:bubble3D val="0"/>
            <c:spPr>
              <a:ln w="25400">
                <a:solidFill>
                  <a:srgbClr val="DC4B64"/>
                </a:solidFill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15-25C4-E74D-A36D-41C4CAA75BA2}"/>
              </c:ext>
            </c:extLst>
          </c:dPt>
          <c:dPt>
            <c:idx val="30"/>
            <c:bubble3D val="0"/>
            <c:spPr>
              <a:ln w="25400">
                <a:solidFill>
                  <a:srgbClr val="DC4B64"/>
                </a:solidFill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17-25C4-E74D-A36D-41C4CAA75BA2}"/>
              </c:ext>
            </c:extLst>
          </c:dPt>
          <c:dPt>
            <c:idx val="31"/>
            <c:bubble3D val="0"/>
            <c:spPr>
              <a:ln w="25400">
                <a:solidFill>
                  <a:srgbClr val="DC4B64"/>
                </a:solidFill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19-25C4-E74D-A36D-41C4CAA75BA2}"/>
              </c:ext>
            </c:extLst>
          </c:dPt>
          <c:dPt>
            <c:idx val="32"/>
            <c:bubble3D val="0"/>
            <c:spPr>
              <a:ln w="25400">
                <a:solidFill>
                  <a:srgbClr val="DC4B64"/>
                </a:solidFill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1B-25C4-E74D-A36D-41C4CAA75BA2}"/>
              </c:ext>
            </c:extLst>
          </c:dPt>
          <c:dLbls>
            <c:dLbl>
              <c:idx val="19"/>
              <c:layout>
                <c:manualLayout>
                  <c:x val="-5.9770679886637805E-2"/>
                  <c:y val="0.10679782334661488"/>
                </c:manualLayout>
              </c:layout>
              <c:tx>
                <c:strRef>
                  <c:f>'2.1.9'!$O$5</c:f>
                  <c:strCache>
                    <c:ptCount val="1"/>
                    <c:pt idx="0">
                      <c:v>With a 1 month lag </c:v>
                    </c:pt>
                  </c:strCache>
                </c:strRef>
              </c:tx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>
                      <a:solidFill>
                        <a:schemeClr val="accent2"/>
                      </a:solidFill>
                    </a:defRPr>
                  </a:pPr>
                  <a:endParaRPr lang="en-U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{CCBFAA23-AF10-024B-AC1E-636F9DBFC1DB}</c15:txfldGUID>
                      <c15:f>'2.1.9'!$O$5</c15:f>
                      <c15:dlblFieldTableCache>
                        <c:ptCount val="1"/>
                        <c:pt idx="0">
                          <c:v>With a 1 month lag 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25C4-E74D-A36D-41C4CAA75BA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solidFill>
                        <a:srgbClr val="DC4B64"/>
                      </a:solidFill>
                    </a:ln>
                  </c:spPr>
                </c15:leaderLines>
              </c:ext>
            </c:extLst>
          </c:dLbls>
          <c:cat>
            <c:strRef>
              <c:f>'2.1.9'!$E$4:$E$36</c:f>
              <c:strCache>
                <c:ptCount val="33"/>
                <c:pt idx="0">
                  <c:v>01.19</c:v>
                </c:pt>
                <c:pt idx="6">
                  <c:v>07.19</c:v>
                </c:pt>
                <c:pt idx="12">
                  <c:v>01.20</c:v>
                </c:pt>
                <c:pt idx="18">
                  <c:v>07.20</c:v>
                </c:pt>
                <c:pt idx="24">
                  <c:v>01.21</c:v>
                </c:pt>
                <c:pt idx="32">
                  <c:v>09.21</c:v>
                </c:pt>
              </c:strCache>
            </c:strRef>
          </c:cat>
          <c:val>
            <c:numRef>
              <c:f>'2.1.9'!$B$4:$B$36</c:f>
              <c:numCache>
                <c:formatCode>General</c:formatCode>
                <c:ptCount val="33"/>
                <c:pt idx="0">
                  <c:v>170.1</c:v>
                </c:pt>
                <c:pt idx="1">
                  <c:v>139.30000000000001</c:v>
                </c:pt>
                <c:pt idx="2">
                  <c:v>120.8</c:v>
                </c:pt>
                <c:pt idx="3">
                  <c:v>100</c:v>
                </c:pt>
                <c:pt idx="4">
                  <c:v>86.8</c:v>
                </c:pt>
                <c:pt idx="5">
                  <c:v>68.099999999999994</c:v>
                </c:pt>
                <c:pt idx="6">
                  <c:v>68.2</c:v>
                </c:pt>
                <c:pt idx="7">
                  <c:v>60.8</c:v>
                </c:pt>
                <c:pt idx="8">
                  <c:v>56</c:v>
                </c:pt>
                <c:pt idx="9">
                  <c:v>59.7</c:v>
                </c:pt>
                <c:pt idx="10">
                  <c:v>85.6</c:v>
                </c:pt>
                <c:pt idx="11">
                  <c:v>73.3</c:v>
                </c:pt>
                <c:pt idx="12">
                  <c:v>65.900000000000006</c:v>
                </c:pt>
                <c:pt idx="13">
                  <c:v>55.6</c:v>
                </c:pt>
                <c:pt idx="14">
                  <c:v>55.6</c:v>
                </c:pt>
                <c:pt idx="15">
                  <c:v>44.4</c:v>
                </c:pt>
                <c:pt idx="16">
                  <c:v>31.4</c:v>
                </c:pt>
                <c:pt idx="17">
                  <c:v>32</c:v>
                </c:pt>
                <c:pt idx="18">
                  <c:v>33.799999999999997</c:v>
                </c:pt>
                <c:pt idx="19">
                  <c:v>33.799999999999997</c:v>
                </c:pt>
                <c:pt idx="20">
                  <c:v>50.7</c:v>
                </c:pt>
                <c:pt idx="21">
                  <c:v>74.599999999999994</c:v>
                </c:pt>
                <c:pt idx="22">
                  <c:v>96.3</c:v>
                </c:pt>
                <c:pt idx="23" formatCode="0.0">
                  <c:v>96</c:v>
                </c:pt>
                <c:pt idx="24" formatCode="0.0">
                  <c:v>115</c:v>
                </c:pt>
                <c:pt idx="25" formatCode="0.0">
                  <c:v>144</c:v>
                </c:pt>
                <c:pt idx="26" formatCode="0.0">
                  <c:v>125.1</c:v>
                </c:pt>
                <c:pt idx="27">
                  <c:v>125.7</c:v>
                </c:pt>
                <c:pt idx="28">
                  <c:v>148.1</c:v>
                </c:pt>
                <c:pt idx="29">
                  <c:v>177.9</c:v>
                </c:pt>
                <c:pt idx="30">
                  <c:v>201.1</c:v>
                </c:pt>
                <c:pt idx="31">
                  <c:v>242.5</c:v>
                </c:pt>
                <c:pt idx="32">
                  <c:v>292.3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25C4-E74D-A36D-41C4CAA75BA2}"/>
            </c:ext>
          </c:extLst>
        </c:ser>
        <c:ser>
          <c:idx val="1"/>
          <c:order val="1"/>
          <c:tx>
            <c:strRef>
              <c:f>'2.1.9'!$C$1</c:f>
              <c:strCache>
                <c:ptCount val="1"/>
                <c:pt idx="0">
                  <c:v>Consumer prices</c:v>
                </c:pt>
              </c:strCache>
            </c:strRef>
          </c:tx>
          <c:spPr>
            <a:ln w="25400">
              <a:solidFill>
                <a:srgbClr val="057D46"/>
              </a:solidFill>
            </a:ln>
          </c:spPr>
          <c:marker>
            <c:symbol val="none"/>
          </c:marker>
          <c:cat>
            <c:strRef>
              <c:f>'2.1.9'!$E$4:$E$36</c:f>
              <c:strCache>
                <c:ptCount val="33"/>
                <c:pt idx="0">
                  <c:v>01.19</c:v>
                </c:pt>
                <c:pt idx="6">
                  <c:v>07.19</c:v>
                </c:pt>
                <c:pt idx="12">
                  <c:v>01.20</c:v>
                </c:pt>
                <c:pt idx="18">
                  <c:v>07.20</c:v>
                </c:pt>
                <c:pt idx="24">
                  <c:v>01.21</c:v>
                </c:pt>
                <c:pt idx="32">
                  <c:v>09.21</c:v>
                </c:pt>
              </c:strCache>
            </c:strRef>
          </c:cat>
          <c:val>
            <c:numRef>
              <c:f>'2.1.9'!$C$4:$C$36</c:f>
              <c:numCache>
                <c:formatCode>General</c:formatCode>
                <c:ptCount val="33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95.8</c:v>
                </c:pt>
                <c:pt idx="5">
                  <c:v>89.7</c:v>
                </c:pt>
                <c:pt idx="6">
                  <c:v>80.3</c:v>
                </c:pt>
                <c:pt idx="7">
                  <c:v>76.7</c:v>
                </c:pt>
                <c:pt idx="8">
                  <c:v>74.400000000000006</c:v>
                </c:pt>
                <c:pt idx="9">
                  <c:v>71.2</c:v>
                </c:pt>
                <c:pt idx="10">
                  <c:v>80.2</c:v>
                </c:pt>
                <c:pt idx="11">
                  <c:v>71.2</c:v>
                </c:pt>
                <c:pt idx="12">
                  <c:v>78.8</c:v>
                </c:pt>
                <c:pt idx="13">
                  <c:v>68.7</c:v>
                </c:pt>
                <c:pt idx="14">
                  <c:v>60.7</c:v>
                </c:pt>
                <c:pt idx="15">
                  <c:v>53.5</c:v>
                </c:pt>
                <c:pt idx="16">
                  <c:v>44.5</c:v>
                </c:pt>
                <c:pt idx="17">
                  <c:v>42.6</c:v>
                </c:pt>
                <c:pt idx="18">
                  <c:v>45.8</c:v>
                </c:pt>
                <c:pt idx="19">
                  <c:v>63.1</c:v>
                </c:pt>
                <c:pt idx="20">
                  <c:v>74.7</c:v>
                </c:pt>
                <c:pt idx="21">
                  <c:v>88.3</c:v>
                </c:pt>
                <c:pt idx="22">
                  <c:v>111.9</c:v>
                </c:pt>
                <c:pt idx="23">
                  <c:v>111.4</c:v>
                </c:pt>
                <c:pt idx="24">
                  <c:v>106.4</c:v>
                </c:pt>
                <c:pt idx="25">
                  <c:v>99.3</c:v>
                </c:pt>
                <c:pt idx="26">
                  <c:v>99.3</c:v>
                </c:pt>
                <c:pt idx="27">
                  <c:v>101.6</c:v>
                </c:pt>
                <c:pt idx="28">
                  <c:v>116.4</c:v>
                </c:pt>
                <c:pt idx="29">
                  <c:v>117.3</c:v>
                </c:pt>
                <c:pt idx="30">
                  <c:v>121.2</c:v>
                </c:pt>
                <c:pt idx="31">
                  <c:v>123.7</c:v>
                </c:pt>
                <c:pt idx="32">
                  <c:v>125.9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25C4-E74D-A36D-41C4CAA75BA2}"/>
            </c:ext>
          </c:extLst>
        </c:ser>
        <c:ser>
          <c:idx val="2"/>
          <c:order val="2"/>
          <c:tx>
            <c:strRef>
              <c:f>'2.1.9'!$D$1</c:f>
              <c:strCache>
                <c:ptCount val="1"/>
                <c:pt idx="0">
                  <c:v>Prices in oil and natural gas extraction</c:v>
                </c:pt>
              </c:strCache>
            </c:strRef>
          </c:tx>
          <c:spPr>
            <a:ln w="25400">
              <a:solidFill>
                <a:srgbClr val="91C864"/>
              </a:solidFill>
            </a:ln>
          </c:spPr>
          <c:marker>
            <c:symbol val="none"/>
          </c:marker>
          <c:cat>
            <c:strRef>
              <c:f>'2.1.9'!$E$4:$E$36</c:f>
              <c:strCache>
                <c:ptCount val="33"/>
                <c:pt idx="0">
                  <c:v>01.19</c:v>
                </c:pt>
                <c:pt idx="6">
                  <c:v>07.19</c:v>
                </c:pt>
                <c:pt idx="12">
                  <c:v>01.20</c:v>
                </c:pt>
                <c:pt idx="18">
                  <c:v>07.20</c:v>
                </c:pt>
                <c:pt idx="24">
                  <c:v>01.21</c:v>
                </c:pt>
                <c:pt idx="32">
                  <c:v>09.21</c:v>
                </c:pt>
              </c:strCache>
            </c:strRef>
          </c:cat>
          <c:val>
            <c:numRef>
              <c:f>'2.1.9'!$D$4:$D$36</c:f>
              <c:numCache>
                <c:formatCode>General</c:formatCode>
                <c:ptCount val="33"/>
                <c:pt idx="0">
                  <c:v>103.5</c:v>
                </c:pt>
                <c:pt idx="1">
                  <c:v>103.6</c:v>
                </c:pt>
                <c:pt idx="2">
                  <c:v>101.6</c:v>
                </c:pt>
                <c:pt idx="3">
                  <c:v>100</c:v>
                </c:pt>
                <c:pt idx="4">
                  <c:v>99</c:v>
                </c:pt>
                <c:pt idx="5">
                  <c:v>99.2</c:v>
                </c:pt>
                <c:pt idx="6">
                  <c:v>87.1</c:v>
                </c:pt>
                <c:pt idx="7">
                  <c:v>76.900000000000006</c:v>
                </c:pt>
                <c:pt idx="8">
                  <c:v>73.599999999999994</c:v>
                </c:pt>
                <c:pt idx="9">
                  <c:v>69.599999999999994</c:v>
                </c:pt>
                <c:pt idx="10">
                  <c:v>74.900000000000006</c:v>
                </c:pt>
                <c:pt idx="11">
                  <c:v>71.5</c:v>
                </c:pt>
                <c:pt idx="12">
                  <c:v>82.2</c:v>
                </c:pt>
                <c:pt idx="13">
                  <c:v>77.3</c:v>
                </c:pt>
                <c:pt idx="14">
                  <c:v>67.8</c:v>
                </c:pt>
                <c:pt idx="15">
                  <c:v>52.1</c:v>
                </c:pt>
                <c:pt idx="16">
                  <c:v>46.4</c:v>
                </c:pt>
                <c:pt idx="17">
                  <c:v>37.5</c:v>
                </c:pt>
                <c:pt idx="18">
                  <c:v>35.5</c:v>
                </c:pt>
                <c:pt idx="19">
                  <c:v>45.7</c:v>
                </c:pt>
                <c:pt idx="20">
                  <c:v>57.4</c:v>
                </c:pt>
                <c:pt idx="21">
                  <c:v>76.599999999999994</c:v>
                </c:pt>
                <c:pt idx="22">
                  <c:v>90.7</c:v>
                </c:pt>
                <c:pt idx="23">
                  <c:v>92.1</c:v>
                </c:pt>
                <c:pt idx="24">
                  <c:v>102.6</c:v>
                </c:pt>
                <c:pt idx="25">
                  <c:v>111.8</c:v>
                </c:pt>
                <c:pt idx="26">
                  <c:v>109.5</c:v>
                </c:pt>
                <c:pt idx="27">
                  <c:v>107.4</c:v>
                </c:pt>
                <c:pt idx="28">
                  <c:v>111.5</c:v>
                </c:pt>
                <c:pt idx="29">
                  <c:v>126.6</c:v>
                </c:pt>
                <c:pt idx="30">
                  <c:v>122.9</c:v>
                </c:pt>
                <c:pt idx="31">
                  <c:v>125.6</c:v>
                </c:pt>
                <c:pt idx="32">
                  <c:v>132.6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25C4-E74D-A36D-41C4CAA75B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71372080"/>
        <c:axId val="671373256"/>
      </c:lineChart>
      <c:catAx>
        <c:axId val="671372080"/>
        <c:scaling>
          <c:orientation val="minMax"/>
        </c:scaling>
        <c:delete val="0"/>
        <c:axPos val="b"/>
        <c:majorGridlines>
          <c:spPr>
            <a:ln w="3175">
              <a:solidFill>
                <a:sysClr val="window" lastClr="FFFFFF">
                  <a:lumMod val="50000"/>
                  <a:alpha val="50000"/>
                </a:sysClr>
              </a:solidFill>
            </a:ln>
          </c:spPr>
        </c:majorGridlines>
        <c:numFmt formatCode="[$-409]mm\.yy;@" sourceLinked="0"/>
        <c:majorTickMark val="in"/>
        <c:minorTickMark val="none"/>
        <c:tickLblPos val="low"/>
        <c:spPr>
          <a:noFill/>
          <a:ln w="12700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vert="horz"/>
          <a:lstStyle/>
          <a:p>
            <a:pPr>
              <a:defRPr/>
            </a:pPr>
            <a:endParaRPr lang="en-UA"/>
          </a:p>
        </c:txPr>
        <c:crossAx val="671373256"/>
        <c:crossesAt val="100"/>
        <c:auto val="1"/>
        <c:lblAlgn val="ctr"/>
        <c:lblOffset val="100"/>
        <c:tickMarkSkip val="12"/>
        <c:noMultiLvlLbl val="0"/>
      </c:catAx>
      <c:valAx>
        <c:axId val="671373256"/>
        <c:scaling>
          <c:orientation val="minMax"/>
          <c:max val="30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General" sourceLinked="1"/>
        <c:majorTickMark val="in"/>
        <c:minorTickMark val="none"/>
        <c:tickLblPos val="low"/>
        <c:spPr>
          <a:noFill/>
          <a:ln w="12700">
            <a:solidFill>
              <a:srgbClr val="505050"/>
            </a:solidFill>
            <a:prstDash val="solid"/>
          </a:ln>
          <a:effectLst/>
        </c:spPr>
        <c:txPr>
          <a:bodyPr rot="0" vert="horz"/>
          <a:lstStyle/>
          <a:p>
            <a:pPr>
              <a:defRPr/>
            </a:pPr>
            <a:endParaRPr lang="en-UA"/>
          </a:p>
        </c:txPr>
        <c:crossAx val="671372080"/>
        <c:crosses val="autoZero"/>
        <c:crossBetween val="between"/>
      </c:valAx>
      <c:spPr>
        <a:noFill/>
        <a:ln w="12700">
          <a:solidFill>
            <a:srgbClr val="505050"/>
          </a:solidFill>
        </a:ln>
        <a:effectLst/>
      </c:spPr>
    </c:plotArea>
    <c:legend>
      <c:legendPos val="b"/>
      <c:layout>
        <c:manualLayout>
          <c:xMode val="edge"/>
          <c:yMode val="edge"/>
          <c:x val="3.0933345337976623E-2"/>
          <c:y val="0.79004653264998448"/>
          <c:w val="0.8422646983531018"/>
          <c:h val="0.20995346735001549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A"/>
        </a:p>
      </c:txPr>
    </c:legend>
    <c:plotVisOnly val="1"/>
    <c:dispBlanksAs val="gap"/>
    <c:showDLblsOverMax val="0"/>
    <c:extLst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A"/>
    </a:p>
  </c:txPr>
  <c:printSettings>
    <c:headerFooter/>
    <c:pageMargins b="0.75" l="0.7" r="0.7" t="0.75" header="0.3" footer="0.3"/>
    <c:pageSetup/>
  </c:printSettings>
  <c:userShapes r:id="rId2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6.7888779527559007E-2"/>
          <c:y val="2.6771179205008998E-2"/>
          <c:w val="0.84011089238845205"/>
          <c:h val="0.72532160136609403"/>
        </c:manualLayout>
      </c:layout>
      <c:barChart>
        <c:barDir val="col"/>
        <c:grouping val="stacked"/>
        <c:varyColors val="0"/>
        <c:ser>
          <c:idx val="4"/>
          <c:order val="1"/>
          <c:tx>
            <c:strRef>
              <c:f>'2.1.10'!$C$1</c:f>
              <c:strCache>
                <c:ptCount val="1"/>
                <c:pt idx="0">
                  <c:v>Core</c:v>
                </c:pt>
              </c:strCache>
            </c:strRef>
          </c:tx>
          <c:spPr>
            <a:solidFill>
              <a:srgbClr val="91C864"/>
            </a:solidFill>
            <a:ln w="3175" cmpd="sng">
              <a:noFill/>
              <a:prstDash val="solid"/>
            </a:ln>
            <a:effectLst/>
            <a:extLst>
              <a:ext uri="{91240B29-F687-4F45-9708-019B960494DF}">
                <a14:hiddenLine xmlns:a14="http://schemas.microsoft.com/office/drawing/2010/main" w="3175" cmpd="sng">
                  <a:solidFill>
                    <a:srgbClr val="FFFFFF"/>
                  </a:solidFill>
                  <a:prstDash val="solid"/>
                </a14:hiddenLine>
              </a:ext>
            </a:extLst>
          </c:spPr>
          <c:invertIfNegative val="0"/>
          <c:cat>
            <c:strRef>
              <c:f>'2.1.10'!$A$4:$A$23</c:f>
              <c:strCache>
                <c:ptCount val="20"/>
                <c:pt idx="0">
                  <c:v>I.19</c:v>
                </c:pt>
                <c:pt idx="2">
                  <c:v>III.19</c:v>
                </c:pt>
                <c:pt idx="4">
                  <c:v>I.20</c:v>
                </c:pt>
                <c:pt idx="6">
                  <c:v>III.20</c:v>
                </c:pt>
                <c:pt idx="8">
                  <c:v>I.21</c:v>
                </c:pt>
                <c:pt idx="10">
                  <c:v>III.21</c:v>
                </c:pt>
                <c:pt idx="12">
                  <c:v>I.22</c:v>
                </c:pt>
                <c:pt idx="14">
                  <c:v>III.22</c:v>
                </c:pt>
                <c:pt idx="16">
                  <c:v>I.23</c:v>
                </c:pt>
                <c:pt idx="19">
                  <c:v>IV.23</c:v>
                </c:pt>
              </c:strCache>
            </c:strRef>
          </c:cat>
          <c:val>
            <c:numRef>
              <c:f>'2.1.10'!$C$4:$C$23</c:f>
              <c:numCache>
                <c:formatCode>0.0</c:formatCode>
                <c:ptCount val="20"/>
                <c:pt idx="0">
                  <c:v>4.0999999999999996</c:v>
                </c:pt>
                <c:pt idx="1">
                  <c:v>3.9</c:v>
                </c:pt>
                <c:pt idx="2">
                  <c:v>3.58</c:v>
                </c:pt>
                <c:pt idx="3">
                  <c:v>2.16</c:v>
                </c:pt>
                <c:pt idx="4">
                  <c:v>1.54</c:v>
                </c:pt>
                <c:pt idx="5">
                  <c:v>1.36</c:v>
                </c:pt>
                <c:pt idx="6">
                  <c:v>1.68</c:v>
                </c:pt>
                <c:pt idx="7">
                  <c:v>2.59</c:v>
                </c:pt>
                <c:pt idx="8">
                  <c:v>3.36</c:v>
                </c:pt>
                <c:pt idx="9">
                  <c:v>3.8</c:v>
                </c:pt>
                <c:pt idx="10">
                  <c:v>4.0999999999999996</c:v>
                </c:pt>
                <c:pt idx="11">
                  <c:v>4.22</c:v>
                </c:pt>
                <c:pt idx="12">
                  <c:v>3.59</c:v>
                </c:pt>
                <c:pt idx="13">
                  <c:v>2.69</c:v>
                </c:pt>
                <c:pt idx="14">
                  <c:v>2.3199999999999998</c:v>
                </c:pt>
                <c:pt idx="15">
                  <c:v>1.93</c:v>
                </c:pt>
                <c:pt idx="16">
                  <c:v>2.0499999999999998</c:v>
                </c:pt>
                <c:pt idx="17">
                  <c:v>2.16</c:v>
                </c:pt>
                <c:pt idx="18">
                  <c:v>2.2599999999999998</c:v>
                </c:pt>
                <c:pt idx="19">
                  <c:v>2.37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28-4D41-8AD5-33ADFD6C5EBB}"/>
            </c:ext>
          </c:extLst>
        </c:ser>
        <c:ser>
          <c:idx val="1"/>
          <c:order val="2"/>
          <c:tx>
            <c:strRef>
              <c:f>'2.1.10'!$D$1</c:f>
              <c:strCache>
                <c:ptCount val="1"/>
                <c:pt idx="0">
                  <c:v>Foods</c:v>
                </c:pt>
              </c:strCache>
            </c:strRef>
          </c:tx>
          <c:spPr>
            <a:solidFill>
              <a:srgbClr val="7D0532"/>
            </a:solidFill>
            <a:ln w="3175" cmpd="sng">
              <a:noFill/>
              <a:prstDash val="solid"/>
            </a:ln>
            <a:effectLst/>
            <a:extLst>
              <a:ext uri="{91240B29-F687-4F45-9708-019B960494DF}">
                <a14:hiddenLine xmlns:a14="http://schemas.microsoft.com/office/drawing/2010/main" w="3175" cmpd="sng">
                  <a:solidFill>
                    <a:srgbClr val="FFFFFF"/>
                  </a:solidFill>
                  <a:prstDash val="solid"/>
                </a14:hiddenLine>
              </a:ext>
            </a:extLst>
          </c:spPr>
          <c:invertIfNegative val="0"/>
          <c:cat>
            <c:strRef>
              <c:f>'2.1.10'!$A$4:$A$23</c:f>
              <c:strCache>
                <c:ptCount val="20"/>
                <c:pt idx="0">
                  <c:v>I.19</c:v>
                </c:pt>
                <c:pt idx="2">
                  <c:v>III.19</c:v>
                </c:pt>
                <c:pt idx="4">
                  <c:v>I.20</c:v>
                </c:pt>
                <c:pt idx="6">
                  <c:v>III.20</c:v>
                </c:pt>
                <c:pt idx="8">
                  <c:v>I.21</c:v>
                </c:pt>
                <c:pt idx="10">
                  <c:v>III.21</c:v>
                </c:pt>
                <c:pt idx="12">
                  <c:v>I.22</c:v>
                </c:pt>
                <c:pt idx="14">
                  <c:v>III.22</c:v>
                </c:pt>
                <c:pt idx="16">
                  <c:v>I.23</c:v>
                </c:pt>
                <c:pt idx="19">
                  <c:v>IV.23</c:v>
                </c:pt>
              </c:strCache>
            </c:strRef>
          </c:cat>
          <c:val>
            <c:numRef>
              <c:f>'2.1.10'!$D$4:$D$23</c:f>
              <c:numCache>
                <c:formatCode>0.0</c:formatCode>
                <c:ptCount val="20"/>
                <c:pt idx="0">
                  <c:v>0.99</c:v>
                </c:pt>
                <c:pt idx="1">
                  <c:v>1.85</c:v>
                </c:pt>
                <c:pt idx="2">
                  <c:v>1.69</c:v>
                </c:pt>
                <c:pt idx="3">
                  <c:v>0.74</c:v>
                </c:pt>
                <c:pt idx="4">
                  <c:v>0.02</c:v>
                </c:pt>
                <c:pt idx="5">
                  <c:v>1.1299999999999999</c:v>
                </c:pt>
                <c:pt idx="6">
                  <c:v>0.02</c:v>
                </c:pt>
                <c:pt idx="7">
                  <c:v>0.77</c:v>
                </c:pt>
                <c:pt idx="8">
                  <c:v>2.31</c:v>
                </c:pt>
                <c:pt idx="9">
                  <c:v>1.1000000000000001</c:v>
                </c:pt>
                <c:pt idx="10">
                  <c:v>2.7</c:v>
                </c:pt>
                <c:pt idx="11">
                  <c:v>1.91</c:v>
                </c:pt>
                <c:pt idx="12">
                  <c:v>1.05</c:v>
                </c:pt>
                <c:pt idx="13">
                  <c:v>1.28</c:v>
                </c:pt>
                <c:pt idx="14">
                  <c:v>0.79</c:v>
                </c:pt>
                <c:pt idx="15">
                  <c:v>0.65</c:v>
                </c:pt>
                <c:pt idx="16">
                  <c:v>0.57999999999999996</c:v>
                </c:pt>
                <c:pt idx="17">
                  <c:v>0.55000000000000004</c:v>
                </c:pt>
                <c:pt idx="18">
                  <c:v>0.74</c:v>
                </c:pt>
                <c:pt idx="19">
                  <c:v>0.72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728-4D41-8AD5-33ADFD6C5EBB}"/>
            </c:ext>
          </c:extLst>
        </c:ser>
        <c:ser>
          <c:idx val="2"/>
          <c:order val="3"/>
          <c:tx>
            <c:strRef>
              <c:f>'2.1.10'!$E$1</c:f>
              <c:strCache>
                <c:ptCount val="1"/>
                <c:pt idx="0">
                  <c:v>Administrative tariffs</c:v>
                </c:pt>
              </c:strCache>
            </c:strRef>
          </c:tx>
          <c:spPr>
            <a:solidFill>
              <a:srgbClr val="DC4B64"/>
            </a:solidFill>
            <a:ln w="3175" cmpd="sng">
              <a:noFill/>
              <a:prstDash val="solid"/>
            </a:ln>
            <a:effectLst/>
            <a:extLst>
              <a:ext uri="{91240B29-F687-4F45-9708-019B960494DF}">
                <a14:hiddenLine xmlns:a14="http://schemas.microsoft.com/office/drawing/2010/main" w="3175" cmpd="sng">
                  <a:solidFill>
                    <a:srgbClr val="FFFFFF"/>
                  </a:solidFill>
                  <a:prstDash val="solid"/>
                </a14:hiddenLine>
              </a:ext>
            </a:extLst>
          </c:spPr>
          <c:invertIfNegative val="0"/>
          <c:cat>
            <c:strRef>
              <c:f>'2.1.10'!$A$4:$A$23</c:f>
              <c:strCache>
                <c:ptCount val="20"/>
                <c:pt idx="0">
                  <c:v>I.19</c:v>
                </c:pt>
                <c:pt idx="2">
                  <c:v>III.19</c:v>
                </c:pt>
                <c:pt idx="4">
                  <c:v>I.20</c:v>
                </c:pt>
                <c:pt idx="6">
                  <c:v>III.20</c:v>
                </c:pt>
                <c:pt idx="8">
                  <c:v>I.21</c:v>
                </c:pt>
                <c:pt idx="10">
                  <c:v>III.21</c:v>
                </c:pt>
                <c:pt idx="12">
                  <c:v>I.22</c:v>
                </c:pt>
                <c:pt idx="14">
                  <c:v>III.22</c:v>
                </c:pt>
                <c:pt idx="16">
                  <c:v>I.23</c:v>
                </c:pt>
                <c:pt idx="19">
                  <c:v>IV.23</c:v>
                </c:pt>
              </c:strCache>
            </c:strRef>
          </c:cat>
          <c:val>
            <c:numRef>
              <c:f>'2.1.10'!$E$4:$E$23</c:f>
              <c:numCache>
                <c:formatCode>0.0</c:formatCode>
                <c:ptCount val="20"/>
                <c:pt idx="0">
                  <c:v>3.64</c:v>
                </c:pt>
                <c:pt idx="1">
                  <c:v>3.14</c:v>
                </c:pt>
                <c:pt idx="2">
                  <c:v>2.5499999999999998</c:v>
                </c:pt>
                <c:pt idx="3">
                  <c:v>1.51</c:v>
                </c:pt>
                <c:pt idx="4">
                  <c:v>0.96</c:v>
                </c:pt>
                <c:pt idx="5">
                  <c:v>0.56999999999999995</c:v>
                </c:pt>
                <c:pt idx="6">
                  <c:v>1.05</c:v>
                </c:pt>
                <c:pt idx="7">
                  <c:v>1.92</c:v>
                </c:pt>
                <c:pt idx="8">
                  <c:v>2.5499999999999998</c:v>
                </c:pt>
                <c:pt idx="9">
                  <c:v>3.9</c:v>
                </c:pt>
                <c:pt idx="10">
                  <c:v>3.6</c:v>
                </c:pt>
                <c:pt idx="11">
                  <c:v>2.64</c:v>
                </c:pt>
                <c:pt idx="12">
                  <c:v>2.4900000000000002</c:v>
                </c:pt>
                <c:pt idx="13">
                  <c:v>2.57</c:v>
                </c:pt>
                <c:pt idx="14">
                  <c:v>2.59</c:v>
                </c:pt>
                <c:pt idx="15">
                  <c:v>2.4300000000000002</c:v>
                </c:pt>
                <c:pt idx="16">
                  <c:v>2.2200000000000002</c:v>
                </c:pt>
                <c:pt idx="17">
                  <c:v>1.51</c:v>
                </c:pt>
                <c:pt idx="18">
                  <c:v>1.24</c:v>
                </c:pt>
                <c:pt idx="19">
                  <c:v>1.79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728-4D41-8AD5-33ADFD6C5EBB}"/>
            </c:ext>
          </c:extLst>
        </c:ser>
        <c:ser>
          <c:idx val="3"/>
          <c:order val="4"/>
          <c:tx>
            <c:strRef>
              <c:f>'2.1.10'!$F$1</c:f>
              <c:strCache>
                <c:ptCount val="1"/>
                <c:pt idx="0">
                  <c:v>Fuel</c:v>
                </c:pt>
              </c:strCache>
            </c:strRef>
          </c:tx>
          <c:spPr>
            <a:solidFill>
              <a:srgbClr val="005591"/>
            </a:solidFill>
            <a:ln w="3175" cmpd="sng">
              <a:noFill/>
              <a:prstDash val="solid"/>
            </a:ln>
            <a:effectLst/>
            <a:extLst>
              <a:ext uri="{91240B29-F687-4F45-9708-019B960494DF}">
                <a14:hiddenLine xmlns:a14="http://schemas.microsoft.com/office/drawing/2010/main" w="3175" cmpd="sng">
                  <a:solidFill>
                    <a:srgbClr val="FFFFFF"/>
                  </a:solidFill>
                  <a:prstDash val="solid"/>
                </a14:hiddenLine>
              </a:ext>
            </a:extLst>
          </c:spPr>
          <c:invertIfNegative val="0"/>
          <c:cat>
            <c:strRef>
              <c:f>'2.1.10'!$A$4:$A$23</c:f>
              <c:strCache>
                <c:ptCount val="20"/>
                <c:pt idx="0">
                  <c:v>I.19</c:v>
                </c:pt>
                <c:pt idx="2">
                  <c:v>III.19</c:v>
                </c:pt>
                <c:pt idx="4">
                  <c:v>I.20</c:v>
                </c:pt>
                <c:pt idx="6">
                  <c:v>III.20</c:v>
                </c:pt>
                <c:pt idx="8">
                  <c:v>I.21</c:v>
                </c:pt>
                <c:pt idx="10">
                  <c:v>III.21</c:v>
                </c:pt>
                <c:pt idx="12">
                  <c:v>I.22</c:v>
                </c:pt>
                <c:pt idx="14">
                  <c:v>III.22</c:v>
                </c:pt>
                <c:pt idx="16">
                  <c:v>I.23</c:v>
                </c:pt>
                <c:pt idx="19">
                  <c:v>IV.23</c:v>
                </c:pt>
              </c:strCache>
            </c:strRef>
          </c:cat>
          <c:val>
            <c:numRef>
              <c:f>'2.1.10'!$F$4:$F$23</c:f>
              <c:numCache>
                <c:formatCode>0.0</c:formatCode>
                <c:ptCount val="20"/>
                <c:pt idx="0">
                  <c:v>-0.13</c:v>
                </c:pt>
                <c:pt idx="1">
                  <c:v>0.1</c:v>
                </c:pt>
                <c:pt idx="2">
                  <c:v>-0.32</c:v>
                </c:pt>
                <c:pt idx="3">
                  <c:v>-0.32</c:v>
                </c:pt>
                <c:pt idx="4">
                  <c:v>-0.22</c:v>
                </c:pt>
                <c:pt idx="5">
                  <c:v>-0.65</c:v>
                </c:pt>
                <c:pt idx="6">
                  <c:v>-0.45</c:v>
                </c:pt>
                <c:pt idx="7">
                  <c:v>-0.28000000000000003</c:v>
                </c:pt>
                <c:pt idx="8">
                  <c:v>0.28999999999999998</c:v>
                </c:pt>
                <c:pt idx="9">
                  <c:v>0.7</c:v>
                </c:pt>
                <c:pt idx="10">
                  <c:v>0.6</c:v>
                </c:pt>
                <c:pt idx="11">
                  <c:v>0.85</c:v>
                </c:pt>
                <c:pt idx="12">
                  <c:v>0.32</c:v>
                </c:pt>
                <c:pt idx="13">
                  <c:v>0.26</c:v>
                </c:pt>
                <c:pt idx="14">
                  <c:v>0.12</c:v>
                </c:pt>
                <c:pt idx="15">
                  <c:v>0.04</c:v>
                </c:pt>
                <c:pt idx="16">
                  <c:v>0.05</c:v>
                </c:pt>
                <c:pt idx="17">
                  <c:v>0.08</c:v>
                </c:pt>
                <c:pt idx="18">
                  <c:v>0.12</c:v>
                </c:pt>
                <c:pt idx="19">
                  <c:v>0.15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728-4D41-8AD5-33ADFD6C5E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544183320"/>
        <c:axId val="544185280"/>
      </c:barChart>
      <c:lineChart>
        <c:grouping val="standard"/>
        <c:varyColors val="0"/>
        <c:ser>
          <c:idx val="0"/>
          <c:order val="0"/>
          <c:tx>
            <c:strRef>
              <c:f>'2.1.10'!$B$1</c:f>
              <c:strCache>
                <c:ptCount val="1"/>
                <c:pt idx="0">
                  <c:v>CPI, %</c:v>
                </c:pt>
              </c:strCache>
            </c:strRef>
          </c:tx>
          <c:spPr>
            <a:ln w="25400" cmpd="sng">
              <a:solidFill>
                <a:srgbClr val="057D46"/>
              </a:solidFill>
              <a:prstDash val="solid"/>
            </a:ln>
          </c:spPr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4-E728-4D41-8AD5-33ADFD6C5EBB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05-E728-4D41-8AD5-33ADFD6C5EBB}"/>
              </c:ext>
            </c:extLst>
          </c:dPt>
          <c:dPt>
            <c:idx val="19"/>
            <c:bubble3D val="0"/>
            <c:extLst>
              <c:ext xmlns:c16="http://schemas.microsoft.com/office/drawing/2014/chart" uri="{C3380CC4-5D6E-409C-BE32-E72D297353CC}">
                <c16:uniqueId val="{00000006-E728-4D41-8AD5-33ADFD6C5EBB}"/>
              </c:ext>
            </c:extLst>
          </c:dPt>
          <c:dLbls>
            <c:dLbl>
              <c:idx val="1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728-4D41-8AD5-33ADFD6C5EBB}"/>
                </c:ext>
              </c:extLst>
            </c:dLbl>
            <c:dLbl>
              <c:idx val="1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728-4D41-8AD5-33ADFD6C5EBB}"/>
                </c:ext>
              </c:extLst>
            </c:dLbl>
            <c:dLbl>
              <c:idx val="1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728-4D41-8AD5-33ADFD6C5EB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rgbClr val="057C48"/>
                    </a:solidFill>
                  </a:defRPr>
                </a:pPr>
                <a:endParaRPr lang="en-UA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'2.1.10'!$A$4:$A$23</c:f>
              <c:strCache>
                <c:ptCount val="20"/>
                <c:pt idx="0">
                  <c:v>I.19</c:v>
                </c:pt>
                <c:pt idx="2">
                  <c:v>III.19</c:v>
                </c:pt>
                <c:pt idx="4">
                  <c:v>I.20</c:v>
                </c:pt>
                <c:pt idx="6">
                  <c:v>III.20</c:v>
                </c:pt>
                <c:pt idx="8">
                  <c:v>I.21</c:v>
                </c:pt>
                <c:pt idx="10">
                  <c:v>III.21</c:v>
                </c:pt>
                <c:pt idx="12">
                  <c:v>I.22</c:v>
                </c:pt>
                <c:pt idx="14">
                  <c:v>III.22</c:v>
                </c:pt>
                <c:pt idx="16">
                  <c:v>I.23</c:v>
                </c:pt>
                <c:pt idx="19">
                  <c:v>IV.23</c:v>
                </c:pt>
              </c:strCache>
            </c:strRef>
          </c:cat>
          <c:val>
            <c:numRef>
              <c:f>'2.1.10'!$B$4:$B$23</c:f>
              <c:numCache>
                <c:formatCode>0.0</c:formatCode>
                <c:ptCount val="20"/>
                <c:pt idx="0">
                  <c:v>8.6</c:v>
                </c:pt>
                <c:pt idx="1">
                  <c:v>9</c:v>
                </c:pt>
                <c:pt idx="2">
                  <c:v>7.5</c:v>
                </c:pt>
                <c:pt idx="3">
                  <c:v>4.0999999999999996</c:v>
                </c:pt>
                <c:pt idx="4">
                  <c:v>2.2999999999999998</c:v>
                </c:pt>
                <c:pt idx="5">
                  <c:v>2.4</c:v>
                </c:pt>
                <c:pt idx="6">
                  <c:v>2.2999999999999998</c:v>
                </c:pt>
                <c:pt idx="7">
                  <c:v>5</c:v>
                </c:pt>
                <c:pt idx="8">
                  <c:v>8.5</c:v>
                </c:pt>
                <c:pt idx="9">
                  <c:v>9.5</c:v>
                </c:pt>
                <c:pt idx="10">
                  <c:v>11</c:v>
                </c:pt>
                <c:pt idx="11">
                  <c:v>9.6</c:v>
                </c:pt>
                <c:pt idx="12">
                  <c:v>7.5</c:v>
                </c:pt>
                <c:pt idx="13">
                  <c:v>6.8</c:v>
                </c:pt>
                <c:pt idx="14">
                  <c:v>5.8</c:v>
                </c:pt>
                <c:pt idx="15">
                  <c:v>5</c:v>
                </c:pt>
                <c:pt idx="16">
                  <c:v>4.9000000000000004</c:v>
                </c:pt>
                <c:pt idx="17">
                  <c:v>4.3</c:v>
                </c:pt>
                <c:pt idx="18">
                  <c:v>4.3</c:v>
                </c:pt>
                <c:pt idx="19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728-4D41-8AD5-33ADFD6C5E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4183320"/>
        <c:axId val="544185280"/>
      </c:lineChart>
      <c:catAx>
        <c:axId val="544183320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[$-409]mm\.yy;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A"/>
          </a:p>
        </c:txPr>
        <c:crossAx val="544185280"/>
        <c:crosses val="autoZero"/>
        <c:auto val="1"/>
        <c:lblAlgn val="ctr"/>
        <c:lblOffset val="100"/>
        <c:tickLblSkip val="1"/>
        <c:tickMarkSkip val="4"/>
        <c:noMultiLvlLbl val="0"/>
      </c:catAx>
      <c:valAx>
        <c:axId val="544185280"/>
        <c:scaling>
          <c:orientation val="minMax"/>
          <c:min val="-2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A"/>
          </a:p>
        </c:txPr>
        <c:crossAx val="544183320"/>
        <c:crosses val="autoZero"/>
        <c:crossBetween val="between"/>
        <c:majorUnit val="2"/>
      </c:valAx>
      <c:spPr>
        <a:blipFill dpi="0" rotWithShape="1">
          <a:blip xmlns:r="http://schemas.openxmlformats.org/officeDocument/2006/relationships" r:embed="rId2">
            <a:alphaModFix amt="92000"/>
          </a:blip>
          <a:srcRect/>
          <a:stretch>
            <a:fillRect l="55000"/>
          </a:stretch>
        </a:blipFill>
        <a:ln w="9525">
          <a:solidFill>
            <a:srgbClr val="50505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2.0833333333333301E-2"/>
          <c:y val="0.84951380324447401"/>
          <c:w val="0.96250000000000002"/>
          <c:h val="0.14457831325301199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en-UA"/>
        </a:p>
      </c:txPr>
    </c:legend>
    <c:plotVisOnly val="1"/>
    <c:dispBlanksAs val="gap"/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</a:extLst>
  </c:spPr>
  <c:txPr>
    <a:bodyPr/>
    <a:lstStyle/>
    <a:p>
      <a:pPr>
        <a:defRPr sz="7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A"/>
    </a:p>
  </c:txPr>
  <c:printSettings>
    <c:headerFooter alignWithMargins="0"/>
    <c:pageMargins b="1" l="0.75" r="0.75" t="1" header="0.5" footer="0.5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6.9346605781636109E-2"/>
          <c:y val="3.0420738070391799E-2"/>
          <c:w val="0.84497430110304128"/>
          <c:h val="0.67110473389621483"/>
        </c:manualLayout>
      </c:layout>
      <c:barChart>
        <c:barDir val="col"/>
        <c:grouping val="clustered"/>
        <c:varyColors val="0"/>
        <c:ser>
          <c:idx val="1"/>
          <c:order val="2"/>
          <c:tx>
            <c:strRef>
              <c:f>'2.1.11'!$D$1</c:f>
              <c:strCache>
                <c:ptCount val="1"/>
                <c:pt idx="0">
                  <c:v>Quarterly change</c:v>
                </c:pt>
              </c:strCache>
            </c:strRef>
          </c:tx>
          <c:spPr>
            <a:solidFill>
              <a:srgbClr val="91C864"/>
            </a:solidFill>
            <a:ln w="3175" cmpd="sng">
              <a:noFill/>
              <a:prstDash val="solid"/>
            </a:ln>
            <a:effectLst/>
            <a:extLst>
              <a:ext uri="{91240B29-F687-4F45-9708-019B960494DF}">
                <a14:hiddenLine xmlns:a14="http://schemas.microsoft.com/office/drawing/2010/main" w="3175" cmpd="sng">
                  <a:solidFill>
                    <a:srgbClr val="FFFFFF"/>
                  </a:solidFill>
                  <a:prstDash val="solid"/>
                </a14:hiddenLine>
              </a:ext>
            </a:extLst>
          </c:spPr>
          <c:invertIfNegative val="0"/>
          <c:cat>
            <c:strRef>
              <c:f>'2.1.11'!$A$4:$A$23</c:f>
              <c:strCache>
                <c:ptCount val="20"/>
                <c:pt idx="0">
                  <c:v>I.19</c:v>
                </c:pt>
                <c:pt idx="2">
                  <c:v>III.19</c:v>
                </c:pt>
                <c:pt idx="4">
                  <c:v>I.20</c:v>
                </c:pt>
                <c:pt idx="6">
                  <c:v>III.20</c:v>
                </c:pt>
                <c:pt idx="8">
                  <c:v>I.21</c:v>
                </c:pt>
                <c:pt idx="10">
                  <c:v>III.21</c:v>
                </c:pt>
                <c:pt idx="12">
                  <c:v>I.22</c:v>
                </c:pt>
                <c:pt idx="14">
                  <c:v>III.22</c:v>
                </c:pt>
                <c:pt idx="16">
                  <c:v>I.23</c:v>
                </c:pt>
                <c:pt idx="19">
                  <c:v>IV.23</c:v>
                </c:pt>
              </c:strCache>
            </c:strRef>
          </c:cat>
          <c:val>
            <c:numRef>
              <c:f>'2.1.11'!$D$4:$D$23</c:f>
              <c:numCache>
                <c:formatCode>0.0</c:formatCode>
                <c:ptCount val="20"/>
                <c:pt idx="0">
                  <c:v>-8</c:v>
                </c:pt>
                <c:pt idx="1">
                  <c:v>6.7</c:v>
                </c:pt>
                <c:pt idx="2">
                  <c:v>-4.9000000000000004</c:v>
                </c:pt>
                <c:pt idx="3">
                  <c:v>-1.7</c:v>
                </c:pt>
                <c:pt idx="4">
                  <c:v>-7.5</c:v>
                </c:pt>
                <c:pt idx="5">
                  <c:v>-15.1</c:v>
                </c:pt>
                <c:pt idx="6">
                  <c:v>7</c:v>
                </c:pt>
                <c:pt idx="7">
                  <c:v>6.6</c:v>
                </c:pt>
                <c:pt idx="8">
                  <c:v>16</c:v>
                </c:pt>
                <c:pt idx="9">
                  <c:v>2</c:v>
                </c:pt>
                <c:pt idx="10">
                  <c:v>4.0999999999999996</c:v>
                </c:pt>
                <c:pt idx="11">
                  <c:v>2.7</c:v>
                </c:pt>
                <c:pt idx="12">
                  <c:v>1</c:v>
                </c:pt>
                <c:pt idx="13">
                  <c:v>0.1</c:v>
                </c:pt>
                <c:pt idx="14">
                  <c:v>0.1</c:v>
                </c:pt>
                <c:pt idx="15">
                  <c:v>0.1</c:v>
                </c:pt>
                <c:pt idx="16">
                  <c:v>1.2</c:v>
                </c:pt>
                <c:pt idx="17">
                  <c:v>1.2</c:v>
                </c:pt>
                <c:pt idx="18">
                  <c:v>1.1000000000000001</c:v>
                </c:pt>
                <c:pt idx="19">
                  <c:v>1.1000000000000001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533-3947-A2F5-365A9833BB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544177440"/>
        <c:axId val="678724560"/>
      </c:barChart>
      <c:lineChart>
        <c:grouping val="standard"/>
        <c:varyColors val="0"/>
        <c:ser>
          <c:idx val="0"/>
          <c:order val="0"/>
          <c:tx>
            <c:strRef>
              <c:f>'2.1.11'!$B$1</c:f>
              <c:strCache>
                <c:ptCount val="1"/>
                <c:pt idx="0">
                  <c:v>Annual change</c:v>
                </c:pt>
              </c:strCache>
            </c:strRef>
          </c:tx>
          <c:spPr>
            <a:ln w="25400" cmpd="sng">
              <a:solidFill>
                <a:srgbClr val="057D46"/>
              </a:solidFill>
              <a:prstDash val="solid"/>
            </a:ln>
          </c:spPr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1-6533-3947-A2F5-365A9833BB7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02-6533-3947-A2F5-365A9833BB79}"/>
              </c:ext>
            </c:extLst>
          </c:dPt>
          <c:dPt>
            <c:idx val="19"/>
            <c:bubble3D val="0"/>
            <c:extLst>
              <c:ext xmlns:c16="http://schemas.microsoft.com/office/drawing/2014/chart" uri="{C3380CC4-5D6E-409C-BE32-E72D297353CC}">
                <c16:uniqueId val="{00000003-6533-3947-A2F5-365A9833BB79}"/>
              </c:ext>
            </c:extLst>
          </c:dPt>
          <c:dLbls>
            <c:dLbl>
              <c:idx val="1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533-3947-A2F5-365A9833BB79}"/>
                </c:ext>
              </c:extLst>
            </c:dLbl>
            <c:dLbl>
              <c:idx val="1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533-3947-A2F5-365A9833BB79}"/>
                </c:ext>
              </c:extLst>
            </c:dLbl>
            <c:dLbl>
              <c:idx val="1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533-3947-A2F5-365A9833BB7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rgbClr val="057C48"/>
                    </a:solidFill>
                  </a:defRPr>
                </a:pPr>
                <a:endParaRPr lang="en-UA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'2.1.11'!$A$4:$A$23</c:f>
              <c:strCache>
                <c:ptCount val="20"/>
                <c:pt idx="0">
                  <c:v>I.19</c:v>
                </c:pt>
                <c:pt idx="2">
                  <c:v>III.19</c:v>
                </c:pt>
                <c:pt idx="4">
                  <c:v>I.20</c:v>
                </c:pt>
                <c:pt idx="6">
                  <c:v>III.20</c:v>
                </c:pt>
                <c:pt idx="8">
                  <c:v>I.21</c:v>
                </c:pt>
                <c:pt idx="10">
                  <c:v>III.21</c:v>
                </c:pt>
                <c:pt idx="12">
                  <c:v>I.22</c:v>
                </c:pt>
                <c:pt idx="14">
                  <c:v>III.22</c:v>
                </c:pt>
                <c:pt idx="16">
                  <c:v>I.23</c:v>
                </c:pt>
                <c:pt idx="19">
                  <c:v>IV.23</c:v>
                </c:pt>
              </c:strCache>
            </c:strRef>
          </c:cat>
          <c:val>
            <c:numRef>
              <c:f>'2.1.11'!$B$4:$B$23</c:f>
              <c:numCache>
                <c:formatCode>0.0</c:formatCode>
                <c:ptCount val="20"/>
                <c:pt idx="0">
                  <c:v>-3.5</c:v>
                </c:pt>
                <c:pt idx="1">
                  <c:v>2.6</c:v>
                </c:pt>
                <c:pt idx="2">
                  <c:v>-8.1999999999999993</c:v>
                </c:pt>
                <c:pt idx="3">
                  <c:v>-8.1999999999999993</c:v>
                </c:pt>
                <c:pt idx="4">
                  <c:v>-7.7</c:v>
                </c:pt>
                <c:pt idx="5">
                  <c:v>-26.5</c:v>
                </c:pt>
                <c:pt idx="6">
                  <c:v>-17.399999999999999</c:v>
                </c:pt>
                <c:pt idx="7">
                  <c:v>-10.5</c:v>
                </c:pt>
                <c:pt idx="8">
                  <c:v>12.2</c:v>
                </c:pt>
                <c:pt idx="9">
                  <c:v>34.700000000000003</c:v>
                </c:pt>
                <c:pt idx="10">
                  <c:v>31.2</c:v>
                </c:pt>
                <c:pt idx="11">
                  <c:v>26.5</c:v>
                </c:pt>
                <c:pt idx="12">
                  <c:v>10.1</c:v>
                </c:pt>
                <c:pt idx="13">
                  <c:v>8</c:v>
                </c:pt>
                <c:pt idx="14">
                  <c:v>3.9</c:v>
                </c:pt>
                <c:pt idx="15">
                  <c:v>1.2</c:v>
                </c:pt>
                <c:pt idx="16">
                  <c:v>1.4</c:v>
                </c:pt>
                <c:pt idx="17">
                  <c:v>2.6</c:v>
                </c:pt>
                <c:pt idx="18">
                  <c:v>3.6</c:v>
                </c:pt>
                <c:pt idx="19">
                  <c:v>4.7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533-3947-A2F5-365A9833BB79}"/>
            </c:ext>
          </c:extLst>
        </c:ser>
        <c:ser>
          <c:idx val="4"/>
          <c:order val="1"/>
          <c:tx>
            <c:strRef>
              <c:f>'2.1.11'!$C$1</c:f>
              <c:strCache>
                <c:ptCount val="1"/>
                <c:pt idx="0">
                  <c:v>Annual change (previous)</c:v>
                </c:pt>
              </c:strCache>
            </c:strRef>
          </c:tx>
          <c:spPr>
            <a:ln w="25400" cmpd="sng">
              <a:solidFill>
                <a:srgbClr val="057D46"/>
              </a:solidFill>
              <a:prstDash val="sysDot"/>
            </a:ln>
          </c:spPr>
          <c:marker>
            <c:symbol val="none"/>
          </c:marker>
          <c:cat>
            <c:strRef>
              <c:f>'2.1.11'!$A$4:$A$23</c:f>
              <c:strCache>
                <c:ptCount val="20"/>
                <c:pt idx="0">
                  <c:v>I.19</c:v>
                </c:pt>
                <c:pt idx="2">
                  <c:v>III.19</c:v>
                </c:pt>
                <c:pt idx="4">
                  <c:v>I.20</c:v>
                </c:pt>
                <c:pt idx="6">
                  <c:v>III.20</c:v>
                </c:pt>
                <c:pt idx="8">
                  <c:v>I.21</c:v>
                </c:pt>
                <c:pt idx="10">
                  <c:v>III.21</c:v>
                </c:pt>
                <c:pt idx="12">
                  <c:v>I.22</c:v>
                </c:pt>
                <c:pt idx="14">
                  <c:v>III.22</c:v>
                </c:pt>
                <c:pt idx="16">
                  <c:v>I.23</c:v>
                </c:pt>
                <c:pt idx="19">
                  <c:v>IV.23</c:v>
                </c:pt>
              </c:strCache>
            </c:strRef>
          </c:cat>
          <c:val>
            <c:numRef>
              <c:f>'2.1.11'!$C$4:$C$23</c:f>
              <c:numCache>
                <c:formatCode>0.0</c:formatCode>
                <c:ptCount val="20"/>
                <c:pt idx="9">
                  <c:v>34.700000000000003</c:v>
                </c:pt>
                <c:pt idx="10">
                  <c:v>28.9</c:v>
                </c:pt>
                <c:pt idx="11">
                  <c:v>19.8</c:v>
                </c:pt>
                <c:pt idx="12">
                  <c:v>4.4000000000000004</c:v>
                </c:pt>
                <c:pt idx="13">
                  <c:v>3.9</c:v>
                </c:pt>
                <c:pt idx="14">
                  <c:v>2.5</c:v>
                </c:pt>
                <c:pt idx="15">
                  <c:v>4</c:v>
                </c:pt>
                <c:pt idx="16">
                  <c:v>4.0999999999999996</c:v>
                </c:pt>
                <c:pt idx="17">
                  <c:v>3.7</c:v>
                </c:pt>
                <c:pt idx="18">
                  <c:v>4.0999999999999996</c:v>
                </c:pt>
                <c:pt idx="19">
                  <c:v>4.8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533-3947-A2F5-365A9833BB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4177440"/>
        <c:axId val="678724560"/>
      </c:lineChart>
      <c:catAx>
        <c:axId val="544177440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[$-409]mm\.yy;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A"/>
          </a:p>
        </c:txPr>
        <c:crossAx val="678724560"/>
        <c:crosses val="autoZero"/>
        <c:auto val="1"/>
        <c:lblAlgn val="ctr"/>
        <c:lblOffset val="100"/>
        <c:tickLblSkip val="1"/>
        <c:tickMarkSkip val="4"/>
        <c:noMultiLvlLbl val="0"/>
      </c:catAx>
      <c:valAx>
        <c:axId val="678724560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A"/>
          </a:p>
        </c:txPr>
        <c:crossAx val="544177440"/>
        <c:crosses val="autoZero"/>
        <c:crossBetween val="between"/>
        <c:majorUnit val="10"/>
      </c:valAx>
      <c:spPr>
        <a:blipFill dpi="0" rotWithShape="1">
          <a:blip xmlns:r="http://schemas.openxmlformats.org/officeDocument/2006/relationships" r:embed="rId2"/>
          <a:srcRect/>
          <a:stretch>
            <a:fillRect l="55000"/>
          </a:stretch>
        </a:blipFill>
        <a:ln w="9525">
          <a:solidFill>
            <a:srgbClr val="505050"/>
          </a:solidFill>
          <a:prstDash val="solid"/>
        </a:ln>
      </c:spPr>
    </c:plotArea>
    <c:legend>
      <c:legendPos val="b"/>
      <c:legendEntry>
        <c:idx val="2"/>
        <c:delete val="1"/>
      </c:legendEntry>
      <c:layout>
        <c:manualLayout>
          <c:xMode val="edge"/>
          <c:yMode val="edge"/>
          <c:x val="0"/>
          <c:y val="0.81693719760933503"/>
          <c:w val="0.96250000000000002"/>
          <c:h val="0.180722891566265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en-UA"/>
        </a:p>
      </c:txPr>
    </c:legend>
    <c:plotVisOnly val="1"/>
    <c:dispBlanksAs val="gap"/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</a:extLst>
  </c:spPr>
  <c:txPr>
    <a:bodyPr/>
    <a:lstStyle/>
    <a:p>
      <a:pPr>
        <a:defRPr sz="7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A"/>
    </a:p>
  </c:txPr>
  <c:printSettings>
    <c:headerFooter alignWithMargins="0"/>
    <c:pageMargins b="1" l="0.75" r="0.75" t="1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6.9263779527558994E-2"/>
          <c:y val="4.88663484486873E-2"/>
          <c:w val="0.889236220472441"/>
          <c:h val="0.6858695243643470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57D4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Pt>
            <c:idx val="5"/>
            <c:invertIfNegative val="0"/>
            <c:bubble3D val="0"/>
            <c:spPr>
              <a:solidFill>
                <a:srgbClr val="7D0532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01-1C57-6240-B1CE-C0A8F0C7D2DE}"/>
              </c:ext>
            </c:extLst>
          </c:dPt>
          <c:dPt>
            <c:idx val="6"/>
            <c:invertIfNegative val="0"/>
            <c:bubble3D val="0"/>
            <c:spPr>
              <a:solidFill>
                <a:srgbClr val="7D0532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03-1C57-6240-B1CE-C0A8F0C7D2DE}"/>
              </c:ext>
            </c:extLst>
          </c:dPt>
          <c:dPt>
            <c:idx val="7"/>
            <c:invertIfNegative val="0"/>
            <c:bubble3D val="0"/>
            <c:spPr>
              <a:solidFill>
                <a:srgbClr val="7D0532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05-1C57-6240-B1CE-C0A8F0C7D2DE}"/>
              </c:ext>
            </c:extLst>
          </c:dPt>
          <c:dPt>
            <c:idx val="8"/>
            <c:invertIfNegative val="0"/>
            <c:bubble3D val="0"/>
            <c:spPr>
              <a:solidFill>
                <a:srgbClr val="7D0532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07-1C57-6240-B1CE-C0A8F0C7D2DE}"/>
              </c:ext>
            </c:extLst>
          </c:dPt>
          <c:dPt>
            <c:idx val="9"/>
            <c:invertIfNegative val="0"/>
            <c:bubble3D val="0"/>
            <c:spPr>
              <a:solidFill>
                <a:srgbClr val="7D0532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09-1C57-6240-B1CE-C0A8F0C7D2DE}"/>
              </c:ext>
            </c:extLst>
          </c:dPt>
          <c:dPt>
            <c:idx val="10"/>
            <c:invertIfNegative val="0"/>
            <c:bubble3D val="0"/>
            <c:spPr>
              <a:solidFill>
                <a:srgbClr val="91C864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0B-1C57-6240-B1CE-C0A8F0C7D2DE}"/>
              </c:ext>
            </c:extLst>
          </c:dPt>
          <c:dPt>
            <c:idx val="11"/>
            <c:invertIfNegative val="0"/>
            <c:bubble3D val="0"/>
            <c:spPr>
              <a:solidFill>
                <a:srgbClr val="91C864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0D-1C57-6240-B1CE-C0A8F0C7D2DE}"/>
              </c:ext>
            </c:extLst>
          </c:dPt>
          <c:dPt>
            <c:idx val="12"/>
            <c:invertIfNegative val="0"/>
            <c:bubble3D val="0"/>
            <c:spPr>
              <a:solidFill>
                <a:srgbClr val="91C864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0F-1C57-6240-B1CE-C0A8F0C7D2DE}"/>
              </c:ext>
            </c:extLst>
          </c:dPt>
          <c:dPt>
            <c:idx val="13"/>
            <c:invertIfNegative val="0"/>
            <c:bubble3D val="0"/>
            <c:spPr>
              <a:solidFill>
                <a:srgbClr val="91C864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11-1C57-6240-B1CE-C0A8F0C7D2DE}"/>
              </c:ext>
            </c:extLst>
          </c:dPt>
          <c:dPt>
            <c:idx val="14"/>
            <c:invertIfNegative val="0"/>
            <c:bubble3D val="0"/>
            <c:spPr>
              <a:solidFill>
                <a:srgbClr val="91C864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13-1C57-6240-B1CE-C0A8F0C7D2DE}"/>
              </c:ext>
            </c:extLst>
          </c:dPt>
          <c:dPt>
            <c:idx val="15"/>
            <c:invertIfNegative val="0"/>
            <c:bubble3D val="0"/>
            <c:spPr>
              <a:solidFill>
                <a:srgbClr val="DC4B64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15-1C57-6240-B1CE-C0A8F0C7D2DE}"/>
              </c:ext>
            </c:extLst>
          </c:dPt>
          <c:dPt>
            <c:idx val="16"/>
            <c:invertIfNegative val="0"/>
            <c:bubble3D val="0"/>
            <c:spPr>
              <a:solidFill>
                <a:srgbClr val="DC4B64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17-1C57-6240-B1CE-C0A8F0C7D2DE}"/>
              </c:ext>
            </c:extLst>
          </c:dPt>
          <c:dPt>
            <c:idx val="17"/>
            <c:invertIfNegative val="0"/>
            <c:bubble3D val="0"/>
            <c:spPr>
              <a:solidFill>
                <a:srgbClr val="DC4B64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19-1C57-6240-B1CE-C0A8F0C7D2DE}"/>
              </c:ext>
            </c:extLst>
          </c:dPt>
          <c:dPt>
            <c:idx val="18"/>
            <c:invertIfNegative val="0"/>
            <c:bubble3D val="0"/>
            <c:spPr>
              <a:solidFill>
                <a:srgbClr val="DC4B64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1B-1C57-6240-B1CE-C0A8F0C7D2DE}"/>
              </c:ext>
            </c:extLst>
          </c:dPt>
          <c:dPt>
            <c:idx val="19"/>
            <c:invertIfNegative val="0"/>
            <c:bubble3D val="0"/>
            <c:spPr>
              <a:solidFill>
                <a:srgbClr val="DC4B64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1D-1C57-6240-B1CE-C0A8F0C7D2DE}"/>
              </c:ext>
            </c:extLst>
          </c:dPt>
          <c:dPt>
            <c:idx val="20"/>
            <c:invertIfNegative val="0"/>
            <c:bubble3D val="0"/>
            <c:spPr>
              <a:solidFill>
                <a:srgbClr val="005591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1F-1C57-6240-B1CE-C0A8F0C7D2DE}"/>
              </c:ext>
            </c:extLst>
          </c:dPt>
          <c:dPt>
            <c:idx val="21"/>
            <c:invertIfNegative val="0"/>
            <c:bubble3D val="0"/>
            <c:spPr>
              <a:solidFill>
                <a:srgbClr val="005591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21-1C57-6240-B1CE-C0A8F0C7D2DE}"/>
              </c:ext>
            </c:extLst>
          </c:dPt>
          <c:dPt>
            <c:idx val="22"/>
            <c:invertIfNegative val="0"/>
            <c:bubble3D val="0"/>
            <c:spPr>
              <a:solidFill>
                <a:srgbClr val="005591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23-1C57-6240-B1CE-C0A8F0C7D2DE}"/>
              </c:ext>
            </c:extLst>
          </c:dPt>
          <c:dPt>
            <c:idx val="23"/>
            <c:invertIfNegative val="0"/>
            <c:bubble3D val="0"/>
            <c:spPr>
              <a:solidFill>
                <a:srgbClr val="005591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25-1C57-6240-B1CE-C0A8F0C7D2DE}"/>
              </c:ext>
            </c:extLst>
          </c:dPt>
          <c:dPt>
            <c:idx val="24"/>
            <c:invertIfNegative val="0"/>
            <c:bubble3D val="0"/>
            <c:spPr>
              <a:solidFill>
                <a:srgbClr val="005591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27-1C57-6240-B1CE-C0A8F0C7D2DE}"/>
              </c:ext>
            </c:extLst>
          </c:dPt>
          <c:cat>
            <c:multiLvlStrRef>
              <c:f>'1.2'!$C$4:$D$33</c:f>
              <c:multiLvlStrCache>
                <c:ptCount val="30"/>
                <c:lvl>
                  <c:pt idx="0">
                    <c:v>2019</c:v>
                  </c:pt>
                  <c:pt idx="1">
                    <c:v>2020</c:v>
                  </c:pt>
                  <c:pt idx="2">
                    <c:v>2021</c:v>
                  </c:pt>
                  <c:pt idx="3">
                    <c:v>2022</c:v>
                  </c:pt>
                  <c:pt idx="4">
                    <c:v>2023</c:v>
                  </c:pt>
                  <c:pt idx="5">
                    <c:v>2019</c:v>
                  </c:pt>
                  <c:pt idx="6">
                    <c:v>2020</c:v>
                  </c:pt>
                  <c:pt idx="7">
                    <c:v>2021</c:v>
                  </c:pt>
                  <c:pt idx="8">
                    <c:v>2022</c:v>
                  </c:pt>
                  <c:pt idx="9">
                    <c:v>2023</c:v>
                  </c:pt>
                  <c:pt idx="10">
                    <c:v>2019</c:v>
                  </c:pt>
                  <c:pt idx="11">
                    <c:v>2020</c:v>
                  </c:pt>
                  <c:pt idx="12">
                    <c:v>2021</c:v>
                  </c:pt>
                  <c:pt idx="13">
                    <c:v>2022</c:v>
                  </c:pt>
                  <c:pt idx="14">
                    <c:v>2023</c:v>
                  </c:pt>
                  <c:pt idx="15">
                    <c:v>2019</c:v>
                  </c:pt>
                  <c:pt idx="16">
                    <c:v>2020</c:v>
                  </c:pt>
                  <c:pt idx="17">
                    <c:v>2021</c:v>
                  </c:pt>
                  <c:pt idx="18">
                    <c:v>2022</c:v>
                  </c:pt>
                  <c:pt idx="19">
                    <c:v>2023</c:v>
                  </c:pt>
                  <c:pt idx="20">
                    <c:v>2019</c:v>
                  </c:pt>
                  <c:pt idx="21">
                    <c:v>2020</c:v>
                  </c:pt>
                  <c:pt idx="22">
                    <c:v>2021</c:v>
                  </c:pt>
                  <c:pt idx="23">
                    <c:v>2022</c:v>
                  </c:pt>
                  <c:pt idx="24">
                    <c:v>2023</c:v>
                  </c:pt>
                  <c:pt idx="25">
                    <c:v>2019</c:v>
                  </c:pt>
                  <c:pt idx="26">
                    <c:v>2020</c:v>
                  </c:pt>
                  <c:pt idx="27">
                    <c:v>2021</c:v>
                  </c:pt>
                  <c:pt idx="28">
                    <c:v>2022</c:v>
                  </c:pt>
                  <c:pt idx="29">
                    <c:v>2023</c:v>
                  </c:pt>
                </c:lvl>
                <c:lvl>
                  <c:pt idx="0">
                    <c:v>Euro area</c:v>
                  </c:pt>
                  <c:pt idx="5">
                    <c:v>USA</c:v>
                  </c:pt>
                  <c:pt idx="10">
                    <c:v>China</c:v>
                  </c:pt>
                  <c:pt idx="15">
                    <c:v>Russia</c:v>
                  </c:pt>
                  <c:pt idx="20">
                    <c:v>Turkey</c:v>
                  </c:pt>
                  <c:pt idx="25">
                    <c:v>UAwGDP</c:v>
                  </c:pt>
                </c:lvl>
              </c:multiLvlStrCache>
            </c:multiLvlStrRef>
          </c:cat>
          <c:val>
            <c:numRef>
              <c:f>'1.2'!$E$4:$E$33</c:f>
              <c:numCache>
                <c:formatCode>0.0</c:formatCode>
                <c:ptCount val="30"/>
                <c:pt idx="0">
                  <c:v>1.3</c:v>
                </c:pt>
                <c:pt idx="1">
                  <c:v>-6.8</c:v>
                </c:pt>
                <c:pt idx="2">
                  <c:v>4.5999999999999996</c:v>
                </c:pt>
                <c:pt idx="3">
                  <c:v>3</c:v>
                </c:pt>
                <c:pt idx="4">
                  <c:v>2.2000000000000002</c:v>
                </c:pt>
                <c:pt idx="5">
                  <c:v>2.2000000000000002</c:v>
                </c:pt>
                <c:pt idx="6">
                  <c:v>-3.5</c:v>
                </c:pt>
                <c:pt idx="7">
                  <c:v>6.3</c:v>
                </c:pt>
                <c:pt idx="8">
                  <c:v>3.6</c:v>
                </c:pt>
                <c:pt idx="9">
                  <c:v>2.2000000000000002</c:v>
                </c:pt>
                <c:pt idx="10">
                  <c:v>6.2</c:v>
                </c:pt>
                <c:pt idx="11">
                  <c:v>2.2999999999999998</c:v>
                </c:pt>
                <c:pt idx="12">
                  <c:v>8.6</c:v>
                </c:pt>
                <c:pt idx="13">
                  <c:v>6.1</c:v>
                </c:pt>
                <c:pt idx="14">
                  <c:v>5.7</c:v>
                </c:pt>
                <c:pt idx="15">
                  <c:v>1.3</c:v>
                </c:pt>
                <c:pt idx="16">
                  <c:v>-3.1</c:v>
                </c:pt>
                <c:pt idx="17">
                  <c:v>3.3</c:v>
                </c:pt>
                <c:pt idx="18">
                  <c:v>2.2999999999999998</c:v>
                </c:pt>
                <c:pt idx="19">
                  <c:v>2.2999999999999998</c:v>
                </c:pt>
                <c:pt idx="20">
                  <c:v>0.9</c:v>
                </c:pt>
                <c:pt idx="21">
                  <c:v>1.8</c:v>
                </c:pt>
                <c:pt idx="22">
                  <c:v>8.1</c:v>
                </c:pt>
                <c:pt idx="23">
                  <c:v>3.7</c:v>
                </c:pt>
                <c:pt idx="24">
                  <c:v>3.7</c:v>
                </c:pt>
                <c:pt idx="25">
                  <c:v>2.5</c:v>
                </c:pt>
                <c:pt idx="26">
                  <c:v>-3.9</c:v>
                </c:pt>
                <c:pt idx="27">
                  <c:v>5.6</c:v>
                </c:pt>
                <c:pt idx="28">
                  <c:v>3.5</c:v>
                </c:pt>
                <c:pt idx="29">
                  <c:v>3.2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8-1C57-6240-B1CE-C0A8F0C7D2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"/>
        <c:axId val="544174304"/>
        <c:axId val="544175088"/>
      </c:barChart>
      <c:barChart>
        <c:barDir val="col"/>
        <c:grouping val="clustered"/>
        <c:varyColors val="0"/>
        <c:ser>
          <c:idx val="1"/>
          <c:order val="1"/>
          <c:spPr>
            <a:solidFill>
              <a:srgbClr val="DC4B64">
                <a:alpha val="20000"/>
              </a:srgbClr>
            </a:solidFill>
          </c:spPr>
          <c:invertIfNegative val="0"/>
          <c:cat>
            <c:multiLvlStrRef>
              <c:f>'1.2'!$C$4:$D$33</c:f>
              <c:multiLvlStrCache>
                <c:ptCount val="30"/>
                <c:lvl>
                  <c:pt idx="0">
                    <c:v>2019</c:v>
                  </c:pt>
                  <c:pt idx="1">
                    <c:v>2020</c:v>
                  </c:pt>
                  <c:pt idx="2">
                    <c:v>2021</c:v>
                  </c:pt>
                  <c:pt idx="3">
                    <c:v>2022</c:v>
                  </c:pt>
                  <c:pt idx="4">
                    <c:v>2023</c:v>
                  </c:pt>
                  <c:pt idx="5">
                    <c:v>2019</c:v>
                  </c:pt>
                  <c:pt idx="6">
                    <c:v>2020</c:v>
                  </c:pt>
                  <c:pt idx="7">
                    <c:v>2021</c:v>
                  </c:pt>
                  <c:pt idx="8">
                    <c:v>2022</c:v>
                  </c:pt>
                  <c:pt idx="9">
                    <c:v>2023</c:v>
                  </c:pt>
                  <c:pt idx="10">
                    <c:v>2019</c:v>
                  </c:pt>
                  <c:pt idx="11">
                    <c:v>2020</c:v>
                  </c:pt>
                  <c:pt idx="12">
                    <c:v>2021</c:v>
                  </c:pt>
                  <c:pt idx="13">
                    <c:v>2022</c:v>
                  </c:pt>
                  <c:pt idx="14">
                    <c:v>2023</c:v>
                  </c:pt>
                  <c:pt idx="15">
                    <c:v>2019</c:v>
                  </c:pt>
                  <c:pt idx="16">
                    <c:v>2020</c:v>
                  </c:pt>
                  <c:pt idx="17">
                    <c:v>2021</c:v>
                  </c:pt>
                  <c:pt idx="18">
                    <c:v>2022</c:v>
                  </c:pt>
                  <c:pt idx="19">
                    <c:v>2023</c:v>
                  </c:pt>
                  <c:pt idx="20">
                    <c:v>2019</c:v>
                  </c:pt>
                  <c:pt idx="21">
                    <c:v>2020</c:v>
                  </c:pt>
                  <c:pt idx="22">
                    <c:v>2021</c:v>
                  </c:pt>
                  <c:pt idx="23">
                    <c:v>2022</c:v>
                  </c:pt>
                  <c:pt idx="24">
                    <c:v>2023</c:v>
                  </c:pt>
                  <c:pt idx="25">
                    <c:v>2019</c:v>
                  </c:pt>
                  <c:pt idx="26">
                    <c:v>2020</c:v>
                  </c:pt>
                  <c:pt idx="27">
                    <c:v>2021</c:v>
                  </c:pt>
                  <c:pt idx="28">
                    <c:v>2022</c:v>
                  </c:pt>
                  <c:pt idx="29">
                    <c:v>2023</c:v>
                  </c:pt>
                </c:lvl>
                <c:lvl>
                  <c:pt idx="0">
                    <c:v>Euro area</c:v>
                  </c:pt>
                  <c:pt idx="5">
                    <c:v>USA</c:v>
                  </c:pt>
                  <c:pt idx="10">
                    <c:v>China</c:v>
                  </c:pt>
                  <c:pt idx="15">
                    <c:v>Russia</c:v>
                  </c:pt>
                  <c:pt idx="20">
                    <c:v>Turkey</c:v>
                  </c:pt>
                  <c:pt idx="25">
                    <c:v>UAwGDP</c:v>
                  </c:pt>
                </c:lvl>
              </c:multiLvlStrCache>
            </c:multiLvlStrRef>
          </c:cat>
          <c:val>
            <c:numRef>
              <c:f>'1.2'!$G$4:$G$33</c:f>
              <c:numCache>
                <c:formatCode>General</c:formatCode>
                <c:ptCount val="30"/>
                <c:pt idx="2">
                  <c:v>9</c:v>
                </c:pt>
                <c:pt idx="3">
                  <c:v>9</c:v>
                </c:pt>
                <c:pt idx="4">
                  <c:v>9</c:v>
                </c:pt>
                <c:pt idx="7">
                  <c:v>9</c:v>
                </c:pt>
                <c:pt idx="8">
                  <c:v>9</c:v>
                </c:pt>
                <c:pt idx="9">
                  <c:v>9</c:v>
                </c:pt>
                <c:pt idx="12">
                  <c:v>9</c:v>
                </c:pt>
                <c:pt idx="13">
                  <c:v>9</c:v>
                </c:pt>
                <c:pt idx="14">
                  <c:v>9</c:v>
                </c:pt>
                <c:pt idx="17">
                  <c:v>9</c:v>
                </c:pt>
                <c:pt idx="18">
                  <c:v>9</c:v>
                </c:pt>
                <c:pt idx="19">
                  <c:v>9</c:v>
                </c:pt>
                <c:pt idx="22">
                  <c:v>9</c:v>
                </c:pt>
                <c:pt idx="23">
                  <c:v>9</c:v>
                </c:pt>
                <c:pt idx="24">
                  <c:v>9</c:v>
                </c:pt>
                <c:pt idx="27">
                  <c:v>9</c:v>
                </c:pt>
                <c:pt idx="28">
                  <c:v>9</c:v>
                </c:pt>
                <c:pt idx="29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9-1C57-6240-B1CE-C0A8F0C7D2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544181360"/>
        <c:axId val="544175872"/>
      </c:barChart>
      <c:scatterChart>
        <c:scatterStyle val="lineMarker"/>
        <c:varyColors val="0"/>
        <c:ser>
          <c:idx val="2"/>
          <c:order val="2"/>
          <c:spPr>
            <a:ln w="28575">
              <a:noFill/>
            </a:ln>
          </c:spPr>
          <c:marker>
            <c:symbol val="dash"/>
            <c:size val="5"/>
            <c:spPr>
              <a:solidFill>
                <a:srgbClr val="F9D491"/>
              </a:solidFill>
              <a:ln>
                <a:solidFill>
                  <a:srgbClr val="FF0000"/>
                </a:solidFill>
              </a:ln>
            </c:spPr>
          </c:marker>
          <c:yVal>
            <c:numRef>
              <c:f>'1.2'!$F$4:$F$33</c:f>
              <c:numCache>
                <c:formatCode>0.0</c:formatCode>
                <c:ptCount val="30"/>
                <c:pt idx="2">
                  <c:v>4.5999999999999996</c:v>
                </c:pt>
                <c:pt idx="3">
                  <c:v>3</c:v>
                </c:pt>
                <c:pt idx="4">
                  <c:v>2.2000000000000002</c:v>
                </c:pt>
                <c:pt idx="7">
                  <c:v>6.3</c:v>
                </c:pt>
                <c:pt idx="8">
                  <c:v>3.3</c:v>
                </c:pt>
                <c:pt idx="9">
                  <c:v>2.2000000000000002</c:v>
                </c:pt>
                <c:pt idx="12">
                  <c:v>8.6</c:v>
                </c:pt>
                <c:pt idx="13">
                  <c:v>6.1</c:v>
                </c:pt>
                <c:pt idx="14">
                  <c:v>5.7</c:v>
                </c:pt>
                <c:pt idx="17">
                  <c:v>3.3</c:v>
                </c:pt>
                <c:pt idx="18">
                  <c:v>2.2999999999999998</c:v>
                </c:pt>
                <c:pt idx="19">
                  <c:v>2.2999999999999998</c:v>
                </c:pt>
                <c:pt idx="22">
                  <c:v>5.3</c:v>
                </c:pt>
                <c:pt idx="23">
                  <c:v>3.7</c:v>
                </c:pt>
                <c:pt idx="24">
                  <c:v>3.7</c:v>
                </c:pt>
                <c:pt idx="27">
                  <c:v>5.5</c:v>
                </c:pt>
                <c:pt idx="28">
                  <c:v>3.6</c:v>
                </c:pt>
                <c:pt idx="29">
                  <c:v>3.2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A-1C57-6240-B1CE-C0A8F0C7D2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44174304"/>
        <c:axId val="544175088"/>
      </c:scatterChart>
      <c:catAx>
        <c:axId val="544174304"/>
        <c:scaling>
          <c:orientation val="minMax"/>
        </c:scaling>
        <c:delete val="0"/>
        <c:axPos val="b"/>
        <c:numFmt formatCode="@" sourceLinked="0"/>
        <c:majorTickMark val="none"/>
        <c:minorTickMark val="in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-540000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A"/>
          </a:p>
        </c:txPr>
        <c:crossAx val="5441750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44175088"/>
        <c:scaling>
          <c:orientation val="minMax"/>
          <c:max val="9"/>
          <c:min val="-9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A"/>
          </a:p>
        </c:txPr>
        <c:crossAx val="544174304"/>
        <c:crosses val="autoZero"/>
        <c:crossBetween val="between"/>
        <c:majorUnit val="3"/>
      </c:valAx>
      <c:valAx>
        <c:axId val="544175872"/>
        <c:scaling>
          <c:orientation val="minMax"/>
          <c:max val="7"/>
        </c:scaling>
        <c:delete val="0"/>
        <c:axPos val="r"/>
        <c:numFmt formatCode="General" sourceLinked="1"/>
        <c:majorTickMark val="none"/>
        <c:minorTickMark val="none"/>
        <c:tickLblPos val="none"/>
        <c:spPr>
          <a:ln>
            <a:solidFill>
              <a:sysClr val="windowText" lastClr="000000"/>
            </a:solidFill>
          </a:ln>
        </c:spPr>
        <c:crossAx val="544181360"/>
        <c:crosses val="max"/>
        <c:crossBetween val="between"/>
      </c:valAx>
      <c:catAx>
        <c:axId val="5441813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44175872"/>
        <c:crosses val="autoZero"/>
        <c:auto val="1"/>
        <c:lblAlgn val="ctr"/>
        <c:lblOffset val="100"/>
        <c:noMultiLvlLbl val="0"/>
      </c:catAx>
      <c:spPr>
        <a:noFill/>
        <a:ln w="9525">
          <a:solidFill>
            <a:sysClr val="windowText" lastClr="000000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0000"/>
              </a:solidFill>
            </a14:hiddenFill>
          </a:ext>
        </a:extLst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A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xMode val="edge"/>
          <c:yMode val="edge"/>
          <c:x val="0"/>
          <c:y val="2.1428568415555599E-2"/>
          <c:w val="0.95491803278688503"/>
          <c:h val="0.70714275771333501"/>
        </c:manualLayout>
      </c:layout>
      <c:lineChart>
        <c:grouping val="standard"/>
        <c:varyColors val="0"/>
        <c:ser>
          <c:idx val="0"/>
          <c:order val="0"/>
          <c:tx>
            <c:strRef>
              <c:f>'2.1.12'!$B$1</c:f>
              <c:strCache>
                <c:ptCount val="1"/>
                <c:pt idx="0">
                  <c:v>GDP Deflator*</c:v>
                </c:pt>
              </c:strCache>
            </c:strRef>
          </c:tx>
          <c:spPr>
            <a:ln w="25400" cmpd="sng">
              <a:solidFill>
                <a:srgbClr val="057D46"/>
              </a:solidFill>
              <a:prstDash val="solid"/>
            </a:ln>
          </c:spPr>
          <c:marker>
            <c:symbol val="none"/>
          </c:marker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00-5D83-FB4C-B049-1827910EAFDF}"/>
              </c:ext>
            </c:extLst>
          </c:dPt>
          <c:dPt>
            <c:idx val="17"/>
            <c:bubble3D val="0"/>
            <c:extLst>
              <c:ext xmlns:c16="http://schemas.microsoft.com/office/drawing/2014/chart" uri="{C3380CC4-5D6E-409C-BE32-E72D297353CC}">
                <c16:uniqueId val="{00000001-5D83-FB4C-B049-1827910EAFDF}"/>
              </c:ext>
            </c:extLst>
          </c:dPt>
          <c:dPt>
            <c:idx val="18"/>
            <c:bubble3D val="0"/>
            <c:spPr>
              <a:ln w="25400" cmpd="sng">
                <a:solidFill>
                  <a:srgbClr val="057D46"/>
                </a:solidFill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3-5D83-FB4C-B049-1827910EAFDF}"/>
              </c:ext>
            </c:extLst>
          </c:dPt>
          <c:cat>
            <c:strRef>
              <c:f>'2.1.12'!$G$4:$G$22</c:f>
              <c:strCache>
                <c:ptCount val="19"/>
                <c:pt idx="0">
                  <c:v>I.17</c:v>
                </c:pt>
                <c:pt idx="2">
                  <c:v>III.17</c:v>
                </c:pt>
                <c:pt idx="4">
                  <c:v>I.18</c:v>
                </c:pt>
                <c:pt idx="6">
                  <c:v>III.18</c:v>
                </c:pt>
                <c:pt idx="8">
                  <c:v>I.19</c:v>
                </c:pt>
                <c:pt idx="10">
                  <c:v>III.19</c:v>
                </c:pt>
                <c:pt idx="12">
                  <c:v>I.20</c:v>
                </c:pt>
                <c:pt idx="14">
                  <c:v>III.20</c:v>
                </c:pt>
                <c:pt idx="16">
                  <c:v>I.21</c:v>
                </c:pt>
                <c:pt idx="18">
                  <c:v>IIІ.21</c:v>
                </c:pt>
              </c:strCache>
            </c:strRef>
          </c:cat>
          <c:val>
            <c:numRef>
              <c:f>'2.1.12'!$B$4:$B$22</c:f>
              <c:numCache>
                <c:formatCode>General</c:formatCode>
                <c:ptCount val="19"/>
                <c:pt idx="0">
                  <c:v>26.8</c:v>
                </c:pt>
                <c:pt idx="1">
                  <c:v>21</c:v>
                </c:pt>
                <c:pt idx="2">
                  <c:v>21.3</c:v>
                </c:pt>
                <c:pt idx="3">
                  <c:v>20.7</c:v>
                </c:pt>
                <c:pt idx="4">
                  <c:v>15.1</c:v>
                </c:pt>
                <c:pt idx="5">
                  <c:v>17.2</c:v>
                </c:pt>
                <c:pt idx="6">
                  <c:v>16.2</c:v>
                </c:pt>
                <c:pt idx="7">
                  <c:v>13.5</c:v>
                </c:pt>
                <c:pt idx="8">
                  <c:v>12.7</c:v>
                </c:pt>
                <c:pt idx="9">
                  <c:v>9.8000000000000007</c:v>
                </c:pt>
                <c:pt idx="10">
                  <c:v>7.7</c:v>
                </c:pt>
                <c:pt idx="11">
                  <c:v>4.5999999999999996</c:v>
                </c:pt>
                <c:pt idx="12">
                  <c:v>5.3</c:v>
                </c:pt>
                <c:pt idx="13">
                  <c:v>5.6</c:v>
                </c:pt>
                <c:pt idx="14">
                  <c:v>8.4</c:v>
                </c:pt>
                <c:pt idx="15">
                  <c:v>17.5</c:v>
                </c:pt>
                <c:pt idx="16">
                  <c:v>20.7</c:v>
                </c:pt>
                <c:pt idx="17">
                  <c:v>26.4</c:v>
                </c:pt>
                <c:pt idx="18">
                  <c:v>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D83-FB4C-B049-1827910EAFDF}"/>
            </c:ext>
          </c:extLst>
        </c:ser>
        <c:ser>
          <c:idx val="1"/>
          <c:order val="1"/>
          <c:tx>
            <c:strRef>
              <c:f>'2.1.12'!$C$1</c:f>
              <c:strCache>
                <c:ptCount val="1"/>
                <c:pt idx="0">
                  <c:v>Industry</c:v>
                </c:pt>
              </c:strCache>
            </c:strRef>
          </c:tx>
          <c:spPr>
            <a:ln w="25400" cmpd="sng">
              <a:solidFill>
                <a:srgbClr val="91C864"/>
              </a:solidFill>
              <a:prstDash val="solid"/>
            </a:ln>
          </c:spPr>
          <c:marker>
            <c:symbol val="none"/>
          </c:marker>
          <c:cat>
            <c:strRef>
              <c:f>'2.1.12'!$G$4:$G$22</c:f>
              <c:strCache>
                <c:ptCount val="19"/>
                <c:pt idx="0">
                  <c:v>I.17</c:v>
                </c:pt>
                <c:pt idx="2">
                  <c:v>III.17</c:v>
                </c:pt>
                <c:pt idx="4">
                  <c:v>I.18</c:v>
                </c:pt>
                <c:pt idx="6">
                  <c:v>III.18</c:v>
                </c:pt>
                <c:pt idx="8">
                  <c:v>I.19</c:v>
                </c:pt>
                <c:pt idx="10">
                  <c:v>III.19</c:v>
                </c:pt>
                <c:pt idx="12">
                  <c:v>I.20</c:v>
                </c:pt>
                <c:pt idx="14">
                  <c:v>III.20</c:v>
                </c:pt>
                <c:pt idx="16">
                  <c:v>I.21</c:v>
                </c:pt>
                <c:pt idx="18">
                  <c:v>IIІ.21</c:v>
                </c:pt>
              </c:strCache>
            </c:strRef>
          </c:cat>
          <c:val>
            <c:numRef>
              <c:f>'2.1.12'!$C$4:$C$22</c:f>
              <c:numCache>
                <c:formatCode>General</c:formatCode>
                <c:ptCount val="19"/>
                <c:pt idx="0">
                  <c:v>38</c:v>
                </c:pt>
                <c:pt idx="1">
                  <c:v>29.599999999999994</c:v>
                </c:pt>
                <c:pt idx="2">
                  <c:v>23.099999999999994</c:v>
                </c:pt>
                <c:pt idx="3">
                  <c:v>17.900000000000006</c:v>
                </c:pt>
                <c:pt idx="4">
                  <c:v>19.100000000000001</c:v>
                </c:pt>
                <c:pt idx="5">
                  <c:v>16.3</c:v>
                </c:pt>
                <c:pt idx="6">
                  <c:v>18.8</c:v>
                </c:pt>
                <c:pt idx="7">
                  <c:v>15.7</c:v>
                </c:pt>
                <c:pt idx="8">
                  <c:v>9.8000000000000007</c:v>
                </c:pt>
                <c:pt idx="9">
                  <c:v>6.8</c:v>
                </c:pt>
                <c:pt idx="10">
                  <c:v>4.3</c:v>
                </c:pt>
                <c:pt idx="11">
                  <c:v>-4</c:v>
                </c:pt>
                <c:pt idx="12">
                  <c:v>-5.6</c:v>
                </c:pt>
                <c:pt idx="13">
                  <c:v>-4.0999999999999996</c:v>
                </c:pt>
                <c:pt idx="14">
                  <c:v>-4.7</c:v>
                </c:pt>
                <c:pt idx="15">
                  <c:v>8.7000000000000028</c:v>
                </c:pt>
                <c:pt idx="16">
                  <c:v>23.5</c:v>
                </c:pt>
                <c:pt idx="17">
                  <c:v>33.299999999999997</c:v>
                </c:pt>
                <c:pt idx="18">
                  <c:v>44.6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D83-FB4C-B049-1827910EAFDF}"/>
            </c:ext>
          </c:extLst>
        </c:ser>
        <c:ser>
          <c:idx val="2"/>
          <c:order val="2"/>
          <c:tx>
            <c:strRef>
              <c:f>'2.1.12'!$E$1</c:f>
              <c:strCache>
                <c:ptCount val="1"/>
                <c:pt idx="0">
                  <c:v>Construction and assembly operations**</c:v>
                </c:pt>
              </c:strCache>
            </c:strRef>
          </c:tx>
          <c:spPr>
            <a:ln w="25400" cmpd="sng">
              <a:solidFill>
                <a:srgbClr val="7D0532"/>
              </a:solidFill>
              <a:prstDash val="solid"/>
            </a:ln>
          </c:spPr>
          <c:marker>
            <c:symbol val="none"/>
          </c:marker>
          <c:cat>
            <c:strRef>
              <c:f>'2.1.12'!$G$4:$G$22</c:f>
              <c:strCache>
                <c:ptCount val="19"/>
                <c:pt idx="0">
                  <c:v>I.17</c:v>
                </c:pt>
                <c:pt idx="2">
                  <c:v>III.17</c:v>
                </c:pt>
                <c:pt idx="4">
                  <c:v>I.18</c:v>
                </c:pt>
                <c:pt idx="6">
                  <c:v>III.18</c:v>
                </c:pt>
                <c:pt idx="8">
                  <c:v>I.19</c:v>
                </c:pt>
                <c:pt idx="10">
                  <c:v>III.19</c:v>
                </c:pt>
                <c:pt idx="12">
                  <c:v>I.20</c:v>
                </c:pt>
                <c:pt idx="14">
                  <c:v>III.20</c:v>
                </c:pt>
                <c:pt idx="16">
                  <c:v>I.21</c:v>
                </c:pt>
                <c:pt idx="18">
                  <c:v>IIІ.21</c:v>
                </c:pt>
              </c:strCache>
            </c:strRef>
          </c:cat>
          <c:val>
            <c:numRef>
              <c:f>'2.1.12'!$E$4:$E$22</c:f>
              <c:numCache>
                <c:formatCode>General</c:formatCode>
                <c:ptCount val="19"/>
                <c:pt idx="0">
                  <c:v>12.799999999999997</c:v>
                </c:pt>
                <c:pt idx="1">
                  <c:v>12</c:v>
                </c:pt>
                <c:pt idx="2">
                  <c:v>13.299999999999997</c:v>
                </c:pt>
                <c:pt idx="3">
                  <c:v>15.299999999999997</c:v>
                </c:pt>
                <c:pt idx="4">
                  <c:v>22.799999999999997</c:v>
                </c:pt>
                <c:pt idx="5">
                  <c:v>25</c:v>
                </c:pt>
                <c:pt idx="6">
                  <c:v>23.5</c:v>
                </c:pt>
                <c:pt idx="7">
                  <c:v>21</c:v>
                </c:pt>
                <c:pt idx="8">
                  <c:v>12.1</c:v>
                </c:pt>
                <c:pt idx="9">
                  <c:v>6.9</c:v>
                </c:pt>
                <c:pt idx="10">
                  <c:v>4.5999999999999996</c:v>
                </c:pt>
                <c:pt idx="11">
                  <c:v>1.1000000000000001</c:v>
                </c:pt>
                <c:pt idx="12">
                  <c:v>1.3</c:v>
                </c:pt>
                <c:pt idx="13">
                  <c:v>1.3</c:v>
                </c:pt>
                <c:pt idx="14">
                  <c:v>4</c:v>
                </c:pt>
                <c:pt idx="15">
                  <c:v>8.1999999999999993</c:v>
                </c:pt>
                <c:pt idx="16">
                  <c:v>13</c:v>
                </c:pt>
                <c:pt idx="17" formatCode="0.0">
                  <c:v>17.100000000000001</c:v>
                </c:pt>
                <c:pt idx="18">
                  <c:v>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D83-FB4C-B049-1827910EAFDF}"/>
            </c:ext>
          </c:extLst>
        </c:ser>
        <c:ser>
          <c:idx val="3"/>
          <c:order val="3"/>
          <c:tx>
            <c:strRef>
              <c:f>'2.1.12'!$F$1</c:f>
              <c:strCache>
                <c:ptCount val="1"/>
                <c:pt idx="0">
                  <c:v>Production of agriculture enterprises </c:v>
                </c:pt>
              </c:strCache>
            </c:strRef>
          </c:tx>
          <c:spPr>
            <a:ln w="25400" cmpd="sng">
              <a:solidFill>
                <a:srgbClr val="DC4B64"/>
              </a:solidFill>
              <a:prstDash val="solid"/>
            </a:ln>
          </c:spPr>
          <c:marker>
            <c:symbol val="none"/>
          </c:marker>
          <c:cat>
            <c:strRef>
              <c:f>'2.1.12'!$G$4:$G$22</c:f>
              <c:strCache>
                <c:ptCount val="19"/>
                <c:pt idx="0">
                  <c:v>I.17</c:v>
                </c:pt>
                <c:pt idx="2">
                  <c:v>III.17</c:v>
                </c:pt>
                <c:pt idx="4">
                  <c:v>I.18</c:v>
                </c:pt>
                <c:pt idx="6">
                  <c:v>III.18</c:v>
                </c:pt>
                <c:pt idx="8">
                  <c:v>I.19</c:v>
                </c:pt>
                <c:pt idx="10">
                  <c:v>III.19</c:v>
                </c:pt>
                <c:pt idx="12">
                  <c:v>I.20</c:v>
                </c:pt>
                <c:pt idx="14">
                  <c:v>III.20</c:v>
                </c:pt>
                <c:pt idx="16">
                  <c:v>I.21</c:v>
                </c:pt>
                <c:pt idx="18">
                  <c:v>IIІ.21</c:v>
                </c:pt>
              </c:strCache>
            </c:strRef>
          </c:cat>
          <c:val>
            <c:numRef>
              <c:f>'2.1.12'!$F$4:$F$22</c:f>
              <c:numCache>
                <c:formatCode>General</c:formatCode>
                <c:ptCount val="19"/>
                <c:pt idx="0">
                  <c:v>11</c:v>
                </c:pt>
                <c:pt idx="1">
                  <c:v>9.6</c:v>
                </c:pt>
                <c:pt idx="2">
                  <c:v>10.8</c:v>
                </c:pt>
                <c:pt idx="3">
                  <c:v>12.6</c:v>
                </c:pt>
                <c:pt idx="4">
                  <c:v>11.4</c:v>
                </c:pt>
                <c:pt idx="5">
                  <c:v>12.599999999999994</c:v>
                </c:pt>
                <c:pt idx="6">
                  <c:v>10.400000000000006</c:v>
                </c:pt>
                <c:pt idx="7">
                  <c:v>6.2000000000000028</c:v>
                </c:pt>
                <c:pt idx="8">
                  <c:v>1.3</c:v>
                </c:pt>
                <c:pt idx="9">
                  <c:v>-5.5</c:v>
                </c:pt>
                <c:pt idx="10">
                  <c:v>-8.8000000000000007</c:v>
                </c:pt>
                <c:pt idx="11" formatCode="0.0">
                  <c:v>-12.1</c:v>
                </c:pt>
                <c:pt idx="12" formatCode="0.0">
                  <c:v>-7.3</c:v>
                </c:pt>
                <c:pt idx="13">
                  <c:v>9.1</c:v>
                </c:pt>
                <c:pt idx="14">
                  <c:v>17.8</c:v>
                </c:pt>
                <c:pt idx="15">
                  <c:v>46.3</c:v>
                </c:pt>
                <c:pt idx="16">
                  <c:v>65.099999999999994</c:v>
                </c:pt>
                <c:pt idx="17">
                  <c:v>49.4</c:v>
                </c:pt>
                <c:pt idx="18">
                  <c:v>37.200000000000003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5D83-FB4C-B049-1827910EAFDF}"/>
            </c:ext>
          </c:extLst>
        </c:ser>
        <c:ser>
          <c:idx val="4"/>
          <c:order val="4"/>
          <c:tx>
            <c:strRef>
              <c:f>'2.1.12'!$D$1</c:f>
              <c:strCache>
                <c:ptCount val="1"/>
                <c:pt idx="0">
                  <c:v>Industry - sold outside Ukraine</c:v>
                </c:pt>
              </c:strCache>
            </c:strRef>
          </c:tx>
          <c:spPr>
            <a:ln w="25400" cmpd="sng">
              <a:solidFill>
                <a:srgbClr val="005591"/>
              </a:solidFill>
              <a:prstDash val="solid"/>
            </a:ln>
          </c:spPr>
          <c:marker>
            <c:symbol val="none"/>
          </c:marker>
          <c:cat>
            <c:strRef>
              <c:f>'2.1.12'!$G$4:$G$22</c:f>
              <c:strCache>
                <c:ptCount val="19"/>
                <c:pt idx="0">
                  <c:v>I.17</c:v>
                </c:pt>
                <c:pt idx="2">
                  <c:v>III.17</c:v>
                </c:pt>
                <c:pt idx="4">
                  <c:v>I.18</c:v>
                </c:pt>
                <c:pt idx="6">
                  <c:v>III.18</c:v>
                </c:pt>
                <c:pt idx="8">
                  <c:v>I.19</c:v>
                </c:pt>
                <c:pt idx="10">
                  <c:v>III.19</c:v>
                </c:pt>
                <c:pt idx="12">
                  <c:v>I.20</c:v>
                </c:pt>
                <c:pt idx="14">
                  <c:v>III.20</c:v>
                </c:pt>
                <c:pt idx="16">
                  <c:v>I.21</c:v>
                </c:pt>
                <c:pt idx="18">
                  <c:v>IIІ.21</c:v>
                </c:pt>
              </c:strCache>
            </c:strRef>
          </c:cat>
          <c:val>
            <c:numRef>
              <c:f>'2.1.12'!$D$4:$D$22</c:f>
              <c:numCache>
                <c:formatCode>General</c:formatCode>
                <c:ptCount val="19"/>
                <c:pt idx="4">
                  <c:v>11.7</c:v>
                </c:pt>
                <c:pt idx="5">
                  <c:v>9.1</c:v>
                </c:pt>
                <c:pt idx="6">
                  <c:v>12.8</c:v>
                </c:pt>
                <c:pt idx="7">
                  <c:v>7.5</c:v>
                </c:pt>
                <c:pt idx="8">
                  <c:v>-0.3</c:v>
                </c:pt>
                <c:pt idx="9">
                  <c:v>2.9</c:v>
                </c:pt>
                <c:pt idx="10">
                  <c:v>-0.9</c:v>
                </c:pt>
                <c:pt idx="11">
                  <c:v>-13.4</c:v>
                </c:pt>
                <c:pt idx="12">
                  <c:v>-7.3</c:v>
                </c:pt>
                <c:pt idx="13">
                  <c:v>-3.7</c:v>
                </c:pt>
                <c:pt idx="14">
                  <c:v>3.9</c:v>
                </c:pt>
                <c:pt idx="15">
                  <c:v>29.3</c:v>
                </c:pt>
                <c:pt idx="16">
                  <c:v>50.2</c:v>
                </c:pt>
                <c:pt idx="17">
                  <c:v>63.8</c:v>
                </c:pt>
                <c:pt idx="18">
                  <c:v>60.1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D83-FB4C-B049-1827910EAF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78727696"/>
        <c:axId val="678717896"/>
      </c:lineChart>
      <c:catAx>
        <c:axId val="678727696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A"/>
          </a:p>
        </c:txPr>
        <c:crossAx val="678717896"/>
        <c:crosses val="autoZero"/>
        <c:auto val="1"/>
        <c:lblAlgn val="ctr"/>
        <c:lblOffset val="100"/>
        <c:tickLblSkip val="1"/>
        <c:tickMarkSkip val="4"/>
        <c:noMultiLvlLbl val="0"/>
      </c:catAx>
      <c:valAx>
        <c:axId val="678717896"/>
        <c:scaling>
          <c:orientation val="minMax"/>
          <c:max val="70"/>
          <c:min val="-2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General" sourceLinked="1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A"/>
          </a:p>
        </c:txPr>
        <c:crossAx val="678727696"/>
        <c:crosses val="autoZero"/>
        <c:crossBetween val="between"/>
        <c:majorUnit val="10"/>
      </c:valAx>
      <c:spPr>
        <a:noFill/>
        <a:ln w="9525">
          <a:solidFill>
            <a:srgbClr val="505050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0000"/>
              </a:solidFill>
            </a14:hiddenFill>
          </a:ext>
        </a:extLst>
      </c:spPr>
    </c:plotArea>
    <c:legend>
      <c:legendPos val="b"/>
      <c:layout>
        <c:manualLayout>
          <c:xMode val="edge"/>
          <c:yMode val="edge"/>
          <c:x val="4.0983606557376999E-3"/>
          <c:y val="0.72857132612889097"/>
          <c:w val="0.91803278688524603"/>
          <c:h val="0.24642853677889001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en-UA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A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5.0513779527559102E-2"/>
          <c:y val="2.52409638554217E-2"/>
          <c:w val="0.85748589238845196"/>
          <c:h val="0.69520111943838403"/>
        </c:manualLayout>
      </c:layout>
      <c:lineChart>
        <c:grouping val="standard"/>
        <c:varyColors val="0"/>
        <c:ser>
          <c:idx val="0"/>
          <c:order val="0"/>
          <c:tx>
            <c:strRef>
              <c:f>'2.2.1'!$B$1</c:f>
              <c:strCache>
                <c:ptCount val="1"/>
                <c:pt idx="0">
                  <c:v>Current forecast</c:v>
                </c:pt>
              </c:strCache>
            </c:strRef>
          </c:tx>
          <c:spPr>
            <a:ln w="25400" cmpd="sng">
              <a:solidFill>
                <a:srgbClr val="057D46"/>
              </a:solidFill>
              <a:prstDash val="solid"/>
            </a:ln>
          </c:spPr>
          <c:marker>
            <c:symbol val="none"/>
          </c:marker>
          <c:cat>
            <c:strRef>
              <c:f>'2.2.1'!$A$4:$A$23</c:f>
              <c:strCache>
                <c:ptCount val="20"/>
                <c:pt idx="0">
                  <c:v>I.19</c:v>
                </c:pt>
                <c:pt idx="2">
                  <c:v>III.19</c:v>
                </c:pt>
                <c:pt idx="4">
                  <c:v>I.20</c:v>
                </c:pt>
                <c:pt idx="6">
                  <c:v>III.20</c:v>
                </c:pt>
                <c:pt idx="8">
                  <c:v>I.21</c:v>
                </c:pt>
                <c:pt idx="10">
                  <c:v>III.21</c:v>
                </c:pt>
                <c:pt idx="12">
                  <c:v>I.22</c:v>
                </c:pt>
                <c:pt idx="14">
                  <c:v>III.22</c:v>
                </c:pt>
                <c:pt idx="16">
                  <c:v>I.23</c:v>
                </c:pt>
                <c:pt idx="19">
                  <c:v>IV.23</c:v>
                </c:pt>
              </c:strCache>
            </c:strRef>
          </c:cat>
          <c:val>
            <c:numRef>
              <c:f>'2.2.1'!$B$4:$B$23</c:f>
              <c:numCache>
                <c:formatCode>0.0</c:formatCode>
                <c:ptCount val="20"/>
                <c:pt idx="0">
                  <c:v>3.1</c:v>
                </c:pt>
                <c:pt idx="1">
                  <c:v>4.8</c:v>
                </c:pt>
                <c:pt idx="2">
                  <c:v>3.8</c:v>
                </c:pt>
                <c:pt idx="3">
                  <c:v>1.3</c:v>
                </c:pt>
                <c:pt idx="4">
                  <c:v>-1.2</c:v>
                </c:pt>
                <c:pt idx="5">
                  <c:v>-11.2</c:v>
                </c:pt>
                <c:pt idx="6">
                  <c:v>-3.5</c:v>
                </c:pt>
                <c:pt idx="7">
                  <c:v>-0.5</c:v>
                </c:pt>
                <c:pt idx="8">
                  <c:v>-2.2000000000000002</c:v>
                </c:pt>
                <c:pt idx="9">
                  <c:v>5.7</c:v>
                </c:pt>
                <c:pt idx="10">
                  <c:v>4</c:v>
                </c:pt>
                <c:pt idx="11">
                  <c:v>4.3</c:v>
                </c:pt>
                <c:pt idx="12">
                  <c:v>5.4</c:v>
                </c:pt>
                <c:pt idx="13">
                  <c:v>7.3</c:v>
                </c:pt>
                <c:pt idx="14">
                  <c:v>1.5</c:v>
                </c:pt>
                <c:pt idx="15">
                  <c:v>2.1</c:v>
                </c:pt>
                <c:pt idx="16">
                  <c:v>3</c:v>
                </c:pt>
                <c:pt idx="17">
                  <c:v>3.8</c:v>
                </c:pt>
                <c:pt idx="18">
                  <c:v>4.4000000000000004</c:v>
                </c:pt>
                <c:pt idx="19">
                  <c:v>4.5999999999999996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0C6-AC4B-A6B8-9BDBFAF3E7C7}"/>
            </c:ext>
          </c:extLst>
        </c:ser>
        <c:ser>
          <c:idx val="1"/>
          <c:order val="1"/>
          <c:tx>
            <c:strRef>
              <c:f>'2.2.1'!$C$1</c:f>
              <c:strCache>
                <c:ptCount val="1"/>
                <c:pt idx="0">
                  <c:v>Previous forecast</c:v>
                </c:pt>
              </c:strCache>
            </c:strRef>
          </c:tx>
          <c:spPr>
            <a:ln w="25400" cmpd="sng">
              <a:solidFill>
                <a:srgbClr val="057D46"/>
              </a:solidFill>
              <a:prstDash val="sysDot"/>
            </a:ln>
          </c:spPr>
          <c:marker>
            <c:symbol val="none"/>
          </c:marker>
          <c:cat>
            <c:strRef>
              <c:f>'2.2.1'!$A$4:$A$23</c:f>
              <c:strCache>
                <c:ptCount val="20"/>
                <c:pt idx="0">
                  <c:v>I.19</c:v>
                </c:pt>
                <c:pt idx="2">
                  <c:v>III.19</c:v>
                </c:pt>
                <c:pt idx="4">
                  <c:v>I.20</c:v>
                </c:pt>
                <c:pt idx="6">
                  <c:v>III.20</c:v>
                </c:pt>
                <c:pt idx="8">
                  <c:v>I.21</c:v>
                </c:pt>
                <c:pt idx="10">
                  <c:v>III.21</c:v>
                </c:pt>
                <c:pt idx="12">
                  <c:v>I.22</c:v>
                </c:pt>
                <c:pt idx="14">
                  <c:v>III.22</c:v>
                </c:pt>
                <c:pt idx="16">
                  <c:v>I.23</c:v>
                </c:pt>
                <c:pt idx="19">
                  <c:v>IV.23</c:v>
                </c:pt>
              </c:strCache>
            </c:strRef>
          </c:cat>
          <c:val>
            <c:numRef>
              <c:f>'2.2.1'!$C$4:$C$23</c:f>
              <c:numCache>
                <c:formatCode>0.0</c:formatCode>
                <c:ptCount val="20"/>
                <c:pt idx="8">
                  <c:v>-2.2000000000000002</c:v>
                </c:pt>
                <c:pt idx="9">
                  <c:v>7.5</c:v>
                </c:pt>
                <c:pt idx="10">
                  <c:v>3.6</c:v>
                </c:pt>
                <c:pt idx="11">
                  <c:v>5.8</c:v>
                </c:pt>
                <c:pt idx="12">
                  <c:v>6.7</c:v>
                </c:pt>
                <c:pt idx="13">
                  <c:v>6.7</c:v>
                </c:pt>
                <c:pt idx="14">
                  <c:v>2.8</c:v>
                </c:pt>
                <c:pt idx="15">
                  <c:v>1</c:v>
                </c:pt>
                <c:pt idx="16">
                  <c:v>2.1</c:v>
                </c:pt>
                <c:pt idx="17">
                  <c:v>3.3</c:v>
                </c:pt>
                <c:pt idx="18">
                  <c:v>4.4000000000000004</c:v>
                </c:pt>
                <c:pt idx="19">
                  <c:v>5.6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0C6-AC4B-A6B8-9BDBFAF3E7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78722208"/>
        <c:axId val="678718680"/>
      </c:lineChart>
      <c:catAx>
        <c:axId val="678722208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[$-409]mm\.yy;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A"/>
          </a:p>
        </c:txPr>
        <c:crossAx val="678718680"/>
        <c:crosses val="autoZero"/>
        <c:auto val="1"/>
        <c:lblAlgn val="ctr"/>
        <c:lblOffset val="100"/>
        <c:tickLblSkip val="1"/>
        <c:tickMarkSkip val="4"/>
        <c:noMultiLvlLbl val="0"/>
      </c:catAx>
      <c:valAx>
        <c:axId val="678718680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A"/>
          </a:p>
        </c:txPr>
        <c:crossAx val="678722208"/>
        <c:crosses val="autoZero"/>
        <c:crossBetween val="between"/>
      </c:valAx>
      <c:spPr>
        <a:blipFill dpi="0" rotWithShape="1">
          <a:blip xmlns:r="http://schemas.openxmlformats.org/officeDocument/2006/relationships" r:embed="rId1"/>
          <a:srcRect/>
          <a:stretch>
            <a:fillRect l="50000"/>
          </a:stretch>
        </a:blipFill>
        <a:ln w="9525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noFill/>
    <a:ln>
      <a:noFill/>
    </a:ln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</a:extLst>
  </c:spPr>
  <c:txPr>
    <a:bodyPr/>
    <a:lstStyle/>
    <a:p>
      <a:pPr>
        <a:defRPr sz="7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A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xMode val="edge"/>
          <c:yMode val="edge"/>
          <c:x val="0"/>
          <c:y val="2.3121387283237E-2"/>
          <c:w val="0.96680497925311204"/>
          <c:h val="0.7630057803468209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'2.2.2'!$C$1</c:f>
              <c:strCache>
                <c:ptCount val="1"/>
                <c:pt idx="0">
                  <c:v>Private consumption*</c:v>
                </c:pt>
              </c:strCache>
            </c:strRef>
          </c:tx>
          <c:spPr>
            <a:solidFill>
              <a:srgbClr val="057D4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'2.2.2'!$I$4:$I$27</c:f>
              <c:strCache>
                <c:ptCount val="23"/>
                <c:pt idx="0">
                  <c:v>I.19</c:v>
                </c:pt>
                <c:pt idx="4">
                  <c:v>I.20</c:v>
                </c:pt>
                <c:pt idx="8">
                  <c:v>I.21</c:v>
                </c:pt>
                <c:pt idx="11">
                  <c:v>IV.21</c:v>
                </c:pt>
                <c:pt idx="14">
                  <c:v>2021</c:v>
                </c:pt>
                <c:pt idx="18">
                  <c:v>2022</c:v>
                </c:pt>
                <c:pt idx="22">
                  <c:v>2023</c:v>
                </c:pt>
              </c:strCache>
            </c:strRef>
          </c:cat>
          <c:val>
            <c:numRef>
              <c:f>'2.2.2'!$C$4:$C$25</c:f>
              <c:numCache>
                <c:formatCode>General</c:formatCode>
                <c:ptCount val="22"/>
                <c:pt idx="0">
                  <c:v>8.51</c:v>
                </c:pt>
                <c:pt idx="1">
                  <c:v>9.19</c:v>
                </c:pt>
                <c:pt idx="2">
                  <c:v>6.17</c:v>
                </c:pt>
                <c:pt idx="3">
                  <c:v>7.09</c:v>
                </c:pt>
                <c:pt idx="4" formatCode="0.0">
                  <c:v>6.83</c:v>
                </c:pt>
                <c:pt idx="5" formatCode="0.0">
                  <c:v>-7.65</c:v>
                </c:pt>
                <c:pt idx="6" formatCode="0.0">
                  <c:v>1.1000000000000001</c:v>
                </c:pt>
                <c:pt idx="7" formatCode="0.0">
                  <c:v>3.84</c:v>
                </c:pt>
                <c:pt idx="8" formatCode="0.0">
                  <c:v>3.73</c:v>
                </c:pt>
                <c:pt idx="9" formatCode="0.0">
                  <c:v>12.76</c:v>
                </c:pt>
                <c:pt idx="10" formatCode="0.0">
                  <c:v>6.46</c:v>
                </c:pt>
                <c:pt idx="11" formatCode="0.0">
                  <c:v>5.13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47-1046-A576-A0C357B8704F}"/>
            </c:ext>
          </c:extLst>
        </c:ser>
        <c:ser>
          <c:idx val="5"/>
          <c:order val="1"/>
          <c:tx>
            <c:strRef>
              <c:f>'2.2.2'!$D$1</c:f>
              <c:strCache>
                <c:ptCount val="1"/>
                <c:pt idx="0">
                  <c:v>Government consumption</c:v>
                </c:pt>
              </c:strCache>
            </c:strRef>
          </c:tx>
          <c:spPr>
            <a:solidFill>
              <a:srgbClr val="91C8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'2.2.2'!$I$4:$I$27</c:f>
              <c:strCache>
                <c:ptCount val="23"/>
                <c:pt idx="0">
                  <c:v>I.19</c:v>
                </c:pt>
                <c:pt idx="4">
                  <c:v>I.20</c:v>
                </c:pt>
                <c:pt idx="8">
                  <c:v>I.21</c:v>
                </c:pt>
                <c:pt idx="11">
                  <c:v>IV.21</c:v>
                </c:pt>
                <c:pt idx="14">
                  <c:v>2021</c:v>
                </c:pt>
                <c:pt idx="18">
                  <c:v>2022</c:v>
                </c:pt>
                <c:pt idx="22">
                  <c:v>2023</c:v>
                </c:pt>
              </c:strCache>
            </c:strRef>
          </c:cat>
          <c:val>
            <c:numRef>
              <c:f>'2.2.2'!$D$4:$D$25</c:f>
              <c:numCache>
                <c:formatCode>General</c:formatCode>
                <c:ptCount val="22"/>
                <c:pt idx="0">
                  <c:v>-3.91</c:v>
                </c:pt>
                <c:pt idx="1">
                  <c:v>-3.25</c:v>
                </c:pt>
                <c:pt idx="2">
                  <c:v>-1.2</c:v>
                </c:pt>
                <c:pt idx="3">
                  <c:v>-3.25</c:v>
                </c:pt>
                <c:pt idx="4" formatCode="0.0">
                  <c:v>-2.0299999999999998</c:v>
                </c:pt>
                <c:pt idx="5" formatCode="0.0">
                  <c:v>-0.65</c:v>
                </c:pt>
                <c:pt idx="6" formatCode="0.0">
                  <c:v>-0.63</c:v>
                </c:pt>
                <c:pt idx="7" formatCode="0.0">
                  <c:v>0.84</c:v>
                </c:pt>
                <c:pt idx="8" formatCode="0.0">
                  <c:v>0.59</c:v>
                </c:pt>
                <c:pt idx="9" formatCode="0.0">
                  <c:v>0.63</c:v>
                </c:pt>
                <c:pt idx="10" formatCode="0.0">
                  <c:v>0</c:v>
                </c:pt>
                <c:pt idx="11" formatCode="0.0">
                  <c:v>-0.23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147-1046-A576-A0C357B8704F}"/>
            </c:ext>
          </c:extLst>
        </c:ser>
        <c:ser>
          <c:idx val="1"/>
          <c:order val="2"/>
          <c:tx>
            <c:strRef>
              <c:f>'2.2.2'!$E$1</c:f>
              <c:strCache>
                <c:ptCount val="1"/>
                <c:pt idx="0">
                  <c:v>Gross fixed capital formation</c:v>
                </c:pt>
              </c:strCache>
            </c:strRef>
          </c:tx>
          <c:spPr>
            <a:solidFill>
              <a:srgbClr val="7D0532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'2.2.2'!$I$4:$I$27</c:f>
              <c:strCache>
                <c:ptCount val="23"/>
                <c:pt idx="0">
                  <c:v>I.19</c:v>
                </c:pt>
                <c:pt idx="4">
                  <c:v>I.20</c:v>
                </c:pt>
                <c:pt idx="8">
                  <c:v>I.21</c:v>
                </c:pt>
                <c:pt idx="11">
                  <c:v>IV.21</c:v>
                </c:pt>
                <c:pt idx="14">
                  <c:v>2021</c:v>
                </c:pt>
                <c:pt idx="18">
                  <c:v>2022</c:v>
                </c:pt>
                <c:pt idx="22">
                  <c:v>2023</c:v>
                </c:pt>
              </c:strCache>
            </c:strRef>
          </c:cat>
          <c:val>
            <c:numRef>
              <c:f>'2.2.2'!$E$4:$E$25</c:f>
              <c:numCache>
                <c:formatCode>General</c:formatCode>
                <c:ptCount val="22"/>
                <c:pt idx="0">
                  <c:v>2.02</c:v>
                </c:pt>
                <c:pt idx="1">
                  <c:v>0.73</c:v>
                </c:pt>
                <c:pt idx="2">
                  <c:v>1.66</c:v>
                </c:pt>
                <c:pt idx="3">
                  <c:v>3.53</c:v>
                </c:pt>
                <c:pt idx="4" formatCode="0.0">
                  <c:v>-3.18</c:v>
                </c:pt>
                <c:pt idx="5" formatCode="0.0">
                  <c:v>-3.78</c:v>
                </c:pt>
                <c:pt idx="6" formatCode="0.0">
                  <c:v>-3.93</c:v>
                </c:pt>
                <c:pt idx="7" formatCode="0.0">
                  <c:v>-5.93</c:v>
                </c:pt>
                <c:pt idx="8" formatCode="0.0">
                  <c:v>-0.88</c:v>
                </c:pt>
                <c:pt idx="9" formatCode="0.0">
                  <c:v>1.99</c:v>
                </c:pt>
                <c:pt idx="10" formatCode="0.0">
                  <c:v>1.91</c:v>
                </c:pt>
                <c:pt idx="11" formatCode="0.0">
                  <c:v>1.7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147-1046-A576-A0C357B8704F}"/>
            </c:ext>
          </c:extLst>
        </c:ser>
        <c:ser>
          <c:idx val="2"/>
          <c:order val="3"/>
          <c:tx>
            <c:strRef>
              <c:f>'2.2.2'!$F$1</c:f>
              <c:strCache>
                <c:ptCount val="1"/>
                <c:pt idx="0">
                  <c:v>Change in inventories</c:v>
                </c:pt>
              </c:strCache>
            </c:strRef>
          </c:tx>
          <c:spPr>
            <a:solidFill>
              <a:srgbClr val="DC4B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'2.2.2'!$I$4:$I$27</c:f>
              <c:strCache>
                <c:ptCount val="23"/>
                <c:pt idx="0">
                  <c:v>I.19</c:v>
                </c:pt>
                <c:pt idx="4">
                  <c:v>I.20</c:v>
                </c:pt>
                <c:pt idx="8">
                  <c:v>I.21</c:v>
                </c:pt>
                <c:pt idx="11">
                  <c:v>IV.21</c:v>
                </c:pt>
                <c:pt idx="14">
                  <c:v>2021</c:v>
                </c:pt>
                <c:pt idx="18">
                  <c:v>2022</c:v>
                </c:pt>
                <c:pt idx="22">
                  <c:v>2023</c:v>
                </c:pt>
              </c:strCache>
            </c:strRef>
          </c:cat>
          <c:val>
            <c:numRef>
              <c:f>'2.2.2'!$F$4:$F$25</c:f>
              <c:numCache>
                <c:formatCode>General</c:formatCode>
                <c:ptCount val="22"/>
                <c:pt idx="0">
                  <c:v>-3.6</c:v>
                </c:pt>
                <c:pt idx="1">
                  <c:v>1.1100000000000001</c:v>
                </c:pt>
                <c:pt idx="2">
                  <c:v>-4.6900000000000004</c:v>
                </c:pt>
                <c:pt idx="3">
                  <c:v>-6.67</c:v>
                </c:pt>
                <c:pt idx="4" formatCode="0.0">
                  <c:v>-5.19</c:v>
                </c:pt>
                <c:pt idx="5" formatCode="0.0">
                  <c:v>-6.98</c:v>
                </c:pt>
                <c:pt idx="6" formatCode="0.0">
                  <c:v>-2.75</c:v>
                </c:pt>
                <c:pt idx="7" formatCode="0.0">
                  <c:v>2.3199999999999998</c:v>
                </c:pt>
                <c:pt idx="8" formatCode="0.0">
                  <c:v>3.93</c:v>
                </c:pt>
                <c:pt idx="9" formatCode="0.0">
                  <c:v>1</c:v>
                </c:pt>
                <c:pt idx="10" formatCode="0.0">
                  <c:v>1.1000000000000001</c:v>
                </c:pt>
                <c:pt idx="11" formatCode="0.0">
                  <c:v>-0.55000000000000004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147-1046-A576-A0C357B8704F}"/>
            </c:ext>
          </c:extLst>
        </c:ser>
        <c:ser>
          <c:idx val="3"/>
          <c:order val="4"/>
          <c:tx>
            <c:strRef>
              <c:f>'2.2.2'!$G$1</c:f>
              <c:strCache>
                <c:ptCount val="1"/>
                <c:pt idx="0">
                  <c:v>Net exports</c:v>
                </c:pt>
              </c:strCache>
            </c:strRef>
          </c:tx>
          <c:spPr>
            <a:solidFill>
              <a:srgbClr val="005591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'2.2.2'!$I$4:$I$27</c:f>
              <c:strCache>
                <c:ptCount val="23"/>
                <c:pt idx="0">
                  <c:v>I.19</c:v>
                </c:pt>
                <c:pt idx="4">
                  <c:v>I.20</c:v>
                </c:pt>
                <c:pt idx="8">
                  <c:v>I.21</c:v>
                </c:pt>
                <c:pt idx="11">
                  <c:v>IV.21</c:v>
                </c:pt>
                <c:pt idx="14">
                  <c:v>2021</c:v>
                </c:pt>
                <c:pt idx="18">
                  <c:v>2022</c:v>
                </c:pt>
                <c:pt idx="22">
                  <c:v>2023</c:v>
                </c:pt>
              </c:strCache>
            </c:strRef>
          </c:cat>
          <c:val>
            <c:numRef>
              <c:f>'2.2.2'!$G$4:$G$27</c:f>
              <c:numCache>
                <c:formatCode>General</c:formatCode>
                <c:ptCount val="24"/>
                <c:pt idx="0">
                  <c:v>0.08</c:v>
                </c:pt>
                <c:pt idx="1">
                  <c:v>-2.98</c:v>
                </c:pt>
                <c:pt idx="2">
                  <c:v>1.87</c:v>
                </c:pt>
                <c:pt idx="3">
                  <c:v>0.6</c:v>
                </c:pt>
                <c:pt idx="4" formatCode="0.0">
                  <c:v>2.37</c:v>
                </c:pt>
                <c:pt idx="5" formatCode="0.0">
                  <c:v>7.85</c:v>
                </c:pt>
                <c:pt idx="6" formatCode="0.0">
                  <c:v>2.71</c:v>
                </c:pt>
                <c:pt idx="7" formatCode="0.0">
                  <c:v>-1.57</c:v>
                </c:pt>
                <c:pt idx="8" formatCode="0.0">
                  <c:v>-9.56</c:v>
                </c:pt>
                <c:pt idx="9" formatCode="0.0">
                  <c:v>-10.69</c:v>
                </c:pt>
                <c:pt idx="10" formatCode="0.0">
                  <c:v>-5.43</c:v>
                </c:pt>
                <c:pt idx="11" formatCode="0.0">
                  <c:v>-1.79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147-1046-A576-A0C357B870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678725736"/>
        <c:axId val="678715936"/>
      </c:barChart>
      <c:barChart>
        <c:barDir val="col"/>
        <c:grouping val="stacked"/>
        <c:varyColors val="0"/>
        <c:ser>
          <c:idx val="7"/>
          <c:order val="6"/>
          <c:tx>
            <c:strRef>
              <c:f>'2.2.2'!$J$1</c:f>
              <c:strCache>
                <c:ptCount val="1"/>
                <c:pt idx="0">
                  <c:v>Private consumption*</c:v>
                </c:pt>
              </c:strCache>
            </c:strRef>
          </c:tx>
          <c:spPr>
            <a:solidFill>
              <a:srgbClr val="057D46"/>
            </a:solidFill>
          </c:spPr>
          <c:invertIfNegative val="0"/>
          <c:val>
            <c:numRef>
              <c:f>'2.2.2'!$J$4:$J$27</c:f>
              <c:numCache>
                <c:formatCode>General</c:formatCode>
                <c:ptCount val="24"/>
                <c:pt idx="13" formatCode="0.0">
                  <c:v>6.68</c:v>
                </c:pt>
                <c:pt idx="14" formatCode="0.0">
                  <c:v>6.68</c:v>
                </c:pt>
                <c:pt idx="17" formatCode="0.0">
                  <c:v>3.89</c:v>
                </c:pt>
                <c:pt idx="18" formatCode="0.0">
                  <c:v>3.89</c:v>
                </c:pt>
                <c:pt idx="21" formatCode="0.0">
                  <c:v>3.78</c:v>
                </c:pt>
                <c:pt idx="22" formatCode="0.0">
                  <c:v>3.78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147-1046-A576-A0C357B8704F}"/>
            </c:ext>
          </c:extLst>
        </c:ser>
        <c:ser>
          <c:idx val="8"/>
          <c:order val="7"/>
          <c:tx>
            <c:strRef>
              <c:f>'2.2.2'!$K$1</c:f>
              <c:strCache>
                <c:ptCount val="1"/>
                <c:pt idx="0">
                  <c:v>Government consumption</c:v>
                </c:pt>
              </c:strCache>
            </c:strRef>
          </c:tx>
          <c:spPr>
            <a:solidFill>
              <a:srgbClr val="91C864"/>
            </a:solidFill>
          </c:spPr>
          <c:invertIfNegative val="0"/>
          <c:val>
            <c:numRef>
              <c:f>'2.2.2'!$K$4:$K$27</c:f>
              <c:numCache>
                <c:formatCode>General</c:formatCode>
                <c:ptCount val="24"/>
                <c:pt idx="13" formatCode="0.0">
                  <c:v>0.23</c:v>
                </c:pt>
                <c:pt idx="14" formatCode="0.0">
                  <c:v>0.23</c:v>
                </c:pt>
                <c:pt idx="17" formatCode="0.0">
                  <c:v>-0.05</c:v>
                </c:pt>
                <c:pt idx="18" formatCode="0.0">
                  <c:v>-0.05</c:v>
                </c:pt>
                <c:pt idx="21" formatCode="0.0">
                  <c:v>0.08</c:v>
                </c:pt>
                <c:pt idx="22" formatCode="0.0">
                  <c:v>0.08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147-1046-A576-A0C357B8704F}"/>
            </c:ext>
          </c:extLst>
        </c:ser>
        <c:ser>
          <c:idx val="9"/>
          <c:order val="8"/>
          <c:tx>
            <c:strRef>
              <c:f>'2.2.2'!$L$1</c:f>
              <c:strCache>
                <c:ptCount val="1"/>
                <c:pt idx="0">
                  <c:v>Gross fixed capital formation</c:v>
                </c:pt>
              </c:strCache>
            </c:strRef>
          </c:tx>
          <c:spPr>
            <a:solidFill>
              <a:srgbClr val="7D0532"/>
            </a:solidFill>
          </c:spPr>
          <c:invertIfNegative val="0"/>
          <c:val>
            <c:numRef>
              <c:f>'2.2.2'!$L$4:$L$27</c:f>
              <c:numCache>
                <c:formatCode>General</c:formatCode>
                <c:ptCount val="24"/>
                <c:pt idx="13" formatCode="0.0">
                  <c:v>1.28</c:v>
                </c:pt>
                <c:pt idx="14" formatCode="0.0">
                  <c:v>1.28</c:v>
                </c:pt>
                <c:pt idx="17" formatCode="0.0">
                  <c:v>1.18</c:v>
                </c:pt>
                <c:pt idx="18" formatCode="0.0">
                  <c:v>1.18</c:v>
                </c:pt>
                <c:pt idx="21" formatCode="0.0">
                  <c:v>1.1000000000000001</c:v>
                </c:pt>
                <c:pt idx="22" formatCode="0.0">
                  <c:v>1.1000000000000001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147-1046-A576-A0C357B8704F}"/>
            </c:ext>
          </c:extLst>
        </c:ser>
        <c:ser>
          <c:idx val="10"/>
          <c:order val="9"/>
          <c:tx>
            <c:strRef>
              <c:f>'2.2.2'!$M$1</c:f>
              <c:strCache>
                <c:ptCount val="1"/>
                <c:pt idx="0">
                  <c:v>Change in inventories</c:v>
                </c:pt>
              </c:strCache>
            </c:strRef>
          </c:tx>
          <c:spPr>
            <a:solidFill>
              <a:srgbClr val="DC4B64"/>
            </a:solidFill>
          </c:spPr>
          <c:invertIfNegative val="0"/>
          <c:val>
            <c:numRef>
              <c:f>'2.2.2'!$M$4:$M$27</c:f>
              <c:numCache>
                <c:formatCode>General</c:formatCode>
                <c:ptCount val="24"/>
                <c:pt idx="13" formatCode="0.0">
                  <c:v>1.07</c:v>
                </c:pt>
                <c:pt idx="14" formatCode="0.0">
                  <c:v>1.07</c:v>
                </c:pt>
                <c:pt idx="17" formatCode="0.0">
                  <c:v>-1.1599999999999999</c:v>
                </c:pt>
                <c:pt idx="18" formatCode="0.0">
                  <c:v>-1.1599999999999999</c:v>
                </c:pt>
                <c:pt idx="21" formatCode="0.0">
                  <c:v>0.18</c:v>
                </c:pt>
                <c:pt idx="22" formatCode="0.0">
                  <c:v>0.18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147-1046-A576-A0C357B8704F}"/>
            </c:ext>
          </c:extLst>
        </c:ser>
        <c:ser>
          <c:idx val="11"/>
          <c:order val="10"/>
          <c:tx>
            <c:strRef>
              <c:f>'2.2.2'!$N$1</c:f>
              <c:strCache>
                <c:ptCount val="1"/>
                <c:pt idx="0">
                  <c:v>Net exports</c:v>
                </c:pt>
              </c:strCache>
            </c:strRef>
          </c:tx>
          <c:spPr>
            <a:solidFill>
              <a:srgbClr val="005591"/>
            </a:solidFill>
            <a:ln>
              <a:noFill/>
            </a:ln>
          </c:spPr>
          <c:invertIfNegative val="0"/>
          <c:val>
            <c:numRef>
              <c:f>'2.2.2'!$N$4:$N$27</c:f>
              <c:numCache>
                <c:formatCode>General</c:formatCode>
                <c:ptCount val="24"/>
                <c:pt idx="13" formatCode="0.0">
                  <c:v>-6.51</c:v>
                </c:pt>
                <c:pt idx="14" formatCode="0.0">
                  <c:v>-6.51</c:v>
                </c:pt>
                <c:pt idx="17" formatCode="0.0">
                  <c:v>-0.28999999999999998</c:v>
                </c:pt>
                <c:pt idx="18" formatCode="0.0">
                  <c:v>-0.28999999999999998</c:v>
                </c:pt>
                <c:pt idx="21" formatCode="0">
                  <c:v>-1.31</c:v>
                </c:pt>
                <c:pt idx="22" formatCode="0">
                  <c:v>-1.31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1147-1046-A576-A0C357B870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678723776"/>
        <c:axId val="678716328"/>
      </c:barChart>
      <c:lineChart>
        <c:grouping val="standard"/>
        <c:varyColors val="0"/>
        <c:ser>
          <c:idx val="4"/>
          <c:order val="5"/>
          <c:tx>
            <c:strRef>
              <c:f>'2.2.2'!$B$1</c:f>
              <c:strCache>
                <c:ptCount val="1"/>
                <c:pt idx="0">
                  <c:v>Real GDP, % yoy</c:v>
                </c:pt>
              </c:strCache>
            </c:strRef>
          </c:tx>
          <c:spPr>
            <a:ln w="25400" cmpd="sng">
              <a:solidFill>
                <a:srgbClr val="46AFE6"/>
              </a:solidFill>
              <a:prstDash val="solid"/>
            </a:ln>
          </c:spPr>
          <c:marker>
            <c:symbol val="none"/>
          </c:marker>
          <c:dLbls>
            <c:dLbl>
              <c:idx val="10"/>
              <c:layout>
                <c:manualLayout>
                  <c:x val="-3.0006005129615391E-3"/>
                  <c:y val="-0.15254885488047251"/>
                </c:manualLayout>
              </c:layout>
              <c:tx>
                <c:rich>
                  <a:bodyPr/>
                  <a:lstStyle/>
                  <a:p>
                    <a:fld id="{0E5066EC-7759-427E-922B-9A738293065E}" type="SERIESNAME">
                      <a:rPr lang="en-US">
                        <a:solidFill>
                          <a:srgbClr val="46AFE6"/>
                        </a:solidFill>
                      </a:rPr>
                      <a:pPr/>
                      <a:t>[SERIES NAME]</a:t>
                    </a:fld>
                    <a:endParaRPr lang="en-GB"/>
                  </a:p>
                </c:rich>
              </c:tx>
              <c:showLegendKey val="0"/>
              <c:showVal val="1"/>
              <c:showCatName val="1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A-1147-1046-A576-A0C357B8704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rgbClr val="46AFE6"/>
                    </a:solidFill>
                  </a:defRPr>
                </a:pPr>
                <a:endParaRPr lang="en-UA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solidFill>
                        <a:srgbClr val="46AFE6"/>
                      </a:solidFill>
                    </a:ln>
                  </c:spPr>
                </c15:leaderLines>
              </c:ext>
            </c:extLst>
          </c:dLbls>
          <c:cat>
            <c:strRef>
              <c:f>'2.2.2'!$I$4:$I$27</c:f>
              <c:strCache>
                <c:ptCount val="23"/>
                <c:pt idx="0">
                  <c:v>I.19</c:v>
                </c:pt>
                <c:pt idx="4">
                  <c:v>I.20</c:v>
                </c:pt>
                <c:pt idx="8">
                  <c:v>I.21</c:v>
                </c:pt>
                <c:pt idx="11">
                  <c:v>IV.21</c:v>
                </c:pt>
                <c:pt idx="14">
                  <c:v>2021</c:v>
                </c:pt>
                <c:pt idx="18">
                  <c:v>2022</c:v>
                </c:pt>
                <c:pt idx="22">
                  <c:v>2023</c:v>
                </c:pt>
              </c:strCache>
            </c:strRef>
          </c:cat>
          <c:val>
            <c:numRef>
              <c:f>'2.2.2'!$B$4:$B$27</c:f>
              <c:numCache>
                <c:formatCode>General</c:formatCode>
                <c:ptCount val="24"/>
                <c:pt idx="0">
                  <c:v>3.1</c:v>
                </c:pt>
                <c:pt idx="1">
                  <c:v>4.8</c:v>
                </c:pt>
                <c:pt idx="2">
                  <c:v>3.8</c:v>
                </c:pt>
                <c:pt idx="3">
                  <c:v>1.3</c:v>
                </c:pt>
                <c:pt idx="4" formatCode="0.0">
                  <c:v>-1.2</c:v>
                </c:pt>
                <c:pt idx="5" formatCode="0.0">
                  <c:v>-11.2</c:v>
                </c:pt>
                <c:pt idx="6" formatCode="0.0">
                  <c:v>-3.5</c:v>
                </c:pt>
                <c:pt idx="7" formatCode="0.0">
                  <c:v>-0.5</c:v>
                </c:pt>
                <c:pt idx="8" formatCode="0.0">
                  <c:v>-2.2000000000000002</c:v>
                </c:pt>
                <c:pt idx="9" formatCode="0.0">
                  <c:v>5.7</c:v>
                </c:pt>
                <c:pt idx="10" formatCode="0.0">
                  <c:v>4</c:v>
                </c:pt>
                <c:pt idx="11" formatCode="0.0">
                  <c:v>4.3</c:v>
                </c:pt>
                <c:pt idx="13" formatCode="0.0">
                  <c:v>3.1</c:v>
                </c:pt>
                <c:pt idx="14" formatCode="0.0">
                  <c:v>3.1</c:v>
                </c:pt>
                <c:pt idx="17" formatCode="0.0">
                  <c:v>3.8</c:v>
                </c:pt>
                <c:pt idx="18" formatCode="0.0">
                  <c:v>3.8</c:v>
                </c:pt>
                <c:pt idx="21" formatCode="0.0">
                  <c:v>4</c:v>
                </c:pt>
                <c:pt idx="22" formatCode="0.0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1147-1046-A576-A0C357B870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78725736"/>
        <c:axId val="678715936"/>
      </c:lineChart>
      <c:catAx>
        <c:axId val="678725736"/>
        <c:scaling>
          <c:orientation val="minMax"/>
        </c:scaling>
        <c:delete val="0"/>
        <c:axPos val="b"/>
        <c:min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inorGridlines>
        <c:numFmt formatCode="[$-409]mm\.yy;@" sourceLinked="0"/>
        <c:majorTickMark val="none"/>
        <c:minorTickMark val="in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A"/>
          </a:p>
        </c:txPr>
        <c:crossAx val="678715936"/>
        <c:crosses val="autoZero"/>
        <c:auto val="0"/>
        <c:lblAlgn val="ctr"/>
        <c:lblOffset val="100"/>
        <c:tickLblSkip val="1"/>
        <c:tickMarkSkip val="8"/>
        <c:noMultiLvlLbl val="0"/>
      </c:catAx>
      <c:valAx>
        <c:axId val="678715936"/>
        <c:scaling>
          <c:orientation val="minMax"/>
          <c:max val="20"/>
          <c:min val="-2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A"/>
          </a:p>
        </c:txPr>
        <c:crossAx val="678725736"/>
        <c:crosses val="autoZero"/>
        <c:crossBetween val="between"/>
        <c:majorUnit val="5"/>
      </c:valAx>
      <c:valAx>
        <c:axId val="678716328"/>
        <c:scaling>
          <c:orientation val="minMax"/>
          <c:max val="20"/>
          <c:min val="-20"/>
        </c:scaling>
        <c:delete val="1"/>
        <c:axPos val="r"/>
        <c:numFmt formatCode="General" sourceLinked="1"/>
        <c:majorTickMark val="in"/>
        <c:minorTickMark val="none"/>
        <c:tickLblPos val="nextTo"/>
        <c:crossAx val="678723776"/>
        <c:crosses val="max"/>
        <c:crossBetween val="between"/>
      </c:valAx>
      <c:catAx>
        <c:axId val="678723776"/>
        <c:scaling>
          <c:orientation val="minMax"/>
        </c:scaling>
        <c:delete val="1"/>
        <c:axPos val="b"/>
        <c:majorTickMark val="out"/>
        <c:minorTickMark val="none"/>
        <c:tickLblPos val="nextTo"/>
        <c:crossAx val="678716328"/>
        <c:crosses val="autoZero"/>
        <c:auto val="1"/>
        <c:lblAlgn val="ctr"/>
        <c:lblOffset val="100"/>
        <c:noMultiLvlLbl val="0"/>
      </c:catAx>
      <c:spPr>
        <a:blipFill dpi="0" rotWithShape="1">
          <a:blip xmlns:r="http://schemas.openxmlformats.org/officeDocument/2006/relationships" r:embed="rId2"/>
          <a:srcRect/>
          <a:stretch>
            <a:fillRect l="42000"/>
          </a:stretch>
        </a:blipFill>
        <a:ln w="9525">
          <a:solidFill>
            <a:srgbClr val="505050"/>
          </a:solidFill>
        </a:ln>
        <a:effectLst/>
      </c:spPr>
    </c:plotArea>
    <c:legend>
      <c:legendPos val="b"/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egendEntry>
        <c:idx val="8"/>
        <c:delete val="1"/>
      </c:legendEntry>
      <c:legendEntry>
        <c:idx val="9"/>
        <c:delete val="1"/>
      </c:legendEntry>
      <c:legendEntry>
        <c:idx val="10"/>
        <c:delete val="1"/>
      </c:legendEntry>
      <c:layout>
        <c:manualLayout>
          <c:xMode val="edge"/>
          <c:yMode val="edge"/>
          <c:x val="2.08334694677688E-2"/>
          <c:y val="0.78612716763005797"/>
          <c:w val="0.87582880914087868"/>
          <c:h val="0.21387279846415228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en-UA"/>
        </a:p>
      </c:txPr>
    </c:legend>
    <c:plotVisOnly val="1"/>
    <c:dispBlanksAs val="gap"/>
    <c:showDLblsOverMax val="0"/>
  </c:chart>
  <c:spPr>
    <a:noFill/>
    <a:ln>
      <a:noFill/>
    </a:ln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A"/>
    </a:p>
  </c:txPr>
  <c:printSettings>
    <c:headerFooter/>
    <c:pageMargins b="0.75" l="0.7" r="0.7" t="0.75" header="0.3" footer="0.3"/>
    <c:pageSetup/>
  </c:printSettings>
  <c:userShapes r:id="rId3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xMode val="edge"/>
          <c:yMode val="edge"/>
          <c:x val="0"/>
          <c:y val="2.600920049868034E-2"/>
          <c:w val="0.96082474226804127"/>
          <c:h val="0.85830361645645126"/>
        </c:manualLayout>
      </c:layout>
      <c:barChart>
        <c:barDir val="col"/>
        <c:grouping val="clustered"/>
        <c:varyColors val="0"/>
        <c:ser>
          <c:idx val="1"/>
          <c:order val="2"/>
          <c:tx>
            <c:strRef>
              <c:f>'2.2.3'!$H$1</c:f>
              <c:strCache>
                <c:ptCount val="1"/>
                <c:pt idx="0">
                  <c:v>Yields</c:v>
                </c:pt>
              </c:strCache>
            </c:strRef>
          </c:tx>
          <c:spPr>
            <a:solidFill>
              <a:srgbClr val="91C864"/>
            </a:solidFill>
            <a:ln w="25400">
              <a:noFill/>
            </a:ln>
          </c:spPr>
          <c:invertIfNegative val="0"/>
          <c:cat>
            <c:multiLvlStrRef>
              <c:f>'2.2.3'!$A$4:$B$11</c:f>
              <c:multiLvlStrCache>
                <c:ptCount val="8"/>
                <c:lvl>
                  <c:pt idx="0">
                    <c:v>Q2</c:v>
                  </c:pt>
                  <c:pt idx="1">
                    <c:v>Q3</c:v>
                  </c:pt>
                  <c:pt idx="2">
                    <c:v>Q3</c:v>
                  </c:pt>
                  <c:pt idx="3">
                    <c:v>Q4**</c:v>
                  </c:pt>
                  <c:pt idx="4">
                    <c:v>Q3</c:v>
                  </c:pt>
                  <c:pt idx="5">
                    <c:v>Q4**</c:v>
                  </c:pt>
                  <c:pt idx="6">
                    <c:v>Q3</c:v>
                  </c:pt>
                  <c:pt idx="7">
                    <c:v>Q4**</c:v>
                  </c:pt>
                </c:lvl>
                <c:lvl>
                  <c:pt idx="0">
                    <c:v>Early grains</c:v>
                  </c:pt>
                  <c:pt idx="2">
                    <c:v>Corn</c:v>
                  </c:pt>
                  <c:pt idx="4">
                    <c:v>Sunflower</c:v>
                  </c:pt>
                  <c:pt idx="6">
                    <c:v>Sugar beet</c:v>
                  </c:pt>
                </c:lvl>
              </c:multiLvlStrCache>
            </c:multiLvlStrRef>
          </c:cat>
          <c:val>
            <c:numRef>
              <c:f>'2.2.3'!$H$4:$H$11</c:f>
              <c:numCache>
                <c:formatCode>0.0</c:formatCode>
                <c:ptCount val="8"/>
                <c:pt idx="0">
                  <c:v>40.86417613557586</c:v>
                </c:pt>
                <c:pt idx="1">
                  <c:v>18.341361264682092</c:v>
                </c:pt>
                <c:pt idx="2">
                  <c:v>35.199999999999989</c:v>
                </c:pt>
                <c:pt idx="4">
                  <c:v>16.700000000000003</c:v>
                </c:pt>
                <c:pt idx="6">
                  <c:v>18.599999999999994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15A-664F-AB85-6661BF3043C3}"/>
            </c:ext>
          </c:extLst>
        </c:ser>
        <c:ser>
          <c:idx val="2"/>
          <c:order val="3"/>
          <c:tx>
            <c:strRef>
              <c:f>'2.2.3'!$I$1</c:f>
              <c:strCache>
                <c:ptCount val="1"/>
              </c:strCache>
            </c:strRef>
          </c:tx>
          <c:spPr>
            <a:noFill/>
          </c:spPr>
          <c:invertIfNegative val="0"/>
          <c:val>
            <c:numRef>
              <c:f>'2.2.3'!$I$4:$I$11</c:f>
              <c:numCache>
                <c:formatCode>General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1-015A-664F-AB85-6661BF3043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678717504"/>
        <c:axId val="678719072"/>
      </c:barChart>
      <c:barChart>
        <c:barDir val="col"/>
        <c:grouping val="clustered"/>
        <c:varyColors val="0"/>
        <c:ser>
          <c:idx val="3"/>
          <c:order val="0"/>
          <c:tx>
            <c:strRef>
              <c:f>'2.2.3'!$I$1</c:f>
              <c:strCache>
                <c:ptCount val="1"/>
              </c:strCache>
            </c:strRef>
          </c:tx>
          <c:spPr>
            <a:noFill/>
          </c:spPr>
          <c:invertIfNegative val="0"/>
          <c:val>
            <c:numRef>
              <c:f>'2.2.3'!$I$4:$I$11</c:f>
              <c:numCache>
                <c:formatCode>General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2-015A-664F-AB85-6661BF3043C3}"/>
            </c:ext>
          </c:extLst>
        </c:ser>
        <c:ser>
          <c:idx val="0"/>
          <c:order val="1"/>
          <c:tx>
            <c:strRef>
              <c:f>'2.2.3'!$G$1</c:f>
              <c:strCache>
                <c:ptCount val="1"/>
                <c:pt idx="0">
                  <c:v>Harvested area (RHS)</c:v>
                </c:pt>
              </c:strCache>
            </c:strRef>
          </c:tx>
          <c:spPr>
            <a:solidFill>
              <a:srgbClr val="057D46"/>
            </a:solidFill>
            <a:ln w="25400">
              <a:noFill/>
            </a:ln>
          </c:spPr>
          <c:invertIfNegative val="0"/>
          <c:dPt>
            <c:idx val="3"/>
            <c:invertIfNegative val="0"/>
            <c:bubble3D val="0"/>
            <c:spPr>
              <a:pattFill prst="pct80">
                <a:fgClr>
                  <a:srgbClr val="057D46"/>
                </a:fgClr>
                <a:bgClr>
                  <a:schemeClr val="bg1"/>
                </a:bgClr>
              </a:patt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4-015A-664F-AB85-6661BF3043C3}"/>
              </c:ext>
            </c:extLst>
          </c:dPt>
          <c:dPt>
            <c:idx val="5"/>
            <c:invertIfNegative val="0"/>
            <c:bubble3D val="0"/>
            <c:spPr>
              <a:pattFill prst="pct80">
                <a:fgClr>
                  <a:srgbClr val="057D46"/>
                </a:fgClr>
                <a:bgClr>
                  <a:schemeClr val="bg1"/>
                </a:bgClr>
              </a:patt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6-015A-664F-AB85-6661BF3043C3}"/>
              </c:ext>
            </c:extLst>
          </c:dPt>
          <c:dPt>
            <c:idx val="7"/>
            <c:invertIfNegative val="0"/>
            <c:bubble3D val="0"/>
            <c:spPr>
              <a:pattFill prst="pct80">
                <a:fgClr>
                  <a:srgbClr val="057D46"/>
                </a:fgClr>
                <a:bgClr>
                  <a:schemeClr val="bg1"/>
                </a:bgClr>
              </a:patt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8-015A-664F-AB85-6661BF3043C3}"/>
              </c:ext>
            </c:extLst>
          </c:dPt>
          <c:cat>
            <c:multiLvlStrRef>
              <c:f>'2.2.3'!$A$4:$B$11</c:f>
              <c:multiLvlStrCache>
                <c:ptCount val="8"/>
                <c:lvl>
                  <c:pt idx="0">
                    <c:v>Q2</c:v>
                  </c:pt>
                  <c:pt idx="1">
                    <c:v>Q3</c:v>
                  </c:pt>
                  <c:pt idx="2">
                    <c:v>Q3</c:v>
                  </c:pt>
                  <c:pt idx="3">
                    <c:v>Q4**</c:v>
                  </c:pt>
                  <c:pt idx="4">
                    <c:v>Q3</c:v>
                  </c:pt>
                  <c:pt idx="5">
                    <c:v>Q4**</c:v>
                  </c:pt>
                  <c:pt idx="6">
                    <c:v>Q3</c:v>
                  </c:pt>
                  <c:pt idx="7">
                    <c:v>Q4**</c:v>
                  </c:pt>
                </c:lvl>
                <c:lvl>
                  <c:pt idx="0">
                    <c:v>Early grains</c:v>
                  </c:pt>
                  <c:pt idx="2">
                    <c:v>Corn</c:v>
                  </c:pt>
                  <c:pt idx="4">
                    <c:v>Sunflower</c:v>
                  </c:pt>
                  <c:pt idx="6">
                    <c:v>Sugar beet</c:v>
                  </c:pt>
                </c:lvl>
              </c:multiLvlStrCache>
            </c:multiLvlStrRef>
          </c:cat>
          <c:val>
            <c:numRef>
              <c:f>'2.2.3'!$G$4:$G$11</c:f>
              <c:numCache>
                <c:formatCode>0.0</c:formatCode>
                <c:ptCount val="8"/>
                <c:pt idx="0">
                  <c:v>-56.411505248091601</c:v>
                </c:pt>
                <c:pt idx="1">
                  <c:v>10.293717782698536</c:v>
                </c:pt>
                <c:pt idx="2">
                  <c:v>-39.9</c:v>
                </c:pt>
                <c:pt idx="3">
                  <c:v>11.809672272104336</c:v>
                </c:pt>
                <c:pt idx="4">
                  <c:v>-32</c:v>
                </c:pt>
                <c:pt idx="5">
                  <c:v>103.99403842652234</c:v>
                </c:pt>
                <c:pt idx="6">
                  <c:v>65.099999999999994</c:v>
                </c:pt>
                <c:pt idx="7">
                  <c:v>-4.9281957690647289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015A-664F-AB85-6661BF3043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678721032"/>
        <c:axId val="678719856"/>
      </c:barChart>
      <c:catAx>
        <c:axId val="678717504"/>
        <c:scaling>
          <c:orientation val="minMax"/>
        </c:scaling>
        <c:delete val="0"/>
        <c:axPos val="b"/>
        <c:numFmt formatCode="[$-409]mm\.yy;@" sourceLinked="0"/>
        <c:majorTickMark val="none"/>
        <c:minorTickMark val="in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A"/>
          </a:p>
        </c:txPr>
        <c:crossAx val="678719072"/>
        <c:crossesAt val="0"/>
        <c:auto val="1"/>
        <c:lblAlgn val="ctr"/>
        <c:lblOffset val="100"/>
        <c:tickMarkSkip val="1"/>
        <c:noMultiLvlLbl val="0"/>
      </c:catAx>
      <c:valAx>
        <c:axId val="678719072"/>
        <c:scaling>
          <c:orientation val="minMax"/>
          <c:max val="50"/>
          <c:min val="-3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ln w="9525">
            <a:solidFill>
              <a:srgbClr val="505050"/>
            </a:solidFill>
            <a:prstDash val="solid"/>
          </a:ln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A"/>
          </a:p>
        </c:txPr>
        <c:crossAx val="678717504"/>
        <c:crossesAt val="1"/>
        <c:crossBetween val="between"/>
      </c:valAx>
      <c:valAx>
        <c:axId val="678719856"/>
        <c:scaling>
          <c:orientation val="minMax"/>
          <c:max val="125"/>
          <c:min val="-75"/>
        </c:scaling>
        <c:delete val="0"/>
        <c:axPos val="r"/>
        <c:numFmt formatCode="General" sourceLinked="1"/>
        <c:majorTickMark val="in"/>
        <c:minorTickMark val="none"/>
        <c:tickLblPos val="nextTo"/>
        <c:spPr>
          <a:ln/>
        </c:spPr>
        <c:crossAx val="678721032"/>
        <c:crosses val="max"/>
        <c:crossBetween val="between"/>
        <c:majorUnit val="25"/>
      </c:valAx>
      <c:catAx>
        <c:axId val="6787210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78719856"/>
        <c:crosses val="autoZero"/>
        <c:auto val="1"/>
        <c:lblAlgn val="ctr"/>
        <c:lblOffset val="100"/>
        <c:noMultiLvlLbl val="0"/>
      </c:cat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r"/>
      <c:layout>
        <c:manualLayout>
          <c:xMode val="edge"/>
          <c:yMode val="edge"/>
          <c:x val="3.2259041441159805E-2"/>
          <c:y val="0.88674692690440715"/>
          <c:w val="0.92280047108189789"/>
          <c:h val="0.11325310457021028"/>
        </c:manualLayout>
      </c:layout>
      <c:overlay val="0"/>
      <c:spPr>
        <a:noFill/>
        <a:ln w="25400">
          <a:noFill/>
        </a:ln>
      </c:sp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7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A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2.0583193174483486E-2"/>
          <c:w val="0.96680497925311204"/>
          <c:h val="0.67924537475795499"/>
        </c:manualLayout>
      </c:layout>
      <c:lineChart>
        <c:grouping val="standard"/>
        <c:varyColors val="0"/>
        <c:ser>
          <c:idx val="0"/>
          <c:order val="0"/>
          <c:tx>
            <c:strRef>
              <c:f>'2.2.4'!$B$1</c:f>
              <c:strCache>
                <c:ptCount val="1"/>
                <c:pt idx="0">
                  <c:v>Industry, excl. energy supply</c:v>
                </c:pt>
              </c:strCache>
            </c:strRef>
          </c:tx>
          <c:spPr>
            <a:ln w="25400" cap="rnd" cmpd="sng">
              <a:solidFill>
                <a:srgbClr val="057D46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'2.2.4'!$H$4:$H$22</c:f>
              <c:strCache>
                <c:ptCount val="19"/>
                <c:pt idx="0">
                  <c:v>I.17</c:v>
                </c:pt>
                <c:pt idx="2">
                  <c:v>III.17</c:v>
                </c:pt>
                <c:pt idx="4">
                  <c:v>I.18</c:v>
                </c:pt>
                <c:pt idx="6">
                  <c:v>III.18</c:v>
                </c:pt>
                <c:pt idx="8">
                  <c:v>I.19</c:v>
                </c:pt>
                <c:pt idx="10">
                  <c:v>III.19</c:v>
                </c:pt>
                <c:pt idx="12">
                  <c:v>I.20</c:v>
                </c:pt>
                <c:pt idx="14">
                  <c:v>III.20</c:v>
                </c:pt>
                <c:pt idx="16">
                  <c:v>I.21</c:v>
                </c:pt>
                <c:pt idx="18">
                  <c:v>III.21</c:v>
                </c:pt>
              </c:strCache>
            </c:strRef>
          </c:cat>
          <c:val>
            <c:numRef>
              <c:f>'2.2.4'!$B$4:$B$22</c:f>
              <c:numCache>
                <c:formatCode>0.0</c:formatCode>
                <c:ptCount val="19"/>
                <c:pt idx="0">
                  <c:v>-0.6</c:v>
                </c:pt>
                <c:pt idx="1">
                  <c:v>0.9</c:v>
                </c:pt>
                <c:pt idx="2">
                  <c:v>-0.1</c:v>
                </c:pt>
                <c:pt idx="3">
                  <c:v>1.5</c:v>
                </c:pt>
                <c:pt idx="4">
                  <c:v>2.5</c:v>
                </c:pt>
                <c:pt idx="5">
                  <c:v>2.2000000000000002</c:v>
                </c:pt>
                <c:pt idx="6">
                  <c:v>3</c:v>
                </c:pt>
                <c:pt idx="7">
                  <c:v>0.3</c:v>
                </c:pt>
                <c:pt idx="8">
                  <c:v>0.4</c:v>
                </c:pt>
                <c:pt idx="9">
                  <c:v>2.1</c:v>
                </c:pt>
                <c:pt idx="10">
                  <c:v>1.3</c:v>
                </c:pt>
                <c:pt idx="11">
                  <c:v>-3.2</c:v>
                </c:pt>
                <c:pt idx="12">
                  <c:v>-3.7</c:v>
                </c:pt>
                <c:pt idx="13">
                  <c:v>-12.8</c:v>
                </c:pt>
                <c:pt idx="14">
                  <c:v>-4</c:v>
                </c:pt>
                <c:pt idx="15">
                  <c:v>-0.1</c:v>
                </c:pt>
                <c:pt idx="16">
                  <c:v>-2.8</c:v>
                </c:pt>
                <c:pt idx="17">
                  <c:v>7.2</c:v>
                </c:pt>
                <c:pt idx="18">
                  <c:v>0.2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EE1-D94C-9462-2E3F2DB215A2}"/>
            </c:ext>
          </c:extLst>
        </c:ser>
        <c:ser>
          <c:idx val="3"/>
          <c:order val="1"/>
          <c:tx>
            <c:strRef>
              <c:f>'2.2.4'!$C$1</c:f>
              <c:strCache>
                <c:ptCount val="1"/>
                <c:pt idx="0">
                  <c:v>Energy supply</c:v>
                </c:pt>
              </c:strCache>
            </c:strRef>
          </c:tx>
          <c:spPr>
            <a:ln w="25400" cap="rnd" cmpd="sng">
              <a:solidFill>
                <a:srgbClr val="91C864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1-6EE1-D94C-9462-2E3F2DB215A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2-6EE1-D94C-9462-2E3F2DB215A2}"/>
              </c:ext>
            </c:extLst>
          </c:dPt>
          <c:dPt>
            <c:idx val="17"/>
            <c:bubble3D val="0"/>
            <c:extLst>
              <c:ext xmlns:c16="http://schemas.microsoft.com/office/drawing/2014/chart" uri="{C3380CC4-5D6E-409C-BE32-E72D297353CC}">
                <c16:uniqueId val="{00000003-6EE1-D94C-9462-2E3F2DB215A2}"/>
              </c:ext>
            </c:extLst>
          </c:dPt>
          <c:dPt>
            <c:idx val="18"/>
            <c:bubble3D val="0"/>
            <c:spPr>
              <a:ln w="25400" cap="rnd" cmpd="sng">
                <a:solidFill>
                  <a:srgbClr val="91C864"/>
                </a:solidFill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5-6EE1-D94C-9462-2E3F2DB215A2}"/>
              </c:ext>
            </c:extLst>
          </c:dPt>
          <c:cat>
            <c:strRef>
              <c:f>'2.2.4'!$H$4:$H$22</c:f>
              <c:strCache>
                <c:ptCount val="19"/>
                <c:pt idx="0">
                  <c:v>I.17</c:v>
                </c:pt>
                <c:pt idx="2">
                  <c:v>III.17</c:v>
                </c:pt>
                <c:pt idx="4">
                  <c:v>I.18</c:v>
                </c:pt>
                <c:pt idx="6">
                  <c:v>III.18</c:v>
                </c:pt>
                <c:pt idx="8">
                  <c:v>I.19</c:v>
                </c:pt>
                <c:pt idx="10">
                  <c:v>III.19</c:v>
                </c:pt>
                <c:pt idx="12">
                  <c:v>I.20</c:v>
                </c:pt>
                <c:pt idx="14">
                  <c:v>III.20</c:v>
                </c:pt>
                <c:pt idx="16">
                  <c:v>I.21</c:v>
                </c:pt>
                <c:pt idx="18">
                  <c:v>III.21</c:v>
                </c:pt>
              </c:strCache>
            </c:strRef>
          </c:cat>
          <c:val>
            <c:numRef>
              <c:f>'2.2.4'!$C$4:$C$22</c:f>
              <c:numCache>
                <c:formatCode>0.0</c:formatCode>
                <c:ptCount val="19"/>
                <c:pt idx="0">
                  <c:v>-2.8</c:v>
                </c:pt>
                <c:pt idx="1">
                  <c:v>-8.6</c:v>
                </c:pt>
                <c:pt idx="2">
                  <c:v>-6</c:v>
                </c:pt>
                <c:pt idx="3">
                  <c:v>-10</c:v>
                </c:pt>
                <c:pt idx="4">
                  <c:v>2.1</c:v>
                </c:pt>
                <c:pt idx="5">
                  <c:v>7.7</c:v>
                </c:pt>
                <c:pt idx="6">
                  <c:v>-0.9</c:v>
                </c:pt>
                <c:pt idx="7">
                  <c:v>3.6</c:v>
                </c:pt>
                <c:pt idx="8">
                  <c:v>-6.5</c:v>
                </c:pt>
                <c:pt idx="9">
                  <c:v>2.4</c:v>
                </c:pt>
                <c:pt idx="10">
                  <c:v>1.1000000000000001</c:v>
                </c:pt>
                <c:pt idx="11">
                  <c:v>-9.6</c:v>
                </c:pt>
                <c:pt idx="12">
                  <c:v>-7.4</c:v>
                </c:pt>
                <c:pt idx="13">
                  <c:v>-3.9</c:v>
                </c:pt>
                <c:pt idx="14">
                  <c:v>1.9</c:v>
                </c:pt>
                <c:pt idx="15">
                  <c:v>6.4</c:v>
                </c:pt>
                <c:pt idx="16">
                  <c:v>4.2</c:v>
                </c:pt>
                <c:pt idx="17">
                  <c:v>-1.9</c:v>
                </c:pt>
                <c:pt idx="18">
                  <c:v>-1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6EE1-D94C-9462-2E3F2DB215A2}"/>
            </c:ext>
          </c:extLst>
        </c:ser>
        <c:ser>
          <c:idx val="1"/>
          <c:order val="2"/>
          <c:tx>
            <c:strRef>
              <c:f>'2.2.4'!$E$1</c:f>
              <c:strCache>
                <c:ptCount val="1"/>
                <c:pt idx="0">
                  <c:v>Other services*</c:v>
                </c:pt>
              </c:strCache>
            </c:strRef>
          </c:tx>
          <c:spPr>
            <a:ln w="25400" cap="rnd" cmpd="sng">
              <a:solidFill>
                <a:srgbClr val="DC4B64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'2.2.4'!$H$4:$H$22</c:f>
              <c:strCache>
                <c:ptCount val="19"/>
                <c:pt idx="0">
                  <c:v>I.17</c:v>
                </c:pt>
                <c:pt idx="2">
                  <c:v>III.17</c:v>
                </c:pt>
                <c:pt idx="4">
                  <c:v>I.18</c:v>
                </c:pt>
                <c:pt idx="6">
                  <c:v>III.18</c:v>
                </c:pt>
                <c:pt idx="8">
                  <c:v>I.19</c:v>
                </c:pt>
                <c:pt idx="10">
                  <c:v>III.19</c:v>
                </c:pt>
                <c:pt idx="12">
                  <c:v>I.20</c:v>
                </c:pt>
                <c:pt idx="14">
                  <c:v>III.20</c:v>
                </c:pt>
                <c:pt idx="16">
                  <c:v>I.21</c:v>
                </c:pt>
                <c:pt idx="18">
                  <c:v>III.21</c:v>
                </c:pt>
              </c:strCache>
            </c:strRef>
          </c:cat>
          <c:val>
            <c:numRef>
              <c:f>'2.2.4'!$E$4:$E$22</c:f>
              <c:numCache>
                <c:formatCode>0.0</c:formatCode>
                <c:ptCount val="19"/>
                <c:pt idx="0">
                  <c:v>4.2</c:v>
                </c:pt>
                <c:pt idx="1">
                  <c:v>5.6</c:v>
                </c:pt>
                <c:pt idx="2">
                  <c:v>4.9000000000000004</c:v>
                </c:pt>
                <c:pt idx="3">
                  <c:v>6.2</c:v>
                </c:pt>
                <c:pt idx="4">
                  <c:v>4.4000000000000004</c:v>
                </c:pt>
                <c:pt idx="5">
                  <c:v>5.3</c:v>
                </c:pt>
                <c:pt idx="6">
                  <c:v>4.8</c:v>
                </c:pt>
                <c:pt idx="7">
                  <c:v>3</c:v>
                </c:pt>
                <c:pt idx="8">
                  <c:v>8.1999999999999993</c:v>
                </c:pt>
                <c:pt idx="9" formatCode="General">
                  <c:v>5.6</c:v>
                </c:pt>
                <c:pt idx="10" formatCode="General">
                  <c:v>6.4</c:v>
                </c:pt>
                <c:pt idx="11">
                  <c:v>1.6</c:v>
                </c:pt>
                <c:pt idx="12">
                  <c:v>-6</c:v>
                </c:pt>
                <c:pt idx="13">
                  <c:v>-19</c:v>
                </c:pt>
                <c:pt idx="14">
                  <c:v>-12.2</c:v>
                </c:pt>
                <c:pt idx="15">
                  <c:v>-8.1999999999999993</c:v>
                </c:pt>
                <c:pt idx="16">
                  <c:v>-0.9</c:v>
                </c:pt>
                <c:pt idx="17">
                  <c:v>4.5</c:v>
                </c:pt>
                <c:pt idx="18">
                  <c:v>3.1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6EE1-D94C-9462-2E3F2DB215A2}"/>
            </c:ext>
          </c:extLst>
        </c:ser>
        <c:ser>
          <c:idx val="5"/>
          <c:order val="3"/>
          <c:tx>
            <c:strRef>
              <c:f>'2.2.4'!$D$1</c:f>
              <c:strCache>
                <c:ptCount val="1"/>
                <c:pt idx="0">
                  <c:v>Public sectors**</c:v>
                </c:pt>
              </c:strCache>
            </c:strRef>
          </c:tx>
          <c:spPr>
            <a:ln w="25400" cap="rnd" cmpd="sng">
              <a:solidFill>
                <a:srgbClr val="7D0532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'2.2.4'!$H$4:$H$22</c:f>
              <c:strCache>
                <c:ptCount val="19"/>
                <c:pt idx="0">
                  <c:v>I.17</c:v>
                </c:pt>
                <c:pt idx="2">
                  <c:v>III.17</c:v>
                </c:pt>
                <c:pt idx="4">
                  <c:v>I.18</c:v>
                </c:pt>
                <c:pt idx="6">
                  <c:v>III.18</c:v>
                </c:pt>
                <c:pt idx="8">
                  <c:v>I.19</c:v>
                </c:pt>
                <c:pt idx="10">
                  <c:v>III.19</c:v>
                </c:pt>
                <c:pt idx="12">
                  <c:v>I.20</c:v>
                </c:pt>
                <c:pt idx="14">
                  <c:v>III.20</c:v>
                </c:pt>
                <c:pt idx="16">
                  <c:v>I.21</c:v>
                </c:pt>
                <c:pt idx="18">
                  <c:v>III.21</c:v>
                </c:pt>
              </c:strCache>
            </c:strRef>
          </c:cat>
          <c:val>
            <c:numRef>
              <c:f>'2.2.4'!$D$4:$D$22</c:f>
              <c:numCache>
                <c:formatCode>0.0</c:formatCode>
                <c:ptCount val="19"/>
                <c:pt idx="0">
                  <c:v>-2.9</c:v>
                </c:pt>
                <c:pt idx="1">
                  <c:v>-2.9</c:v>
                </c:pt>
                <c:pt idx="2">
                  <c:v>-3</c:v>
                </c:pt>
                <c:pt idx="3">
                  <c:v>0.4</c:v>
                </c:pt>
                <c:pt idx="4">
                  <c:v>-1.4</c:v>
                </c:pt>
                <c:pt idx="5">
                  <c:v>-0.5</c:v>
                </c:pt>
                <c:pt idx="6">
                  <c:v>-2.2999999999999998</c:v>
                </c:pt>
                <c:pt idx="7">
                  <c:v>-0.1</c:v>
                </c:pt>
                <c:pt idx="8">
                  <c:v>5</c:v>
                </c:pt>
                <c:pt idx="9">
                  <c:v>5.6</c:v>
                </c:pt>
                <c:pt idx="10">
                  <c:v>6</c:v>
                </c:pt>
                <c:pt idx="11">
                  <c:v>6.1</c:v>
                </c:pt>
                <c:pt idx="12">
                  <c:v>-2.8</c:v>
                </c:pt>
                <c:pt idx="13">
                  <c:v>-1</c:v>
                </c:pt>
                <c:pt idx="14">
                  <c:v>2</c:v>
                </c:pt>
                <c:pt idx="15">
                  <c:v>0.8</c:v>
                </c:pt>
                <c:pt idx="16">
                  <c:v>-0.3</c:v>
                </c:pt>
                <c:pt idx="17">
                  <c:v>3.3</c:v>
                </c:pt>
                <c:pt idx="18">
                  <c:v>0.5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EE1-D94C-9462-2E3F2DB215A2}"/>
            </c:ext>
          </c:extLst>
        </c:ser>
        <c:ser>
          <c:idx val="4"/>
          <c:order val="4"/>
          <c:tx>
            <c:strRef>
              <c:f>'2.2.4'!$F$1</c:f>
              <c:strCache>
                <c:ptCount val="1"/>
                <c:pt idx="0">
                  <c:v>Finance</c:v>
                </c:pt>
              </c:strCache>
            </c:strRef>
          </c:tx>
          <c:spPr>
            <a:ln w="25400" cmpd="sng">
              <a:solidFill>
                <a:srgbClr val="46AFE6"/>
              </a:solidFill>
              <a:prstDash val="solid"/>
            </a:ln>
          </c:spPr>
          <c:marker>
            <c:symbol val="none"/>
          </c:marker>
          <c:cat>
            <c:strRef>
              <c:f>'2.2.4'!$H$4:$H$22</c:f>
              <c:strCache>
                <c:ptCount val="19"/>
                <c:pt idx="0">
                  <c:v>I.17</c:v>
                </c:pt>
                <c:pt idx="2">
                  <c:v>III.17</c:v>
                </c:pt>
                <c:pt idx="4">
                  <c:v>I.18</c:v>
                </c:pt>
                <c:pt idx="6">
                  <c:v>III.18</c:v>
                </c:pt>
                <c:pt idx="8">
                  <c:v>I.19</c:v>
                </c:pt>
                <c:pt idx="10">
                  <c:v>III.19</c:v>
                </c:pt>
                <c:pt idx="12">
                  <c:v>I.20</c:v>
                </c:pt>
                <c:pt idx="14">
                  <c:v>III.20</c:v>
                </c:pt>
                <c:pt idx="16">
                  <c:v>I.21</c:v>
                </c:pt>
                <c:pt idx="18">
                  <c:v>III.21</c:v>
                </c:pt>
              </c:strCache>
            </c:strRef>
          </c:cat>
          <c:val>
            <c:numRef>
              <c:f>'2.2.4'!$F$4:$F$22</c:f>
              <c:numCache>
                <c:formatCode>0.0</c:formatCode>
                <c:ptCount val="19"/>
                <c:pt idx="0">
                  <c:v>26.8</c:v>
                </c:pt>
                <c:pt idx="1">
                  <c:v>20.399999999999999</c:v>
                </c:pt>
                <c:pt idx="2">
                  <c:v>25.2</c:v>
                </c:pt>
                <c:pt idx="3">
                  <c:v>14.4</c:v>
                </c:pt>
                <c:pt idx="4">
                  <c:v>11</c:v>
                </c:pt>
                <c:pt idx="5">
                  <c:v>-3.1</c:v>
                </c:pt>
                <c:pt idx="6">
                  <c:v>11.6</c:v>
                </c:pt>
                <c:pt idx="7">
                  <c:v>14.5</c:v>
                </c:pt>
                <c:pt idx="8">
                  <c:v>5.4</c:v>
                </c:pt>
                <c:pt idx="9">
                  <c:v>20.9</c:v>
                </c:pt>
                <c:pt idx="10" formatCode="General">
                  <c:v>6.8</c:v>
                </c:pt>
                <c:pt idx="11">
                  <c:v>-7.6</c:v>
                </c:pt>
                <c:pt idx="12">
                  <c:v>1.4</c:v>
                </c:pt>
                <c:pt idx="13">
                  <c:v>-5.9</c:v>
                </c:pt>
                <c:pt idx="14">
                  <c:v>4.9000000000000004</c:v>
                </c:pt>
                <c:pt idx="15">
                  <c:v>3.4</c:v>
                </c:pt>
                <c:pt idx="16">
                  <c:v>9.6</c:v>
                </c:pt>
                <c:pt idx="17">
                  <c:v>17.8</c:v>
                </c:pt>
                <c:pt idx="18">
                  <c:v>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6EE1-D94C-9462-2E3F2DB215A2}"/>
            </c:ext>
          </c:extLst>
        </c:ser>
        <c:ser>
          <c:idx val="2"/>
          <c:order val="5"/>
          <c:tx>
            <c:strRef>
              <c:f>'2.2.4'!$G$1</c:f>
              <c:strCache>
                <c:ptCount val="1"/>
                <c:pt idx="0">
                  <c:v>Transport</c:v>
                </c:pt>
              </c:strCache>
            </c:strRef>
          </c:tx>
          <c:spPr>
            <a:ln w="25400">
              <a:solidFill>
                <a:schemeClr val="accent3"/>
              </a:solidFill>
            </a:ln>
          </c:spPr>
          <c:marker>
            <c:symbol val="none"/>
          </c:marker>
          <c:val>
            <c:numRef>
              <c:f>'2.2.4'!$G$4:$G$22</c:f>
              <c:numCache>
                <c:formatCode>0.0</c:formatCode>
                <c:ptCount val="19"/>
                <c:pt idx="0">
                  <c:v>5.2</c:v>
                </c:pt>
                <c:pt idx="1">
                  <c:v>4</c:v>
                </c:pt>
                <c:pt idx="2">
                  <c:v>4.4000000000000004</c:v>
                </c:pt>
                <c:pt idx="3">
                  <c:v>2.6</c:v>
                </c:pt>
                <c:pt idx="4">
                  <c:v>0</c:v>
                </c:pt>
                <c:pt idx="5">
                  <c:v>2.2999999999999998</c:v>
                </c:pt>
                <c:pt idx="6">
                  <c:v>2.2000000000000002</c:v>
                </c:pt>
                <c:pt idx="7">
                  <c:v>0.3</c:v>
                </c:pt>
                <c:pt idx="8">
                  <c:v>3.7</c:v>
                </c:pt>
                <c:pt idx="9">
                  <c:v>4.8</c:v>
                </c:pt>
                <c:pt idx="10" formatCode="General">
                  <c:v>3</c:v>
                </c:pt>
                <c:pt idx="11">
                  <c:v>4.0999999999999996</c:v>
                </c:pt>
                <c:pt idx="12">
                  <c:v>-10.199999999999999</c:v>
                </c:pt>
                <c:pt idx="13">
                  <c:v>-29.7</c:v>
                </c:pt>
                <c:pt idx="14">
                  <c:v>-12.8</c:v>
                </c:pt>
                <c:pt idx="15">
                  <c:v>-11.9</c:v>
                </c:pt>
                <c:pt idx="16">
                  <c:v>-8.3000000000000007</c:v>
                </c:pt>
                <c:pt idx="17">
                  <c:v>9.6</c:v>
                </c:pt>
                <c:pt idx="18">
                  <c:v>7.5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EE1-D94C-9462-2E3F2DB215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78720248"/>
        <c:axId val="678726912"/>
      </c:lineChart>
      <c:catAx>
        <c:axId val="678720248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chemeClr val="tx1">
                <a:lumMod val="50000"/>
                <a:lumOff val="50000"/>
              </a:schemeClr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A"/>
          </a:p>
        </c:txPr>
        <c:crossAx val="678726912"/>
        <c:crosses val="autoZero"/>
        <c:auto val="1"/>
        <c:lblAlgn val="ctr"/>
        <c:lblOffset val="100"/>
        <c:tickMarkSkip val="4"/>
        <c:noMultiLvlLbl val="0"/>
      </c:catAx>
      <c:valAx>
        <c:axId val="678726912"/>
        <c:scaling>
          <c:orientation val="minMax"/>
          <c:min val="-3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A"/>
          </a:p>
        </c:txPr>
        <c:crossAx val="678720248"/>
        <c:crosses val="autoZero"/>
        <c:crossBetween val="between"/>
      </c:valAx>
      <c:spPr>
        <a:blipFill dpi="0" rotWithShape="1">
          <a:blip xmlns:r="http://schemas.openxmlformats.org/officeDocument/2006/relationships" r:embed="rId1">
            <a:extLst>
              <a:ext uri="{96DAC541-7B7A-43D3-8B79-37D633B846F1}">
                <asvg:svgBlip xmlns:asvg="http://schemas.microsoft.com/office/drawing/2016/SVG/main" r:embed="rId2"/>
              </a:ext>
            </a:extLst>
          </a:blip>
          <a:srcRect/>
          <a:stretch>
            <a:fillRect l="94000"/>
          </a:stretch>
        </a:blipFill>
        <a:ln w="9525">
          <a:solidFill>
            <a:srgbClr val="505050"/>
          </a:solidFill>
        </a:ln>
        <a:effectLst/>
      </c:spPr>
    </c:plotArea>
    <c:legend>
      <c:legendPos val="b"/>
      <c:layout>
        <c:manualLayout>
          <c:xMode val="edge"/>
          <c:yMode val="edge"/>
          <c:x val="2.2612474270591694E-3"/>
          <c:y val="0.69982856793243853"/>
          <c:w val="0.97020459371113843"/>
          <c:h val="0.30017147608973216"/>
        </c:manualLayout>
      </c:layout>
      <c:overlay val="0"/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A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A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1.7543859649122806E-2"/>
          <c:w val="0.9563758389261745"/>
          <c:h val="0.73684210526315785"/>
        </c:manualLayout>
      </c:layout>
      <c:lineChart>
        <c:grouping val="standard"/>
        <c:varyColors val="0"/>
        <c:ser>
          <c:idx val="0"/>
          <c:order val="0"/>
          <c:tx>
            <c:strRef>
              <c:f>'2.2.5'!$B$1</c:f>
              <c:strCache>
                <c:ptCount val="1"/>
                <c:pt idx="0">
                  <c:v>Morbidity, thousands</c:v>
                </c:pt>
              </c:strCache>
            </c:strRef>
          </c:tx>
          <c:spPr>
            <a:ln w="25400" cap="rnd" cmpd="sng">
              <a:solidFill>
                <a:srgbClr val="057D46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'2.2.5'!$A$4:$A$642</c:f>
              <c:numCache>
                <c:formatCode>m/d/yy</c:formatCode>
                <c:ptCount val="639"/>
                <c:pt idx="0">
                  <c:v>43859</c:v>
                </c:pt>
                <c:pt idx="1">
                  <c:v>43860</c:v>
                </c:pt>
                <c:pt idx="2">
                  <c:v>43861</c:v>
                </c:pt>
                <c:pt idx="3">
                  <c:v>43862</c:v>
                </c:pt>
                <c:pt idx="4">
                  <c:v>43863</c:v>
                </c:pt>
                <c:pt idx="5">
                  <c:v>43864</c:v>
                </c:pt>
                <c:pt idx="6">
                  <c:v>43865</c:v>
                </c:pt>
                <c:pt idx="7">
                  <c:v>43866</c:v>
                </c:pt>
                <c:pt idx="8">
                  <c:v>43867</c:v>
                </c:pt>
                <c:pt idx="9">
                  <c:v>43868</c:v>
                </c:pt>
                <c:pt idx="10">
                  <c:v>43869</c:v>
                </c:pt>
                <c:pt idx="11">
                  <c:v>43870</c:v>
                </c:pt>
                <c:pt idx="12">
                  <c:v>43871</c:v>
                </c:pt>
                <c:pt idx="13">
                  <c:v>43872</c:v>
                </c:pt>
                <c:pt idx="14">
                  <c:v>43873</c:v>
                </c:pt>
                <c:pt idx="15">
                  <c:v>43874</c:v>
                </c:pt>
                <c:pt idx="16">
                  <c:v>43875</c:v>
                </c:pt>
                <c:pt idx="17">
                  <c:v>43876</c:v>
                </c:pt>
                <c:pt idx="18">
                  <c:v>43877</c:v>
                </c:pt>
                <c:pt idx="19">
                  <c:v>43878</c:v>
                </c:pt>
                <c:pt idx="20">
                  <c:v>43879</c:v>
                </c:pt>
                <c:pt idx="21">
                  <c:v>43880</c:v>
                </c:pt>
                <c:pt idx="22">
                  <c:v>43881</c:v>
                </c:pt>
                <c:pt idx="23">
                  <c:v>43882</c:v>
                </c:pt>
                <c:pt idx="24">
                  <c:v>43883</c:v>
                </c:pt>
                <c:pt idx="25">
                  <c:v>43884</c:v>
                </c:pt>
                <c:pt idx="26">
                  <c:v>43885</c:v>
                </c:pt>
                <c:pt idx="27">
                  <c:v>43886</c:v>
                </c:pt>
                <c:pt idx="28">
                  <c:v>43887</c:v>
                </c:pt>
                <c:pt idx="29">
                  <c:v>43888</c:v>
                </c:pt>
                <c:pt idx="30">
                  <c:v>43889</c:v>
                </c:pt>
                <c:pt idx="31">
                  <c:v>43890</c:v>
                </c:pt>
                <c:pt idx="32">
                  <c:v>43891</c:v>
                </c:pt>
                <c:pt idx="33">
                  <c:v>43892</c:v>
                </c:pt>
                <c:pt idx="34">
                  <c:v>43893</c:v>
                </c:pt>
                <c:pt idx="35">
                  <c:v>43894</c:v>
                </c:pt>
                <c:pt idx="36">
                  <c:v>43895</c:v>
                </c:pt>
                <c:pt idx="37">
                  <c:v>43896</c:v>
                </c:pt>
                <c:pt idx="38">
                  <c:v>43897</c:v>
                </c:pt>
                <c:pt idx="39">
                  <c:v>43898</c:v>
                </c:pt>
                <c:pt idx="40">
                  <c:v>43899</c:v>
                </c:pt>
                <c:pt idx="41">
                  <c:v>43900</c:v>
                </c:pt>
                <c:pt idx="42">
                  <c:v>43901</c:v>
                </c:pt>
                <c:pt idx="43">
                  <c:v>43902</c:v>
                </c:pt>
                <c:pt idx="44">
                  <c:v>43903</c:v>
                </c:pt>
                <c:pt idx="45">
                  <c:v>43904</c:v>
                </c:pt>
                <c:pt idx="46">
                  <c:v>43905</c:v>
                </c:pt>
                <c:pt idx="47">
                  <c:v>43906</c:v>
                </c:pt>
                <c:pt idx="48">
                  <c:v>43907</c:v>
                </c:pt>
                <c:pt idx="49">
                  <c:v>43908</c:v>
                </c:pt>
                <c:pt idx="50">
                  <c:v>43909</c:v>
                </c:pt>
                <c:pt idx="51">
                  <c:v>43910</c:v>
                </c:pt>
                <c:pt idx="52">
                  <c:v>43911</c:v>
                </c:pt>
                <c:pt idx="53">
                  <c:v>43912</c:v>
                </c:pt>
                <c:pt idx="54">
                  <c:v>43913</c:v>
                </c:pt>
                <c:pt idx="55">
                  <c:v>43914</c:v>
                </c:pt>
                <c:pt idx="56">
                  <c:v>43915</c:v>
                </c:pt>
                <c:pt idx="57">
                  <c:v>43916</c:v>
                </c:pt>
                <c:pt idx="58">
                  <c:v>43917</c:v>
                </c:pt>
                <c:pt idx="59">
                  <c:v>43918</c:v>
                </c:pt>
                <c:pt idx="60">
                  <c:v>43919</c:v>
                </c:pt>
                <c:pt idx="61">
                  <c:v>43920</c:v>
                </c:pt>
                <c:pt idx="62">
                  <c:v>43921</c:v>
                </c:pt>
                <c:pt idx="63">
                  <c:v>43922</c:v>
                </c:pt>
                <c:pt idx="64">
                  <c:v>43923</c:v>
                </c:pt>
                <c:pt idx="65">
                  <c:v>43924</c:v>
                </c:pt>
                <c:pt idx="66">
                  <c:v>43925</c:v>
                </c:pt>
                <c:pt idx="67">
                  <c:v>43926</c:v>
                </c:pt>
                <c:pt idx="68">
                  <c:v>43927</c:v>
                </c:pt>
                <c:pt idx="69">
                  <c:v>43928</c:v>
                </c:pt>
                <c:pt idx="70">
                  <c:v>43929</c:v>
                </c:pt>
                <c:pt idx="71">
                  <c:v>43930</c:v>
                </c:pt>
                <c:pt idx="72">
                  <c:v>43931</c:v>
                </c:pt>
                <c:pt idx="73">
                  <c:v>43932</c:v>
                </c:pt>
                <c:pt idx="74">
                  <c:v>43933</c:v>
                </c:pt>
                <c:pt idx="75">
                  <c:v>43934</c:v>
                </c:pt>
                <c:pt idx="76">
                  <c:v>43935</c:v>
                </c:pt>
                <c:pt idx="77">
                  <c:v>43936</c:v>
                </c:pt>
                <c:pt idx="78">
                  <c:v>43937</c:v>
                </c:pt>
                <c:pt idx="79">
                  <c:v>43938</c:v>
                </c:pt>
                <c:pt idx="80">
                  <c:v>43939</c:v>
                </c:pt>
                <c:pt idx="81">
                  <c:v>43940</c:v>
                </c:pt>
                <c:pt idx="82">
                  <c:v>43941</c:v>
                </c:pt>
                <c:pt idx="83">
                  <c:v>43942</c:v>
                </c:pt>
                <c:pt idx="84">
                  <c:v>43943</c:v>
                </c:pt>
                <c:pt idx="85">
                  <c:v>43944</c:v>
                </c:pt>
                <c:pt idx="86">
                  <c:v>43945</c:v>
                </c:pt>
                <c:pt idx="87">
                  <c:v>43946</c:v>
                </c:pt>
                <c:pt idx="88">
                  <c:v>43947</c:v>
                </c:pt>
                <c:pt idx="89">
                  <c:v>43948</c:v>
                </c:pt>
                <c:pt idx="90">
                  <c:v>43949</c:v>
                </c:pt>
                <c:pt idx="91">
                  <c:v>43950</c:v>
                </c:pt>
                <c:pt idx="92">
                  <c:v>43951</c:v>
                </c:pt>
                <c:pt idx="93">
                  <c:v>43952</c:v>
                </c:pt>
                <c:pt idx="94">
                  <c:v>43953</c:v>
                </c:pt>
                <c:pt idx="95">
                  <c:v>43954</c:v>
                </c:pt>
                <c:pt idx="96">
                  <c:v>43955</c:v>
                </c:pt>
                <c:pt idx="97">
                  <c:v>43956</c:v>
                </c:pt>
                <c:pt idx="98">
                  <c:v>43957</c:v>
                </c:pt>
                <c:pt idx="99">
                  <c:v>43958</c:v>
                </c:pt>
                <c:pt idx="100">
                  <c:v>43959</c:v>
                </c:pt>
                <c:pt idx="101">
                  <c:v>43960</c:v>
                </c:pt>
                <c:pt idx="102">
                  <c:v>43961</c:v>
                </c:pt>
                <c:pt idx="103">
                  <c:v>43962</c:v>
                </c:pt>
                <c:pt idx="104">
                  <c:v>43963</c:v>
                </c:pt>
                <c:pt idx="105">
                  <c:v>43964</c:v>
                </c:pt>
                <c:pt idx="106">
                  <c:v>43965</c:v>
                </c:pt>
                <c:pt idx="107">
                  <c:v>43966</c:v>
                </c:pt>
                <c:pt idx="108">
                  <c:v>43967</c:v>
                </c:pt>
                <c:pt idx="109">
                  <c:v>43968</c:v>
                </c:pt>
                <c:pt idx="110">
                  <c:v>43969</c:v>
                </c:pt>
                <c:pt idx="111">
                  <c:v>43970</c:v>
                </c:pt>
                <c:pt idx="112">
                  <c:v>43971</c:v>
                </c:pt>
                <c:pt idx="113">
                  <c:v>43972</c:v>
                </c:pt>
                <c:pt idx="114">
                  <c:v>43973</c:v>
                </c:pt>
                <c:pt idx="115">
                  <c:v>43974</c:v>
                </c:pt>
                <c:pt idx="116">
                  <c:v>43975</c:v>
                </c:pt>
                <c:pt idx="117">
                  <c:v>43976</c:v>
                </c:pt>
                <c:pt idx="118">
                  <c:v>43977</c:v>
                </c:pt>
                <c:pt idx="119">
                  <c:v>43978</c:v>
                </c:pt>
                <c:pt idx="120">
                  <c:v>43979</c:v>
                </c:pt>
                <c:pt idx="121">
                  <c:v>43980</c:v>
                </c:pt>
                <c:pt idx="122">
                  <c:v>43981</c:v>
                </c:pt>
                <c:pt idx="123">
                  <c:v>43982</c:v>
                </c:pt>
                <c:pt idx="124">
                  <c:v>43983</c:v>
                </c:pt>
                <c:pt idx="125">
                  <c:v>43984</c:v>
                </c:pt>
                <c:pt idx="126">
                  <c:v>43985</c:v>
                </c:pt>
                <c:pt idx="127">
                  <c:v>43986</c:v>
                </c:pt>
                <c:pt idx="128">
                  <c:v>43987</c:v>
                </c:pt>
                <c:pt idx="129">
                  <c:v>43988</c:v>
                </c:pt>
                <c:pt idx="130">
                  <c:v>43989</c:v>
                </c:pt>
                <c:pt idx="131">
                  <c:v>43990</c:v>
                </c:pt>
                <c:pt idx="132">
                  <c:v>43991</c:v>
                </c:pt>
                <c:pt idx="133">
                  <c:v>43992</c:v>
                </c:pt>
                <c:pt idx="134">
                  <c:v>43993</c:v>
                </c:pt>
                <c:pt idx="135">
                  <c:v>43994</c:v>
                </c:pt>
                <c:pt idx="136">
                  <c:v>43995</c:v>
                </c:pt>
                <c:pt idx="137">
                  <c:v>43996</c:v>
                </c:pt>
                <c:pt idx="138">
                  <c:v>43997</c:v>
                </c:pt>
                <c:pt idx="139">
                  <c:v>43998</c:v>
                </c:pt>
                <c:pt idx="140">
                  <c:v>43999</c:v>
                </c:pt>
                <c:pt idx="141">
                  <c:v>44000</c:v>
                </c:pt>
                <c:pt idx="142">
                  <c:v>44001</c:v>
                </c:pt>
                <c:pt idx="143">
                  <c:v>44002</c:v>
                </c:pt>
                <c:pt idx="144">
                  <c:v>44003</c:v>
                </c:pt>
                <c:pt idx="145">
                  <c:v>44004</c:v>
                </c:pt>
                <c:pt idx="146">
                  <c:v>44005</c:v>
                </c:pt>
                <c:pt idx="147">
                  <c:v>44006</c:v>
                </c:pt>
                <c:pt idx="148">
                  <c:v>44007</c:v>
                </c:pt>
                <c:pt idx="149">
                  <c:v>44008</c:v>
                </c:pt>
                <c:pt idx="150">
                  <c:v>44009</c:v>
                </c:pt>
                <c:pt idx="151">
                  <c:v>44010</c:v>
                </c:pt>
                <c:pt idx="152">
                  <c:v>44011</c:v>
                </c:pt>
                <c:pt idx="153">
                  <c:v>44012</c:v>
                </c:pt>
                <c:pt idx="154">
                  <c:v>44013</c:v>
                </c:pt>
                <c:pt idx="155">
                  <c:v>44014</c:v>
                </c:pt>
                <c:pt idx="156">
                  <c:v>44015</c:v>
                </c:pt>
                <c:pt idx="157">
                  <c:v>44016</c:v>
                </c:pt>
                <c:pt idx="158">
                  <c:v>44017</c:v>
                </c:pt>
                <c:pt idx="159">
                  <c:v>44018</c:v>
                </c:pt>
                <c:pt idx="160">
                  <c:v>44019</c:v>
                </c:pt>
                <c:pt idx="161">
                  <c:v>44020</c:v>
                </c:pt>
                <c:pt idx="162">
                  <c:v>44021</c:v>
                </c:pt>
                <c:pt idx="163">
                  <c:v>44022</c:v>
                </c:pt>
                <c:pt idx="164">
                  <c:v>44023</c:v>
                </c:pt>
                <c:pt idx="165">
                  <c:v>44024</c:v>
                </c:pt>
                <c:pt idx="166">
                  <c:v>44025</c:v>
                </c:pt>
                <c:pt idx="167">
                  <c:v>44026</c:v>
                </c:pt>
                <c:pt idx="168">
                  <c:v>44027</c:v>
                </c:pt>
                <c:pt idx="169">
                  <c:v>44028</c:v>
                </c:pt>
                <c:pt idx="170">
                  <c:v>44029</c:v>
                </c:pt>
                <c:pt idx="171">
                  <c:v>44030</c:v>
                </c:pt>
                <c:pt idx="172">
                  <c:v>44031</c:v>
                </c:pt>
                <c:pt idx="173">
                  <c:v>44032</c:v>
                </c:pt>
                <c:pt idx="174">
                  <c:v>44033</c:v>
                </c:pt>
                <c:pt idx="175">
                  <c:v>44034</c:v>
                </c:pt>
                <c:pt idx="176">
                  <c:v>44035</c:v>
                </c:pt>
                <c:pt idx="177">
                  <c:v>44036</c:v>
                </c:pt>
                <c:pt idx="178">
                  <c:v>44037</c:v>
                </c:pt>
                <c:pt idx="179">
                  <c:v>44038</c:v>
                </c:pt>
                <c:pt idx="180">
                  <c:v>44039</c:v>
                </c:pt>
                <c:pt idx="181">
                  <c:v>44040</c:v>
                </c:pt>
                <c:pt idx="182">
                  <c:v>44041</c:v>
                </c:pt>
                <c:pt idx="183">
                  <c:v>44042</c:v>
                </c:pt>
                <c:pt idx="184">
                  <c:v>44043</c:v>
                </c:pt>
                <c:pt idx="185">
                  <c:v>44044</c:v>
                </c:pt>
                <c:pt idx="186">
                  <c:v>44045</c:v>
                </c:pt>
                <c:pt idx="187">
                  <c:v>44046</c:v>
                </c:pt>
                <c:pt idx="188">
                  <c:v>44047</c:v>
                </c:pt>
                <c:pt idx="189">
                  <c:v>44048</c:v>
                </c:pt>
                <c:pt idx="190">
                  <c:v>44049</c:v>
                </c:pt>
                <c:pt idx="191">
                  <c:v>44050</c:v>
                </c:pt>
                <c:pt idx="192">
                  <c:v>44051</c:v>
                </c:pt>
                <c:pt idx="193">
                  <c:v>44052</c:v>
                </c:pt>
                <c:pt idx="194">
                  <c:v>44053</c:v>
                </c:pt>
                <c:pt idx="195">
                  <c:v>44054</c:v>
                </c:pt>
                <c:pt idx="196">
                  <c:v>44055</c:v>
                </c:pt>
                <c:pt idx="197">
                  <c:v>44056</c:v>
                </c:pt>
                <c:pt idx="198">
                  <c:v>44057</c:v>
                </c:pt>
                <c:pt idx="199">
                  <c:v>44058</c:v>
                </c:pt>
                <c:pt idx="200">
                  <c:v>44059</c:v>
                </c:pt>
                <c:pt idx="201">
                  <c:v>44060</c:v>
                </c:pt>
                <c:pt idx="202">
                  <c:v>44061</c:v>
                </c:pt>
                <c:pt idx="203">
                  <c:v>44062</c:v>
                </c:pt>
                <c:pt idx="204">
                  <c:v>44063</c:v>
                </c:pt>
                <c:pt idx="205">
                  <c:v>44064</c:v>
                </c:pt>
                <c:pt idx="206">
                  <c:v>44065</c:v>
                </c:pt>
                <c:pt idx="207">
                  <c:v>44066</c:v>
                </c:pt>
                <c:pt idx="208">
                  <c:v>44067</c:v>
                </c:pt>
                <c:pt idx="209">
                  <c:v>44068</c:v>
                </c:pt>
                <c:pt idx="210">
                  <c:v>44069</c:v>
                </c:pt>
                <c:pt idx="211">
                  <c:v>44070</c:v>
                </c:pt>
                <c:pt idx="212">
                  <c:v>44071</c:v>
                </c:pt>
                <c:pt idx="213">
                  <c:v>44072</c:v>
                </c:pt>
                <c:pt idx="214">
                  <c:v>44073</c:v>
                </c:pt>
                <c:pt idx="215">
                  <c:v>44074</c:v>
                </c:pt>
                <c:pt idx="216">
                  <c:v>44075</c:v>
                </c:pt>
                <c:pt idx="217">
                  <c:v>44076</c:v>
                </c:pt>
                <c:pt idx="218">
                  <c:v>44077</c:v>
                </c:pt>
                <c:pt idx="219">
                  <c:v>44078</c:v>
                </c:pt>
                <c:pt idx="220">
                  <c:v>44079</c:v>
                </c:pt>
                <c:pt idx="221">
                  <c:v>44080</c:v>
                </c:pt>
                <c:pt idx="222">
                  <c:v>44081</c:v>
                </c:pt>
                <c:pt idx="223">
                  <c:v>44082</c:v>
                </c:pt>
                <c:pt idx="224">
                  <c:v>44083</c:v>
                </c:pt>
                <c:pt idx="225">
                  <c:v>44084</c:v>
                </c:pt>
                <c:pt idx="226">
                  <c:v>44085</c:v>
                </c:pt>
                <c:pt idx="227">
                  <c:v>44086</c:v>
                </c:pt>
                <c:pt idx="228">
                  <c:v>44087</c:v>
                </c:pt>
                <c:pt idx="229">
                  <c:v>44088</c:v>
                </c:pt>
                <c:pt idx="230">
                  <c:v>44089</c:v>
                </c:pt>
                <c:pt idx="231">
                  <c:v>44090</c:v>
                </c:pt>
                <c:pt idx="232">
                  <c:v>44091</c:v>
                </c:pt>
                <c:pt idx="233">
                  <c:v>44092</c:v>
                </c:pt>
                <c:pt idx="234">
                  <c:v>44093</c:v>
                </c:pt>
                <c:pt idx="235">
                  <c:v>44094</c:v>
                </c:pt>
                <c:pt idx="236">
                  <c:v>44095</c:v>
                </c:pt>
                <c:pt idx="237">
                  <c:v>44096</c:v>
                </c:pt>
                <c:pt idx="238">
                  <c:v>44097</c:v>
                </c:pt>
                <c:pt idx="239">
                  <c:v>44098</c:v>
                </c:pt>
                <c:pt idx="240">
                  <c:v>44099</c:v>
                </c:pt>
                <c:pt idx="241">
                  <c:v>44100</c:v>
                </c:pt>
                <c:pt idx="242">
                  <c:v>44101</c:v>
                </c:pt>
                <c:pt idx="243">
                  <c:v>44102</c:v>
                </c:pt>
                <c:pt idx="244">
                  <c:v>44103</c:v>
                </c:pt>
                <c:pt idx="245">
                  <c:v>44104</c:v>
                </c:pt>
                <c:pt idx="246">
                  <c:v>44105</c:v>
                </c:pt>
                <c:pt idx="247">
                  <c:v>44106</c:v>
                </c:pt>
                <c:pt idx="248">
                  <c:v>44107</c:v>
                </c:pt>
                <c:pt idx="249">
                  <c:v>44108</c:v>
                </c:pt>
                <c:pt idx="250">
                  <c:v>44109</c:v>
                </c:pt>
                <c:pt idx="251">
                  <c:v>44110</c:v>
                </c:pt>
                <c:pt idx="252">
                  <c:v>44111</c:v>
                </c:pt>
                <c:pt idx="253">
                  <c:v>44112</c:v>
                </c:pt>
                <c:pt idx="254">
                  <c:v>44113</c:v>
                </c:pt>
                <c:pt idx="255">
                  <c:v>44114</c:v>
                </c:pt>
                <c:pt idx="256">
                  <c:v>44115</c:v>
                </c:pt>
                <c:pt idx="257">
                  <c:v>44116</c:v>
                </c:pt>
                <c:pt idx="258">
                  <c:v>44117</c:v>
                </c:pt>
                <c:pt idx="259">
                  <c:v>44118</c:v>
                </c:pt>
                <c:pt idx="260">
                  <c:v>44119</c:v>
                </c:pt>
                <c:pt idx="261">
                  <c:v>44120</c:v>
                </c:pt>
                <c:pt idx="262">
                  <c:v>44121</c:v>
                </c:pt>
                <c:pt idx="263">
                  <c:v>44122</c:v>
                </c:pt>
                <c:pt idx="264">
                  <c:v>44123</c:v>
                </c:pt>
                <c:pt idx="265">
                  <c:v>44124</c:v>
                </c:pt>
                <c:pt idx="266">
                  <c:v>44125</c:v>
                </c:pt>
                <c:pt idx="267">
                  <c:v>44126</c:v>
                </c:pt>
                <c:pt idx="268">
                  <c:v>44127</c:v>
                </c:pt>
                <c:pt idx="269">
                  <c:v>44128</c:v>
                </c:pt>
                <c:pt idx="270">
                  <c:v>44129</c:v>
                </c:pt>
                <c:pt idx="271">
                  <c:v>44130</c:v>
                </c:pt>
                <c:pt idx="272">
                  <c:v>44131</c:v>
                </c:pt>
                <c:pt idx="273">
                  <c:v>44132</c:v>
                </c:pt>
                <c:pt idx="274">
                  <c:v>44133</c:v>
                </c:pt>
                <c:pt idx="275">
                  <c:v>44134</c:v>
                </c:pt>
                <c:pt idx="276">
                  <c:v>44135</c:v>
                </c:pt>
                <c:pt idx="277">
                  <c:v>44136</c:v>
                </c:pt>
                <c:pt idx="278">
                  <c:v>44137</c:v>
                </c:pt>
                <c:pt idx="279">
                  <c:v>44138</c:v>
                </c:pt>
                <c:pt idx="280">
                  <c:v>44139</c:v>
                </c:pt>
                <c:pt idx="281">
                  <c:v>44140</c:v>
                </c:pt>
                <c:pt idx="282">
                  <c:v>44141</c:v>
                </c:pt>
                <c:pt idx="283">
                  <c:v>44142</c:v>
                </c:pt>
                <c:pt idx="284">
                  <c:v>44143</c:v>
                </c:pt>
                <c:pt idx="285">
                  <c:v>44144</c:v>
                </c:pt>
                <c:pt idx="286">
                  <c:v>44145</c:v>
                </c:pt>
                <c:pt idx="287">
                  <c:v>44146</c:v>
                </c:pt>
                <c:pt idx="288">
                  <c:v>44147</c:v>
                </c:pt>
                <c:pt idx="289">
                  <c:v>44148</c:v>
                </c:pt>
                <c:pt idx="290">
                  <c:v>44149</c:v>
                </c:pt>
                <c:pt idx="291">
                  <c:v>44150</c:v>
                </c:pt>
                <c:pt idx="292">
                  <c:v>44151</c:v>
                </c:pt>
                <c:pt idx="293">
                  <c:v>44152</c:v>
                </c:pt>
                <c:pt idx="294">
                  <c:v>44153</c:v>
                </c:pt>
                <c:pt idx="295">
                  <c:v>44154</c:v>
                </c:pt>
                <c:pt idx="296">
                  <c:v>44155</c:v>
                </c:pt>
                <c:pt idx="297">
                  <c:v>44156</c:v>
                </c:pt>
                <c:pt idx="298">
                  <c:v>44157</c:v>
                </c:pt>
                <c:pt idx="299">
                  <c:v>44158</c:v>
                </c:pt>
                <c:pt idx="300">
                  <c:v>44159</c:v>
                </c:pt>
                <c:pt idx="301">
                  <c:v>44160</c:v>
                </c:pt>
                <c:pt idx="302">
                  <c:v>44161</c:v>
                </c:pt>
                <c:pt idx="303">
                  <c:v>44162</c:v>
                </c:pt>
                <c:pt idx="304">
                  <c:v>44163</c:v>
                </c:pt>
                <c:pt idx="305">
                  <c:v>44164</c:v>
                </c:pt>
                <c:pt idx="306">
                  <c:v>44165</c:v>
                </c:pt>
                <c:pt idx="307">
                  <c:v>44166</c:v>
                </c:pt>
                <c:pt idx="308">
                  <c:v>44167</c:v>
                </c:pt>
                <c:pt idx="309">
                  <c:v>44168</c:v>
                </c:pt>
                <c:pt idx="310">
                  <c:v>44169</c:v>
                </c:pt>
                <c:pt idx="311">
                  <c:v>44170</c:v>
                </c:pt>
                <c:pt idx="312">
                  <c:v>44171</c:v>
                </c:pt>
                <c:pt idx="313">
                  <c:v>44172</c:v>
                </c:pt>
                <c:pt idx="314">
                  <c:v>44173</c:v>
                </c:pt>
                <c:pt idx="315">
                  <c:v>44174</c:v>
                </c:pt>
                <c:pt idx="316">
                  <c:v>44175</c:v>
                </c:pt>
                <c:pt idx="317">
                  <c:v>44176</c:v>
                </c:pt>
                <c:pt idx="318">
                  <c:v>44177</c:v>
                </c:pt>
                <c:pt idx="319">
                  <c:v>44178</c:v>
                </c:pt>
                <c:pt idx="320">
                  <c:v>44179</c:v>
                </c:pt>
                <c:pt idx="321">
                  <c:v>44180</c:v>
                </c:pt>
                <c:pt idx="322">
                  <c:v>44181</c:v>
                </c:pt>
                <c:pt idx="323">
                  <c:v>44182</c:v>
                </c:pt>
                <c:pt idx="324">
                  <c:v>44183</c:v>
                </c:pt>
                <c:pt idx="325">
                  <c:v>44184</c:v>
                </c:pt>
                <c:pt idx="326">
                  <c:v>44185</c:v>
                </c:pt>
                <c:pt idx="327">
                  <c:v>44186</c:v>
                </c:pt>
                <c:pt idx="328">
                  <c:v>44187</c:v>
                </c:pt>
                <c:pt idx="329">
                  <c:v>44188</c:v>
                </c:pt>
                <c:pt idx="330">
                  <c:v>44189</c:v>
                </c:pt>
                <c:pt idx="331">
                  <c:v>44190</c:v>
                </c:pt>
                <c:pt idx="332">
                  <c:v>44191</c:v>
                </c:pt>
                <c:pt idx="333">
                  <c:v>44192</c:v>
                </c:pt>
                <c:pt idx="334">
                  <c:v>44193</c:v>
                </c:pt>
                <c:pt idx="335">
                  <c:v>44194</c:v>
                </c:pt>
                <c:pt idx="336">
                  <c:v>44195</c:v>
                </c:pt>
                <c:pt idx="337">
                  <c:v>44196</c:v>
                </c:pt>
                <c:pt idx="338">
                  <c:v>44197</c:v>
                </c:pt>
                <c:pt idx="339">
                  <c:v>44198</c:v>
                </c:pt>
                <c:pt idx="340">
                  <c:v>44199</c:v>
                </c:pt>
                <c:pt idx="341">
                  <c:v>44200</c:v>
                </c:pt>
                <c:pt idx="342">
                  <c:v>44201</c:v>
                </c:pt>
                <c:pt idx="343">
                  <c:v>44202</c:v>
                </c:pt>
                <c:pt idx="344">
                  <c:v>44203</c:v>
                </c:pt>
                <c:pt idx="345">
                  <c:v>44204</c:v>
                </c:pt>
                <c:pt idx="346">
                  <c:v>44205</c:v>
                </c:pt>
                <c:pt idx="347">
                  <c:v>44206</c:v>
                </c:pt>
                <c:pt idx="348">
                  <c:v>44207</c:v>
                </c:pt>
                <c:pt idx="349">
                  <c:v>44208</c:v>
                </c:pt>
                <c:pt idx="350">
                  <c:v>44209</c:v>
                </c:pt>
                <c:pt idx="351">
                  <c:v>44210</c:v>
                </c:pt>
                <c:pt idx="352">
                  <c:v>44211</c:v>
                </c:pt>
                <c:pt idx="353">
                  <c:v>44212</c:v>
                </c:pt>
                <c:pt idx="354">
                  <c:v>44213</c:v>
                </c:pt>
                <c:pt idx="355">
                  <c:v>44214</c:v>
                </c:pt>
                <c:pt idx="356">
                  <c:v>44215</c:v>
                </c:pt>
                <c:pt idx="357">
                  <c:v>44216</c:v>
                </c:pt>
                <c:pt idx="358">
                  <c:v>44217</c:v>
                </c:pt>
                <c:pt idx="359">
                  <c:v>44218</c:v>
                </c:pt>
                <c:pt idx="360">
                  <c:v>44219</c:v>
                </c:pt>
                <c:pt idx="361">
                  <c:v>44220</c:v>
                </c:pt>
                <c:pt idx="362">
                  <c:v>44221</c:v>
                </c:pt>
                <c:pt idx="363">
                  <c:v>44222</c:v>
                </c:pt>
                <c:pt idx="364">
                  <c:v>44223</c:v>
                </c:pt>
                <c:pt idx="365">
                  <c:v>44224</c:v>
                </c:pt>
                <c:pt idx="366">
                  <c:v>44225</c:v>
                </c:pt>
                <c:pt idx="367">
                  <c:v>44226</c:v>
                </c:pt>
                <c:pt idx="368">
                  <c:v>44227</c:v>
                </c:pt>
                <c:pt idx="369">
                  <c:v>44228</c:v>
                </c:pt>
                <c:pt idx="370">
                  <c:v>44229</c:v>
                </c:pt>
                <c:pt idx="371">
                  <c:v>44230</c:v>
                </c:pt>
                <c:pt idx="372">
                  <c:v>44231</c:v>
                </c:pt>
                <c:pt idx="373">
                  <c:v>44232</c:v>
                </c:pt>
                <c:pt idx="374">
                  <c:v>44233</c:v>
                </c:pt>
                <c:pt idx="375">
                  <c:v>44234</c:v>
                </c:pt>
                <c:pt idx="376">
                  <c:v>44235</c:v>
                </c:pt>
                <c:pt idx="377">
                  <c:v>44236</c:v>
                </c:pt>
                <c:pt idx="378">
                  <c:v>44237</c:v>
                </c:pt>
                <c:pt idx="379">
                  <c:v>44238</c:v>
                </c:pt>
                <c:pt idx="380">
                  <c:v>44239</c:v>
                </c:pt>
                <c:pt idx="381">
                  <c:v>44240</c:v>
                </c:pt>
                <c:pt idx="382">
                  <c:v>44241</c:v>
                </c:pt>
                <c:pt idx="383">
                  <c:v>44242</c:v>
                </c:pt>
                <c:pt idx="384">
                  <c:v>44243</c:v>
                </c:pt>
                <c:pt idx="385">
                  <c:v>44244</c:v>
                </c:pt>
                <c:pt idx="386">
                  <c:v>44245</c:v>
                </c:pt>
                <c:pt idx="387">
                  <c:v>44246</c:v>
                </c:pt>
                <c:pt idx="388">
                  <c:v>44247</c:v>
                </c:pt>
                <c:pt idx="389">
                  <c:v>44248</c:v>
                </c:pt>
                <c:pt idx="390">
                  <c:v>44249</c:v>
                </c:pt>
                <c:pt idx="391">
                  <c:v>44250</c:v>
                </c:pt>
                <c:pt idx="392">
                  <c:v>44251</c:v>
                </c:pt>
                <c:pt idx="393">
                  <c:v>44252</c:v>
                </c:pt>
                <c:pt idx="394">
                  <c:v>44253</c:v>
                </c:pt>
                <c:pt idx="395">
                  <c:v>44254</c:v>
                </c:pt>
                <c:pt idx="396">
                  <c:v>44255</c:v>
                </c:pt>
                <c:pt idx="397">
                  <c:v>44256</c:v>
                </c:pt>
                <c:pt idx="398">
                  <c:v>44257</c:v>
                </c:pt>
                <c:pt idx="399">
                  <c:v>44258</c:v>
                </c:pt>
                <c:pt idx="400">
                  <c:v>44259</c:v>
                </c:pt>
                <c:pt idx="401">
                  <c:v>44260</c:v>
                </c:pt>
                <c:pt idx="402">
                  <c:v>44261</c:v>
                </c:pt>
                <c:pt idx="403">
                  <c:v>44262</c:v>
                </c:pt>
                <c:pt idx="404">
                  <c:v>44263</c:v>
                </c:pt>
                <c:pt idx="405">
                  <c:v>44264</c:v>
                </c:pt>
                <c:pt idx="406">
                  <c:v>44265</c:v>
                </c:pt>
                <c:pt idx="407">
                  <c:v>44266</c:v>
                </c:pt>
                <c:pt idx="408">
                  <c:v>44267</c:v>
                </c:pt>
                <c:pt idx="409">
                  <c:v>44268</c:v>
                </c:pt>
                <c:pt idx="410">
                  <c:v>44269</c:v>
                </c:pt>
                <c:pt idx="411">
                  <c:v>44270</c:v>
                </c:pt>
                <c:pt idx="412">
                  <c:v>44271</c:v>
                </c:pt>
                <c:pt idx="413">
                  <c:v>44272</c:v>
                </c:pt>
                <c:pt idx="414">
                  <c:v>44273</c:v>
                </c:pt>
                <c:pt idx="415">
                  <c:v>44274</c:v>
                </c:pt>
                <c:pt idx="416">
                  <c:v>44275</c:v>
                </c:pt>
                <c:pt idx="417">
                  <c:v>44276</c:v>
                </c:pt>
                <c:pt idx="418">
                  <c:v>44277</c:v>
                </c:pt>
                <c:pt idx="419">
                  <c:v>44278</c:v>
                </c:pt>
                <c:pt idx="420">
                  <c:v>44279</c:v>
                </c:pt>
                <c:pt idx="421">
                  <c:v>44280</c:v>
                </c:pt>
                <c:pt idx="422">
                  <c:v>44281</c:v>
                </c:pt>
                <c:pt idx="423">
                  <c:v>44282</c:v>
                </c:pt>
                <c:pt idx="424">
                  <c:v>44283</c:v>
                </c:pt>
                <c:pt idx="425">
                  <c:v>44284</c:v>
                </c:pt>
                <c:pt idx="426">
                  <c:v>44285</c:v>
                </c:pt>
                <c:pt idx="427">
                  <c:v>44286</c:v>
                </c:pt>
                <c:pt idx="428">
                  <c:v>44287</c:v>
                </c:pt>
                <c:pt idx="429">
                  <c:v>44288</c:v>
                </c:pt>
                <c:pt idx="430">
                  <c:v>44289</c:v>
                </c:pt>
                <c:pt idx="431">
                  <c:v>44290</c:v>
                </c:pt>
                <c:pt idx="432">
                  <c:v>44291</c:v>
                </c:pt>
                <c:pt idx="433">
                  <c:v>44292</c:v>
                </c:pt>
                <c:pt idx="434">
                  <c:v>44293</c:v>
                </c:pt>
                <c:pt idx="435">
                  <c:v>44294</c:v>
                </c:pt>
                <c:pt idx="436">
                  <c:v>44295</c:v>
                </c:pt>
                <c:pt idx="437">
                  <c:v>44296</c:v>
                </c:pt>
                <c:pt idx="438">
                  <c:v>44297</c:v>
                </c:pt>
                <c:pt idx="439">
                  <c:v>44298</c:v>
                </c:pt>
                <c:pt idx="440">
                  <c:v>44299</c:v>
                </c:pt>
                <c:pt idx="441">
                  <c:v>44300</c:v>
                </c:pt>
                <c:pt idx="442">
                  <c:v>44301</c:v>
                </c:pt>
                <c:pt idx="443">
                  <c:v>44302</c:v>
                </c:pt>
                <c:pt idx="444">
                  <c:v>44303</c:v>
                </c:pt>
                <c:pt idx="445">
                  <c:v>44304</c:v>
                </c:pt>
                <c:pt idx="446">
                  <c:v>44305</c:v>
                </c:pt>
                <c:pt idx="447">
                  <c:v>44306</c:v>
                </c:pt>
                <c:pt idx="448">
                  <c:v>44307</c:v>
                </c:pt>
                <c:pt idx="449">
                  <c:v>44308</c:v>
                </c:pt>
                <c:pt idx="450">
                  <c:v>44309</c:v>
                </c:pt>
                <c:pt idx="451">
                  <c:v>44310</c:v>
                </c:pt>
                <c:pt idx="452">
                  <c:v>44311</c:v>
                </c:pt>
                <c:pt idx="453">
                  <c:v>44312</c:v>
                </c:pt>
                <c:pt idx="454">
                  <c:v>44313</c:v>
                </c:pt>
                <c:pt idx="455">
                  <c:v>44314</c:v>
                </c:pt>
                <c:pt idx="456">
                  <c:v>44315</c:v>
                </c:pt>
                <c:pt idx="457">
                  <c:v>44316</c:v>
                </c:pt>
                <c:pt idx="458">
                  <c:v>44317</c:v>
                </c:pt>
                <c:pt idx="459">
                  <c:v>44318</c:v>
                </c:pt>
                <c:pt idx="460">
                  <c:v>44319</c:v>
                </c:pt>
                <c:pt idx="461">
                  <c:v>44320</c:v>
                </c:pt>
                <c:pt idx="462">
                  <c:v>44321</c:v>
                </c:pt>
                <c:pt idx="463">
                  <c:v>44322</c:v>
                </c:pt>
                <c:pt idx="464">
                  <c:v>44323</c:v>
                </c:pt>
                <c:pt idx="465">
                  <c:v>44324</c:v>
                </c:pt>
                <c:pt idx="466">
                  <c:v>44325</c:v>
                </c:pt>
                <c:pt idx="467">
                  <c:v>44326</c:v>
                </c:pt>
                <c:pt idx="468">
                  <c:v>44327</c:v>
                </c:pt>
                <c:pt idx="469">
                  <c:v>44328</c:v>
                </c:pt>
                <c:pt idx="470">
                  <c:v>44329</c:v>
                </c:pt>
                <c:pt idx="471">
                  <c:v>44330</c:v>
                </c:pt>
                <c:pt idx="472">
                  <c:v>44331</c:v>
                </c:pt>
                <c:pt idx="473">
                  <c:v>44332</c:v>
                </c:pt>
                <c:pt idx="474">
                  <c:v>44333</c:v>
                </c:pt>
                <c:pt idx="475">
                  <c:v>44334</c:v>
                </c:pt>
                <c:pt idx="476">
                  <c:v>44335</c:v>
                </c:pt>
                <c:pt idx="477">
                  <c:v>44336</c:v>
                </c:pt>
                <c:pt idx="478">
                  <c:v>44337</c:v>
                </c:pt>
                <c:pt idx="479">
                  <c:v>44338</c:v>
                </c:pt>
                <c:pt idx="480">
                  <c:v>44339</c:v>
                </c:pt>
                <c:pt idx="481">
                  <c:v>44340</c:v>
                </c:pt>
                <c:pt idx="482">
                  <c:v>44341</c:v>
                </c:pt>
                <c:pt idx="483">
                  <c:v>44342</c:v>
                </c:pt>
                <c:pt idx="484">
                  <c:v>44343</c:v>
                </c:pt>
                <c:pt idx="485">
                  <c:v>44344</c:v>
                </c:pt>
                <c:pt idx="486">
                  <c:v>44345</c:v>
                </c:pt>
                <c:pt idx="487">
                  <c:v>44346</c:v>
                </c:pt>
                <c:pt idx="488">
                  <c:v>44347</c:v>
                </c:pt>
                <c:pt idx="489">
                  <c:v>44348</c:v>
                </c:pt>
                <c:pt idx="490">
                  <c:v>44349</c:v>
                </c:pt>
                <c:pt idx="491">
                  <c:v>44350</c:v>
                </c:pt>
                <c:pt idx="492">
                  <c:v>44351</c:v>
                </c:pt>
                <c:pt idx="493">
                  <c:v>44352</c:v>
                </c:pt>
                <c:pt idx="494">
                  <c:v>44353</c:v>
                </c:pt>
                <c:pt idx="495">
                  <c:v>44354</c:v>
                </c:pt>
                <c:pt idx="496">
                  <c:v>44355</c:v>
                </c:pt>
                <c:pt idx="497">
                  <c:v>44356</c:v>
                </c:pt>
                <c:pt idx="498">
                  <c:v>44357</c:v>
                </c:pt>
                <c:pt idx="499">
                  <c:v>44358</c:v>
                </c:pt>
                <c:pt idx="500">
                  <c:v>44359</c:v>
                </c:pt>
                <c:pt idx="501">
                  <c:v>44360</c:v>
                </c:pt>
                <c:pt idx="502">
                  <c:v>44361</c:v>
                </c:pt>
                <c:pt idx="503">
                  <c:v>44362</c:v>
                </c:pt>
                <c:pt idx="504">
                  <c:v>44363</c:v>
                </c:pt>
                <c:pt idx="505">
                  <c:v>44364</c:v>
                </c:pt>
                <c:pt idx="506">
                  <c:v>44365</c:v>
                </c:pt>
                <c:pt idx="507">
                  <c:v>44366</c:v>
                </c:pt>
                <c:pt idx="508">
                  <c:v>44367</c:v>
                </c:pt>
                <c:pt idx="509">
                  <c:v>44368</c:v>
                </c:pt>
                <c:pt idx="510">
                  <c:v>44369</c:v>
                </c:pt>
                <c:pt idx="511">
                  <c:v>44370</c:v>
                </c:pt>
                <c:pt idx="512">
                  <c:v>44371</c:v>
                </c:pt>
                <c:pt idx="513">
                  <c:v>44372</c:v>
                </c:pt>
                <c:pt idx="514">
                  <c:v>44373</c:v>
                </c:pt>
                <c:pt idx="515">
                  <c:v>44374</c:v>
                </c:pt>
                <c:pt idx="516">
                  <c:v>44375</c:v>
                </c:pt>
                <c:pt idx="517">
                  <c:v>44376</c:v>
                </c:pt>
                <c:pt idx="518">
                  <c:v>44377</c:v>
                </c:pt>
                <c:pt idx="519">
                  <c:v>44378</c:v>
                </c:pt>
                <c:pt idx="520">
                  <c:v>44379</c:v>
                </c:pt>
                <c:pt idx="521">
                  <c:v>44380</c:v>
                </c:pt>
                <c:pt idx="522">
                  <c:v>44381</c:v>
                </c:pt>
                <c:pt idx="523">
                  <c:v>44382</c:v>
                </c:pt>
                <c:pt idx="524">
                  <c:v>44383</c:v>
                </c:pt>
                <c:pt idx="525">
                  <c:v>44384</c:v>
                </c:pt>
                <c:pt idx="526">
                  <c:v>44385</c:v>
                </c:pt>
                <c:pt idx="527">
                  <c:v>44386</c:v>
                </c:pt>
                <c:pt idx="528">
                  <c:v>44387</c:v>
                </c:pt>
                <c:pt idx="529">
                  <c:v>44388</c:v>
                </c:pt>
                <c:pt idx="530">
                  <c:v>44389</c:v>
                </c:pt>
                <c:pt idx="531">
                  <c:v>44390</c:v>
                </c:pt>
                <c:pt idx="532">
                  <c:v>44391</c:v>
                </c:pt>
                <c:pt idx="533">
                  <c:v>44392</c:v>
                </c:pt>
                <c:pt idx="534">
                  <c:v>44393</c:v>
                </c:pt>
                <c:pt idx="535">
                  <c:v>44394</c:v>
                </c:pt>
                <c:pt idx="536">
                  <c:v>44395</c:v>
                </c:pt>
                <c:pt idx="537">
                  <c:v>44396</c:v>
                </c:pt>
                <c:pt idx="538">
                  <c:v>44397</c:v>
                </c:pt>
                <c:pt idx="539">
                  <c:v>44398</c:v>
                </c:pt>
                <c:pt idx="540">
                  <c:v>44399</c:v>
                </c:pt>
                <c:pt idx="541">
                  <c:v>44400</c:v>
                </c:pt>
                <c:pt idx="542">
                  <c:v>44401</c:v>
                </c:pt>
                <c:pt idx="543">
                  <c:v>44402</c:v>
                </c:pt>
                <c:pt idx="544">
                  <c:v>44403</c:v>
                </c:pt>
                <c:pt idx="545">
                  <c:v>44404</c:v>
                </c:pt>
                <c:pt idx="546">
                  <c:v>44405</c:v>
                </c:pt>
                <c:pt idx="547">
                  <c:v>44406</c:v>
                </c:pt>
                <c:pt idx="548">
                  <c:v>44407</c:v>
                </c:pt>
                <c:pt idx="549">
                  <c:v>44408</c:v>
                </c:pt>
                <c:pt idx="550">
                  <c:v>44409</c:v>
                </c:pt>
                <c:pt idx="551">
                  <c:v>44410</c:v>
                </c:pt>
                <c:pt idx="552">
                  <c:v>44411</c:v>
                </c:pt>
                <c:pt idx="553">
                  <c:v>44412</c:v>
                </c:pt>
                <c:pt idx="554">
                  <c:v>44413</c:v>
                </c:pt>
                <c:pt idx="555">
                  <c:v>44414</c:v>
                </c:pt>
                <c:pt idx="556">
                  <c:v>44415</c:v>
                </c:pt>
                <c:pt idx="557">
                  <c:v>44416</c:v>
                </c:pt>
                <c:pt idx="558">
                  <c:v>44417</c:v>
                </c:pt>
                <c:pt idx="559">
                  <c:v>44418</c:v>
                </c:pt>
                <c:pt idx="560">
                  <c:v>44419</c:v>
                </c:pt>
                <c:pt idx="561">
                  <c:v>44420</c:v>
                </c:pt>
                <c:pt idx="562">
                  <c:v>44421</c:v>
                </c:pt>
                <c:pt idx="563">
                  <c:v>44422</c:v>
                </c:pt>
                <c:pt idx="564">
                  <c:v>44423</c:v>
                </c:pt>
                <c:pt idx="565">
                  <c:v>44424</c:v>
                </c:pt>
                <c:pt idx="566">
                  <c:v>44425</c:v>
                </c:pt>
                <c:pt idx="567">
                  <c:v>44426</c:v>
                </c:pt>
                <c:pt idx="568">
                  <c:v>44427</c:v>
                </c:pt>
                <c:pt idx="569">
                  <c:v>44428</c:v>
                </c:pt>
                <c:pt idx="570">
                  <c:v>44429</c:v>
                </c:pt>
                <c:pt idx="571">
                  <c:v>44430</c:v>
                </c:pt>
                <c:pt idx="572">
                  <c:v>44431</c:v>
                </c:pt>
                <c:pt idx="573">
                  <c:v>44432</c:v>
                </c:pt>
                <c:pt idx="574">
                  <c:v>44433</c:v>
                </c:pt>
                <c:pt idx="575">
                  <c:v>44434</c:v>
                </c:pt>
                <c:pt idx="576">
                  <c:v>44435</c:v>
                </c:pt>
                <c:pt idx="577">
                  <c:v>44436</c:v>
                </c:pt>
                <c:pt idx="578">
                  <c:v>44437</c:v>
                </c:pt>
                <c:pt idx="579">
                  <c:v>44438</c:v>
                </c:pt>
                <c:pt idx="580">
                  <c:v>44439</c:v>
                </c:pt>
                <c:pt idx="581">
                  <c:v>44440</c:v>
                </c:pt>
                <c:pt idx="582">
                  <c:v>44441</c:v>
                </c:pt>
                <c:pt idx="583">
                  <c:v>44442</c:v>
                </c:pt>
                <c:pt idx="584">
                  <c:v>44443</c:v>
                </c:pt>
                <c:pt idx="585">
                  <c:v>44444</c:v>
                </c:pt>
                <c:pt idx="586">
                  <c:v>44445</c:v>
                </c:pt>
                <c:pt idx="587">
                  <c:v>44446</c:v>
                </c:pt>
                <c:pt idx="588">
                  <c:v>44447</c:v>
                </c:pt>
                <c:pt idx="589">
                  <c:v>44448</c:v>
                </c:pt>
                <c:pt idx="590">
                  <c:v>44449</c:v>
                </c:pt>
                <c:pt idx="591">
                  <c:v>44450</c:v>
                </c:pt>
                <c:pt idx="592">
                  <c:v>44451</c:v>
                </c:pt>
                <c:pt idx="593">
                  <c:v>44452</c:v>
                </c:pt>
                <c:pt idx="594">
                  <c:v>44453</c:v>
                </c:pt>
                <c:pt idx="595">
                  <c:v>44454</c:v>
                </c:pt>
                <c:pt idx="596">
                  <c:v>44455</c:v>
                </c:pt>
                <c:pt idx="597">
                  <c:v>44456</c:v>
                </c:pt>
                <c:pt idx="598">
                  <c:v>44457</c:v>
                </c:pt>
                <c:pt idx="599">
                  <c:v>44458</c:v>
                </c:pt>
                <c:pt idx="600">
                  <c:v>44459</c:v>
                </c:pt>
                <c:pt idx="601">
                  <c:v>44460</c:v>
                </c:pt>
                <c:pt idx="602">
                  <c:v>44461</c:v>
                </c:pt>
                <c:pt idx="603">
                  <c:v>44462</c:v>
                </c:pt>
                <c:pt idx="604">
                  <c:v>44463</c:v>
                </c:pt>
                <c:pt idx="605">
                  <c:v>44464</c:v>
                </c:pt>
                <c:pt idx="606">
                  <c:v>44465</c:v>
                </c:pt>
                <c:pt idx="607">
                  <c:v>44466</c:v>
                </c:pt>
                <c:pt idx="608">
                  <c:v>44467</c:v>
                </c:pt>
                <c:pt idx="609">
                  <c:v>44468</c:v>
                </c:pt>
                <c:pt idx="610">
                  <c:v>44469</c:v>
                </c:pt>
                <c:pt idx="611">
                  <c:v>44470</c:v>
                </c:pt>
                <c:pt idx="612">
                  <c:v>44471</c:v>
                </c:pt>
                <c:pt idx="613">
                  <c:v>44472</c:v>
                </c:pt>
                <c:pt idx="614">
                  <c:v>44473</c:v>
                </c:pt>
                <c:pt idx="615">
                  <c:v>44474</c:v>
                </c:pt>
                <c:pt idx="616">
                  <c:v>44475</c:v>
                </c:pt>
                <c:pt idx="617">
                  <c:v>44476</c:v>
                </c:pt>
                <c:pt idx="618">
                  <c:v>44477</c:v>
                </c:pt>
                <c:pt idx="619">
                  <c:v>44478</c:v>
                </c:pt>
                <c:pt idx="620">
                  <c:v>44479</c:v>
                </c:pt>
                <c:pt idx="621">
                  <c:v>44480</c:v>
                </c:pt>
                <c:pt idx="622">
                  <c:v>44481</c:v>
                </c:pt>
                <c:pt idx="623">
                  <c:v>44482</c:v>
                </c:pt>
                <c:pt idx="624">
                  <c:v>44483</c:v>
                </c:pt>
                <c:pt idx="625">
                  <c:v>44484</c:v>
                </c:pt>
                <c:pt idx="626">
                  <c:v>44485</c:v>
                </c:pt>
                <c:pt idx="627">
                  <c:v>44486</c:v>
                </c:pt>
                <c:pt idx="628">
                  <c:v>44487</c:v>
                </c:pt>
                <c:pt idx="629">
                  <c:v>44488</c:v>
                </c:pt>
                <c:pt idx="630">
                  <c:v>44489</c:v>
                </c:pt>
                <c:pt idx="631">
                  <c:v>44490</c:v>
                </c:pt>
                <c:pt idx="632">
                  <c:v>44491</c:v>
                </c:pt>
                <c:pt idx="633">
                  <c:v>44492</c:v>
                </c:pt>
                <c:pt idx="634">
                  <c:v>44493</c:v>
                </c:pt>
                <c:pt idx="635">
                  <c:v>44494</c:v>
                </c:pt>
                <c:pt idx="636">
                  <c:v>44495</c:v>
                </c:pt>
                <c:pt idx="637">
                  <c:v>44496</c:v>
                </c:pt>
                <c:pt idx="638">
                  <c:v>44497</c:v>
                </c:pt>
              </c:numCache>
            </c:numRef>
          </c:cat>
          <c:val>
            <c:numRef>
              <c:f>'2.2.5'!$B$4:$B$642</c:f>
              <c:numCache>
                <c:formatCode>General</c:formatCode>
                <c:ptCount val="63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0.1</c:v>
                </c:pt>
                <c:pt idx="35">
                  <c:v>0.1</c:v>
                </c:pt>
                <c:pt idx="36">
                  <c:v>0.1</c:v>
                </c:pt>
                <c:pt idx="37">
                  <c:v>0.1</c:v>
                </c:pt>
                <c:pt idx="38">
                  <c:v>0.1</c:v>
                </c:pt>
                <c:pt idx="39">
                  <c:v>0.1</c:v>
                </c:pt>
                <c:pt idx="40">
                  <c:v>0.1</c:v>
                </c:pt>
                <c:pt idx="41">
                  <c:v>0</c:v>
                </c:pt>
                <c:pt idx="42">
                  <c:v>0</c:v>
                </c:pt>
                <c:pt idx="43">
                  <c:v>0.3</c:v>
                </c:pt>
                <c:pt idx="44">
                  <c:v>0.3</c:v>
                </c:pt>
                <c:pt idx="45">
                  <c:v>0.3</c:v>
                </c:pt>
                <c:pt idx="46">
                  <c:v>0.3</c:v>
                </c:pt>
                <c:pt idx="47">
                  <c:v>0.9</c:v>
                </c:pt>
                <c:pt idx="48">
                  <c:v>1.9</c:v>
                </c:pt>
                <c:pt idx="49">
                  <c:v>2.1</c:v>
                </c:pt>
                <c:pt idx="50">
                  <c:v>3.3</c:v>
                </c:pt>
                <c:pt idx="51">
                  <c:v>5.4</c:v>
                </c:pt>
                <c:pt idx="52">
                  <c:v>6.3</c:v>
                </c:pt>
                <c:pt idx="53">
                  <c:v>10</c:v>
                </c:pt>
                <c:pt idx="54">
                  <c:v>9.4</c:v>
                </c:pt>
                <c:pt idx="55">
                  <c:v>11.9</c:v>
                </c:pt>
                <c:pt idx="56">
                  <c:v>18.399999999999999</c:v>
                </c:pt>
                <c:pt idx="57">
                  <c:v>18.600000000000001</c:v>
                </c:pt>
                <c:pt idx="58">
                  <c:v>28</c:v>
                </c:pt>
                <c:pt idx="59">
                  <c:v>37.700000000000003</c:v>
                </c:pt>
                <c:pt idx="60">
                  <c:v>49.3</c:v>
                </c:pt>
                <c:pt idx="61">
                  <c:v>58.1</c:v>
                </c:pt>
                <c:pt idx="62">
                  <c:v>78.3</c:v>
                </c:pt>
                <c:pt idx="63">
                  <c:v>92.7</c:v>
                </c:pt>
                <c:pt idx="64">
                  <c:v>105.9</c:v>
                </c:pt>
                <c:pt idx="65">
                  <c:v>119.3</c:v>
                </c:pt>
                <c:pt idx="66">
                  <c:v>130.6</c:v>
                </c:pt>
                <c:pt idx="67">
                  <c:v>119</c:v>
                </c:pt>
                <c:pt idx="68">
                  <c:v>119.9</c:v>
                </c:pt>
                <c:pt idx="69">
                  <c:v>116.7</c:v>
                </c:pt>
                <c:pt idx="70">
                  <c:v>124.9</c:v>
                </c:pt>
                <c:pt idx="71">
                  <c:v>142.1</c:v>
                </c:pt>
                <c:pt idx="72">
                  <c:v>165</c:v>
                </c:pt>
                <c:pt idx="73">
                  <c:v>183.7</c:v>
                </c:pt>
                <c:pt idx="74">
                  <c:v>221.4</c:v>
                </c:pt>
                <c:pt idx="75">
                  <c:v>255</c:v>
                </c:pt>
                <c:pt idx="76">
                  <c:v>279.7</c:v>
                </c:pt>
                <c:pt idx="77">
                  <c:v>299.39999999999998</c:v>
                </c:pt>
                <c:pt idx="78">
                  <c:v>324.10000000000002</c:v>
                </c:pt>
                <c:pt idx="79">
                  <c:v>347.9</c:v>
                </c:pt>
                <c:pt idx="80">
                  <c:v>370.7</c:v>
                </c:pt>
                <c:pt idx="81">
                  <c:v>378.3</c:v>
                </c:pt>
                <c:pt idx="82">
                  <c:v>372.3</c:v>
                </c:pt>
                <c:pt idx="83">
                  <c:v>386.4</c:v>
                </c:pt>
                <c:pt idx="84">
                  <c:v>404</c:v>
                </c:pt>
                <c:pt idx="85">
                  <c:v>429.9</c:v>
                </c:pt>
                <c:pt idx="86">
                  <c:v>426.4</c:v>
                </c:pt>
                <c:pt idx="87">
                  <c:v>431.3</c:v>
                </c:pt>
                <c:pt idx="88">
                  <c:v>452.6</c:v>
                </c:pt>
                <c:pt idx="89">
                  <c:v>471.3</c:v>
                </c:pt>
                <c:pt idx="90">
                  <c:v>469.3</c:v>
                </c:pt>
                <c:pt idx="91">
                  <c:v>467.7</c:v>
                </c:pt>
                <c:pt idx="92">
                  <c:v>462.3</c:v>
                </c:pt>
                <c:pt idx="93">
                  <c:v>459.1</c:v>
                </c:pt>
                <c:pt idx="94">
                  <c:v>469.4</c:v>
                </c:pt>
                <c:pt idx="95">
                  <c:v>470.9</c:v>
                </c:pt>
                <c:pt idx="96">
                  <c:v>474.6</c:v>
                </c:pt>
                <c:pt idx="97">
                  <c:v>469.6</c:v>
                </c:pt>
                <c:pt idx="98">
                  <c:v>474</c:v>
                </c:pt>
                <c:pt idx="99">
                  <c:v>469.3</c:v>
                </c:pt>
                <c:pt idx="100">
                  <c:v>476.3</c:v>
                </c:pt>
                <c:pt idx="101">
                  <c:v>471.3</c:v>
                </c:pt>
                <c:pt idx="102">
                  <c:v>474.1</c:v>
                </c:pt>
                <c:pt idx="103">
                  <c:v>473.9</c:v>
                </c:pt>
                <c:pt idx="104">
                  <c:v>475.1</c:v>
                </c:pt>
                <c:pt idx="105">
                  <c:v>463</c:v>
                </c:pt>
                <c:pt idx="106">
                  <c:v>450.9</c:v>
                </c:pt>
                <c:pt idx="107">
                  <c:v>447.9</c:v>
                </c:pt>
                <c:pt idx="108">
                  <c:v>449.7</c:v>
                </c:pt>
                <c:pt idx="109">
                  <c:v>437</c:v>
                </c:pt>
                <c:pt idx="110">
                  <c:v>424</c:v>
                </c:pt>
                <c:pt idx="111">
                  <c:v>407.6</c:v>
                </c:pt>
                <c:pt idx="112">
                  <c:v>400.7</c:v>
                </c:pt>
                <c:pt idx="113">
                  <c:v>408.4</c:v>
                </c:pt>
                <c:pt idx="114">
                  <c:v>402.6</c:v>
                </c:pt>
                <c:pt idx="115">
                  <c:v>388.9</c:v>
                </c:pt>
                <c:pt idx="116">
                  <c:v>385</c:v>
                </c:pt>
                <c:pt idx="117">
                  <c:v>375.6</c:v>
                </c:pt>
                <c:pt idx="118">
                  <c:v>386.9</c:v>
                </c:pt>
                <c:pt idx="119">
                  <c:v>382.1</c:v>
                </c:pt>
                <c:pt idx="120">
                  <c:v>382.3</c:v>
                </c:pt>
                <c:pt idx="121">
                  <c:v>380.4</c:v>
                </c:pt>
                <c:pt idx="122">
                  <c:v>374.9</c:v>
                </c:pt>
                <c:pt idx="123">
                  <c:v>383.7</c:v>
                </c:pt>
                <c:pt idx="124">
                  <c:v>395.3</c:v>
                </c:pt>
                <c:pt idx="125">
                  <c:v>393.7</c:v>
                </c:pt>
                <c:pt idx="126">
                  <c:v>416.9</c:v>
                </c:pt>
                <c:pt idx="127">
                  <c:v>432.7</c:v>
                </c:pt>
                <c:pt idx="128">
                  <c:v>450.4</c:v>
                </c:pt>
                <c:pt idx="129">
                  <c:v>472.9</c:v>
                </c:pt>
                <c:pt idx="130">
                  <c:v>475.3</c:v>
                </c:pt>
                <c:pt idx="131">
                  <c:v>492.9</c:v>
                </c:pt>
                <c:pt idx="132">
                  <c:v>502.3</c:v>
                </c:pt>
                <c:pt idx="133">
                  <c:v>508.3</c:v>
                </c:pt>
                <c:pt idx="134">
                  <c:v>522.70000000000005</c:v>
                </c:pt>
                <c:pt idx="135">
                  <c:v>541.29999999999995</c:v>
                </c:pt>
                <c:pt idx="136">
                  <c:v>570.29999999999995</c:v>
                </c:pt>
                <c:pt idx="137">
                  <c:v>593.6</c:v>
                </c:pt>
                <c:pt idx="138">
                  <c:v>621.1</c:v>
                </c:pt>
                <c:pt idx="139">
                  <c:v>660</c:v>
                </c:pt>
                <c:pt idx="140">
                  <c:v>693.3</c:v>
                </c:pt>
                <c:pt idx="141">
                  <c:v>713.3</c:v>
                </c:pt>
                <c:pt idx="142">
                  <c:v>747.3</c:v>
                </c:pt>
                <c:pt idx="143">
                  <c:v>759.9</c:v>
                </c:pt>
                <c:pt idx="144">
                  <c:v>772.3</c:v>
                </c:pt>
                <c:pt idx="145">
                  <c:v>775.9</c:v>
                </c:pt>
                <c:pt idx="146">
                  <c:v>799.7</c:v>
                </c:pt>
                <c:pt idx="147">
                  <c:v>825.7</c:v>
                </c:pt>
                <c:pt idx="148">
                  <c:v>849.3</c:v>
                </c:pt>
                <c:pt idx="149">
                  <c:v>876.1</c:v>
                </c:pt>
                <c:pt idx="150">
                  <c:v>891.4</c:v>
                </c:pt>
                <c:pt idx="151">
                  <c:v>917.4</c:v>
                </c:pt>
                <c:pt idx="152">
                  <c:v>912.4</c:v>
                </c:pt>
                <c:pt idx="153">
                  <c:v>894.3</c:v>
                </c:pt>
                <c:pt idx="154">
                  <c:v>854.9</c:v>
                </c:pt>
                <c:pt idx="155">
                  <c:v>839.9</c:v>
                </c:pt>
                <c:pt idx="156">
                  <c:v>806.6</c:v>
                </c:pt>
                <c:pt idx="157">
                  <c:v>801.7</c:v>
                </c:pt>
                <c:pt idx="158">
                  <c:v>788.3</c:v>
                </c:pt>
                <c:pt idx="159">
                  <c:v>773.6</c:v>
                </c:pt>
                <c:pt idx="160">
                  <c:v>753.3</c:v>
                </c:pt>
                <c:pt idx="161">
                  <c:v>773.7</c:v>
                </c:pt>
                <c:pt idx="162">
                  <c:v>762.4</c:v>
                </c:pt>
                <c:pt idx="163">
                  <c:v>754.3</c:v>
                </c:pt>
                <c:pt idx="164">
                  <c:v>738</c:v>
                </c:pt>
                <c:pt idx="165">
                  <c:v>717.3</c:v>
                </c:pt>
                <c:pt idx="166">
                  <c:v>727.1</c:v>
                </c:pt>
                <c:pt idx="167">
                  <c:v>737.7</c:v>
                </c:pt>
                <c:pt idx="168">
                  <c:v>741.9</c:v>
                </c:pt>
                <c:pt idx="169">
                  <c:v>747.3</c:v>
                </c:pt>
                <c:pt idx="170">
                  <c:v>745.9</c:v>
                </c:pt>
                <c:pt idx="171">
                  <c:v>752.6</c:v>
                </c:pt>
                <c:pt idx="172">
                  <c:v>760.1</c:v>
                </c:pt>
                <c:pt idx="173">
                  <c:v>765.7</c:v>
                </c:pt>
                <c:pt idx="174">
                  <c:v>770.7</c:v>
                </c:pt>
                <c:pt idx="175">
                  <c:v>769.7</c:v>
                </c:pt>
                <c:pt idx="176">
                  <c:v>770.9</c:v>
                </c:pt>
                <c:pt idx="177">
                  <c:v>794.1</c:v>
                </c:pt>
                <c:pt idx="178">
                  <c:v>831.1</c:v>
                </c:pt>
                <c:pt idx="179">
                  <c:v>858.1</c:v>
                </c:pt>
                <c:pt idx="180">
                  <c:v>880.4</c:v>
                </c:pt>
                <c:pt idx="181">
                  <c:v>915.6</c:v>
                </c:pt>
                <c:pt idx="182">
                  <c:v>943.1</c:v>
                </c:pt>
                <c:pt idx="183">
                  <c:v>991.9</c:v>
                </c:pt>
                <c:pt idx="184">
                  <c:v>1008.7</c:v>
                </c:pt>
                <c:pt idx="185">
                  <c:v>1018.1</c:v>
                </c:pt>
                <c:pt idx="186">
                  <c:v>1045.5999999999999</c:v>
                </c:pt>
                <c:pt idx="187">
                  <c:v>1071.7</c:v>
                </c:pt>
                <c:pt idx="188">
                  <c:v>1092</c:v>
                </c:pt>
                <c:pt idx="189">
                  <c:v>1127.5999999999999</c:v>
                </c:pt>
                <c:pt idx="190">
                  <c:v>1144.9000000000001</c:v>
                </c:pt>
                <c:pt idx="191">
                  <c:v>1196.7</c:v>
                </c:pt>
                <c:pt idx="192">
                  <c:v>1242</c:v>
                </c:pt>
                <c:pt idx="193">
                  <c:v>1254.4000000000001</c:v>
                </c:pt>
                <c:pt idx="194">
                  <c:v>1257</c:v>
                </c:pt>
                <c:pt idx="195">
                  <c:v>1270.9000000000001</c:v>
                </c:pt>
                <c:pt idx="196">
                  <c:v>1294</c:v>
                </c:pt>
                <c:pt idx="197">
                  <c:v>1333.1</c:v>
                </c:pt>
                <c:pt idx="198">
                  <c:v>1373</c:v>
                </c:pt>
                <c:pt idx="199">
                  <c:v>1424.1</c:v>
                </c:pt>
                <c:pt idx="200">
                  <c:v>1486.7</c:v>
                </c:pt>
                <c:pt idx="201">
                  <c:v>1551.9</c:v>
                </c:pt>
                <c:pt idx="202">
                  <c:v>1617.3</c:v>
                </c:pt>
                <c:pt idx="203">
                  <c:v>1693.6</c:v>
                </c:pt>
                <c:pt idx="204">
                  <c:v>1771</c:v>
                </c:pt>
                <c:pt idx="205">
                  <c:v>1824.4</c:v>
                </c:pt>
                <c:pt idx="206">
                  <c:v>1893.1</c:v>
                </c:pt>
                <c:pt idx="207">
                  <c:v>1943.1</c:v>
                </c:pt>
                <c:pt idx="208">
                  <c:v>1991</c:v>
                </c:pt>
                <c:pt idx="209">
                  <c:v>1997</c:v>
                </c:pt>
                <c:pt idx="210">
                  <c:v>1954.6</c:v>
                </c:pt>
                <c:pt idx="211">
                  <c:v>1931.7</c:v>
                </c:pt>
                <c:pt idx="212">
                  <c:v>1979.1</c:v>
                </c:pt>
                <c:pt idx="213">
                  <c:v>2001</c:v>
                </c:pt>
                <c:pt idx="214">
                  <c:v>2016.6</c:v>
                </c:pt>
                <c:pt idx="215">
                  <c:v>2065.4</c:v>
                </c:pt>
                <c:pt idx="216">
                  <c:v>2126.9</c:v>
                </c:pt>
                <c:pt idx="217">
                  <c:v>2244.6999999999998</c:v>
                </c:pt>
                <c:pt idx="218">
                  <c:v>2309.9</c:v>
                </c:pt>
                <c:pt idx="219">
                  <c:v>2350.6</c:v>
                </c:pt>
                <c:pt idx="220">
                  <c:v>2401.3000000000002</c:v>
                </c:pt>
                <c:pt idx="221">
                  <c:v>2402.9</c:v>
                </c:pt>
                <c:pt idx="222">
                  <c:v>2407.6</c:v>
                </c:pt>
                <c:pt idx="223">
                  <c:v>2453.6999999999998</c:v>
                </c:pt>
                <c:pt idx="224">
                  <c:v>2461.6999999999998</c:v>
                </c:pt>
                <c:pt idx="225">
                  <c:v>2483.4</c:v>
                </c:pt>
                <c:pt idx="226">
                  <c:v>2543.6</c:v>
                </c:pt>
                <c:pt idx="227">
                  <c:v>2581.6999999999998</c:v>
                </c:pt>
                <c:pt idx="228">
                  <c:v>2634.4</c:v>
                </c:pt>
                <c:pt idx="229">
                  <c:v>2675.6</c:v>
                </c:pt>
                <c:pt idx="230">
                  <c:v>2746.1</c:v>
                </c:pt>
                <c:pt idx="231">
                  <c:v>2804.3</c:v>
                </c:pt>
                <c:pt idx="232">
                  <c:v>2947.4</c:v>
                </c:pt>
                <c:pt idx="233">
                  <c:v>2959.4</c:v>
                </c:pt>
                <c:pt idx="234">
                  <c:v>2979</c:v>
                </c:pt>
                <c:pt idx="235">
                  <c:v>3049</c:v>
                </c:pt>
                <c:pt idx="236">
                  <c:v>3079.4</c:v>
                </c:pt>
                <c:pt idx="237">
                  <c:v>3076.4</c:v>
                </c:pt>
                <c:pt idx="238">
                  <c:v>3153.4</c:v>
                </c:pt>
                <c:pt idx="239">
                  <c:v>3123.1</c:v>
                </c:pt>
                <c:pt idx="240">
                  <c:v>3171.3</c:v>
                </c:pt>
                <c:pt idx="241">
                  <c:v>3256</c:v>
                </c:pt>
                <c:pt idx="242">
                  <c:v>3279.4</c:v>
                </c:pt>
                <c:pt idx="243">
                  <c:v>3278.9</c:v>
                </c:pt>
                <c:pt idx="244">
                  <c:v>3385</c:v>
                </c:pt>
                <c:pt idx="245">
                  <c:v>3460.7</c:v>
                </c:pt>
                <c:pt idx="246">
                  <c:v>3560.3</c:v>
                </c:pt>
                <c:pt idx="247">
                  <c:v>3712.9</c:v>
                </c:pt>
                <c:pt idx="248">
                  <c:v>3831.1</c:v>
                </c:pt>
                <c:pt idx="249">
                  <c:v>3975.4</c:v>
                </c:pt>
                <c:pt idx="250">
                  <c:v>4133</c:v>
                </c:pt>
                <c:pt idx="251">
                  <c:v>4236</c:v>
                </c:pt>
                <c:pt idx="252">
                  <c:v>4339.7</c:v>
                </c:pt>
                <c:pt idx="253">
                  <c:v>4529.3999999999996</c:v>
                </c:pt>
                <c:pt idx="254">
                  <c:v>4696.7</c:v>
                </c:pt>
                <c:pt idx="255">
                  <c:v>4849.1000000000004</c:v>
                </c:pt>
                <c:pt idx="256">
                  <c:v>4938.8999999999996</c:v>
                </c:pt>
                <c:pt idx="257">
                  <c:v>5031.1000000000004</c:v>
                </c:pt>
                <c:pt idx="258">
                  <c:v>5143.3</c:v>
                </c:pt>
                <c:pt idx="259">
                  <c:v>5262.9</c:v>
                </c:pt>
                <c:pt idx="260">
                  <c:v>5215</c:v>
                </c:pt>
                <c:pt idx="261">
                  <c:v>5241.8999999999996</c:v>
                </c:pt>
                <c:pt idx="262">
                  <c:v>5339.3</c:v>
                </c:pt>
                <c:pt idx="263">
                  <c:v>5405.4</c:v>
                </c:pt>
                <c:pt idx="264">
                  <c:v>5454.9</c:v>
                </c:pt>
                <c:pt idx="265">
                  <c:v>5502.9</c:v>
                </c:pt>
                <c:pt idx="266">
                  <c:v>5664.1</c:v>
                </c:pt>
                <c:pt idx="267">
                  <c:v>5948.6</c:v>
                </c:pt>
                <c:pt idx="268">
                  <c:v>6166.4</c:v>
                </c:pt>
                <c:pt idx="269">
                  <c:v>6252.7</c:v>
                </c:pt>
                <c:pt idx="270">
                  <c:v>6375.1</c:v>
                </c:pt>
                <c:pt idx="271">
                  <c:v>6469.4</c:v>
                </c:pt>
                <c:pt idx="272">
                  <c:v>6642</c:v>
                </c:pt>
                <c:pt idx="273">
                  <c:v>6749.9</c:v>
                </c:pt>
                <c:pt idx="274">
                  <c:v>6791.1</c:v>
                </c:pt>
                <c:pt idx="275">
                  <c:v>6904.7</c:v>
                </c:pt>
                <c:pt idx="276">
                  <c:v>7153</c:v>
                </c:pt>
                <c:pt idx="277">
                  <c:v>7420.3</c:v>
                </c:pt>
                <c:pt idx="278">
                  <c:v>7610</c:v>
                </c:pt>
                <c:pt idx="279">
                  <c:v>7927.4</c:v>
                </c:pt>
                <c:pt idx="280">
                  <c:v>8220.2999999999993</c:v>
                </c:pt>
                <c:pt idx="281">
                  <c:v>8578.6</c:v>
                </c:pt>
                <c:pt idx="282">
                  <c:v>8779.9</c:v>
                </c:pt>
                <c:pt idx="283">
                  <c:v>9064.7000000000007</c:v>
                </c:pt>
                <c:pt idx="284">
                  <c:v>9270.1</c:v>
                </c:pt>
                <c:pt idx="285">
                  <c:v>9546.2999999999993</c:v>
                </c:pt>
                <c:pt idx="286">
                  <c:v>9729.1</c:v>
                </c:pt>
                <c:pt idx="287">
                  <c:v>9884.4</c:v>
                </c:pt>
                <c:pt idx="288">
                  <c:v>10056.9</c:v>
                </c:pt>
                <c:pt idx="289">
                  <c:v>10352</c:v>
                </c:pt>
                <c:pt idx="290">
                  <c:v>10606</c:v>
                </c:pt>
                <c:pt idx="291">
                  <c:v>10789.4</c:v>
                </c:pt>
                <c:pt idx="292">
                  <c:v>10953</c:v>
                </c:pt>
                <c:pt idx="293">
                  <c:v>11208.6</c:v>
                </c:pt>
                <c:pt idx="294">
                  <c:v>11477.9</c:v>
                </c:pt>
                <c:pt idx="295">
                  <c:v>11806.4</c:v>
                </c:pt>
                <c:pt idx="296">
                  <c:v>12204.7</c:v>
                </c:pt>
                <c:pt idx="297">
                  <c:v>12498.4</c:v>
                </c:pt>
                <c:pt idx="298">
                  <c:v>12698.1</c:v>
                </c:pt>
                <c:pt idx="299">
                  <c:v>12857.1</c:v>
                </c:pt>
                <c:pt idx="300">
                  <c:v>12902.7</c:v>
                </c:pt>
                <c:pt idx="301">
                  <c:v>13100.7</c:v>
                </c:pt>
                <c:pt idx="302">
                  <c:v>13382.7</c:v>
                </c:pt>
                <c:pt idx="303">
                  <c:v>13617.4</c:v>
                </c:pt>
                <c:pt idx="304">
                  <c:v>13862.3</c:v>
                </c:pt>
                <c:pt idx="305">
                  <c:v>13990.7</c:v>
                </c:pt>
                <c:pt idx="306">
                  <c:v>13848</c:v>
                </c:pt>
                <c:pt idx="307">
                  <c:v>13878.1</c:v>
                </c:pt>
                <c:pt idx="308">
                  <c:v>13772.3</c:v>
                </c:pt>
                <c:pt idx="309">
                  <c:v>13653</c:v>
                </c:pt>
                <c:pt idx="310">
                  <c:v>13497.7</c:v>
                </c:pt>
                <c:pt idx="311">
                  <c:v>13145</c:v>
                </c:pt>
                <c:pt idx="312">
                  <c:v>12946.7</c:v>
                </c:pt>
                <c:pt idx="313">
                  <c:v>12760.3</c:v>
                </c:pt>
                <c:pt idx="314">
                  <c:v>12519.3</c:v>
                </c:pt>
                <c:pt idx="315">
                  <c:v>12439.9</c:v>
                </c:pt>
                <c:pt idx="316">
                  <c:v>12279.1</c:v>
                </c:pt>
                <c:pt idx="317">
                  <c:v>12048.1</c:v>
                </c:pt>
                <c:pt idx="318">
                  <c:v>11903.3</c:v>
                </c:pt>
                <c:pt idx="319">
                  <c:v>11558.4</c:v>
                </c:pt>
                <c:pt idx="320">
                  <c:v>11245.6</c:v>
                </c:pt>
                <c:pt idx="321">
                  <c:v>10903.4</c:v>
                </c:pt>
                <c:pt idx="322">
                  <c:v>10623</c:v>
                </c:pt>
                <c:pt idx="323">
                  <c:v>10433.9</c:v>
                </c:pt>
                <c:pt idx="324">
                  <c:v>10307.6</c:v>
                </c:pt>
                <c:pt idx="325">
                  <c:v>10154.9</c:v>
                </c:pt>
                <c:pt idx="326">
                  <c:v>10033.299999999999</c:v>
                </c:pt>
                <c:pt idx="327">
                  <c:v>10046.700000000001</c:v>
                </c:pt>
                <c:pt idx="328">
                  <c:v>10060.6</c:v>
                </c:pt>
                <c:pt idx="329">
                  <c:v>9991.1</c:v>
                </c:pt>
                <c:pt idx="330">
                  <c:v>9911.6</c:v>
                </c:pt>
                <c:pt idx="331">
                  <c:v>9683.7000000000007</c:v>
                </c:pt>
                <c:pt idx="332">
                  <c:v>9107.6</c:v>
                </c:pt>
                <c:pt idx="333">
                  <c:v>8791.6</c:v>
                </c:pt>
                <c:pt idx="334">
                  <c:v>8483</c:v>
                </c:pt>
                <c:pt idx="335">
                  <c:v>8265.1</c:v>
                </c:pt>
                <c:pt idx="336">
                  <c:v>7958</c:v>
                </c:pt>
                <c:pt idx="337">
                  <c:v>7702.1</c:v>
                </c:pt>
                <c:pt idx="338">
                  <c:v>7473.1</c:v>
                </c:pt>
                <c:pt idx="339">
                  <c:v>7091.6</c:v>
                </c:pt>
                <c:pt idx="340">
                  <c:v>6872</c:v>
                </c:pt>
                <c:pt idx="341">
                  <c:v>6839.6</c:v>
                </c:pt>
                <c:pt idx="342">
                  <c:v>6603.3</c:v>
                </c:pt>
                <c:pt idx="343">
                  <c:v>6449.7</c:v>
                </c:pt>
                <c:pt idx="344">
                  <c:v>6349.4</c:v>
                </c:pt>
                <c:pt idx="345">
                  <c:v>5812.9</c:v>
                </c:pt>
                <c:pt idx="346">
                  <c:v>5785.4</c:v>
                </c:pt>
                <c:pt idx="347">
                  <c:v>5847.6</c:v>
                </c:pt>
                <c:pt idx="348">
                  <c:v>5866.1</c:v>
                </c:pt>
                <c:pt idx="349">
                  <c:v>5835</c:v>
                </c:pt>
                <c:pt idx="350">
                  <c:v>5763.3</c:v>
                </c:pt>
                <c:pt idx="351">
                  <c:v>5610.1</c:v>
                </c:pt>
                <c:pt idx="352">
                  <c:v>5970.6</c:v>
                </c:pt>
                <c:pt idx="353">
                  <c:v>6382.4</c:v>
                </c:pt>
                <c:pt idx="354">
                  <c:v>6522.3</c:v>
                </c:pt>
                <c:pt idx="355">
                  <c:v>6343.1</c:v>
                </c:pt>
                <c:pt idx="356">
                  <c:v>6175</c:v>
                </c:pt>
                <c:pt idx="357">
                  <c:v>5885.6</c:v>
                </c:pt>
                <c:pt idx="358">
                  <c:v>5551</c:v>
                </c:pt>
                <c:pt idx="359">
                  <c:v>5143.7</c:v>
                </c:pt>
                <c:pt idx="360">
                  <c:v>4743.6000000000004</c:v>
                </c:pt>
                <c:pt idx="361">
                  <c:v>4447.1000000000004</c:v>
                </c:pt>
                <c:pt idx="362">
                  <c:v>4373.1000000000004</c:v>
                </c:pt>
                <c:pt idx="363">
                  <c:v>4207.3999999999996</c:v>
                </c:pt>
                <c:pt idx="364">
                  <c:v>4120.7</c:v>
                </c:pt>
                <c:pt idx="365">
                  <c:v>4113</c:v>
                </c:pt>
                <c:pt idx="366">
                  <c:v>4089.1</c:v>
                </c:pt>
                <c:pt idx="367">
                  <c:v>4054.4</c:v>
                </c:pt>
                <c:pt idx="368">
                  <c:v>3949</c:v>
                </c:pt>
                <c:pt idx="369">
                  <c:v>3879.6</c:v>
                </c:pt>
                <c:pt idx="370">
                  <c:v>3824.6</c:v>
                </c:pt>
                <c:pt idx="371">
                  <c:v>3754.4</c:v>
                </c:pt>
                <c:pt idx="372">
                  <c:v>3690.6</c:v>
                </c:pt>
                <c:pt idx="373">
                  <c:v>3653.7</c:v>
                </c:pt>
                <c:pt idx="374">
                  <c:v>3600.1</c:v>
                </c:pt>
                <c:pt idx="375">
                  <c:v>3627.7</c:v>
                </c:pt>
                <c:pt idx="376">
                  <c:v>3643.6</c:v>
                </c:pt>
                <c:pt idx="377">
                  <c:v>3681</c:v>
                </c:pt>
                <c:pt idx="378">
                  <c:v>3698.7</c:v>
                </c:pt>
                <c:pt idx="379">
                  <c:v>3692.6</c:v>
                </c:pt>
                <c:pt idx="380">
                  <c:v>3671.1</c:v>
                </c:pt>
                <c:pt idx="381">
                  <c:v>3795.7</c:v>
                </c:pt>
                <c:pt idx="382">
                  <c:v>3756.3</c:v>
                </c:pt>
                <c:pt idx="383">
                  <c:v>3783.6</c:v>
                </c:pt>
                <c:pt idx="384">
                  <c:v>3853.1</c:v>
                </c:pt>
                <c:pt idx="385">
                  <c:v>3978.4</c:v>
                </c:pt>
                <c:pt idx="386">
                  <c:v>4149.6000000000004</c:v>
                </c:pt>
                <c:pt idx="387">
                  <c:v>4400.7</c:v>
                </c:pt>
                <c:pt idx="388">
                  <c:v>4559.7</c:v>
                </c:pt>
                <c:pt idx="389">
                  <c:v>4759</c:v>
                </c:pt>
                <c:pt idx="390">
                  <c:v>4883.8999999999996</c:v>
                </c:pt>
                <c:pt idx="391">
                  <c:v>5032.3</c:v>
                </c:pt>
                <c:pt idx="392">
                  <c:v>5255.7</c:v>
                </c:pt>
                <c:pt idx="393">
                  <c:v>5528.6</c:v>
                </c:pt>
                <c:pt idx="394">
                  <c:v>5738.9</c:v>
                </c:pt>
                <c:pt idx="395">
                  <c:v>6007</c:v>
                </c:pt>
                <c:pt idx="396">
                  <c:v>6199</c:v>
                </c:pt>
                <c:pt idx="397">
                  <c:v>6353.1</c:v>
                </c:pt>
                <c:pt idx="398">
                  <c:v>6518</c:v>
                </c:pt>
                <c:pt idx="399">
                  <c:v>6715.9</c:v>
                </c:pt>
                <c:pt idx="400">
                  <c:v>6988.7</c:v>
                </c:pt>
                <c:pt idx="401">
                  <c:v>7296.1</c:v>
                </c:pt>
                <c:pt idx="402">
                  <c:v>7435</c:v>
                </c:pt>
                <c:pt idx="403">
                  <c:v>7625.6</c:v>
                </c:pt>
                <c:pt idx="404">
                  <c:v>7809.4</c:v>
                </c:pt>
                <c:pt idx="405">
                  <c:v>7513</c:v>
                </c:pt>
                <c:pt idx="406">
                  <c:v>7390.4</c:v>
                </c:pt>
                <c:pt idx="407">
                  <c:v>7251.4</c:v>
                </c:pt>
                <c:pt idx="408">
                  <c:v>7650.1</c:v>
                </c:pt>
                <c:pt idx="409">
                  <c:v>8240.4</c:v>
                </c:pt>
                <c:pt idx="410">
                  <c:v>8504</c:v>
                </c:pt>
                <c:pt idx="411">
                  <c:v>8678.2999999999993</c:v>
                </c:pt>
                <c:pt idx="412">
                  <c:v>9589.9</c:v>
                </c:pt>
                <c:pt idx="413">
                  <c:v>10369.299999999999</c:v>
                </c:pt>
                <c:pt idx="414">
                  <c:v>11222</c:v>
                </c:pt>
                <c:pt idx="415">
                  <c:v>11636.9</c:v>
                </c:pt>
                <c:pt idx="416">
                  <c:v>11924.9</c:v>
                </c:pt>
                <c:pt idx="417">
                  <c:v>12229.6</c:v>
                </c:pt>
                <c:pt idx="418">
                  <c:v>12386.9</c:v>
                </c:pt>
                <c:pt idx="419">
                  <c:v>12648.9</c:v>
                </c:pt>
                <c:pt idx="420">
                  <c:v>12983.3</c:v>
                </c:pt>
                <c:pt idx="421">
                  <c:v>13214.1</c:v>
                </c:pt>
                <c:pt idx="422">
                  <c:v>13540.1</c:v>
                </c:pt>
                <c:pt idx="423">
                  <c:v>13844.7</c:v>
                </c:pt>
                <c:pt idx="424">
                  <c:v>13957.1</c:v>
                </c:pt>
                <c:pt idx="425">
                  <c:v>14021.9</c:v>
                </c:pt>
                <c:pt idx="426">
                  <c:v>13887.1</c:v>
                </c:pt>
                <c:pt idx="427">
                  <c:v>13466</c:v>
                </c:pt>
                <c:pt idx="428">
                  <c:v>13594.6</c:v>
                </c:pt>
                <c:pt idx="429">
                  <c:v>13846.1</c:v>
                </c:pt>
                <c:pt idx="430">
                  <c:v>14262.9</c:v>
                </c:pt>
                <c:pt idx="431">
                  <c:v>14520.9</c:v>
                </c:pt>
                <c:pt idx="432">
                  <c:v>14782.7</c:v>
                </c:pt>
                <c:pt idx="433">
                  <c:v>15174.6</c:v>
                </c:pt>
                <c:pt idx="434">
                  <c:v>15773</c:v>
                </c:pt>
                <c:pt idx="435">
                  <c:v>16037.3</c:v>
                </c:pt>
                <c:pt idx="436">
                  <c:v>16006.3</c:v>
                </c:pt>
                <c:pt idx="437">
                  <c:v>15595.1</c:v>
                </c:pt>
                <c:pt idx="438">
                  <c:v>15362.9</c:v>
                </c:pt>
                <c:pt idx="439">
                  <c:v>15031</c:v>
                </c:pt>
                <c:pt idx="440">
                  <c:v>14803</c:v>
                </c:pt>
                <c:pt idx="441">
                  <c:v>14679.9</c:v>
                </c:pt>
                <c:pt idx="442">
                  <c:v>14252.4</c:v>
                </c:pt>
                <c:pt idx="443">
                  <c:v>13938.6</c:v>
                </c:pt>
                <c:pt idx="444">
                  <c:v>13584.4</c:v>
                </c:pt>
                <c:pt idx="445">
                  <c:v>13323</c:v>
                </c:pt>
                <c:pt idx="446">
                  <c:v>13130.1</c:v>
                </c:pt>
                <c:pt idx="447">
                  <c:v>12738.7</c:v>
                </c:pt>
                <c:pt idx="448">
                  <c:v>12397.1</c:v>
                </c:pt>
                <c:pt idx="449">
                  <c:v>12369.7</c:v>
                </c:pt>
                <c:pt idx="450">
                  <c:v>11912.3</c:v>
                </c:pt>
                <c:pt idx="451">
                  <c:v>11587.6</c:v>
                </c:pt>
                <c:pt idx="452">
                  <c:v>11251.6</c:v>
                </c:pt>
                <c:pt idx="453">
                  <c:v>11045.3</c:v>
                </c:pt>
                <c:pt idx="454">
                  <c:v>10898.9</c:v>
                </c:pt>
                <c:pt idx="455">
                  <c:v>10531.4</c:v>
                </c:pt>
                <c:pt idx="456">
                  <c:v>9873.1</c:v>
                </c:pt>
                <c:pt idx="457">
                  <c:v>9272.4</c:v>
                </c:pt>
                <c:pt idx="458">
                  <c:v>8677.9</c:v>
                </c:pt>
                <c:pt idx="459">
                  <c:v>8272.7000000000007</c:v>
                </c:pt>
                <c:pt idx="460">
                  <c:v>7943.6</c:v>
                </c:pt>
                <c:pt idx="461">
                  <c:v>7166</c:v>
                </c:pt>
                <c:pt idx="462">
                  <c:v>6164</c:v>
                </c:pt>
                <c:pt idx="463">
                  <c:v>5365.6</c:v>
                </c:pt>
                <c:pt idx="464">
                  <c:v>5127.3</c:v>
                </c:pt>
                <c:pt idx="465">
                  <c:v>5150.3</c:v>
                </c:pt>
                <c:pt idx="466">
                  <c:v>5190</c:v>
                </c:pt>
                <c:pt idx="467">
                  <c:v>5198.3999999999996</c:v>
                </c:pt>
                <c:pt idx="468">
                  <c:v>5160.7</c:v>
                </c:pt>
                <c:pt idx="469">
                  <c:v>5441</c:v>
                </c:pt>
                <c:pt idx="470">
                  <c:v>5551.7</c:v>
                </c:pt>
                <c:pt idx="471">
                  <c:v>5431.4</c:v>
                </c:pt>
                <c:pt idx="472">
                  <c:v>5158</c:v>
                </c:pt>
                <c:pt idx="473">
                  <c:v>4907.7</c:v>
                </c:pt>
                <c:pt idx="474">
                  <c:v>4810.3999999999996</c:v>
                </c:pt>
                <c:pt idx="475">
                  <c:v>5080</c:v>
                </c:pt>
                <c:pt idx="476">
                  <c:v>5165.7</c:v>
                </c:pt>
                <c:pt idx="477">
                  <c:v>4930.3</c:v>
                </c:pt>
                <c:pt idx="478">
                  <c:v>4562</c:v>
                </c:pt>
                <c:pt idx="479">
                  <c:v>4249.1000000000004</c:v>
                </c:pt>
                <c:pt idx="480">
                  <c:v>4093.9</c:v>
                </c:pt>
                <c:pt idx="481">
                  <c:v>3979.3</c:v>
                </c:pt>
                <c:pt idx="482">
                  <c:v>3766.9</c:v>
                </c:pt>
                <c:pt idx="483">
                  <c:v>3517.9</c:v>
                </c:pt>
                <c:pt idx="484">
                  <c:v>3281.3</c:v>
                </c:pt>
                <c:pt idx="485">
                  <c:v>3041.6</c:v>
                </c:pt>
                <c:pt idx="486">
                  <c:v>2825.9</c:v>
                </c:pt>
                <c:pt idx="487">
                  <c:v>2707.3</c:v>
                </c:pt>
                <c:pt idx="488">
                  <c:v>2662.7</c:v>
                </c:pt>
                <c:pt idx="489">
                  <c:v>2595.4</c:v>
                </c:pt>
                <c:pt idx="490">
                  <c:v>2425.4</c:v>
                </c:pt>
                <c:pt idx="491">
                  <c:v>2292.9</c:v>
                </c:pt>
                <c:pt idx="492">
                  <c:v>2144.3000000000002</c:v>
                </c:pt>
                <c:pt idx="493">
                  <c:v>1973</c:v>
                </c:pt>
                <c:pt idx="494">
                  <c:v>1863.6</c:v>
                </c:pt>
                <c:pt idx="495">
                  <c:v>1794</c:v>
                </c:pt>
                <c:pt idx="496">
                  <c:v>1717.6</c:v>
                </c:pt>
                <c:pt idx="497">
                  <c:v>1600.4</c:v>
                </c:pt>
                <c:pt idx="498">
                  <c:v>1486.7</c:v>
                </c:pt>
                <c:pt idx="499">
                  <c:v>1392</c:v>
                </c:pt>
                <c:pt idx="500">
                  <c:v>1303</c:v>
                </c:pt>
                <c:pt idx="501">
                  <c:v>1291.5999999999999</c:v>
                </c:pt>
                <c:pt idx="502">
                  <c:v>1275.0999999999999</c:v>
                </c:pt>
                <c:pt idx="503">
                  <c:v>1191.0999999999999</c:v>
                </c:pt>
                <c:pt idx="504">
                  <c:v>1142.5999999999999</c:v>
                </c:pt>
                <c:pt idx="505">
                  <c:v>1057.3</c:v>
                </c:pt>
                <c:pt idx="506">
                  <c:v>966.4</c:v>
                </c:pt>
                <c:pt idx="507">
                  <c:v>906.1</c:v>
                </c:pt>
                <c:pt idx="508">
                  <c:v>852.1</c:v>
                </c:pt>
                <c:pt idx="509">
                  <c:v>838.3</c:v>
                </c:pt>
                <c:pt idx="510">
                  <c:v>735.7</c:v>
                </c:pt>
                <c:pt idx="511">
                  <c:v>705.7</c:v>
                </c:pt>
                <c:pt idx="512">
                  <c:v>669.9</c:v>
                </c:pt>
                <c:pt idx="513">
                  <c:v>656.9</c:v>
                </c:pt>
                <c:pt idx="514">
                  <c:v>643.1</c:v>
                </c:pt>
                <c:pt idx="515">
                  <c:v>639</c:v>
                </c:pt>
                <c:pt idx="516">
                  <c:v>633.6</c:v>
                </c:pt>
                <c:pt idx="517">
                  <c:v>617.29999999999995</c:v>
                </c:pt>
                <c:pt idx="518">
                  <c:v>588.4</c:v>
                </c:pt>
                <c:pt idx="519">
                  <c:v>555.29999999999995</c:v>
                </c:pt>
                <c:pt idx="520">
                  <c:v>529.6</c:v>
                </c:pt>
                <c:pt idx="521">
                  <c:v>522.29999999999995</c:v>
                </c:pt>
                <c:pt idx="522">
                  <c:v>511.9</c:v>
                </c:pt>
                <c:pt idx="523">
                  <c:v>506</c:v>
                </c:pt>
                <c:pt idx="524">
                  <c:v>557.29999999999995</c:v>
                </c:pt>
                <c:pt idx="525">
                  <c:v>554</c:v>
                </c:pt>
                <c:pt idx="526">
                  <c:v>541.4</c:v>
                </c:pt>
                <c:pt idx="527">
                  <c:v>535.6</c:v>
                </c:pt>
                <c:pt idx="528">
                  <c:v>507.3</c:v>
                </c:pt>
                <c:pt idx="529">
                  <c:v>494.9</c:v>
                </c:pt>
                <c:pt idx="530">
                  <c:v>484.9</c:v>
                </c:pt>
                <c:pt idx="531">
                  <c:v>476.3</c:v>
                </c:pt>
                <c:pt idx="532">
                  <c:v>467.3</c:v>
                </c:pt>
                <c:pt idx="533">
                  <c:v>468.1</c:v>
                </c:pt>
                <c:pt idx="534">
                  <c:v>479.9</c:v>
                </c:pt>
                <c:pt idx="535">
                  <c:v>491.9</c:v>
                </c:pt>
                <c:pt idx="536">
                  <c:v>493.1</c:v>
                </c:pt>
                <c:pt idx="537">
                  <c:v>494.3</c:v>
                </c:pt>
                <c:pt idx="538">
                  <c:v>511</c:v>
                </c:pt>
                <c:pt idx="539">
                  <c:v>526.4</c:v>
                </c:pt>
                <c:pt idx="540">
                  <c:v>541.1</c:v>
                </c:pt>
                <c:pt idx="541">
                  <c:v>544.9</c:v>
                </c:pt>
                <c:pt idx="542">
                  <c:v>566.9</c:v>
                </c:pt>
                <c:pt idx="543">
                  <c:v>565</c:v>
                </c:pt>
                <c:pt idx="544">
                  <c:v>569.4</c:v>
                </c:pt>
                <c:pt idx="545">
                  <c:v>581.29999999999995</c:v>
                </c:pt>
                <c:pt idx="546">
                  <c:v>590.1</c:v>
                </c:pt>
                <c:pt idx="547">
                  <c:v>607.29999999999995</c:v>
                </c:pt>
                <c:pt idx="548">
                  <c:v>635.70000000000005</c:v>
                </c:pt>
                <c:pt idx="549">
                  <c:v>660.1</c:v>
                </c:pt>
                <c:pt idx="550">
                  <c:v>688.4</c:v>
                </c:pt>
                <c:pt idx="551">
                  <c:v>695.9</c:v>
                </c:pt>
                <c:pt idx="552">
                  <c:v>716.7</c:v>
                </c:pt>
                <c:pt idx="553">
                  <c:v>754.9</c:v>
                </c:pt>
                <c:pt idx="554">
                  <c:v>784.3</c:v>
                </c:pt>
                <c:pt idx="555">
                  <c:v>801.3</c:v>
                </c:pt>
                <c:pt idx="556">
                  <c:v>821</c:v>
                </c:pt>
                <c:pt idx="557">
                  <c:v>840.3</c:v>
                </c:pt>
                <c:pt idx="558">
                  <c:v>845.3</c:v>
                </c:pt>
                <c:pt idx="559">
                  <c:v>838.7</c:v>
                </c:pt>
                <c:pt idx="560">
                  <c:v>858.4</c:v>
                </c:pt>
                <c:pt idx="561">
                  <c:v>886.3</c:v>
                </c:pt>
                <c:pt idx="562">
                  <c:v>912.3</c:v>
                </c:pt>
                <c:pt idx="563">
                  <c:v>955</c:v>
                </c:pt>
                <c:pt idx="564">
                  <c:v>965.9</c:v>
                </c:pt>
                <c:pt idx="565">
                  <c:v>982.6</c:v>
                </c:pt>
                <c:pt idx="566">
                  <c:v>998.1</c:v>
                </c:pt>
                <c:pt idx="567">
                  <c:v>1044.5999999999999</c:v>
                </c:pt>
                <c:pt idx="568">
                  <c:v>1089.3</c:v>
                </c:pt>
                <c:pt idx="569">
                  <c:v>1137.4000000000001</c:v>
                </c:pt>
                <c:pt idx="570">
                  <c:v>1191.5999999999999</c:v>
                </c:pt>
                <c:pt idx="571">
                  <c:v>1235.5999999999999</c:v>
                </c:pt>
                <c:pt idx="572">
                  <c:v>1263.0999999999999</c:v>
                </c:pt>
                <c:pt idx="573">
                  <c:v>1234.9000000000001</c:v>
                </c:pt>
                <c:pt idx="574">
                  <c:v>1132</c:v>
                </c:pt>
                <c:pt idx="575">
                  <c:v>1135</c:v>
                </c:pt>
                <c:pt idx="576">
                  <c:v>1196.7</c:v>
                </c:pt>
                <c:pt idx="577">
                  <c:v>1246.7</c:v>
                </c:pt>
                <c:pt idx="578">
                  <c:v>1375.7</c:v>
                </c:pt>
                <c:pt idx="579">
                  <c:v>1395.6</c:v>
                </c:pt>
                <c:pt idx="580">
                  <c:v>1490.4</c:v>
                </c:pt>
                <c:pt idx="581">
                  <c:v>1683</c:v>
                </c:pt>
                <c:pt idx="582">
                  <c:v>1811</c:v>
                </c:pt>
                <c:pt idx="583">
                  <c:v>1905.4</c:v>
                </c:pt>
                <c:pt idx="584">
                  <c:v>1981.4</c:v>
                </c:pt>
                <c:pt idx="585">
                  <c:v>1906.1</c:v>
                </c:pt>
                <c:pt idx="586">
                  <c:v>1909.6</c:v>
                </c:pt>
                <c:pt idx="587">
                  <c:v>2029.7</c:v>
                </c:pt>
                <c:pt idx="588">
                  <c:v>2129.3000000000002</c:v>
                </c:pt>
                <c:pt idx="589">
                  <c:v>2298.6999999999998</c:v>
                </c:pt>
                <c:pt idx="590">
                  <c:v>2430.4</c:v>
                </c:pt>
                <c:pt idx="591">
                  <c:v>2609.6999999999998</c:v>
                </c:pt>
                <c:pt idx="592">
                  <c:v>2726.4</c:v>
                </c:pt>
                <c:pt idx="593">
                  <c:v>2788.1</c:v>
                </c:pt>
                <c:pt idx="594">
                  <c:v>2950.3</c:v>
                </c:pt>
                <c:pt idx="595">
                  <c:v>3217.1</c:v>
                </c:pt>
                <c:pt idx="596">
                  <c:v>3514.4</c:v>
                </c:pt>
                <c:pt idx="597">
                  <c:v>3944.3</c:v>
                </c:pt>
                <c:pt idx="598">
                  <c:v>4282.1000000000004</c:v>
                </c:pt>
                <c:pt idx="599">
                  <c:v>4537.3999999999996</c:v>
                </c:pt>
                <c:pt idx="600">
                  <c:v>4688.8999999999996</c:v>
                </c:pt>
                <c:pt idx="601">
                  <c:v>4949.8999999999996</c:v>
                </c:pt>
                <c:pt idx="602">
                  <c:v>5251.9</c:v>
                </c:pt>
                <c:pt idx="603">
                  <c:v>5555</c:v>
                </c:pt>
                <c:pt idx="604">
                  <c:v>5902.7</c:v>
                </c:pt>
                <c:pt idx="605">
                  <c:v>6193.1</c:v>
                </c:pt>
                <c:pt idx="606">
                  <c:v>6288</c:v>
                </c:pt>
                <c:pt idx="607">
                  <c:v>6394</c:v>
                </c:pt>
                <c:pt idx="608">
                  <c:v>6593</c:v>
                </c:pt>
                <c:pt idx="609">
                  <c:v>7009</c:v>
                </c:pt>
                <c:pt idx="610">
                  <c:v>7564.9</c:v>
                </c:pt>
                <c:pt idx="611">
                  <c:v>7990</c:v>
                </c:pt>
                <c:pt idx="612">
                  <c:v>8496</c:v>
                </c:pt>
                <c:pt idx="613">
                  <c:v>8970.2999999999993</c:v>
                </c:pt>
                <c:pt idx="614">
                  <c:v>9229.4</c:v>
                </c:pt>
                <c:pt idx="615">
                  <c:v>9700</c:v>
                </c:pt>
                <c:pt idx="616">
                  <c:v>10128</c:v>
                </c:pt>
                <c:pt idx="617">
                  <c:v>10609.1</c:v>
                </c:pt>
                <c:pt idx="618">
                  <c:v>11227.4</c:v>
                </c:pt>
                <c:pt idx="619">
                  <c:v>11813</c:v>
                </c:pt>
                <c:pt idx="620">
                  <c:v>12295.4</c:v>
                </c:pt>
                <c:pt idx="621">
                  <c:v>12868.4</c:v>
                </c:pt>
                <c:pt idx="622">
                  <c:v>13175.6</c:v>
                </c:pt>
                <c:pt idx="623">
                  <c:v>13696.6</c:v>
                </c:pt>
                <c:pt idx="624">
                  <c:v>14233.1</c:v>
                </c:pt>
                <c:pt idx="625">
                  <c:v>13842</c:v>
                </c:pt>
                <c:pt idx="626">
                  <c:v>13424.1</c:v>
                </c:pt>
                <c:pt idx="627">
                  <c:v>13416.1</c:v>
                </c:pt>
                <c:pt idx="628">
                  <c:v>13515</c:v>
                </c:pt>
                <c:pt idx="629">
                  <c:v>14026.9</c:v>
                </c:pt>
                <c:pt idx="630">
                  <c:v>14398.7</c:v>
                </c:pt>
                <c:pt idx="631">
                  <c:v>14903.6</c:v>
                </c:pt>
                <c:pt idx="632">
                  <c:v>16355.1</c:v>
                </c:pt>
                <c:pt idx="633">
                  <c:v>17818.900000000001</c:v>
                </c:pt>
                <c:pt idx="634">
                  <c:v>19176.400000000001</c:v>
                </c:pt>
                <c:pt idx="635">
                  <c:v>19906.400000000001</c:v>
                </c:pt>
                <c:pt idx="636">
                  <c:v>20412.3</c:v>
                </c:pt>
                <c:pt idx="637">
                  <c:v>20935.400000000001</c:v>
                </c:pt>
                <c:pt idx="638">
                  <c:v>21457.7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98D-AC4C-AD97-ED6B7A5E91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78721816"/>
        <c:axId val="678722992"/>
      </c:lineChart>
      <c:lineChart>
        <c:grouping val="standard"/>
        <c:varyColors val="0"/>
        <c:ser>
          <c:idx val="1"/>
          <c:order val="1"/>
          <c:tx>
            <c:strRef>
              <c:f>'2.2.5'!$C$1</c:f>
              <c:strCache>
                <c:ptCount val="1"/>
                <c:pt idx="0">
                  <c:v>Mortality, hundreds (RHS)</c:v>
                </c:pt>
              </c:strCache>
            </c:strRef>
          </c:tx>
          <c:spPr>
            <a:ln w="25400" cap="rnd" cmpd="sng">
              <a:solidFill>
                <a:srgbClr val="91C864"/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'2.2.5'!$C$4:$C$642</c:f>
              <c:numCache>
                <c:formatCode>General</c:formatCode>
                <c:ptCount val="63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0.1</c:v>
                </c:pt>
                <c:pt idx="45">
                  <c:v>0.1</c:v>
                </c:pt>
                <c:pt idx="46">
                  <c:v>0.1</c:v>
                </c:pt>
                <c:pt idx="47">
                  <c:v>0.1</c:v>
                </c:pt>
                <c:pt idx="48">
                  <c:v>0.3</c:v>
                </c:pt>
                <c:pt idx="49">
                  <c:v>0.3</c:v>
                </c:pt>
                <c:pt idx="50">
                  <c:v>0.4</c:v>
                </c:pt>
                <c:pt idx="51">
                  <c:v>0.3</c:v>
                </c:pt>
                <c:pt idx="52">
                  <c:v>0.3</c:v>
                </c:pt>
                <c:pt idx="53">
                  <c:v>0.3</c:v>
                </c:pt>
                <c:pt idx="54">
                  <c:v>0.3</c:v>
                </c:pt>
                <c:pt idx="55">
                  <c:v>0.1</c:v>
                </c:pt>
                <c:pt idx="56">
                  <c:v>0.4</c:v>
                </c:pt>
                <c:pt idx="57">
                  <c:v>0.3</c:v>
                </c:pt>
                <c:pt idx="58">
                  <c:v>0.3</c:v>
                </c:pt>
                <c:pt idx="59">
                  <c:v>0.7</c:v>
                </c:pt>
                <c:pt idx="60">
                  <c:v>0.7</c:v>
                </c:pt>
                <c:pt idx="61">
                  <c:v>1.1000000000000001</c:v>
                </c:pt>
                <c:pt idx="62">
                  <c:v>2</c:v>
                </c:pt>
                <c:pt idx="63">
                  <c:v>2.1</c:v>
                </c:pt>
                <c:pt idx="64">
                  <c:v>2.4</c:v>
                </c:pt>
                <c:pt idx="65">
                  <c:v>3.1</c:v>
                </c:pt>
                <c:pt idx="66">
                  <c:v>3.4</c:v>
                </c:pt>
                <c:pt idx="67">
                  <c:v>4.0999999999999996</c:v>
                </c:pt>
                <c:pt idx="68">
                  <c:v>3.9</c:v>
                </c:pt>
                <c:pt idx="69">
                  <c:v>4</c:v>
                </c:pt>
                <c:pt idx="70">
                  <c:v>4.5999999999999996</c:v>
                </c:pt>
                <c:pt idx="71">
                  <c:v>5</c:v>
                </c:pt>
                <c:pt idx="72">
                  <c:v>6.1</c:v>
                </c:pt>
                <c:pt idx="73">
                  <c:v>6</c:v>
                </c:pt>
                <c:pt idx="74">
                  <c:v>6.7</c:v>
                </c:pt>
                <c:pt idx="75">
                  <c:v>7.9</c:v>
                </c:pt>
                <c:pt idx="76">
                  <c:v>7.7</c:v>
                </c:pt>
                <c:pt idx="77">
                  <c:v>8</c:v>
                </c:pt>
                <c:pt idx="78">
                  <c:v>8.4</c:v>
                </c:pt>
                <c:pt idx="79">
                  <c:v>7.9</c:v>
                </c:pt>
                <c:pt idx="80">
                  <c:v>8.4</c:v>
                </c:pt>
                <c:pt idx="81">
                  <c:v>8.1</c:v>
                </c:pt>
                <c:pt idx="82">
                  <c:v>8.3000000000000007</c:v>
                </c:pt>
                <c:pt idx="83">
                  <c:v>8.9</c:v>
                </c:pt>
                <c:pt idx="84">
                  <c:v>9.4</c:v>
                </c:pt>
                <c:pt idx="85">
                  <c:v>10.1</c:v>
                </c:pt>
                <c:pt idx="86">
                  <c:v>9.6999999999999993</c:v>
                </c:pt>
                <c:pt idx="87">
                  <c:v>9.6999999999999993</c:v>
                </c:pt>
                <c:pt idx="88">
                  <c:v>9.6999999999999993</c:v>
                </c:pt>
                <c:pt idx="89">
                  <c:v>9.9</c:v>
                </c:pt>
                <c:pt idx="90">
                  <c:v>11.1</c:v>
                </c:pt>
                <c:pt idx="91">
                  <c:v>10.9</c:v>
                </c:pt>
                <c:pt idx="92">
                  <c:v>10.6</c:v>
                </c:pt>
                <c:pt idx="93">
                  <c:v>11.3</c:v>
                </c:pt>
                <c:pt idx="94">
                  <c:v>11.1</c:v>
                </c:pt>
                <c:pt idx="95">
                  <c:v>11.3</c:v>
                </c:pt>
                <c:pt idx="96">
                  <c:v>11.9</c:v>
                </c:pt>
                <c:pt idx="97">
                  <c:v>11</c:v>
                </c:pt>
                <c:pt idx="98">
                  <c:v>11</c:v>
                </c:pt>
                <c:pt idx="99">
                  <c:v>11.3</c:v>
                </c:pt>
                <c:pt idx="100">
                  <c:v>12.7</c:v>
                </c:pt>
                <c:pt idx="101">
                  <c:v>13.9</c:v>
                </c:pt>
                <c:pt idx="102">
                  <c:v>14.7</c:v>
                </c:pt>
                <c:pt idx="103">
                  <c:v>15</c:v>
                </c:pt>
                <c:pt idx="104">
                  <c:v>15.6</c:v>
                </c:pt>
                <c:pt idx="105">
                  <c:v>16</c:v>
                </c:pt>
                <c:pt idx="106">
                  <c:v>16.600000000000001</c:v>
                </c:pt>
                <c:pt idx="107">
                  <c:v>16.399999999999999</c:v>
                </c:pt>
                <c:pt idx="108">
                  <c:v>17.3</c:v>
                </c:pt>
                <c:pt idx="109">
                  <c:v>17.600000000000001</c:v>
                </c:pt>
                <c:pt idx="110">
                  <c:v>18.100000000000001</c:v>
                </c:pt>
                <c:pt idx="111">
                  <c:v>17.600000000000001</c:v>
                </c:pt>
                <c:pt idx="112">
                  <c:v>17.899999999999999</c:v>
                </c:pt>
                <c:pt idx="113">
                  <c:v>17.600000000000001</c:v>
                </c:pt>
                <c:pt idx="114">
                  <c:v>16</c:v>
                </c:pt>
                <c:pt idx="115">
                  <c:v>15.4</c:v>
                </c:pt>
                <c:pt idx="116">
                  <c:v>14.7</c:v>
                </c:pt>
                <c:pt idx="117">
                  <c:v>12.6</c:v>
                </c:pt>
                <c:pt idx="118">
                  <c:v>13.7</c:v>
                </c:pt>
                <c:pt idx="119">
                  <c:v>13.4</c:v>
                </c:pt>
                <c:pt idx="120">
                  <c:v>12.9</c:v>
                </c:pt>
                <c:pt idx="121">
                  <c:v>13</c:v>
                </c:pt>
                <c:pt idx="122">
                  <c:v>13</c:v>
                </c:pt>
                <c:pt idx="123">
                  <c:v>13</c:v>
                </c:pt>
                <c:pt idx="124">
                  <c:v>13.6</c:v>
                </c:pt>
                <c:pt idx="125">
                  <c:v>11.9</c:v>
                </c:pt>
                <c:pt idx="126">
                  <c:v>11</c:v>
                </c:pt>
                <c:pt idx="127">
                  <c:v>11.1</c:v>
                </c:pt>
                <c:pt idx="128">
                  <c:v>11.9</c:v>
                </c:pt>
                <c:pt idx="129">
                  <c:v>11.6</c:v>
                </c:pt>
                <c:pt idx="130">
                  <c:v>11.4</c:v>
                </c:pt>
                <c:pt idx="131">
                  <c:v>11.3</c:v>
                </c:pt>
                <c:pt idx="132">
                  <c:v>11.9</c:v>
                </c:pt>
                <c:pt idx="133">
                  <c:v>14</c:v>
                </c:pt>
                <c:pt idx="134">
                  <c:v>15.3</c:v>
                </c:pt>
                <c:pt idx="135">
                  <c:v>15.4</c:v>
                </c:pt>
                <c:pt idx="136">
                  <c:v>14.7</c:v>
                </c:pt>
                <c:pt idx="137">
                  <c:v>14.4</c:v>
                </c:pt>
                <c:pt idx="138">
                  <c:v>14.9</c:v>
                </c:pt>
                <c:pt idx="139">
                  <c:v>14.6</c:v>
                </c:pt>
                <c:pt idx="140">
                  <c:v>15.7</c:v>
                </c:pt>
                <c:pt idx="141">
                  <c:v>16</c:v>
                </c:pt>
                <c:pt idx="142">
                  <c:v>16.399999999999999</c:v>
                </c:pt>
                <c:pt idx="143">
                  <c:v>16.3</c:v>
                </c:pt>
                <c:pt idx="144">
                  <c:v>16.100000000000001</c:v>
                </c:pt>
                <c:pt idx="145">
                  <c:v>15.9</c:v>
                </c:pt>
                <c:pt idx="146">
                  <c:v>17.600000000000001</c:v>
                </c:pt>
                <c:pt idx="147">
                  <c:v>15.4</c:v>
                </c:pt>
                <c:pt idx="148">
                  <c:v>14.4</c:v>
                </c:pt>
                <c:pt idx="149">
                  <c:v>14.4</c:v>
                </c:pt>
                <c:pt idx="150">
                  <c:v>16.600000000000001</c:v>
                </c:pt>
                <c:pt idx="151">
                  <c:v>18.100000000000001</c:v>
                </c:pt>
                <c:pt idx="152">
                  <c:v>19.3</c:v>
                </c:pt>
                <c:pt idx="153">
                  <c:v>17.7</c:v>
                </c:pt>
                <c:pt idx="154">
                  <c:v>17.399999999999999</c:v>
                </c:pt>
                <c:pt idx="155">
                  <c:v>16.899999999999999</c:v>
                </c:pt>
                <c:pt idx="156">
                  <c:v>18</c:v>
                </c:pt>
                <c:pt idx="157">
                  <c:v>16.7</c:v>
                </c:pt>
                <c:pt idx="158">
                  <c:v>17.100000000000001</c:v>
                </c:pt>
                <c:pt idx="159">
                  <c:v>16.399999999999999</c:v>
                </c:pt>
                <c:pt idx="160">
                  <c:v>17.7</c:v>
                </c:pt>
                <c:pt idx="161">
                  <c:v>19</c:v>
                </c:pt>
                <c:pt idx="162">
                  <c:v>20.3</c:v>
                </c:pt>
                <c:pt idx="163">
                  <c:v>19</c:v>
                </c:pt>
                <c:pt idx="164">
                  <c:v>20.7</c:v>
                </c:pt>
                <c:pt idx="165">
                  <c:v>19.100000000000001</c:v>
                </c:pt>
                <c:pt idx="166">
                  <c:v>19.399999999999999</c:v>
                </c:pt>
                <c:pt idx="167">
                  <c:v>18.399999999999999</c:v>
                </c:pt>
                <c:pt idx="168">
                  <c:v>17.3</c:v>
                </c:pt>
                <c:pt idx="169">
                  <c:v>16.899999999999999</c:v>
                </c:pt>
                <c:pt idx="170">
                  <c:v>15.9</c:v>
                </c:pt>
                <c:pt idx="171">
                  <c:v>15</c:v>
                </c:pt>
                <c:pt idx="172">
                  <c:v>14.6</c:v>
                </c:pt>
                <c:pt idx="173">
                  <c:v>14.3</c:v>
                </c:pt>
                <c:pt idx="174">
                  <c:v>15.1</c:v>
                </c:pt>
                <c:pt idx="175">
                  <c:v>15.3</c:v>
                </c:pt>
                <c:pt idx="176">
                  <c:v>15.1</c:v>
                </c:pt>
                <c:pt idx="177">
                  <c:v>16.399999999999999</c:v>
                </c:pt>
                <c:pt idx="178">
                  <c:v>16.100000000000001</c:v>
                </c:pt>
                <c:pt idx="179">
                  <c:v>17.100000000000001</c:v>
                </c:pt>
                <c:pt idx="180">
                  <c:v>16.899999999999999</c:v>
                </c:pt>
                <c:pt idx="181">
                  <c:v>15.9</c:v>
                </c:pt>
                <c:pt idx="182">
                  <c:v>16.600000000000001</c:v>
                </c:pt>
                <c:pt idx="183">
                  <c:v>17.399999999999999</c:v>
                </c:pt>
                <c:pt idx="184">
                  <c:v>17.399999999999999</c:v>
                </c:pt>
                <c:pt idx="185">
                  <c:v>17</c:v>
                </c:pt>
                <c:pt idx="186">
                  <c:v>17.100000000000001</c:v>
                </c:pt>
                <c:pt idx="187">
                  <c:v>17.399999999999999</c:v>
                </c:pt>
                <c:pt idx="188">
                  <c:v>19.3</c:v>
                </c:pt>
                <c:pt idx="189">
                  <c:v>19.7</c:v>
                </c:pt>
                <c:pt idx="190">
                  <c:v>20.9</c:v>
                </c:pt>
                <c:pt idx="191">
                  <c:v>22.7</c:v>
                </c:pt>
                <c:pt idx="192">
                  <c:v>24.3</c:v>
                </c:pt>
                <c:pt idx="193">
                  <c:v>24.6</c:v>
                </c:pt>
                <c:pt idx="194">
                  <c:v>26.3</c:v>
                </c:pt>
                <c:pt idx="195">
                  <c:v>26.7</c:v>
                </c:pt>
                <c:pt idx="196">
                  <c:v>26</c:v>
                </c:pt>
                <c:pt idx="197">
                  <c:v>24.7</c:v>
                </c:pt>
                <c:pt idx="198">
                  <c:v>22.7</c:v>
                </c:pt>
                <c:pt idx="199">
                  <c:v>23.6</c:v>
                </c:pt>
                <c:pt idx="200">
                  <c:v>24.4</c:v>
                </c:pt>
                <c:pt idx="201">
                  <c:v>23.9</c:v>
                </c:pt>
                <c:pt idx="202">
                  <c:v>23.6</c:v>
                </c:pt>
                <c:pt idx="203">
                  <c:v>24.9</c:v>
                </c:pt>
                <c:pt idx="204">
                  <c:v>27.4</c:v>
                </c:pt>
                <c:pt idx="205">
                  <c:v>28</c:v>
                </c:pt>
                <c:pt idx="206">
                  <c:v>28.6</c:v>
                </c:pt>
                <c:pt idx="207">
                  <c:v>29</c:v>
                </c:pt>
                <c:pt idx="208">
                  <c:v>29.1</c:v>
                </c:pt>
                <c:pt idx="209">
                  <c:v>28.9</c:v>
                </c:pt>
                <c:pt idx="210">
                  <c:v>30</c:v>
                </c:pt>
                <c:pt idx="211">
                  <c:v>31.3</c:v>
                </c:pt>
                <c:pt idx="212">
                  <c:v>34.9</c:v>
                </c:pt>
                <c:pt idx="213">
                  <c:v>35.4</c:v>
                </c:pt>
                <c:pt idx="214">
                  <c:v>36.6</c:v>
                </c:pt>
                <c:pt idx="215">
                  <c:v>37.700000000000003</c:v>
                </c:pt>
                <c:pt idx="216">
                  <c:v>41</c:v>
                </c:pt>
                <c:pt idx="217">
                  <c:v>43.1</c:v>
                </c:pt>
                <c:pt idx="218">
                  <c:v>43.9</c:v>
                </c:pt>
                <c:pt idx="219">
                  <c:v>44.3</c:v>
                </c:pt>
                <c:pt idx="220">
                  <c:v>45.6</c:v>
                </c:pt>
                <c:pt idx="221">
                  <c:v>45.6</c:v>
                </c:pt>
                <c:pt idx="222">
                  <c:v>45.7</c:v>
                </c:pt>
                <c:pt idx="223">
                  <c:v>47</c:v>
                </c:pt>
                <c:pt idx="224">
                  <c:v>46.1</c:v>
                </c:pt>
                <c:pt idx="225">
                  <c:v>44.7</c:v>
                </c:pt>
                <c:pt idx="226">
                  <c:v>45</c:v>
                </c:pt>
                <c:pt idx="227">
                  <c:v>48.1</c:v>
                </c:pt>
                <c:pt idx="228">
                  <c:v>47.4</c:v>
                </c:pt>
                <c:pt idx="229">
                  <c:v>47.7</c:v>
                </c:pt>
                <c:pt idx="230">
                  <c:v>47.1</c:v>
                </c:pt>
                <c:pt idx="231">
                  <c:v>51.6</c:v>
                </c:pt>
                <c:pt idx="232">
                  <c:v>53.9</c:v>
                </c:pt>
                <c:pt idx="233">
                  <c:v>56</c:v>
                </c:pt>
                <c:pt idx="234">
                  <c:v>52.6</c:v>
                </c:pt>
                <c:pt idx="235">
                  <c:v>54.1</c:v>
                </c:pt>
                <c:pt idx="236">
                  <c:v>53.1</c:v>
                </c:pt>
                <c:pt idx="237">
                  <c:v>54</c:v>
                </c:pt>
                <c:pt idx="238">
                  <c:v>52.1</c:v>
                </c:pt>
                <c:pt idx="239">
                  <c:v>51</c:v>
                </c:pt>
                <c:pt idx="240">
                  <c:v>51.3</c:v>
                </c:pt>
                <c:pt idx="241">
                  <c:v>55.3</c:v>
                </c:pt>
                <c:pt idx="242">
                  <c:v>57.4</c:v>
                </c:pt>
                <c:pt idx="243">
                  <c:v>59</c:v>
                </c:pt>
                <c:pt idx="244">
                  <c:v>60.4</c:v>
                </c:pt>
                <c:pt idx="245">
                  <c:v>60.6</c:v>
                </c:pt>
                <c:pt idx="246">
                  <c:v>62.3</c:v>
                </c:pt>
                <c:pt idx="247">
                  <c:v>62</c:v>
                </c:pt>
                <c:pt idx="248">
                  <c:v>64.3</c:v>
                </c:pt>
                <c:pt idx="249">
                  <c:v>62.6</c:v>
                </c:pt>
                <c:pt idx="250">
                  <c:v>62</c:v>
                </c:pt>
                <c:pt idx="251">
                  <c:v>65</c:v>
                </c:pt>
                <c:pt idx="252">
                  <c:v>66.900000000000006</c:v>
                </c:pt>
                <c:pt idx="253">
                  <c:v>71</c:v>
                </c:pt>
                <c:pt idx="254">
                  <c:v>74</c:v>
                </c:pt>
                <c:pt idx="255">
                  <c:v>76.3</c:v>
                </c:pt>
                <c:pt idx="256">
                  <c:v>82.1</c:v>
                </c:pt>
                <c:pt idx="257">
                  <c:v>83.6</c:v>
                </c:pt>
                <c:pt idx="258">
                  <c:v>86</c:v>
                </c:pt>
                <c:pt idx="259">
                  <c:v>90.3</c:v>
                </c:pt>
                <c:pt idx="260">
                  <c:v>87.4</c:v>
                </c:pt>
                <c:pt idx="261">
                  <c:v>89.9</c:v>
                </c:pt>
                <c:pt idx="262">
                  <c:v>90</c:v>
                </c:pt>
                <c:pt idx="263">
                  <c:v>90.7</c:v>
                </c:pt>
                <c:pt idx="264">
                  <c:v>94</c:v>
                </c:pt>
                <c:pt idx="265">
                  <c:v>94.9</c:v>
                </c:pt>
                <c:pt idx="266">
                  <c:v>99.7</c:v>
                </c:pt>
                <c:pt idx="267">
                  <c:v>105.9</c:v>
                </c:pt>
                <c:pt idx="268">
                  <c:v>108</c:v>
                </c:pt>
                <c:pt idx="269">
                  <c:v>110.3</c:v>
                </c:pt>
                <c:pt idx="270">
                  <c:v>112</c:v>
                </c:pt>
                <c:pt idx="271">
                  <c:v>113</c:v>
                </c:pt>
                <c:pt idx="272">
                  <c:v>114.9</c:v>
                </c:pt>
                <c:pt idx="273">
                  <c:v>118.3</c:v>
                </c:pt>
                <c:pt idx="274">
                  <c:v>117.9</c:v>
                </c:pt>
                <c:pt idx="275">
                  <c:v>125.3</c:v>
                </c:pt>
                <c:pt idx="276">
                  <c:v>129.6</c:v>
                </c:pt>
                <c:pt idx="277">
                  <c:v>130.69999999999999</c:v>
                </c:pt>
                <c:pt idx="278">
                  <c:v>130.1</c:v>
                </c:pt>
                <c:pt idx="279">
                  <c:v>134.6</c:v>
                </c:pt>
                <c:pt idx="280">
                  <c:v>139.4</c:v>
                </c:pt>
                <c:pt idx="281">
                  <c:v>150.9</c:v>
                </c:pt>
                <c:pt idx="282">
                  <c:v>154.9</c:v>
                </c:pt>
                <c:pt idx="283">
                  <c:v>159.4</c:v>
                </c:pt>
                <c:pt idx="284">
                  <c:v>163.4</c:v>
                </c:pt>
                <c:pt idx="285">
                  <c:v>170</c:v>
                </c:pt>
                <c:pt idx="286">
                  <c:v>174.9</c:v>
                </c:pt>
                <c:pt idx="287">
                  <c:v>173.7</c:v>
                </c:pt>
                <c:pt idx="288">
                  <c:v>174.4</c:v>
                </c:pt>
                <c:pt idx="289">
                  <c:v>170.3</c:v>
                </c:pt>
                <c:pt idx="290">
                  <c:v>170.9</c:v>
                </c:pt>
                <c:pt idx="291">
                  <c:v>164.7</c:v>
                </c:pt>
                <c:pt idx="292">
                  <c:v>161.69999999999999</c:v>
                </c:pt>
                <c:pt idx="293">
                  <c:v>157.1</c:v>
                </c:pt>
                <c:pt idx="294">
                  <c:v>166.4</c:v>
                </c:pt>
                <c:pt idx="295">
                  <c:v>174.9</c:v>
                </c:pt>
                <c:pt idx="296">
                  <c:v>183</c:v>
                </c:pt>
                <c:pt idx="297">
                  <c:v>186.4</c:v>
                </c:pt>
                <c:pt idx="298">
                  <c:v>192.6</c:v>
                </c:pt>
                <c:pt idx="299">
                  <c:v>196.9</c:v>
                </c:pt>
                <c:pt idx="300">
                  <c:v>201</c:v>
                </c:pt>
                <c:pt idx="301">
                  <c:v>197.1</c:v>
                </c:pt>
                <c:pt idx="302">
                  <c:v>192.6</c:v>
                </c:pt>
                <c:pt idx="303">
                  <c:v>187.3</c:v>
                </c:pt>
                <c:pt idx="304">
                  <c:v>182.9</c:v>
                </c:pt>
                <c:pt idx="305">
                  <c:v>180.3</c:v>
                </c:pt>
                <c:pt idx="306">
                  <c:v>178.9</c:v>
                </c:pt>
                <c:pt idx="307">
                  <c:v>183.6</c:v>
                </c:pt>
                <c:pt idx="308">
                  <c:v>175</c:v>
                </c:pt>
                <c:pt idx="309">
                  <c:v>177.6</c:v>
                </c:pt>
                <c:pt idx="310">
                  <c:v>183.7</c:v>
                </c:pt>
                <c:pt idx="311">
                  <c:v>189.7</c:v>
                </c:pt>
                <c:pt idx="312">
                  <c:v>196.4</c:v>
                </c:pt>
                <c:pt idx="313">
                  <c:v>200.9</c:v>
                </c:pt>
                <c:pt idx="314">
                  <c:v>197.1</c:v>
                </c:pt>
                <c:pt idx="315">
                  <c:v>212.4</c:v>
                </c:pt>
                <c:pt idx="316">
                  <c:v>215.7</c:v>
                </c:pt>
                <c:pt idx="317">
                  <c:v>222.9</c:v>
                </c:pt>
                <c:pt idx="318">
                  <c:v>225.3</c:v>
                </c:pt>
                <c:pt idx="319">
                  <c:v>223.7</c:v>
                </c:pt>
                <c:pt idx="320">
                  <c:v>216.3</c:v>
                </c:pt>
                <c:pt idx="321">
                  <c:v>221.7</c:v>
                </c:pt>
                <c:pt idx="322">
                  <c:v>220</c:v>
                </c:pt>
                <c:pt idx="323">
                  <c:v>218</c:v>
                </c:pt>
                <c:pt idx="324">
                  <c:v>214.4</c:v>
                </c:pt>
                <c:pt idx="325">
                  <c:v>210.1</c:v>
                </c:pt>
                <c:pt idx="326">
                  <c:v>204.4</c:v>
                </c:pt>
                <c:pt idx="327">
                  <c:v>202.6</c:v>
                </c:pt>
                <c:pt idx="328">
                  <c:v>202.4</c:v>
                </c:pt>
                <c:pt idx="329">
                  <c:v>204</c:v>
                </c:pt>
                <c:pt idx="330">
                  <c:v>199.9</c:v>
                </c:pt>
                <c:pt idx="331">
                  <c:v>189.3</c:v>
                </c:pt>
                <c:pt idx="332">
                  <c:v>176.1</c:v>
                </c:pt>
                <c:pt idx="333">
                  <c:v>169.9</c:v>
                </c:pt>
                <c:pt idx="334">
                  <c:v>169.1</c:v>
                </c:pt>
                <c:pt idx="335">
                  <c:v>169.1</c:v>
                </c:pt>
                <c:pt idx="336">
                  <c:v>164.6</c:v>
                </c:pt>
                <c:pt idx="337">
                  <c:v>162.6</c:v>
                </c:pt>
                <c:pt idx="338">
                  <c:v>157</c:v>
                </c:pt>
                <c:pt idx="339">
                  <c:v>147</c:v>
                </c:pt>
                <c:pt idx="340">
                  <c:v>154.30000000000001</c:v>
                </c:pt>
                <c:pt idx="341">
                  <c:v>154</c:v>
                </c:pt>
                <c:pt idx="342">
                  <c:v>149.69999999999999</c:v>
                </c:pt>
                <c:pt idx="343">
                  <c:v>147.6</c:v>
                </c:pt>
                <c:pt idx="344">
                  <c:v>138.9</c:v>
                </c:pt>
                <c:pt idx="345">
                  <c:v>129.69999999999999</c:v>
                </c:pt>
                <c:pt idx="346">
                  <c:v>133.9</c:v>
                </c:pt>
                <c:pt idx="347">
                  <c:v>130.4</c:v>
                </c:pt>
                <c:pt idx="348">
                  <c:v>129.69999999999999</c:v>
                </c:pt>
                <c:pt idx="349">
                  <c:v>127.1</c:v>
                </c:pt>
                <c:pt idx="350">
                  <c:v>122.4</c:v>
                </c:pt>
                <c:pt idx="351">
                  <c:v>124.4</c:v>
                </c:pt>
                <c:pt idx="352">
                  <c:v>136.30000000000001</c:v>
                </c:pt>
                <c:pt idx="353">
                  <c:v>145.4</c:v>
                </c:pt>
                <c:pt idx="354">
                  <c:v>147.9</c:v>
                </c:pt>
                <c:pt idx="355">
                  <c:v>147.69999999999999</c:v>
                </c:pt>
                <c:pt idx="356">
                  <c:v>146.69999999999999</c:v>
                </c:pt>
                <c:pt idx="357">
                  <c:v>149.1</c:v>
                </c:pt>
                <c:pt idx="358">
                  <c:v>160.4</c:v>
                </c:pt>
                <c:pt idx="359">
                  <c:v>160</c:v>
                </c:pt>
                <c:pt idx="360">
                  <c:v>156</c:v>
                </c:pt>
                <c:pt idx="361">
                  <c:v>151.30000000000001</c:v>
                </c:pt>
                <c:pt idx="362">
                  <c:v>150.69999999999999</c:v>
                </c:pt>
                <c:pt idx="363">
                  <c:v>144.4</c:v>
                </c:pt>
                <c:pt idx="364">
                  <c:v>134.9</c:v>
                </c:pt>
                <c:pt idx="365">
                  <c:v>121.7</c:v>
                </c:pt>
                <c:pt idx="366">
                  <c:v>116.7</c:v>
                </c:pt>
                <c:pt idx="367">
                  <c:v>121.4</c:v>
                </c:pt>
                <c:pt idx="368">
                  <c:v>120.9</c:v>
                </c:pt>
                <c:pt idx="369">
                  <c:v>120.6</c:v>
                </c:pt>
                <c:pt idx="370">
                  <c:v>123.9</c:v>
                </c:pt>
                <c:pt idx="371">
                  <c:v>126.7</c:v>
                </c:pt>
                <c:pt idx="372">
                  <c:v>125.4</c:v>
                </c:pt>
                <c:pt idx="373">
                  <c:v>129.69999999999999</c:v>
                </c:pt>
                <c:pt idx="374">
                  <c:v>126.9</c:v>
                </c:pt>
                <c:pt idx="375">
                  <c:v>127.1</c:v>
                </c:pt>
                <c:pt idx="376">
                  <c:v>125.1</c:v>
                </c:pt>
                <c:pt idx="377">
                  <c:v>121</c:v>
                </c:pt>
                <c:pt idx="378">
                  <c:v>120.7</c:v>
                </c:pt>
                <c:pt idx="379">
                  <c:v>118.4</c:v>
                </c:pt>
                <c:pt idx="380">
                  <c:v>112.4</c:v>
                </c:pt>
                <c:pt idx="381">
                  <c:v>109.9</c:v>
                </c:pt>
                <c:pt idx="382">
                  <c:v>104.7</c:v>
                </c:pt>
                <c:pt idx="383">
                  <c:v>106.9</c:v>
                </c:pt>
                <c:pt idx="384">
                  <c:v>110.1</c:v>
                </c:pt>
                <c:pt idx="385">
                  <c:v>107.9</c:v>
                </c:pt>
                <c:pt idx="386">
                  <c:v>113.4</c:v>
                </c:pt>
                <c:pt idx="387">
                  <c:v>114</c:v>
                </c:pt>
                <c:pt idx="388">
                  <c:v>108.6</c:v>
                </c:pt>
                <c:pt idx="389">
                  <c:v>110.4</c:v>
                </c:pt>
                <c:pt idx="390">
                  <c:v>109.1</c:v>
                </c:pt>
                <c:pt idx="391">
                  <c:v>109.6</c:v>
                </c:pt>
                <c:pt idx="392">
                  <c:v>110.3</c:v>
                </c:pt>
                <c:pt idx="393">
                  <c:v>106.3</c:v>
                </c:pt>
                <c:pt idx="394">
                  <c:v>110</c:v>
                </c:pt>
                <c:pt idx="395">
                  <c:v>121.1</c:v>
                </c:pt>
                <c:pt idx="396">
                  <c:v>125.6</c:v>
                </c:pt>
                <c:pt idx="397">
                  <c:v>127.7</c:v>
                </c:pt>
                <c:pt idx="398">
                  <c:v>129</c:v>
                </c:pt>
                <c:pt idx="399">
                  <c:v>133.69999999999999</c:v>
                </c:pt>
                <c:pt idx="400">
                  <c:v>142.1</c:v>
                </c:pt>
                <c:pt idx="401">
                  <c:v>145.9</c:v>
                </c:pt>
                <c:pt idx="402">
                  <c:v>146.6</c:v>
                </c:pt>
                <c:pt idx="403">
                  <c:v>148.6</c:v>
                </c:pt>
                <c:pt idx="404">
                  <c:v>154</c:v>
                </c:pt>
                <c:pt idx="405">
                  <c:v>141.69999999999999</c:v>
                </c:pt>
                <c:pt idx="406">
                  <c:v>146.6</c:v>
                </c:pt>
                <c:pt idx="407">
                  <c:v>156.30000000000001</c:v>
                </c:pt>
                <c:pt idx="408">
                  <c:v>164.6</c:v>
                </c:pt>
                <c:pt idx="409">
                  <c:v>177</c:v>
                </c:pt>
                <c:pt idx="410">
                  <c:v>183</c:v>
                </c:pt>
                <c:pt idx="411">
                  <c:v>186.4</c:v>
                </c:pt>
                <c:pt idx="412">
                  <c:v>213.3</c:v>
                </c:pt>
                <c:pt idx="413">
                  <c:v>223.3</c:v>
                </c:pt>
                <c:pt idx="414">
                  <c:v>224</c:v>
                </c:pt>
                <c:pt idx="415">
                  <c:v>228.6</c:v>
                </c:pt>
                <c:pt idx="416">
                  <c:v>231</c:v>
                </c:pt>
                <c:pt idx="417">
                  <c:v>234</c:v>
                </c:pt>
                <c:pt idx="418">
                  <c:v>237.9</c:v>
                </c:pt>
                <c:pt idx="419">
                  <c:v>247.7</c:v>
                </c:pt>
                <c:pt idx="420">
                  <c:v>255.3</c:v>
                </c:pt>
                <c:pt idx="421">
                  <c:v>268.89999999999998</c:v>
                </c:pt>
                <c:pt idx="422">
                  <c:v>278</c:v>
                </c:pt>
                <c:pt idx="423">
                  <c:v>282.3</c:v>
                </c:pt>
                <c:pt idx="424">
                  <c:v>287.60000000000002</c:v>
                </c:pt>
                <c:pt idx="425">
                  <c:v>290.60000000000002</c:v>
                </c:pt>
                <c:pt idx="426">
                  <c:v>283.89999999999998</c:v>
                </c:pt>
                <c:pt idx="427">
                  <c:v>293.10000000000002</c:v>
                </c:pt>
                <c:pt idx="428">
                  <c:v>301.60000000000002</c:v>
                </c:pt>
                <c:pt idx="429">
                  <c:v>316.89999999999998</c:v>
                </c:pt>
                <c:pt idx="430">
                  <c:v>332</c:v>
                </c:pt>
                <c:pt idx="431">
                  <c:v>339.9</c:v>
                </c:pt>
                <c:pt idx="432">
                  <c:v>350.7</c:v>
                </c:pt>
                <c:pt idx="433">
                  <c:v>371.3</c:v>
                </c:pt>
                <c:pt idx="434">
                  <c:v>381.9</c:v>
                </c:pt>
                <c:pt idx="435">
                  <c:v>388</c:v>
                </c:pt>
                <c:pt idx="436">
                  <c:v>386</c:v>
                </c:pt>
                <c:pt idx="437">
                  <c:v>386.3</c:v>
                </c:pt>
                <c:pt idx="438">
                  <c:v>383</c:v>
                </c:pt>
                <c:pt idx="439">
                  <c:v>387.7</c:v>
                </c:pt>
                <c:pt idx="440">
                  <c:v>391.6</c:v>
                </c:pt>
                <c:pt idx="441">
                  <c:v>389.6</c:v>
                </c:pt>
                <c:pt idx="442">
                  <c:v>385.1</c:v>
                </c:pt>
                <c:pt idx="443">
                  <c:v>387.9</c:v>
                </c:pt>
                <c:pt idx="444">
                  <c:v>393.9</c:v>
                </c:pt>
                <c:pt idx="445">
                  <c:v>396</c:v>
                </c:pt>
                <c:pt idx="446">
                  <c:v>385.6</c:v>
                </c:pt>
                <c:pt idx="447">
                  <c:v>372.7</c:v>
                </c:pt>
                <c:pt idx="448">
                  <c:v>367.3</c:v>
                </c:pt>
                <c:pt idx="449">
                  <c:v>372.6</c:v>
                </c:pt>
                <c:pt idx="450">
                  <c:v>372</c:v>
                </c:pt>
                <c:pt idx="451">
                  <c:v>365.1</c:v>
                </c:pt>
                <c:pt idx="452">
                  <c:v>362.4</c:v>
                </c:pt>
                <c:pt idx="453">
                  <c:v>359.7</c:v>
                </c:pt>
                <c:pt idx="454">
                  <c:v>369</c:v>
                </c:pt>
                <c:pt idx="455">
                  <c:v>370.7</c:v>
                </c:pt>
                <c:pt idx="456">
                  <c:v>358.9</c:v>
                </c:pt>
                <c:pt idx="457">
                  <c:v>340.7</c:v>
                </c:pt>
                <c:pt idx="458">
                  <c:v>334.9</c:v>
                </c:pt>
                <c:pt idx="459">
                  <c:v>324.7</c:v>
                </c:pt>
                <c:pt idx="460">
                  <c:v>318.89999999999998</c:v>
                </c:pt>
                <c:pt idx="461">
                  <c:v>280.89999999999998</c:v>
                </c:pt>
                <c:pt idx="462">
                  <c:v>240.9</c:v>
                </c:pt>
                <c:pt idx="463">
                  <c:v>239</c:v>
                </c:pt>
                <c:pt idx="464">
                  <c:v>249.3</c:v>
                </c:pt>
                <c:pt idx="465">
                  <c:v>252</c:v>
                </c:pt>
                <c:pt idx="466">
                  <c:v>256.7</c:v>
                </c:pt>
                <c:pt idx="467">
                  <c:v>251.7</c:v>
                </c:pt>
                <c:pt idx="468">
                  <c:v>245</c:v>
                </c:pt>
                <c:pt idx="469">
                  <c:v>272.89999999999998</c:v>
                </c:pt>
                <c:pt idx="470">
                  <c:v>268.89999999999998</c:v>
                </c:pt>
                <c:pt idx="471">
                  <c:v>255.7</c:v>
                </c:pt>
                <c:pt idx="472">
                  <c:v>248.9</c:v>
                </c:pt>
                <c:pt idx="473">
                  <c:v>240.3</c:v>
                </c:pt>
                <c:pt idx="474">
                  <c:v>238.9</c:v>
                </c:pt>
                <c:pt idx="475">
                  <c:v>262.60000000000002</c:v>
                </c:pt>
                <c:pt idx="476">
                  <c:v>244.1</c:v>
                </c:pt>
                <c:pt idx="477">
                  <c:v>223.7</c:v>
                </c:pt>
                <c:pt idx="478">
                  <c:v>211.6</c:v>
                </c:pt>
                <c:pt idx="479">
                  <c:v>191</c:v>
                </c:pt>
                <c:pt idx="480">
                  <c:v>184.7</c:v>
                </c:pt>
                <c:pt idx="481">
                  <c:v>178.9</c:v>
                </c:pt>
                <c:pt idx="482">
                  <c:v>173.7</c:v>
                </c:pt>
                <c:pt idx="483">
                  <c:v>171</c:v>
                </c:pt>
                <c:pt idx="484">
                  <c:v>168.1</c:v>
                </c:pt>
                <c:pt idx="485">
                  <c:v>161.6</c:v>
                </c:pt>
                <c:pt idx="486">
                  <c:v>158.4</c:v>
                </c:pt>
                <c:pt idx="487">
                  <c:v>157.69999999999999</c:v>
                </c:pt>
                <c:pt idx="488">
                  <c:v>157.1</c:v>
                </c:pt>
                <c:pt idx="489">
                  <c:v>144.9</c:v>
                </c:pt>
                <c:pt idx="490">
                  <c:v>137.69999999999999</c:v>
                </c:pt>
                <c:pt idx="491">
                  <c:v>126.1</c:v>
                </c:pt>
                <c:pt idx="492">
                  <c:v>117.4</c:v>
                </c:pt>
                <c:pt idx="493">
                  <c:v>107.4</c:v>
                </c:pt>
                <c:pt idx="494">
                  <c:v>101.4</c:v>
                </c:pt>
                <c:pt idx="495">
                  <c:v>97</c:v>
                </c:pt>
                <c:pt idx="496">
                  <c:v>90.6</c:v>
                </c:pt>
                <c:pt idx="497">
                  <c:v>79</c:v>
                </c:pt>
                <c:pt idx="498">
                  <c:v>78.3</c:v>
                </c:pt>
                <c:pt idx="499">
                  <c:v>74.7</c:v>
                </c:pt>
                <c:pt idx="500">
                  <c:v>72.3</c:v>
                </c:pt>
                <c:pt idx="501">
                  <c:v>71</c:v>
                </c:pt>
                <c:pt idx="502">
                  <c:v>68.099999999999994</c:v>
                </c:pt>
                <c:pt idx="503">
                  <c:v>62.3</c:v>
                </c:pt>
                <c:pt idx="504">
                  <c:v>62.4</c:v>
                </c:pt>
                <c:pt idx="505">
                  <c:v>56.4</c:v>
                </c:pt>
                <c:pt idx="506">
                  <c:v>53.6</c:v>
                </c:pt>
                <c:pt idx="507">
                  <c:v>49.4</c:v>
                </c:pt>
                <c:pt idx="508">
                  <c:v>48.1</c:v>
                </c:pt>
                <c:pt idx="509">
                  <c:v>48.6</c:v>
                </c:pt>
                <c:pt idx="510">
                  <c:v>40.6</c:v>
                </c:pt>
                <c:pt idx="511">
                  <c:v>39.4</c:v>
                </c:pt>
                <c:pt idx="512">
                  <c:v>39.9</c:v>
                </c:pt>
                <c:pt idx="513">
                  <c:v>40.299999999999997</c:v>
                </c:pt>
                <c:pt idx="514">
                  <c:v>39.6</c:v>
                </c:pt>
                <c:pt idx="515">
                  <c:v>38.6</c:v>
                </c:pt>
                <c:pt idx="516">
                  <c:v>37.6</c:v>
                </c:pt>
                <c:pt idx="517">
                  <c:v>35.299999999999997</c:v>
                </c:pt>
                <c:pt idx="518">
                  <c:v>31</c:v>
                </c:pt>
                <c:pt idx="519">
                  <c:v>30</c:v>
                </c:pt>
                <c:pt idx="520">
                  <c:v>27.1</c:v>
                </c:pt>
                <c:pt idx="521">
                  <c:v>27.3</c:v>
                </c:pt>
                <c:pt idx="522">
                  <c:v>26.3</c:v>
                </c:pt>
                <c:pt idx="523">
                  <c:v>27</c:v>
                </c:pt>
                <c:pt idx="524">
                  <c:v>29.1</c:v>
                </c:pt>
                <c:pt idx="525">
                  <c:v>28.1</c:v>
                </c:pt>
                <c:pt idx="526">
                  <c:v>24.1</c:v>
                </c:pt>
                <c:pt idx="527">
                  <c:v>21.1</c:v>
                </c:pt>
                <c:pt idx="528">
                  <c:v>18.899999999999999</c:v>
                </c:pt>
                <c:pt idx="529">
                  <c:v>18.100000000000001</c:v>
                </c:pt>
                <c:pt idx="530">
                  <c:v>17.100000000000001</c:v>
                </c:pt>
                <c:pt idx="531">
                  <c:v>19.399999999999999</c:v>
                </c:pt>
                <c:pt idx="532">
                  <c:v>18.3</c:v>
                </c:pt>
                <c:pt idx="533">
                  <c:v>17.899999999999999</c:v>
                </c:pt>
                <c:pt idx="534">
                  <c:v>18.600000000000001</c:v>
                </c:pt>
                <c:pt idx="535">
                  <c:v>18</c:v>
                </c:pt>
                <c:pt idx="536">
                  <c:v>18.399999999999999</c:v>
                </c:pt>
                <c:pt idx="537">
                  <c:v>18.100000000000001</c:v>
                </c:pt>
                <c:pt idx="538">
                  <c:v>16.600000000000001</c:v>
                </c:pt>
                <c:pt idx="539">
                  <c:v>14.9</c:v>
                </c:pt>
                <c:pt idx="540">
                  <c:v>15</c:v>
                </c:pt>
                <c:pt idx="541">
                  <c:v>15.6</c:v>
                </c:pt>
                <c:pt idx="542">
                  <c:v>16.7</c:v>
                </c:pt>
                <c:pt idx="543">
                  <c:v>17.3</c:v>
                </c:pt>
                <c:pt idx="544">
                  <c:v>16.899999999999999</c:v>
                </c:pt>
                <c:pt idx="545">
                  <c:v>17.100000000000001</c:v>
                </c:pt>
                <c:pt idx="546">
                  <c:v>17.399999999999999</c:v>
                </c:pt>
                <c:pt idx="547">
                  <c:v>18</c:v>
                </c:pt>
                <c:pt idx="548">
                  <c:v>17</c:v>
                </c:pt>
                <c:pt idx="549">
                  <c:v>15.7</c:v>
                </c:pt>
                <c:pt idx="550">
                  <c:v>14.9</c:v>
                </c:pt>
                <c:pt idx="551">
                  <c:v>15.1</c:v>
                </c:pt>
                <c:pt idx="552">
                  <c:v>15</c:v>
                </c:pt>
                <c:pt idx="553">
                  <c:v>19</c:v>
                </c:pt>
                <c:pt idx="554">
                  <c:v>19</c:v>
                </c:pt>
                <c:pt idx="555">
                  <c:v>19.3</c:v>
                </c:pt>
                <c:pt idx="556">
                  <c:v>20</c:v>
                </c:pt>
                <c:pt idx="557">
                  <c:v>20.6</c:v>
                </c:pt>
                <c:pt idx="558">
                  <c:v>20.7</c:v>
                </c:pt>
                <c:pt idx="559">
                  <c:v>20.399999999999999</c:v>
                </c:pt>
                <c:pt idx="560">
                  <c:v>17.899999999999999</c:v>
                </c:pt>
                <c:pt idx="561">
                  <c:v>17.7</c:v>
                </c:pt>
                <c:pt idx="562">
                  <c:v>21.7</c:v>
                </c:pt>
                <c:pt idx="563">
                  <c:v>21.9</c:v>
                </c:pt>
                <c:pt idx="564">
                  <c:v>22.9</c:v>
                </c:pt>
                <c:pt idx="565">
                  <c:v>24.1</c:v>
                </c:pt>
                <c:pt idx="566">
                  <c:v>24.6</c:v>
                </c:pt>
                <c:pt idx="567">
                  <c:v>26.7</c:v>
                </c:pt>
                <c:pt idx="568">
                  <c:v>27.9</c:v>
                </c:pt>
                <c:pt idx="569">
                  <c:v>25.3</c:v>
                </c:pt>
                <c:pt idx="570">
                  <c:v>27.7</c:v>
                </c:pt>
                <c:pt idx="571">
                  <c:v>28.9</c:v>
                </c:pt>
                <c:pt idx="572">
                  <c:v>29.3</c:v>
                </c:pt>
                <c:pt idx="573">
                  <c:v>29.3</c:v>
                </c:pt>
                <c:pt idx="574">
                  <c:v>26.4</c:v>
                </c:pt>
                <c:pt idx="575">
                  <c:v>28.3</c:v>
                </c:pt>
                <c:pt idx="576">
                  <c:v>34</c:v>
                </c:pt>
                <c:pt idx="577">
                  <c:v>36.299999999999997</c:v>
                </c:pt>
                <c:pt idx="578">
                  <c:v>37.6</c:v>
                </c:pt>
                <c:pt idx="579">
                  <c:v>37.700000000000003</c:v>
                </c:pt>
                <c:pt idx="580">
                  <c:v>41.1</c:v>
                </c:pt>
                <c:pt idx="581">
                  <c:v>44.6</c:v>
                </c:pt>
                <c:pt idx="582">
                  <c:v>44.4</c:v>
                </c:pt>
                <c:pt idx="583">
                  <c:v>41.4</c:v>
                </c:pt>
                <c:pt idx="584">
                  <c:v>40</c:v>
                </c:pt>
                <c:pt idx="585">
                  <c:v>37.6</c:v>
                </c:pt>
                <c:pt idx="586">
                  <c:v>37.6</c:v>
                </c:pt>
                <c:pt idx="587">
                  <c:v>37.9</c:v>
                </c:pt>
                <c:pt idx="588">
                  <c:v>40.1</c:v>
                </c:pt>
                <c:pt idx="589">
                  <c:v>42.6</c:v>
                </c:pt>
                <c:pt idx="590">
                  <c:v>47</c:v>
                </c:pt>
                <c:pt idx="591">
                  <c:v>50.6</c:v>
                </c:pt>
                <c:pt idx="592">
                  <c:v>51.3</c:v>
                </c:pt>
                <c:pt idx="593">
                  <c:v>51.3</c:v>
                </c:pt>
                <c:pt idx="594">
                  <c:v>57.6</c:v>
                </c:pt>
                <c:pt idx="595">
                  <c:v>62.3</c:v>
                </c:pt>
                <c:pt idx="596">
                  <c:v>68</c:v>
                </c:pt>
                <c:pt idx="597">
                  <c:v>71.3</c:v>
                </c:pt>
                <c:pt idx="598">
                  <c:v>72.7</c:v>
                </c:pt>
                <c:pt idx="599">
                  <c:v>76.099999999999994</c:v>
                </c:pt>
                <c:pt idx="600">
                  <c:v>79.900000000000006</c:v>
                </c:pt>
                <c:pt idx="601">
                  <c:v>85.6</c:v>
                </c:pt>
                <c:pt idx="602">
                  <c:v>87.3</c:v>
                </c:pt>
                <c:pt idx="603">
                  <c:v>90.4</c:v>
                </c:pt>
                <c:pt idx="604">
                  <c:v>96.3</c:v>
                </c:pt>
                <c:pt idx="605">
                  <c:v>104</c:v>
                </c:pt>
                <c:pt idx="606">
                  <c:v>107.3</c:v>
                </c:pt>
                <c:pt idx="607">
                  <c:v>114.4</c:v>
                </c:pt>
                <c:pt idx="608">
                  <c:v>115.3</c:v>
                </c:pt>
                <c:pt idx="609">
                  <c:v>131.30000000000001</c:v>
                </c:pt>
                <c:pt idx="610">
                  <c:v>141.4</c:v>
                </c:pt>
                <c:pt idx="611">
                  <c:v>146</c:v>
                </c:pt>
                <c:pt idx="612">
                  <c:v>156</c:v>
                </c:pt>
                <c:pt idx="613">
                  <c:v>164.1</c:v>
                </c:pt>
                <c:pt idx="614">
                  <c:v>167</c:v>
                </c:pt>
                <c:pt idx="615">
                  <c:v>191.9</c:v>
                </c:pt>
                <c:pt idx="616">
                  <c:v>206.6</c:v>
                </c:pt>
                <c:pt idx="617">
                  <c:v>223.7</c:v>
                </c:pt>
                <c:pt idx="618">
                  <c:v>233.6</c:v>
                </c:pt>
                <c:pt idx="619">
                  <c:v>240.3</c:v>
                </c:pt>
                <c:pt idx="620">
                  <c:v>245.4</c:v>
                </c:pt>
                <c:pt idx="621">
                  <c:v>258.7</c:v>
                </c:pt>
                <c:pt idx="622">
                  <c:v>263.7</c:v>
                </c:pt>
                <c:pt idx="623">
                  <c:v>285.3</c:v>
                </c:pt>
                <c:pt idx="624">
                  <c:v>299.3</c:v>
                </c:pt>
                <c:pt idx="625">
                  <c:v>293.7</c:v>
                </c:pt>
                <c:pt idx="626">
                  <c:v>297.60000000000002</c:v>
                </c:pt>
                <c:pt idx="627">
                  <c:v>305.7</c:v>
                </c:pt>
                <c:pt idx="628">
                  <c:v>301.39999999999998</c:v>
                </c:pt>
                <c:pt idx="629">
                  <c:v>328</c:v>
                </c:pt>
                <c:pt idx="630">
                  <c:v>331.4</c:v>
                </c:pt>
                <c:pt idx="631">
                  <c:v>350.6</c:v>
                </c:pt>
                <c:pt idx="632">
                  <c:v>409.4</c:v>
                </c:pt>
                <c:pt idx="633">
                  <c:v>438.9</c:v>
                </c:pt>
                <c:pt idx="634">
                  <c:v>462.7</c:v>
                </c:pt>
                <c:pt idx="635">
                  <c:v>484.6</c:v>
                </c:pt>
                <c:pt idx="636">
                  <c:v>512.6</c:v>
                </c:pt>
                <c:pt idx="637">
                  <c:v>540.70000000000005</c:v>
                </c:pt>
                <c:pt idx="638">
                  <c:v>545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98D-AC4C-AD97-ED6B7A5E91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78724952"/>
        <c:axId val="678723384"/>
      </c:lineChart>
      <c:dateAx>
        <c:axId val="678721816"/>
        <c:scaling>
          <c:orientation val="minMax"/>
        </c:scaling>
        <c:delete val="0"/>
        <c:axPos val="b"/>
        <c:min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inorGridlines>
        <c:numFmt formatCode="[$-409]mm\.yy;@" sourceLinked="0"/>
        <c:majorTickMark val="none"/>
        <c:minorTickMark val="in"/>
        <c:tickLblPos val="low"/>
        <c:spPr>
          <a:noFill/>
          <a:ln w="12700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A"/>
          </a:p>
        </c:txPr>
        <c:crossAx val="678722992"/>
        <c:crosses val="autoZero"/>
        <c:auto val="1"/>
        <c:lblOffset val="100"/>
        <c:baseTimeUnit val="days"/>
        <c:majorUnit val="102"/>
        <c:majorTimeUnit val="days"/>
        <c:minorUnit val="21"/>
        <c:minorTimeUnit val="months"/>
      </c:dateAx>
      <c:valAx>
        <c:axId val="678722992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General" sourceLinked="1"/>
        <c:majorTickMark val="in"/>
        <c:minorTickMark val="none"/>
        <c:tickLblPos val="low"/>
        <c:spPr>
          <a:noFill/>
          <a:ln w="12700">
            <a:noFill/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A"/>
          </a:p>
        </c:txPr>
        <c:crossAx val="678721816"/>
        <c:crosses val="autoZero"/>
        <c:crossBetween val="between"/>
        <c:majorUnit val="4000"/>
        <c:dispUnits>
          <c:builtInUnit val="thousand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A"/>
              </a:p>
            </c:txPr>
          </c:dispUnitsLbl>
        </c:dispUnits>
      </c:valAx>
      <c:valAx>
        <c:axId val="678723384"/>
        <c:scaling>
          <c:orientation val="minMax"/>
        </c:scaling>
        <c:delete val="0"/>
        <c:axPos val="r"/>
        <c:numFmt formatCode="General" sourceLinked="1"/>
        <c:majorTickMark val="in"/>
        <c:minorTickMark val="none"/>
        <c:tickLblPos val="nextTo"/>
        <c:spPr>
          <a:noFill/>
          <a:ln w="12700">
            <a:noFill/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A"/>
          </a:p>
        </c:txPr>
        <c:crossAx val="678724952"/>
        <c:crosses val="max"/>
        <c:crossBetween val="between"/>
        <c:majorUnit val="100"/>
        <c:dispUnits>
          <c:builtInUnit val="hundreds"/>
        </c:dispUnits>
      </c:valAx>
      <c:catAx>
        <c:axId val="678724952"/>
        <c:scaling>
          <c:orientation val="minMax"/>
        </c:scaling>
        <c:delete val="1"/>
        <c:axPos val="b"/>
        <c:majorTickMark val="out"/>
        <c:minorTickMark val="none"/>
        <c:tickLblPos val="nextTo"/>
        <c:crossAx val="678723384"/>
        <c:crosses val="autoZero"/>
        <c:auto val="1"/>
        <c:lblAlgn val="ctr"/>
        <c:lblOffset val="100"/>
        <c:noMultiLvlLbl val="0"/>
      </c:catAx>
      <c:spPr>
        <a:noFill/>
        <a:ln w="12700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b"/>
      <c:layout>
        <c:manualLayout>
          <c:xMode val="edge"/>
          <c:yMode val="edge"/>
          <c:x val="2.6845637583892617E-2"/>
          <c:y val="0.81157257695792773"/>
          <c:w val="0.95302013422818788"/>
          <c:h val="0.17965543852648674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A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110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A"/>
    </a:p>
  </c:txPr>
  <c:printSettings>
    <c:headerFooter/>
    <c:pageMargins b="0.75" l="0.7" r="0.7" t="0.75" header="0.3" footer="0.3"/>
    <c:pageSetup/>
  </c:printSettings>
  <c:userShapes r:id="rId3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2.3121387283236993E-2"/>
          <c:w val="0.96680497925311204"/>
          <c:h val="0.76300578034682076"/>
        </c:manualLayout>
      </c:layout>
      <c:lineChart>
        <c:grouping val="standard"/>
        <c:varyColors val="0"/>
        <c:ser>
          <c:idx val="1"/>
          <c:order val="0"/>
          <c:tx>
            <c:strRef>
              <c:f>'2.2.6'!$B$1</c:f>
              <c:strCache>
                <c:ptCount val="1"/>
                <c:pt idx="0">
                  <c:v>Collective government consumption</c:v>
                </c:pt>
              </c:strCache>
            </c:strRef>
          </c:tx>
          <c:spPr>
            <a:ln w="25400" cap="rnd" cmpd="sng">
              <a:solidFill>
                <a:srgbClr val="91C864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'2.2.6'!$A$4:$A$23</c:f>
              <c:strCache>
                <c:ptCount val="20"/>
                <c:pt idx="0">
                  <c:v>I.19</c:v>
                </c:pt>
                <c:pt idx="2">
                  <c:v>III.19</c:v>
                </c:pt>
                <c:pt idx="4">
                  <c:v>I.20</c:v>
                </c:pt>
                <c:pt idx="6">
                  <c:v>III.20</c:v>
                </c:pt>
                <c:pt idx="8">
                  <c:v>I.21</c:v>
                </c:pt>
                <c:pt idx="10">
                  <c:v>III.21</c:v>
                </c:pt>
                <c:pt idx="12">
                  <c:v>I.22</c:v>
                </c:pt>
                <c:pt idx="14">
                  <c:v>III.22</c:v>
                </c:pt>
                <c:pt idx="16">
                  <c:v>I.23</c:v>
                </c:pt>
                <c:pt idx="19">
                  <c:v>IV.23</c:v>
                </c:pt>
              </c:strCache>
            </c:strRef>
          </c:cat>
          <c:val>
            <c:numRef>
              <c:f>'2.2.6'!$B$4:$B$23</c:f>
              <c:numCache>
                <c:formatCode>0.0</c:formatCode>
                <c:ptCount val="20"/>
                <c:pt idx="0">
                  <c:v>-17.399999999999999</c:v>
                </c:pt>
                <c:pt idx="1">
                  <c:v>-13.9</c:v>
                </c:pt>
                <c:pt idx="2">
                  <c:v>-7.5</c:v>
                </c:pt>
                <c:pt idx="3">
                  <c:v>-14.7</c:v>
                </c:pt>
                <c:pt idx="4">
                  <c:v>-10.3</c:v>
                </c:pt>
                <c:pt idx="5">
                  <c:v>-3.2</c:v>
                </c:pt>
                <c:pt idx="6">
                  <c:v>-4.2</c:v>
                </c:pt>
                <c:pt idx="7">
                  <c:v>4.0999999999999996</c:v>
                </c:pt>
                <c:pt idx="8">
                  <c:v>3.2</c:v>
                </c:pt>
                <c:pt idx="9" formatCode="General">
                  <c:v>2.9</c:v>
                </c:pt>
                <c:pt idx="10">
                  <c:v>0</c:v>
                </c:pt>
                <c:pt idx="11">
                  <c:v>-0.9</c:v>
                </c:pt>
                <c:pt idx="12">
                  <c:v>2.6</c:v>
                </c:pt>
                <c:pt idx="13">
                  <c:v>-2.2000000000000002</c:v>
                </c:pt>
                <c:pt idx="14">
                  <c:v>0.5</c:v>
                </c:pt>
                <c:pt idx="15">
                  <c:v>-1.2</c:v>
                </c:pt>
                <c:pt idx="16">
                  <c:v>-1.2</c:v>
                </c:pt>
                <c:pt idx="17" formatCode="General">
                  <c:v>-0.4</c:v>
                </c:pt>
                <c:pt idx="18">
                  <c:v>0.7</c:v>
                </c:pt>
                <c:pt idx="19">
                  <c:v>1.9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D7C-5A46-9C65-DBAFA8013595}"/>
            </c:ext>
          </c:extLst>
        </c:ser>
        <c:ser>
          <c:idx val="2"/>
          <c:order val="1"/>
          <c:tx>
            <c:strRef>
              <c:f>'2.2.6'!$C$1</c:f>
              <c:strCache>
                <c:ptCount val="1"/>
                <c:pt idx="0">
                  <c:v>Private consumption*</c:v>
                </c:pt>
              </c:strCache>
            </c:strRef>
          </c:tx>
          <c:spPr>
            <a:ln w="25400" cap="rnd" cmpd="sng">
              <a:solidFill>
                <a:schemeClr val="tx2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'2.2.6'!$A$4:$A$23</c:f>
              <c:strCache>
                <c:ptCount val="20"/>
                <c:pt idx="0">
                  <c:v>I.19</c:v>
                </c:pt>
                <c:pt idx="2">
                  <c:v>III.19</c:v>
                </c:pt>
                <c:pt idx="4">
                  <c:v>I.20</c:v>
                </c:pt>
                <c:pt idx="6">
                  <c:v>III.20</c:v>
                </c:pt>
                <c:pt idx="8">
                  <c:v>I.21</c:v>
                </c:pt>
                <c:pt idx="10">
                  <c:v>III.21</c:v>
                </c:pt>
                <c:pt idx="12">
                  <c:v>I.22</c:v>
                </c:pt>
                <c:pt idx="14">
                  <c:v>III.22</c:v>
                </c:pt>
                <c:pt idx="16">
                  <c:v>I.23</c:v>
                </c:pt>
                <c:pt idx="19">
                  <c:v>IV.23</c:v>
                </c:pt>
              </c:strCache>
            </c:strRef>
          </c:cat>
          <c:val>
            <c:numRef>
              <c:f>'2.2.6'!$C$4:$C$23</c:f>
              <c:numCache>
                <c:formatCode>0.0</c:formatCode>
                <c:ptCount val="20"/>
                <c:pt idx="0">
                  <c:v>10.1</c:v>
                </c:pt>
                <c:pt idx="1">
                  <c:v>11.8</c:v>
                </c:pt>
                <c:pt idx="2">
                  <c:v>8.6999999999999993</c:v>
                </c:pt>
                <c:pt idx="3">
                  <c:v>9.4</c:v>
                </c:pt>
                <c:pt idx="4">
                  <c:v>7.5</c:v>
                </c:pt>
                <c:pt idx="5">
                  <c:v>-9.6</c:v>
                </c:pt>
                <c:pt idx="6">
                  <c:v>1.1000000000000001</c:v>
                </c:pt>
                <c:pt idx="7">
                  <c:v>5.0999999999999996</c:v>
                </c:pt>
                <c:pt idx="8">
                  <c:v>4.0999999999999996</c:v>
                </c:pt>
                <c:pt idx="9" formatCode="General">
                  <c:v>16.399999999999999</c:v>
                </c:pt>
                <c:pt idx="10">
                  <c:v>9.4</c:v>
                </c:pt>
                <c:pt idx="11">
                  <c:v>7.3</c:v>
                </c:pt>
                <c:pt idx="12">
                  <c:v>4.8</c:v>
                </c:pt>
                <c:pt idx="13">
                  <c:v>9.3000000000000007</c:v>
                </c:pt>
                <c:pt idx="14">
                  <c:v>1.4</c:v>
                </c:pt>
                <c:pt idx="15">
                  <c:v>5.4</c:v>
                </c:pt>
                <c:pt idx="16">
                  <c:v>6.8</c:v>
                </c:pt>
                <c:pt idx="17" formatCode="General">
                  <c:v>6.4</c:v>
                </c:pt>
                <c:pt idx="18">
                  <c:v>4.7</c:v>
                </c:pt>
                <c:pt idx="19">
                  <c:v>2.2999999999999998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D7C-5A46-9C65-DBAFA80135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78718288"/>
        <c:axId val="678727304"/>
      </c:lineChart>
      <c:catAx>
        <c:axId val="678718288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A"/>
          </a:p>
        </c:txPr>
        <c:crossAx val="678727304"/>
        <c:crosses val="autoZero"/>
        <c:auto val="1"/>
        <c:lblAlgn val="ctr"/>
        <c:lblOffset val="100"/>
        <c:tickMarkSkip val="4"/>
        <c:noMultiLvlLbl val="0"/>
      </c:catAx>
      <c:valAx>
        <c:axId val="678727304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A"/>
          </a:p>
        </c:txPr>
        <c:crossAx val="678718288"/>
        <c:crosses val="autoZero"/>
        <c:crossBetween val="between"/>
        <c:majorUnit val="10"/>
      </c:valAx>
      <c:spPr>
        <a:blipFill dpi="0" rotWithShape="1">
          <a:blip xmlns:r="http://schemas.openxmlformats.org/officeDocument/2006/relationships" r:embed="rId1"/>
          <a:srcRect/>
          <a:stretch>
            <a:fillRect l="50000"/>
          </a:stretch>
        </a:blipFill>
        <a:ln w="9525">
          <a:solidFill>
            <a:srgbClr val="505050"/>
          </a:solidFill>
        </a:ln>
        <a:effectLst/>
      </c:spPr>
    </c:plotArea>
    <c:legend>
      <c:legendPos val="b"/>
      <c:layout>
        <c:manualLayout>
          <c:xMode val="edge"/>
          <c:yMode val="edge"/>
          <c:x val="3.3195020746887967E-2"/>
          <c:y val="0.77945564607892226"/>
          <c:w val="0.9294605809128631"/>
          <c:h val="0.20809248554913296"/>
        </c:manualLayout>
      </c:layout>
      <c:overlay val="0"/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A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A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7.798052733034927E-2"/>
          <c:y val="4.4591645170320937E-2"/>
          <c:w val="0.80391446401150068"/>
          <c:h val="0.56734850932226577"/>
        </c:manualLayout>
      </c:layout>
      <c:lineChart>
        <c:grouping val="standard"/>
        <c:varyColors val="0"/>
        <c:ser>
          <c:idx val="0"/>
          <c:order val="0"/>
          <c:tx>
            <c:strRef>
              <c:f>'2.2.7'!$B$1</c:f>
              <c:strCache>
                <c:ptCount val="1"/>
                <c:pt idx="0">
                  <c:v>Retail trade turnover, % yoy</c:v>
                </c:pt>
              </c:strCache>
            </c:strRef>
          </c:tx>
          <c:spPr>
            <a:ln w="25400" cmpd="sng">
              <a:solidFill>
                <a:srgbClr val="057D46"/>
              </a:solidFill>
              <a:prstDash val="solid"/>
            </a:ln>
            <a:effectLst/>
          </c:spPr>
          <c:marker>
            <c:symbol val="none"/>
          </c:marker>
          <c:cat>
            <c:strRef>
              <c:f>'2.2.7'!$A$4:$A$22</c:f>
              <c:strCache>
                <c:ptCount val="19"/>
                <c:pt idx="0">
                  <c:v>I.17</c:v>
                </c:pt>
                <c:pt idx="1">
                  <c:v>II.17</c:v>
                </c:pt>
                <c:pt idx="2">
                  <c:v>III.17</c:v>
                </c:pt>
                <c:pt idx="3">
                  <c:v>IV.17</c:v>
                </c:pt>
                <c:pt idx="4">
                  <c:v>I.18</c:v>
                </c:pt>
                <c:pt idx="5">
                  <c:v>II.18</c:v>
                </c:pt>
                <c:pt idx="6">
                  <c:v>III.18</c:v>
                </c:pt>
                <c:pt idx="7">
                  <c:v>IV.18</c:v>
                </c:pt>
                <c:pt idx="8">
                  <c:v>I.19</c:v>
                </c:pt>
                <c:pt idx="9">
                  <c:v>II.19</c:v>
                </c:pt>
                <c:pt idx="10">
                  <c:v>III.19</c:v>
                </c:pt>
                <c:pt idx="11">
                  <c:v>IV.19</c:v>
                </c:pt>
                <c:pt idx="12">
                  <c:v>I.20</c:v>
                </c:pt>
                <c:pt idx="13">
                  <c:v>ІI.20</c:v>
                </c:pt>
                <c:pt idx="14">
                  <c:v>ІII.20</c:v>
                </c:pt>
                <c:pt idx="15">
                  <c:v>IV.20</c:v>
                </c:pt>
                <c:pt idx="16">
                  <c:v>I.21</c:v>
                </c:pt>
                <c:pt idx="17">
                  <c:v>ІI.21</c:v>
                </c:pt>
                <c:pt idx="18">
                  <c:v>ІII.21</c:v>
                </c:pt>
              </c:strCache>
            </c:strRef>
          </c:cat>
          <c:val>
            <c:numRef>
              <c:f>'2.2.7'!$B$4:$B$22</c:f>
              <c:numCache>
                <c:formatCode>0.0</c:formatCode>
                <c:ptCount val="19"/>
                <c:pt idx="0">
                  <c:v>6.1</c:v>
                </c:pt>
                <c:pt idx="1">
                  <c:v>11</c:v>
                </c:pt>
                <c:pt idx="2">
                  <c:v>8.6999999999999993</c:v>
                </c:pt>
                <c:pt idx="3">
                  <c:v>1.1000000000000001</c:v>
                </c:pt>
                <c:pt idx="4">
                  <c:v>6.2</c:v>
                </c:pt>
                <c:pt idx="5">
                  <c:v>4.0999999999999996</c:v>
                </c:pt>
                <c:pt idx="6">
                  <c:v>8.9</c:v>
                </c:pt>
                <c:pt idx="7">
                  <c:v>5.5</c:v>
                </c:pt>
                <c:pt idx="8">
                  <c:v>9.9</c:v>
                </c:pt>
                <c:pt idx="9">
                  <c:v>11.1</c:v>
                </c:pt>
                <c:pt idx="10">
                  <c:v>9.1</c:v>
                </c:pt>
                <c:pt idx="11">
                  <c:v>11.1</c:v>
                </c:pt>
                <c:pt idx="12">
                  <c:v>12.3</c:v>
                </c:pt>
                <c:pt idx="13">
                  <c:v>-2.5</c:v>
                </c:pt>
                <c:pt idx="14">
                  <c:v>8.8000000000000007</c:v>
                </c:pt>
                <c:pt idx="15">
                  <c:v>11.4</c:v>
                </c:pt>
                <c:pt idx="16">
                  <c:v>7.5</c:v>
                </c:pt>
                <c:pt idx="17">
                  <c:v>20.5</c:v>
                </c:pt>
                <c:pt idx="18">
                  <c:v>9.1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9FE-BD4B-914D-BDC92DDAA0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78730440"/>
        <c:axId val="678731224"/>
      </c:lineChart>
      <c:lineChart>
        <c:grouping val="standard"/>
        <c:varyColors val="0"/>
        <c:ser>
          <c:idx val="1"/>
          <c:order val="1"/>
          <c:tx>
            <c:strRef>
              <c:f>'2.2.7'!$C$1</c:f>
              <c:strCache>
                <c:ptCount val="1"/>
                <c:pt idx="0">
                  <c:v>Consumer confidence index, points (RHS)</c:v>
                </c:pt>
              </c:strCache>
            </c:strRef>
          </c:tx>
          <c:spPr>
            <a:ln w="25400" cap="rnd" cmpd="sng">
              <a:solidFill>
                <a:srgbClr val="91C864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'2.2.7'!$A$4:$A$22</c:f>
              <c:strCache>
                <c:ptCount val="19"/>
                <c:pt idx="0">
                  <c:v>I.17</c:v>
                </c:pt>
                <c:pt idx="1">
                  <c:v>II.17</c:v>
                </c:pt>
                <c:pt idx="2">
                  <c:v>III.17</c:v>
                </c:pt>
                <c:pt idx="3">
                  <c:v>IV.17</c:v>
                </c:pt>
                <c:pt idx="4">
                  <c:v>I.18</c:v>
                </c:pt>
                <c:pt idx="5">
                  <c:v>II.18</c:v>
                </c:pt>
                <c:pt idx="6">
                  <c:v>III.18</c:v>
                </c:pt>
                <c:pt idx="7">
                  <c:v>IV.18</c:v>
                </c:pt>
                <c:pt idx="8">
                  <c:v>I.19</c:v>
                </c:pt>
                <c:pt idx="9">
                  <c:v>II.19</c:v>
                </c:pt>
                <c:pt idx="10">
                  <c:v>III.19</c:v>
                </c:pt>
                <c:pt idx="11">
                  <c:v>IV.19</c:v>
                </c:pt>
                <c:pt idx="12">
                  <c:v>I.20</c:v>
                </c:pt>
                <c:pt idx="13">
                  <c:v>ІI.20</c:v>
                </c:pt>
                <c:pt idx="14">
                  <c:v>ІII.20</c:v>
                </c:pt>
                <c:pt idx="15">
                  <c:v>IV.20</c:v>
                </c:pt>
                <c:pt idx="16">
                  <c:v>I.21</c:v>
                </c:pt>
                <c:pt idx="17">
                  <c:v>ІI.21</c:v>
                </c:pt>
                <c:pt idx="18">
                  <c:v>ІII.21</c:v>
                </c:pt>
              </c:strCache>
            </c:strRef>
          </c:cat>
          <c:val>
            <c:numRef>
              <c:f>'2.2.7'!$C$4:$C$22</c:f>
              <c:numCache>
                <c:formatCode>0.0</c:formatCode>
                <c:ptCount val="19"/>
                <c:pt idx="0">
                  <c:v>55.1</c:v>
                </c:pt>
                <c:pt idx="1">
                  <c:v>57.4</c:v>
                </c:pt>
                <c:pt idx="2" formatCode="General">
                  <c:v>58.7</c:v>
                </c:pt>
                <c:pt idx="3" formatCode="General">
                  <c:v>61.7</c:v>
                </c:pt>
                <c:pt idx="4">
                  <c:v>57.5</c:v>
                </c:pt>
                <c:pt idx="5">
                  <c:v>63.3</c:v>
                </c:pt>
                <c:pt idx="6">
                  <c:v>61.6</c:v>
                </c:pt>
                <c:pt idx="7">
                  <c:v>59.6</c:v>
                </c:pt>
                <c:pt idx="8">
                  <c:v>66</c:v>
                </c:pt>
                <c:pt idx="9">
                  <c:v>78.900000000000006</c:v>
                </c:pt>
                <c:pt idx="10">
                  <c:v>93.7</c:v>
                </c:pt>
                <c:pt idx="11">
                  <c:v>93.3</c:v>
                </c:pt>
                <c:pt idx="12">
                  <c:v>81.3</c:v>
                </c:pt>
                <c:pt idx="13">
                  <c:v>69.2</c:v>
                </c:pt>
                <c:pt idx="14">
                  <c:v>68.900000000000006</c:v>
                </c:pt>
                <c:pt idx="15">
                  <c:v>64.7</c:v>
                </c:pt>
                <c:pt idx="16">
                  <c:v>65.900000000000006</c:v>
                </c:pt>
                <c:pt idx="17">
                  <c:v>73.8</c:v>
                </c:pt>
                <c:pt idx="18">
                  <c:v>71.400000000000006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9FE-BD4B-914D-BDC92DDAA0B9}"/>
            </c:ext>
          </c:extLst>
        </c:ser>
        <c:ser>
          <c:idx val="4"/>
          <c:order val="2"/>
          <c:tx>
            <c:strRef>
              <c:f>'2.2.7'!$D$1</c:f>
              <c:strCache>
                <c:ptCount val="1"/>
                <c:pt idx="0">
                  <c:v>Index of Propensity to Consume, points (RHS)</c:v>
                </c:pt>
              </c:strCache>
            </c:strRef>
          </c:tx>
          <c:spPr>
            <a:ln w="25400" cmpd="sng">
              <a:solidFill>
                <a:srgbClr val="7D0532"/>
              </a:solidFill>
              <a:prstDash val="solid"/>
            </a:ln>
          </c:spPr>
          <c:marker>
            <c:symbol val="none"/>
          </c:marker>
          <c:cat>
            <c:strRef>
              <c:f>'2.2.7'!$A$4:$A$22</c:f>
              <c:strCache>
                <c:ptCount val="19"/>
                <c:pt idx="0">
                  <c:v>I.17</c:v>
                </c:pt>
                <c:pt idx="1">
                  <c:v>II.17</c:v>
                </c:pt>
                <c:pt idx="2">
                  <c:v>III.17</c:v>
                </c:pt>
                <c:pt idx="3">
                  <c:v>IV.17</c:v>
                </c:pt>
                <c:pt idx="4">
                  <c:v>I.18</c:v>
                </c:pt>
                <c:pt idx="5">
                  <c:v>II.18</c:v>
                </c:pt>
                <c:pt idx="6">
                  <c:v>III.18</c:v>
                </c:pt>
                <c:pt idx="7">
                  <c:v>IV.18</c:v>
                </c:pt>
                <c:pt idx="8">
                  <c:v>I.19</c:v>
                </c:pt>
                <c:pt idx="9">
                  <c:v>II.19</c:v>
                </c:pt>
                <c:pt idx="10">
                  <c:v>III.19</c:v>
                </c:pt>
                <c:pt idx="11">
                  <c:v>IV.19</c:v>
                </c:pt>
                <c:pt idx="12">
                  <c:v>I.20</c:v>
                </c:pt>
                <c:pt idx="13">
                  <c:v>ІI.20</c:v>
                </c:pt>
                <c:pt idx="14">
                  <c:v>ІII.20</c:v>
                </c:pt>
                <c:pt idx="15">
                  <c:v>IV.20</c:v>
                </c:pt>
                <c:pt idx="16">
                  <c:v>I.21</c:v>
                </c:pt>
                <c:pt idx="17">
                  <c:v>ІI.21</c:v>
                </c:pt>
                <c:pt idx="18">
                  <c:v>ІII.21</c:v>
                </c:pt>
              </c:strCache>
            </c:strRef>
          </c:cat>
          <c:val>
            <c:numRef>
              <c:f>'2.2.7'!$D$4:$D$22</c:f>
              <c:numCache>
                <c:formatCode>0.0</c:formatCode>
                <c:ptCount val="19"/>
                <c:pt idx="0">
                  <c:v>59.9</c:v>
                </c:pt>
                <c:pt idx="1">
                  <c:v>56.4</c:v>
                </c:pt>
                <c:pt idx="2">
                  <c:v>59.6</c:v>
                </c:pt>
                <c:pt idx="3">
                  <c:v>67.8</c:v>
                </c:pt>
                <c:pt idx="4">
                  <c:v>62.5</c:v>
                </c:pt>
                <c:pt idx="5">
                  <c:v>69.099999999999994</c:v>
                </c:pt>
                <c:pt idx="6">
                  <c:v>69.599999999999994</c:v>
                </c:pt>
                <c:pt idx="7">
                  <c:v>68.3</c:v>
                </c:pt>
                <c:pt idx="8">
                  <c:v>75</c:v>
                </c:pt>
                <c:pt idx="9">
                  <c:v>80.7</c:v>
                </c:pt>
                <c:pt idx="10">
                  <c:v>88.6</c:v>
                </c:pt>
                <c:pt idx="11">
                  <c:v>90.9</c:v>
                </c:pt>
                <c:pt idx="12">
                  <c:v>78.099999999999994</c:v>
                </c:pt>
                <c:pt idx="13">
                  <c:v>54.7</c:v>
                </c:pt>
                <c:pt idx="14">
                  <c:v>74</c:v>
                </c:pt>
                <c:pt idx="15">
                  <c:v>68.099999999999994</c:v>
                </c:pt>
                <c:pt idx="16">
                  <c:v>66.599999999999994</c:v>
                </c:pt>
                <c:pt idx="17">
                  <c:v>70.7</c:v>
                </c:pt>
                <c:pt idx="18">
                  <c:v>77.099999999999994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9FE-BD4B-914D-BDC92DDAA0B9}"/>
            </c:ext>
          </c:extLst>
        </c:ser>
        <c:ser>
          <c:idx val="2"/>
          <c:order val="3"/>
          <c:tx>
            <c:strRef>
              <c:f>'2.2.7'!$E$1</c:f>
              <c:strCache>
                <c:ptCount val="1"/>
                <c:pt idx="0">
                  <c:v>First registered vehicles*, thousand units (12-months moving average)</c:v>
                </c:pt>
              </c:strCache>
            </c:strRef>
          </c:tx>
          <c:spPr>
            <a:ln w="25400" cmpd="sng">
              <a:solidFill>
                <a:srgbClr val="DC4B64"/>
              </a:solidFill>
              <a:prstDash val="solid"/>
            </a:ln>
          </c:spPr>
          <c:marker>
            <c:symbol val="none"/>
          </c:marker>
          <c:cat>
            <c:strRef>
              <c:f>'2.2.7'!$A$4:$A$22</c:f>
              <c:strCache>
                <c:ptCount val="19"/>
                <c:pt idx="0">
                  <c:v>I.17</c:v>
                </c:pt>
                <c:pt idx="1">
                  <c:v>II.17</c:v>
                </c:pt>
                <c:pt idx="2">
                  <c:v>III.17</c:v>
                </c:pt>
                <c:pt idx="3">
                  <c:v>IV.17</c:v>
                </c:pt>
                <c:pt idx="4">
                  <c:v>I.18</c:v>
                </c:pt>
                <c:pt idx="5">
                  <c:v>II.18</c:v>
                </c:pt>
                <c:pt idx="6">
                  <c:v>III.18</c:v>
                </c:pt>
                <c:pt idx="7">
                  <c:v>IV.18</c:v>
                </c:pt>
                <c:pt idx="8">
                  <c:v>I.19</c:v>
                </c:pt>
                <c:pt idx="9">
                  <c:v>II.19</c:v>
                </c:pt>
                <c:pt idx="10">
                  <c:v>III.19</c:v>
                </c:pt>
                <c:pt idx="11">
                  <c:v>IV.19</c:v>
                </c:pt>
                <c:pt idx="12">
                  <c:v>I.20</c:v>
                </c:pt>
                <c:pt idx="13">
                  <c:v>ІI.20</c:v>
                </c:pt>
                <c:pt idx="14">
                  <c:v>ІII.20</c:v>
                </c:pt>
                <c:pt idx="15">
                  <c:v>IV.20</c:v>
                </c:pt>
                <c:pt idx="16">
                  <c:v>I.21</c:v>
                </c:pt>
                <c:pt idx="17">
                  <c:v>ІI.21</c:v>
                </c:pt>
                <c:pt idx="18">
                  <c:v>ІII.21</c:v>
                </c:pt>
              </c:strCache>
            </c:strRef>
          </c:cat>
          <c:val>
            <c:numRef>
              <c:f>'2.2.7'!$E$4:$E$22</c:f>
              <c:numCache>
                <c:formatCode>General</c:formatCode>
                <c:ptCount val="19"/>
                <c:pt idx="0">
                  <c:v>8.6999999999999993</c:v>
                </c:pt>
                <c:pt idx="1">
                  <c:v>11.3</c:v>
                </c:pt>
                <c:pt idx="2">
                  <c:v>12.2</c:v>
                </c:pt>
                <c:pt idx="3">
                  <c:v>14.2</c:v>
                </c:pt>
                <c:pt idx="4">
                  <c:v>12.7</c:v>
                </c:pt>
                <c:pt idx="5">
                  <c:v>14.4</c:v>
                </c:pt>
                <c:pt idx="6">
                  <c:v>17</c:v>
                </c:pt>
                <c:pt idx="7">
                  <c:v>22.1</c:v>
                </c:pt>
                <c:pt idx="8">
                  <c:v>67.599999999999994</c:v>
                </c:pt>
                <c:pt idx="9">
                  <c:v>28.7</c:v>
                </c:pt>
                <c:pt idx="10">
                  <c:v>31.5</c:v>
                </c:pt>
                <c:pt idx="11">
                  <c:v>37.700000000000003</c:v>
                </c:pt>
                <c:pt idx="12">
                  <c:v>33.299999999999997</c:v>
                </c:pt>
                <c:pt idx="13">
                  <c:v>25.6</c:v>
                </c:pt>
                <c:pt idx="14" formatCode="0.0">
                  <c:v>42</c:v>
                </c:pt>
                <c:pt idx="15">
                  <c:v>45.5</c:v>
                </c:pt>
                <c:pt idx="16">
                  <c:v>36.299999999999997</c:v>
                </c:pt>
                <c:pt idx="17" formatCode="0.0">
                  <c:v>45.1</c:v>
                </c:pt>
                <c:pt idx="18">
                  <c:v>62.6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9FE-BD4B-914D-BDC92DDAA0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78729264"/>
        <c:axId val="678730832"/>
      </c:lineChart>
      <c:catAx>
        <c:axId val="678730440"/>
        <c:scaling>
          <c:orientation val="minMax"/>
        </c:scaling>
        <c:delete val="0"/>
        <c:axPos val="b"/>
        <c:min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inorGridlines>
        <c:numFmt formatCode="[$-409]mm\.yy;@" sourceLinked="0"/>
        <c:majorTickMark val="none"/>
        <c:minorTickMark val="in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A"/>
          </a:p>
        </c:txPr>
        <c:crossAx val="678731224"/>
        <c:crosses val="autoZero"/>
        <c:auto val="0"/>
        <c:lblAlgn val="ctr"/>
        <c:lblOffset val="100"/>
        <c:tickLblSkip val="2"/>
        <c:tickMarkSkip val="8"/>
        <c:noMultiLvlLbl val="0"/>
      </c:catAx>
      <c:valAx>
        <c:axId val="678731224"/>
        <c:scaling>
          <c:orientation val="minMax"/>
          <c:min val="-4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A"/>
          </a:p>
        </c:txPr>
        <c:crossAx val="678730440"/>
        <c:crosses val="autoZero"/>
        <c:crossBetween val="between"/>
        <c:majorUnit val="4"/>
      </c:valAx>
      <c:valAx>
        <c:axId val="678730832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A"/>
          </a:p>
        </c:txPr>
        <c:crossAx val="678729264"/>
        <c:crosses val="max"/>
        <c:crossBetween val="between"/>
        <c:majorUnit val="15"/>
      </c:valAx>
      <c:catAx>
        <c:axId val="67872926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78730832"/>
        <c:crosses val="autoZero"/>
        <c:auto val="1"/>
        <c:lblAlgn val="ctr"/>
        <c:lblOffset val="100"/>
        <c:noMultiLvlLbl val="0"/>
      </c:cat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b"/>
      <c:layout>
        <c:manualLayout>
          <c:xMode val="edge"/>
          <c:yMode val="edge"/>
          <c:x val="4.1493775933609959E-3"/>
          <c:y val="0.69081559794809333"/>
          <c:w val="0.99585062240663902"/>
          <c:h val="0.30918440205190673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vert="horz"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en-UA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A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2.0583193174483486E-2"/>
          <c:w val="0.96680497925311204"/>
          <c:h val="0.67924537475795499"/>
        </c:manualLayout>
      </c:layout>
      <c:lineChart>
        <c:grouping val="standard"/>
        <c:varyColors val="0"/>
        <c:ser>
          <c:idx val="3"/>
          <c:order val="1"/>
          <c:tx>
            <c:strRef>
              <c:f>'2.2.8'!$C$1</c:f>
              <c:strCache>
                <c:ptCount val="1"/>
                <c:pt idx="0">
                  <c:v>Gross fixed capital formation, % yoy</c:v>
                </c:pt>
              </c:strCache>
            </c:strRef>
          </c:tx>
          <c:spPr>
            <a:ln w="25400" cap="rnd" cmpd="sng">
              <a:solidFill>
                <a:srgbClr val="91C864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0-9740-7A42-A001-2834FDD1EF9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1-9740-7A42-A001-2834FDD1EF9D}"/>
              </c:ext>
            </c:extLst>
          </c:dPt>
          <c:dPt>
            <c:idx val="17"/>
            <c:bubble3D val="0"/>
            <c:extLst>
              <c:ext xmlns:c16="http://schemas.microsoft.com/office/drawing/2014/chart" uri="{C3380CC4-5D6E-409C-BE32-E72D297353CC}">
                <c16:uniqueId val="{00000002-9740-7A42-A001-2834FDD1EF9D}"/>
              </c:ext>
            </c:extLst>
          </c:dPt>
          <c:dPt>
            <c:idx val="18"/>
            <c:bubble3D val="0"/>
            <c:spPr>
              <a:ln w="25400" cap="rnd" cmpd="sng">
                <a:solidFill>
                  <a:srgbClr val="91C864"/>
                </a:solidFill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740-7A42-A001-2834FDD1EF9D}"/>
              </c:ext>
            </c:extLst>
          </c:dPt>
          <c:cat>
            <c:strRef>
              <c:f>'2.2.8'!$H$4:$H$22</c:f>
              <c:strCache>
                <c:ptCount val="19"/>
                <c:pt idx="0">
                  <c:v>I.17</c:v>
                </c:pt>
                <c:pt idx="2">
                  <c:v>III.17</c:v>
                </c:pt>
                <c:pt idx="4">
                  <c:v>I.18</c:v>
                </c:pt>
                <c:pt idx="6">
                  <c:v>III.18</c:v>
                </c:pt>
                <c:pt idx="8">
                  <c:v>I.19</c:v>
                </c:pt>
                <c:pt idx="10">
                  <c:v>III.19</c:v>
                </c:pt>
                <c:pt idx="12">
                  <c:v>I.20</c:v>
                </c:pt>
                <c:pt idx="14">
                  <c:v>III.20</c:v>
                </c:pt>
                <c:pt idx="16">
                  <c:v>I.21</c:v>
                </c:pt>
                <c:pt idx="18">
                  <c:v>III.21</c:v>
                </c:pt>
              </c:strCache>
            </c:strRef>
          </c:cat>
          <c:val>
            <c:numRef>
              <c:f>'2.2.8'!$C$4:$C$22</c:f>
              <c:numCache>
                <c:formatCode>0.0</c:formatCode>
                <c:ptCount val="19"/>
                <c:pt idx="0">
                  <c:v>18.2</c:v>
                </c:pt>
                <c:pt idx="1">
                  <c:v>21.2</c:v>
                </c:pt>
                <c:pt idx="2">
                  <c:v>12.8</c:v>
                </c:pt>
                <c:pt idx="3">
                  <c:v>14.5</c:v>
                </c:pt>
                <c:pt idx="4">
                  <c:v>22.2</c:v>
                </c:pt>
                <c:pt idx="5">
                  <c:v>19.8</c:v>
                </c:pt>
                <c:pt idx="6">
                  <c:v>15.1</c:v>
                </c:pt>
                <c:pt idx="7">
                  <c:v>13.1</c:v>
                </c:pt>
                <c:pt idx="8">
                  <c:v>13.5</c:v>
                </c:pt>
                <c:pt idx="9">
                  <c:v>4.0999999999999996</c:v>
                </c:pt>
                <c:pt idx="10">
                  <c:v>10.5</c:v>
                </c:pt>
                <c:pt idx="11">
                  <c:v>16.7</c:v>
                </c:pt>
                <c:pt idx="12">
                  <c:v>-21</c:v>
                </c:pt>
                <c:pt idx="13">
                  <c:v>-23</c:v>
                </c:pt>
                <c:pt idx="14">
                  <c:v>-25.1</c:v>
                </c:pt>
                <c:pt idx="15">
                  <c:v>-26.5</c:v>
                </c:pt>
                <c:pt idx="16">
                  <c:v>-7.8</c:v>
                </c:pt>
                <c:pt idx="17">
                  <c:v>14.8</c:v>
                </c:pt>
                <c:pt idx="18">
                  <c:v>16.5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740-7A42-A001-2834FDD1EF9D}"/>
            </c:ext>
          </c:extLst>
        </c:ser>
        <c:ser>
          <c:idx val="5"/>
          <c:order val="2"/>
          <c:tx>
            <c:strRef>
              <c:f>'2.2.8'!$D$1</c:f>
              <c:strCache>
                <c:ptCount val="1"/>
                <c:pt idx="0">
                  <c:v>Consolidated budget capital expenses⁺, % yoy</c:v>
                </c:pt>
              </c:strCache>
            </c:strRef>
          </c:tx>
          <c:spPr>
            <a:ln w="25400" cap="rnd" cmpd="sng">
              <a:solidFill>
                <a:srgbClr val="7D0532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'2.2.8'!$H$4:$H$22</c:f>
              <c:strCache>
                <c:ptCount val="19"/>
                <c:pt idx="0">
                  <c:v>I.17</c:v>
                </c:pt>
                <c:pt idx="2">
                  <c:v>III.17</c:v>
                </c:pt>
                <c:pt idx="4">
                  <c:v>I.18</c:v>
                </c:pt>
                <c:pt idx="6">
                  <c:v>III.18</c:v>
                </c:pt>
                <c:pt idx="8">
                  <c:v>I.19</c:v>
                </c:pt>
                <c:pt idx="10">
                  <c:v>III.19</c:v>
                </c:pt>
                <c:pt idx="12">
                  <c:v>I.20</c:v>
                </c:pt>
                <c:pt idx="14">
                  <c:v>III.20</c:v>
                </c:pt>
                <c:pt idx="16">
                  <c:v>I.21</c:v>
                </c:pt>
                <c:pt idx="18">
                  <c:v>III.21</c:v>
                </c:pt>
              </c:strCache>
            </c:strRef>
          </c:cat>
          <c:val>
            <c:numRef>
              <c:f>'2.2.8'!$D$4:$D$22</c:f>
              <c:numCache>
                <c:formatCode>0.0</c:formatCode>
                <c:ptCount val="19"/>
                <c:pt idx="0">
                  <c:v>32.5</c:v>
                </c:pt>
                <c:pt idx="1">
                  <c:v>60.2</c:v>
                </c:pt>
                <c:pt idx="2">
                  <c:v>18.100000000000001</c:v>
                </c:pt>
                <c:pt idx="3">
                  <c:v>40.700000000000003</c:v>
                </c:pt>
                <c:pt idx="4">
                  <c:v>36.1</c:v>
                </c:pt>
                <c:pt idx="5">
                  <c:v>72.8</c:v>
                </c:pt>
                <c:pt idx="6">
                  <c:v>50</c:v>
                </c:pt>
                <c:pt idx="7">
                  <c:v>35.6</c:v>
                </c:pt>
                <c:pt idx="8">
                  <c:v>37.6</c:v>
                </c:pt>
                <c:pt idx="9">
                  <c:v>14.7</c:v>
                </c:pt>
                <c:pt idx="10">
                  <c:v>12.3</c:v>
                </c:pt>
                <c:pt idx="11">
                  <c:v>1.5</c:v>
                </c:pt>
                <c:pt idx="12">
                  <c:v>37.9</c:v>
                </c:pt>
                <c:pt idx="13">
                  <c:v>-1.1000000000000001</c:v>
                </c:pt>
                <c:pt idx="14">
                  <c:v>7.2</c:v>
                </c:pt>
                <c:pt idx="15">
                  <c:v>8.8000000000000007</c:v>
                </c:pt>
                <c:pt idx="16">
                  <c:v>-28.3</c:v>
                </c:pt>
                <c:pt idx="17">
                  <c:v>1.6</c:v>
                </c:pt>
                <c:pt idx="18">
                  <c:v>15.1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740-7A42-A001-2834FDD1EF9D}"/>
            </c:ext>
          </c:extLst>
        </c:ser>
        <c:ser>
          <c:idx val="1"/>
          <c:order val="3"/>
          <c:tx>
            <c:strRef>
              <c:f>'2.2.8'!$E$1</c:f>
              <c:strCache>
                <c:ptCount val="1"/>
                <c:pt idx="0">
                  <c:v>First registered new commercial vehicles, % yoy</c:v>
                </c:pt>
              </c:strCache>
            </c:strRef>
          </c:tx>
          <c:spPr>
            <a:ln w="25400" cap="rnd" cmpd="sng">
              <a:solidFill>
                <a:srgbClr val="DC4B64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'2.2.8'!$H$4:$H$22</c:f>
              <c:strCache>
                <c:ptCount val="19"/>
                <c:pt idx="0">
                  <c:v>I.17</c:v>
                </c:pt>
                <c:pt idx="2">
                  <c:v>III.17</c:v>
                </c:pt>
                <c:pt idx="4">
                  <c:v>I.18</c:v>
                </c:pt>
                <c:pt idx="6">
                  <c:v>III.18</c:v>
                </c:pt>
                <c:pt idx="8">
                  <c:v>I.19</c:v>
                </c:pt>
                <c:pt idx="10">
                  <c:v>III.19</c:v>
                </c:pt>
                <c:pt idx="12">
                  <c:v>I.20</c:v>
                </c:pt>
                <c:pt idx="14">
                  <c:v>III.20</c:v>
                </c:pt>
                <c:pt idx="16">
                  <c:v>I.21</c:v>
                </c:pt>
                <c:pt idx="18">
                  <c:v>III.21</c:v>
                </c:pt>
              </c:strCache>
            </c:strRef>
          </c:cat>
          <c:val>
            <c:numRef>
              <c:f>'2.2.8'!$E$4:$E$22</c:f>
              <c:numCache>
                <c:formatCode>0.0</c:formatCode>
                <c:ptCount val="19"/>
                <c:pt idx="0">
                  <c:v>51.2</c:v>
                </c:pt>
                <c:pt idx="1">
                  <c:v>48.8</c:v>
                </c:pt>
                <c:pt idx="2">
                  <c:v>53.8</c:v>
                </c:pt>
                <c:pt idx="3">
                  <c:v>13.1</c:v>
                </c:pt>
                <c:pt idx="4">
                  <c:v>22</c:v>
                </c:pt>
                <c:pt idx="5">
                  <c:v>26.3</c:v>
                </c:pt>
                <c:pt idx="6">
                  <c:v>-5.2</c:v>
                </c:pt>
                <c:pt idx="7">
                  <c:v>1.8</c:v>
                </c:pt>
                <c:pt idx="8">
                  <c:v>-11.6</c:v>
                </c:pt>
                <c:pt idx="9" formatCode="General">
                  <c:v>-15.6</c:v>
                </c:pt>
                <c:pt idx="10" formatCode="General">
                  <c:v>7</c:v>
                </c:pt>
                <c:pt idx="11">
                  <c:v>10.3</c:v>
                </c:pt>
                <c:pt idx="12">
                  <c:v>-15.9</c:v>
                </c:pt>
                <c:pt idx="13">
                  <c:v>-33.700000000000003</c:v>
                </c:pt>
                <c:pt idx="14">
                  <c:v>12</c:v>
                </c:pt>
                <c:pt idx="15">
                  <c:v>6.3</c:v>
                </c:pt>
                <c:pt idx="16">
                  <c:v>32.9</c:v>
                </c:pt>
                <c:pt idx="17">
                  <c:v>93.3</c:v>
                </c:pt>
                <c:pt idx="18">
                  <c:v>23.7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740-7A42-A001-2834FDD1EF9D}"/>
            </c:ext>
          </c:extLst>
        </c:ser>
        <c:ser>
          <c:idx val="4"/>
          <c:order val="4"/>
          <c:tx>
            <c:strRef>
              <c:f>'2.2.8'!$F$1</c:f>
              <c:strCache>
                <c:ptCount val="1"/>
                <c:pt idx="0">
                  <c:v>Machine-building, % yoy</c:v>
                </c:pt>
              </c:strCache>
            </c:strRef>
          </c:tx>
          <c:spPr>
            <a:ln w="25400" cmpd="sng">
              <a:solidFill>
                <a:srgbClr val="46AFE6"/>
              </a:solidFill>
              <a:prstDash val="solid"/>
            </a:ln>
          </c:spPr>
          <c:marker>
            <c:symbol val="none"/>
          </c:marker>
          <c:cat>
            <c:strRef>
              <c:f>'2.2.8'!$H$4:$H$22</c:f>
              <c:strCache>
                <c:ptCount val="19"/>
                <c:pt idx="0">
                  <c:v>I.17</c:v>
                </c:pt>
                <c:pt idx="2">
                  <c:v>III.17</c:v>
                </c:pt>
                <c:pt idx="4">
                  <c:v>I.18</c:v>
                </c:pt>
                <c:pt idx="6">
                  <c:v>III.18</c:v>
                </c:pt>
                <c:pt idx="8">
                  <c:v>I.19</c:v>
                </c:pt>
                <c:pt idx="10">
                  <c:v>III.19</c:v>
                </c:pt>
                <c:pt idx="12">
                  <c:v>I.20</c:v>
                </c:pt>
                <c:pt idx="14">
                  <c:v>III.20</c:v>
                </c:pt>
                <c:pt idx="16">
                  <c:v>I.21</c:v>
                </c:pt>
                <c:pt idx="18">
                  <c:v>III.21</c:v>
                </c:pt>
              </c:strCache>
            </c:strRef>
          </c:cat>
          <c:val>
            <c:numRef>
              <c:f>'2.2.8'!$F$4:$F$22</c:f>
              <c:numCache>
                <c:formatCode>0.0</c:formatCode>
                <c:ptCount val="19"/>
                <c:pt idx="0">
                  <c:v>6.6</c:v>
                </c:pt>
                <c:pt idx="1">
                  <c:v>16.399999999999999</c:v>
                </c:pt>
                <c:pt idx="2">
                  <c:v>12.5</c:v>
                </c:pt>
                <c:pt idx="3">
                  <c:v>12.2</c:v>
                </c:pt>
                <c:pt idx="4">
                  <c:v>24.7</c:v>
                </c:pt>
                <c:pt idx="5">
                  <c:v>16.399999999999999</c:v>
                </c:pt>
                <c:pt idx="6">
                  <c:v>10</c:v>
                </c:pt>
                <c:pt idx="7">
                  <c:v>2.7</c:v>
                </c:pt>
                <c:pt idx="8">
                  <c:v>-3.6</c:v>
                </c:pt>
                <c:pt idx="9">
                  <c:v>-2.4</c:v>
                </c:pt>
                <c:pt idx="10" formatCode="General">
                  <c:v>1.5</c:v>
                </c:pt>
                <c:pt idx="11">
                  <c:v>-4</c:v>
                </c:pt>
                <c:pt idx="12">
                  <c:v>-13.4</c:v>
                </c:pt>
                <c:pt idx="13">
                  <c:v>-29.3</c:v>
                </c:pt>
                <c:pt idx="14">
                  <c:v>-16.3</c:v>
                </c:pt>
                <c:pt idx="15">
                  <c:v>-11.2</c:v>
                </c:pt>
                <c:pt idx="16">
                  <c:v>-3.1</c:v>
                </c:pt>
                <c:pt idx="17">
                  <c:v>29</c:v>
                </c:pt>
                <c:pt idx="18">
                  <c:v>3.2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740-7A42-A001-2834FDD1EF9D}"/>
            </c:ext>
          </c:extLst>
        </c:ser>
        <c:ser>
          <c:idx val="2"/>
          <c:order val="5"/>
          <c:tx>
            <c:strRef>
              <c:f>'2.2.8'!$G$1</c:f>
              <c:strCache>
                <c:ptCount val="1"/>
                <c:pt idx="0">
                  <c:v>Construction⁺, % yoy</c:v>
                </c:pt>
              </c:strCache>
            </c:strRef>
          </c:tx>
          <c:spPr>
            <a:ln w="25400">
              <a:solidFill>
                <a:schemeClr val="accent3"/>
              </a:solidFill>
            </a:ln>
          </c:spPr>
          <c:marker>
            <c:symbol val="none"/>
          </c:marker>
          <c:val>
            <c:numRef>
              <c:f>'2.2.8'!$G$4:$G$22</c:f>
              <c:numCache>
                <c:formatCode>0.0</c:formatCode>
                <c:ptCount val="19"/>
                <c:pt idx="0">
                  <c:v>25.4</c:v>
                </c:pt>
                <c:pt idx="1">
                  <c:v>31.8</c:v>
                </c:pt>
                <c:pt idx="2">
                  <c:v>27</c:v>
                </c:pt>
                <c:pt idx="3">
                  <c:v>22.6</c:v>
                </c:pt>
                <c:pt idx="4">
                  <c:v>3.4</c:v>
                </c:pt>
                <c:pt idx="5">
                  <c:v>9.4</c:v>
                </c:pt>
                <c:pt idx="6">
                  <c:v>9.8000000000000007</c:v>
                </c:pt>
                <c:pt idx="7">
                  <c:v>9.1999999999999993</c:v>
                </c:pt>
                <c:pt idx="8">
                  <c:v>29</c:v>
                </c:pt>
                <c:pt idx="9">
                  <c:v>23.1</c:v>
                </c:pt>
                <c:pt idx="10" formatCode="General">
                  <c:v>21.2</c:v>
                </c:pt>
                <c:pt idx="11">
                  <c:v>23.8</c:v>
                </c:pt>
                <c:pt idx="12">
                  <c:v>-4.5</c:v>
                </c:pt>
                <c:pt idx="13">
                  <c:v>-4.2</c:v>
                </c:pt>
                <c:pt idx="14">
                  <c:v>10</c:v>
                </c:pt>
                <c:pt idx="15">
                  <c:v>12.5</c:v>
                </c:pt>
                <c:pt idx="16">
                  <c:v>-12.3</c:v>
                </c:pt>
                <c:pt idx="17">
                  <c:v>9.1999999999999993</c:v>
                </c:pt>
                <c:pt idx="18">
                  <c:v>5.3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740-7A42-A001-2834FDD1EF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78728480"/>
        <c:axId val="678729656"/>
      </c:lineChart>
      <c:lineChart>
        <c:grouping val="standard"/>
        <c:varyColors val="0"/>
        <c:ser>
          <c:idx val="0"/>
          <c:order val="0"/>
          <c:tx>
            <c:strRef>
              <c:f>'2.2.8'!$B$1</c:f>
              <c:strCache>
                <c:ptCount val="1"/>
                <c:pt idx="0">
                  <c:v>BEI, % (RHS)</c:v>
                </c:pt>
              </c:strCache>
            </c:strRef>
          </c:tx>
          <c:spPr>
            <a:ln w="25400" cap="rnd" cmpd="sng">
              <a:solidFill>
                <a:srgbClr val="057D46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'2.2.8'!$H$4:$H$22</c:f>
              <c:strCache>
                <c:ptCount val="19"/>
                <c:pt idx="0">
                  <c:v>I.17</c:v>
                </c:pt>
                <c:pt idx="2">
                  <c:v>III.17</c:v>
                </c:pt>
                <c:pt idx="4">
                  <c:v>I.18</c:v>
                </c:pt>
                <c:pt idx="6">
                  <c:v>III.18</c:v>
                </c:pt>
                <c:pt idx="8">
                  <c:v>I.19</c:v>
                </c:pt>
                <c:pt idx="10">
                  <c:v>III.19</c:v>
                </c:pt>
                <c:pt idx="12">
                  <c:v>I.20</c:v>
                </c:pt>
                <c:pt idx="14">
                  <c:v>III.20</c:v>
                </c:pt>
                <c:pt idx="16">
                  <c:v>I.21</c:v>
                </c:pt>
                <c:pt idx="18">
                  <c:v>III.21</c:v>
                </c:pt>
              </c:strCache>
            </c:strRef>
          </c:cat>
          <c:val>
            <c:numRef>
              <c:f>'2.2.8'!$B$4:$B$22</c:f>
              <c:numCache>
                <c:formatCode>0.0</c:formatCode>
                <c:ptCount val="19"/>
                <c:pt idx="0">
                  <c:v>113.3</c:v>
                </c:pt>
                <c:pt idx="1">
                  <c:v>114.3</c:v>
                </c:pt>
                <c:pt idx="2">
                  <c:v>117.4</c:v>
                </c:pt>
                <c:pt idx="3">
                  <c:v>115.2</c:v>
                </c:pt>
                <c:pt idx="4">
                  <c:v>120.6</c:v>
                </c:pt>
                <c:pt idx="5">
                  <c:v>118.3</c:v>
                </c:pt>
                <c:pt idx="6">
                  <c:v>117.2</c:v>
                </c:pt>
                <c:pt idx="7">
                  <c:v>117.3</c:v>
                </c:pt>
                <c:pt idx="8">
                  <c:v>119.7</c:v>
                </c:pt>
                <c:pt idx="9">
                  <c:v>117.8</c:v>
                </c:pt>
                <c:pt idx="10">
                  <c:v>115.3</c:v>
                </c:pt>
                <c:pt idx="11">
                  <c:v>112</c:v>
                </c:pt>
                <c:pt idx="12">
                  <c:v>110.5</c:v>
                </c:pt>
                <c:pt idx="13">
                  <c:v>90.8</c:v>
                </c:pt>
                <c:pt idx="14">
                  <c:v>100.8</c:v>
                </c:pt>
                <c:pt idx="15">
                  <c:v>99.6</c:v>
                </c:pt>
                <c:pt idx="16">
                  <c:v>108.4</c:v>
                </c:pt>
                <c:pt idx="17">
                  <c:v>112.3</c:v>
                </c:pt>
                <c:pt idx="18">
                  <c:v>114.3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740-7A42-A001-2834FDD1EF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4176264"/>
        <c:axId val="678730048"/>
      </c:lineChart>
      <c:catAx>
        <c:axId val="678728480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chemeClr val="tx1">
                <a:lumMod val="50000"/>
                <a:lumOff val="50000"/>
              </a:schemeClr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A"/>
          </a:p>
        </c:txPr>
        <c:crossAx val="678729656"/>
        <c:crosses val="autoZero"/>
        <c:auto val="1"/>
        <c:lblAlgn val="ctr"/>
        <c:lblOffset val="100"/>
        <c:tickMarkSkip val="4"/>
        <c:noMultiLvlLbl val="0"/>
      </c:catAx>
      <c:valAx>
        <c:axId val="678729656"/>
        <c:scaling>
          <c:orientation val="minMax"/>
          <c:max val="100"/>
          <c:min val="-5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A"/>
          </a:p>
        </c:txPr>
        <c:crossAx val="678728480"/>
        <c:crosses val="autoZero"/>
        <c:crossBetween val="between"/>
        <c:majorUnit val="25"/>
      </c:valAx>
      <c:valAx>
        <c:axId val="678730048"/>
        <c:scaling>
          <c:orientation val="minMax"/>
          <c:max val="140"/>
          <c:min val="80"/>
        </c:scaling>
        <c:delete val="0"/>
        <c:axPos val="r"/>
        <c:numFmt formatCode="0" sourceLinked="0"/>
        <c:majorTickMark val="in"/>
        <c:minorTickMark val="none"/>
        <c:tickLblPos val="nextTo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A"/>
          </a:p>
        </c:txPr>
        <c:crossAx val="544176264"/>
        <c:crosses val="max"/>
        <c:crossBetween val="between"/>
        <c:majorUnit val="10"/>
      </c:valAx>
      <c:catAx>
        <c:axId val="54417626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78730048"/>
        <c:crosses val="autoZero"/>
        <c:auto val="1"/>
        <c:lblAlgn val="ctr"/>
        <c:lblOffset val="100"/>
        <c:noMultiLvlLbl val="0"/>
      </c:catAx>
      <c:spPr>
        <a:noFill/>
        <a:ln w="9525">
          <a:solidFill>
            <a:srgbClr val="505050"/>
          </a:solidFill>
        </a:ln>
        <a:effectLst/>
      </c:spPr>
    </c:plotArea>
    <c:legend>
      <c:legendPos val="b"/>
      <c:layout>
        <c:manualLayout>
          <c:xMode val="edge"/>
          <c:yMode val="edge"/>
          <c:x val="2.2612474270591694E-3"/>
          <c:y val="0.69982856793243853"/>
          <c:w val="0.97020459371113843"/>
          <c:h val="0.30017147608973216"/>
        </c:manualLayout>
      </c:layout>
      <c:overlay val="0"/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A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A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xMode val="edge"/>
          <c:yMode val="edge"/>
          <c:x val="0"/>
          <c:y val="2.3612750885478158E-2"/>
          <c:w val="0.96982310093652446"/>
          <c:h val="0.77922077922077926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'2.2.9'!$B$1</c:f>
              <c:strCache>
                <c:ptCount val="1"/>
                <c:pt idx="0">
                  <c:v>NBU's BAOI</c:v>
                </c:pt>
              </c:strCache>
            </c:strRef>
          </c:tx>
          <c:spPr>
            <a:solidFill>
              <a:srgbClr val="057D46"/>
            </a:solidFill>
            <a:ln w="28575" cmpd="sng">
              <a:noFill/>
              <a:prstDash val="solid"/>
            </a:ln>
          </c:spPr>
          <c:invertIfNegative val="0"/>
          <c:cat>
            <c:strRef>
              <c:f>'2.2.9'!$G$4:$G$30</c:f>
              <c:strCache>
                <c:ptCount val="27"/>
                <c:pt idx="0">
                  <c:v>07.19</c:v>
                </c:pt>
                <c:pt idx="6">
                  <c:v>01.20</c:v>
                </c:pt>
                <c:pt idx="12">
                  <c:v>07.20</c:v>
                </c:pt>
                <c:pt idx="18">
                  <c:v>01.21</c:v>
                </c:pt>
                <c:pt idx="26">
                  <c:v>09.21</c:v>
                </c:pt>
              </c:strCache>
            </c:strRef>
          </c:cat>
          <c:val>
            <c:numRef>
              <c:f>'2.2.9'!$B$4:$B$30</c:f>
              <c:numCache>
                <c:formatCode>0.0</c:formatCode>
                <c:ptCount val="27"/>
                <c:pt idx="0">
                  <c:v>52.2</c:v>
                </c:pt>
                <c:pt idx="1">
                  <c:v>54.7</c:v>
                </c:pt>
                <c:pt idx="2">
                  <c:v>56.8</c:v>
                </c:pt>
                <c:pt idx="3">
                  <c:v>52.5</c:v>
                </c:pt>
                <c:pt idx="4">
                  <c:v>49.3</c:v>
                </c:pt>
                <c:pt idx="5">
                  <c:v>48.6</c:v>
                </c:pt>
                <c:pt idx="6">
                  <c:v>40.700000000000003</c:v>
                </c:pt>
                <c:pt idx="7">
                  <c:v>51.4</c:v>
                </c:pt>
                <c:pt idx="8">
                  <c:v>44.7</c:v>
                </c:pt>
                <c:pt idx="9">
                  <c:v>28.9</c:v>
                </c:pt>
                <c:pt idx="10">
                  <c:v>35.9</c:v>
                </c:pt>
                <c:pt idx="11">
                  <c:v>45.5</c:v>
                </c:pt>
                <c:pt idx="12">
                  <c:v>46.9</c:v>
                </c:pt>
                <c:pt idx="13">
                  <c:v>47.9</c:v>
                </c:pt>
                <c:pt idx="14">
                  <c:v>49.4</c:v>
                </c:pt>
                <c:pt idx="15">
                  <c:v>47.8</c:v>
                </c:pt>
                <c:pt idx="16">
                  <c:v>43.4</c:v>
                </c:pt>
                <c:pt idx="17">
                  <c:v>45.5</c:v>
                </c:pt>
                <c:pt idx="18">
                  <c:v>37.6</c:v>
                </c:pt>
                <c:pt idx="19">
                  <c:v>48.8</c:v>
                </c:pt>
                <c:pt idx="20">
                  <c:v>51.4</c:v>
                </c:pt>
                <c:pt idx="21">
                  <c:v>46.9</c:v>
                </c:pt>
                <c:pt idx="22">
                  <c:v>50.5</c:v>
                </c:pt>
                <c:pt idx="23">
                  <c:v>51.6</c:v>
                </c:pt>
                <c:pt idx="24">
                  <c:v>50.8</c:v>
                </c:pt>
                <c:pt idx="25">
                  <c:v>53.4</c:v>
                </c:pt>
                <c:pt idx="26">
                  <c:v>53.1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B7-0848-998C-1F3872F3C6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80146056"/>
        <c:axId val="680134688"/>
      </c:barChart>
      <c:lineChart>
        <c:grouping val="standard"/>
        <c:varyColors val="0"/>
        <c:ser>
          <c:idx val="2"/>
          <c:order val="1"/>
          <c:tx>
            <c:strRef>
              <c:f>'2.2.9'!$C$1</c:f>
              <c:strCache>
                <c:ptCount val="1"/>
                <c:pt idx="0">
                  <c:v>Industry</c:v>
                </c:pt>
              </c:strCache>
            </c:strRef>
          </c:tx>
          <c:spPr>
            <a:ln w="25400" cap="rnd" cmpd="sng">
              <a:solidFill>
                <a:srgbClr val="91C864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'2.2.9'!$G$4:$G$30</c:f>
              <c:strCache>
                <c:ptCount val="27"/>
                <c:pt idx="0">
                  <c:v>07.19</c:v>
                </c:pt>
                <c:pt idx="6">
                  <c:v>01.20</c:v>
                </c:pt>
                <c:pt idx="12">
                  <c:v>07.20</c:v>
                </c:pt>
                <c:pt idx="18">
                  <c:v>01.21</c:v>
                </c:pt>
                <c:pt idx="26">
                  <c:v>09.21</c:v>
                </c:pt>
              </c:strCache>
            </c:strRef>
          </c:cat>
          <c:val>
            <c:numRef>
              <c:f>'2.2.9'!$C$4:$C$30</c:f>
              <c:numCache>
                <c:formatCode>0.0</c:formatCode>
                <c:ptCount val="27"/>
                <c:pt idx="0">
                  <c:v>54.1</c:v>
                </c:pt>
                <c:pt idx="1">
                  <c:v>53.6</c:v>
                </c:pt>
                <c:pt idx="2">
                  <c:v>57.3</c:v>
                </c:pt>
                <c:pt idx="3">
                  <c:v>49.6</c:v>
                </c:pt>
                <c:pt idx="4">
                  <c:v>47.7</c:v>
                </c:pt>
                <c:pt idx="5">
                  <c:v>47.8</c:v>
                </c:pt>
                <c:pt idx="6">
                  <c:v>43.7</c:v>
                </c:pt>
                <c:pt idx="7">
                  <c:v>53.1</c:v>
                </c:pt>
                <c:pt idx="8">
                  <c:v>48.6</c:v>
                </c:pt>
                <c:pt idx="9">
                  <c:v>33.299999999999997</c:v>
                </c:pt>
                <c:pt idx="10">
                  <c:v>40.4</c:v>
                </c:pt>
                <c:pt idx="11">
                  <c:v>49.2</c:v>
                </c:pt>
                <c:pt idx="12">
                  <c:v>47.5</c:v>
                </c:pt>
                <c:pt idx="13">
                  <c:v>48.3</c:v>
                </c:pt>
                <c:pt idx="14">
                  <c:v>50.1</c:v>
                </c:pt>
                <c:pt idx="15">
                  <c:v>47.5</c:v>
                </c:pt>
                <c:pt idx="16">
                  <c:v>46.1</c:v>
                </c:pt>
                <c:pt idx="17">
                  <c:v>44.6</c:v>
                </c:pt>
                <c:pt idx="18">
                  <c:v>38.6</c:v>
                </c:pt>
                <c:pt idx="19">
                  <c:v>50.3</c:v>
                </c:pt>
                <c:pt idx="20">
                  <c:v>52.3</c:v>
                </c:pt>
                <c:pt idx="21">
                  <c:v>49.8</c:v>
                </c:pt>
                <c:pt idx="22">
                  <c:v>50.8</c:v>
                </c:pt>
                <c:pt idx="23">
                  <c:v>52.5</c:v>
                </c:pt>
                <c:pt idx="24">
                  <c:v>51.9</c:v>
                </c:pt>
                <c:pt idx="25">
                  <c:v>54.3</c:v>
                </c:pt>
                <c:pt idx="26">
                  <c:v>52.8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5B7-0848-998C-1F3872F3C652}"/>
            </c:ext>
          </c:extLst>
        </c:ser>
        <c:ser>
          <c:idx val="3"/>
          <c:order val="2"/>
          <c:tx>
            <c:strRef>
              <c:f>'2.2.9'!$D$1</c:f>
              <c:strCache>
                <c:ptCount val="1"/>
                <c:pt idx="0">
                  <c:v>Construction</c:v>
                </c:pt>
              </c:strCache>
            </c:strRef>
          </c:tx>
          <c:spPr>
            <a:ln w="22225" cap="rnd" cmpd="sng">
              <a:solidFill>
                <a:srgbClr val="7D0532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'2.2.9'!$G$4:$G$30</c:f>
              <c:strCache>
                <c:ptCount val="27"/>
                <c:pt idx="0">
                  <c:v>07.19</c:v>
                </c:pt>
                <c:pt idx="6">
                  <c:v>01.20</c:v>
                </c:pt>
                <c:pt idx="12">
                  <c:v>07.20</c:v>
                </c:pt>
                <c:pt idx="18">
                  <c:v>01.21</c:v>
                </c:pt>
                <c:pt idx="26">
                  <c:v>09.21</c:v>
                </c:pt>
              </c:strCache>
            </c:strRef>
          </c:cat>
          <c:val>
            <c:numRef>
              <c:f>'2.2.9'!$D$4:$D$30</c:f>
              <c:numCache>
                <c:formatCode>0.0</c:formatCode>
                <c:ptCount val="27"/>
                <c:pt idx="0">
                  <c:v>47.8</c:v>
                </c:pt>
                <c:pt idx="1">
                  <c:v>48.6</c:v>
                </c:pt>
                <c:pt idx="2">
                  <c:v>56.2</c:v>
                </c:pt>
                <c:pt idx="3">
                  <c:v>46</c:v>
                </c:pt>
                <c:pt idx="4">
                  <c:v>43.5</c:v>
                </c:pt>
                <c:pt idx="5">
                  <c:v>39.700000000000003</c:v>
                </c:pt>
                <c:pt idx="6">
                  <c:v>34.299999999999997</c:v>
                </c:pt>
                <c:pt idx="7">
                  <c:v>34.200000000000003</c:v>
                </c:pt>
                <c:pt idx="8">
                  <c:v>40.6</c:v>
                </c:pt>
                <c:pt idx="9">
                  <c:v>24.5</c:v>
                </c:pt>
                <c:pt idx="10">
                  <c:v>40.1</c:v>
                </c:pt>
                <c:pt idx="11">
                  <c:v>36</c:v>
                </c:pt>
                <c:pt idx="12">
                  <c:v>41.7</c:v>
                </c:pt>
                <c:pt idx="13">
                  <c:v>38.9</c:v>
                </c:pt>
                <c:pt idx="14">
                  <c:v>33.5</c:v>
                </c:pt>
                <c:pt idx="15">
                  <c:v>32.5</c:v>
                </c:pt>
                <c:pt idx="16">
                  <c:v>35</c:v>
                </c:pt>
                <c:pt idx="17">
                  <c:v>39.1</c:v>
                </c:pt>
                <c:pt idx="18">
                  <c:v>33.1</c:v>
                </c:pt>
                <c:pt idx="19">
                  <c:v>35.299999999999997</c:v>
                </c:pt>
                <c:pt idx="20">
                  <c:v>40.6</c:v>
                </c:pt>
                <c:pt idx="21">
                  <c:v>51.5</c:v>
                </c:pt>
                <c:pt idx="22">
                  <c:v>49.4</c:v>
                </c:pt>
                <c:pt idx="23">
                  <c:v>58.1</c:v>
                </c:pt>
                <c:pt idx="24">
                  <c:v>55.6</c:v>
                </c:pt>
                <c:pt idx="25">
                  <c:v>53</c:v>
                </c:pt>
                <c:pt idx="26">
                  <c:v>51.6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5B7-0848-998C-1F3872F3C652}"/>
            </c:ext>
          </c:extLst>
        </c:ser>
        <c:ser>
          <c:idx val="4"/>
          <c:order val="3"/>
          <c:tx>
            <c:strRef>
              <c:f>'2.2.9'!$E$1</c:f>
              <c:strCache>
                <c:ptCount val="1"/>
                <c:pt idx="0">
                  <c:v>Trade</c:v>
                </c:pt>
              </c:strCache>
            </c:strRef>
          </c:tx>
          <c:spPr>
            <a:ln w="22225" cap="rnd" cmpd="sng">
              <a:solidFill>
                <a:srgbClr val="DC4B64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'2.2.9'!$G$4:$G$30</c:f>
              <c:strCache>
                <c:ptCount val="27"/>
                <c:pt idx="0">
                  <c:v>07.19</c:v>
                </c:pt>
                <c:pt idx="6">
                  <c:v>01.20</c:v>
                </c:pt>
                <c:pt idx="12">
                  <c:v>07.20</c:v>
                </c:pt>
                <c:pt idx="18">
                  <c:v>01.21</c:v>
                </c:pt>
                <c:pt idx="26">
                  <c:v>09.21</c:v>
                </c:pt>
              </c:strCache>
            </c:strRef>
          </c:cat>
          <c:val>
            <c:numRef>
              <c:f>'2.2.9'!$E$4:$E$30</c:f>
              <c:numCache>
                <c:formatCode>0.0</c:formatCode>
                <c:ptCount val="27"/>
                <c:pt idx="0">
                  <c:v>51.4</c:v>
                </c:pt>
                <c:pt idx="1">
                  <c:v>55.5</c:v>
                </c:pt>
                <c:pt idx="2">
                  <c:v>54.5</c:v>
                </c:pt>
                <c:pt idx="3">
                  <c:v>53.3</c:v>
                </c:pt>
                <c:pt idx="4">
                  <c:v>49.3</c:v>
                </c:pt>
                <c:pt idx="5">
                  <c:v>49.9</c:v>
                </c:pt>
                <c:pt idx="6">
                  <c:v>36.299999999999997</c:v>
                </c:pt>
                <c:pt idx="7">
                  <c:v>49.9</c:v>
                </c:pt>
                <c:pt idx="8">
                  <c:v>50.4</c:v>
                </c:pt>
                <c:pt idx="9">
                  <c:v>33.700000000000003</c:v>
                </c:pt>
                <c:pt idx="10">
                  <c:v>37.6</c:v>
                </c:pt>
                <c:pt idx="11">
                  <c:v>50.5</c:v>
                </c:pt>
                <c:pt idx="12">
                  <c:v>48</c:v>
                </c:pt>
                <c:pt idx="13">
                  <c:v>52.3</c:v>
                </c:pt>
                <c:pt idx="14">
                  <c:v>46.4</c:v>
                </c:pt>
                <c:pt idx="15">
                  <c:v>52.3</c:v>
                </c:pt>
                <c:pt idx="16">
                  <c:v>47.2</c:v>
                </c:pt>
                <c:pt idx="17">
                  <c:v>48.5</c:v>
                </c:pt>
                <c:pt idx="18">
                  <c:v>33.299999999999997</c:v>
                </c:pt>
                <c:pt idx="19">
                  <c:v>49</c:v>
                </c:pt>
                <c:pt idx="20">
                  <c:v>52.2</c:v>
                </c:pt>
                <c:pt idx="21">
                  <c:v>48.9</c:v>
                </c:pt>
                <c:pt idx="22">
                  <c:v>49.9</c:v>
                </c:pt>
                <c:pt idx="23">
                  <c:v>48.2</c:v>
                </c:pt>
                <c:pt idx="24">
                  <c:v>49.7</c:v>
                </c:pt>
                <c:pt idx="25">
                  <c:v>51.1</c:v>
                </c:pt>
                <c:pt idx="26">
                  <c:v>56.1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5B7-0848-998C-1F3872F3C652}"/>
            </c:ext>
          </c:extLst>
        </c:ser>
        <c:ser>
          <c:idx val="0"/>
          <c:order val="4"/>
          <c:tx>
            <c:strRef>
              <c:f>'2.2.9'!$F$1</c:f>
              <c:strCache>
                <c:ptCount val="1"/>
                <c:pt idx="0">
                  <c:v>Services</c:v>
                </c:pt>
              </c:strCache>
            </c:strRef>
          </c:tx>
          <c:spPr>
            <a:ln w="25400" cap="rnd" cmpd="sng">
              <a:solidFill>
                <a:srgbClr val="005591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'2.2.9'!$G$4:$G$30</c:f>
              <c:strCache>
                <c:ptCount val="27"/>
                <c:pt idx="0">
                  <c:v>07.19</c:v>
                </c:pt>
                <c:pt idx="6">
                  <c:v>01.20</c:v>
                </c:pt>
                <c:pt idx="12">
                  <c:v>07.20</c:v>
                </c:pt>
                <c:pt idx="18">
                  <c:v>01.21</c:v>
                </c:pt>
                <c:pt idx="26">
                  <c:v>09.21</c:v>
                </c:pt>
              </c:strCache>
            </c:strRef>
          </c:cat>
          <c:val>
            <c:numRef>
              <c:f>'2.2.9'!$F$4:$F$30</c:f>
              <c:numCache>
                <c:formatCode>0.0</c:formatCode>
                <c:ptCount val="27"/>
                <c:pt idx="0">
                  <c:v>51.2</c:v>
                </c:pt>
                <c:pt idx="1">
                  <c:v>56.3</c:v>
                </c:pt>
                <c:pt idx="2">
                  <c:v>58.1</c:v>
                </c:pt>
                <c:pt idx="3">
                  <c:v>56.2</c:v>
                </c:pt>
                <c:pt idx="4">
                  <c:v>52.1</c:v>
                </c:pt>
                <c:pt idx="5">
                  <c:v>49.9</c:v>
                </c:pt>
                <c:pt idx="6">
                  <c:v>41.1</c:v>
                </c:pt>
                <c:pt idx="7">
                  <c:v>52.8</c:v>
                </c:pt>
                <c:pt idx="8">
                  <c:v>36.1</c:v>
                </c:pt>
                <c:pt idx="9">
                  <c:v>20.399999999999999</c:v>
                </c:pt>
                <c:pt idx="10">
                  <c:v>28.5</c:v>
                </c:pt>
                <c:pt idx="11">
                  <c:v>40.799999999999997</c:v>
                </c:pt>
                <c:pt idx="12">
                  <c:v>46.5</c:v>
                </c:pt>
                <c:pt idx="13">
                  <c:v>46.2</c:v>
                </c:pt>
                <c:pt idx="14">
                  <c:v>52.2</c:v>
                </c:pt>
                <c:pt idx="15">
                  <c:v>47.4</c:v>
                </c:pt>
                <c:pt idx="16">
                  <c:v>40.1</c:v>
                </c:pt>
                <c:pt idx="17">
                  <c:v>45.3</c:v>
                </c:pt>
                <c:pt idx="18">
                  <c:v>39.700000000000003</c:v>
                </c:pt>
                <c:pt idx="19">
                  <c:v>49</c:v>
                </c:pt>
                <c:pt idx="20">
                  <c:v>51.4</c:v>
                </c:pt>
                <c:pt idx="21">
                  <c:v>43</c:v>
                </c:pt>
                <c:pt idx="22">
                  <c:v>50.7</c:v>
                </c:pt>
                <c:pt idx="23">
                  <c:v>52.3</c:v>
                </c:pt>
                <c:pt idx="24">
                  <c:v>50.1</c:v>
                </c:pt>
                <c:pt idx="25">
                  <c:v>54.1</c:v>
                </c:pt>
                <c:pt idx="26">
                  <c:v>51.8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5B7-0848-998C-1F3872F3C6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0146056"/>
        <c:axId val="680134688"/>
      </c:lineChart>
      <c:catAx>
        <c:axId val="680146056"/>
        <c:scaling>
          <c:orientation val="minMax"/>
        </c:scaling>
        <c:delete val="0"/>
        <c:axPos val="b"/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A"/>
          </a:p>
        </c:txPr>
        <c:crossAx val="680134688"/>
        <c:crossesAt val="50"/>
        <c:auto val="1"/>
        <c:lblAlgn val="ctr"/>
        <c:lblOffset val="100"/>
        <c:tickLblSkip val="1"/>
        <c:tickMarkSkip val="6"/>
        <c:noMultiLvlLbl val="0"/>
      </c:catAx>
      <c:valAx>
        <c:axId val="680134688"/>
        <c:scaling>
          <c:orientation val="minMax"/>
          <c:max val="60"/>
          <c:min val="2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A"/>
          </a:p>
        </c:txPr>
        <c:crossAx val="680146056"/>
        <c:crosses val="autoZero"/>
        <c:crossBetween val="between"/>
      </c:val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b"/>
      <c:layout>
        <c:manualLayout>
          <c:xMode val="edge"/>
          <c:yMode val="edge"/>
          <c:x val="0"/>
          <c:y val="0.82130307058725094"/>
          <c:w val="0.96982310093652446"/>
          <c:h val="0.16528925619834711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vert="horz"/>
        <a:lstStyle/>
        <a:p>
          <a:pPr>
            <a:defRPr/>
          </a:pPr>
          <a:endParaRPr lang="en-UA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A"/>
    </a:p>
  </c:txPr>
  <c:printSettings>
    <c:headerFooter/>
    <c:pageMargins b="0.75" l="0.7" r="0.7" t="0.75" header="0.3" footer="0.3"/>
    <c:pageSetup/>
  </c:printSettings>
  <c:userShapes r:id="rId2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2.6200868857946421E-2"/>
          <c:w val="0.96280991735537191"/>
          <c:h val="0.86462867231223184"/>
        </c:manualLayout>
      </c:layout>
      <c:lineChart>
        <c:grouping val="standard"/>
        <c:varyColors val="0"/>
        <c:ser>
          <c:idx val="0"/>
          <c:order val="0"/>
          <c:spPr>
            <a:ln w="25400" cap="rnd" cmpd="sng">
              <a:solidFill>
                <a:srgbClr val="057D46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'1.5'!$A$4:$A$75</c:f>
              <c:numCache>
                <c:formatCode>mm/yyyy</c:formatCode>
                <c:ptCount val="72"/>
                <c:pt idx="0">
                  <c:v>43101</c:v>
                </c:pt>
                <c:pt idx="1">
                  <c:v>43132</c:v>
                </c:pt>
                <c:pt idx="2">
                  <c:v>43160</c:v>
                </c:pt>
                <c:pt idx="3">
                  <c:v>43191</c:v>
                </c:pt>
                <c:pt idx="4">
                  <c:v>43221</c:v>
                </c:pt>
                <c:pt idx="5">
                  <c:v>43252</c:v>
                </c:pt>
                <c:pt idx="6">
                  <c:v>43282</c:v>
                </c:pt>
                <c:pt idx="7">
                  <c:v>43313</c:v>
                </c:pt>
                <c:pt idx="8">
                  <c:v>43344</c:v>
                </c:pt>
                <c:pt idx="9">
                  <c:v>43374</c:v>
                </c:pt>
                <c:pt idx="10">
                  <c:v>43405</c:v>
                </c:pt>
                <c:pt idx="11">
                  <c:v>43435</c:v>
                </c:pt>
                <c:pt idx="12">
                  <c:v>43466</c:v>
                </c:pt>
                <c:pt idx="13">
                  <c:v>43497</c:v>
                </c:pt>
                <c:pt idx="14">
                  <c:v>43525</c:v>
                </c:pt>
                <c:pt idx="15">
                  <c:v>43556</c:v>
                </c:pt>
                <c:pt idx="16">
                  <c:v>43586</c:v>
                </c:pt>
                <c:pt idx="17">
                  <c:v>43617</c:v>
                </c:pt>
                <c:pt idx="18">
                  <c:v>43647</c:v>
                </c:pt>
                <c:pt idx="19">
                  <c:v>43678</c:v>
                </c:pt>
                <c:pt idx="20">
                  <c:v>43709</c:v>
                </c:pt>
                <c:pt idx="21">
                  <c:v>43739</c:v>
                </c:pt>
                <c:pt idx="22">
                  <c:v>43770</c:v>
                </c:pt>
                <c:pt idx="23">
                  <c:v>43800</c:v>
                </c:pt>
                <c:pt idx="24">
                  <c:v>43831</c:v>
                </c:pt>
                <c:pt idx="25">
                  <c:v>43862</c:v>
                </c:pt>
                <c:pt idx="26">
                  <c:v>43891</c:v>
                </c:pt>
                <c:pt idx="27">
                  <c:v>43922</c:v>
                </c:pt>
                <c:pt idx="28">
                  <c:v>43952</c:v>
                </c:pt>
                <c:pt idx="29">
                  <c:v>43983</c:v>
                </c:pt>
                <c:pt idx="30">
                  <c:v>44013</c:v>
                </c:pt>
                <c:pt idx="31">
                  <c:v>44044</c:v>
                </c:pt>
                <c:pt idx="32">
                  <c:v>44075</c:v>
                </c:pt>
                <c:pt idx="33">
                  <c:v>44105</c:v>
                </c:pt>
                <c:pt idx="34">
                  <c:v>44136</c:v>
                </c:pt>
                <c:pt idx="35">
                  <c:v>44166</c:v>
                </c:pt>
                <c:pt idx="36">
                  <c:v>44197</c:v>
                </c:pt>
                <c:pt idx="37">
                  <c:v>44228</c:v>
                </c:pt>
                <c:pt idx="38">
                  <c:v>44256</c:v>
                </c:pt>
                <c:pt idx="39">
                  <c:v>44287</c:v>
                </c:pt>
                <c:pt idx="40">
                  <c:v>44317</c:v>
                </c:pt>
                <c:pt idx="41">
                  <c:v>44348</c:v>
                </c:pt>
                <c:pt idx="42">
                  <c:v>44378</c:v>
                </c:pt>
                <c:pt idx="43">
                  <c:v>44409</c:v>
                </c:pt>
                <c:pt idx="44">
                  <c:v>44440</c:v>
                </c:pt>
                <c:pt idx="45">
                  <c:v>44470</c:v>
                </c:pt>
                <c:pt idx="46">
                  <c:v>44501</c:v>
                </c:pt>
                <c:pt idx="47">
                  <c:v>44531</c:v>
                </c:pt>
                <c:pt idx="48">
                  <c:v>44562</c:v>
                </c:pt>
                <c:pt idx="49">
                  <c:v>44593</c:v>
                </c:pt>
                <c:pt idx="50">
                  <c:v>44621</c:v>
                </c:pt>
                <c:pt idx="51">
                  <c:v>44652</c:v>
                </c:pt>
                <c:pt idx="52">
                  <c:v>44682</c:v>
                </c:pt>
                <c:pt idx="53">
                  <c:v>44713</c:v>
                </c:pt>
                <c:pt idx="54">
                  <c:v>44743</c:v>
                </c:pt>
                <c:pt idx="55">
                  <c:v>44774</c:v>
                </c:pt>
                <c:pt idx="56">
                  <c:v>44805</c:v>
                </c:pt>
                <c:pt idx="57">
                  <c:v>44835</c:v>
                </c:pt>
                <c:pt idx="58">
                  <c:v>44866</c:v>
                </c:pt>
                <c:pt idx="59">
                  <c:v>44896</c:v>
                </c:pt>
                <c:pt idx="60">
                  <c:v>44927</c:v>
                </c:pt>
                <c:pt idx="61">
                  <c:v>44958</c:v>
                </c:pt>
                <c:pt idx="62">
                  <c:v>44986</c:v>
                </c:pt>
                <c:pt idx="63">
                  <c:v>45017</c:v>
                </c:pt>
                <c:pt idx="64">
                  <c:v>45047</c:v>
                </c:pt>
                <c:pt idx="65">
                  <c:v>45078</c:v>
                </c:pt>
                <c:pt idx="66">
                  <c:v>45108</c:v>
                </c:pt>
                <c:pt idx="67">
                  <c:v>45139</c:v>
                </c:pt>
                <c:pt idx="68">
                  <c:v>45170</c:v>
                </c:pt>
                <c:pt idx="69">
                  <c:v>45200</c:v>
                </c:pt>
                <c:pt idx="70">
                  <c:v>45231</c:v>
                </c:pt>
                <c:pt idx="71">
                  <c:v>45261</c:v>
                </c:pt>
              </c:numCache>
            </c:numRef>
          </c:cat>
          <c:val>
            <c:numRef>
              <c:f>'1.5'!$B$4:$B$75</c:f>
              <c:numCache>
                <c:formatCode>0.000</c:formatCode>
                <c:ptCount val="72"/>
                <c:pt idx="0">
                  <c:v>1.016</c:v>
                </c:pt>
                <c:pt idx="1">
                  <c:v>1.0429999999999999</c:v>
                </c:pt>
                <c:pt idx="2">
                  <c:v>1.0589999999999999</c:v>
                </c:pt>
                <c:pt idx="3">
                  <c:v>1.0449999999999999</c:v>
                </c:pt>
                <c:pt idx="4">
                  <c:v>1.054</c:v>
                </c:pt>
                <c:pt idx="5">
                  <c:v>1.026</c:v>
                </c:pt>
                <c:pt idx="6">
                  <c:v>1.0109999999999999</c:v>
                </c:pt>
                <c:pt idx="7">
                  <c:v>1.008</c:v>
                </c:pt>
                <c:pt idx="8">
                  <c:v>0.97499999999999998</c:v>
                </c:pt>
                <c:pt idx="9">
                  <c:v>0.97399999999999998</c:v>
                </c:pt>
                <c:pt idx="10">
                  <c:v>0.96499999999999997</c:v>
                </c:pt>
                <c:pt idx="11">
                  <c:v>0.95299999999999996</c:v>
                </c:pt>
                <c:pt idx="12">
                  <c:v>0.95299999999999996</c:v>
                </c:pt>
                <c:pt idx="13">
                  <c:v>0.97499999999999998</c:v>
                </c:pt>
                <c:pt idx="14">
                  <c:v>0.97</c:v>
                </c:pt>
                <c:pt idx="15">
                  <c:v>0.96</c:v>
                </c:pt>
                <c:pt idx="16">
                  <c:v>0.96799999999999997</c:v>
                </c:pt>
                <c:pt idx="17">
                  <c:v>1.0049999999999999</c:v>
                </c:pt>
                <c:pt idx="18">
                  <c:v>1.0049999999999999</c:v>
                </c:pt>
                <c:pt idx="19">
                  <c:v>0.95199999999999996</c:v>
                </c:pt>
                <c:pt idx="20">
                  <c:v>0.91200000000000003</c:v>
                </c:pt>
                <c:pt idx="21">
                  <c:v>0.90200000000000002</c:v>
                </c:pt>
                <c:pt idx="22">
                  <c:v>0.91800000000000004</c:v>
                </c:pt>
                <c:pt idx="23">
                  <c:v>0.96099999999999997</c:v>
                </c:pt>
                <c:pt idx="24">
                  <c:v>0.98299999999999998</c:v>
                </c:pt>
                <c:pt idx="25">
                  <c:v>0.95599999999999996</c:v>
                </c:pt>
                <c:pt idx="26">
                  <c:v>0.93</c:v>
                </c:pt>
                <c:pt idx="27">
                  <c:v>0.86099999999999999</c:v>
                </c:pt>
                <c:pt idx="28">
                  <c:v>0.88500000000000001</c:v>
                </c:pt>
                <c:pt idx="29">
                  <c:v>0.92300000000000004</c:v>
                </c:pt>
                <c:pt idx="30">
                  <c:v>0.94899999999999995</c:v>
                </c:pt>
                <c:pt idx="31">
                  <c:v>0.99</c:v>
                </c:pt>
                <c:pt idx="32">
                  <c:v>1.071</c:v>
                </c:pt>
                <c:pt idx="33">
                  <c:v>1.0980000000000001</c:v>
                </c:pt>
                <c:pt idx="34">
                  <c:v>1.163</c:v>
                </c:pt>
                <c:pt idx="35">
                  <c:v>1.2709999999999999</c:v>
                </c:pt>
                <c:pt idx="36">
                  <c:v>1.399</c:v>
                </c:pt>
                <c:pt idx="37">
                  <c:v>1.403</c:v>
                </c:pt>
                <c:pt idx="38">
                  <c:v>1.464</c:v>
                </c:pt>
                <c:pt idx="39">
                  <c:v>1.5329999999999999</c:v>
                </c:pt>
                <c:pt idx="40">
                  <c:v>1.67</c:v>
                </c:pt>
                <c:pt idx="41">
                  <c:v>1.5449999999999999</c:v>
                </c:pt>
                <c:pt idx="42">
                  <c:v>1.528</c:v>
                </c:pt>
                <c:pt idx="43">
                  <c:v>1.478</c:v>
                </c:pt>
                <c:pt idx="44">
                  <c:v>1.3660000000000001</c:v>
                </c:pt>
                <c:pt idx="45">
                  <c:v>1.42</c:v>
                </c:pt>
                <c:pt idx="46">
                  <c:v>1.42</c:v>
                </c:pt>
                <c:pt idx="47">
                  <c:v>1.4119999999999999</c:v>
                </c:pt>
                <c:pt idx="48">
                  <c:v>1.377</c:v>
                </c:pt>
                <c:pt idx="49">
                  <c:v>1.371</c:v>
                </c:pt>
                <c:pt idx="50">
                  <c:v>1.367</c:v>
                </c:pt>
                <c:pt idx="51">
                  <c:v>1.3320000000000001</c:v>
                </c:pt>
                <c:pt idx="52">
                  <c:v>1.3140000000000001</c:v>
                </c:pt>
                <c:pt idx="53">
                  <c:v>1.2949999999999999</c:v>
                </c:pt>
                <c:pt idx="54">
                  <c:v>1.246</c:v>
                </c:pt>
                <c:pt idx="55">
                  <c:v>1.238</c:v>
                </c:pt>
                <c:pt idx="56">
                  <c:v>1.228</c:v>
                </c:pt>
                <c:pt idx="57">
                  <c:v>1.2090000000000001</c:v>
                </c:pt>
                <c:pt idx="58">
                  <c:v>1.198</c:v>
                </c:pt>
                <c:pt idx="59">
                  <c:v>1.1850000000000001</c:v>
                </c:pt>
                <c:pt idx="60">
                  <c:v>1.1519999999999999</c:v>
                </c:pt>
                <c:pt idx="61">
                  <c:v>1.1459999999999999</c:v>
                </c:pt>
                <c:pt idx="62">
                  <c:v>1.139</c:v>
                </c:pt>
                <c:pt idx="63">
                  <c:v>1.1279999999999999</c:v>
                </c:pt>
                <c:pt idx="64">
                  <c:v>1.1200000000000001</c:v>
                </c:pt>
                <c:pt idx="65">
                  <c:v>1.113</c:v>
                </c:pt>
                <c:pt idx="66">
                  <c:v>1.101</c:v>
                </c:pt>
                <c:pt idx="67">
                  <c:v>1.097</c:v>
                </c:pt>
                <c:pt idx="68">
                  <c:v>1.0940000000000001</c:v>
                </c:pt>
                <c:pt idx="69">
                  <c:v>1.093</c:v>
                </c:pt>
                <c:pt idx="70">
                  <c:v>1.093</c:v>
                </c:pt>
                <c:pt idx="71">
                  <c:v>1.0920000000000001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E7E-FA41-8E13-940A9C8F4104}"/>
            </c:ext>
          </c:extLst>
        </c:ser>
        <c:ser>
          <c:idx val="1"/>
          <c:order val="1"/>
          <c:spPr>
            <a:ln w="25400" cap="rnd" cmpd="sng">
              <a:solidFill>
                <a:srgbClr val="057D46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'1.5'!$A$4:$A$75</c:f>
              <c:numCache>
                <c:formatCode>mm/yyyy</c:formatCode>
                <c:ptCount val="72"/>
                <c:pt idx="0">
                  <c:v>43101</c:v>
                </c:pt>
                <c:pt idx="1">
                  <c:v>43132</c:v>
                </c:pt>
                <c:pt idx="2">
                  <c:v>43160</c:v>
                </c:pt>
                <c:pt idx="3">
                  <c:v>43191</c:v>
                </c:pt>
                <c:pt idx="4">
                  <c:v>43221</c:v>
                </c:pt>
                <c:pt idx="5">
                  <c:v>43252</c:v>
                </c:pt>
                <c:pt idx="6">
                  <c:v>43282</c:v>
                </c:pt>
                <c:pt idx="7">
                  <c:v>43313</c:v>
                </c:pt>
                <c:pt idx="8">
                  <c:v>43344</c:v>
                </c:pt>
                <c:pt idx="9">
                  <c:v>43374</c:v>
                </c:pt>
                <c:pt idx="10">
                  <c:v>43405</c:v>
                </c:pt>
                <c:pt idx="11">
                  <c:v>43435</c:v>
                </c:pt>
                <c:pt idx="12">
                  <c:v>43466</c:v>
                </c:pt>
                <c:pt idx="13">
                  <c:v>43497</c:v>
                </c:pt>
                <c:pt idx="14">
                  <c:v>43525</c:v>
                </c:pt>
                <c:pt idx="15">
                  <c:v>43556</c:v>
                </c:pt>
                <c:pt idx="16">
                  <c:v>43586</c:v>
                </c:pt>
                <c:pt idx="17">
                  <c:v>43617</c:v>
                </c:pt>
                <c:pt idx="18">
                  <c:v>43647</c:v>
                </c:pt>
                <c:pt idx="19">
                  <c:v>43678</c:v>
                </c:pt>
                <c:pt idx="20">
                  <c:v>43709</c:v>
                </c:pt>
                <c:pt idx="21">
                  <c:v>43739</c:v>
                </c:pt>
                <c:pt idx="22">
                  <c:v>43770</c:v>
                </c:pt>
                <c:pt idx="23">
                  <c:v>43800</c:v>
                </c:pt>
                <c:pt idx="24">
                  <c:v>43831</c:v>
                </c:pt>
                <c:pt idx="25">
                  <c:v>43862</c:v>
                </c:pt>
                <c:pt idx="26">
                  <c:v>43891</c:v>
                </c:pt>
                <c:pt idx="27">
                  <c:v>43922</c:v>
                </c:pt>
                <c:pt idx="28">
                  <c:v>43952</c:v>
                </c:pt>
                <c:pt idx="29">
                  <c:v>43983</c:v>
                </c:pt>
                <c:pt idx="30">
                  <c:v>44013</c:v>
                </c:pt>
                <c:pt idx="31">
                  <c:v>44044</c:v>
                </c:pt>
                <c:pt idx="32">
                  <c:v>44075</c:v>
                </c:pt>
                <c:pt idx="33">
                  <c:v>44105</c:v>
                </c:pt>
                <c:pt idx="34">
                  <c:v>44136</c:v>
                </c:pt>
                <c:pt idx="35">
                  <c:v>44166</c:v>
                </c:pt>
                <c:pt idx="36">
                  <c:v>44197</c:v>
                </c:pt>
                <c:pt idx="37">
                  <c:v>44228</c:v>
                </c:pt>
                <c:pt idx="38">
                  <c:v>44256</c:v>
                </c:pt>
                <c:pt idx="39">
                  <c:v>44287</c:v>
                </c:pt>
                <c:pt idx="40">
                  <c:v>44317</c:v>
                </c:pt>
                <c:pt idx="41">
                  <c:v>44348</c:v>
                </c:pt>
                <c:pt idx="42">
                  <c:v>44378</c:v>
                </c:pt>
                <c:pt idx="43">
                  <c:v>44409</c:v>
                </c:pt>
                <c:pt idx="44">
                  <c:v>44440</c:v>
                </c:pt>
                <c:pt idx="45">
                  <c:v>44470</c:v>
                </c:pt>
                <c:pt idx="46">
                  <c:v>44501</c:v>
                </c:pt>
                <c:pt idx="47">
                  <c:v>44531</c:v>
                </c:pt>
                <c:pt idx="48">
                  <c:v>44562</c:v>
                </c:pt>
                <c:pt idx="49">
                  <c:v>44593</c:v>
                </c:pt>
                <c:pt idx="50">
                  <c:v>44621</c:v>
                </c:pt>
                <c:pt idx="51">
                  <c:v>44652</c:v>
                </c:pt>
                <c:pt idx="52">
                  <c:v>44682</c:v>
                </c:pt>
                <c:pt idx="53">
                  <c:v>44713</c:v>
                </c:pt>
                <c:pt idx="54">
                  <c:v>44743</c:v>
                </c:pt>
                <c:pt idx="55">
                  <c:v>44774</c:v>
                </c:pt>
                <c:pt idx="56">
                  <c:v>44805</c:v>
                </c:pt>
                <c:pt idx="57">
                  <c:v>44835</c:v>
                </c:pt>
                <c:pt idx="58">
                  <c:v>44866</c:v>
                </c:pt>
                <c:pt idx="59">
                  <c:v>44896</c:v>
                </c:pt>
                <c:pt idx="60">
                  <c:v>44927</c:v>
                </c:pt>
                <c:pt idx="61">
                  <c:v>44958</c:v>
                </c:pt>
                <c:pt idx="62">
                  <c:v>44986</c:v>
                </c:pt>
                <c:pt idx="63">
                  <c:v>45017</c:v>
                </c:pt>
                <c:pt idx="64">
                  <c:v>45047</c:v>
                </c:pt>
                <c:pt idx="65">
                  <c:v>45078</c:v>
                </c:pt>
                <c:pt idx="66">
                  <c:v>45108</c:v>
                </c:pt>
                <c:pt idx="67">
                  <c:v>45139</c:v>
                </c:pt>
                <c:pt idx="68">
                  <c:v>45170</c:v>
                </c:pt>
                <c:pt idx="69">
                  <c:v>45200</c:v>
                </c:pt>
                <c:pt idx="70">
                  <c:v>45231</c:v>
                </c:pt>
                <c:pt idx="71">
                  <c:v>45261</c:v>
                </c:pt>
              </c:numCache>
            </c:numRef>
          </c:cat>
          <c:val>
            <c:numRef>
              <c:f>'1.5'!$C$4:$C$75</c:f>
              <c:numCache>
                <c:formatCode>0.000</c:formatCode>
                <c:ptCount val="72"/>
                <c:pt idx="41">
                  <c:v>1.5860000000000001</c:v>
                </c:pt>
                <c:pt idx="42">
                  <c:v>1.542</c:v>
                </c:pt>
                <c:pt idx="43">
                  <c:v>1.4870000000000001</c:v>
                </c:pt>
                <c:pt idx="44">
                  <c:v>1.4259999999999999</c:v>
                </c:pt>
                <c:pt idx="45">
                  <c:v>1.359</c:v>
                </c:pt>
                <c:pt idx="46">
                  <c:v>1.3360000000000001</c:v>
                </c:pt>
                <c:pt idx="47">
                  <c:v>1.3129999999999999</c:v>
                </c:pt>
                <c:pt idx="48">
                  <c:v>1.282</c:v>
                </c:pt>
                <c:pt idx="49">
                  <c:v>1.2749999999999999</c:v>
                </c:pt>
                <c:pt idx="50">
                  <c:v>1.27</c:v>
                </c:pt>
                <c:pt idx="51">
                  <c:v>1.252</c:v>
                </c:pt>
                <c:pt idx="52">
                  <c:v>1.24</c:v>
                </c:pt>
                <c:pt idx="53">
                  <c:v>1.2250000000000001</c:v>
                </c:pt>
                <c:pt idx="54">
                  <c:v>1.175</c:v>
                </c:pt>
                <c:pt idx="55">
                  <c:v>1.165</c:v>
                </c:pt>
                <c:pt idx="56">
                  <c:v>1.153</c:v>
                </c:pt>
                <c:pt idx="57">
                  <c:v>1.1479999999999999</c:v>
                </c:pt>
                <c:pt idx="58">
                  <c:v>1.1399999999999999</c:v>
                </c:pt>
                <c:pt idx="59">
                  <c:v>1.1319999999999999</c:v>
                </c:pt>
                <c:pt idx="60">
                  <c:v>1.1080000000000001</c:v>
                </c:pt>
                <c:pt idx="61">
                  <c:v>1.1020000000000001</c:v>
                </c:pt>
                <c:pt idx="62">
                  <c:v>1.097</c:v>
                </c:pt>
                <c:pt idx="63">
                  <c:v>1.093</c:v>
                </c:pt>
                <c:pt idx="64">
                  <c:v>1.0900000000000001</c:v>
                </c:pt>
                <c:pt idx="65">
                  <c:v>1.0880000000000001</c:v>
                </c:pt>
                <c:pt idx="66">
                  <c:v>1.0760000000000001</c:v>
                </c:pt>
                <c:pt idx="67">
                  <c:v>1.07</c:v>
                </c:pt>
                <c:pt idx="68">
                  <c:v>1.0660000000000001</c:v>
                </c:pt>
                <c:pt idx="69">
                  <c:v>1.0649999999999999</c:v>
                </c:pt>
                <c:pt idx="70">
                  <c:v>1.0660000000000001</c:v>
                </c:pt>
                <c:pt idx="71">
                  <c:v>1.0660000000000001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E7E-FA41-8E13-940A9C8F41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44182536"/>
        <c:axId val="544171168"/>
      </c:lineChart>
      <c:dateAx>
        <c:axId val="544182536"/>
        <c:scaling>
          <c:orientation val="minMax"/>
        </c:scaling>
        <c:delete val="0"/>
        <c:axPos val="b"/>
        <c:min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inorGridlines>
        <c:numFmt formatCode="[$-409]mm\.yy;@" sourceLinked="0"/>
        <c:majorTickMark val="none"/>
        <c:minorTickMark val="in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A"/>
          </a:p>
        </c:txPr>
        <c:crossAx val="544171168"/>
        <c:crosses val="autoZero"/>
        <c:auto val="1"/>
        <c:lblOffset val="100"/>
        <c:baseTimeUnit val="months"/>
        <c:majorUnit val="12"/>
        <c:majorTimeUnit val="months"/>
        <c:minorUnit val="12"/>
        <c:minorTimeUnit val="months"/>
      </c:dateAx>
      <c:valAx>
        <c:axId val="544171168"/>
        <c:scaling>
          <c:orientation val="minMax"/>
          <c:min val="0.85000000000000009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.00" sourceLinked="0"/>
        <c:majorTickMark val="in"/>
        <c:minorTickMark val="none"/>
        <c:tickLblPos val="low"/>
        <c:spPr>
          <a:noFill/>
          <a:ln w="9525">
            <a:noFill/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A"/>
          </a:p>
        </c:txPr>
        <c:crossAx val="544182536"/>
        <c:crosses val="autoZero"/>
        <c:crossBetween val="between"/>
      </c:valAx>
      <c:spPr>
        <a:blipFill dpi="0" rotWithShape="1">
          <a:blip xmlns:r="http://schemas.openxmlformats.org/officeDocument/2006/relationships" r:embed="rId1"/>
          <a:srcRect/>
          <a:stretch>
            <a:fillRect l="62000"/>
          </a:stretch>
        </a:blipFill>
        <a:ln w="9525">
          <a:solidFill>
            <a:srgbClr val="505050"/>
          </a:solidFill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A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7.8305446194225706E-2"/>
          <c:y val="2.3672316384180801E-2"/>
          <c:w val="0.867527887139108"/>
          <c:h val="0.66894568263712795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'2.2.10'!$B$1</c:f>
              <c:strCache>
                <c:ptCount val="1"/>
                <c:pt idx="0">
                  <c:v>Grains and legumes</c:v>
                </c:pt>
              </c:strCache>
            </c:strRef>
          </c:tx>
          <c:spPr>
            <a:solidFill>
              <a:schemeClr val="tx2">
                <a:alpha val="80000"/>
              </a:schemeClr>
            </a:solidFill>
            <a:ln w="25400" cmpd="sng">
              <a:noFill/>
              <a:prstDash val="solid"/>
            </a:ln>
          </c:spPr>
          <c:invertIfNegative val="0"/>
          <c:cat>
            <c:numRef>
              <c:f>'2.2.10'!$A$4:$A$21</c:f>
              <c:numCache>
                <c:formatCode>General</c:formatCode>
                <c:ptCount val="18"/>
                <c:pt idx="0">
                  <c:v>2015</c:v>
                </c:pt>
                <c:pt idx="2">
                  <c:v>2016</c:v>
                </c:pt>
                <c:pt idx="4">
                  <c:v>2017</c:v>
                </c:pt>
                <c:pt idx="6">
                  <c:v>2018</c:v>
                </c:pt>
                <c:pt idx="8">
                  <c:v>2019</c:v>
                </c:pt>
                <c:pt idx="10">
                  <c:v>2020</c:v>
                </c:pt>
                <c:pt idx="12">
                  <c:v>2021</c:v>
                </c:pt>
                <c:pt idx="14">
                  <c:v>2022</c:v>
                </c:pt>
                <c:pt idx="16">
                  <c:v>2023</c:v>
                </c:pt>
              </c:numCache>
            </c:numRef>
          </c:cat>
          <c:val>
            <c:numRef>
              <c:f>'2.2.10'!$B$4:$B$21</c:f>
              <c:numCache>
                <c:formatCode>0</c:formatCode>
                <c:ptCount val="18"/>
                <c:pt idx="0">
                  <c:v>60126</c:v>
                </c:pt>
                <c:pt idx="2">
                  <c:v>66088</c:v>
                </c:pt>
                <c:pt idx="4">
                  <c:v>61917</c:v>
                </c:pt>
                <c:pt idx="6">
                  <c:v>70056.53</c:v>
                </c:pt>
                <c:pt idx="8">
                  <c:v>75143.199999999997</c:v>
                </c:pt>
                <c:pt idx="10">
                  <c:v>64933.39</c:v>
                </c:pt>
                <c:pt idx="12">
                  <c:v>77000</c:v>
                </c:pt>
                <c:pt idx="14">
                  <c:v>75000</c:v>
                </c:pt>
                <c:pt idx="16">
                  <c:v>75000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D66-E646-A41E-F8AD07913201}"/>
            </c:ext>
          </c:extLst>
        </c:ser>
        <c:ser>
          <c:idx val="3"/>
          <c:order val="1"/>
          <c:tx>
            <c:strRef>
              <c:f>'2.2.10'!$C$1</c:f>
              <c:strCache>
                <c:ptCount val="1"/>
                <c:pt idx="0">
                  <c:v>Forecast revision</c:v>
                </c:pt>
              </c:strCache>
            </c:strRef>
          </c:tx>
          <c:spPr>
            <a:solidFill>
              <a:schemeClr val="accent2"/>
            </a:solidFill>
            <a:ln w="25400" cmpd="sng">
              <a:noFill/>
              <a:prstDash val="solid"/>
            </a:ln>
          </c:spPr>
          <c:invertIfNegative val="0"/>
          <c:dLbls>
            <c:dLbl>
              <c:idx val="12"/>
              <c:layout>
                <c:manualLayout>
                  <c:x val="8.9327005417647709E-2"/>
                  <c:y val="-6.7152390541383097E-2"/>
                </c:manualLayout>
              </c:layout>
              <c:tx>
                <c:strRef>
                  <c:f>'2.2.10'!$N$1</c:f>
                  <c:strCache>
                    <c:ptCount val="1"/>
                    <c:pt idx="0">
                      <c:v>+4 m tons</c:v>
                    </c:pt>
                  </c:strCache>
                </c:strRef>
              </c:tx>
              <c:numFmt formatCode="#,##\+0\ \м\л\н\ \т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>
                      <a:solidFill>
                        <a:schemeClr val="accent2"/>
                      </a:solidFill>
                    </a:defRPr>
                  </a:pPr>
                  <a:endParaRPr lang="en-U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{8F374E52-63F5-EE44-B688-F60B09222875}</c15:txfldGUID>
                      <c15:f>'2.2.10'!$N$1</c15:f>
                      <c15:dlblFieldTableCache>
                        <c:ptCount val="1"/>
                        <c:pt idx="0">
                          <c:v>+4 m tons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2D66-E646-A41E-F8AD0791320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solidFill>
                        <a:schemeClr val="accent2"/>
                      </a:solidFill>
                    </a:ln>
                  </c:spPr>
                </c15:leaderLines>
              </c:ext>
            </c:extLst>
          </c:dLbls>
          <c:cat>
            <c:numRef>
              <c:f>'2.2.10'!$A$4:$A$21</c:f>
              <c:numCache>
                <c:formatCode>General</c:formatCode>
                <c:ptCount val="18"/>
                <c:pt idx="0">
                  <c:v>2015</c:v>
                </c:pt>
                <c:pt idx="2">
                  <c:v>2016</c:v>
                </c:pt>
                <c:pt idx="4">
                  <c:v>2017</c:v>
                </c:pt>
                <c:pt idx="6">
                  <c:v>2018</c:v>
                </c:pt>
                <c:pt idx="8">
                  <c:v>2019</c:v>
                </c:pt>
                <c:pt idx="10">
                  <c:v>2020</c:v>
                </c:pt>
                <c:pt idx="12">
                  <c:v>2021</c:v>
                </c:pt>
                <c:pt idx="14">
                  <c:v>2022</c:v>
                </c:pt>
                <c:pt idx="16">
                  <c:v>2023</c:v>
                </c:pt>
              </c:numCache>
            </c:numRef>
          </c:cat>
          <c:val>
            <c:numRef>
              <c:f>'2.2.10'!$C$4:$C$21</c:f>
              <c:numCache>
                <c:formatCode>0</c:formatCode>
                <c:ptCount val="18"/>
                <c:pt idx="12">
                  <c:v>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D66-E646-A41E-F8AD079132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680143704"/>
        <c:axId val="680136648"/>
      </c:barChart>
      <c:barChart>
        <c:barDir val="col"/>
        <c:grouping val="clustered"/>
        <c:varyColors val="0"/>
        <c:ser>
          <c:idx val="0"/>
          <c:order val="2"/>
          <c:tx>
            <c:strRef>
              <c:f>'2.2.10'!$D$1</c:f>
              <c:strCache>
                <c:ptCount val="1"/>
                <c:pt idx="0">
                  <c:v>Exports</c:v>
                </c:pt>
              </c:strCache>
            </c:strRef>
          </c:tx>
          <c:spPr>
            <a:solidFill>
              <a:schemeClr val="bg2">
                <a:alpha val="80000"/>
              </a:schemeClr>
            </a:solidFill>
            <a:ln>
              <a:noFill/>
            </a:ln>
          </c:spPr>
          <c:invertIfNegative val="0"/>
          <c:cat>
            <c:numRef>
              <c:f>'2.2.10'!$A$4:$A$21</c:f>
              <c:numCache>
                <c:formatCode>General</c:formatCode>
                <c:ptCount val="18"/>
                <c:pt idx="0">
                  <c:v>2015</c:v>
                </c:pt>
                <c:pt idx="2">
                  <c:v>2016</c:v>
                </c:pt>
                <c:pt idx="4">
                  <c:v>2017</c:v>
                </c:pt>
                <c:pt idx="6">
                  <c:v>2018</c:v>
                </c:pt>
                <c:pt idx="8">
                  <c:v>2019</c:v>
                </c:pt>
                <c:pt idx="10">
                  <c:v>2020</c:v>
                </c:pt>
                <c:pt idx="12">
                  <c:v>2021</c:v>
                </c:pt>
                <c:pt idx="14">
                  <c:v>2022</c:v>
                </c:pt>
                <c:pt idx="16">
                  <c:v>2023</c:v>
                </c:pt>
              </c:numCache>
            </c:numRef>
          </c:cat>
          <c:val>
            <c:numRef>
              <c:f>'2.2.10'!$D$4:$D$21</c:f>
              <c:numCache>
                <c:formatCode>General</c:formatCode>
                <c:ptCount val="18"/>
                <c:pt idx="1">
                  <c:v>11181</c:v>
                </c:pt>
                <c:pt idx="3">
                  <c:v>13604</c:v>
                </c:pt>
                <c:pt idx="5">
                  <c:v>12235</c:v>
                </c:pt>
                <c:pt idx="7">
                  <c:v>14165.17</c:v>
                </c:pt>
                <c:pt idx="9">
                  <c:v>15254.1</c:v>
                </c:pt>
                <c:pt idx="11">
                  <c:v>13110.429999999998</c:v>
                </c:pt>
                <c:pt idx="13">
                  <c:v>15500</c:v>
                </c:pt>
                <c:pt idx="15">
                  <c:v>15000</c:v>
                </c:pt>
                <c:pt idx="17">
                  <c:v>15000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D66-E646-A41E-F8AD079132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680145272"/>
        <c:axId val="680137824"/>
      </c:barChart>
      <c:catAx>
        <c:axId val="680143704"/>
        <c:scaling>
          <c:orientation val="minMax"/>
        </c:scaling>
        <c:delete val="0"/>
        <c:axPos val="b"/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A"/>
          </a:p>
        </c:txPr>
        <c:crossAx val="680136648"/>
        <c:crosses val="autoZero"/>
        <c:auto val="1"/>
        <c:lblAlgn val="ctr"/>
        <c:lblOffset val="100"/>
        <c:tickMarkSkip val="2"/>
        <c:noMultiLvlLbl val="0"/>
      </c:catAx>
      <c:valAx>
        <c:axId val="680136648"/>
        <c:scaling>
          <c:orientation val="minMax"/>
          <c:max val="10000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A"/>
          </a:p>
        </c:txPr>
        <c:crossAx val="680143704"/>
        <c:crosses val="autoZero"/>
        <c:crossBetween val="between"/>
        <c:majorUnit val="20000"/>
        <c:dispUnits>
          <c:builtInUnit val="thousands"/>
          <c:dispUnitsLbl/>
        </c:dispUnits>
      </c:valAx>
      <c:valAx>
        <c:axId val="680137824"/>
        <c:scaling>
          <c:orientation val="minMax"/>
          <c:max val="25000"/>
        </c:scaling>
        <c:delete val="0"/>
        <c:axPos val="r"/>
        <c:numFmt formatCode="General" sourceLinked="1"/>
        <c:majorTickMark val="in"/>
        <c:minorTickMark val="none"/>
        <c:tickLblPos val="nextTo"/>
        <c:spPr>
          <a:ln/>
        </c:spPr>
        <c:crossAx val="680145272"/>
        <c:crosses val="max"/>
        <c:crossBetween val="between"/>
        <c:dispUnits>
          <c:builtInUnit val="thousands"/>
          <c:dispUnitsLbl/>
        </c:dispUnits>
      </c:valAx>
      <c:catAx>
        <c:axId val="6801452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80137824"/>
        <c:crosses val="autoZero"/>
        <c:auto val="1"/>
        <c:lblAlgn val="ctr"/>
        <c:lblOffset val="100"/>
        <c:noMultiLvlLbl val="0"/>
      </c:catAx>
      <c:spPr>
        <a:blipFill dpi="0" rotWithShape="1">
          <a:blip xmlns:r="http://schemas.openxmlformats.org/officeDocument/2006/relationships" r:embed="rId1"/>
          <a:srcRect/>
          <a:stretch>
            <a:fillRect l="66000"/>
          </a:stretch>
        </a:blipFill>
        <a:ln w="9525">
          <a:solidFill>
            <a:schemeClr val="tx1"/>
          </a:solidFill>
        </a:ln>
        <a:effectLst/>
      </c:spPr>
    </c:plotArea>
    <c:legend>
      <c:legendPos val="b"/>
      <c:layout>
        <c:manualLayout>
          <c:xMode val="edge"/>
          <c:yMode val="edge"/>
          <c:x val="1.6666666666666701E-2"/>
          <c:y val="0.774011299435028"/>
          <c:w val="0.89999976554591754"/>
          <c:h val="8.0001674403438694E-2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en-UA"/>
        </a:p>
      </c:txPr>
    </c:legend>
    <c:plotVisOnly val="1"/>
    <c:dispBlanksAs val="gap"/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</a:extLst>
  </c:spPr>
  <c:txPr>
    <a:bodyPr/>
    <a:lstStyle/>
    <a:p>
      <a:pPr>
        <a:defRPr sz="7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A"/>
    </a:p>
  </c:txPr>
  <c:printSettings>
    <c:headerFooter alignWithMargins="0"/>
    <c:pageMargins b="1" l="0.75" r="0.75" t="1" header="0.5" footer="0.5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7.8305446194225706E-2"/>
          <c:y val="2.3672316384180801E-2"/>
          <c:w val="0.867527887139108"/>
          <c:h val="0.6689456826371279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'2.2.11'!$F$1</c:f>
              <c:strCache>
                <c:ptCount val="1"/>
                <c:pt idx="0">
                  <c:v>Contribution of net exports to GDP change, pp</c:v>
                </c:pt>
              </c:strCache>
            </c:strRef>
          </c:tx>
          <c:spPr>
            <a:solidFill>
              <a:schemeClr val="tx2"/>
            </a:solidFill>
            <a:ln w="25400" cmpd="sng">
              <a:noFill/>
              <a:prstDash val="solid"/>
            </a:ln>
          </c:spPr>
          <c:invertIfNegative val="0"/>
          <c:cat>
            <c:numRef>
              <c:f>'2.2.11'!$A$4:$A$10</c:f>
              <c:numCache>
                <c:formatCode>General</c:formatCode>
                <c:ptCount val="7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</c:numCache>
            </c:numRef>
          </c:cat>
          <c:val>
            <c:numRef>
              <c:f>'2.2.11'!$F$4:$F$10</c:f>
              <c:numCache>
                <c:formatCode>0.0</c:formatCode>
                <c:ptCount val="7"/>
                <c:pt idx="0">
                  <c:v>-5.3</c:v>
                </c:pt>
                <c:pt idx="1">
                  <c:v>-2.2000000000000002</c:v>
                </c:pt>
                <c:pt idx="2">
                  <c:v>0.2</c:v>
                </c:pt>
                <c:pt idx="3">
                  <c:v>2.4</c:v>
                </c:pt>
                <c:pt idx="4">
                  <c:v>-6.5</c:v>
                </c:pt>
                <c:pt idx="5">
                  <c:v>-0.3</c:v>
                </c:pt>
                <c:pt idx="6">
                  <c:v>-1.3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330-FC48-A157-BCC97DC58E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80135864"/>
        <c:axId val="680134296"/>
      </c:barChart>
      <c:lineChart>
        <c:grouping val="standard"/>
        <c:varyColors val="0"/>
        <c:ser>
          <c:idx val="2"/>
          <c:order val="1"/>
          <c:tx>
            <c:strRef>
              <c:f>'2.2.11'!$D$1</c:f>
              <c:strCache>
                <c:ptCount val="1"/>
                <c:pt idx="0">
                  <c:v>Exports</c:v>
                </c:pt>
              </c:strCache>
            </c:strRef>
          </c:tx>
          <c:spPr>
            <a:ln w="25400" cmpd="sng">
              <a:solidFill>
                <a:schemeClr val="accent2"/>
              </a:solidFill>
              <a:prstDash val="solid"/>
            </a:ln>
          </c:spPr>
          <c:marker>
            <c:symbol val="none"/>
          </c:marker>
          <c:cat>
            <c:numRef>
              <c:f>'2.2.11'!$A$4:$A$10</c:f>
              <c:numCache>
                <c:formatCode>General</c:formatCode>
                <c:ptCount val="7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</c:numCache>
            </c:numRef>
          </c:cat>
          <c:val>
            <c:numRef>
              <c:f>'2.2.11'!$D$4:$D$10</c:f>
              <c:numCache>
                <c:formatCode>0.0</c:formatCode>
                <c:ptCount val="7"/>
                <c:pt idx="0">
                  <c:v>3.9</c:v>
                </c:pt>
                <c:pt idx="1">
                  <c:v>-1.4</c:v>
                </c:pt>
                <c:pt idx="2">
                  <c:v>7.3</c:v>
                </c:pt>
                <c:pt idx="3">
                  <c:v>-5.6</c:v>
                </c:pt>
                <c:pt idx="4">
                  <c:v>-4.2</c:v>
                </c:pt>
                <c:pt idx="5">
                  <c:v>5</c:v>
                </c:pt>
                <c:pt idx="6">
                  <c:v>-0.8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330-FC48-A157-BCC97DC58E95}"/>
            </c:ext>
          </c:extLst>
        </c:ser>
        <c:ser>
          <c:idx val="3"/>
          <c:order val="2"/>
          <c:tx>
            <c:strRef>
              <c:f>'2.2.11'!$E$1</c:f>
              <c:strCache>
                <c:ptCount val="1"/>
                <c:pt idx="0">
                  <c:v>Imports</c:v>
                </c:pt>
              </c:strCache>
            </c:strRef>
          </c:tx>
          <c:spPr>
            <a:ln w="25400" cmpd="sng">
              <a:solidFill>
                <a:schemeClr val="bg2"/>
              </a:solidFill>
              <a:prstDash val="solid"/>
            </a:ln>
          </c:spPr>
          <c:marker>
            <c:symbol val="none"/>
          </c:marker>
          <c:cat>
            <c:numRef>
              <c:f>'2.2.11'!$A$4:$A$10</c:f>
              <c:numCache>
                <c:formatCode>General</c:formatCode>
                <c:ptCount val="7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</c:numCache>
            </c:numRef>
          </c:cat>
          <c:val>
            <c:numRef>
              <c:f>'2.2.11'!$E$4:$E$10</c:f>
              <c:numCache>
                <c:formatCode>0.0</c:formatCode>
                <c:ptCount val="7"/>
                <c:pt idx="0">
                  <c:v>12.9</c:v>
                </c:pt>
                <c:pt idx="1">
                  <c:v>2.8</c:v>
                </c:pt>
                <c:pt idx="2">
                  <c:v>5.7</c:v>
                </c:pt>
                <c:pt idx="3">
                  <c:v>-9.5</c:v>
                </c:pt>
                <c:pt idx="4">
                  <c:v>12.1</c:v>
                </c:pt>
                <c:pt idx="5">
                  <c:v>5.3</c:v>
                </c:pt>
                <c:pt idx="6">
                  <c:v>2.5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330-FC48-A157-BCC97DC58E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0135864"/>
        <c:axId val="680134296"/>
      </c:lineChart>
      <c:catAx>
        <c:axId val="680135864"/>
        <c:scaling>
          <c:orientation val="minMax"/>
        </c:scaling>
        <c:delete val="0"/>
        <c:axPos val="b"/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A"/>
          </a:p>
        </c:txPr>
        <c:crossAx val="680134296"/>
        <c:crosses val="autoZero"/>
        <c:auto val="1"/>
        <c:lblAlgn val="ctr"/>
        <c:lblOffset val="100"/>
        <c:tickMarkSkip val="1"/>
        <c:noMultiLvlLbl val="0"/>
      </c:catAx>
      <c:valAx>
        <c:axId val="680134296"/>
        <c:scaling>
          <c:orientation val="minMax"/>
          <c:max val="15"/>
          <c:min val="-1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A"/>
          </a:p>
        </c:txPr>
        <c:crossAx val="680135864"/>
        <c:crosses val="autoZero"/>
        <c:crossBetween val="between"/>
        <c:majorUnit val="5"/>
      </c:valAx>
      <c:spPr>
        <a:blipFill dpi="0" rotWithShape="1">
          <a:blip xmlns:r="http://schemas.openxmlformats.org/officeDocument/2006/relationships" r:embed="rId1"/>
          <a:srcRect/>
          <a:stretch>
            <a:fillRect l="57000"/>
          </a:stretch>
        </a:blipFill>
        <a:ln w="9525">
          <a:solidFill>
            <a:schemeClr val="tx1"/>
          </a:solidFill>
        </a:ln>
        <a:effectLst/>
      </c:spPr>
    </c:plotArea>
    <c:legend>
      <c:legendPos val="b"/>
      <c:layout>
        <c:manualLayout>
          <c:xMode val="edge"/>
          <c:yMode val="edge"/>
          <c:x val="1.6666666666666701E-2"/>
          <c:y val="0.774011299435028"/>
          <c:w val="0.94583333333333297"/>
          <c:h val="0.225988700564972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en-UA"/>
        </a:p>
      </c:txPr>
    </c:legend>
    <c:plotVisOnly val="1"/>
    <c:dispBlanksAs val="gap"/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</a:extLst>
  </c:spPr>
  <c:txPr>
    <a:bodyPr/>
    <a:lstStyle/>
    <a:p>
      <a:pPr>
        <a:defRPr sz="7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A"/>
    </a:p>
  </c:txPr>
  <c:printSettings>
    <c:headerFooter alignWithMargins="0"/>
    <c:pageMargins b="1" l="0.75" r="0.75" t="1" header="0.5" footer="0.5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349821936158402E-2"/>
          <c:y val="5.8500000000000003E-2"/>
          <c:w val="0.88051458816610595"/>
          <c:h val="0.79573847019122601"/>
        </c:manualLayout>
      </c:layout>
      <c:areaChart>
        <c:grouping val="standard"/>
        <c:varyColors val="0"/>
        <c:ser>
          <c:idx val="0"/>
          <c:order val="0"/>
          <c:spPr>
            <a:solidFill>
              <a:schemeClr val="tx2">
                <a:alpha val="80000"/>
              </a:schemeClr>
            </a:solidFill>
            <a:ln>
              <a:noFill/>
              <a:round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  <a:round/>
                </a14:hiddenLine>
              </a:ext>
            </a:extLst>
          </c:spPr>
          <c:cat>
            <c:numRef>
              <c:f>'2.2.12'!$A$4:$A$10</c:f>
              <c:numCache>
                <c:formatCode>0</c:formatCode>
                <c:ptCount val="7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 formatCode="General">
                  <c:v>2022</c:v>
                </c:pt>
                <c:pt idx="6" formatCode="General">
                  <c:v>2023</c:v>
                </c:pt>
              </c:numCache>
            </c:numRef>
          </c:cat>
          <c:val>
            <c:numRef>
              <c:f>'2.2.12'!$B$4:$B$10</c:f>
              <c:numCache>
                <c:formatCode>0.0</c:formatCode>
                <c:ptCount val="7"/>
                <c:pt idx="0">
                  <c:v>-1.2</c:v>
                </c:pt>
                <c:pt idx="1">
                  <c:v>0.2</c:v>
                </c:pt>
                <c:pt idx="2">
                  <c:v>0</c:v>
                </c:pt>
                <c:pt idx="3">
                  <c:v>-4.3</c:v>
                </c:pt>
                <c:pt idx="4">
                  <c:v>-2.4</c:v>
                </c:pt>
                <c:pt idx="5">
                  <c:v>-1</c:v>
                </c:pt>
                <c:pt idx="6">
                  <c:v>-0.5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87F-CE45-8A75-AC3EE472E6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80139392"/>
        <c:axId val="680144880"/>
      </c:areaChart>
      <c:lineChart>
        <c:grouping val="standard"/>
        <c:varyColors val="0"/>
        <c:ser>
          <c:idx val="1"/>
          <c:order val="1"/>
          <c:spPr>
            <a:ln w="25400" cmpd="dbl">
              <a:solidFill>
                <a:srgbClr val="7D0532"/>
              </a:solidFill>
              <a:prstDash val="sysDot"/>
            </a:ln>
          </c:spPr>
          <c:marker>
            <c:symbol val="none"/>
          </c:marker>
          <c:val>
            <c:numRef>
              <c:f>'2.2.12'!$C$4:$C$10</c:f>
              <c:numCache>
                <c:formatCode>0.0</c:formatCode>
                <c:ptCount val="7"/>
                <c:pt idx="0">
                  <c:v>-1.2</c:v>
                </c:pt>
                <c:pt idx="1">
                  <c:v>0.2</c:v>
                </c:pt>
                <c:pt idx="2">
                  <c:v>0</c:v>
                </c:pt>
                <c:pt idx="3">
                  <c:v>-5</c:v>
                </c:pt>
                <c:pt idx="4">
                  <c:v>-2.7</c:v>
                </c:pt>
                <c:pt idx="5">
                  <c:v>-1.1000000000000001</c:v>
                </c:pt>
                <c:pt idx="6">
                  <c:v>-0.7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87F-CE45-8A75-AC3EE472E6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0139392"/>
        <c:axId val="680144880"/>
      </c:lineChart>
      <c:catAx>
        <c:axId val="680139392"/>
        <c:scaling>
          <c:orientation val="minMax"/>
        </c:scaling>
        <c:delete val="0"/>
        <c:axPos val="b"/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A"/>
          </a:p>
        </c:txPr>
        <c:crossAx val="680144880"/>
        <c:crosses val="autoZero"/>
        <c:auto val="1"/>
        <c:lblAlgn val="ctr"/>
        <c:lblOffset val="100"/>
        <c:tickLblSkip val="1"/>
        <c:tickMarkSkip val="4"/>
        <c:noMultiLvlLbl val="0"/>
      </c:catAx>
      <c:valAx>
        <c:axId val="680144880"/>
        <c:scaling>
          <c:orientation val="minMax"/>
          <c:max val="1"/>
          <c:min val="-6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A"/>
          </a:p>
        </c:txPr>
        <c:crossAx val="680139392"/>
        <c:crosses val="autoZero"/>
        <c:crossBetween val="between"/>
        <c:majorUnit val="1"/>
      </c:valAx>
      <c:spPr>
        <a:blipFill>
          <a:blip xmlns:r="http://schemas.openxmlformats.org/officeDocument/2006/relationships" r:embed="rId1">
            <a:alphaModFix amt="98000"/>
          </a:blip>
          <a:stretch>
            <a:fillRect l="58000"/>
          </a:stretch>
        </a:blipFill>
        <a:ln w="9525">
          <a:solidFill>
            <a:srgbClr val="505050"/>
          </a:solidFill>
        </a:ln>
        <a:effectLst/>
      </c:spPr>
    </c:plotArea>
    <c:plotVisOnly val="1"/>
    <c:dispBlanksAs val="zero"/>
    <c:showDLblsOverMax val="0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A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336504212986522E-2"/>
          <c:y val="5.0142865200524703E-2"/>
          <c:w val="0.87801916326724216"/>
          <c:h val="0.72487966982901864"/>
        </c:manualLayout>
      </c:layout>
      <c:lineChart>
        <c:grouping val="standard"/>
        <c:varyColors val="0"/>
        <c:ser>
          <c:idx val="1"/>
          <c:order val="0"/>
          <c:tx>
            <c:strRef>
              <c:f>'2.2.13'!$C$1</c:f>
              <c:strCache>
                <c:ptCount val="1"/>
                <c:pt idx="0">
                  <c:v>Potential GDP</c:v>
                </c:pt>
              </c:strCache>
            </c:strRef>
          </c:tx>
          <c:spPr>
            <a:ln w="25400" cmpd="sng">
              <a:solidFill>
                <a:srgbClr val="057D46"/>
              </a:solidFill>
              <a:prstDash val="solid"/>
            </a:ln>
          </c:spPr>
          <c:marker>
            <c:symbol val="none"/>
          </c:marker>
          <c:cat>
            <c:strRef>
              <c:f>'2.2.13'!$A$4:$A$31</c:f>
              <c:strCache>
                <c:ptCount val="28"/>
                <c:pt idx="3">
                  <c:v>IV.17</c:v>
                </c:pt>
                <c:pt idx="7">
                  <c:v>IV.18</c:v>
                </c:pt>
                <c:pt idx="11">
                  <c:v>IV.19</c:v>
                </c:pt>
                <c:pt idx="15">
                  <c:v>IV.20</c:v>
                </c:pt>
                <c:pt idx="19">
                  <c:v>IV.21</c:v>
                </c:pt>
                <c:pt idx="23">
                  <c:v>IV.22</c:v>
                </c:pt>
                <c:pt idx="27">
                  <c:v>IV.23</c:v>
                </c:pt>
              </c:strCache>
            </c:strRef>
          </c:cat>
          <c:val>
            <c:numRef>
              <c:f>'2.2.13'!$C$4:$C$31</c:f>
              <c:numCache>
                <c:formatCode>0.0</c:formatCode>
                <c:ptCount val="28"/>
                <c:pt idx="0">
                  <c:v>0.3</c:v>
                </c:pt>
                <c:pt idx="1">
                  <c:v>0.1</c:v>
                </c:pt>
                <c:pt idx="2">
                  <c:v>0.6</c:v>
                </c:pt>
                <c:pt idx="3">
                  <c:v>0.9</c:v>
                </c:pt>
                <c:pt idx="4">
                  <c:v>1.1000000000000001</c:v>
                </c:pt>
                <c:pt idx="5">
                  <c:v>2.1</c:v>
                </c:pt>
                <c:pt idx="6">
                  <c:v>2.4</c:v>
                </c:pt>
                <c:pt idx="7">
                  <c:v>2.7</c:v>
                </c:pt>
                <c:pt idx="8">
                  <c:v>3</c:v>
                </c:pt>
                <c:pt idx="9">
                  <c:v>3.3</c:v>
                </c:pt>
                <c:pt idx="10">
                  <c:v>3.5</c:v>
                </c:pt>
                <c:pt idx="11">
                  <c:v>3.6</c:v>
                </c:pt>
                <c:pt idx="12">
                  <c:v>1.8</c:v>
                </c:pt>
                <c:pt idx="13">
                  <c:v>0.7</c:v>
                </c:pt>
                <c:pt idx="14">
                  <c:v>-0.2</c:v>
                </c:pt>
                <c:pt idx="15">
                  <c:v>-1.2</c:v>
                </c:pt>
                <c:pt idx="16">
                  <c:v>-0.1</c:v>
                </c:pt>
                <c:pt idx="17">
                  <c:v>0.5</c:v>
                </c:pt>
                <c:pt idx="18">
                  <c:v>1</c:v>
                </c:pt>
                <c:pt idx="19">
                  <c:v>1.7</c:v>
                </c:pt>
                <c:pt idx="20">
                  <c:v>2.2000000000000002</c:v>
                </c:pt>
                <c:pt idx="21">
                  <c:v>2.5</c:v>
                </c:pt>
                <c:pt idx="22">
                  <c:v>2.7</c:v>
                </c:pt>
                <c:pt idx="23">
                  <c:v>3</c:v>
                </c:pt>
                <c:pt idx="24" formatCode="General">
                  <c:v>3.2</c:v>
                </c:pt>
                <c:pt idx="25" formatCode="General">
                  <c:v>3.3</c:v>
                </c:pt>
                <c:pt idx="26" formatCode="General">
                  <c:v>3.4</c:v>
                </c:pt>
                <c:pt idx="27" formatCode="General">
                  <c:v>3.5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A97-E44D-BDB2-546CC8BF7197}"/>
            </c:ext>
          </c:extLst>
        </c:ser>
        <c:ser>
          <c:idx val="3"/>
          <c:order val="1"/>
          <c:tx>
            <c:strRef>
              <c:f>'2.2.13'!$B$1</c:f>
              <c:strCache>
                <c:ptCount val="1"/>
                <c:pt idx="0">
                  <c:v>Real GDP</c:v>
                </c:pt>
              </c:strCache>
            </c:strRef>
          </c:tx>
          <c:spPr>
            <a:ln w="25400" cmpd="sng">
              <a:solidFill>
                <a:srgbClr val="7D0532"/>
              </a:solidFill>
              <a:prstDash val="solid"/>
            </a:ln>
          </c:spPr>
          <c:marker>
            <c:symbol val="none"/>
          </c:marker>
          <c:cat>
            <c:strRef>
              <c:f>'2.2.13'!$A$4:$A$31</c:f>
              <c:strCache>
                <c:ptCount val="28"/>
                <c:pt idx="3">
                  <c:v>IV.17</c:v>
                </c:pt>
                <c:pt idx="7">
                  <c:v>IV.18</c:v>
                </c:pt>
                <c:pt idx="11">
                  <c:v>IV.19</c:v>
                </c:pt>
                <c:pt idx="15">
                  <c:v>IV.20</c:v>
                </c:pt>
                <c:pt idx="19">
                  <c:v>IV.21</c:v>
                </c:pt>
                <c:pt idx="23">
                  <c:v>IV.22</c:v>
                </c:pt>
                <c:pt idx="27">
                  <c:v>IV.23</c:v>
                </c:pt>
              </c:strCache>
            </c:strRef>
          </c:cat>
          <c:val>
            <c:numRef>
              <c:f>'2.2.13'!$B$4:$B$31</c:f>
              <c:numCache>
                <c:formatCode>0.0</c:formatCode>
                <c:ptCount val="28"/>
                <c:pt idx="0">
                  <c:v>2.5</c:v>
                </c:pt>
                <c:pt idx="1">
                  <c:v>2.5</c:v>
                </c:pt>
                <c:pt idx="2">
                  <c:v>2.2999999999999998</c:v>
                </c:pt>
                <c:pt idx="3">
                  <c:v>2.2000000000000002</c:v>
                </c:pt>
                <c:pt idx="4">
                  <c:v>3.7</c:v>
                </c:pt>
                <c:pt idx="5">
                  <c:v>4</c:v>
                </c:pt>
                <c:pt idx="6">
                  <c:v>2.7</c:v>
                </c:pt>
                <c:pt idx="7">
                  <c:v>3.7</c:v>
                </c:pt>
                <c:pt idx="8">
                  <c:v>3.1</c:v>
                </c:pt>
                <c:pt idx="9">
                  <c:v>4.8</c:v>
                </c:pt>
                <c:pt idx="10">
                  <c:v>3.8</c:v>
                </c:pt>
                <c:pt idx="11">
                  <c:v>1.3</c:v>
                </c:pt>
                <c:pt idx="12">
                  <c:v>-1.2</c:v>
                </c:pt>
                <c:pt idx="13">
                  <c:v>-11.2</c:v>
                </c:pt>
                <c:pt idx="14">
                  <c:v>-3.5</c:v>
                </c:pt>
                <c:pt idx="15">
                  <c:v>-0.5</c:v>
                </c:pt>
                <c:pt idx="16">
                  <c:v>-2.2000000000000002</c:v>
                </c:pt>
                <c:pt idx="17">
                  <c:v>5.7</c:v>
                </c:pt>
                <c:pt idx="18">
                  <c:v>4</c:v>
                </c:pt>
                <c:pt idx="19">
                  <c:v>4.3</c:v>
                </c:pt>
                <c:pt idx="20">
                  <c:v>5.4</c:v>
                </c:pt>
                <c:pt idx="21">
                  <c:v>7.3</c:v>
                </c:pt>
                <c:pt idx="22">
                  <c:v>1.5</c:v>
                </c:pt>
                <c:pt idx="23">
                  <c:v>2.1</c:v>
                </c:pt>
                <c:pt idx="24">
                  <c:v>3</c:v>
                </c:pt>
                <c:pt idx="25" formatCode="General">
                  <c:v>3.8</c:v>
                </c:pt>
                <c:pt idx="26">
                  <c:v>4.4000000000000004</c:v>
                </c:pt>
                <c:pt idx="27">
                  <c:v>4.5999999999999996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A97-E44D-BDB2-546CC8BF71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80140176"/>
        <c:axId val="680136256"/>
      </c:lineChart>
      <c:catAx>
        <c:axId val="680140176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A"/>
          </a:p>
        </c:txPr>
        <c:crossAx val="680136256"/>
        <c:crosses val="autoZero"/>
        <c:auto val="1"/>
        <c:lblAlgn val="ctr"/>
        <c:lblOffset val="100"/>
        <c:tickLblSkip val="1"/>
        <c:tickMarkSkip val="4"/>
        <c:noMultiLvlLbl val="0"/>
      </c:catAx>
      <c:valAx>
        <c:axId val="680136256"/>
        <c:scaling>
          <c:orientation val="minMax"/>
          <c:max val="12"/>
          <c:min val="-12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A"/>
          </a:p>
        </c:txPr>
        <c:crossAx val="680140176"/>
        <c:crosses val="autoZero"/>
        <c:crossBetween val="between"/>
        <c:majorUnit val="4"/>
      </c:valAx>
      <c:spPr>
        <a:blipFill dpi="0" rotWithShape="1">
          <a:blip xmlns:r="http://schemas.openxmlformats.org/officeDocument/2006/relationships" r:embed="rId1"/>
          <a:srcRect/>
          <a:stretch>
            <a:fillRect l="65000"/>
          </a:stretch>
        </a:blipFill>
        <a:ln w="9525">
          <a:solidFill>
            <a:srgbClr val="505050"/>
          </a:solidFill>
          <a:round/>
        </a:ln>
        <a:effectLst/>
      </c:spPr>
    </c:plotArea>
    <c:legend>
      <c:legendPos val="b"/>
      <c:layout>
        <c:manualLayout>
          <c:xMode val="edge"/>
          <c:yMode val="edge"/>
          <c:x val="2.89256198347107E-2"/>
          <c:y val="0.90000014462480205"/>
          <c:w val="0.92561983471074405"/>
          <c:h val="9.7959199414944395E-2"/>
        </c:manualLayout>
      </c:layout>
      <c:overlay val="0"/>
      <c:spPr>
        <a:noFill/>
        <a:ln>
          <a:noFill/>
          <a:round/>
        </a:ln>
        <a:effectLst/>
        <a:extLst>
          <a:ext uri="{91240B29-F687-4F45-9708-019B960494DF}">
            <a14:hiddenLine xmlns:a14="http://schemas.microsoft.com/office/drawing/2010/main">
              <a:noFill/>
              <a:round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en-UA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A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336504212986522E-2"/>
          <c:y val="5.0142865200524703E-2"/>
          <c:w val="0.87801916326724216"/>
          <c:h val="0.78614330485992301"/>
        </c:manualLayout>
      </c:layout>
      <c:lineChart>
        <c:grouping val="standard"/>
        <c:varyColors val="0"/>
        <c:ser>
          <c:idx val="1"/>
          <c:order val="0"/>
          <c:tx>
            <c:strRef>
              <c:f>'2.2.14'!$C$1</c:f>
              <c:strCache>
                <c:ptCount val="1"/>
                <c:pt idx="0">
                  <c:v>Potential GDP</c:v>
                </c:pt>
              </c:strCache>
            </c:strRef>
          </c:tx>
          <c:spPr>
            <a:ln w="25400" cmpd="sng">
              <a:solidFill>
                <a:srgbClr val="057D46"/>
              </a:solidFill>
              <a:prstDash val="solid"/>
            </a:ln>
          </c:spPr>
          <c:marker>
            <c:symbol val="none"/>
          </c:marker>
          <c:cat>
            <c:strRef>
              <c:f>'2.2.14'!$A$4:$A$31</c:f>
              <c:strCache>
                <c:ptCount val="28"/>
                <c:pt idx="3">
                  <c:v>IV.17</c:v>
                </c:pt>
                <c:pt idx="7">
                  <c:v>IV.18</c:v>
                </c:pt>
                <c:pt idx="11">
                  <c:v>IV.19</c:v>
                </c:pt>
                <c:pt idx="15">
                  <c:v>IV.20</c:v>
                </c:pt>
                <c:pt idx="19">
                  <c:v>IV.21</c:v>
                </c:pt>
                <c:pt idx="23">
                  <c:v>IV.22</c:v>
                </c:pt>
                <c:pt idx="27">
                  <c:v>IV.23</c:v>
                </c:pt>
              </c:strCache>
            </c:strRef>
          </c:cat>
          <c:val>
            <c:numRef>
              <c:f>'2.2.14'!$C$4:$C$31</c:f>
              <c:numCache>
                <c:formatCode>0.0</c:formatCode>
                <c:ptCount val="28"/>
                <c:pt idx="0">
                  <c:v>617</c:v>
                </c:pt>
                <c:pt idx="1">
                  <c:v>615.1</c:v>
                </c:pt>
                <c:pt idx="2">
                  <c:v>617.79999999999995</c:v>
                </c:pt>
                <c:pt idx="3">
                  <c:v>620.6</c:v>
                </c:pt>
                <c:pt idx="4">
                  <c:v>624</c:v>
                </c:pt>
                <c:pt idx="5">
                  <c:v>627.9</c:v>
                </c:pt>
                <c:pt idx="6">
                  <c:v>632.70000000000005</c:v>
                </c:pt>
                <c:pt idx="7">
                  <c:v>637.70000000000005</c:v>
                </c:pt>
                <c:pt idx="8">
                  <c:v>643.20000000000005</c:v>
                </c:pt>
                <c:pt idx="9">
                  <c:v>649</c:v>
                </c:pt>
                <c:pt idx="10">
                  <c:v>655</c:v>
                </c:pt>
                <c:pt idx="11">
                  <c:v>661.2</c:v>
                </c:pt>
                <c:pt idx="12">
                  <c:v>655.20000000000005</c:v>
                </c:pt>
                <c:pt idx="13">
                  <c:v>653.5</c:v>
                </c:pt>
                <c:pt idx="14">
                  <c:v>653.9</c:v>
                </c:pt>
                <c:pt idx="15">
                  <c:v>653.29999999999995</c:v>
                </c:pt>
                <c:pt idx="16">
                  <c:v>654.29999999999995</c:v>
                </c:pt>
                <c:pt idx="17">
                  <c:v>657</c:v>
                </c:pt>
                <c:pt idx="18">
                  <c:v>660.3</c:v>
                </c:pt>
                <c:pt idx="19">
                  <c:v>664.3</c:v>
                </c:pt>
                <c:pt idx="20">
                  <c:v>668.7</c:v>
                </c:pt>
                <c:pt idx="21">
                  <c:v>673.5</c:v>
                </c:pt>
                <c:pt idx="22">
                  <c:v>678.7</c:v>
                </c:pt>
                <c:pt idx="23">
                  <c:v>684.3</c:v>
                </c:pt>
                <c:pt idx="24">
                  <c:v>690.1</c:v>
                </c:pt>
                <c:pt idx="25">
                  <c:v>696.1</c:v>
                </c:pt>
                <c:pt idx="26">
                  <c:v>702.4</c:v>
                </c:pt>
                <c:pt idx="27">
                  <c:v>708.9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5E-444C-993D-D84EC9125687}"/>
            </c:ext>
          </c:extLst>
        </c:ser>
        <c:ser>
          <c:idx val="3"/>
          <c:order val="1"/>
          <c:tx>
            <c:strRef>
              <c:f>'2.2.14'!$B$1</c:f>
              <c:strCache>
                <c:ptCount val="1"/>
                <c:pt idx="0">
                  <c:v>Real GDP</c:v>
                </c:pt>
              </c:strCache>
            </c:strRef>
          </c:tx>
          <c:spPr>
            <a:ln w="25400" cmpd="sng">
              <a:solidFill>
                <a:srgbClr val="7D0532"/>
              </a:solidFill>
              <a:prstDash val="solid"/>
            </a:ln>
          </c:spPr>
          <c:marker>
            <c:symbol val="none"/>
          </c:marker>
          <c:cat>
            <c:strRef>
              <c:f>'2.2.14'!$A$4:$A$31</c:f>
              <c:strCache>
                <c:ptCount val="28"/>
                <c:pt idx="3">
                  <c:v>IV.17</c:v>
                </c:pt>
                <c:pt idx="7">
                  <c:v>IV.18</c:v>
                </c:pt>
                <c:pt idx="11">
                  <c:v>IV.19</c:v>
                </c:pt>
                <c:pt idx="15">
                  <c:v>IV.20</c:v>
                </c:pt>
                <c:pt idx="19">
                  <c:v>IV.21</c:v>
                </c:pt>
                <c:pt idx="23">
                  <c:v>IV.22</c:v>
                </c:pt>
                <c:pt idx="27">
                  <c:v>IV.23</c:v>
                </c:pt>
              </c:strCache>
            </c:strRef>
          </c:cat>
          <c:val>
            <c:numRef>
              <c:f>'2.2.14'!$B$4:$B$31</c:f>
              <c:numCache>
                <c:formatCode>0.0</c:formatCode>
                <c:ptCount val="28"/>
                <c:pt idx="0">
                  <c:v>603.20000000000005</c:v>
                </c:pt>
                <c:pt idx="1">
                  <c:v>607.9</c:v>
                </c:pt>
                <c:pt idx="2">
                  <c:v>613.9</c:v>
                </c:pt>
                <c:pt idx="3">
                  <c:v>616.6</c:v>
                </c:pt>
                <c:pt idx="4">
                  <c:v>624.29999999999995</c:v>
                </c:pt>
                <c:pt idx="5">
                  <c:v>627.9</c:v>
                </c:pt>
                <c:pt idx="6">
                  <c:v>633.1</c:v>
                </c:pt>
                <c:pt idx="7">
                  <c:v>641.5</c:v>
                </c:pt>
                <c:pt idx="8">
                  <c:v>649</c:v>
                </c:pt>
                <c:pt idx="9">
                  <c:v>655.5</c:v>
                </c:pt>
                <c:pt idx="10">
                  <c:v>655.29999999999995</c:v>
                </c:pt>
                <c:pt idx="11">
                  <c:v>647.9</c:v>
                </c:pt>
                <c:pt idx="12">
                  <c:v>644.5</c:v>
                </c:pt>
                <c:pt idx="13">
                  <c:v>587.5</c:v>
                </c:pt>
                <c:pt idx="14">
                  <c:v>634.9</c:v>
                </c:pt>
                <c:pt idx="15">
                  <c:v>635.29999999999995</c:v>
                </c:pt>
                <c:pt idx="16">
                  <c:v>627.4</c:v>
                </c:pt>
                <c:pt idx="17">
                  <c:v>623</c:v>
                </c:pt>
                <c:pt idx="18">
                  <c:v>660</c:v>
                </c:pt>
                <c:pt idx="19">
                  <c:v>662.3</c:v>
                </c:pt>
                <c:pt idx="20">
                  <c:v>664.5</c:v>
                </c:pt>
                <c:pt idx="21">
                  <c:v>666.8</c:v>
                </c:pt>
                <c:pt idx="22">
                  <c:v>670.2</c:v>
                </c:pt>
                <c:pt idx="23">
                  <c:v>676.4</c:v>
                </c:pt>
                <c:pt idx="24">
                  <c:v>684.2</c:v>
                </c:pt>
                <c:pt idx="25">
                  <c:v>691.9</c:v>
                </c:pt>
                <c:pt idx="26">
                  <c:v>699.6</c:v>
                </c:pt>
                <c:pt idx="27">
                  <c:v>707.5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5E-444C-993D-D84EC91256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80138216"/>
        <c:axId val="680144488"/>
      </c:lineChart>
      <c:catAx>
        <c:axId val="680138216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A"/>
          </a:p>
        </c:txPr>
        <c:crossAx val="680144488"/>
        <c:crosses val="autoZero"/>
        <c:auto val="1"/>
        <c:lblAlgn val="ctr"/>
        <c:lblOffset val="100"/>
        <c:tickLblSkip val="1"/>
        <c:tickMarkSkip val="4"/>
        <c:noMultiLvlLbl val="0"/>
      </c:catAx>
      <c:valAx>
        <c:axId val="680144488"/>
        <c:scaling>
          <c:orientation val="minMax"/>
          <c:max val="720"/>
          <c:min val="58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A"/>
          </a:p>
        </c:txPr>
        <c:crossAx val="680138216"/>
        <c:crosses val="autoZero"/>
        <c:crossBetween val="between"/>
      </c:valAx>
      <c:spPr>
        <a:blipFill dpi="0" rotWithShape="1">
          <a:blip xmlns:r="http://schemas.openxmlformats.org/officeDocument/2006/relationships" r:embed="rId1"/>
          <a:srcRect/>
          <a:stretch>
            <a:fillRect l="65000"/>
          </a:stretch>
        </a:blipFill>
        <a:ln w="9525">
          <a:solidFill>
            <a:srgbClr val="505050"/>
          </a:solidFill>
          <a:round/>
        </a:ln>
        <a:effectLst/>
      </c:spPr>
    </c:plotArea>
    <c:legend>
      <c:legendPos val="b"/>
      <c:layout>
        <c:manualLayout>
          <c:xMode val="edge"/>
          <c:yMode val="edge"/>
          <c:x val="2.89256198347107E-2"/>
          <c:y val="0.90000014462480205"/>
          <c:w val="0.92561983471074405"/>
          <c:h val="9.7959199414944395E-2"/>
        </c:manualLayout>
      </c:layout>
      <c:overlay val="0"/>
      <c:spPr>
        <a:noFill/>
        <a:ln>
          <a:noFill/>
          <a:round/>
        </a:ln>
        <a:effectLst/>
        <a:extLst>
          <a:ext uri="{91240B29-F687-4F45-9708-019B960494DF}">
            <a14:hiddenLine xmlns:a14="http://schemas.microsoft.com/office/drawing/2010/main">
              <a:noFill/>
              <a:round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en-UA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A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'B.1.1'!$B$1</c:f>
              <c:strCache>
                <c:ptCount val="1"/>
                <c:pt idx="0">
                  <c:v>HP filter for SSSU survey</c:v>
                </c:pt>
              </c:strCache>
            </c:strRef>
          </c:tx>
          <c:spPr>
            <a:ln w="28575" cap="rnd">
              <a:solidFill>
                <a:srgbClr val="057D46"/>
              </a:solidFill>
              <a:round/>
            </a:ln>
            <a:effectLst/>
          </c:spPr>
          <c:marker>
            <c:symbol val="none"/>
          </c:marker>
          <c:cat>
            <c:strRef>
              <c:f>'B.1.1'!$A$4:$A$18</c:f>
              <c:strCache>
                <c:ptCount val="15"/>
                <c:pt idx="0">
                  <c:v>I.18</c:v>
                </c:pt>
                <c:pt idx="1">
                  <c:v>II.18</c:v>
                </c:pt>
                <c:pt idx="2">
                  <c:v>III.18</c:v>
                </c:pt>
                <c:pt idx="3">
                  <c:v>IV.18</c:v>
                </c:pt>
                <c:pt idx="4">
                  <c:v>I.19</c:v>
                </c:pt>
                <c:pt idx="5">
                  <c:v>II.19</c:v>
                </c:pt>
                <c:pt idx="6">
                  <c:v>III.19</c:v>
                </c:pt>
                <c:pt idx="7">
                  <c:v>IV.19</c:v>
                </c:pt>
                <c:pt idx="8">
                  <c:v>I.20</c:v>
                </c:pt>
                <c:pt idx="9">
                  <c:v>II.20</c:v>
                </c:pt>
                <c:pt idx="10">
                  <c:v>III.20</c:v>
                </c:pt>
                <c:pt idx="11">
                  <c:v>IV.20</c:v>
                </c:pt>
                <c:pt idx="12">
                  <c:v>I.21</c:v>
                </c:pt>
                <c:pt idx="13">
                  <c:v>II.21</c:v>
                </c:pt>
                <c:pt idx="14">
                  <c:v>III.21</c:v>
                </c:pt>
              </c:strCache>
            </c:strRef>
          </c:cat>
          <c:val>
            <c:numRef>
              <c:f>'B.1.1'!$B$4:$B$18</c:f>
              <c:numCache>
                <c:formatCode>General</c:formatCode>
                <c:ptCount val="15"/>
                <c:pt idx="0">
                  <c:v>2.4</c:v>
                </c:pt>
                <c:pt idx="1">
                  <c:v>1.8</c:v>
                </c:pt>
                <c:pt idx="2">
                  <c:v>2.9</c:v>
                </c:pt>
                <c:pt idx="3">
                  <c:v>3.1</c:v>
                </c:pt>
                <c:pt idx="4">
                  <c:v>2.2000000000000002</c:v>
                </c:pt>
                <c:pt idx="5">
                  <c:v>2.5</c:v>
                </c:pt>
                <c:pt idx="6">
                  <c:v>2.5</c:v>
                </c:pt>
                <c:pt idx="7">
                  <c:v>3.6</c:v>
                </c:pt>
                <c:pt idx="8" formatCode="0.0">
                  <c:v>-0.3</c:v>
                </c:pt>
                <c:pt idx="9">
                  <c:v>-6.9</c:v>
                </c:pt>
                <c:pt idx="10">
                  <c:v>-4.0999999999999996</c:v>
                </c:pt>
                <c:pt idx="11">
                  <c:v>-0.5</c:v>
                </c:pt>
                <c:pt idx="12">
                  <c:v>-1.6</c:v>
                </c:pt>
                <c:pt idx="13">
                  <c:v>-0.5</c:v>
                </c:pt>
                <c:pt idx="14">
                  <c:v>-0.3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87-CA4F-A2A3-F6D6D08027EF}"/>
            </c:ext>
          </c:extLst>
        </c:ser>
        <c:ser>
          <c:idx val="1"/>
          <c:order val="1"/>
          <c:tx>
            <c:strRef>
              <c:f>'B.1.1'!$C$1</c:f>
              <c:strCache>
                <c:ptCount val="1"/>
                <c:pt idx="0">
                  <c:v>HP filter for real GDP</c:v>
                </c:pt>
              </c:strCache>
            </c:strRef>
          </c:tx>
          <c:spPr>
            <a:ln w="28575" cap="rnd">
              <a:solidFill>
                <a:srgbClr val="91C864"/>
              </a:solidFill>
              <a:round/>
            </a:ln>
            <a:effectLst/>
          </c:spPr>
          <c:marker>
            <c:symbol val="none"/>
          </c:marker>
          <c:cat>
            <c:strRef>
              <c:f>'B.1.1'!$A$4:$A$18</c:f>
              <c:strCache>
                <c:ptCount val="15"/>
                <c:pt idx="0">
                  <c:v>I.18</c:v>
                </c:pt>
                <c:pt idx="1">
                  <c:v>II.18</c:v>
                </c:pt>
                <c:pt idx="2">
                  <c:v>III.18</c:v>
                </c:pt>
                <c:pt idx="3">
                  <c:v>IV.18</c:v>
                </c:pt>
                <c:pt idx="4">
                  <c:v>I.19</c:v>
                </c:pt>
                <c:pt idx="5">
                  <c:v>II.19</c:v>
                </c:pt>
                <c:pt idx="6">
                  <c:v>III.19</c:v>
                </c:pt>
                <c:pt idx="7">
                  <c:v>IV.19</c:v>
                </c:pt>
                <c:pt idx="8">
                  <c:v>I.20</c:v>
                </c:pt>
                <c:pt idx="9">
                  <c:v>II.20</c:v>
                </c:pt>
                <c:pt idx="10">
                  <c:v>III.20</c:v>
                </c:pt>
                <c:pt idx="11">
                  <c:v>IV.20</c:v>
                </c:pt>
                <c:pt idx="12">
                  <c:v>I.21</c:v>
                </c:pt>
                <c:pt idx="13">
                  <c:v>II.21</c:v>
                </c:pt>
                <c:pt idx="14">
                  <c:v>III.21</c:v>
                </c:pt>
              </c:strCache>
            </c:strRef>
          </c:cat>
          <c:val>
            <c:numRef>
              <c:f>'B.1.1'!$C$4:$C$18</c:f>
              <c:numCache>
                <c:formatCode>General</c:formatCode>
                <c:ptCount val="15"/>
                <c:pt idx="0">
                  <c:v>0.8</c:v>
                </c:pt>
                <c:pt idx="1">
                  <c:v>1.2</c:v>
                </c:pt>
                <c:pt idx="2">
                  <c:v>1.8</c:v>
                </c:pt>
                <c:pt idx="3">
                  <c:v>3</c:v>
                </c:pt>
                <c:pt idx="4">
                  <c:v>4</c:v>
                </c:pt>
                <c:pt idx="5">
                  <c:v>4.8</c:v>
                </c:pt>
                <c:pt idx="6">
                  <c:v>4.7</c:v>
                </c:pt>
                <c:pt idx="7">
                  <c:v>3.4</c:v>
                </c:pt>
                <c:pt idx="8">
                  <c:v>2.9</c:v>
                </c:pt>
                <c:pt idx="9">
                  <c:v>-6.4</c:v>
                </c:pt>
                <c:pt idx="10">
                  <c:v>1.3</c:v>
                </c:pt>
                <c:pt idx="11">
                  <c:v>1.4</c:v>
                </c:pt>
                <c:pt idx="12">
                  <c:v>0.2</c:v>
                </c:pt>
                <c:pt idx="13">
                  <c:v>-0.5</c:v>
                </c:pt>
                <c:pt idx="14">
                  <c:v>-0.6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587-CA4F-A2A3-F6D6D08027EF}"/>
            </c:ext>
          </c:extLst>
        </c:ser>
        <c:ser>
          <c:idx val="2"/>
          <c:order val="2"/>
          <c:tx>
            <c:strRef>
              <c:f>'B.1.1'!$D$1</c:f>
              <c:strCache>
                <c:ptCount val="1"/>
                <c:pt idx="0">
                  <c:v>Kalman filter</c:v>
                </c:pt>
              </c:strCache>
            </c:strRef>
          </c:tx>
          <c:spPr>
            <a:ln w="28575" cap="rnd">
              <a:solidFill>
                <a:srgbClr val="7D0532"/>
              </a:solidFill>
              <a:round/>
            </a:ln>
            <a:effectLst/>
          </c:spPr>
          <c:marker>
            <c:symbol val="none"/>
          </c:marker>
          <c:cat>
            <c:strRef>
              <c:f>'B.1.1'!$A$4:$A$18</c:f>
              <c:strCache>
                <c:ptCount val="15"/>
                <c:pt idx="0">
                  <c:v>I.18</c:v>
                </c:pt>
                <c:pt idx="1">
                  <c:v>II.18</c:v>
                </c:pt>
                <c:pt idx="2">
                  <c:v>III.18</c:v>
                </c:pt>
                <c:pt idx="3">
                  <c:v>IV.18</c:v>
                </c:pt>
                <c:pt idx="4">
                  <c:v>I.19</c:v>
                </c:pt>
                <c:pt idx="5">
                  <c:v>II.19</c:v>
                </c:pt>
                <c:pt idx="6">
                  <c:v>III.19</c:v>
                </c:pt>
                <c:pt idx="7">
                  <c:v>IV.19</c:v>
                </c:pt>
                <c:pt idx="8">
                  <c:v>I.20</c:v>
                </c:pt>
                <c:pt idx="9">
                  <c:v>II.20</c:v>
                </c:pt>
                <c:pt idx="10">
                  <c:v>III.20</c:v>
                </c:pt>
                <c:pt idx="11">
                  <c:v>IV.20</c:v>
                </c:pt>
                <c:pt idx="12">
                  <c:v>I.21</c:v>
                </c:pt>
                <c:pt idx="13">
                  <c:v>II.21</c:v>
                </c:pt>
                <c:pt idx="14">
                  <c:v>III.21</c:v>
                </c:pt>
              </c:strCache>
            </c:strRef>
          </c:cat>
          <c:val>
            <c:numRef>
              <c:f>'B.1.1'!$D$4:$D$18</c:f>
              <c:numCache>
                <c:formatCode>General</c:formatCode>
                <c:ptCount val="15"/>
                <c:pt idx="0" formatCode="0">
                  <c:v>0</c:v>
                </c:pt>
                <c:pt idx="1">
                  <c:v>0</c:v>
                </c:pt>
                <c:pt idx="2">
                  <c:v>0.1</c:v>
                </c:pt>
                <c:pt idx="3">
                  <c:v>0.6</c:v>
                </c:pt>
                <c:pt idx="4">
                  <c:v>0.9</c:v>
                </c:pt>
                <c:pt idx="5">
                  <c:v>1</c:v>
                </c:pt>
                <c:pt idx="6" formatCode="0.0">
                  <c:v>0</c:v>
                </c:pt>
                <c:pt idx="7">
                  <c:v>-2</c:v>
                </c:pt>
                <c:pt idx="8">
                  <c:v>-1.6</c:v>
                </c:pt>
                <c:pt idx="9">
                  <c:v>-10.6</c:v>
                </c:pt>
                <c:pt idx="10">
                  <c:v>-2.9</c:v>
                </c:pt>
                <c:pt idx="11">
                  <c:v>-2.8</c:v>
                </c:pt>
                <c:pt idx="12">
                  <c:v>-4.2</c:v>
                </c:pt>
                <c:pt idx="13">
                  <c:v>-5.3</c:v>
                </c:pt>
                <c:pt idx="14">
                  <c:v>0.1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587-CA4F-A2A3-F6D6D08027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80137432"/>
        <c:axId val="680138608"/>
      </c:lineChart>
      <c:catAx>
        <c:axId val="6801374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A"/>
          </a:p>
        </c:txPr>
        <c:crossAx val="680138608"/>
        <c:crosses val="autoZero"/>
        <c:auto val="1"/>
        <c:lblAlgn val="ctr"/>
        <c:lblOffset val="100"/>
        <c:tickLblSkip val="4"/>
        <c:tickMarkSkip val="4"/>
        <c:noMultiLvlLbl val="0"/>
      </c:catAx>
      <c:valAx>
        <c:axId val="6801386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in"/>
        <c:minorTickMark val="none"/>
        <c:tickLblPos val="nextTo"/>
        <c:spPr>
          <a:noFill/>
          <a:ln>
            <a:solidFill>
              <a:srgbClr val="50505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A"/>
          </a:p>
        </c:txPr>
        <c:crossAx val="680137432"/>
        <c:crosses val="autoZero"/>
        <c:crossBetween val="between"/>
      </c:valAx>
      <c:spPr>
        <a:noFill/>
        <a:ln>
          <a:solidFill>
            <a:srgbClr val="505050"/>
          </a:solidFill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A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75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A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'B.1.2'!$J$4</c:f>
          <c:strCache>
            <c:ptCount val="1"/>
            <c:pt idx="0">
              <c:v>GDP gap</c:v>
            </c:pt>
          </c:strCache>
        </c:strRef>
      </c:tx>
      <c:layout>
        <c:manualLayout>
          <c:xMode val="edge"/>
          <c:yMode val="edge"/>
          <c:x val="0.37050737393151451"/>
          <c:y val="2.041643088636246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spc="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A"/>
        </a:p>
      </c:txPr>
    </c:title>
    <c:autoTitleDeleted val="0"/>
    <c:plotArea>
      <c:layout>
        <c:manualLayout>
          <c:layoutTarget val="inner"/>
          <c:xMode val="edge"/>
          <c:yMode val="edge"/>
          <c:x val="0.12457855081547642"/>
          <c:y val="0.15834069848411805"/>
          <c:w val="0.82981614238518697"/>
          <c:h val="0.59010815612334178"/>
        </c:manualLayout>
      </c:layout>
      <c:lineChart>
        <c:grouping val="standard"/>
        <c:varyColors val="0"/>
        <c:ser>
          <c:idx val="0"/>
          <c:order val="0"/>
          <c:tx>
            <c:strRef>
              <c:f>'B.1.2'!$B$1</c:f>
              <c:strCache>
                <c:ptCount val="1"/>
                <c:pt idx="0">
                  <c:v>Demand shock</c:v>
                </c:pt>
              </c:strCache>
            </c:strRef>
          </c:tx>
          <c:spPr>
            <a:ln w="25400" cap="rnd">
              <a:solidFill>
                <a:srgbClr val="057D46"/>
              </a:solidFill>
              <a:round/>
            </a:ln>
            <a:effectLst/>
          </c:spPr>
          <c:marker>
            <c:symbol val="none"/>
          </c:marker>
          <c:cat>
            <c:numRef>
              <c:f>'B.1.2'!$A$6:$A$26</c:f>
              <c:numCache>
                <c:formatCode>General</c:formatCode>
                <c:ptCount val="2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</c:numCache>
            </c:numRef>
          </c:cat>
          <c:val>
            <c:numRef>
              <c:f>'B.1.2'!$B$6:$B$26</c:f>
              <c:numCache>
                <c:formatCode>0.00</c:formatCode>
                <c:ptCount val="21"/>
                <c:pt idx="0">
                  <c:v>0</c:v>
                </c:pt>
                <c:pt idx="1">
                  <c:v>-1.0589999999999999</c:v>
                </c:pt>
                <c:pt idx="2">
                  <c:v>-0.60199999999999998</c:v>
                </c:pt>
                <c:pt idx="3">
                  <c:v>-0.32100000000000001</c:v>
                </c:pt>
                <c:pt idx="4">
                  <c:v>-0.14899999999999999</c:v>
                </c:pt>
                <c:pt idx="5">
                  <c:v>-0.05</c:v>
                </c:pt>
                <c:pt idx="6">
                  <c:v>1E-3</c:v>
                </c:pt>
                <c:pt idx="7">
                  <c:v>2.1999999999999999E-2</c:v>
                </c:pt>
                <c:pt idx="8">
                  <c:v>2.5999999999999999E-2</c:v>
                </c:pt>
                <c:pt idx="9">
                  <c:v>0.02</c:v>
                </c:pt>
                <c:pt idx="10">
                  <c:v>1.2E-2</c:v>
                </c:pt>
                <c:pt idx="11">
                  <c:v>4.0000000000000001E-3</c:v>
                </c:pt>
                <c:pt idx="12">
                  <c:v>-2E-3</c:v>
                </c:pt>
                <c:pt idx="13">
                  <c:v>-6.0000000000000001E-3</c:v>
                </c:pt>
                <c:pt idx="14">
                  <c:v>-7.0000000000000001E-3</c:v>
                </c:pt>
                <c:pt idx="15">
                  <c:v>-6.0000000000000001E-3</c:v>
                </c:pt>
                <c:pt idx="16">
                  <c:v>-5.0000000000000001E-3</c:v>
                </c:pt>
                <c:pt idx="17">
                  <c:v>-3.0000000000000001E-3</c:v>
                </c:pt>
                <c:pt idx="18">
                  <c:v>-2E-3</c:v>
                </c:pt>
                <c:pt idx="19">
                  <c:v>-1E-3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1A8-5043-A37F-682532D4F16D}"/>
            </c:ext>
          </c:extLst>
        </c:ser>
        <c:ser>
          <c:idx val="3"/>
          <c:order val="2"/>
          <c:tx>
            <c:strRef>
              <c:f>'B.1.2'!$H$1</c:f>
              <c:strCache>
                <c:ptCount val="1"/>
                <c:pt idx="0">
                  <c:v>Risk premium shock</c:v>
                </c:pt>
              </c:strCache>
            </c:strRef>
          </c:tx>
          <c:spPr>
            <a:ln w="25400" cap="rnd">
              <a:solidFill>
                <a:srgbClr val="DC4B64"/>
              </a:solidFill>
              <a:round/>
            </a:ln>
            <a:effectLst/>
          </c:spPr>
          <c:marker>
            <c:symbol val="none"/>
          </c:marker>
          <c:cat>
            <c:numRef>
              <c:f>'B.1.2'!$A$6:$A$26</c:f>
              <c:numCache>
                <c:formatCode>General</c:formatCode>
                <c:ptCount val="2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</c:numCache>
            </c:numRef>
          </c:cat>
          <c:val>
            <c:numRef>
              <c:f>'B.1.2'!$H$6:$H$26</c:f>
              <c:numCache>
                <c:formatCode>0.00</c:formatCode>
                <c:ptCount val="21"/>
                <c:pt idx="0">
                  <c:v>0</c:v>
                </c:pt>
                <c:pt idx="1">
                  <c:v>-0.24199999999999999</c:v>
                </c:pt>
                <c:pt idx="2">
                  <c:v>-0.29499999999999998</c:v>
                </c:pt>
                <c:pt idx="3">
                  <c:v>-0.27200000000000002</c:v>
                </c:pt>
                <c:pt idx="4">
                  <c:v>-0.22700000000000001</c:v>
                </c:pt>
                <c:pt idx="5">
                  <c:v>-0.183</c:v>
                </c:pt>
                <c:pt idx="6">
                  <c:v>-0.14799999999999999</c:v>
                </c:pt>
                <c:pt idx="7">
                  <c:v>-0.124</c:v>
                </c:pt>
                <c:pt idx="8">
                  <c:v>-0.106</c:v>
                </c:pt>
                <c:pt idx="9">
                  <c:v>-9.4E-2</c:v>
                </c:pt>
                <c:pt idx="10">
                  <c:v>-8.4000000000000005E-2</c:v>
                </c:pt>
                <c:pt idx="11">
                  <c:v>-7.4999999999999997E-2</c:v>
                </c:pt>
                <c:pt idx="12">
                  <c:v>-6.6000000000000003E-2</c:v>
                </c:pt>
                <c:pt idx="13">
                  <c:v>-5.7000000000000002E-2</c:v>
                </c:pt>
                <c:pt idx="14">
                  <c:v>-4.9000000000000002E-2</c:v>
                </c:pt>
                <c:pt idx="15">
                  <c:v>-4.1000000000000002E-2</c:v>
                </c:pt>
                <c:pt idx="16">
                  <c:v>-3.4000000000000002E-2</c:v>
                </c:pt>
                <c:pt idx="17">
                  <c:v>-2.8000000000000001E-2</c:v>
                </c:pt>
                <c:pt idx="18">
                  <c:v>-2.3E-2</c:v>
                </c:pt>
                <c:pt idx="19">
                  <c:v>-0.02</c:v>
                </c:pt>
                <c:pt idx="20">
                  <c:v>-1.7000000000000001E-2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1A8-5043-A37F-682532D4F1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0139000"/>
        <c:axId val="680140568"/>
      </c:lineChart>
      <c:lineChart>
        <c:grouping val="standard"/>
        <c:varyColors val="0"/>
        <c:ser>
          <c:idx val="1"/>
          <c:order val="1"/>
          <c:tx>
            <c:strRef>
              <c:f>'B.1.2'!$D$1</c:f>
              <c:strCache>
                <c:ptCount val="1"/>
                <c:pt idx="0">
                  <c:v>Supply shock (RHS)</c:v>
                </c:pt>
              </c:strCache>
            </c:strRef>
          </c:tx>
          <c:spPr>
            <a:ln w="25400" cap="rnd">
              <a:solidFill>
                <a:srgbClr val="91C864"/>
              </a:solidFill>
              <a:round/>
            </a:ln>
            <a:effectLst/>
          </c:spPr>
          <c:marker>
            <c:symbol val="none"/>
          </c:marker>
          <c:cat>
            <c:numRef>
              <c:f>'B.1.2'!$A$6:$A$26</c:f>
              <c:numCache>
                <c:formatCode>General</c:formatCode>
                <c:ptCount val="2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</c:numCache>
            </c:numRef>
          </c:cat>
          <c:val>
            <c:numRef>
              <c:f>'B.1.2'!$D$6:$D$26</c:f>
              <c:numCache>
                <c:formatCode>0.00</c:formatCode>
                <c:ptCount val="21"/>
                <c:pt idx="0">
                  <c:v>0</c:v>
                </c:pt>
                <c:pt idx="1">
                  <c:v>-1.4999999999999999E-2</c:v>
                </c:pt>
                <c:pt idx="2">
                  <c:v>-3.5000000000000003E-2</c:v>
                </c:pt>
                <c:pt idx="3">
                  <c:v>-5.8999999999999997E-2</c:v>
                </c:pt>
                <c:pt idx="4">
                  <c:v>-7.0999999999999994E-2</c:v>
                </c:pt>
                <c:pt idx="5">
                  <c:v>-7.0000000000000007E-2</c:v>
                </c:pt>
                <c:pt idx="6">
                  <c:v>-5.8999999999999997E-2</c:v>
                </c:pt>
                <c:pt idx="7">
                  <c:v>-4.4999999999999998E-2</c:v>
                </c:pt>
                <c:pt idx="8">
                  <c:v>-2.9000000000000001E-2</c:v>
                </c:pt>
                <c:pt idx="9">
                  <c:v>-1.6E-2</c:v>
                </c:pt>
                <c:pt idx="10">
                  <c:v>-5.0000000000000001E-3</c:v>
                </c:pt>
                <c:pt idx="11">
                  <c:v>2E-3</c:v>
                </c:pt>
                <c:pt idx="12">
                  <c:v>5.0000000000000001E-3</c:v>
                </c:pt>
                <c:pt idx="13">
                  <c:v>6.0000000000000001E-3</c:v>
                </c:pt>
                <c:pt idx="14">
                  <c:v>5.0000000000000001E-3</c:v>
                </c:pt>
                <c:pt idx="15">
                  <c:v>3.0000000000000001E-3</c:v>
                </c:pt>
                <c:pt idx="16">
                  <c:v>2E-3</c:v>
                </c:pt>
                <c:pt idx="17">
                  <c:v>0</c:v>
                </c:pt>
                <c:pt idx="18">
                  <c:v>0</c:v>
                </c:pt>
                <c:pt idx="19">
                  <c:v>-1E-3</c:v>
                </c:pt>
                <c:pt idx="20">
                  <c:v>-1E-3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1A8-5043-A37F-682532D4F16D}"/>
            </c:ext>
          </c:extLst>
        </c:ser>
        <c:ser>
          <c:idx val="2"/>
          <c:order val="3"/>
          <c:tx>
            <c:strRef>
              <c:f>'B.1.2'!$F$1</c:f>
              <c:strCache>
                <c:ptCount val="1"/>
                <c:pt idx="0">
                  <c:v>Terms of trade shock (RHS)</c:v>
                </c:pt>
              </c:strCache>
            </c:strRef>
          </c:tx>
          <c:spPr>
            <a:ln w="25400" cap="rnd">
              <a:solidFill>
                <a:srgbClr val="7D0532"/>
              </a:solidFill>
              <a:round/>
            </a:ln>
            <a:effectLst/>
          </c:spPr>
          <c:marker>
            <c:symbol val="none"/>
          </c:marker>
          <c:cat>
            <c:numRef>
              <c:f>'B.1.2'!$A$6:$A$26</c:f>
              <c:numCache>
                <c:formatCode>General</c:formatCode>
                <c:ptCount val="2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</c:numCache>
            </c:numRef>
          </c:cat>
          <c:val>
            <c:numRef>
              <c:f>'B.1.2'!$F$6:$F$26</c:f>
              <c:numCache>
                <c:formatCode>0.00</c:formatCode>
                <c:ptCount val="21"/>
                <c:pt idx="0">
                  <c:v>0</c:v>
                </c:pt>
                <c:pt idx="1">
                  <c:v>-2.8000000000000001E-2</c:v>
                </c:pt>
                <c:pt idx="2">
                  <c:v>-0.03</c:v>
                </c:pt>
                <c:pt idx="3">
                  <c:v>-2.5000000000000001E-2</c:v>
                </c:pt>
                <c:pt idx="4">
                  <c:v>-1.7999999999999999E-2</c:v>
                </c:pt>
                <c:pt idx="5">
                  <c:v>-1.2999999999999999E-2</c:v>
                </c:pt>
                <c:pt idx="6">
                  <c:v>-1.0999999999999999E-2</c:v>
                </c:pt>
                <c:pt idx="7">
                  <c:v>-8.9999999999999993E-3</c:v>
                </c:pt>
                <c:pt idx="8">
                  <c:v>-8.9999999999999993E-3</c:v>
                </c:pt>
                <c:pt idx="9">
                  <c:v>-8.9999999999999993E-3</c:v>
                </c:pt>
                <c:pt idx="10">
                  <c:v>-8.0000000000000002E-3</c:v>
                </c:pt>
                <c:pt idx="11">
                  <c:v>-8.0000000000000002E-3</c:v>
                </c:pt>
                <c:pt idx="12">
                  <c:v>-7.0000000000000001E-3</c:v>
                </c:pt>
                <c:pt idx="13">
                  <c:v>-6.0000000000000001E-3</c:v>
                </c:pt>
                <c:pt idx="14">
                  <c:v>-5.0000000000000001E-3</c:v>
                </c:pt>
                <c:pt idx="15">
                  <c:v>-4.0000000000000001E-3</c:v>
                </c:pt>
                <c:pt idx="16">
                  <c:v>-3.0000000000000001E-3</c:v>
                </c:pt>
                <c:pt idx="17">
                  <c:v>-2E-3</c:v>
                </c:pt>
                <c:pt idx="18">
                  <c:v>-2E-3</c:v>
                </c:pt>
                <c:pt idx="19">
                  <c:v>-2E-3</c:v>
                </c:pt>
                <c:pt idx="20">
                  <c:v>-1E-3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1A8-5043-A37F-682532D4F1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0143312"/>
        <c:axId val="680140960"/>
      </c:lineChart>
      <c:catAx>
        <c:axId val="68013900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A"/>
          </a:p>
        </c:txPr>
        <c:crossAx val="680140568"/>
        <c:crosses val="autoZero"/>
        <c:auto val="1"/>
        <c:lblAlgn val="ctr"/>
        <c:lblOffset val="100"/>
        <c:tickLblSkip val="2"/>
        <c:tickMarkSkip val="4"/>
        <c:noMultiLvlLbl val="0"/>
      </c:catAx>
      <c:valAx>
        <c:axId val="680140568"/>
        <c:scaling>
          <c:orientation val="minMax"/>
          <c:max val="0.2"/>
          <c:min val="-1.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0"/>
        <c:majorTickMark val="in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A"/>
          </a:p>
        </c:txPr>
        <c:crossAx val="680139000"/>
        <c:crosses val="autoZero"/>
        <c:crossBetween val="midCat"/>
        <c:majorUnit val="0.2"/>
        <c:minorUnit val="4.0000000000000008E-2"/>
      </c:valAx>
      <c:valAx>
        <c:axId val="680140960"/>
        <c:scaling>
          <c:orientation val="minMax"/>
          <c:max val="2.0000000000000004E-2"/>
          <c:min val="-0.12000000000000001"/>
        </c:scaling>
        <c:delete val="0"/>
        <c:axPos val="r"/>
        <c:numFmt formatCode="0.0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A"/>
          </a:p>
        </c:txPr>
        <c:crossAx val="680143312"/>
        <c:crosses val="max"/>
        <c:crossBetween val="between"/>
        <c:majorUnit val="2.0000000000000004E-2"/>
      </c:valAx>
      <c:catAx>
        <c:axId val="6801433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80140960"/>
        <c:crosses val="autoZero"/>
        <c:auto val="1"/>
        <c:lblAlgn val="ctr"/>
        <c:lblOffset val="100"/>
        <c:noMultiLvlLbl val="0"/>
      </c:catAx>
      <c:spPr>
        <a:noFill/>
        <a:ln>
          <a:solidFill>
            <a:sysClr val="windowText" lastClr="000000"/>
          </a:solidFill>
        </a:ln>
        <a:effectLst/>
      </c:spPr>
    </c:plotArea>
    <c:legend>
      <c:legendPos val="b"/>
      <c:layout>
        <c:manualLayout>
          <c:xMode val="edge"/>
          <c:yMode val="edge"/>
          <c:x val="3.4616941539024038E-3"/>
          <c:y val="0.85053654007534774"/>
          <c:w val="0.99653830584609759"/>
          <c:h val="0.114032620922384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A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75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A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'B.1.2'!$J$5</c:f>
          <c:strCache>
            <c:ptCount val="1"/>
            <c:pt idx="0">
              <c:v>Inflation</c:v>
            </c:pt>
          </c:strCache>
        </c:strRef>
      </c:tx>
      <c:layout>
        <c:manualLayout>
          <c:xMode val="edge"/>
          <c:yMode val="edge"/>
          <c:x val="0.3950379323462071"/>
          <c:y val="2.051282051282051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spc="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A"/>
        </a:p>
      </c:txPr>
    </c:title>
    <c:autoTitleDeleted val="0"/>
    <c:plotArea>
      <c:layout>
        <c:manualLayout>
          <c:layoutTarget val="inner"/>
          <c:xMode val="edge"/>
          <c:yMode val="edge"/>
          <c:x val="0.12871415918941492"/>
          <c:y val="0.15866470278278608"/>
          <c:w val="0.82981614238518697"/>
          <c:h val="0.59922260832327934"/>
        </c:manualLayout>
      </c:layout>
      <c:lineChart>
        <c:grouping val="standard"/>
        <c:varyColors val="0"/>
        <c:ser>
          <c:idx val="0"/>
          <c:order val="0"/>
          <c:tx>
            <c:strRef>
              <c:f>'B.1.2'!$C$1</c:f>
              <c:strCache>
                <c:ptCount val="1"/>
                <c:pt idx="0">
                  <c:v>Demand shock</c:v>
                </c:pt>
              </c:strCache>
            </c:strRef>
          </c:tx>
          <c:spPr>
            <a:ln w="25400" cap="rnd">
              <a:solidFill>
                <a:srgbClr val="057D46"/>
              </a:solidFill>
              <a:round/>
            </a:ln>
            <a:effectLst/>
          </c:spPr>
          <c:marker>
            <c:symbol val="none"/>
          </c:marker>
          <c:cat>
            <c:numRef>
              <c:f>'B.1.2'!$A$6:$A$26</c:f>
              <c:numCache>
                <c:formatCode>General</c:formatCode>
                <c:ptCount val="2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</c:numCache>
            </c:numRef>
          </c:cat>
          <c:val>
            <c:numRef>
              <c:f>'B.1.2'!$C$6:$C$26</c:f>
              <c:numCache>
                <c:formatCode>0.00</c:formatCode>
                <c:ptCount val="21"/>
                <c:pt idx="0">
                  <c:v>0</c:v>
                </c:pt>
                <c:pt idx="1">
                  <c:v>-6.9000000000000006E-2</c:v>
                </c:pt>
                <c:pt idx="2">
                  <c:v>-0.124</c:v>
                </c:pt>
                <c:pt idx="3">
                  <c:v>-0.14599999999999999</c:v>
                </c:pt>
                <c:pt idx="4">
                  <c:v>-0.13700000000000001</c:v>
                </c:pt>
                <c:pt idx="5">
                  <c:v>-4.2999999999999997E-2</c:v>
                </c:pt>
                <c:pt idx="6">
                  <c:v>4.3999999999999997E-2</c:v>
                </c:pt>
                <c:pt idx="7">
                  <c:v>9.4E-2</c:v>
                </c:pt>
                <c:pt idx="8">
                  <c:v>0.105</c:v>
                </c:pt>
                <c:pt idx="9">
                  <c:v>8.8999999999999996E-2</c:v>
                </c:pt>
                <c:pt idx="10">
                  <c:v>6.0999999999999999E-2</c:v>
                </c:pt>
                <c:pt idx="11">
                  <c:v>0.03</c:v>
                </c:pt>
                <c:pt idx="12">
                  <c:v>5.0000000000000001E-3</c:v>
                </c:pt>
                <c:pt idx="13">
                  <c:v>-1.0999999999999999E-2</c:v>
                </c:pt>
                <c:pt idx="14">
                  <c:v>-1.9E-2</c:v>
                </c:pt>
                <c:pt idx="15">
                  <c:v>-0.02</c:v>
                </c:pt>
                <c:pt idx="16">
                  <c:v>-1.6E-2</c:v>
                </c:pt>
                <c:pt idx="17">
                  <c:v>-1.0999999999999999E-2</c:v>
                </c:pt>
                <c:pt idx="18">
                  <c:v>-6.0000000000000001E-3</c:v>
                </c:pt>
                <c:pt idx="19">
                  <c:v>-2E-3</c:v>
                </c:pt>
                <c:pt idx="20">
                  <c:v>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4F0-1D4F-BBB2-C4607B29160A}"/>
            </c:ext>
          </c:extLst>
        </c:ser>
        <c:ser>
          <c:idx val="3"/>
          <c:order val="1"/>
          <c:tx>
            <c:strRef>
              <c:f>'B.1.2'!$I$1</c:f>
              <c:strCache>
                <c:ptCount val="1"/>
                <c:pt idx="0">
                  <c:v>Risk premium shock</c:v>
                </c:pt>
              </c:strCache>
            </c:strRef>
          </c:tx>
          <c:spPr>
            <a:ln w="25400" cap="rnd">
              <a:solidFill>
                <a:srgbClr val="DC4B64"/>
              </a:solidFill>
              <a:round/>
            </a:ln>
            <a:effectLst/>
          </c:spPr>
          <c:marker>
            <c:symbol val="none"/>
          </c:marker>
          <c:cat>
            <c:numRef>
              <c:f>'B.1.2'!$A$6:$A$26</c:f>
              <c:numCache>
                <c:formatCode>General</c:formatCode>
                <c:ptCount val="2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</c:numCache>
            </c:numRef>
          </c:cat>
          <c:val>
            <c:numRef>
              <c:f>'B.1.2'!$I$6:$I$26</c:f>
              <c:numCache>
                <c:formatCode>0.00</c:formatCode>
                <c:ptCount val="21"/>
                <c:pt idx="0">
                  <c:v>0</c:v>
                </c:pt>
                <c:pt idx="1">
                  <c:v>3.3000000000000002E-2</c:v>
                </c:pt>
                <c:pt idx="2">
                  <c:v>8.8999999999999996E-2</c:v>
                </c:pt>
                <c:pt idx="3">
                  <c:v>0.155</c:v>
                </c:pt>
                <c:pt idx="4">
                  <c:v>0.222</c:v>
                </c:pt>
                <c:pt idx="5">
                  <c:v>0.246</c:v>
                </c:pt>
                <c:pt idx="6">
                  <c:v>0.23599999999999999</c:v>
                </c:pt>
                <c:pt idx="7">
                  <c:v>0.20300000000000001</c:v>
                </c:pt>
                <c:pt idx="8">
                  <c:v>0.157</c:v>
                </c:pt>
                <c:pt idx="9">
                  <c:v>0.11</c:v>
                </c:pt>
                <c:pt idx="10">
                  <c:v>6.8000000000000005E-2</c:v>
                </c:pt>
                <c:pt idx="11">
                  <c:v>3.5999999999999997E-2</c:v>
                </c:pt>
                <c:pt idx="12">
                  <c:v>1.4999999999999999E-2</c:v>
                </c:pt>
                <c:pt idx="13">
                  <c:v>3.0000000000000001E-3</c:v>
                </c:pt>
                <c:pt idx="14">
                  <c:v>-2E-3</c:v>
                </c:pt>
                <c:pt idx="15">
                  <c:v>-3.0000000000000001E-3</c:v>
                </c:pt>
                <c:pt idx="16">
                  <c:v>0</c:v>
                </c:pt>
                <c:pt idx="17">
                  <c:v>2E-3</c:v>
                </c:pt>
                <c:pt idx="18">
                  <c:v>4.0000000000000001E-3</c:v>
                </c:pt>
                <c:pt idx="19">
                  <c:v>6.0000000000000001E-3</c:v>
                </c:pt>
                <c:pt idx="20">
                  <c:v>6.0000000000000001E-3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4F0-1D4F-BBB2-C4607B29160A}"/>
            </c:ext>
          </c:extLst>
        </c:ser>
        <c:ser>
          <c:idx val="1"/>
          <c:order val="2"/>
          <c:tx>
            <c:strRef>
              <c:f>'B.1.2'!$E$1</c:f>
              <c:strCache>
                <c:ptCount val="1"/>
                <c:pt idx="0">
                  <c:v>Supply shock</c:v>
                </c:pt>
              </c:strCache>
            </c:strRef>
          </c:tx>
          <c:spPr>
            <a:ln w="25400" cap="rnd">
              <a:solidFill>
                <a:srgbClr val="91C864"/>
              </a:solidFill>
              <a:round/>
            </a:ln>
            <a:effectLst/>
          </c:spPr>
          <c:marker>
            <c:symbol val="none"/>
          </c:marker>
          <c:cat>
            <c:numRef>
              <c:f>'B.1.2'!$A$6:$A$26</c:f>
              <c:numCache>
                <c:formatCode>General</c:formatCode>
                <c:ptCount val="2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</c:numCache>
            </c:numRef>
          </c:cat>
          <c:val>
            <c:numRef>
              <c:f>'B.1.2'!$E$6:$E$26</c:f>
              <c:numCache>
                <c:formatCode>0.00</c:formatCode>
                <c:ptCount val="21"/>
                <c:pt idx="0">
                  <c:v>0</c:v>
                </c:pt>
                <c:pt idx="1">
                  <c:v>0.20899999999999999</c:v>
                </c:pt>
                <c:pt idx="2">
                  <c:v>0.28000000000000003</c:v>
                </c:pt>
                <c:pt idx="3">
                  <c:v>0.28499999999999998</c:v>
                </c:pt>
                <c:pt idx="4">
                  <c:v>0.26200000000000001</c:v>
                </c:pt>
                <c:pt idx="5">
                  <c:v>2.1999999999999999E-2</c:v>
                </c:pt>
                <c:pt idx="6">
                  <c:v>-7.5999999999999998E-2</c:v>
                </c:pt>
                <c:pt idx="7">
                  <c:v>-9.8000000000000004E-2</c:v>
                </c:pt>
                <c:pt idx="8">
                  <c:v>-8.2000000000000003E-2</c:v>
                </c:pt>
                <c:pt idx="9">
                  <c:v>-5.0999999999999997E-2</c:v>
                </c:pt>
                <c:pt idx="10">
                  <c:v>-1.9E-2</c:v>
                </c:pt>
                <c:pt idx="11">
                  <c:v>5.0000000000000001E-3</c:v>
                </c:pt>
                <c:pt idx="12">
                  <c:v>1.9E-2</c:v>
                </c:pt>
                <c:pt idx="13">
                  <c:v>2.4E-2</c:v>
                </c:pt>
                <c:pt idx="14">
                  <c:v>2.1999999999999999E-2</c:v>
                </c:pt>
                <c:pt idx="15">
                  <c:v>1.7000000000000001E-2</c:v>
                </c:pt>
                <c:pt idx="16">
                  <c:v>0.01</c:v>
                </c:pt>
                <c:pt idx="17">
                  <c:v>5.0000000000000001E-3</c:v>
                </c:pt>
                <c:pt idx="18">
                  <c:v>0</c:v>
                </c:pt>
                <c:pt idx="19">
                  <c:v>-2E-3</c:v>
                </c:pt>
                <c:pt idx="20">
                  <c:v>-3.0000000000000001E-3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4F0-1D4F-BBB2-C4607B29160A}"/>
            </c:ext>
          </c:extLst>
        </c:ser>
        <c:ser>
          <c:idx val="2"/>
          <c:order val="3"/>
          <c:tx>
            <c:strRef>
              <c:f>'B.1.2'!$G$1</c:f>
              <c:strCache>
                <c:ptCount val="1"/>
                <c:pt idx="0">
                  <c:v>Terms of trade shock</c:v>
                </c:pt>
              </c:strCache>
            </c:strRef>
          </c:tx>
          <c:spPr>
            <a:ln w="25400" cap="rnd">
              <a:solidFill>
                <a:srgbClr val="7D0532"/>
              </a:solidFill>
              <a:round/>
            </a:ln>
            <a:effectLst/>
          </c:spPr>
          <c:marker>
            <c:symbol val="none"/>
          </c:marker>
          <c:cat>
            <c:numRef>
              <c:f>'B.1.2'!$A$6:$A$26</c:f>
              <c:numCache>
                <c:formatCode>General</c:formatCode>
                <c:ptCount val="2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</c:numCache>
            </c:numRef>
          </c:cat>
          <c:val>
            <c:numRef>
              <c:f>'B.1.2'!$G$6:$G$26</c:f>
              <c:numCache>
                <c:formatCode>0.00</c:formatCode>
                <c:ptCount val="21"/>
                <c:pt idx="0">
                  <c:v>0</c:v>
                </c:pt>
                <c:pt idx="1">
                  <c:v>8.0000000000000002E-3</c:v>
                </c:pt>
                <c:pt idx="2">
                  <c:v>0.02</c:v>
                </c:pt>
                <c:pt idx="3">
                  <c:v>3.4000000000000002E-2</c:v>
                </c:pt>
                <c:pt idx="4">
                  <c:v>4.5999999999999999E-2</c:v>
                </c:pt>
                <c:pt idx="5">
                  <c:v>4.8000000000000001E-2</c:v>
                </c:pt>
                <c:pt idx="6">
                  <c:v>4.2000000000000003E-2</c:v>
                </c:pt>
                <c:pt idx="7">
                  <c:v>3.2000000000000001E-2</c:v>
                </c:pt>
                <c:pt idx="8">
                  <c:v>2.1000000000000001E-2</c:v>
                </c:pt>
                <c:pt idx="9">
                  <c:v>1.0999999999999999E-2</c:v>
                </c:pt>
                <c:pt idx="10">
                  <c:v>3.0000000000000001E-3</c:v>
                </c:pt>
                <c:pt idx="11">
                  <c:v>-1E-3</c:v>
                </c:pt>
                <c:pt idx="12">
                  <c:v>-4.0000000000000001E-3</c:v>
                </c:pt>
                <c:pt idx="13">
                  <c:v>-4.0000000000000001E-3</c:v>
                </c:pt>
                <c:pt idx="14">
                  <c:v>-4.0000000000000001E-3</c:v>
                </c:pt>
                <c:pt idx="15">
                  <c:v>-2E-3</c:v>
                </c:pt>
                <c:pt idx="16">
                  <c:v>-1E-3</c:v>
                </c:pt>
                <c:pt idx="17">
                  <c:v>0</c:v>
                </c:pt>
                <c:pt idx="18">
                  <c:v>0</c:v>
                </c:pt>
                <c:pt idx="19">
                  <c:v>1E-3</c:v>
                </c:pt>
                <c:pt idx="20">
                  <c:v>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4F0-1D4F-BBB2-C4607B2916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80141744"/>
        <c:axId val="680142136"/>
      </c:lineChart>
      <c:catAx>
        <c:axId val="68014174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A"/>
          </a:p>
        </c:txPr>
        <c:crossAx val="680142136"/>
        <c:crosses val="autoZero"/>
        <c:auto val="1"/>
        <c:lblAlgn val="ctr"/>
        <c:lblOffset val="100"/>
        <c:tickLblSkip val="2"/>
        <c:tickMarkSkip val="4"/>
        <c:noMultiLvlLbl val="0"/>
      </c:catAx>
      <c:valAx>
        <c:axId val="680142136"/>
        <c:scaling>
          <c:orientation val="minMax"/>
          <c:max val="0.30000000000000004"/>
        </c:scaling>
        <c:delete val="0"/>
        <c:axPos val="l"/>
        <c:majorGridlines>
          <c:spPr>
            <a:ln w="12700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0"/>
        <c:majorTickMark val="in"/>
        <c:minorTickMark val="none"/>
        <c:tickLblPos val="nextTo"/>
        <c:spPr>
          <a:noFill/>
          <a:ln>
            <a:solidFill>
              <a:srgbClr val="50505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A"/>
          </a:p>
        </c:txPr>
        <c:crossAx val="680141744"/>
        <c:crosses val="autoZero"/>
        <c:crossBetween val="midCat"/>
      </c:valAx>
      <c:spPr>
        <a:noFill/>
        <a:ln>
          <a:solidFill>
            <a:srgbClr val="505050"/>
          </a:solidFill>
        </a:ln>
        <a:effectLst/>
      </c:spPr>
    </c:plotArea>
    <c:legend>
      <c:legendPos val="b"/>
      <c:layout>
        <c:manualLayout>
          <c:xMode val="edge"/>
          <c:yMode val="edge"/>
          <c:x val="3.7220843672456573E-2"/>
          <c:y val="0.82682448616096915"/>
          <c:w val="0.91617071439271081"/>
          <c:h val="0.1526267405769744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A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75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A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998811715699716"/>
          <c:y val="7.6388888888888895E-2"/>
          <c:w val="0.85704776641725755"/>
          <c:h val="0.62483437246924056"/>
        </c:manualLayout>
      </c:layout>
      <c:lineChart>
        <c:grouping val="standard"/>
        <c:varyColors val="0"/>
        <c:ser>
          <c:idx val="0"/>
          <c:order val="0"/>
          <c:tx>
            <c:strRef>
              <c:f>'B.1.3'!$B$1</c:f>
              <c:strCache>
                <c:ptCount val="1"/>
                <c:pt idx="0">
                  <c:v>January 2019</c:v>
                </c:pt>
              </c:strCache>
            </c:strRef>
          </c:tx>
          <c:spPr>
            <a:ln w="28575" cap="rnd">
              <a:solidFill>
                <a:srgbClr val="057D46"/>
              </a:solidFill>
              <a:round/>
            </a:ln>
            <a:effectLst/>
          </c:spPr>
          <c:marker>
            <c:symbol val="none"/>
          </c:marker>
          <c:cat>
            <c:strRef>
              <c:f>'B.1.3'!$A$5:$A$28</c:f>
              <c:strCache>
                <c:ptCount val="24"/>
                <c:pt idx="0">
                  <c:v>I.18</c:v>
                </c:pt>
                <c:pt idx="1">
                  <c:v>II.18</c:v>
                </c:pt>
                <c:pt idx="2">
                  <c:v>III.18</c:v>
                </c:pt>
                <c:pt idx="3">
                  <c:v>IV.18</c:v>
                </c:pt>
                <c:pt idx="4">
                  <c:v>I.19</c:v>
                </c:pt>
                <c:pt idx="5">
                  <c:v>II.19</c:v>
                </c:pt>
                <c:pt idx="6">
                  <c:v>III.19</c:v>
                </c:pt>
                <c:pt idx="7">
                  <c:v>IV.19</c:v>
                </c:pt>
                <c:pt idx="8">
                  <c:v>I.20</c:v>
                </c:pt>
                <c:pt idx="9">
                  <c:v>II.20</c:v>
                </c:pt>
                <c:pt idx="10">
                  <c:v>III.20</c:v>
                </c:pt>
                <c:pt idx="11">
                  <c:v>IV.20</c:v>
                </c:pt>
                <c:pt idx="12">
                  <c:v>I.21</c:v>
                </c:pt>
                <c:pt idx="13">
                  <c:v>II.21</c:v>
                </c:pt>
                <c:pt idx="14">
                  <c:v>III.21</c:v>
                </c:pt>
                <c:pt idx="15">
                  <c:v>IV.21</c:v>
                </c:pt>
                <c:pt idx="16">
                  <c:v>I.22</c:v>
                </c:pt>
                <c:pt idx="17">
                  <c:v>II.22</c:v>
                </c:pt>
                <c:pt idx="18">
                  <c:v>III.22</c:v>
                </c:pt>
                <c:pt idx="19">
                  <c:v>IV.22</c:v>
                </c:pt>
                <c:pt idx="20">
                  <c:v>I.23</c:v>
                </c:pt>
                <c:pt idx="21">
                  <c:v>II.23</c:v>
                </c:pt>
                <c:pt idx="22">
                  <c:v>III.23</c:v>
                </c:pt>
                <c:pt idx="23">
                  <c:v>IV.23</c:v>
                </c:pt>
              </c:strCache>
            </c:strRef>
          </c:cat>
          <c:val>
            <c:numRef>
              <c:f>'B.1.3'!$B$5:$B$28</c:f>
              <c:numCache>
                <c:formatCode>0.0</c:formatCode>
                <c:ptCount val="24"/>
                <c:pt idx="0">
                  <c:v>100.55025839064815</c:v>
                </c:pt>
                <c:pt idx="1">
                  <c:v>101.18027087179951</c:v>
                </c:pt>
                <c:pt idx="2">
                  <c:v>101.81462786539038</c:v>
                </c:pt>
                <c:pt idx="3">
                  <c:v>102.53495716912553</c:v>
                </c:pt>
                <c:pt idx="4">
                  <c:v>103.30686036659147</c:v>
                </c:pt>
                <c:pt idx="5">
                  <c:v>104.12218715329433</c:v>
                </c:pt>
                <c:pt idx="6">
                  <c:v>104.97506922241003</c:v>
                </c:pt>
                <c:pt idx="7">
                  <c:v>105.86081719559037</c:v>
                </c:pt>
                <c:pt idx="8">
                  <c:v>106.77626734781765</c:v>
                </c:pt>
                <c:pt idx="9">
                  <c:v>107.71865545216559</c:v>
                </c:pt>
                <c:pt idx="10">
                  <c:v>108.68529300029357</c:v>
                </c:pt>
                <c:pt idx="11">
                  <c:v>109.67403913449458</c:v>
                </c:pt>
                <c:pt idx="12">
                  <c:v>110.68339029868135</c:v>
                </c:pt>
                <c:pt idx="13">
                  <c:v>111.71233011676109</c:v>
                </c:pt>
                <c:pt idx="14">
                  <c:v>112.75970905050343</c:v>
                </c:pt>
                <c:pt idx="15">
                  <c:v>113.82464768567699</c:v>
                </c:pt>
                <c:pt idx="16">
                  <c:v>114.90672197684502</c:v>
                </c:pt>
                <c:pt idx="17">
                  <c:v>116.00550953711655</c:v>
                </c:pt>
                <c:pt idx="18">
                  <c:v>117.12062492764571</c:v>
                </c:pt>
                <c:pt idx="19">
                  <c:v>118.25172156887956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5F7-5443-972E-8E07FA886EB2}"/>
            </c:ext>
          </c:extLst>
        </c:ser>
        <c:ser>
          <c:idx val="1"/>
          <c:order val="1"/>
          <c:tx>
            <c:strRef>
              <c:f>'B.1.3'!$C$1</c:f>
              <c:strCache>
                <c:ptCount val="1"/>
                <c:pt idx="0">
                  <c:v>January 2020</c:v>
                </c:pt>
              </c:strCache>
            </c:strRef>
          </c:tx>
          <c:spPr>
            <a:ln w="25400" cap="rnd">
              <a:solidFill>
                <a:srgbClr val="91C864"/>
              </a:solidFill>
              <a:round/>
            </a:ln>
            <a:effectLst/>
          </c:spPr>
          <c:marker>
            <c:symbol val="none"/>
          </c:marker>
          <c:cat>
            <c:strRef>
              <c:f>'B.1.3'!$A$5:$A$28</c:f>
              <c:strCache>
                <c:ptCount val="24"/>
                <c:pt idx="0">
                  <c:v>I.18</c:v>
                </c:pt>
                <c:pt idx="1">
                  <c:v>II.18</c:v>
                </c:pt>
                <c:pt idx="2">
                  <c:v>III.18</c:v>
                </c:pt>
                <c:pt idx="3">
                  <c:v>IV.18</c:v>
                </c:pt>
                <c:pt idx="4">
                  <c:v>I.19</c:v>
                </c:pt>
                <c:pt idx="5">
                  <c:v>II.19</c:v>
                </c:pt>
                <c:pt idx="6">
                  <c:v>III.19</c:v>
                </c:pt>
                <c:pt idx="7">
                  <c:v>IV.19</c:v>
                </c:pt>
                <c:pt idx="8">
                  <c:v>I.20</c:v>
                </c:pt>
                <c:pt idx="9">
                  <c:v>II.20</c:v>
                </c:pt>
                <c:pt idx="10">
                  <c:v>III.20</c:v>
                </c:pt>
                <c:pt idx="11">
                  <c:v>IV.20</c:v>
                </c:pt>
                <c:pt idx="12">
                  <c:v>I.21</c:v>
                </c:pt>
                <c:pt idx="13">
                  <c:v>II.21</c:v>
                </c:pt>
                <c:pt idx="14">
                  <c:v>III.21</c:v>
                </c:pt>
                <c:pt idx="15">
                  <c:v>IV.21</c:v>
                </c:pt>
                <c:pt idx="16">
                  <c:v>I.22</c:v>
                </c:pt>
                <c:pt idx="17">
                  <c:v>II.22</c:v>
                </c:pt>
                <c:pt idx="18">
                  <c:v>III.22</c:v>
                </c:pt>
                <c:pt idx="19">
                  <c:v>IV.22</c:v>
                </c:pt>
                <c:pt idx="20">
                  <c:v>I.23</c:v>
                </c:pt>
                <c:pt idx="21">
                  <c:v>II.23</c:v>
                </c:pt>
                <c:pt idx="22">
                  <c:v>III.23</c:v>
                </c:pt>
                <c:pt idx="23">
                  <c:v>IV.23</c:v>
                </c:pt>
              </c:strCache>
            </c:strRef>
          </c:cat>
          <c:val>
            <c:numRef>
              <c:f>'B.1.3'!$C$5:$C$28</c:f>
              <c:numCache>
                <c:formatCode>0.0</c:formatCode>
                <c:ptCount val="24"/>
                <c:pt idx="0">
                  <c:v>100.55025839064815</c:v>
                </c:pt>
                <c:pt idx="1">
                  <c:v>101.18027087179951</c:v>
                </c:pt>
                <c:pt idx="2">
                  <c:v>101.94197572605314</c:v>
                </c:pt>
                <c:pt idx="3">
                  <c:v>102.76078239155947</c:v>
                </c:pt>
                <c:pt idx="4">
                  <c:v>103.63797181553444</c:v>
                </c:pt>
                <c:pt idx="5">
                  <c:v>104.57492352012969</c:v>
                </c:pt>
                <c:pt idx="6">
                  <c:v>105.54409059970671</c:v>
                </c:pt>
                <c:pt idx="7">
                  <c:v>106.54354618956508</c:v>
                </c:pt>
                <c:pt idx="8">
                  <c:v>107.56053291674397</c:v>
                </c:pt>
                <c:pt idx="9">
                  <c:v>108.61621285390966</c:v>
                </c:pt>
                <c:pt idx="10">
                  <c:v>109.7011100277637</c:v>
                </c:pt>
                <c:pt idx="11">
                  <c:v>110.80701515564814</c:v>
                </c:pt>
                <c:pt idx="12">
                  <c:v>111.92805356395259</c:v>
                </c:pt>
                <c:pt idx="13">
                  <c:v>113.06013959989762</c:v>
                </c:pt>
                <c:pt idx="14">
                  <c:v>114.20026137739696</c:v>
                </c:pt>
                <c:pt idx="15">
                  <c:v>115.34675886837242</c:v>
                </c:pt>
                <c:pt idx="16">
                  <c:v>116.49915106553517</c:v>
                </c:pt>
                <c:pt idx="17">
                  <c:v>117.65766759620074</c:v>
                </c:pt>
                <c:pt idx="18">
                  <c:v>118.82288059536512</c:v>
                </c:pt>
                <c:pt idx="19">
                  <c:v>119.99579325846332</c:v>
                </c:pt>
                <c:pt idx="20">
                  <c:v>121.17765427736981</c:v>
                </c:pt>
                <c:pt idx="21">
                  <c:v>122.36946695628019</c:v>
                </c:pt>
                <c:pt idx="22">
                  <c:v>123.57211168995508</c:v>
                </c:pt>
                <c:pt idx="23">
                  <c:v>124.78628898381299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5F7-5443-972E-8E07FA886EB2}"/>
            </c:ext>
          </c:extLst>
        </c:ser>
        <c:ser>
          <c:idx val="3"/>
          <c:order val="2"/>
          <c:tx>
            <c:strRef>
              <c:f>'B.1.3'!$D$1</c:f>
              <c:strCache>
                <c:ptCount val="1"/>
                <c:pt idx="0">
                  <c:v>July 2021</c:v>
                </c:pt>
              </c:strCache>
            </c:strRef>
          </c:tx>
          <c:spPr>
            <a:ln w="25400" cap="rnd">
              <a:solidFill>
                <a:srgbClr val="7D0532"/>
              </a:solidFill>
              <a:round/>
            </a:ln>
            <a:effectLst/>
          </c:spPr>
          <c:marker>
            <c:symbol val="none"/>
          </c:marker>
          <c:cat>
            <c:strRef>
              <c:f>'B.1.3'!$A$5:$A$28</c:f>
              <c:strCache>
                <c:ptCount val="24"/>
                <c:pt idx="0">
                  <c:v>I.18</c:v>
                </c:pt>
                <c:pt idx="1">
                  <c:v>II.18</c:v>
                </c:pt>
                <c:pt idx="2">
                  <c:v>III.18</c:v>
                </c:pt>
                <c:pt idx="3">
                  <c:v>IV.18</c:v>
                </c:pt>
                <c:pt idx="4">
                  <c:v>I.19</c:v>
                </c:pt>
                <c:pt idx="5">
                  <c:v>II.19</c:v>
                </c:pt>
                <c:pt idx="6">
                  <c:v>III.19</c:v>
                </c:pt>
                <c:pt idx="7">
                  <c:v>IV.19</c:v>
                </c:pt>
                <c:pt idx="8">
                  <c:v>I.20</c:v>
                </c:pt>
                <c:pt idx="9">
                  <c:v>II.20</c:v>
                </c:pt>
                <c:pt idx="10">
                  <c:v>III.20</c:v>
                </c:pt>
                <c:pt idx="11">
                  <c:v>IV.20</c:v>
                </c:pt>
                <c:pt idx="12">
                  <c:v>I.21</c:v>
                </c:pt>
                <c:pt idx="13">
                  <c:v>II.21</c:v>
                </c:pt>
                <c:pt idx="14">
                  <c:v>III.21</c:v>
                </c:pt>
                <c:pt idx="15">
                  <c:v>IV.21</c:v>
                </c:pt>
                <c:pt idx="16">
                  <c:v>I.22</c:v>
                </c:pt>
                <c:pt idx="17">
                  <c:v>II.22</c:v>
                </c:pt>
                <c:pt idx="18">
                  <c:v>III.22</c:v>
                </c:pt>
                <c:pt idx="19">
                  <c:v>IV.22</c:v>
                </c:pt>
                <c:pt idx="20">
                  <c:v>I.23</c:v>
                </c:pt>
                <c:pt idx="21">
                  <c:v>II.23</c:v>
                </c:pt>
                <c:pt idx="22">
                  <c:v>III.23</c:v>
                </c:pt>
                <c:pt idx="23">
                  <c:v>IV.23</c:v>
                </c:pt>
              </c:strCache>
            </c:strRef>
          </c:cat>
          <c:val>
            <c:numRef>
              <c:f>'B.1.3'!$D$5:$D$28</c:f>
              <c:numCache>
                <c:formatCode>0.0</c:formatCode>
                <c:ptCount val="24"/>
                <c:pt idx="0">
                  <c:v>100.55030866578998</c:v>
                </c:pt>
                <c:pt idx="1">
                  <c:v>101.18031134391589</c:v>
                </c:pt>
                <c:pt idx="2">
                  <c:v>101.94201650285173</c:v>
                </c:pt>
                <c:pt idx="3">
                  <c:v>102.76082349588059</c:v>
                </c:pt>
                <c:pt idx="4">
                  <c:v>103.63801327073156</c:v>
                </c:pt>
                <c:pt idx="5">
                  <c:v>104.57496535010739</c:v>
                </c:pt>
                <c:pt idx="6">
                  <c:v>105.54413281735134</c:v>
                </c:pt>
                <c:pt idx="7">
                  <c:v>106.54358880699219</c:v>
                </c:pt>
                <c:pt idx="8">
                  <c:v>106.27756250640567</c:v>
                </c:pt>
                <c:pt idx="9">
                  <c:v>106.00859608739037</c:v>
                </c:pt>
                <c:pt idx="10">
                  <c:v>105.96270430157307</c:v>
                </c:pt>
                <c:pt idx="11">
                  <c:v>106.11380879158216</c:v>
                </c:pt>
                <c:pt idx="12">
                  <c:v>106.43007385554235</c:v>
                </c:pt>
                <c:pt idx="13">
                  <c:v>106.88486060675007</c:v>
                </c:pt>
                <c:pt idx="14">
                  <c:v>107.45629276781854</c:v>
                </c:pt>
                <c:pt idx="15">
                  <c:v>108.12761889880088</c:v>
                </c:pt>
                <c:pt idx="16">
                  <c:v>108.8845542892215</c:v>
                </c:pt>
                <c:pt idx="17">
                  <c:v>109.71490032399616</c:v>
                </c:pt>
                <c:pt idx="18">
                  <c:v>110.60852724583195</c:v>
                </c:pt>
                <c:pt idx="19">
                  <c:v>111.55761523289482</c:v>
                </c:pt>
                <c:pt idx="20">
                  <c:v>112.55626005149499</c:v>
                </c:pt>
                <c:pt idx="21">
                  <c:v>113.5989412189723</c:v>
                </c:pt>
                <c:pt idx="22">
                  <c:v>114.68109462271872</c:v>
                </c:pt>
                <c:pt idx="23">
                  <c:v>115.79891389943029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5F7-5443-972E-8E07FA886EB2}"/>
            </c:ext>
          </c:extLst>
        </c:ser>
        <c:ser>
          <c:idx val="5"/>
          <c:order val="3"/>
          <c:tx>
            <c:strRef>
              <c:f>'B.1.3'!$E$1</c:f>
              <c:strCache>
                <c:ptCount val="1"/>
                <c:pt idx="0">
                  <c:v>October 2021</c:v>
                </c:pt>
              </c:strCache>
            </c:strRef>
          </c:tx>
          <c:spPr>
            <a:ln w="25400" cap="rnd">
              <a:solidFill>
                <a:srgbClr val="DC4B64"/>
              </a:solidFill>
              <a:round/>
            </a:ln>
            <a:effectLst/>
          </c:spPr>
          <c:marker>
            <c:symbol val="none"/>
          </c:marker>
          <c:cat>
            <c:strRef>
              <c:f>'B.1.3'!$A$5:$A$28</c:f>
              <c:strCache>
                <c:ptCount val="24"/>
                <c:pt idx="0">
                  <c:v>I.18</c:v>
                </c:pt>
                <c:pt idx="1">
                  <c:v>II.18</c:v>
                </c:pt>
                <c:pt idx="2">
                  <c:v>III.18</c:v>
                </c:pt>
                <c:pt idx="3">
                  <c:v>IV.18</c:v>
                </c:pt>
                <c:pt idx="4">
                  <c:v>I.19</c:v>
                </c:pt>
                <c:pt idx="5">
                  <c:v>II.19</c:v>
                </c:pt>
                <c:pt idx="6">
                  <c:v>III.19</c:v>
                </c:pt>
                <c:pt idx="7">
                  <c:v>IV.19</c:v>
                </c:pt>
                <c:pt idx="8">
                  <c:v>I.20</c:v>
                </c:pt>
                <c:pt idx="9">
                  <c:v>II.20</c:v>
                </c:pt>
                <c:pt idx="10">
                  <c:v>III.20</c:v>
                </c:pt>
                <c:pt idx="11">
                  <c:v>IV.20</c:v>
                </c:pt>
                <c:pt idx="12">
                  <c:v>I.21</c:v>
                </c:pt>
                <c:pt idx="13">
                  <c:v>II.21</c:v>
                </c:pt>
                <c:pt idx="14">
                  <c:v>III.21</c:v>
                </c:pt>
                <c:pt idx="15">
                  <c:v>IV.21</c:v>
                </c:pt>
                <c:pt idx="16">
                  <c:v>I.22</c:v>
                </c:pt>
                <c:pt idx="17">
                  <c:v>II.22</c:v>
                </c:pt>
                <c:pt idx="18">
                  <c:v>III.22</c:v>
                </c:pt>
                <c:pt idx="19">
                  <c:v>IV.22</c:v>
                </c:pt>
                <c:pt idx="20">
                  <c:v>I.23</c:v>
                </c:pt>
                <c:pt idx="21">
                  <c:v>II.23</c:v>
                </c:pt>
                <c:pt idx="22">
                  <c:v>III.23</c:v>
                </c:pt>
                <c:pt idx="23">
                  <c:v>IV.23</c:v>
                </c:pt>
              </c:strCache>
            </c:strRef>
          </c:cat>
          <c:val>
            <c:numRef>
              <c:f>'B.1.3'!$E$5:$E$28</c:f>
              <c:numCache>
                <c:formatCode>0.0</c:formatCode>
                <c:ptCount val="24"/>
                <c:pt idx="0">
                  <c:v>100.55030866578998</c:v>
                </c:pt>
                <c:pt idx="1">
                  <c:v>101.18031134391589</c:v>
                </c:pt>
                <c:pt idx="2">
                  <c:v>101.94201650285173</c:v>
                </c:pt>
                <c:pt idx="3">
                  <c:v>102.76082349588059</c:v>
                </c:pt>
                <c:pt idx="4">
                  <c:v>103.63801327073156</c:v>
                </c:pt>
                <c:pt idx="5">
                  <c:v>104.57496535010739</c:v>
                </c:pt>
                <c:pt idx="6">
                  <c:v>105.54413281735134</c:v>
                </c:pt>
                <c:pt idx="7">
                  <c:v>106.54358880699219</c:v>
                </c:pt>
                <c:pt idx="8">
                  <c:v>105.56788291902153</c:v>
                </c:pt>
                <c:pt idx="9">
                  <c:v>105.30092315315787</c:v>
                </c:pt>
                <c:pt idx="10">
                  <c:v>105.36117251087526</c:v>
                </c:pt>
                <c:pt idx="11">
                  <c:v>105.26428480734261</c:v>
                </c:pt>
                <c:pt idx="12">
                  <c:v>105.43632181441833</c:v>
                </c:pt>
                <c:pt idx="13">
                  <c:v>105.86431066019988</c:v>
                </c:pt>
                <c:pt idx="14">
                  <c:v>106.4019800245934</c:v>
                </c:pt>
                <c:pt idx="15">
                  <c:v>107.03342683349129</c:v>
                </c:pt>
                <c:pt idx="16">
                  <c:v>107.74498510891124</c:v>
                </c:pt>
                <c:pt idx="17">
                  <c:v>108.52539338239711</c:v>
                </c:pt>
                <c:pt idx="18">
                  <c:v>109.36502997274964</c:v>
                </c:pt>
                <c:pt idx="19">
                  <c:v>110.25635848399065</c:v>
                </c:pt>
                <c:pt idx="20">
                  <c:v>111.19375119946288</c:v>
                </c:pt>
                <c:pt idx="21">
                  <c:v>112.17208731590426</c:v>
                </c:pt>
                <c:pt idx="22">
                  <c:v>113.18698503703489</c:v>
                </c:pt>
                <c:pt idx="23">
                  <c:v>114.23493784037193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5F7-5443-972E-8E07FA886EB2}"/>
            </c:ext>
          </c:extLst>
        </c:ser>
        <c:ser>
          <c:idx val="2"/>
          <c:order val="4"/>
          <c:tx>
            <c:strRef>
              <c:f>'B.1.3'!$F$1</c:f>
              <c:strCache>
                <c:ptCount val="1"/>
                <c:pt idx="0">
                  <c:v>Real GDP, index</c:v>
                </c:pt>
              </c:strCache>
            </c:strRef>
          </c:tx>
          <c:spPr>
            <a:ln w="25400" cap="rnd">
              <a:solidFill>
                <a:srgbClr val="005591"/>
              </a:solidFill>
              <a:round/>
            </a:ln>
            <a:effectLst/>
          </c:spPr>
          <c:marker>
            <c:symbol val="none"/>
          </c:marker>
          <c:cat>
            <c:strRef>
              <c:f>'B.1.3'!$A$5:$A$28</c:f>
              <c:strCache>
                <c:ptCount val="24"/>
                <c:pt idx="0">
                  <c:v>I.18</c:v>
                </c:pt>
                <c:pt idx="1">
                  <c:v>II.18</c:v>
                </c:pt>
                <c:pt idx="2">
                  <c:v>III.18</c:v>
                </c:pt>
                <c:pt idx="3">
                  <c:v>IV.18</c:v>
                </c:pt>
                <c:pt idx="4">
                  <c:v>I.19</c:v>
                </c:pt>
                <c:pt idx="5">
                  <c:v>II.19</c:v>
                </c:pt>
                <c:pt idx="6">
                  <c:v>III.19</c:v>
                </c:pt>
                <c:pt idx="7">
                  <c:v>IV.19</c:v>
                </c:pt>
                <c:pt idx="8">
                  <c:v>I.20</c:v>
                </c:pt>
                <c:pt idx="9">
                  <c:v>II.20</c:v>
                </c:pt>
                <c:pt idx="10">
                  <c:v>III.20</c:v>
                </c:pt>
                <c:pt idx="11">
                  <c:v>IV.20</c:v>
                </c:pt>
                <c:pt idx="12">
                  <c:v>I.21</c:v>
                </c:pt>
                <c:pt idx="13">
                  <c:v>II.21</c:v>
                </c:pt>
                <c:pt idx="14">
                  <c:v>III.21</c:v>
                </c:pt>
                <c:pt idx="15">
                  <c:v>IV.21</c:v>
                </c:pt>
                <c:pt idx="16">
                  <c:v>I.22</c:v>
                </c:pt>
                <c:pt idx="17">
                  <c:v>II.22</c:v>
                </c:pt>
                <c:pt idx="18">
                  <c:v>III.22</c:v>
                </c:pt>
                <c:pt idx="19">
                  <c:v>IV.22</c:v>
                </c:pt>
                <c:pt idx="20">
                  <c:v>I.23</c:v>
                </c:pt>
                <c:pt idx="21">
                  <c:v>II.23</c:v>
                </c:pt>
                <c:pt idx="22">
                  <c:v>III.23</c:v>
                </c:pt>
                <c:pt idx="23">
                  <c:v>IV.23</c:v>
                </c:pt>
              </c:strCache>
            </c:strRef>
          </c:cat>
          <c:val>
            <c:numRef>
              <c:f>'B.1.3'!$F$5:$F$28</c:f>
              <c:numCache>
                <c:formatCode>0.0</c:formatCode>
                <c:ptCount val="24"/>
                <c:pt idx="0">
                  <c:v>100.59406646017844</c:v>
                </c:pt>
                <c:pt idx="1">
                  <c:v>101.17623919336722</c:v>
                </c:pt>
                <c:pt idx="2">
                  <c:v>102.01445191355765</c:v>
                </c:pt>
                <c:pt idx="3">
                  <c:v>103.37118991894086</c:v>
                </c:pt>
                <c:pt idx="4">
                  <c:v>104.57904123584734</c:v>
                </c:pt>
                <c:pt idx="5">
                  <c:v>105.6196367273871</c:v>
                </c:pt>
                <c:pt idx="6">
                  <c:v>105.58660450754107</c:v>
                </c:pt>
                <c:pt idx="7">
                  <c:v>104.39760572586378</c:v>
                </c:pt>
                <c:pt idx="8">
                  <c:v>103.85474939093078</c:v>
                </c:pt>
                <c:pt idx="9">
                  <c:v>94.666474892003578</c:v>
                </c:pt>
                <c:pt idx="10">
                  <c:v>102.30980829881506</c:v>
                </c:pt>
                <c:pt idx="11">
                  <c:v>102.36974969287714</c:v>
                </c:pt>
                <c:pt idx="12">
                  <c:v>101.09067768732703</c:v>
                </c:pt>
                <c:pt idx="13">
                  <c:v>100.38056552702727</c:v>
                </c:pt>
                <c:pt idx="14">
                  <c:v>106.35320917588542</c:v>
                </c:pt>
                <c:pt idx="15">
                  <c:v>106.72119127963397</c:v>
                </c:pt>
                <c:pt idx="16">
                  <c:v>107.07337121085678</c:v>
                </c:pt>
                <c:pt idx="17">
                  <c:v>107.44491580895847</c:v>
                </c:pt>
                <c:pt idx="18">
                  <c:v>107.99288487958417</c:v>
                </c:pt>
                <c:pt idx="19">
                  <c:v>108.99721870896431</c:v>
                </c:pt>
                <c:pt idx="20">
                  <c:v>110.2397870022465</c:v>
                </c:pt>
                <c:pt idx="21">
                  <c:v>111.4854965953719</c:v>
                </c:pt>
                <c:pt idx="22">
                  <c:v>112.73413415724009</c:v>
                </c:pt>
                <c:pt idx="23">
                  <c:v>113.99675645980119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5F7-5443-972E-8E07FA886E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80153112"/>
        <c:axId val="680152720"/>
      </c:lineChart>
      <c:catAx>
        <c:axId val="6801531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rgbClr val="50505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A"/>
          </a:p>
        </c:txPr>
        <c:crossAx val="680152720"/>
        <c:crosses val="autoZero"/>
        <c:auto val="1"/>
        <c:lblAlgn val="ctr"/>
        <c:lblOffset val="100"/>
        <c:tickLblSkip val="4"/>
        <c:tickMarkSkip val="4"/>
        <c:noMultiLvlLbl val="0"/>
      </c:catAx>
      <c:valAx>
        <c:axId val="680152720"/>
        <c:scaling>
          <c:orientation val="minMax"/>
          <c:max val="125"/>
          <c:min val="9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in"/>
        <c:minorTickMark val="none"/>
        <c:tickLblPos val="nextTo"/>
        <c:spPr>
          <a:noFill/>
          <a:ln>
            <a:solidFill>
              <a:srgbClr val="50505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A"/>
          </a:p>
        </c:txPr>
        <c:crossAx val="680153112"/>
        <c:crosses val="autoZero"/>
        <c:crossBetween val="between"/>
      </c:valAx>
      <c:spPr>
        <a:blipFill dpi="0" rotWithShape="1">
          <a:blip xmlns:r="http://schemas.openxmlformats.org/officeDocument/2006/relationships" r:embed="rId3"/>
          <a:srcRect/>
          <a:stretch>
            <a:fillRect l="58000"/>
          </a:stretch>
        </a:blipFill>
        <a:ln>
          <a:solidFill>
            <a:srgbClr val="505050"/>
          </a:solidFill>
        </a:ln>
        <a:effectLst/>
      </c:spPr>
    </c:plotArea>
    <c:legend>
      <c:legendPos val="b"/>
      <c:layout>
        <c:manualLayout>
          <c:xMode val="edge"/>
          <c:yMode val="edge"/>
          <c:x val="5.6965174129353237E-2"/>
          <c:y val="0.79175130989667186"/>
          <c:w val="0.93582089552238801"/>
          <c:h val="0.1943598825239781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A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75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A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160263545325859E-2"/>
          <c:y val="5.8205714076199906E-2"/>
          <c:w val="0.89009202795039011"/>
          <c:h val="0.60266038028288726"/>
        </c:manualLayout>
      </c:layout>
      <c:barChart>
        <c:barDir val="col"/>
        <c:grouping val="stacked"/>
        <c:varyColors val="0"/>
        <c:ser>
          <c:idx val="0"/>
          <c:order val="1"/>
          <c:tx>
            <c:strRef>
              <c:f>'B.1.4'!$C$1</c:f>
              <c:strCache>
                <c:ptCount val="1"/>
                <c:pt idx="0">
                  <c:v>External environment</c:v>
                </c:pt>
              </c:strCache>
            </c:strRef>
          </c:tx>
          <c:spPr>
            <a:solidFill>
              <a:srgbClr val="057D46"/>
            </a:solidFill>
            <a:ln w="25400">
              <a:noFill/>
            </a:ln>
            <a:effectLst/>
          </c:spPr>
          <c:invertIfNegative val="0"/>
          <c:val>
            <c:numRef>
              <c:f>'B.1.4'!$C$4:$C$19</c:f>
              <c:numCache>
                <c:formatCode>General</c:formatCode>
                <c:ptCount val="16"/>
                <c:pt idx="0">
                  <c:v>0.9</c:v>
                </c:pt>
                <c:pt idx="1">
                  <c:v>-5.6</c:v>
                </c:pt>
                <c:pt idx="2">
                  <c:v>-4.5999999999999996</c:v>
                </c:pt>
                <c:pt idx="3">
                  <c:v>-3.1</c:v>
                </c:pt>
                <c:pt idx="4">
                  <c:v>-1.8</c:v>
                </c:pt>
                <c:pt idx="5">
                  <c:v>-0.8</c:v>
                </c:pt>
                <c:pt idx="6">
                  <c:v>-0.4</c:v>
                </c:pt>
                <c:pt idx="7">
                  <c:v>-0.8</c:v>
                </c:pt>
                <c:pt idx="8">
                  <c:v>-0.7</c:v>
                </c:pt>
                <c:pt idx="9">
                  <c:v>-0.4</c:v>
                </c:pt>
                <c:pt idx="10">
                  <c:v>0.2</c:v>
                </c:pt>
                <c:pt idx="11">
                  <c:v>0.5</c:v>
                </c:pt>
                <c:pt idx="12">
                  <c:v>0.8</c:v>
                </c:pt>
                <c:pt idx="13">
                  <c:v>1</c:v>
                </c:pt>
                <c:pt idx="14">
                  <c:v>1.2</c:v>
                </c:pt>
                <c:pt idx="15">
                  <c:v>1.3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EC3-1F4A-B2A9-9AB1CD82A870}"/>
            </c:ext>
          </c:extLst>
        </c:ser>
        <c:ser>
          <c:idx val="1"/>
          <c:order val="2"/>
          <c:tx>
            <c:strRef>
              <c:f>'B.1.4'!$D$1</c:f>
              <c:strCache>
                <c:ptCount val="1"/>
                <c:pt idx="0">
                  <c:v>Aggregate demand</c:v>
                </c:pt>
              </c:strCache>
            </c:strRef>
          </c:tx>
          <c:spPr>
            <a:solidFill>
              <a:srgbClr val="91C864"/>
            </a:solidFill>
            <a:ln>
              <a:noFill/>
            </a:ln>
            <a:effectLst/>
          </c:spPr>
          <c:invertIfNegative val="0"/>
          <c:val>
            <c:numRef>
              <c:f>'B.1.4'!$D$4:$D$19</c:f>
              <c:numCache>
                <c:formatCode>General</c:formatCode>
                <c:ptCount val="16"/>
                <c:pt idx="0">
                  <c:v>0.8</c:v>
                </c:pt>
                <c:pt idx="1">
                  <c:v>-0.8</c:v>
                </c:pt>
                <c:pt idx="2">
                  <c:v>5.3</c:v>
                </c:pt>
                <c:pt idx="3">
                  <c:v>2.6</c:v>
                </c:pt>
                <c:pt idx="4">
                  <c:v>-1.5</c:v>
                </c:pt>
                <c:pt idx="5">
                  <c:v>-4.8</c:v>
                </c:pt>
                <c:pt idx="6">
                  <c:v>-0.3</c:v>
                </c:pt>
                <c:pt idx="7">
                  <c:v>-0.2</c:v>
                </c:pt>
                <c:pt idx="8">
                  <c:v>-0.9</c:v>
                </c:pt>
                <c:pt idx="9">
                  <c:v>-0.3</c:v>
                </c:pt>
                <c:pt idx="10">
                  <c:v>-1</c:v>
                </c:pt>
                <c:pt idx="11">
                  <c:v>-0.6</c:v>
                </c:pt>
                <c:pt idx="12">
                  <c:v>-0.4</c:v>
                </c:pt>
                <c:pt idx="13">
                  <c:v>0.7</c:v>
                </c:pt>
                <c:pt idx="14">
                  <c:v>0.6</c:v>
                </c:pt>
                <c:pt idx="15">
                  <c:v>0.7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EC3-1F4A-B2A9-9AB1CD82A870}"/>
            </c:ext>
          </c:extLst>
        </c:ser>
        <c:ser>
          <c:idx val="2"/>
          <c:order val="3"/>
          <c:tx>
            <c:strRef>
              <c:f>'B.1.4'!$E$1</c:f>
              <c:strCache>
                <c:ptCount val="1"/>
                <c:pt idx="0">
                  <c:v>Labor market</c:v>
                </c:pt>
              </c:strCache>
            </c:strRef>
          </c:tx>
          <c:spPr>
            <a:solidFill>
              <a:srgbClr val="7D0532"/>
            </a:solidFill>
            <a:ln>
              <a:noFill/>
            </a:ln>
            <a:effectLst/>
          </c:spPr>
          <c:invertIfNegative val="0"/>
          <c:val>
            <c:numRef>
              <c:f>'B.1.4'!$E$4:$E$19</c:f>
              <c:numCache>
                <c:formatCode>General</c:formatCode>
                <c:ptCount val="16"/>
                <c:pt idx="0">
                  <c:v>0.9</c:v>
                </c:pt>
                <c:pt idx="1">
                  <c:v>0.4</c:v>
                </c:pt>
                <c:pt idx="2">
                  <c:v>0.6</c:v>
                </c:pt>
                <c:pt idx="3">
                  <c:v>1.1000000000000001</c:v>
                </c:pt>
                <c:pt idx="4">
                  <c:v>1.3</c:v>
                </c:pt>
                <c:pt idx="5">
                  <c:v>1.4</c:v>
                </c:pt>
                <c:pt idx="6">
                  <c:v>1.4</c:v>
                </c:pt>
                <c:pt idx="7">
                  <c:v>1.2</c:v>
                </c:pt>
                <c:pt idx="8">
                  <c:v>1</c:v>
                </c:pt>
                <c:pt idx="9">
                  <c:v>0.9</c:v>
                </c:pt>
                <c:pt idx="10">
                  <c:v>0.8</c:v>
                </c:pt>
                <c:pt idx="11">
                  <c:v>0.6</c:v>
                </c:pt>
                <c:pt idx="12">
                  <c:v>0.4</c:v>
                </c:pt>
                <c:pt idx="13">
                  <c:v>0.4</c:v>
                </c:pt>
                <c:pt idx="14">
                  <c:v>0.4</c:v>
                </c:pt>
                <c:pt idx="15">
                  <c:v>0.4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EC3-1F4A-B2A9-9AB1CD82A870}"/>
            </c:ext>
          </c:extLst>
        </c:ser>
        <c:ser>
          <c:idx val="3"/>
          <c:order val="4"/>
          <c:tx>
            <c:strRef>
              <c:f>'B.1.4'!$F$1</c:f>
              <c:strCache>
                <c:ptCount val="1"/>
                <c:pt idx="0">
                  <c:v>Supply</c:v>
                </c:pt>
              </c:strCache>
            </c:strRef>
          </c:tx>
          <c:spPr>
            <a:solidFill>
              <a:srgbClr val="DC4B64"/>
            </a:solidFill>
            <a:ln>
              <a:noFill/>
            </a:ln>
            <a:effectLst/>
          </c:spPr>
          <c:invertIfNegative val="0"/>
          <c:val>
            <c:numRef>
              <c:f>'B.1.4'!$F$4:$F$19</c:f>
              <c:numCache>
                <c:formatCode>General</c:formatCode>
                <c:ptCount val="16"/>
                <c:pt idx="0">
                  <c:v>-2.9</c:v>
                </c:pt>
                <c:pt idx="1">
                  <c:v>-3</c:v>
                </c:pt>
                <c:pt idx="2">
                  <c:v>-2.8</c:v>
                </c:pt>
                <c:pt idx="3">
                  <c:v>-2.5</c:v>
                </c:pt>
                <c:pt idx="4">
                  <c:v>-1.9</c:v>
                </c:pt>
                <c:pt idx="5">
                  <c:v>-1.3</c:v>
                </c:pt>
                <c:pt idx="6">
                  <c:v>-0.8</c:v>
                </c:pt>
                <c:pt idx="7">
                  <c:v>-0.4</c:v>
                </c:pt>
                <c:pt idx="8">
                  <c:v>-0.3</c:v>
                </c:pt>
                <c:pt idx="9">
                  <c:v>-0.4</c:v>
                </c:pt>
                <c:pt idx="10">
                  <c:v>-0.8</c:v>
                </c:pt>
                <c:pt idx="11">
                  <c:v>-1.1000000000000001</c:v>
                </c:pt>
                <c:pt idx="12">
                  <c:v>-1.4</c:v>
                </c:pt>
                <c:pt idx="13">
                  <c:v>-1.7</c:v>
                </c:pt>
                <c:pt idx="14">
                  <c:v>-1.8</c:v>
                </c:pt>
                <c:pt idx="15">
                  <c:v>-1.9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EC3-1F4A-B2A9-9AB1CD82A870}"/>
            </c:ext>
          </c:extLst>
        </c:ser>
        <c:ser>
          <c:idx val="4"/>
          <c:order val="5"/>
          <c:tx>
            <c:strRef>
              <c:f>'B.1.4'!$G$1</c:f>
              <c:strCache>
                <c:ptCount val="1"/>
                <c:pt idx="0">
                  <c:v>Risk premium</c:v>
                </c:pt>
              </c:strCache>
            </c:strRef>
          </c:tx>
          <c:spPr>
            <a:solidFill>
              <a:srgbClr val="005591"/>
            </a:solidFill>
            <a:ln>
              <a:noFill/>
            </a:ln>
            <a:effectLst/>
          </c:spPr>
          <c:invertIfNegative val="0"/>
          <c:val>
            <c:numRef>
              <c:f>'B.1.4'!$G$4:$G$19</c:f>
              <c:numCache>
                <c:formatCode>General</c:formatCode>
                <c:ptCount val="16"/>
                <c:pt idx="0">
                  <c:v>-0.3</c:v>
                </c:pt>
                <c:pt idx="1">
                  <c:v>-1</c:v>
                </c:pt>
                <c:pt idx="2">
                  <c:v>-0.9</c:v>
                </c:pt>
                <c:pt idx="3">
                  <c:v>-0.9</c:v>
                </c:pt>
                <c:pt idx="4">
                  <c:v>-0.6</c:v>
                </c:pt>
                <c:pt idx="5">
                  <c:v>-0.5</c:v>
                </c:pt>
                <c:pt idx="6">
                  <c:v>-0.5</c:v>
                </c:pt>
                <c:pt idx="7">
                  <c:v>-0.5</c:v>
                </c:pt>
                <c:pt idx="8">
                  <c:v>-0.6</c:v>
                </c:pt>
                <c:pt idx="9">
                  <c:v>-0.6</c:v>
                </c:pt>
                <c:pt idx="10">
                  <c:v>-0.5</c:v>
                </c:pt>
                <c:pt idx="11">
                  <c:v>-0.3</c:v>
                </c:pt>
                <c:pt idx="12">
                  <c:v>-0.2</c:v>
                </c:pt>
                <c:pt idx="13">
                  <c:v>-0.2</c:v>
                </c:pt>
                <c:pt idx="14">
                  <c:v>-0.3</c:v>
                </c:pt>
                <c:pt idx="15">
                  <c:v>-0.3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EC3-1F4A-B2A9-9AB1CD82A870}"/>
            </c:ext>
          </c:extLst>
        </c:ser>
        <c:ser>
          <c:idx val="5"/>
          <c:order val="6"/>
          <c:tx>
            <c:strRef>
              <c:f>'B.1.4'!$H$1</c:f>
              <c:strCache>
                <c:ptCount val="1"/>
                <c:pt idx="0">
                  <c:v>Other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val>
            <c:numRef>
              <c:f>'B.1.4'!$H$4:$H$19</c:f>
              <c:numCache>
                <c:formatCode>General</c:formatCode>
                <c:ptCount val="16"/>
                <c:pt idx="0">
                  <c:v>-1</c:v>
                </c:pt>
                <c:pt idx="1">
                  <c:v>-0.6</c:v>
                </c:pt>
                <c:pt idx="2">
                  <c:v>-0.4</c:v>
                </c:pt>
                <c:pt idx="3">
                  <c:v>0</c:v>
                </c:pt>
                <c:pt idx="4">
                  <c:v>0.3</c:v>
                </c:pt>
                <c:pt idx="5">
                  <c:v>0.5</c:v>
                </c:pt>
                <c:pt idx="6">
                  <c:v>0.7</c:v>
                </c:pt>
                <c:pt idx="7">
                  <c:v>0.5</c:v>
                </c:pt>
                <c:pt idx="8">
                  <c:v>0.5</c:v>
                </c:pt>
                <c:pt idx="9">
                  <c:v>0.3</c:v>
                </c:pt>
                <c:pt idx="10">
                  <c:v>0.1</c:v>
                </c:pt>
                <c:pt idx="11">
                  <c:v>-0.1</c:v>
                </c:pt>
                <c:pt idx="12">
                  <c:v>-0.2</c:v>
                </c:pt>
                <c:pt idx="13">
                  <c:v>-0.3</c:v>
                </c:pt>
                <c:pt idx="14">
                  <c:v>-0.3</c:v>
                </c:pt>
                <c:pt idx="15">
                  <c:v>-0.3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EC3-1F4A-B2A9-9AB1CD82A8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680149584"/>
        <c:axId val="680147232"/>
      </c:barChart>
      <c:lineChart>
        <c:grouping val="standard"/>
        <c:varyColors val="0"/>
        <c:ser>
          <c:idx val="7"/>
          <c:order val="0"/>
          <c:tx>
            <c:strRef>
              <c:f>'B.1.4'!$B$1</c:f>
              <c:strCache>
                <c:ptCount val="1"/>
                <c:pt idx="0">
                  <c:v>GDP gap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strRef>
              <c:f>'B.1.4'!$A$4:$A$19</c:f>
              <c:strCache>
                <c:ptCount val="16"/>
                <c:pt idx="0">
                  <c:v>I.20</c:v>
                </c:pt>
                <c:pt idx="1">
                  <c:v>II.20</c:v>
                </c:pt>
                <c:pt idx="2">
                  <c:v>III.20</c:v>
                </c:pt>
                <c:pt idx="3">
                  <c:v>IV.20</c:v>
                </c:pt>
                <c:pt idx="4">
                  <c:v>I.21</c:v>
                </c:pt>
                <c:pt idx="5">
                  <c:v>II.21</c:v>
                </c:pt>
                <c:pt idx="6">
                  <c:v>III.21</c:v>
                </c:pt>
                <c:pt idx="7">
                  <c:v>IV.21</c:v>
                </c:pt>
                <c:pt idx="8">
                  <c:v>I.22</c:v>
                </c:pt>
                <c:pt idx="9">
                  <c:v>II.22</c:v>
                </c:pt>
                <c:pt idx="10">
                  <c:v>III.22</c:v>
                </c:pt>
                <c:pt idx="11">
                  <c:v>IV.22</c:v>
                </c:pt>
                <c:pt idx="12">
                  <c:v>I.23</c:v>
                </c:pt>
                <c:pt idx="13">
                  <c:v>II.23</c:v>
                </c:pt>
                <c:pt idx="14">
                  <c:v>III.23</c:v>
                </c:pt>
                <c:pt idx="15">
                  <c:v>IV.23</c:v>
                </c:pt>
              </c:strCache>
            </c:strRef>
          </c:cat>
          <c:val>
            <c:numRef>
              <c:f>'B.1.4'!$B$4:$B$19</c:f>
              <c:numCache>
                <c:formatCode>General</c:formatCode>
                <c:ptCount val="16"/>
                <c:pt idx="0">
                  <c:v>-1.6</c:v>
                </c:pt>
                <c:pt idx="1">
                  <c:v>-10.6</c:v>
                </c:pt>
                <c:pt idx="2">
                  <c:v>-2.9</c:v>
                </c:pt>
                <c:pt idx="3">
                  <c:v>-2.8</c:v>
                </c:pt>
                <c:pt idx="4">
                  <c:v>-4.2</c:v>
                </c:pt>
                <c:pt idx="5">
                  <c:v>-5.3</c:v>
                </c:pt>
                <c:pt idx="6">
                  <c:v>0.1</c:v>
                </c:pt>
                <c:pt idx="7">
                  <c:v>-0.2</c:v>
                </c:pt>
                <c:pt idx="8">
                  <c:v>-1</c:v>
                </c:pt>
                <c:pt idx="9">
                  <c:v>-0.5</c:v>
                </c:pt>
                <c:pt idx="10">
                  <c:v>-1.2</c:v>
                </c:pt>
                <c:pt idx="11">
                  <c:v>-1</c:v>
                </c:pt>
                <c:pt idx="12">
                  <c:v>-1.1000000000000001</c:v>
                </c:pt>
                <c:pt idx="13">
                  <c:v>0</c:v>
                </c:pt>
                <c:pt idx="14">
                  <c:v>-0.2</c:v>
                </c:pt>
                <c:pt idx="1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EC3-1F4A-B2A9-9AB1CD82A8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0149584"/>
        <c:axId val="680147232"/>
      </c:lineChart>
      <c:catAx>
        <c:axId val="68014958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A"/>
          </a:p>
        </c:txPr>
        <c:crossAx val="680147232"/>
        <c:crosses val="autoZero"/>
        <c:auto val="1"/>
        <c:lblAlgn val="ctr"/>
        <c:lblOffset val="100"/>
        <c:tickLblSkip val="4"/>
        <c:tickMarkSkip val="4"/>
        <c:noMultiLvlLbl val="0"/>
      </c:catAx>
      <c:valAx>
        <c:axId val="680147232"/>
        <c:scaling>
          <c:orientation val="minMax"/>
          <c:max val="6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in"/>
        <c:minorTickMark val="none"/>
        <c:tickLblPos val="nextTo"/>
        <c:spPr>
          <a:noFill/>
          <a:ln>
            <a:solidFill>
              <a:srgbClr val="50505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A"/>
          </a:p>
        </c:txPr>
        <c:crossAx val="680149584"/>
        <c:crosses val="autoZero"/>
        <c:crossBetween val="between"/>
        <c:majorUnit val="3"/>
      </c:valAx>
      <c:spPr>
        <a:blipFill dpi="0" rotWithShape="1">
          <a:blip xmlns:r="http://schemas.openxmlformats.org/officeDocument/2006/relationships" r:embed="rId3"/>
          <a:srcRect/>
          <a:stretch>
            <a:fillRect l="38000"/>
          </a:stretch>
        </a:blipFill>
        <a:ln>
          <a:solidFill>
            <a:srgbClr val="505050"/>
          </a:solidFill>
        </a:ln>
        <a:effectLst/>
      </c:spPr>
    </c:plotArea>
    <c:legend>
      <c:legendPos val="b"/>
      <c:layout>
        <c:manualLayout>
          <c:xMode val="edge"/>
          <c:yMode val="edge"/>
          <c:x val="0.11188314422736592"/>
          <c:y val="0.77434307122846135"/>
          <c:w val="0.83706423318548506"/>
          <c:h val="0.2200613292939741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A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75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A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1.6528925619834711E-2"/>
          <c:y val="2.1660646740861489E-2"/>
          <c:w val="0.95867768595041325"/>
          <c:h val="0.7148013424484290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'1.7'!$B$1</c:f>
              <c:strCache>
                <c:ptCount val="1"/>
                <c:pt idx="0">
                  <c:v>UAwCPI</c:v>
                </c:pt>
              </c:strCache>
            </c:strRef>
          </c:tx>
          <c:spPr>
            <a:solidFill>
              <a:srgbClr val="9DC3E6"/>
            </a:solidFill>
            <a:ln w="25400" cap="rnd" cmpd="sng">
              <a:solidFill>
                <a:srgbClr val="0070C0"/>
              </a:solidFill>
              <a:prstDash val="solid"/>
              <a:round/>
            </a:ln>
            <a:effectLst/>
          </c:spPr>
          <c:invertIfNegative val="0"/>
          <c:cat>
            <c:strRef>
              <c:f>'1.7'!$A$4:$A$23</c:f>
              <c:strCache>
                <c:ptCount val="20"/>
                <c:pt idx="0">
                  <c:v>I.19</c:v>
                </c:pt>
                <c:pt idx="1">
                  <c:v>II.19</c:v>
                </c:pt>
                <c:pt idx="2">
                  <c:v>III.19</c:v>
                </c:pt>
                <c:pt idx="3">
                  <c:v>IV.19</c:v>
                </c:pt>
                <c:pt idx="4">
                  <c:v>I.20</c:v>
                </c:pt>
                <c:pt idx="5">
                  <c:v>II.20</c:v>
                </c:pt>
                <c:pt idx="6">
                  <c:v>III.20</c:v>
                </c:pt>
                <c:pt idx="7">
                  <c:v>IV.20</c:v>
                </c:pt>
                <c:pt idx="8">
                  <c:v>I.21</c:v>
                </c:pt>
                <c:pt idx="9">
                  <c:v>II.21</c:v>
                </c:pt>
                <c:pt idx="10">
                  <c:v>III.21</c:v>
                </c:pt>
                <c:pt idx="11">
                  <c:v>IV.21</c:v>
                </c:pt>
                <c:pt idx="12">
                  <c:v>I.22</c:v>
                </c:pt>
                <c:pt idx="13">
                  <c:v>II.22</c:v>
                </c:pt>
                <c:pt idx="14">
                  <c:v>III.22</c:v>
                </c:pt>
                <c:pt idx="15">
                  <c:v>IV.22</c:v>
                </c:pt>
                <c:pt idx="16">
                  <c:v>I.23</c:v>
                </c:pt>
                <c:pt idx="17">
                  <c:v>II.23</c:v>
                </c:pt>
                <c:pt idx="18">
                  <c:v>III.23</c:v>
                </c:pt>
                <c:pt idx="19">
                  <c:v>IV.23</c:v>
                </c:pt>
              </c:strCache>
            </c:strRef>
          </c:cat>
          <c:val>
            <c:numRef>
              <c:f>'1.7'!$B$4:$B$23</c:f>
              <c:numCache>
                <c:formatCode>0.0</c:formatCode>
                <c:ptCount val="20"/>
                <c:pt idx="0">
                  <c:v>3</c:v>
                </c:pt>
                <c:pt idx="1">
                  <c:v>3.3</c:v>
                </c:pt>
                <c:pt idx="2">
                  <c:v>3</c:v>
                </c:pt>
                <c:pt idx="3">
                  <c:v>2.9</c:v>
                </c:pt>
                <c:pt idx="4">
                  <c:v>3.1</c:v>
                </c:pt>
                <c:pt idx="5">
                  <c:v>2.2999999999999998</c:v>
                </c:pt>
                <c:pt idx="6">
                  <c:v>2.2999999999999998</c:v>
                </c:pt>
                <c:pt idx="7">
                  <c:v>2.1</c:v>
                </c:pt>
                <c:pt idx="8">
                  <c:v>2.8</c:v>
                </c:pt>
                <c:pt idx="9">
                  <c:v>4</c:v>
                </c:pt>
                <c:pt idx="10">
                  <c:v>4.7</c:v>
                </c:pt>
                <c:pt idx="11">
                  <c:v>5.2</c:v>
                </c:pt>
                <c:pt idx="12">
                  <c:v>4.5</c:v>
                </c:pt>
                <c:pt idx="13">
                  <c:v>3.9</c:v>
                </c:pt>
                <c:pt idx="14">
                  <c:v>3.4</c:v>
                </c:pt>
                <c:pt idx="15">
                  <c:v>3</c:v>
                </c:pt>
                <c:pt idx="16">
                  <c:v>2.9</c:v>
                </c:pt>
                <c:pt idx="17">
                  <c:v>2.9</c:v>
                </c:pt>
                <c:pt idx="18">
                  <c:v>2.9</c:v>
                </c:pt>
                <c:pt idx="19">
                  <c:v>2.9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92-7A4D-B2A5-C745213BB8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1"/>
        <c:axId val="544183712"/>
        <c:axId val="544186456"/>
      </c:barChart>
      <c:lineChart>
        <c:grouping val="standard"/>
        <c:varyColors val="0"/>
        <c:ser>
          <c:idx val="1"/>
          <c:order val="1"/>
          <c:tx>
            <c:strRef>
              <c:f>'1.7'!$C$1</c:f>
              <c:strCache>
                <c:ptCount val="1"/>
                <c:pt idx="0">
                  <c:v>Euro area </c:v>
                </c:pt>
              </c:strCache>
            </c:strRef>
          </c:tx>
          <c:spPr>
            <a:ln w="25400" cap="rnd" cmpd="sng">
              <a:solidFill>
                <a:srgbClr val="91C864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'1.7'!$A$4:$A$23</c:f>
              <c:strCache>
                <c:ptCount val="20"/>
                <c:pt idx="0">
                  <c:v>I.19</c:v>
                </c:pt>
                <c:pt idx="1">
                  <c:v>II.19</c:v>
                </c:pt>
                <c:pt idx="2">
                  <c:v>III.19</c:v>
                </c:pt>
                <c:pt idx="3">
                  <c:v>IV.19</c:v>
                </c:pt>
                <c:pt idx="4">
                  <c:v>I.20</c:v>
                </c:pt>
                <c:pt idx="5">
                  <c:v>II.20</c:v>
                </c:pt>
                <c:pt idx="6">
                  <c:v>III.20</c:v>
                </c:pt>
                <c:pt idx="7">
                  <c:v>IV.20</c:v>
                </c:pt>
                <c:pt idx="8">
                  <c:v>I.21</c:v>
                </c:pt>
                <c:pt idx="9">
                  <c:v>II.21</c:v>
                </c:pt>
                <c:pt idx="10">
                  <c:v>III.21</c:v>
                </c:pt>
                <c:pt idx="11">
                  <c:v>IV.21</c:v>
                </c:pt>
                <c:pt idx="12">
                  <c:v>I.22</c:v>
                </c:pt>
                <c:pt idx="13">
                  <c:v>II.22</c:v>
                </c:pt>
                <c:pt idx="14">
                  <c:v>III.22</c:v>
                </c:pt>
                <c:pt idx="15">
                  <c:v>IV.22</c:v>
                </c:pt>
                <c:pt idx="16">
                  <c:v>I.23</c:v>
                </c:pt>
                <c:pt idx="17">
                  <c:v>II.23</c:v>
                </c:pt>
                <c:pt idx="18">
                  <c:v>III.23</c:v>
                </c:pt>
                <c:pt idx="19">
                  <c:v>IV.23</c:v>
                </c:pt>
              </c:strCache>
            </c:strRef>
          </c:cat>
          <c:val>
            <c:numRef>
              <c:f>'1.7'!$C$4:$C$23</c:f>
              <c:numCache>
                <c:formatCode>0.0</c:formatCode>
                <c:ptCount val="20"/>
                <c:pt idx="0">
                  <c:v>1.4</c:v>
                </c:pt>
                <c:pt idx="1">
                  <c:v>1.3</c:v>
                </c:pt>
                <c:pt idx="2">
                  <c:v>0.8</c:v>
                </c:pt>
                <c:pt idx="3">
                  <c:v>1.3</c:v>
                </c:pt>
                <c:pt idx="4">
                  <c:v>0.7</c:v>
                </c:pt>
                <c:pt idx="5">
                  <c:v>0.3</c:v>
                </c:pt>
                <c:pt idx="6">
                  <c:v>-0.3</c:v>
                </c:pt>
                <c:pt idx="7">
                  <c:v>-0.3</c:v>
                </c:pt>
                <c:pt idx="8">
                  <c:v>1.3</c:v>
                </c:pt>
                <c:pt idx="9">
                  <c:v>1.9</c:v>
                </c:pt>
                <c:pt idx="10">
                  <c:v>3.4</c:v>
                </c:pt>
                <c:pt idx="11">
                  <c:v>3.7</c:v>
                </c:pt>
                <c:pt idx="12">
                  <c:v>2.8</c:v>
                </c:pt>
                <c:pt idx="13">
                  <c:v>2</c:v>
                </c:pt>
                <c:pt idx="14">
                  <c:v>1.7</c:v>
                </c:pt>
                <c:pt idx="15">
                  <c:v>2</c:v>
                </c:pt>
                <c:pt idx="16">
                  <c:v>2</c:v>
                </c:pt>
                <c:pt idx="17">
                  <c:v>2.2000000000000002</c:v>
                </c:pt>
                <c:pt idx="18">
                  <c:v>2.2000000000000002</c:v>
                </c:pt>
                <c:pt idx="19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092-7A4D-B2A5-C745213BB8D3}"/>
            </c:ext>
          </c:extLst>
        </c:ser>
        <c:ser>
          <c:idx val="2"/>
          <c:order val="2"/>
          <c:tx>
            <c:strRef>
              <c:f>'1.7'!$D$1</c:f>
              <c:strCache>
                <c:ptCount val="1"/>
                <c:pt idx="0">
                  <c:v>Russia</c:v>
                </c:pt>
              </c:strCache>
            </c:strRef>
          </c:tx>
          <c:spPr>
            <a:ln w="25400" cap="rnd" cmpd="sng">
              <a:solidFill>
                <a:srgbClr val="7D0532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'1.7'!$A$4:$A$23</c:f>
              <c:strCache>
                <c:ptCount val="20"/>
                <c:pt idx="0">
                  <c:v>I.19</c:v>
                </c:pt>
                <c:pt idx="1">
                  <c:v>II.19</c:v>
                </c:pt>
                <c:pt idx="2">
                  <c:v>III.19</c:v>
                </c:pt>
                <c:pt idx="3">
                  <c:v>IV.19</c:v>
                </c:pt>
                <c:pt idx="4">
                  <c:v>I.20</c:v>
                </c:pt>
                <c:pt idx="5">
                  <c:v>II.20</c:v>
                </c:pt>
                <c:pt idx="6">
                  <c:v>III.20</c:v>
                </c:pt>
                <c:pt idx="7">
                  <c:v>IV.20</c:v>
                </c:pt>
                <c:pt idx="8">
                  <c:v>I.21</c:v>
                </c:pt>
                <c:pt idx="9">
                  <c:v>II.21</c:v>
                </c:pt>
                <c:pt idx="10">
                  <c:v>III.21</c:v>
                </c:pt>
                <c:pt idx="11">
                  <c:v>IV.21</c:v>
                </c:pt>
                <c:pt idx="12">
                  <c:v>I.22</c:v>
                </c:pt>
                <c:pt idx="13">
                  <c:v>II.22</c:v>
                </c:pt>
                <c:pt idx="14">
                  <c:v>III.22</c:v>
                </c:pt>
                <c:pt idx="15">
                  <c:v>IV.22</c:v>
                </c:pt>
                <c:pt idx="16">
                  <c:v>I.23</c:v>
                </c:pt>
                <c:pt idx="17">
                  <c:v>II.23</c:v>
                </c:pt>
                <c:pt idx="18">
                  <c:v>III.23</c:v>
                </c:pt>
                <c:pt idx="19">
                  <c:v>IV.23</c:v>
                </c:pt>
              </c:strCache>
            </c:strRef>
          </c:cat>
          <c:val>
            <c:numRef>
              <c:f>'1.7'!$D$4:$D$23</c:f>
              <c:numCache>
                <c:formatCode>0.0</c:formatCode>
                <c:ptCount val="20"/>
                <c:pt idx="0">
                  <c:v>5.3</c:v>
                </c:pt>
                <c:pt idx="1">
                  <c:v>4.7</c:v>
                </c:pt>
                <c:pt idx="2">
                  <c:v>4</c:v>
                </c:pt>
                <c:pt idx="3">
                  <c:v>3</c:v>
                </c:pt>
                <c:pt idx="4">
                  <c:v>2.5</c:v>
                </c:pt>
                <c:pt idx="5">
                  <c:v>3.2</c:v>
                </c:pt>
                <c:pt idx="6">
                  <c:v>3.7</c:v>
                </c:pt>
                <c:pt idx="7">
                  <c:v>4.9000000000000004</c:v>
                </c:pt>
                <c:pt idx="8">
                  <c:v>5.8</c:v>
                </c:pt>
                <c:pt idx="9">
                  <c:v>6.5</c:v>
                </c:pt>
                <c:pt idx="10">
                  <c:v>7.4</c:v>
                </c:pt>
                <c:pt idx="11">
                  <c:v>6.5</c:v>
                </c:pt>
                <c:pt idx="12">
                  <c:v>6</c:v>
                </c:pt>
                <c:pt idx="13">
                  <c:v>5</c:v>
                </c:pt>
                <c:pt idx="14">
                  <c:v>4.5999999999999996</c:v>
                </c:pt>
                <c:pt idx="15">
                  <c:v>4</c:v>
                </c:pt>
                <c:pt idx="16">
                  <c:v>3.9</c:v>
                </c:pt>
                <c:pt idx="17">
                  <c:v>3.7</c:v>
                </c:pt>
                <c:pt idx="18">
                  <c:v>3.8</c:v>
                </c:pt>
                <c:pt idx="19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092-7A4D-B2A5-C745213BB8D3}"/>
            </c:ext>
          </c:extLst>
        </c:ser>
        <c:ser>
          <c:idx val="3"/>
          <c:order val="3"/>
          <c:tx>
            <c:strRef>
              <c:f>'1.7'!$E$1</c:f>
              <c:strCache>
                <c:ptCount val="1"/>
                <c:pt idx="0">
                  <c:v>Turkey</c:v>
                </c:pt>
              </c:strCache>
            </c:strRef>
          </c:tx>
          <c:spPr>
            <a:ln w="25400" cap="rnd" cmpd="sng">
              <a:solidFill>
                <a:srgbClr val="057D46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'1.7'!$A$4:$A$23</c:f>
              <c:strCache>
                <c:ptCount val="20"/>
                <c:pt idx="0">
                  <c:v>I.19</c:v>
                </c:pt>
                <c:pt idx="1">
                  <c:v>II.19</c:v>
                </c:pt>
                <c:pt idx="2">
                  <c:v>III.19</c:v>
                </c:pt>
                <c:pt idx="3">
                  <c:v>IV.19</c:v>
                </c:pt>
                <c:pt idx="4">
                  <c:v>I.20</c:v>
                </c:pt>
                <c:pt idx="5">
                  <c:v>II.20</c:v>
                </c:pt>
                <c:pt idx="6">
                  <c:v>III.20</c:v>
                </c:pt>
                <c:pt idx="7">
                  <c:v>IV.20</c:v>
                </c:pt>
                <c:pt idx="8">
                  <c:v>I.21</c:v>
                </c:pt>
                <c:pt idx="9">
                  <c:v>II.21</c:v>
                </c:pt>
                <c:pt idx="10">
                  <c:v>III.21</c:v>
                </c:pt>
                <c:pt idx="11">
                  <c:v>IV.21</c:v>
                </c:pt>
                <c:pt idx="12">
                  <c:v>I.22</c:v>
                </c:pt>
                <c:pt idx="13">
                  <c:v>II.22</c:v>
                </c:pt>
                <c:pt idx="14">
                  <c:v>III.22</c:v>
                </c:pt>
                <c:pt idx="15">
                  <c:v>IV.22</c:v>
                </c:pt>
                <c:pt idx="16">
                  <c:v>I.23</c:v>
                </c:pt>
                <c:pt idx="17">
                  <c:v>II.23</c:v>
                </c:pt>
                <c:pt idx="18">
                  <c:v>III.23</c:v>
                </c:pt>
                <c:pt idx="19">
                  <c:v>IV.23</c:v>
                </c:pt>
              </c:strCache>
            </c:strRef>
          </c:cat>
          <c:val>
            <c:numRef>
              <c:f>'1.7'!$E$4:$E$23</c:f>
              <c:numCache>
                <c:formatCode>0.0</c:formatCode>
                <c:ptCount val="20"/>
                <c:pt idx="0">
                  <c:v>19.7</c:v>
                </c:pt>
                <c:pt idx="1">
                  <c:v>15.7</c:v>
                </c:pt>
                <c:pt idx="2">
                  <c:v>9.3000000000000007</c:v>
                </c:pt>
                <c:pt idx="3">
                  <c:v>11.8</c:v>
                </c:pt>
                <c:pt idx="4">
                  <c:v>11.9</c:v>
                </c:pt>
                <c:pt idx="5">
                  <c:v>12.6</c:v>
                </c:pt>
                <c:pt idx="6">
                  <c:v>11.7</c:v>
                </c:pt>
                <c:pt idx="7">
                  <c:v>14.6</c:v>
                </c:pt>
                <c:pt idx="8">
                  <c:v>16.2</c:v>
                </c:pt>
                <c:pt idx="9">
                  <c:v>17.5</c:v>
                </c:pt>
                <c:pt idx="10" formatCode="General">
                  <c:v>19.600000000000001</c:v>
                </c:pt>
                <c:pt idx="11" formatCode="General">
                  <c:v>18.2</c:v>
                </c:pt>
                <c:pt idx="12" formatCode="General">
                  <c:v>17.100000000000001</c:v>
                </c:pt>
                <c:pt idx="13" formatCode="General">
                  <c:v>15.7</c:v>
                </c:pt>
                <c:pt idx="14" formatCode="General">
                  <c:v>12.5</c:v>
                </c:pt>
                <c:pt idx="15" formatCode="General">
                  <c:v>8.8000000000000007</c:v>
                </c:pt>
                <c:pt idx="16" formatCode="General">
                  <c:v>9.1</c:v>
                </c:pt>
                <c:pt idx="17" formatCode="General">
                  <c:v>8.6999999999999993</c:v>
                </c:pt>
                <c:pt idx="18" formatCode="General">
                  <c:v>8.8000000000000007</c:v>
                </c:pt>
                <c:pt idx="19" formatCode="General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D092-7A4D-B2A5-C745213BB8D3}"/>
            </c:ext>
          </c:extLst>
        </c:ser>
        <c:ser>
          <c:idx val="4"/>
          <c:order val="4"/>
          <c:tx>
            <c:strRef>
              <c:f>'1.7'!$F$1</c:f>
              <c:strCache>
                <c:ptCount val="1"/>
                <c:pt idx="0">
                  <c:v>Belarus</c:v>
                </c:pt>
              </c:strCache>
            </c:strRef>
          </c:tx>
          <c:spPr>
            <a:ln w="25400" cap="rnd" cmpd="sng">
              <a:solidFill>
                <a:srgbClr val="005591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'1.7'!$A$4:$A$23</c:f>
              <c:strCache>
                <c:ptCount val="20"/>
                <c:pt idx="0">
                  <c:v>I.19</c:v>
                </c:pt>
                <c:pt idx="1">
                  <c:v>II.19</c:v>
                </c:pt>
                <c:pt idx="2">
                  <c:v>III.19</c:v>
                </c:pt>
                <c:pt idx="3">
                  <c:v>IV.19</c:v>
                </c:pt>
                <c:pt idx="4">
                  <c:v>I.20</c:v>
                </c:pt>
                <c:pt idx="5">
                  <c:v>II.20</c:v>
                </c:pt>
                <c:pt idx="6">
                  <c:v>III.20</c:v>
                </c:pt>
                <c:pt idx="7">
                  <c:v>IV.20</c:v>
                </c:pt>
                <c:pt idx="8">
                  <c:v>I.21</c:v>
                </c:pt>
                <c:pt idx="9">
                  <c:v>II.21</c:v>
                </c:pt>
                <c:pt idx="10">
                  <c:v>III.21</c:v>
                </c:pt>
                <c:pt idx="11">
                  <c:v>IV.21</c:v>
                </c:pt>
                <c:pt idx="12">
                  <c:v>I.22</c:v>
                </c:pt>
                <c:pt idx="13">
                  <c:v>II.22</c:v>
                </c:pt>
                <c:pt idx="14">
                  <c:v>III.22</c:v>
                </c:pt>
                <c:pt idx="15">
                  <c:v>IV.22</c:v>
                </c:pt>
                <c:pt idx="16">
                  <c:v>I.23</c:v>
                </c:pt>
                <c:pt idx="17">
                  <c:v>II.23</c:v>
                </c:pt>
                <c:pt idx="18">
                  <c:v>III.23</c:v>
                </c:pt>
                <c:pt idx="19">
                  <c:v>IV.23</c:v>
                </c:pt>
              </c:strCache>
            </c:strRef>
          </c:cat>
          <c:val>
            <c:numRef>
              <c:f>'1.7'!$F$4:$F$23</c:f>
              <c:numCache>
                <c:formatCode>0.0</c:formatCode>
                <c:ptCount val="20"/>
                <c:pt idx="0">
                  <c:v>5.8</c:v>
                </c:pt>
                <c:pt idx="1">
                  <c:v>5.7</c:v>
                </c:pt>
                <c:pt idx="2">
                  <c:v>5.3</c:v>
                </c:pt>
                <c:pt idx="3">
                  <c:v>4.7</c:v>
                </c:pt>
                <c:pt idx="4">
                  <c:v>4.9000000000000004</c:v>
                </c:pt>
                <c:pt idx="5">
                  <c:v>5.2</c:v>
                </c:pt>
                <c:pt idx="6">
                  <c:v>6.1</c:v>
                </c:pt>
                <c:pt idx="7">
                  <c:v>7.4</c:v>
                </c:pt>
                <c:pt idx="8">
                  <c:v>8.5</c:v>
                </c:pt>
                <c:pt idx="9">
                  <c:v>9.9</c:v>
                </c:pt>
                <c:pt idx="10">
                  <c:v>10.199999999999999</c:v>
                </c:pt>
                <c:pt idx="11">
                  <c:v>7.8</c:v>
                </c:pt>
                <c:pt idx="12">
                  <c:v>6.5</c:v>
                </c:pt>
                <c:pt idx="13">
                  <c:v>5.7</c:v>
                </c:pt>
                <c:pt idx="14">
                  <c:v>5.0999999999999996</c:v>
                </c:pt>
                <c:pt idx="15">
                  <c:v>4.9000000000000004</c:v>
                </c:pt>
                <c:pt idx="16">
                  <c:v>4.8</c:v>
                </c:pt>
                <c:pt idx="17">
                  <c:v>5</c:v>
                </c:pt>
                <c:pt idx="18">
                  <c:v>5.0999999999999996</c:v>
                </c:pt>
                <c:pt idx="19">
                  <c:v>5.0999999999999996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092-7A4D-B2A5-C745213BB8D3}"/>
            </c:ext>
          </c:extLst>
        </c:ser>
        <c:ser>
          <c:idx val="5"/>
          <c:order val="5"/>
          <c:tx>
            <c:strRef>
              <c:f>'1.7'!$G$1</c:f>
              <c:strCache>
                <c:ptCount val="1"/>
                <c:pt idx="0">
                  <c:v>Poland</c:v>
                </c:pt>
              </c:strCache>
            </c:strRef>
          </c:tx>
          <c:spPr>
            <a:ln w="25400" cap="rnd" cmpd="sng">
              <a:solidFill>
                <a:srgbClr val="46AFE6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'1.7'!$A$4:$A$23</c:f>
              <c:strCache>
                <c:ptCount val="20"/>
                <c:pt idx="0">
                  <c:v>I.19</c:v>
                </c:pt>
                <c:pt idx="1">
                  <c:v>II.19</c:v>
                </c:pt>
                <c:pt idx="2">
                  <c:v>III.19</c:v>
                </c:pt>
                <c:pt idx="3">
                  <c:v>IV.19</c:v>
                </c:pt>
                <c:pt idx="4">
                  <c:v>I.20</c:v>
                </c:pt>
                <c:pt idx="5">
                  <c:v>II.20</c:v>
                </c:pt>
                <c:pt idx="6">
                  <c:v>III.20</c:v>
                </c:pt>
                <c:pt idx="7">
                  <c:v>IV.20</c:v>
                </c:pt>
                <c:pt idx="8">
                  <c:v>I.21</c:v>
                </c:pt>
                <c:pt idx="9">
                  <c:v>II.21</c:v>
                </c:pt>
                <c:pt idx="10">
                  <c:v>III.21</c:v>
                </c:pt>
                <c:pt idx="11">
                  <c:v>IV.21</c:v>
                </c:pt>
                <c:pt idx="12">
                  <c:v>I.22</c:v>
                </c:pt>
                <c:pt idx="13">
                  <c:v>II.22</c:v>
                </c:pt>
                <c:pt idx="14">
                  <c:v>III.22</c:v>
                </c:pt>
                <c:pt idx="15">
                  <c:v>IV.22</c:v>
                </c:pt>
                <c:pt idx="16">
                  <c:v>I.23</c:v>
                </c:pt>
                <c:pt idx="17">
                  <c:v>II.23</c:v>
                </c:pt>
                <c:pt idx="18">
                  <c:v>III.23</c:v>
                </c:pt>
                <c:pt idx="19">
                  <c:v>IV.23</c:v>
                </c:pt>
              </c:strCache>
            </c:strRef>
          </c:cat>
          <c:val>
            <c:numRef>
              <c:f>'1.7'!$G$4:$G$23</c:f>
              <c:numCache>
                <c:formatCode>0.0</c:formatCode>
                <c:ptCount val="20"/>
                <c:pt idx="0">
                  <c:v>1.7</c:v>
                </c:pt>
                <c:pt idx="1">
                  <c:v>2.5</c:v>
                </c:pt>
                <c:pt idx="2">
                  <c:v>2.5</c:v>
                </c:pt>
                <c:pt idx="3">
                  <c:v>3.2</c:v>
                </c:pt>
                <c:pt idx="4">
                  <c:v>4.5999999999999996</c:v>
                </c:pt>
                <c:pt idx="5">
                  <c:v>3.2</c:v>
                </c:pt>
                <c:pt idx="6">
                  <c:v>3.1</c:v>
                </c:pt>
                <c:pt idx="7">
                  <c:v>2.2999999999999998</c:v>
                </c:pt>
                <c:pt idx="8">
                  <c:v>3.3</c:v>
                </c:pt>
                <c:pt idx="9">
                  <c:v>4.2</c:v>
                </c:pt>
                <c:pt idx="10">
                  <c:v>5.6</c:v>
                </c:pt>
                <c:pt idx="11">
                  <c:v>5.8</c:v>
                </c:pt>
                <c:pt idx="12">
                  <c:v>4.5</c:v>
                </c:pt>
                <c:pt idx="13">
                  <c:v>3.6</c:v>
                </c:pt>
                <c:pt idx="14">
                  <c:v>3</c:v>
                </c:pt>
                <c:pt idx="15">
                  <c:v>3.2</c:v>
                </c:pt>
                <c:pt idx="16">
                  <c:v>2.6</c:v>
                </c:pt>
                <c:pt idx="17">
                  <c:v>2.7</c:v>
                </c:pt>
                <c:pt idx="18">
                  <c:v>2.8</c:v>
                </c:pt>
                <c:pt idx="19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092-7A4D-B2A5-C745213BB8D3}"/>
            </c:ext>
          </c:extLst>
        </c:ser>
        <c:ser>
          <c:idx val="6"/>
          <c:order val="6"/>
          <c:tx>
            <c:strRef>
              <c:f>'1.7'!$H$1</c:f>
              <c:strCache>
                <c:ptCount val="1"/>
                <c:pt idx="0">
                  <c:v>USA</c:v>
                </c:pt>
              </c:strCache>
            </c:strRef>
          </c:tx>
          <c:spPr>
            <a:ln w="25400" cap="rnd" cmpd="sng">
              <a:solidFill>
                <a:srgbClr val="505050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'1.7'!$A$4:$A$23</c:f>
              <c:strCache>
                <c:ptCount val="20"/>
                <c:pt idx="0">
                  <c:v>I.19</c:v>
                </c:pt>
                <c:pt idx="1">
                  <c:v>II.19</c:v>
                </c:pt>
                <c:pt idx="2">
                  <c:v>III.19</c:v>
                </c:pt>
                <c:pt idx="3">
                  <c:v>IV.19</c:v>
                </c:pt>
                <c:pt idx="4">
                  <c:v>I.20</c:v>
                </c:pt>
                <c:pt idx="5">
                  <c:v>II.20</c:v>
                </c:pt>
                <c:pt idx="6">
                  <c:v>III.20</c:v>
                </c:pt>
                <c:pt idx="7">
                  <c:v>IV.20</c:v>
                </c:pt>
                <c:pt idx="8">
                  <c:v>I.21</c:v>
                </c:pt>
                <c:pt idx="9">
                  <c:v>II.21</c:v>
                </c:pt>
                <c:pt idx="10">
                  <c:v>III.21</c:v>
                </c:pt>
                <c:pt idx="11">
                  <c:v>IV.21</c:v>
                </c:pt>
                <c:pt idx="12">
                  <c:v>I.22</c:v>
                </c:pt>
                <c:pt idx="13">
                  <c:v>II.22</c:v>
                </c:pt>
                <c:pt idx="14">
                  <c:v>III.22</c:v>
                </c:pt>
                <c:pt idx="15">
                  <c:v>IV.22</c:v>
                </c:pt>
                <c:pt idx="16">
                  <c:v>I.23</c:v>
                </c:pt>
                <c:pt idx="17">
                  <c:v>II.23</c:v>
                </c:pt>
                <c:pt idx="18">
                  <c:v>III.23</c:v>
                </c:pt>
                <c:pt idx="19">
                  <c:v>IV.23</c:v>
                </c:pt>
              </c:strCache>
            </c:strRef>
          </c:cat>
          <c:val>
            <c:numRef>
              <c:f>'1.7'!$H$4:$H$23</c:f>
              <c:numCache>
                <c:formatCode>0.0</c:formatCode>
                <c:ptCount val="20"/>
                <c:pt idx="0">
                  <c:v>1.9</c:v>
                </c:pt>
                <c:pt idx="1">
                  <c:v>1.6</c:v>
                </c:pt>
                <c:pt idx="2">
                  <c:v>1.7</c:v>
                </c:pt>
                <c:pt idx="3">
                  <c:v>2.2999999999999998</c:v>
                </c:pt>
                <c:pt idx="4">
                  <c:v>1.5</c:v>
                </c:pt>
                <c:pt idx="5">
                  <c:v>0.6</c:v>
                </c:pt>
                <c:pt idx="6">
                  <c:v>1.4</c:v>
                </c:pt>
                <c:pt idx="7">
                  <c:v>1.4</c:v>
                </c:pt>
                <c:pt idx="8">
                  <c:v>2.6</c:v>
                </c:pt>
                <c:pt idx="9">
                  <c:v>5.4</c:v>
                </c:pt>
                <c:pt idx="10">
                  <c:v>5.4</c:v>
                </c:pt>
                <c:pt idx="11">
                  <c:v>5.5</c:v>
                </c:pt>
                <c:pt idx="12">
                  <c:v>4.7</c:v>
                </c:pt>
                <c:pt idx="13">
                  <c:v>3</c:v>
                </c:pt>
                <c:pt idx="14">
                  <c:v>2.5</c:v>
                </c:pt>
                <c:pt idx="15">
                  <c:v>2.2999999999999998</c:v>
                </c:pt>
                <c:pt idx="16">
                  <c:v>2</c:v>
                </c:pt>
                <c:pt idx="17">
                  <c:v>1.6</c:v>
                </c:pt>
                <c:pt idx="18">
                  <c:v>1.8</c:v>
                </c:pt>
                <c:pt idx="19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092-7A4D-B2A5-C745213BB8D3}"/>
            </c:ext>
          </c:extLst>
        </c:ser>
        <c:ser>
          <c:idx val="7"/>
          <c:order val="7"/>
          <c:tx>
            <c:strRef>
              <c:f>'1.7'!$I$1</c:f>
              <c:strCache>
                <c:ptCount val="1"/>
                <c:pt idx="0">
                  <c:v>China</c:v>
                </c:pt>
              </c:strCache>
            </c:strRef>
          </c:tx>
          <c:spPr>
            <a:ln w="25400" cap="rnd" cmpd="sng">
              <a:solidFill>
                <a:srgbClr val="DC4B64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'1.7'!$A$4:$A$23</c:f>
              <c:strCache>
                <c:ptCount val="20"/>
                <c:pt idx="0">
                  <c:v>I.19</c:v>
                </c:pt>
                <c:pt idx="1">
                  <c:v>II.19</c:v>
                </c:pt>
                <c:pt idx="2">
                  <c:v>III.19</c:v>
                </c:pt>
                <c:pt idx="3">
                  <c:v>IV.19</c:v>
                </c:pt>
                <c:pt idx="4">
                  <c:v>I.20</c:v>
                </c:pt>
                <c:pt idx="5">
                  <c:v>II.20</c:v>
                </c:pt>
                <c:pt idx="6">
                  <c:v>III.20</c:v>
                </c:pt>
                <c:pt idx="7">
                  <c:v>IV.20</c:v>
                </c:pt>
                <c:pt idx="8">
                  <c:v>I.21</c:v>
                </c:pt>
                <c:pt idx="9">
                  <c:v>II.21</c:v>
                </c:pt>
                <c:pt idx="10">
                  <c:v>III.21</c:v>
                </c:pt>
                <c:pt idx="11">
                  <c:v>IV.21</c:v>
                </c:pt>
                <c:pt idx="12">
                  <c:v>I.22</c:v>
                </c:pt>
                <c:pt idx="13">
                  <c:v>II.22</c:v>
                </c:pt>
                <c:pt idx="14">
                  <c:v>III.22</c:v>
                </c:pt>
                <c:pt idx="15">
                  <c:v>IV.22</c:v>
                </c:pt>
                <c:pt idx="16">
                  <c:v>I.23</c:v>
                </c:pt>
                <c:pt idx="17">
                  <c:v>II.23</c:v>
                </c:pt>
                <c:pt idx="18">
                  <c:v>III.23</c:v>
                </c:pt>
                <c:pt idx="19">
                  <c:v>IV.23</c:v>
                </c:pt>
              </c:strCache>
            </c:strRef>
          </c:cat>
          <c:val>
            <c:numRef>
              <c:f>'1.7'!$I$4:$I$23</c:f>
              <c:numCache>
                <c:formatCode>0.0</c:formatCode>
                <c:ptCount val="20"/>
                <c:pt idx="0">
                  <c:v>2.2000000000000002</c:v>
                </c:pt>
                <c:pt idx="1">
                  <c:v>2.7</c:v>
                </c:pt>
                <c:pt idx="2">
                  <c:v>3</c:v>
                </c:pt>
                <c:pt idx="3">
                  <c:v>4.5</c:v>
                </c:pt>
                <c:pt idx="4">
                  <c:v>4.4000000000000004</c:v>
                </c:pt>
                <c:pt idx="5">
                  <c:v>2.5</c:v>
                </c:pt>
                <c:pt idx="6">
                  <c:v>1.7</c:v>
                </c:pt>
                <c:pt idx="7">
                  <c:v>0.2</c:v>
                </c:pt>
                <c:pt idx="8">
                  <c:v>0.4</c:v>
                </c:pt>
                <c:pt idx="9">
                  <c:v>1.1000000000000001</c:v>
                </c:pt>
                <c:pt idx="10">
                  <c:v>0.7</c:v>
                </c:pt>
                <c:pt idx="11">
                  <c:v>1.5</c:v>
                </c:pt>
                <c:pt idx="12">
                  <c:v>1</c:v>
                </c:pt>
                <c:pt idx="13">
                  <c:v>2.2999999999999998</c:v>
                </c:pt>
                <c:pt idx="14">
                  <c:v>2.1</c:v>
                </c:pt>
                <c:pt idx="15">
                  <c:v>1.9</c:v>
                </c:pt>
                <c:pt idx="16">
                  <c:v>1.9</c:v>
                </c:pt>
                <c:pt idx="17">
                  <c:v>2</c:v>
                </c:pt>
                <c:pt idx="18">
                  <c:v>1.9</c:v>
                </c:pt>
                <c:pt idx="19">
                  <c:v>1.9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D092-7A4D-B2A5-C745213BB8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4183712"/>
        <c:axId val="544186456"/>
      </c:lineChart>
      <c:dateAx>
        <c:axId val="544183712"/>
        <c:scaling>
          <c:orientation val="minMax"/>
        </c:scaling>
        <c:delete val="0"/>
        <c:axPos val="b"/>
        <c:min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inorGridlines>
        <c:numFmt formatCode="[$-409]mm\.yy;@" sourceLinked="0"/>
        <c:majorTickMark val="none"/>
        <c:minorTickMark val="in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A"/>
          </a:p>
        </c:txPr>
        <c:crossAx val="544186456"/>
        <c:crosses val="autoZero"/>
        <c:auto val="1"/>
        <c:lblOffset val="100"/>
        <c:baseTimeUnit val="months"/>
        <c:majorUnit val="2"/>
        <c:majorTimeUnit val="months"/>
        <c:minorUnit val="8"/>
        <c:minorTimeUnit val="months"/>
      </c:dateAx>
      <c:valAx>
        <c:axId val="544186456"/>
        <c:scaling>
          <c:orientation val="minMax"/>
          <c:max val="2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>
            <a:noFill/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A"/>
          </a:p>
        </c:txPr>
        <c:crossAx val="544183712"/>
        <c:crosses val="autoZero"/>
        <c:crossBetween val="between"/>
      </c:valAx>
      <c:spPr>
        <a:blipFill dpi="0" rotWithShape="1">
          <a:blip xmlns:r="http://schemas.openxmlformats.org/officeDocument/2006/relationships" r:embed="rId1"/>
          <a:srcRect/>
          <a:stretch>
            <a:fillRect l="55000"/>
          </a:stretch>
        </a:blipFill>
        <a:ln w="9525">
          <a:solidFill>
            <a:srgbClr val="505050"/>
          </a:solidFill>
        </a:ln>
        <a:effectLst/>
      </c:spPr>
    </c:plotArea>
    <c:legend>
      <c:legendPos val="b"/>
      <c:layout>
        <c:manualLayout>
          <c:xMode val="edge"/>
          <c:yMode val="edge"/>
          <c:x val="2.4191606670151241E-2"/>
          <c:y val="0.73304276229529519"/>
          <c:w val="0.92561983471074383"/>
          <c:h val="0.24909743751990712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A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A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2.6373621809531574E-2"/>
          <c:w val="0.96680497925311204"/>
          <c:h val="0.8703295197145418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'В.2.1'!$B$1</c:f>
              <c:strCache>
                <c:ptCount val="1"/>
                <c:pt idx="0">
                  <c:v>Agriculture</c:v>
                </c:pt>
              </c:strCache>
            </c:strRef>
          </c:tx>
          <c:spPr>
            <a:solidFill>
              <a:srgbClr val="057D4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'В.2.1'!$A$4:$A$14</c:f>
              <c:strCache>
                <c:ptCount val="11"/>
                <c:pt idx="0">
                  <c:v>2011</c:v>
                </c:pt>
                <c:pt idx="1">
                  <c:v>12</c:v>
                </c:pt>
                <c:pt idx="2">
                  <c:v>13</c:v>
                </c:pt>
                <c:pt idx="3">
                  <c:v>14</c:v>
                </c:pt>
                <c:pt idx="4">
                  <c:v>15</c:v>
                </c:pt>
                <c:pt idx="5">
                  <c:v>16</c:v>
                </c:pt>
                <c:pt idx="6">
                  <c:v>17</c:v>
                </c:pt>
                <c:pt idx="7">
                  <c:v>18</c:v>
                </c:pt>
                <c:pt idx="8">
                  <c:v>19</c:v>
                </c:pt>
                <c:pt idx="9">
                  <c:v>20</c:v>
                </c:pt>
                <c:pt idx="10">
                  <c:v>21</c:v>
                </c:pt>
              </c:strCache>
            </c:strRef>
          </c:cat>
          <c:val>
            <c:numRef>
              <c:f>'В.2.1'!$B$4:$B$14</c:f>
              <c:numCache>
                <c:formatCode>0.0</c:formatCode>
                <c:ptCount val="11"/>
                <c:pt idx="0">
                  <c:v>1.45</c:v>
                </c:pt>
                <c:pt idx="1">
                  <c:v>-0.33</c:v>
                </c:pt>
                <c:pt idx="2">
                  <c:v>1.01</c:v>
                </c:pt>
                <c:pt idx="3">
                  <c:v>0.2</c:v>
                </c:pt>
                <c:pt idx="4">
                  <c:v>-0.44</c:v>
                </c:pt>
                <c:pt idx="5">
                  <c:v>0.76</c:v>
                </c:pt>
                <c:pt idx="6">
                  <c:v>-0.28999999999999998</c:v>
                </c:pt>
                <c:pt idx="7">
                  <c:v>0.83</c:v>
                </c:pt>
                <c:pt idx="8">
                  <c:v>0.1</c:v>
                </c:pt>
                <c:pt idx="9">
                  <c:v>-1.03</c:v>
                </c:pt>
                <c:pt idx="10">
                  <c:v>0.7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C7-A248-90AF-056E227748EB}"/>
            </c:ext>
          </c:extLst>
        </c:ser>
        <c:ser>
          <c:idx val="1"/>
          <c:order val="1"/>
          <c:tx>
            <c:strRef>
              <c:f>'В.2.1'!$C$1</c:f>
              <c:strCache>
                <c:ptCount val="1"/>
                <c:pt idx="0">
                  <c:v>Other econ.activities</c:v>
                </c:pt>
              </c:strCache>
            </c:strRef>
          </c:tx>
          <c:spPr>
            <a:solidFill>
              <a:srgbClr val="91C8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'В.2.1'!$A$4:$A$14</c:f>
              <c:strCache>
                <c:ptCount val="11"/>
                <c:pt idx="0">
                  <c:v>2011</c:v>
                </c:pt>
                <c:pt idx="1">
                  <c:v>12</c:v>
                </c:pt>
                <c:pt idx="2">
                  <c:v>13</c:v>
                </c:pt>
                <c:pt idx="3">
                  <c:v>14</c:v>
                </c:pt>
                <c:pt idx="4">
                  <c:v>15</c:v>
                </c:pt>
                <c:pt idx="5">
                  <c:v>16</c:v>
                </c:pt>
                <c:pt idx="6">
                  <c:v>17</c:v>
                </c:pt>
                <c:pt idx="7">
                  <c:v>18</c:v>
                </c:pt>
                <c:pt idx="8">
                  <c:v>19</c:v>
                </c:pt>
                <c:pt idx="9">
                  <c:v>20</c:v>
                </c:pt>
                <c:pt idx="10">
                  <c:v>21</c:v>
                </c:pt>
              </c:strCache>
            </c:strRef>
          </c:cat>
          <c:val>
            <c:numRef>
              <c:f>'В.2.1'!$C$4:$C$14</c:f>
              <c:numCache>
                <c:formatCode>0.0</c:formatCode>
                <c:ptCount val="11"/>
                <c:pt idx="0">
                  <c:v>4.0199999999999996</c:v>
                </c:pt>
                <c:pt idx="1">
                  <c:v>0.56999999999999995</c:v>
                </c:pt>
                <c:pt idx="2">
                  <c:v>-1.04</c:v>
                </c:pt>
                <c:pt idx="3">
                  <c:v>-6.76</c:v>
                </c:pt>
                <c:pt idx="4">
                  <c:v>-9.33</c:v>
                </c:pt>
                <c:pt idx="5">
                  <c:v>1.68</c:v>
                </c:pt>
                <c:pt idx="6">
                  <c:v>2.65</c:v>
                </c:pt>
                <c:pt idx="7">
                  <c:v>2.65</c:v>
                </c:pt>
                <c:pt idx="8">
                  <c:v>3.1</c:v>
                </c:pt>
                <c:pt idx="9">
                  <c:v>-2.97</c:v>
                </c:pt>
                <c:pt idx="10">
                  <c:v>2.4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C7-A248-90AF-056E227748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875638831"/>
        <c:axId val="1875632591"/>
      </c:barChart>
      <c:lineChart>
        <c:grouping val="standard"/>
        <c:varyColors val="0"/>
        <c:ser>
          <c:idx val="2"/>
          <c:order val="2"/>
          <c:tx>
            <c:strRef>
              <c:f>'В.2.1'!$D$1</c:f>
              <c:strCache>
                <c:ptCount val="1"/>
                <c:pt idx="0">
                  <c:v>Real GDP, % yoy</c:v>
                </c:pt>
              </c:strCache>
            </c:strRef>
          </c:tx>
          <c:spPr>
            <a:ln w="25400" cap="rnd" cmpd="sng">
              <a:solidFill>
                <a:srgbClr val="7D0532"/>
              </a:solidFill>
              <a:prstDash val="solid"/>
              <a:round/>
            </a:ln>
            <a:effectLst/>
          </c:spPr>
          <c:marker>
            <c:symbol val="none"/>
          </c:marker>
          <c:dLbls>
            <c:dLbl>
              <c:idx val="9"/>
              <c:layout>
                <c:manualLayout>
                  <c:x val="-0.22406639004149384"/>
                  <c:y val="0.10549448723812635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750" b="0" i="0" u="none" strike="noStrike" kern="1200" baseline="0">
                      <a:solidFill>
                        <a:srgbClr val="7D0532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A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BC7-A248-90AF-056E227748E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50" b="0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A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rgbClr val="7D0532"/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'В.2.1'!$A$4:$A$14</c:f>
              <c:strCache>
                <c:ptCount val="11"/>
                <c:pt idx="0">
                  <c:v>2011</c:v>
                </c:pt>
                <c:pt idx="1">
                  <c:v>12</c:v>
                </c:pt>
                <c:pt idx="2">
                  <c:v>13</c:v>
                </c:pt>
                <c:pt idx="3">
                  <c:v>14</c:v>
                </c:pt>
                <c:pt idx="4">
                  <c:v>15</c:v>
                </c:pt>
                <c:pt idx="5">
                  <c:v>16</c:v>
                </c:pt>
                <c:pt idx="6">
                  <c:v>17</c:v>
                </c:pt>
                <c:pt idx="7">
                  <c:v>18</c:v>
                </c:pt>
                <c:pt idx="8">
                  <c:v>19</c:v>
                </c:pt>
                <c:pt idx="9">
                  <c:v>20</c:v>
                </c:pt>
                <c:pt idx="10">
                  <c:v>21</c:v>
                </c:pt>
              </c:strCache>
            </c:strRef>
          </c:cat>
          <c:val>
            <c:numRef>
              <c:f>'В.2.1'!$D$4:$D$14</c:f>
              <c:numCache>
                <c:formatCode>0.0</c:formatCode>
                <c:ptCount val="11"/>
                <c:pt idx="0">
                  <c:v>5.47</c:v>
                </c:pt>
                <c:pt idx="1">
                  <c:v>0.24</c:v>
                </c:pt>
                <c:pt idx="2">
                  <c:v>-0.03</c:v>
                </c:pt>
                <c:pt idx="3">
                  <c:v>-6.55</c:v>
                </c:pt>
                <c:pt idx="4">
                  <c:v>-9.77</c:v>
                </c:pt>
                <c:pt idx="5">
                  <c:v>2.44</c:v>
                </c:pt>
                <c:pt idx="6">
                  <c:v>2.36</c:v>
                </c:pt>
                <c:pt idx="7">
                  <c:v>3.49</c:v>
                </c:pt>
                <c:pt idx="8">
                  <c:v>3.2</c:v>
                </c:pt>
                <c:pt idx="9">
                  <c:v>-4</c:v>
                </c:pt>
                <c:pt idx="10">
                  <c:v>3.1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CBC7-A248-90AF-056E227748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75638831"/>
        <c:axId val="1875632591"/>
      </c:lineChart>
      <c:catAx>
        <c:axId val="1875638831"/>
        <c:scaling>
          <c:orientation val="minMax"/>
        </c:scaling>
        <c:delete val="0"/>
        <c:axPos val="b"/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A"/>
          </a:p>
        </c:txPr>
        <c:crossAx val="1875632591"/>
        <c:crosses val="autoZero"/>
        <c:auto val="1"/>
        <c:lblAlgn val="ctr"/>
        <c:lblOffset val="100"/>
        <c:noMultiLvlLbl val="0"/>
      </c:catAx>
      <c:valAx>
        <c:axId val="1875632591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A"/>
          </a:p>
        </c:txPr>
        <c:crossAx val="1875638831"/>
        <c:crosses val="autoZero"/>
        <c:crossBetween val="between"/>
        <c:majorUnit val="4"/>
      </c:valAx>
      <c:spPr>
        <a:blipFill>
          <a:blip xmlns:r="http://schemas.openxmlformats.org/officeDocument/2006/relationships" r:embed="rId3"/>
          <a:stretch>
            <a:fillRect l="91000"/>
          </a:stretch>
        </a:blipFill>
        <a:ln w="9525">
          <a:solidFill>
            <a:srgbClr val="505050"/>
          </a:solidFill>
        </a:ln>
        <a:effectLst/>
      </c:spPr>
    </c:plotArea>
    <c:legend>
      <c:legendPos val="b"/>
      <c:legendEntry>
        <c:idx val="2"/>
        <c:delete val="1"/>
      </c:legendEntry>
      <c:layout>
        <c:manualLayout>
          <c:xMode val="edge"/>
          <c:yMode val="edge"/>
          <c:x val="2.0746887966804978E-2"/>
          <c:y val="0.90533634934042584"/>
          <c:w val="0.9294605809128631"/>
          <c:h val="9.2307676333360497E-2"/>
        </c:manualLayout>
      </c:layout>
      <c:overlay val="0"/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A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A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2.0472578029538543E-2"/>
          <c:w val="0.96921797004991683"/>
          <c:h val="0.675595074974772"/>
        </c:manualLayout>
      </c:layout>
      <c:lineChart>
        <c:grouping val="standard"/>
        <c:varyColors val="0"/>
        <c:ser>
          <c:idx val="12"/>
          <c:order val="0"/>
          <c:tx>
            <c:strRef>
              <c:f>'В.2.2'!$B$2</c:f>
              <c:strCache>
                <c:ptCount val="1"/>
                <c:pt idx="0">
                  <c:v>США (кукурудза)</c:v>
                </c:pt>
              </c:strCache>
            </c:strRef>
          </c:tx>
          <c:spPr>
            <a:ln w="25400" cap="rnd" cmpd="sng">
              <a:solidFill>
                <a:srgbClr val="6A6A6A">
                  <a:alpha val="50000"/>
                </a:srgbClr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'В.2.2'!$A$4:$A$64</c:f>
              <c:strCache>
                <c:ptCount val="61"/>
                <c:pt idx="0">
                  <c:v>1961</c:v>
                </c:pt>
                <c:pt idx="1">
                  <c:v>1962</c:v>
                </c:pt>
                <c:pt idx="2">
                  <c:v>1963</c:v>
                </c:pt>
                <c:pt idx="3">
                  <c:v>1964</c:v>
                </c:pt>
                <c:pt idx="4">
                  <c:v>1965</c:v>
                </c:pt>
                <c:pt idx="5">
                  <c:v>1966</c:v>
                </c:pt>
                <c:pt idx="6">
                  <c:v>1967</c:v>
                </c:pt>
                <c:pt idx="7">
                  <c:v>1968</c:v>
                </c:pt>
                <c:pt idx="8">
                  <c:v>1969</c:v>
                </c:pt>
                <c:pt idx="9">
                  <c:v>1970</c:v>
                </c:pt>
                <c:pt idx="10">
                  <c:v>1971</c:v>
                </c:pt>
                <c:pt idx="11">
                  <c:v>1972</c:v>
                </c:pt>
                <c:pt idx="12">
                  <c:v>1973</c:v>
                </c:pt>
                <c:pt idx="13">
                  <c:v>1974</c:v>
                </c:pt>
                <c:pt idx="14">
                  <c:v>1975</c:v>
                </c:pt>
                <c:pt idx="15">
                  <c:v>1976</c:v>
                </c:pt>
                <c:pt idx="16">
                  <c:v>1977</c:v>
                </c:pt>
                <c:pt idx="17">
                  <c:v>1978</c:v>
                </c:pt>
                <c:pt idx="18">
                  <c:v>1979</c:v>
                </c:pt>
                <c:pt idx="19">
                  <c:v>1980</c:v>
                </c:pt>
                <c:pt idx="20">
                  <c:v>1981</c:v>
                </c:pt>
                <c:pt idx="21">
                  <c:v>1982</c:v>
                </c:pt>
                <c:pt idx="22">
                  <c:v>1983</c:v>
                </c:pt>
                <c:pt idx="23">
                  <c:v>1984</c:v>
                </c:pt>
                <c:pt idx="24">
                  <c:v>1985</c:v>
                </c:pt>
                <c:pt idx="25">
                  <c:v>1986</c:v>
                </c:pt>
                <c:pt idx="26">
                  <c:v>1987</c:v>
                </c:pt>
                <c:pt idx="27">
                  <c:v>1988</c:v>
                </c:pt>
                <c:pt idx="28">
                  <c:v>1989</c:v>
                </c:pt>
                <c:pt idx="29">
                  <c:v>1990</c:v>
                </c:pt>
                <c:pt idx="30">
                  <c:v>1991</c:v>
                </c:pt>
                <c:pt idx="31">
                  <c:v>1992</c:v>
                </c:pt>
                <c:pt idx="32">
                  <c:v>1993</c:v>
                </c:pt>
                <c:pt idx="33">
                  <c:v>1994</c:v>
                </c:pt>
                <c:pt idx="34">
                  <c:v>1995</c:v>
                </c:pt>
                <c:pt idx="35">
                  <c:v>1996</c:v>
                </c:pt>
                <c:pt idx="36">
                  <c:v>1997</c:v>
                </c:pt>
                <c:pt idx="37">
                  <c:v>1998</c:v>
                </c:pt>
                <c:pt idx="38">
                  <c:v>1999</c:v>
                </c:pt>
                <c:pt idx="39">
                  <c:v>2000</c:v>
                </c:pt>
                <c:pt idx="40">
                  <c:v>2001</c:v>
                </c:pt>
                <c:pt idx="41">
                  <c:v>2002</c:v>
                </c:pt>
                <c:pt idx="42">
                  <c:v>2003</c:v>
                </c:pt>
                <c:pt idx="43">
                  <c:v>2004</c:v>
                </c:pt>
                <c:pt idx="44">
                  <c:v>2005</c:v>
                </c:pt>
                <c:pt idx="45">
                  <c:v>2006</c:v>
                </c:pt>
                <c:pt idx="46">
                  <c:v>2007</c:v>
                </c:pt>
                <c:pt idx="47">
                  <c:v>2008</c:v>
                </c:pt>
                <c:pt idx="48">
                  <c:v>2009</c:v>
                </c:pt>
                <c:pt idx="49">
                  <c:v>2010</c:v>
                </c:pt>
                <c:pt idx="50">
                  <c:v>2011</c:v>
                </c:pt>
                <c:pt idx="51">
                  <c:v>2012</c:v>
                </c:pt>
                <c:pt idx="52">
                  <c:v>2013</c:v>
                </c:pt>
                <c:pt idx="53">
                  <c:v>2014</c:v>
                </c:pt>
                <c:pt idx="54">
                  <c:v>2015</c:v>
                </c:pt>
                <c:pt idx="55">
                  <c:v>2016</c:v>
                </c:pt>
                <c:pt idx="56">
                  <c:v>2017</c:v>
                </c:pt>
                <c:pt idx="57">
                  <c:v>2018</c:v>
                </c:pt>
                <c:pt idx="58">
                  <c:v>2019</c:v>
                </c:pt>
                <c:pt idx="59">
                  <c:v>2020</c:v>
                </c:pt>
                <c:pt idx="60">
                  <c:v>2021</c:v>
                </c:pt>
              </c:strCache>
            </c:strRef>
          </c:cat>
          <c:val>
            <c:numRef>
              <c:f>'В.2.2'!$B$4:$B$64</c:f>
              <c:numCache>
                <c:formatCode>General</c:formatCode>
                <c:ptCount val="61"/>
                <c:pt idx="0">
                  <c:v>39.200000000000003</c:v>
                </c:pt>
                <c:pt idx="1">
                  <c:v>40.6</c:v>
                </c:pt>
                <c:pt idx="2">
                  <c:v>42.6</c:v>
                </c:pt>
                <c:pt idx="3">
                  <c:v>39.5</c:v>
                </c:pt>
                <c:pt idx="4">
                  <c:v>46.5</c:v>
                </c:pt>
                <c:pt idx="5">
                  <c:v>45.9</c:v>
                </c:pt>
                <c:pt idx="6">
                  <c:v>50.3</c:v>
                </c:pt>
                <c:pt idx="7">
                  <c:v>49.9</c:v>
                </c:pt>
                <c:pt idx="8">
                  <c:v>53.9</c:v>
                </c:pt>
                <c:pt idx="9">
                  <c:v>45.4</c:v>
                </c:pt>
                <c:pt idx="10">
                  <c:v>55.3</c:v>
                </c:pt>
                <c:pt idx="11">
                  <c:v>60.9</c:v>
                </c:pt>
                <c:pt idx="12">
                  <c:v>57.3</c:v>
                </c:pt>
                <c:pt idx="13">
                  <c:v>45.1</c:v>
                </c:pt>
                <c:pt idx="14">
                  <c:v>54.2</c:v>
                </c:pt>
                <c:pt idx="15">
                  <c:v>55.2</c:v>
                </c:pt>
                <c:pt idx="16">
                  <c:v>57</c:v>
                </c:pt>
                <c:pt idx="17">
                  <c:v>63.4</c:v>
                </c:pt>
                <c:pt idx="18">
                  <c:v>68.7</c:v>
                </c:pt>
                <c:pt idx="19">
                  <c:v>57.1</c:v>
                </c:pt>
                <c:pt idx="20">
                  <c:v>68.400000000000006</c:v>
                </c:pt>
                <c:pt idx="21">
                  <c:v>71.099999999999994</c:v>
                </c:pt>
                <c:pt idx="22">
                  <c:v>50.9</c:v>
                </c:pt>
                <c:pt idx="23">
                  <c:v>67</c:v>
                </c:pt>
                <c:pt idx="24">
                  <c:v>74.099999999999994</c:v>
                </c:pt>
                <c:pt idx="25">
                  <c:v>74.900000000000006</c:v>
                </c:pt>
                <c:pt idx="26">
                  <c:v>75.2</c:v>
                </c:pt>
                <c:pt idx="27">
                  <c:v>53.1</c:v>
                </c:pt>
                <c:pt idx="28">
                  <c:v>73</c:v>
                </c:pt>
                <c:pt idx="29">
                  <c:v>74.400000000000006</c:v>
                </c:pt>
                <c:pt idx="30">
                  <c:v>68.2</c:v>
                </c:pt>
                <c:pt idx="31">
                  <c:v>82.5</c:v>
                </c:pt>
                <c:pt idx="32">
                  <c:v>63.2</c:v>
                </c:pt>
                <c:pt idx="33">
                  <c:v>87</c:v>
                </c:pt>
                <c:pt idx="34">
                  <c:v>71.2</c:v>
                </c:pt>
                <c:pt idx="35">
                  <c:v>79.8</c:v>
                </c:pt>
                <c:pt idx="36">
                  <c:v>79.5</c:v>
                </c:pt>
                <c:pt idx="37">
                  <c:v>84.4</c:v>
                </c:pt>
                <c:pt idx="38">
                  <c:v>84</c:v>
                </c:pt>
                <c:pt idx="39">
                  <c:v>85.9</c:v>
                </c:pt>
                <c:pt idx="40">
                  <c:v>86.7</c:v>
                </c:pt>
                <c:pt idx="41">
                  <c:v>81.2</c:v>
                </c:pt>
                <c:pt idx="42">
                  <c:v>89.2</c:v>
                </c:pt>
                <c:pt idx="43">
                  <c:v>100.6</c:v>
                </c:pt>
                <c:pt idx="44">
                  <c:v>92.9</c:v>
                </c:pt>
                <c:pt idx="45">
                  <c:v>93.6</c:v>
                </c:pt>
                <c:pt idx="46">
                  <c:v>94.6</c:v>
                </c:pt>
                <c:pt idx="47">
                  <c:v>96.2</c:v>
                </c:pt>
                <c:pt idx="48">
                  <c:v>103.2</c:v>
                </c:pt>
                <c:pt idx="49">
                  <c:v>95.8</c:v>
                </c:pt>
                <c:pt idx="50">
                  <c:v>92.1</c:v>
                </c:pt>
                <c:pt idx="51">
                  <c:v>77.3</c:v>
                </c:pt>
                <c:pt idx="52">
                  <c:v>99.3</c:v>
                </c:pt>
                <c:pt idx="53">
                  <c:v>107.3</c:v>
                </c:pt>
                <c:pt idx="54">
                  <c:v>105.7</c:v>
                </c:pt>
                <c:pt idx="55">
                  <c:v>117.4</c:v>
                </c:pt>
                <c:pt idx="56" formatCode="0.0">
                  <c:v>110.8</c:v>
                </c:pt>
                <c:pt idx="57" formatCode="0.0">
                  <c:v>110.7</c:v>
                </c:pt>
                <c:pt idx="58" formatCode="0.0">
                  <c:v>105.3</c:v>
                </c:pt>
                <c:pt idx="59" formatCode="0.0">
                  <c:v>108</c:v>
                </c:pt>
                <c:pt idx="60">
                  <c:v>110.6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C52-764C-89BB-C3B7695A7D7E}"/>
            </c:ext>
          </c:extLst>
        </c:ser>
        <c:ser>
          <c:idx val="13"/>
          <c:order val="1"/>
          <c:tx>
            <c:strRef>
              <c:f>'В.2.2'!$C$2</c:f>
              <c:strCache>
                <c:ptCount val="1"/>
                <c:pt idx="0">
                  <c:v>США (кукурудза) HP</c:v>
                </c:pt>
              </c:strCache>
            </c:strRef>
          </c:tx>
          <c:spPr>
            <a:ln w="25400" cap="rnd" cmpd="sng">
              <a:solidFill>
                <a:srgbClr val="6A6A6A">
                  <a:alpha val="50000"/>
                </a:srgbClr>
              </a:solidFill>
              <a:prstDash val="sysDot"/>
              <a:round/>
            </a:ln>
            <a:effectLst/>
          </c:spPr>
          <c:marker>
            <c:symbol val="none"/>
          </c:marker>
          <c:cat>
            <c:strRef>
              <c:f>'В.2.2'!$A$4:$A$64</c:f>
              <c:strCache>
                <c:ptCount val="61"/>
                <c:pt idx="0">
                  <c:v>1961</c:v>
                </c:pt>
                <c:pt idx="1">
                  <c:v>1962</c:v>
                </c:pt>
                <c:pt idx="2">
                  <c:v>1963</c:v>
                </c:pt>
                <c:pt idx="3">
                  <c:v>1964</c:v>
                </c:pt>
                <c:pt idx="4">
                  <c:v>1965</c:v>
                </c:pt>
                <c:pt idx="5">
                  <c:v>1966</c:v>
                </c:pt>
                <c:pt idx="6">
                  <c:v>1967</c:v>
                </c:pt>
                <c:pt idx="7">
                  <c:v>1968</c:v>
                </c:pt>
                <c:pt idx="8">
                  <c:v>1969</c:v>
                </c:pt>
                <c:pt idx="9">
                  <c:v>1970</c:v>
                </c:pt>
                <c:pt idx="10">
                  <c:v>1971</c:v>
                </c:pt>
                <c:pt idx="11">
                  <c:v>1972</c:v>
                </c:pt>
                <c:pt idx="12">
                  <c:v>1973</c:v>
                </c:pt>
                <c:pt idx="13">
                  <c:v>1974</c:v>
                </c:pt>
                <c:pt idx="14">
                  <c:v>1975</c:v>
                </c:pt>
                <c:pt idx="15">
                  <c:v>1976</c:v>
                </c:pt>
                <c:pt idx="16">
                  <c:v>1977</c:v>
                </c:pt>
                <c:pt idx="17">
                  <c:v>1978</c:v>
                </c:pt>
                <c:pt idx="18">
                  <c:v>1979</c:v>
                </c:pt>
                <c:pt idx="19">
                  <c:v>1980</c:v>
                </c:pt>
                <c:pt idx="20">
                  <c:v>1981</c:v>
                </c:pt>
                <c:pt idx="21">
                  <c:v>1982</c:v>
                </c:pt>
                <c:pt idx="22">
                  <c:v>1983</c:v>
                </c:pt>
                <c:pt idx="23">
                  <c:v>1984</c:v>
                </c:pt>
                <c:pt idx="24">
                  <c:v>1985</c:v>
                </c:pt>
                <c:pt idx="25">
                  <c:v>1986</c:v>
                </c:pt>
                <c:pt idx="26">
                  <c:v>1987</c:v>
                </c:pt>
                <c:pt idx="27">
                  <c:v>1988</c:v>
                </c:pt>
                <c:pt idx="28">
                  <c:v>1989</c:v>
                </c:pt>
                <c:pt idx="29">
                  <c:v>1990</c:v>
                </c:pt>
                <c:pt idx="30">
                  <c:v>1991</c:v>
                </c:pt>
                <c:pt idx="31">
                  <c:v>1992</c:v>
                </c:pt>
                <c:pt idx="32">
                  <c:v>1993</c:v>
                </c:pt>
                <c:pt idx="33">
                  <c:v>1994</c:v>
                </c:pt>
                <c:pt idx="34">
                  <c:v>1995</c:v>
                </c:pt>
                <c:pt idx="35">
                  <c:v>1996</c:v>
                </c:pt>
                <c:pt idx="36">
                  <c:v>1997</c:v>
                </c:pt>
                <c:pt idx="37">
                  <c:v>1998</c:v>
                </c:pt>
                <c:pt idx="38">
                  <c:v>1999</c:v>
                </c:pt>
                <c:pt idx="39">
                  <c:v>2000</c:v>
                </c:pt>
                <c:pt idx="40">
                  <c:v>2001</c:v>
                </c:pt>
                <c:pt idx="41">
                  <c:v>2002</c:v>
                </c:pt>
                <c:pt idx="42">
                  <c:v>2003</c:v>
                </c:pt>
                <c:pt idx="43">
                  <c:v>2004</c:v>
                </c:pt>
                <c:pt idx="44">
                  <c:v>2005</c:v>
                </c:pt>
                <c:pt idx="45">
                  <c:v>2006</c:v>
                </c:pt>
                <c:pt idx="46">
                  <c:v>2007</c:v>
                </c:pt>
                <c:pt idx="47">
                  <c:v>2008</c:v>
                </c:pt>
                <c:pt idx="48">
                  <c:v>2009</c:v>
                </c:pt>
                <c:pt idx="49">
                  <c:v>2010</c:v>
                </c:pt>
                <c:pt idx="50">
                  <c:v>2011</c:v>
                </c:pt>
                <c:pt idx="51">
                  <c:v>2012</c:v>
                </c:pt>
                <c:pt idx="52">
                  <c:v>2013</c:v>
                </c:pt>
                <c:pt idx="53">
                  <c:v>2014</c:v>
                </c:pt>
                <c:pt idx="54">
                  <c:v>2015</c:v>
                </c:pt>
                <c:pt idx="55">
                  <c:v>2016</c:v>
                </c:pt>
                <c:pt idx="56">
                  <c:v>2017</c:v>
                </c:pt>
                <c:pt idx="57">
                  <c:v>2018</c:v>
                </c:pt>
                <c:pt idx="58">
                  <c:v>2019</c:v>
                </c:pt>
                <c:pt idx="59">
                  <c:v>2020</c:v>
                </c:pt>
                <c:pt idx="60">
                  <c:v>2021</c:v>
                </c:pt>
              </c:strCache>
            </c:strRef>
          </c:cat>
          <c:val>
            <c:numRef>
              <c:f>'В.2.2'!$C$4:$C$64</c:f>
              <c:numCache>
                <c:formatCode>0.0</c:formatCode>
                <c:ptCount val="61"/>
                <c:pt idx="0">
                  <c:v>39.1</c:v>
                </c:pt>
                <c:pt idx="1">
                  <c:v>40.299999999999997</c:v>
                </c:pt>
                <c:pt idx="2">
                  <c:v>41.6</c:v>
                </c:pt>
                <c:pt idx="3">
                  <c:v>43</c:v>
                </c:pt>
                <c:pt idx="4">
                  <c:v>44.8</c:v>
                </c:pt>
                <c:pt idx="5">
                  <c:v>46.7</c:v>
                </c:pt>
                <c:pt idx="6">
                  <c:v>48.5</c:v>
                </c:pt>
                <c:pt idx="7">
                  <c:v>49.9</c:v>
                </c:pt>
                <c:pt idx="8">
                  <c:v>51.2</c:v>
                </c:pt>
                <c:pt idx="9">
                  <c:v>52.1</c:v>
                </c:pt>
                <c:pt idx="10">
                  <c:v>53.3</c:v>
                </c:pt>
                <c:pt idx="11">
                  <c:v>54</c:v>
                </c:pt>
                <c:pt idx="12">
                  <c:v>53.9</c:v>
                </c:pt>
                <c:pt idx="13">
                  <c:v>53.6</c:v>
                </c:pt>
                <c:pt idx="14">
                  <c:v>54.4</c:v>
                </c:pt>
                <c:pt idx="15">
                  <c:v>56</c:v>
                </c:pt>
                <c:pt idx="16">
                  <c:v>58.2</c:v>
                </c:pt>
                <c:pt idx="17">
                  <c:v>60.5</c:v>
                </c:pt>
                <c:pt idx="18">
                  <c:v>62.3</c:v>
                </c:pt>
                <c:pt idx="19">
                  <c:v>63.3</c:v>
                </c:pt>
                <c:pt idx="20">
                  <c:v>64.099999999999994</c:v>
                </c:pt>
                <c:pt idx="21">
                  <c:v>64.5</c:v>
                </c:pt>
                <c:pt idx="22">
                  <c:v>64.8</c:v>
                </c:pt>
                <c:pt idx="23">
                  <c:v>66.3</c:v>
                </c:pt>
                <c:pt idx="24">
                  <c:v>68.099999999999994</c:v>
                </c:pt>
                <c:pt idx="25">
                  <c:v>69</c:v>
                </c:pt>
                <c:pt idx="26">
                  <c:v>68.8</c:v>
                </c:pt>
                <c:pt idx="27">
                  <c:v>68.3</c:v>
                </c:pt>
                <c:pt idx="28">
                  <c:v>69.2</c:v>
                </c:pt>
                <c:pt idx="29">
                  <c:v>70.5</c:v>
                </c:pt>
                <c:pt idx="30">
                  <c:v>71.8</c:v>
                </c:pt>
                <c:pt idx="31">
                  <c:v>73.2</c:v>
                </c:pt>
                <c:pt idx="32">
                  <c:v>74.2</c:v>
                </c:pt>
                <c:pt idx="33">
                  <c:v>75.8</c:v>
                </c:pt>
                <c:pt idx="34">
                  <c:v>77.099999999999994</c:v>
                </c:pt>
                <c:pt idx="35">
                  <c:v>78.7</c:v>
                </c:pt>
                <c:pt idx="36">
                  <c:v>80.400000000000006</c:v>
                </c:pt>
                <c:pt idx="37">
                  <c:v>82.2</c:v>
                </c:pt>
                <c:pt idx="38">
                  <c:v>83.6</c:v>
                </c:pt>
                <c:pt idx="39">
                  <c:v>84.9</c:v>
                </c:pt>
                <c:pt idx="40">
                  <c:v>86.2</c:v>
                </c:pt>
                <c:pt idx="41">
                  <c:v>87.8</c:v>
                </c:pt>
                <c:pt idx="42">
                  <c:v>90.2</c:v>
                </c:pt>
                <c:pt idx="43">
                  <c:v>92.5</c:v>
                </c:pt>
                <c:pt idx="44">
                  <c:v>94</c:v>
                </c:pt>
                <c:pt idx="45">
                  <c:v>95</c:v>
                </c:pt>
                <c:pt idx="46">
                  <c:v>95.7</c:v>
                </c:pt>
                <c:pt idx="47">
                  <c:v>95.9</c:v>
                </c:pt>
                <c:pt idx="48">
                  <c:v>95.4</c:v>
                </c:pt>
                <c:pt idx="49">
                  <c:v>94.2</c:v>
                </c:pt>
                <c:pt idx="50">
                  <c:v>93.1</c:v>
                </c:pt>
                <c:pt idx="51">
                  <c:v>93.6</c:v>
                </c:pt>
                <c:pt idx="52">
                  <c:v>96.6</c:v>
                </c:pt>
                <c:pt idx="53">
                  <c:v>100.7</c:v>
                </c:pt>
                <c:pt idx="54">
                  <c:v>104.4</c:v>
                </c:pt>
                <c:pt idx="55">
                  <c:v>107.2</c:v>
                </c:pt>
                <c:pt idx="56">
                  <c:v>108.8</c:v>
                </c:pt>
                <c:pt idx="57">
                  <c:v>109.3</c:v>
                </c:pt>
                <c:pt idx="58">
                  <c:v>109.3</c:v>
                </c:pt>
                <c:pt idx="59">
                  <c:v>109.3</c:v>
                </c:pt>
                <c:pt idx="60">
                  <c:v>109.5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C52-764C-89BB-C3B7695A7D7E}"/>
            </c:ext>
          </c:extLst>
        </c:ser>
        <c:ser>
          <c:idx val="2"/>
          <c:order val="2"/>
          <c:tx>
            <c:strRef>
              <c:f>'В.2.2'!$D$2</c:f>
              <c:strCache>
                <c:ptCount val="1"/>
                <c:pt idx="0">
                  <c:v>США (пшениця)</c:v>
                </c:pt>
              </c:strCache>
            </c:strRef>
          </c:tx>
          <c:spPr>
            <a:ln w="25400" cap="rnd" cmpd="sng">
              <a:solidFill>
                <a:srgbClr val="DC4B64">
                  <a:alpha val="50000"/>
                </a:srgbClr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'В.2.2'!$A$4:$A$64</c:f>
              <c:strCache>
                <c:ptCount val="61"/>
                <c:pt idx="0">
                  <c:v>1961</c:v>
                </c:pt>
                <c:pt idx="1">
                  <c:v>1962</c:v>
                </c:pt>
                <c:pt idx="2">
                  <c:v>1963</c:v>
                </c:pt>
                <c:pt idx="3">
                  <c:v>1964</c:v>
                </c:pt>
                <c:pt idx="4">
                  <c:v>1965</c:v>
                </c:pt>
                <c:pt idx="5">
                  <c:v>1966</c:v>
                </c:pt>
                <c:pt idx="6">
                  <c:v>1967</c:v>
                </c:pt>
                <c:pt idx="7">
                  <c:v>1968</c:v>
                </c:pt>
                <c:pt idx="8">
                  <c:v>1969</c:v>
                </c:pt>
                <c:pt idx="9">
                  <c:v>1970</c:v>
                </c:pt>
                <c:pt idx="10">
                  <c:v>1971</c:v>
                </c:pt>
                <c:pt idx="11">
                  <c:v>1972</c:v>
                </c:pt>
                <c:pt idx="12">
                  <c:v>1973</c:v>
                </c:pt>
                <c:pt idx="13">
                  <c:v>1974</c:v>
                </c:pt>
                <c:pt idx="14">
                  <c:v>1975</c:v>
                </c:pt>
                <c:pt idx="15">
                  <c:v>1976</c:v>
                </c:pt>
                <c:pt idx="16">
                  <c:v>1977</c:v>
                </c:pt>
                <c:pt idx="17">
                  <c:v>1978</c:v>
                </c:pt>
                <c:pt idx="18">
                  <c:v>1979</c:v>
                </c:pt>
                <c:pt idx="19">
                  <c:v>1980</c:v>
                </c:pt>
                <c:pt idx="20">
                  <c:v>1981</c:v>
                </c:pt>
                <c:pt idx="21">
                  <c:v>1982</c:v>
                </c:pt>
                <c:pt idx="22">
                  <c:v>1983</c:v>
                </c:pt>
                <c:pt idx="23">
                  <c:v>1984</c:v>
                </c:pt>
                <c:pt idx="24">
                  <c:v>1985</c:v>
                </c:pt>
                <c:pt idx="25">
                  <c:v>1986</c:v>
                </c:pt>
                <c:pt idx="26">
                  <c:v>1987</c:v>
                </c:pt>
                <c:pt idx="27">
                  <c:v>1988</c:v>
                </c:pt>
                <c:pt idx="28">
                  <c:v>1989</c:v>
                </c:pt>
                <c:pt idx="29">
                  <c:v>1990</c:v>
                </c:pt>
                <c:pt idx="30">
                  <c:v>1991</c:v>
                </c:pt>
                <c:pt idx="31">
                  <c:v>1992</c:v>
                </c:pt>
                <c:pt idx="32">
                  <c:v>1993</c:v>
                </c:pt>
                <c:pt idx="33">
                  <c:v>1994</c:v>
                </c:pt>
                <c:pt idx="34">
                  <c:v>1995</c:v>
                </c:pt>
                <c:pt idx="35">
                  <c:v>1996</c:v>
                </c:pt>
                <c:pt idx="36">
                  <c:v>1997</c:v>
                </c:pt>
                <c:pt idx="37">
                  <c:v>1998</c:v>
                </c:pt>
                <c:pt idx="38">
                  <c:v>1999</c:v>
                </c:pt>
                <c:pt idx="39">
                  <c:v>2000</c:v>
                </c:pt>
                <c:pt idx="40">
                  <c:v>2001</c:v>
                </c:pt>
                <c:pt idx="41">
                  <c:v>2002</c:v>
                </c:pt>
                <c:pt idx="42">
                  <c:v>2003</c:v>
                </c:pt>
                <c:pt idx="43">
                  <c:v>2004</c:v>
                </c:pt>
                <c:pt idx="44">
                  <c:v>2005</c:v>
                </c:pt>
                <c:pt idx="45">
                  <c:v>2006</c:v>
                </c:pt>
                <c:pt idx="46">
                  <c:v>2007</c:v>
                </c:pt>
                <c:pt idx="47">
                  <c:v>2008</c:v>
                </c:pt>
                <c:pt idx="48">
                  <c:v>2009</c:v>
                </c:pt>
                <c:pt idx="49">
                  <c:v>2010</c:v>
                </c:pt>
                <c:pt idx="50">
                  <c:v>2011</c:v>
                </c:pt>
                <c:pt idx="51">
                  <c:v>2012</c:v>
                </c:pt>
                <c:pt idx="52">
                  <c:v>2013</c:v>
                </c:pt>
                <c:pt idx="53">
                  <c:v>2014</c:v>
                </c:pt>
                <c:pt idx="54">
                  <c:v>2015</c:v>
                </c:pt>
                <c:pt idx="55">
                  <c:v>2016</c:v>
                </c:pt>
                <c:pt idx="56">
                  <c:v>2017</c:v>
                </c:pt>
                <c:pt idx="57">
                  <c:v>2018</c:v>
                </c:pt>
                <c:pt idx="58">
                  <c:v>2019</c:v>
                </c:pt>
                <c:pt idx="59">
                  <c:v>2020</c:v>
                </c:pt>
                <c:pt idx="60">
                  <c:v>2021</c:v>
                </c:pt>
              </c:strCache>
            </c:strRef>
          </c:cat>
          <c:val>
            <c:numRef>
              <c:f>'В.2.2'!$D$4:$D$64</c:f>
              <c:numCache>
                <c:formatCode>0.0</c:formatCode>
                <c:ptCount val="61"/>
                <c:pt idx="0">
                  <c:v>16.100000000000001</c:v>
                </c:pt>
                <c:pt idx="1">
                  <c:v>16.8</c:v>
                </c:pt>
                <c:pt idx="2">
                  <c:v>16.899999999999999</c:v>
                </c:pt>
                <c:pt idx="3">
                  <c:v>17.3</c:v>
                </c:pt>
                <c:pt idx="4">
                  <c:v>17.899999999999999</c:v>
                </c:pt>
                <c:pt idx="5">
                  <c:v>17.7</c:v>
                </c:pt>
                <c:pt idx="6">
                  <c:v>17.399999999999999</c:v>
                </c:pt>
                <c:pt idx="7">
                  <c:v>19.100000000000001</c:v>
                </c:pt>
                <c:pt idx="8">
                  <c:v>20.6</c:v>
                </c:pt>
                <c:pt idx="9">
                  <c:v>20.9</c:v>
                </c:pt>
                <c:pt idx="10">
                  <c:v>22.8</c:v>
                </c:pt>
                <c:pt idx="11">
                  <c:v>22</c:v>
                </c:pt>
                <c:pt idx="12">
                  <c:v>21.2</c:v>
                </c:pt>
                <c:pt idx="13">
                  <c:v>18.3</c:v>
                </c:pt>
                <c:pt idx="14">
                  <c:v>20.6</c:v>
                </c:pt>
                <c:pt idx="15">
                  <c:v>20.399999999999999</c:v>
                </c:pt>
                <c:pt idx="16">
                  <c:v>20.6</c:v>
                </c:pt>
                <c:pt idx="17">
                  <c:v>21.1</c:v>
                </c:pt>
                <c:pt idx="18">
                  <c:v>23</c:v>
                </c:pt>
                <c:pt idx="19">
                  <c:v>22.5</c:v>
                </c:pt>
                <c:pt idx="20">
                  <c:v>23.2</c:v>
                </c:pt>
                <c:pt idx="21">
                  <c:v>23.9</c:v>
                </c:pt>
                <c:pt idx="22">
                  <c:v>26.5</c:v>
                </c:pt>
                <c:pt idx="23">
                  <c:v>26.1</c:v>
                </c:pt>
                <c:pt idx="24">
                  <c:v>25.2</c:v>
                </c:pt>
                <c:pt idx="25">
                  <c:v>23.2</c:v>
                </c:pt>
                <c:pt idx="26">
                  <c:v>25.3</c:v>
                </c:pt>
                <c:pt idx="27">
                  <c:v>22.9</c:v>
                </c:pt>
                <c:pt idx="28">
                  <c:v>22</c:v>
                </c:pt>
                <c:pt idx="29">
                  <c:v>26.6</c:v>
                </c:pt>
                <c:pt idx="30">
                  <c:v>23</c:v>
                </c:pt>
                <c:pt idx="31">
                  <c:v>26.4</c:v>
                </c:pt>
                <c:pt idx="32">
                  <c:v>25.7</c:v>
                </c:pt>
                <c:pt idx="33">
                  <c:v>25.3</c:v>
                </c:pt>
                <c:pt idx="34">
                  <c:v>24.1</c:v>
                </c:pt>
                <c:pt idx="35">
                  <c:v>24.4</c:v>
                </c:pt>
                <c:pt idx="36">
                  <c:v>26.6</c:v>
                </c:pt>
                <c:pt idx="37">
                  <c:v>29</c:v>
                </c:pt>
                <c:pt idx="38">
                  <c:v>28.7</c:v>
                </c:pt>
                <c:pt idx="39">
                  <c:v>28.2</c:v>
                </c:pt>
                <c:pt idx="40">
                  <c:v>27</c:v>
                </c:pt>
                <c:pt idx="41">
                  <c:v>23.6</c:v>
                </c:pt>
                <c:pt idx="42">
                  <c:v>29.7</c:v>
                </c:pt>
                <c:pt idx="43">
                  <c:v>29</c:v>
                </c:pt>
                <c:pt idx="44">
                  <c:v>28.2</c:v>
                </c:pt>
                <c:pt idx="45">
                  <c:v>26</c:v>
                </c:pt>
                <c:pt idx="46">
                  <c:v>27</c:v>
                </c:pt>
                <c:pt idx="47">
                  <c:v>30.2</c:v>
                </c:pt>
                <c:pt idx="48">
                  <c:v>29.9</c:v>
                </c:pt>
                <c:pt idx="49">
                  <c:v>31.2</c:v>
                </c:pt>
                <c:pt idx="50">
                  <c:v>29.4</c:v>
                </c:pt>
                <c:pt idx="51">
                  <c:v>31.2</c:v>
                </c:pt>
                <c:pt idx="52">
                  <c:v>31.7</c:v>
                </c:pt>
                <c:pt idx="53">
                  <c:v>29.4</c:v>
                </c:pt>
                <c:pt idx="54">
                  <c:v>29.3</c:v>
                </c:pt>
                <c:pt idx="55">
                  <c:v>35.4</c:v>
                </c:pt>
                <c:pt idx="56">
                  <c:v>31.2</c:v>
                </c:pt>
                <c:pt idx="57">
                  <c:v>32</c:v>
                </c:pt>
                <c:pt idx="58">
                  <c:v>34.700000000000003</c:v>
                </c:pt>
                <c:pt idx="59">
                  <c:v>33.4</c:v>
                </c:pt>
                <c:pt idx="60" formatCode="General">
                  <c:v>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C52-764C-89BB-C3B7695A7D7E}"/>
            </c:ext>
          </c:extLst>
        </c:ser>
        <c:ser>
          <c:idx val="3"/>
          <c:order val="3"/>
          <c:tx>
            <c:strRef>
              <c:f>'В.2.2'!$E$2</c:f>
              <c:strCache>
                <c:ptCount val="1"/>
                <c:pt idx="0">
                  <c:v>США (пшениця) HP</c:v>
                </c:pt>
              </c:strCache>
            </c:strRef>
          </c:tx>
          <c:spPr>
            <a:ln w="25400" cap="rnd" cmpd="sng">
              <a:solidFill>
                <a:srgbClr val="7D0532">
                  <a:alpha val="50000"/>
                </a:srgbClr>
              </a:solidFill>
              <a:prstDash val="sysDot"/>
              <a:round/>
            </a:ln>
            <a:effectLst/>
          </c:spPr>
          <c:marker>
            <c:symbol val="none"/>
          </c:marker>
          <c:cat>
            <c:strRef>
              <c:f>'В.2.2'!$A$4:$A$64</c:f>
              <c:strCache>
                <c:ptCount val="61"/>
                <c:pt idx="0">
                  <c:v>1961</c:v>
                </c:pt>
                <c:pt idx="1">
                  <c:v>1962</c:v>
                </c:pt>
                <c:pt idx="2">
                  <c:v>1963</c:v>
                </c:pt>
                <c:pt idx="3">
                  <c:v>1964</c:v>
                </c:pt>
                <c:pt idx="4">
                  <c:v>1965</c:v>
                </c:pt>
                <c:pt idx="5">
                  <c:v>1966</c:v>
                </c:pt>
                <c:pt idx="6">
                  <c:v>1967</c:v>
                </c:pt>
                <c:pt idx="7">
                  <c:v>1968</c:v>
                </c:pt>
                <c:pt idx="8">
                  <c:v>1969</c:v>
                </c:pt>
                <c:pt idx="9">
                  <c:v>1970</c:v>
                </c:pt>
                <c:pt idx="10">
                  <c:v>1971</c:v>
                </c:pt>
                <c:pt idx="11">
                  <c:v>1972</c:v>
                </c:pt>
                <c:pt idx="12">
                  <c:v>1973</c:v>
                </c:pt>
                <c:pt idx="13">
                  <c:v>1974</c:v>
                </c:pt>
                <c:pt idx="14">
                  <c:v>1975</c:v>
                </c:pt>
                <c:pt idx="15">
                  <c:v>1976</c:v>
                </c:pt>
                <c:pt idx="16">
                  <c:v>1977</c:v>
                </c:pt>
                <c:pt idx="17">
                  <c:v>1978</c:v>
                </c:pt>
                <c:pt idx="18">
                  <c:v>1979</c:v>
                </c:pt>
                <c:pt idx="19">
                  <c:v>1980</c:v>
                </c:pt>
                <c:pt idx="20">
                  <c:v>1981</c:v>
                </c:pt>
                <c:pt idx="21">
                  <c:v>1982</c:v>
                </c:pt>
                <c:pt idx="22">
                  <c:v>1983</c:v>
                </c:pt>
                <c:pt idx="23">
                  <c:v>1984</c:v>
                </c:pt>
                <c:pt idx="24">
                  <c:v>1985</c:v>
                </c:pt>
                <c:pt idx="25">
                  <c:v>1986</c:v>
                </c:pt>
                <c:pt idx="26">
                  <c:v>1987</c:v>
                </c:pt>
                <c:pt idx="27">
                  <c:v>1988</c:v>
                </c:pt>
                <c:pt idx="28">
                  <c:v>1989</c:v>
                </c:pt>
                <c:pt idx="29">
                  <c:v>1990</c:v>
                </c:pt>
                <c:pt idx="30">
                  <c:v>1991</c:v>
                </c:pt>
                <c:pt idx="31">
                  <c:v>1992</c:v>
                </c:pt>
                <c:pt idx="32">
                  <c:v>1993</c:v>
                </c:pt>
                <c:pt idx="33">
                  <c:v>1994</c:v>
                </c:pt>
                <c:pt idx="34">
                  <c:v>1995</c:v>
                </c:pt>
                <c:pt idx="35">
                  <c:v>1996</c:v>
                </c:pt>
                <c:pt idx="36">
                  <c:v>1997</c:v>
                </c:pt>
                <c:pt idx="37">
                  <c:v>1998</c:v>
                </c:pt>
                <c:pt idx="38">
                  <c:v>1999</c:v>
                </c:pt>
                <c:pt idx="39">
                  <c:v>2000</c:v>
                </c:pt>
                <c:pt idx="40">
                  <c:v>2001</c:v>
                </c:pt>
                <c:pt idx="41">
                  <c:v>2002</c:v>
                </c:pt>
                <c:pt idx="42">
                  <c:v>2003</c:v>
                </c:pt>
                <c:pt idx="43">
                  <c:v>2004</c:v>
                </c:pt>
                <c:pt idx="44">
                  <c:v>2005</c:v>
                </c:pt>
                <c:pt idx="45">
                  <c:v>2006</c:v>
                </c:pt>
                <c:pt idx="46">
                  <c:v>2007</c:v>
                </c:pt>
                <c:pt idx="47">
                  <c:v>2008</c:v>
                </c:pt>
                <c:pt idx="48">
                  <c:v>2009</c:v>
                </c:pt>
                <c:pt idx="49">
                  <c:v>2010</c:v>
                </c:pt>
                <c:pt idx="50">
                  <c:v>2011</c:v>
                </c:pt>
                <c:pt idx="51">
                  <c:v>2012</c:v>
                </c:pt>
                <c:pt idx="52">
                  <c:v>2013</c:v>
                </c:pt>
                <c:pt idx="53">
                  <c:v>2014</c:v>
                </c:pt>
                <c:pt idx="54">
                  <c:v>2015</c:v>
                </c:pt>
                <c:pt idx="55">
                  <c:v>2016</c:v>
                </c:pt>
                <c:pt idx="56">
                  <c:v>2017</c:v>
                </c:pt>
                <c:pt idx="57">
                  <c:v>2018</c:v>
                </c:pt>
                <c:pt idx="58">
                  <c:v>2019</c:v>
                </c:pt>
                <c:pt idx="59">
                  <c:v>2020</c:v>
                </c:pt>
                <c:pt idx="60">
                  <c:v>2021</c:v>
                </c:pt>
              </c:strCache>
            </c:strRef>
          </c:cat>
          <c:val>
            <c:numRef>
              <c:f>'В.2.2'!$E$4:$E$64</c:f>
              <c:numCache>
                <c:formatCode>0.0</c:formatCode>
                <c:ptCount val="61"/>
                <c:pt idx="0">
                  <c:v>16.2</c:v>
                </c:pt>
                <c:pt idx="1">
                  <c:v>16.600000000000001</c:v>
                </c:pt>
                <c:pt idx="2">
                  <c:v>16.899999999999999</c:v>
                </c:pt>
                <c:pt idx="3">
                  <c:v>17.2</c:v>
                </c:pt>
                <c:pt idx="4">
                  <c:v>17.5</c:v>
                </c:pt>
                <c:pt idx="5">
                  <c:v>17.899999999999999</c:v>
                </c:pt>
                <c:pt idx="6">
                  <c:v>18.5</c:v>
                </c:pt>
                <c:pt idx="7">
                  <c:v>19.3</c:v>
                </c:pt>
                <c:pt idx="8">
                  <c:v>20.100000000000001</c:v>
                </c:pt>
                <c:pt idx="9">
                  <c:v>20.8</c:v>
                </c:pt>
                <c:pt idx="10">
                  <c:v>21.2</c:v>
                </c:pt>
                <c:pt idx="11">
                  <c:v>21.2</c:v>
                </c:pt>
                <c:pt idx="12">
                  <c:v>20.8</c:v>
                </c:pt>
                <c:pt idx="13">
                  <c:v>20.5</c:v>
                </c:pt>
                <c:pt idx="14">
                  <c:v>20.399999999999999</c:v>
                </c:pt>
                <c:pt idx="15">
                  <c:v>20.5</c:v>
                </c:pt>
                <c:pt idx="16">
                  <c:v>20.9</c:v>
                </c:pt>
                <c:pt idx="17">
                  <c:v>21.4</c:v>
                </c:pt>
                <c:pt idx="18">
                  <c:v>22.1</c:v>
                </c:pt>
                <c:pt idx="19">
                  <c:v>22.9</c:v>
                </c:pt>
                <c:pt idx="20">
                  <c:v>23.6</c:v>
                </c:pt>
                <c:pt idx="21">
                  <c:v>24.4</c:v>
                </c:pt>
                <c:pt idx="22">
                  <c:v>24.9</c:v>
                </c:pt>
                <c:pt idx="23">
                  <c:v>25.1</c:v>
                </c:pt>
                <c:pt idx="24">
                  <c:v>24.9</c:v>
                </c:pt>
                <c:pt idx="25">
                  <c:v>24.5</c:v>
                </c:pt>
                <c:pt idx="26">
                  <c:v>24.2</c:v>
                </c:pt>
                <c:pt idx="27">
                  <c:v>23.9</c:v>
                </c:pt>
                <c:pt idx="28">
                  <c:v>23.9</c:v>
                </c:pt>
                <c:pt idx="29">
                  <c:v>24.2</c:v>
                </c:pt>
                <c:pt idx="30">
                  <c:v>24.5</c:v>
                </c:pt>
                <c:pt idx="31">
                  <c:v>24.8</c:v>
                </c:pt>
                <c:pt idx="32">
                  <c:v>25.1</c:v>
                </c:pt>
                <c:pt idx="33">
                  <c:v>25.2</c:v>
                </c:pt>
                <c:pt idx="34">
                  <c:v>25.4</c:v>
                </c:pt>
                <c:pt idx="35">
                  <c:v>25.9</c:v>
                </c:pt>
                <c:pt idx="36">
                  <c:v>26.6</c:v>
                </c:pt>
                <c:pt idx="37">
                  <c:v>27.2</c:v>
                </c:pt>
                <c:pt idx="38">
                  <c:v>27.5</c:v>
                </c:pt>
                <c:pt idx="39">
                  <c:v>27.5</c:v>
                </c:pt>
                <c:pt idx="40">
                  <c:v>27.3</c:v>
                </c:pt>
                <c:pt idx="41">
                  <c:v>27.2</c:v>
                </c:pt>
                <c:pt idx="42">
                  <c:v>27.5</c:v>
                </c:pt>
                <c:pt idx="43">
                  <c:v>27.7</c:v>
                </c:pt>
                <c:pt idx="44">
                  <c:v>27.7</c:v>
                </c:pt>
                <c:pt idx="45">
                  <c:v>27.9</c:v>
                </c:pt>
                <c:pt idx="46">
                  <c:v>28.3</c:v>
                </c:pt>
                <c:pt idx="47">
                  <c:v>28.9</c:v>
                </c:pt>
                <c:pt idx="48">
                  <c:v>29.5</c:v>
                </c:pt>
                <c:pt idx="49">
                  <c:v>30</c:v>
                </c:pt>
                <c:pt idx="50">
                  <c:v>30.3</c:v>
                </c:pt>
                <c:pt idx="51">
                  <c:v>30.5</c:v>
                </c:pt>
                <c:pt idx="52">
                  <c:v>30.8</c:v>
                </c:pt>
                <c:pt idx="53">
                  <c:v>31</c:v>
                </c:pt>
                <c:pt idx="54">
                  <c:v>31.4</c:v>
                </c:pt>
                <c:pt idx="55">
                  <c:v>32</c:v>
                </c:pt>
                <c:pt idx="56">
                  <c:v>32.4</c:v>
                </c:pt>
                <c:pt idx="57">
                  <c:v>32.700000000000003</c:v>
                </c:pt>
                <c:pt idx="58">
                  <c:v>32.700000000000003</c:v>
                </c:pt>
                <c:pt idx="59">
                  <c:v>32.4</c:v>
                </c:pt>
                <c:pt idx="60">
                  <c:v>31.7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C52-764C-89BB-C3B7695A7D7E}"/>
            </c:ext>
          </c:extLst>
        </c:ser>
        <c:ser>
          <c:idx val="16"/>
          <c:order val="4"/>
          <c:tx>
            <c:strRef>
              <c:f>'В.2.2'!$F$2</c:f>
              <c:strCache>
                <c:ptCount val="1"/>
                <c:pt idx="0">
                  <c:v>Франція (пшениця)</c:v>
                </c:pt>
              </c:strCache>
            </c:strRef>
          </c:tx>
          <c:spPr>
            <a:ln w="25400" cap="rnd" cmpd="sng">
              <a:solidFill>
                <a:srgbClr val="005591">
                  <a:alpha val="50000"/>
                </a:srgbClr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'В.2.2'!$A$4:$A$64</c:f>
              <c:strCache>
                <c:ptCount val="61"/>
                <c:pt idx="0">
                  <c:v>1961</c:v>
                </c:pt>
                <c:pt idx="1">
                  <c:v>1962</c:v>
                </c:pt>
                <c:pt idx="2">
                  <c:v>1963</c:v>
                </c:pt>
                <c:pt idx="3">
                  <c:v>1964</c:v>
                </c:pt>
                <c:pt idx="4">
                  <c:v>1965</c:v>
                </c:pt>
                <c:pt idx="5">
                  <c:v>1966</c:v>
                </c:pt>
                <c:pt idx="6">
                  <c:v>1967</c:v>
                </c:pt>
                <c:pt idx="7">
                  <c:v>1968</c:v>
                </c:pt>
                <c:pt idx="8">
                  <c:v>1969</c:v>
                </c:pt>
                <c:pt idx="9">
                  <c:v>1970</c:v>
                </c:pt>
                <c:pt idx="10">
                  <c:v>1971</c:v>
                </c:pt>
                <c:pt idx="11">
                  <c:v>1972</c:v>
                </c:pt>
                <c:pt idx="12">
                  <c:v>1973</c:v>
                </c:pt>
                <c:pt idx="13">
                  <c:v>1974</c:v>
                </c:pt>
                <c:pt idx="14">
                  <c:v>1975</c:v>
                </c:pt>
                <c:pt idx="15">
                  <c:v>1976</c:v>
                </c:pt>
                <c:pt idx="16">
                  <c:v>1977</c:v>
                </c:pt>
                <c:pt idx="17">
                  <c:v>1978</c:v>
                </c:pt>
                <c:pt idx="18">
                  <c:v>1979</c:v>
                </c:pt>
                <c:pt idx="19">
                  <c:v>1980</c:v>
                </c:pt>
                <c:pt idx="20">
                  <c:v>1981</c:v>
                </c:pt>
                <c:pt idx="21">
                  <c:v>1982</c:v>
                </c:pt>
                <c:pt idx="22">
                  <c:v>1983</c:v>
                </c:pt>
                <c:pt idx="23">
                  <c:v>1984</c:v>
                </c:pt>
                <c:pt idx="24">
                  <c:v>1985</c:v>
                </c:pt>
                <c:pt idx="25">
                  <c:v>1986</c:v>
                </c:pt>
                <c:pt idx="26">
                  <c:v>1987</c:v>
                </c:pt>
                <c:pt idx="27">
                  <c:v>1988</c:v>
                </c:pt>
                <c:pt idx="28">
                  <c:v>1989</c:v>
                </c:pt>
                <c:pt idx="29">
                  <c:v>1990</c:v>
                </c:pt>
                <c:pt idx="30">
                  <c:v>1991</c:v>
                </c:pt>
                <c:pt idx="31">
                  <c:v>1992</c:v>
                </c:pt>
                <c:pt idx="32">
                  <c:v>1993</c:v>
                </c:pt>
                <c:pt idx="33">
                  <c:v>1994</c:v>
                </c:pt>
                <c:pt idx="34">
                  <c:v>1995</c:v>
                </c:pt>
                <c:pt idx="35">
                  <c:v>1996</c:v>
                </c:pt>
                <c:pt idx="36">
                  <c:v>1997</c:v>
                </c:pt>
                <c:pt idx="37">
                  <c:v>1998</c:v>
                </c:pt>
                <c:pt idx="38">
                  <c:v>1999</c:v>
                </c:pt>
                <c:pt idx="39">
                  <c:v>2000</c:v>
                </c:pt>
                <c:pt idx="40">
                  <c:v>2001</c:v>
                </c:pt>
                <c:pt idx="41">
                  <c:v>2002</c:v>
                </c:pt>
                <c:pt idx="42">
                  <c:v>2003</c:v>
                </c:pt>
                <c:pt idx="43">
                  <c:v>2004</c:v>
                </c:pt>
                <c:pt idx="44">
                  <c:v>2005</c:v>
                </c:pt>
                <c:pt idx="45">
                  <c:v>2006</c:v>
                </c:pt>
                <c:pt idx="46">
                  <c:v>2007</c:v>
                </c:pt>
                <c:pt idx="47">
                  <c:v>2008</c:v>
                </c:pt>
                <c:pt idx="48">
                  <c:v>2009</c:v>
                </c:pt>
                <c:pt idx="49">
                  <c:v>2010</c:v>
                </c:pt>
                <c:pt idx="50">
                  <c:v>2011</c:v>
                </c:pt>
                <c:pt idx="51">
                  <c:v>2012</c:v>
                </c:pt>
                <c:pt idx="52">
                  <c:v>2013</c:v>
                </c:pt>
                <c:pt idx="53">
                  <c:v>2014</c:v>
                </c:pt>
                <c:pt idx="54">
                  <c:v>2015</c:v>
                </c:pt>
                <c:pt idx="55">
                  <c:v>2016</c:v>
                </c:pt>
                <c:pt idx="56">
                  <c:v>2017</c:v>
                </c:pt>
                <c:pt idx="57">
                  <c:v>2018</c:v>
                </c:pt>
                <c:pt idx="58">
                  <c:v>2019</c:v>
                </c:pt>
                <c:pt idx="59">
                  <c:v>2020</c:v>
                </c:pt>
                <c:pt idx="60">
                  <c:v>2021</c:v>
                </c:pt>
              </c:strCache>
            </c:strRef>
          </c:cat>
          <c:val>
            <c:numRef>
              <c:f>'В.2.2'!$F$4:$F$64</c:f>
              <c:numCache>
                <c:formatCode>0.0</c:formatCode>
                <c:ptCount val="61"/>
                <c:pt idx="0">
                  <c:v>24</c:v>
                </c:pt>
                <c:pt idx="1">
                  <c:v>30.8</c:v>
                </c:pt>
                <c:pt idx="2">
                  <c:v>26.6</c:v>
                </c:pt>
                <c:pt idx="3">
                  <c:v>31.5</c:v>
                </c:pt>
                <c:pt idx="4">
                  <c:v>32.700000000000003</c:v>
                </c:pt>
                <c:pt idx="5">
                  <c:v>28.3</c:v>
                </c:pt>
                <c:pt idx="6">
                  <c:v>36.4</c:v>
                </c:pt>
                <c:pt idx="7">
                  <c:v>36.6</c:v>
                </c:pt>
                <c:pt idx="8">
                  <c:v>35.799999999999997</c:v>
                </c:pt>
                <c:pt idx="9">
                  <c:v>34.200000000000003</c:v>
                </c:pt>
                <c:pt idx="10">
                  <c:v>38.6</c:v>
                </c:pt>
                <c:pt idx="11">
                  <c:v>45.7</c:v>
                </c:pt>
                <c:pt idx="12">
                  <c:v>45.1</c:v>
                </c:pt>
                <c:pt idx="13">
                  <c:v>45.8</c:v>
                </c:pt>
                <c:pt idx="14">
                  <c:v>38.700000000000003</c:v>
                </c:pt>
                <c:pt idx="15">
                  <c:v>37.700000000000003</c:v>
                </c:pt>
                <c:pt idx="16">
                  <c:v>42.3</c:v>
                </c:pt>
                <c:pt idx="17">
                  <c:v>50.3</c:v>
                </c:pt>
                <c:pt idx="18">
                  <c:v>47.8</c:v>
                </c:pt>
                <c:pt idx="19">
                  <c:v>51.8</c:v>
                </c:pt>
                <c:pt idx="20">
                  <c:v>50.1</c:v>
                </c:pt>
                <c:pt idx="21">
                  <c:v>52.4</c:v>
                </c:pt>
                <c:pt idx="22">
                  <c:v>51.3</c:v>
                </c:pt>
                <c:pt idx="23">
                  <c:v>64.599999999999994</c:v>
                </c:pt>
                <c:pt idx="24">
                  <c:v>60</c:v>
                </c:pt>
                <c:pt idx="25">
                  <c:v>54.5</c:v>
                </c:pt>
                <c:pt idx="26">
                  <c:v>55.6</c:v>
                </c:pt>
                <c:pt idx="27">
                  <c:v>61.5</c:v>
                </c:pt>
                <c:pt idx="28">
                  <c:v>63.5</c:v>
                </c:pt>
                <c:pt idx="29">
                  <c:v>64.8</c:v>
                </c:pt>
                <c:pt idx="30">
                  <c:v>66.8</c:v>
                </c:pt>
                <c:pt idx="31">
                  <c:v>64</c:v>
                </c:pt>
                <c:pt idx="32">
                  <c:v>64.7</c:v>
                </c:pt>
                <c:pt idx="33">
                  <c:v>66.7</c:v>
                </c:pt>
                <c:pt idx="34">
                  <c:v>65.099999999999994</c:v>
                </c:pt>
                <c:pt idx="35">
                  <c:v>71.400000000000006</c:v>
                </c:pt>
                <c:pt idx="36">
                  <c:v>66.3</c:v>
                </c:pt>
                <c:pt idx="37">
                  <c:v>76.099999999999994</c:v>
                </c:pt>
                <c:pt idx="38">
                  <c:v>72.400000000000006</c:v>
                </c:pt>
                <c:pt idx="39">
                  <c:v>71.2</c:v>
                </c:pt>
                <c:pt idx="40">
                  <c:v>66.2</c:v>
                </c:pt>
                <c:pt idx="41">
                  <c:v>74.5</c:v>
                </c:pt>
                <c:pt idx="42">
                  <c:v>62.5</c:v>
                </c:pt>
                <c:pt idx="43">
                  <c:v>75.8</c:v>
                </c:pt>
                <c:pt idx="44">
                  <c:v>69.900000000000006</c:v>
                </c:pt>
                <c:pt idx="45">
                  <c:v>67.400000000000006</c:v>
                </c:pt>
                <c:pt idx="46">
                  <c:v>62.5</c:v>
                </c:pt>
                <c:pt idx="47">
                  <c:v>71</c:v>
                </c:pt>
                <c:pt idx="48">
                  <c:v>74.5</c:v>
                </c:pt>
                <c:pt idx="49">
                  <c:v>70.400000000000006</c:v>
                </c:pt>
                <c:pt idx="50">
                  <c:v>66.599999999999994</c:v>
                </c:pt>
                <c:pt idx="51">
                  <c:v>71.5</c:v>
                </c:pt>
                <c:pt idx="52">
                  <c:v>72.7</c:v>
                </c:pt>
                <c:pt idx="53">
                  <c:v>73.5</c:v>
                </c:pt>
                <c:pt idx="54">
                  <c:v>78</c:v>
                </c:pt>
                <c:pt idx="55">
                  <c:v>52.9</c:v>
                </c:pt>
                <c:pt idx="56">
                  <c:v>72.5</c:v>
                </c:pt>
                <c:pt idx="57">
                  <c:v>67.7</c:v>
                </c:pt>
                <c:pt idx="58">
                  <c:v>77.400000000000006</c:v>
                </c:pt>
                <c:pt idx="59">
                  <c:v>71.099999999999994</c:v>
                </c:pt>
                <c:pt idx="60">
                  <c:v>70.7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C52-764C-89BB-C3B7695A7D7E}"/>
            </c:ext>
          </c:extLst>
        </c:ser>
        <c:ser>
          <c:idx val="17"/>
          <c:order val="5"/>
          <c:tx>
            <c:strRef>
              <c:f>'В.2.2'!$G$2</c:f>
              <c:strCache>
                <c:ptCount val="1"/>
                <c:pt idx="0">
                  <c:v>Франція (пшениця) HP</c:v>
                </c:pt>
              </c:strCache>
            </c:strRef>
          </c:tx>
          <c:spPr>
            <a:ln w="25400" cap="rnd" cmpd="sng">
              <a:solidFill>
                <a:srgbClr val="005591">
                  <a:alpha val="50000"/>
                </a:srgbClr>
              </a:solidFill>
              <a:prstDash val="sysDot"/>
              <a:round/>
            </a:ln>
            <a:effectLst/>
          </c:spPr>
          <c:marker>
            <c:symbol val="none"/>
          </c:marker>
          <c:cat>
            <c:strRef>
              <c:f>'В.2.2'!$A$4:$A$64</c:f>
              <c:strCache>
                <c:ptCount val="61"/>
                <c:pt idx="0">
                  <c:v>1961</c:v>
                </c:pt>
                <c:pt idx="1">
                  <c:v>1962</c:v>
                </c:pt>
                <c:pt idx="2">
                  <c:v>1963</c:v>
                </c:pt>
                <c:pt idx="3">
                  <c:v>1964</c:v>
                </c:pt>
                <c:pt idx="4">
                  <c:v>1965</c:v>
                </c:pt>
                <c:pt idx="5">
                  <c:v>1966</c:v>
                </c:pt>
                <c:pt idx="6">
                  <c:v>1967</c:v>
                </c:pt>
                <c:pt idx="7">
                  <c:v>1968</c:v>
                </c:pt>
                <c:pt idx="8">
                  <c:v>1969</c:v>
                </c:pt>
                <c:pt idx="9">
                  <c:v>1970</c:v>
                </c:pt>
                <c:pt idx="10">
                  <c:v>1971</c:v>
                </c:pt>
                <c:pt idx="11">
                  <c:v>1972</c:v>
                </c:pt>
                <c:pt idx="12">
                  <c:v>1973</c:v>
                </c:pt>
                <c:pt idx="13">
                  <c:v>1974</c:v>
                </c:pt>
                <c:pt idx="14">
                  <c:v>1975</c:v>
                </c:pt>
                <c:pt idx="15">
                  <c:v>1976</c:v>
                </c:pt>
                <c:pt idx="16">
                  <c:v>1977</c:v>
                </c:pt>
                <c:pt idx="17">
                  <c:v>1978</c:v>
                </c:pt>
                <c:pt idx="18">
                  <c:v>1979</c:v>
                </c:pt>
                <c:pt idx="19">
                  <c:v>1980</c:v>
                </c:pt>
                <c:pt idx="20">
                  <c:v>1981</c:v>
                </c:pt>
                <c:pt idx="21">
                  <c:v>1982</c:v>
                </c:pt>
                <c:pt idx="22">
                  <c:v>1983</c:v>
                </c:pt>
                <c:pt idx="23">
                  <c:v>1984</c:v>
                </c:pt>
                <c:pt idx="24">
                  <c:v>1985</c:v>
                </c:pt>
                <c:pt idx="25">
                  <c:v>1986</c:v>
                </c:pt>
                <c:pt idx="26">
                  <c:v>1987</c:v>
                </c:pt>
                <c:pt idx="27">
                  <c:v>1988</c:v>
                </c:pt>
                <c:pt idx="28">
                  <c:v>1989</c:v>
                </c:pt>
                <c:pt idx="29">
                  <c:v>1990</c:v>
                </c:pt>
                <c:pt idx="30">
                  <c:v>1991</c:v>
                </c:pt>
                <c:pt idx="31">
                  <c:v>1992</c:v>
                </c:pt>
                <c:pt idx="32">
                  <c:v>1993</c:v>
                </c:pt>
                <c:pt idx="33">
                  <c:v>1994</c:v>
                </c:pt>
                <c:pt idx="34">
                  <c:v>1995</c:v>
                </c:pt>
                <c:pt idx="35">
                  <c:v>1996</c:v>
                </c:pt>
                <c:pt idx="36">
                  <c:v>1997</c:v>
                </c:pt>
                <c:pt idx="37">
                  <c:v>1998</c:v>
                </c:pt>
                <c:pt idx="38">
                  <c:v>1999</c:v>
                </c:pt>
                <c:pt idx="39">
                  <c:v>2000</c:v>
                </c:pt>
                <c:pt idx="40">
                  <c:v>2001</c:v>
                </c:pt>
                <c:pt idx="41">
                  <c:v>2002</c:v>
                </c:pt>
                <c:pt idx="42">
                  <c:v>2003</c:v>
                </c:pt>
                <c:pt idx="43">
                  <c:v>2004</c:v>
                </c:pt>
                <c:pt idx="44">
                  <c:v>2005</c:v>
                </c:pt>
                <c:pt idx="45">
                  <c:v>2006</c:v>
                </c:pt>
                <c:pt idx="46">
                  <c:v>2007</c:v>
                </c:pt>
                <c:pt idx="47">
                  <c:v>2008</c:v>
                </c:pt>
                <c:pt idx="48">
                  <c:v>2009</c:v>
                </c:pt>
                <c:pt idx="49">
                  <c:v>2010</c:v>
                </c:pt>
                <c:pt idx="50">
                  <c:v>2011</c:v>
                </c:pt>
                <c:pt idx="51">
                  <c:v>2012</c:v>
                </c:pt>
                <c:pt idx="52">
                  <c:v>2013</c:v>
                </c:pt>
                <c:pt idx="53">
                  <c:v>2014</c:v>
                </c:pt>
                <c:pt idx="54">
                  <c:v>2015</c:v>
                </c:pt>
                <c:pt idx="55">
                  <c:v>2016</c:v>
                </c:pt>
                <c:pt idx="56">
                  <c:v>2017</c:v>
                </c:pt>
                <c:pt idx="57">
                  <c:v>2018</c:v>
                </c:pt>
                <c:pt idx="58">
                  <c:v>2019</c:v>
                </c:pt>
                <c:pt idx="59">
                  <c:v>2020</c:v>
                </c:pt>
                <c:pt idx="60">
                  <c:v>2021</c:v>
                </c:pt>
              </c:strCache>
            </c:strRef>
          </c:cat>
          <c:val>
            <c:numRef>
              <c:f>'В.2.2'!$G$4:$G$64</c:f>
              <c:numCache>
                <c:formatCode>0.0</c:formatCode>
                <c:ptCount val="61"/>
                <c:pt idx="0">
                  <c:v>25.7</c:v>
                </c:pt>
                <c:pt idx="1">
                  <c:v>27.3</c:v>
                </c:pt>
                <c:pt idx="2">
                  <c:v>28.7</c:v>
                </c:pt>
                <c:pt idx="3">
                  <c:v>30.1</c:v>
                </c:pt>
                <c:pt idx="4">
                  <c:v>31.3</c:v>
                </c:pt>
                <c:pt idx="5">
                  <c:v>32.4</c:v>
                </c:pt>
                <c:pt idx="6">
                  <c:v>33.799999999999997</c:v>
                </c:pt>
                <c:pt idx="7">
                  <c:v>35.200000000000003</c:v>
                </c:pt>
                <c:pt idx="8">
                  <c:v>36.4</c:v>
                </c:pt>
                <c:pt idx="9">
                  <c:v>37.799999999999997</c:v>
                </c:pt>
                <c:pt idx="10">
                  <c:v>39.6</c:v>
                </c:pt>
                <c:pt idx="11">
                  <c:v>41.3</c:v>
                </c:pt>
                <c:pt idx="12">
                  <c:v>42.3</c:v>
                </c:pt>
                <c:pt idx="13">
                  <c:v>42.4</c:v>
                </c:pt>
                <c:pt idx="14">
                  <c:v>42.2</c:v>
                </c:pt>
                <c:pt idx="15">
                  <c:v>42.5</c:v>
                </c:pt>
                <c:pt idx="16">
                  <c:v>43.9</c:v>
                </c:pt>
                <c:pt idx="17">
                  <c:v>45.9</c:v>
                </c:pt>
                <c:pt idx="18">
                  <c:v>47.9</c:v>
                </c:pt>
                <c:pt idx="19">
                  <c:v>49.8</c:v>
                </c:pt>
                <c:pt idx="20">
                  <c:v>51.5</c:v>
                </c:pt>
                <c:pt idx="21">
                  <c:v>53.2</c:v>
                </c:pt>
                <c:pt idx="22">
                  <c:v>55</c:v>
                </c:pt>
                <c:pt idx="23">
                  <c:v>56.8</c:v>
                </c:pt>
                <c:pt idx="24">
                  <c:v>57.8</c:v>
                </c:pt>
                <c:pt idx="25">
                  <c:v>58.3</c:v>
                </c:pt>
                <c:pt idx="26">
                  <c:v>59.2</c:v>
                </c:pt>
                <c:pt idx="27">
                  <c:v>60.7</c:v>
                </c:pt>
                <c:pt idx="28">
                  <c:v>62.3</c:v>
                </c:pt>
                <c:pt idx="29">
                  <c:v>63.6</c:v>
                </c:pt>
                <c:pt idx="30">
                  <c:v>64.599999999999994</c:v>
                </c:pt>
                <c:pt idx="31">
                  <c:v>65.2</c:v>
                </c:pt>
                <c:pt idx="32">
                  <c:v>65.8</c:v>
                </c:pt>
                <c:pt idx="33">
                  <c:v>66.599999999999994</c:v>
                </c:pt>
                <c:pt idx="34">
                  <c:v>67.599999999999994</c:v>
                </c:pt>
                <c:pt idx="35">
                  <c:v>68.900000000000006</c:v>
                </c:pt>
                <c:pt idx="36">
                  <c:v>70</c:v>
                </c:pt>
                <c:pt idx="37">
                  <c:v>71</c:v>
                </c:pt>
                <c:pt idx="38">
                  <c:v>71.2</c:v>
                </c:pt>
                <c:pt idx="39">
                  <c:v>70.8</c:v>
                </c:pt>
                <c:pt idx="40">
                  <c:v>70.2</c:v>
                </c:pt>
                <c:pt idx="41">
                  <c:v>69.8</c:v>
                </c:pt>
                <c:pt idx="42">
                  <c:v>69.400000000000006</c:v>
                </c:pt>
                <c:pt idx="43">
                  <c:v>69.3</c:v>
                </c:pt>
                <c:pt idx="44">
                  <c:v>68.900000000000006</c:v>
                </c:pt>
                <c:pt idx="45">
                  <c:v>68.5</c:v>
                </c:pt>
                <c:pt idx="46">
                  <c:v>68.5</c:v>
                </c:pt>
                <c:pt idx="47">
                  <c:v>69.2</c:v>
                </c:pt>
                <c:pt idx="48">
                  <c:v>70</c:v>
                </c:pt>
                <c:pt idx="49">
                  <c:v>70.400000000000006</c:v>
                </c:pt>
                <c:pt idx="50">
                  <c:v>70.599999999999994</c:v>
                </c:pt>
                <c:pt idx="51">
                  <c:v>70.900000000000006</c:v>
                </c:pt>
                <c:pt idx="52">
                  <c:v>70.900000000000006</c:v>
                </c:pt>
                <c:pt idx="53">
                  <c:v>70.400000000000006</c:v>
                </c:pt>
                <c:pt idx="54">
                  <c:v>69.3</c:v>
                </c:pt>
                <c:pt idx="55">
                  <c:v>68.099999999999994</c:v>
                </c:pt>
                <c:pt idx="56">
                  <c:v>68.5</c:v>
                </c:pt>
                <c:pt idx="57">
                  <c:v>69.599999999999994</c:v>
                </c:pt>
                <c:pt idx="58">
                  <c:v>70.8</c:v>
                </c:pt>
                <c:pt idx="59">
                  <c:v>71.599999999999994</c:v>
                </c:pt>
                <c:pt idx="60">
                  <c:v>72.099999999999994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C52-764C-89BB-C3B7695A7D7E}"/>
            </c:ext>
          </c:extLst>
        </c:ser>
        <c:ser>
          <c:idx val="18"/>
          <c:order val="6"/>
          <c:tx>
            <c:strRef>
              <c:f>'В.2.2'!$H$2</c:f>
              <c:strCache>
                <c:ptCount val="1"/>
                <c:pt idx="0">
                  <c:v>Бразилія (кукурудза)</c:v>
                </c:pt>
              </c:strCache>
            </c:strRef>
          </c:tx>
          <c:spPr>
            <a:ln w="25400" cap="rnd" cmpd="sng">
              <a:solidFill>
                <a:srgbClr val="057D46">
                  <a:alpha val="50000"/>
                </a:srgbClr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'В.2.2'!$A$4:$A$64</c:f>
              <c:strCache>
                <c:ptCount val="61"/>
                <c:pt idx="0">
                  <c:v>1961</c:v>
                </c:pt>
                <c:pt idx="1">
                  <c:v>1962</c:v>
                </c:pt>
                <c:pt idx="2">
                  <c:v>1963</c:v>
                </c:pt>
                <c:pt idx="3">
                  <c:v>1964</c:v>
                </c:pt>
                <c:pt idx="4">
                  <c:v>1965</c:v>
                </c:pt>
                <c:pt idx="5">
                  <c:v>1966</c:v>
                </c:pt>
                <c:pt idx="6">
                  <c:v>1967</c:v>
                </c:pt>
                <c:pt idx="7">
                  <c:v>1968</c:v>
                </c:pt>
                <c:pt idx="8">
                  <c:v>1969</c:v>
                </c:pt>
                <c:pt idx="9">
                  <c:v>1970</c:v>
                </c:pt>
                <c:pt idx="10">
                  <c:v>1971</c:v>
                </c:pt>
                <c:pt idx="11">
                  <c:v>1972</c:v>
                </c:pt>
                <c:pt idx="12">
                  <c:v>1973</c:v>
                </c:pt>
                <c:pt idx="13">
                  <c:v>1974</c:v>
                </c:pt>
                <c:pt idx="14">
                  <c:v>1975</c:v>
                </c:pt>
                <c:pt idx="15">
                  <c:v>1976</c:v>
                </c:pt>
                <c:pt idx="16">
                  <c:v>1977</c:v>
                </c:pt>
                <c:pt idx="17">
                  <c:v>1978</c:v>
                </c:pt>
                <c:pt idx="18">
                  <c:v>1979</c:v>
                </c:pt>
                <c:pt idx="19">
                  <c:v>1980</c:v>
                </c:pt>
                <c:pt idx="20">
                  <c:v>1981</c:v>
                </c:pt>
                <c:pt idx="21">
                  <c:v>1982</c:v>
                </c:pt>
                <c:pt idx="22">
                  <c:v>1983</c:v>
                </c:pt>
                <c:pt idx="23">
                  <c:v>1984</c:v>
                </c:pt>
                <c:pt idx="24">
                  <c:v>1985</c:v>
                </c:pt>
                <c:pt idx="25">
                  <c:v>1986</c:v>
                </c:pt>
                <c:pt idx="26">
                  <c:v>1987</c:v>
                </c:pt>
                <c:pt idx="27">
                  <c:v>1988</c:v>
                </c:pt>
                <c:pt idx="28">
                  <c:v>1989</c:v>
                </c:pt>
                <c:pt idx="29">
                  <c:v>1990</c:v>
                </c:pt>
                <c:pt idx="30">
                  <c:v>1991</c:v>
                </c:pt>
                <c:pt idx="31">
                  <c:v>1992</c:v>
                </c:pt>
                <c:pt idx="32">
                  <c:v>1993</c:v>
                </c:pt>
                <c:pt idx="33">
                  <c:v>1994</c:v>
                </c:pt>
                <c:pt idx="34">
                  <c:v>1995</c:v>
                </c:pt>
                <c:pt idx="35">
                  <c:v>1996</c:v>
                </c:pt>
                <c:pt idx="36">
                  <c:v>1997</c:v>
                </c:pt>
                <c:pt idx="37">
                  <c:v>1998</c:v>
                </c:pt>
                <c:pt idx="38">
                  <c:v>1999</c:v>
                </c:pt>
                <c:pt idx="39">
                  <c:v>2000</c:v>
                </c:pt>
                <c:pt idx="40">
                  <c:v>2001</c:v>
                </c:pt>
                <c:pt idx="41">
                  <c:v>2002</c:v>
                </c:pt>
                <c:pt idx="42">
                  <c:v>2003</c:v>
                </c:pt>
                <c:pt idx="43">
                  <c:v>2004</c:v>
                </c:pt>
                <c:pt idx="44">
                  <c:v>2005</c:v>
                </c:pt>
                <c:pt idx="45">
                  <c:v>2006</c:v>
                </c:pt>
                <c:pt idx="46">
                  <c:v>2007</c:v>
                </c:pt>
                <c:pt idx="47">
                  <c:v>2008</c:v>
                </c:pt>
                <c:pt idx="48">
                  <c:v>2009</c:v>
                </c:pt>
                <c:pt idx="49">
                  <c:v>2010</c:v>
                </c:pt>
                <c:pt idx="50">
                  <c:v>2011</c:v>
                </c:pt>
                <c:pt idx="51">
                  <c:v>2012</c:v>
                </c:pt>
                <c:pt idx="52">
                  <c:v>2013</c:v>
                </c:pt>
                <c:pt idx="53">
                  <c:v>2014</c:v>
                </c:pt>
                <c:pt idx="54">
                  <c:v>2015</c:v>
                </c:pt>
                <c:pt idx="55">
                  <c:v>2016</c:v>
                </c:pt>
                <c:pt idx="56">
                  <c:v>2017</c:v>
                </c:pt>
                <c:pt idx="57">
                  <c:v>2018</c:v>
                </c:pt>
                <c:pt idx="58">
                  <c:v>2019</c:v>
                </c:pt>
                <c:pt idx="59">
                  <c:v>2020</c:v>
                </c:pt>
                <c:pt idx="60">
                  <c:v>2021</c:v>
                </c:pt>
              </c:strCache>
            </c:strRef>
          </c:cat>
          <c:val>
            <c:numRef>
              <c:f>'В.2.2'!$H$4:$H$64</c:f>
              <c:numCache>
                <c:formatCode>0.0</c:formatCode>
                <c:ptCount val="61"/>
                <c:pt idx="0">
                  <c:v>13.1</c:v>
                </c:pt>
                <c:pt idx="1">
                  <c:v>13</c:v>
                </c:pt>
                <c:pt idx="2">
                  <c:v>13.1</c:v>
                </c:pt>
                <c:pt idx="3">
                  <c:v>11.6</c:v>
                </c:pt>
                <c:pt idx="4">
                  <c:v>13.8</c:v>
                </c:pt>
                <c:pt idx="5">
                  <c:v>13.1</c:v>
                </c:pt>
                <c:pt idx="6">
                  <c:v>13.8</c:v>
                </c:pt>
                <c:pt idx="7">
                  <c:v>13.4</c:v>
                </c:pt>
                <c:pt idx="8">
                  <c:v>13.1</c:v>
                </c:pt>
                <c:pt idx="9">
                  <c:v>14.4</c:v>
                </c:pt>
                <c:pt idx="10">
                  <c:v>13.4</c:v>
                </c:pt>
                <c:pt idx="11">
                  <c:v>14.1</c:v>
                </c:pt>
                <c:pt idx="12">
                  <c:v>14.3</c:v>
                </c:pt>
                <c:pt idx="13">
                  <c:v>15.2</c:v>
                </c:pt>
                <c:pt idx="14">
                  <c:v>15</c:v>
                </c:pt>
                <c:pt idx="15">
                  <c:v>16</c:v>
                </c:pt>
                <c:pt idx="16">
                  <c:v>16.3</c:v>
                </c:pt>
                <c:pt idx="17">
                  <c:v>12.2</c:v>
                </c:pt>
                <c:pt idx="18">
                  <c:v>14.4</c:v>
                </c:pt>
                <c:pt idx="19">
                  <c:v>17.8</c:v>
                </c:pt>
                <c:pt idx="20">
                  <c:v>18.3</c:v>
                </c:pt>
                <c:pt idx="21">
                  <c:v>17.3</c:v>
                </c:pt>
                <c:pt idx="22">
                  <c:v>17.5</c:v>
                </c:pt>
                <c:pt idx="23">
                  <c:v>17.600000000000001</c:v>
                </c:pt>
                <c:pt idx="24">
                  <c:v>18.7</c:v>
                </c:pt>
                <c:pt idx="25">
                  <c:v>16.5</c:v>
                </c:pt>
                <c:pt idx="26">
                  <c:v>19.8</c:v>
                </c:pt>
                <c:pt idx="27">
                  <c:v>18.8</c:v>
                </c:pt>
                <c:pt idx="28">
                  <c:v>20.6</c:v>
                </c:pt>
                <c:pt idx="29">
                  <c:v>18.7</c:v>
                </c:pt>
                <c:pt idx="30">
                  <c:v>18.100000000000001</c:v>
                </c:pt>
                <c:pt idx="31">
                  <c:v>22.8</c:v>
                </c:pt>
                <c:pt idx="32">
                  <c:v>25.3</c:v>
                </c:pt>
                <c:pt idx="33">
                  <c:v>23.6</c:v>
                </c:pt>
                <c:pt idx="34">
                  <c:v>26</c:v>
                </c:pt>
                <c:pt idx="35">
                  <c:v>24.8</c:v>
                </c:pt>
                <c:pt idx="36">
                  <c:v>26.2</c:v>
                </c:pt>
                <c:pt idx="37">
                  <c:v>28</c:v>
                </c:pt>
                <c:pt idx="38">
                  <c:v>27.8</c:v>
                </c:pt>
                <c:pt idx="39">
                  <c:v>27.2</c:v>
                </c:pt>
                <c:pt idx="40">
                  <c:v>34</c:v>
                </c:pt>
                <c:pt idx="41">
                  <c:v>30.6</c:v>
                </c:pt>
                <c:pt idx="42">
                  <c:v>37.299999999999997</c:v>
                </c:pt>
                <c:pt idx="43">
                  <c:v>33.700000000000003</c:v>
                </c:pt>
                <c:pt idx="44">
                  <c:v>30.4</c:v>
                </c:pt>
                <c:pt idx="45">
                  <c:v>33.799999999999997</c:v>
                </c:pt>
                <c:pt idx="46">
                  <c:v>37.9</c:v>
                </c:pt>
                <c:pt idx="47">
                  <c:v>40.799999999999997</c:v>
                </c:pt>
                <c:pt idx="48">
                  <c:v>37.1</c:v>
                </c:pt>
                <c:pt idx="49">
                  <c:v>43.7</c:v>
                </c:pt>
                <c:pt idx="50">
                  <c:v>42.1</c:v>
                </c:pt>
                <c:pt idx="51">
                  <c:v>50.1</c:v>
                </c:pt>
                <c:pt idx="52">
                  <c:v>52.5</c:v>
                </c:pt>
                <c:pt idx="53">
                  <c:v>51.8</c:v>
                </c:pt>
                <c:pt idx="54">
                  <c:v>55.4</c:v>
                </c:pt>
                <c:pt idx="55">
                  <c:v>42.9</c:v>
                </c:pt>
                <c:pt idx="56" formatCode="General">
                  <c:v>56.2</c:v>
                </c:pt>
                <c:pt idx="57" formatCode="General">
                  <c:v>51.1</c:v>
                </c:pt>
                <c:pt idx="58" formatCode="General">
                  <c:v>57.7</c:v>
                </c:pt>
                <c:pt idx="59" formatCode="General">
                  <c:v>43.4</c:v>
                </c:pt>
                <c:pt idx="60" formatCode="General">
                  <c:v>56.7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EC52-764C-89BB-C3B7695A7D7E}"/>
            </c:ext>
          </c:extLst>
        </c:ser>
        <c:ser>
          <c:idx val="19"/>
          <c:order val="7"/>
          <c:tx>
            <c:strRef>
              <c:f>'В.2.2'!$I$2</c:f>
              <c:strCache>
                <c:ptCount val="1"/>
                <c:pt idx="0">
                  <c:v>Бразилія (кукурудза) HP</c:v>
                </c:pt>
              </c:strCache>
            </c:strRef>
          </c:tx>
          <c:spPr>
            <a:ln w="25400" cap="rnd" cmpd="sng">
              <a:solidFill>
                <a:srgbClr val="057D46">
                  <a:alpha val="50000"/>
                </a:srgbClr>
              </a:solidFill>
              <a:prstDash val="sysDot"/>
              <a:round/>
            </a:ln>
            <a:effectLst/>
          </c:spPr>
          <c:marker>
            <c:symbol val="none"/>
          </c:marker>
          <c:cat>
            <c:strRef>
              <c:f>'В.2.2'!$A$4:$A$64</c:f>
              <c:strCache>
                <c:ptCount val="61"/>
                <c:pt idx="0">
                  <c:v>1961</c:v>
                </c:pt>
                <c:pt idx="1">
                  <c:v>1962</c:v>
                </c:pt>
                <c:pt idx="2">
                  <c:v>1963</c:v>
                </c:pt>
                <c:pt idx="3">
                  <c:v>1964</c:v>
                </c:pt>
                <c:pt idx="4">
                  <c:v>1965</c:v>
                </c:pt>
                <c:pt idx="5">
                  <c:v>1966</c:v>
                </c:pt>
                <c:pt idx="6">
                  <c:v>1967</c:v>
                </c:pt>
                <c:pt idx="7">
                  <c:v>1968</c:v>
                </c:pt>
                <c:pt idx="8">
                  <c:v>1969</c:v>
                </c:pt>
                <c:pt idx="9">
                  <c:v>1970</c:v>
                </c:pt>
                <c:pt idx="10">
                  <c:v>1971</c:v>
                </c:pt>
                <c:pt idx="11">
                  <c:v>1972</c:v>
                </c:pt>
                <c:pt idx="12">
                  <c:v>1973</c:v>
                </c:pt>
                <c:pt idx="13">
                  <c:v>1974</c:v>
                </c:pt>
                <c:pt idx="14">
                  <c:v>1975</c:v>
                </c:pt>
                <c:pt idx="15">
                  <c:v>1976</c:v>
                </c:pt>
                <c:pt idx="16">
                  <c:v>1977</c:v>
                </c:pt>
                <c:pt idx="17">
                  <c:v>1978</c:v>
                </c:pt>
                <c:pt idx="18">
                  <c:v>1979</c:v>
                </c:pt>
                <c:pt idx="19">
                  <c:v>1980</c:v>
                </c:pt>
                <c:pt idx="20">
                  <c:v>1981</c:v>
                </c:pt>
                <c:pt idx="21">
                  <c:v>1982</c:v>
                </c:pt>
                <c:pt idx="22">
                  <c:v>1983</c:v>
                </c:pt>
                <c:pt idx="23">
                  <c:v>1984</c:v>
                </c:pt>
                <c:pt idx="24">
                  <c:v>1985</c:v>
                </c:pt>
                <c:pt idx="25">
                  <c:v>1986</c:v>
                </c:pt>
                <c:pt idx="26">
                  <c:v>1987</c:v>
                </c:pt>
                <c:pt idx="27">
                  <c:v>1988</c:v>
                </c:pt>
                <c:pt idx="28">
                  <c:v>1989</c:v>
                </c:pt>
                <c:pt idx="29">
                  <c:v>1990</c:v>
                </c:pt>
                <c:pt idx="30">
                  <c:v>1991</c:v>
                </c:pt>
                <c:pt idx="31">
                  <c:v>1992</c:v>
                </c:pt>
                <c:pt idx="32">
                  <c:v>1993</c:v>
                </c:pt>
                <c:pt idx="33">
                  <c:v>1994</c:v>
                </c:pt>
                <c:pt idx="34">
                  <c:v>1995</c:v>
                </c:pt>
                <c:pt idx="35">
                  <c:v>1996</c:v>
                </c:pt>
                <c:pt idx="36">
                  <c:v>1997</c:v>
                </c:pt>
                <c:pt idx="37">
                  <c:v>1998</c:v>
                </c:pt>
                <c:pt idx="38">
                  <c:v>1999</c:v>
                </c:pt>
                <c:pt idx="39">
                  <c:v>2000</c:v>
                </c:pt>
                <c:pt idx="40">
                  <c:v>2001</c:v>
                </c:pt>
                <c:pt idx="41">
                  <c:v>2002</c:v>
                </c:pt>
                <c:pt idx="42">
                  <c:v>2003</c:v>
                </c:pt>
                <c:pt idx="43">
                  <c:v>2004</c:v>
                </c:pt>
                <c:pt idx="44">
                  <c:v>2005</c:v>
                </c:pt>
                <c:pt idx="45">
                  <c:v>2006</c:v>
                </c:pt>
                <c:pt idx="46">
                  <c:v>2007</c:v>
                </c:pt>
                <c:pt idx="47">
                  <c:v>2008</c:v>
                </c:pt>
                <c:pt idx="48">
                  <c:v>2009</c:v>
                </c:pt>
                <c:pt idx="49">
                  <c:v>2010</c:v>
                </c:pt>
                <c:pt idx="50">
                  <c:v>2011</c:v>
                </c:pt>
                <c:pt idx="51">
                  <c:v>2012</c:v>
                </c:pt>
                <c:pt idx="52">
                  <c:v>2013</c:v>
                </c:pt>
                <c:pt idx="53">
                  <c:v>2014</c:v>
                </c:pt>
                <c:pt idx="54">
                  <c:v>2015</c:v>
                </c:pt>
                <c:pt idx="55">
                  <c:v>2016</c:v>
                </c:pt>
                <c:pt idx="56">
                  <c:v>2017</c:v>
                </c:pt>
                <c:pt idx="57">
                  <c:v>2018</c:v>
                </c:pt>
                <c:pt idx="58">
                  <c:v>2019</c:v>
                </c:pt>
                <c:pt idx="59">
                  <c:v>2020</c:v>
                </c:pt>
                <c:pt idx="60">
                  <c:v>2021</c:v>
                </c:pt>
              </c:strCache>
            </c:strRef>
          </c:cat>
          <c:val>
            <c:numRef>
              <c:f>'В.2.2'!$I$4:$I$64</c:f>
              <c:numCache>
                <c:formatCode>0.0</c:formatCode>
                <c:ptCount val="61"/>
                <c:pt idx="0">
                  <c:v>12.9</c:v>
                </c:pt>
                <c:pt idx="1">
                  <c:v>12.9</c:v>
                </c:pt>
                <c:pt idx="2">
                  <c:v>12.9</c:v>
                </c:pt>
                <c:pt idx="3">
                  <c:v>13</c:v>
                </c:pt>
                <c:pt idx="4">
                  <c:v>13.2</c:v>
                </c:pt>
                <c:pt idx="5">
                  <c:v>13.4</c:v>
                </c:pt>
                <c:pt idx="6">
                  <c:v>13.5</c:v>
                </c:pt>
                <c:pt idx="7">
                  <c:v>13.6</c:v>
                </c:pt>
                <c:pt idx="8">
                  <c:v>13.8</c:v>
                </c:pt>
                <c:pt idx="9">
                  <c:v>13.9</c:v>
                </c:pt>
                <c:pt idx="10">
                  <c:v>14.1</c:v>
                </c:pt>
                <c:pt idx="11">
                  <c:v>14.3</c:v>
                </c:pt>
                <c:pt idx="12">
                  <c:v>14.6</c:v>
                </c:pt>
                <c:pt idx="13">
                  <c:v>14.8</c:v>
                </c:pt>
                <c:pt idx="14">
                  <c:v>14.9</c:v>
                </c:pt>
                <c:pt idx="15">
                  <c:v>15</c:v>
                </c:pt>
                <c:pt idx="16">
                  <c:v>15</c:v>
                </c:pt>
                <c:pt idx="17">
                  <c:v>15.4</c:v>
                </c:pt>
                <c:pt idx="18">
                  <c:v>16</c:v>
                </c:pt>
                <c:pt idx="19">
                  <c:v>16.600000000000001</c:v>
                </c:pt>
                <c:pt idx="20">
                  <c:v>17</c:v>
                </c:pt>
                <c:pt idx="21">
                  <c:v>17.3</c:v>
                </c:pt>
                <c:pt idx="22">
                  <c:v>17.399999999999999</c:v>
                </c:pt>
                <c:pt idx="23">
                  <c:v>17.399999999999999</c:v>
                </c:pt>
                <c:pt idx="24">
                  <c:v>17.600000000000001</c:v>
                </c:pt>
                <c:pt idx="25">
                  <c:v>17.899999999999999</c:v>
                </c:pt>
                <c:pt idx="26">
                  <c:v>18.399999999999999</c:v>
                </c:pt>
                <c:pt idx="27">
                  <c:v>18.899999999999999</c:v>
                </c:pt>
                <c:pt idx="28">
                  <c:v>19.399999999999999</c:v>
                </c:pt>
                <c:pt idx="29">
                  <c:v>20.2</c:v>
                </c:pt>
                <c:pt idx="30">
                  <c:v>21.3</c:v>
                </c:pt>
                <c:pt idx="31">
                  <c:v>22.6</c:v>
                </c:pt>
                <c:pt idx="32">
                  <c:v>23.7</c:v>
                </c:pt>
                <c:pt idx="33">
                  <c:v>24.5</c:v>
                </c:pt>
                <c:pt idx="34">
                  <c:v>25.1</c:v>
                </c:pt>
                <c:pt idx="35">
                  <c:v>25.7</c:v>
                </c:pt>
                <c:pt idx="36">
                  <c:v>26.3</c:v>
                </c:pt>
                <c:pt idx="37">
                  <c:v>27.1</c:v>
                </c:pt>
                <c:pt idx="38">
                  <c:v>28.1</c:v>
                </c:pt>
                <c:pt idx="39">
                  <c:v>29.4</c:v>
                </c:pt>
                <c:pt idx="40">
                  <c:v>30.6</c:v>
                </c:pt>
                <c:pt idx="41">
                  <c:v>31.7</c:v>
                </c:pt>
                <c:pt idx="42">
                  <c:v>32.4</c:v>
                </c:pt>
                <c:pt idx="43">
                  <c:v>33.1</c:v>
                </c:pt>
                <c:pt idx="44">
                  <c:v>34.1</c:v>
                </c:pt>
                <c:pt idx="45">
                  <c:v>35.6</c:v>
                </c:pt>
                <c:pt idx="46">
                  <c:v>37.4</c:v>
                </c:pt>
                <c:pt idx="47">
                  <c:v>39.4</c:v>
                </c:pt>
                <c:pt idx="48">
                  <c:v>41.7</c:v>
                </c:pt>
                <c:pt idx="49">
                  <c:v>44.1</c:v>
                </c:pt>
                <c:pt idx="50">
                  <c:v>46.6</c:v>
                </c:pt>
                <c:pt idx="51">
                  <c:v>48.6</c:v>
                </c:pt>
                <c:pt idx="52">
                  <c:v>49.9</c:v>
                </c:pt>
                <c:pt idx="53">
                  <c:v>50.5</c:v>
                </c:pt>
                <c:pt idx="54">
                  <c:v>50.7</c:v>
                </c:pt>
                <c:pt idx="55">
                  <c:v>51.4</c:v>
                </c:pt>
                <c:pt idx="56">
                  <c:v>52</c:v>
                </c:pt>
                <c:pt idx="57">
                  <c:v>52.4</c:v>
                </c:pt>
                <c:pt idx="58">
                  <c:v>52.3</c:v>
                </c:pt>
                <c:pt idx="59">
                  <c:v>52</c:v>
                </c:pt>
                <c:pt idx="60">
                  <c:v>52.3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C52-764C-89BB-C3B7695A7D7E}"/>
            </c:ext>
          </c:extLst>
        </c:ser>
        <c:ser>
          <c:idx val="20"/>
          <c:order val="8"/>
          <c:tx>
            <c:strRef>
              <c:f>'В.2.2'!$J$2</c:f>
              <c:strCache>
                <c:ptCount val="1"/>
                <c:pt idx="0">
                  <c:v>Україна (кукурудза)</c:v>
                </c:pt>
              </c:strCache>
            </c:strRef>
          </c:tx>
          <c:spPr>
            <a:ln w="25400" cap="rnd" cmpd="sng" algn="ctr">
              <a:solidFill>
                <a:srgbClr val="7D0532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  <c:marker>
            <c:symbol val="none"/>
          </c:marker>
          <c:cat>
            <c:strRef>
              <c:f>'В.2.2'!$A$4:$A$64</c:f>
              <c:strCache>
                <c:ptCount val="61"/>
                <c:pt idx="0">
                  <c:v>1961</c:v>
                </c:pt>
                <c:pt idx="1">
                  <c:v>1962</c:v>
                </c:pt>
                <c:pt idx="2">
                  <c:v>1963</c:v>
                </c:pt>
                <c:pt idx="3">
                  <c:v>1964</c:v>
                </c:pt>
                <c:pt idx="4">
                  <c:v>1965</c:v>
                </c:pt>
                <c:pt idx="5">
                  <c:v>1966</c:v>
                </c:pt>
                <c:pt idx="6">
                  <c:v>1967</c:v>
                </c:pt>
                <c:pt idx="7">
                  <c:v>1968</c:v>
                </c:pt>
                <c:pt idx="8">
                  <c:v>1969</c:v>
                </c:pt>
                <c:pt idx="9">
                  <c:v>1970</c:v>
                </c:pt>
                <c:pt idx="10">
                  <c:v>1971</c:v>
                </c:pt>
                <c:pt idx="11">
                  <c:v>1972</c:v>
                </c:pt>
                <c:pt idx="12">
                  <c:v>1973</c:v>
                </c:pt>
                <c:pt idx="13">
                  <c:v>1974</c:v>
                </c:pt>
                <c:pt idx="14">
                  <c:v>1975</c:v>
                </c:pt>
                <c:pt idx="15">
                  <c:v>1976</c:v>
                </c:pt>
                <c:pt idx="16">
                  <c:v>1977</c:v>
                </c:pt>
                <c:pt idx="17">
                  <c:v>1978</c:v>
                </c:pt>
                <c:pt idx="18">
                  <c:v>1979</c:v>
                </c:pt>
                <c:pt idx="19">
                  <c:v>1980</c:v>
                </c:pt>
                <c:pt idx="20">
                  <c:v>1981</c:v>
                </c:pt>
                <c:pt idx="21">
                  <c:v>1982</c:v>
                </c:pt>
                <c:pt idx="22">
                  <c:v>1983</c:v>
                </c:pt>
                <c:pt idx="23">
                  <c:v>1984</c:v>
                </c:pt>
                <c:pt idx="24">
                  <c:v>1985</c:v>
                </c:pt>
                <c:pt idx="25">
                  <c:v>1986</c:v>
                </c:pt>
                <c:pt idx="26">
                  <c:v>1987</c:v>
                </c:pt>
                <c:pt idx="27">
                  <c:v>1988</c:v>
                </c:pt>
                <c:pt idx="28">
                  <c:v>1989</c:v>
                </c:pt>
                <c:pt idx="29">
                  <c:v>1990</c:v>
                </c:pt>
                <c:pt idx="30">
                  <c:v>1991</c:v>
                </c:pt>
                <c:pt idx="31">
                  <c:v>1992</c:v>
                </c:pt>
                <c:pt idx="32">
                  <c:v>1993</c:v>
                </c:pt>
                <c:pt idx="33">
                  <c:v>1994</c:v>
                </c:pt>
                <c:pt idx="34">
                  <c:v>1995</c:v>
                </c:pt>
                <c:pt idx="35">
                  <c:v>1996</c:v>
                </c:pt>
                <c:pt idx="36">
                  <c:v>1997</c:v>
                </c:pt>
                <c:pt idx="37">
                  <c:v>1998</c:v>
                </c:pt>
                <c:pt idx="38">
                  <c:v>1999</c:v>
                </c:pt>
                <c:pt idx="39">
                  <c:v>2000</c:v>
                </c:pt>
                <c:pt idx="40">
                  <c:v>2001</c:v>
                </c:pt>
                <c:pt idx="41">
                  <c:v>2002</c:v>
                </c:pt>
                <c:pt idx="42">
                  <c:v>2003</c:v>
                </c:pt>
                <c:pt idx="43">
                  <c:v>2004</c:v>
                </c:pt>
                <c:pt idx="44">
                  <c:v>2005</c:v>
                </c:pt>
                <c:pt idx="45">
                  <c:v>2006</c:v>
                </c:pt>
                <c:pt idx="46">
                  <c:v>2007</c:v>
                </c:pt>
                <c:pt idx="47">
                  <c:v>2008</c:v>
                </c:pt>
                <c:pt idx="48">
                  <c:v>2009</c:v>
                </c:pt>
                <c:pt idx="49">
                  <c:v>2010</c:v>
                </c:pt>
                <c:pt idx="50">
                  <c:v>2011</c:v>
                </c:pt>
                <c:pt idx="51">
                  <c:v>2012</c:v>
                </c:pt>
                <c:pt idx="52">
                  <c:v>2013</c:v>
                </c:pt>
                <c:pt idx="53">
                  <c:v>2014</c:v>
                </c:pt>
                <c:pt idx="54">
                  <c:v>2015</c:v>
                </c:pt>
                <c:pt idx="55">
                  <c:v>2016</c:v>
                </c:pt>
                <c:pt idx="56">
                  <c:v>2017</c:v>
                </c:pt>
                <c:pt idx="57">
                  <c:v>2018</c:v>
                </c:pt>
                <c:pt idx="58">
                  <c:v>2019</c:v>
                </c:pt>
                <c:pt idx="59">
                  <c:v>2020</c:v>
                </c:pt>
                <c:pt idx="60">
                  <c:v>2021</c:v>
                </c:pt>
              </c:strCache>
            </c:strRef>
          </c:cat>
          <c:val>
            <c:numRef>
              <c:f>'В.2.2'!$J$4:$J$64</c:f>
              <c:numCache>
                <c:formatCode>0.0</c:formatCode>
                <c:ptCount val="61"/>
                <c:pt idx="26">
                  <c:v>34.299999999999997</c:v>
                </c:pt>
                <c:pt idx="27">
                  <c:v>37.1</c:v>
                </c:pt>
                <c:pt idx="28">
                  <c:v>37.9</c:v>
                </c:pt>
                <c:pt idx="29">
                  <c:v>38.4</c:v>
                </c:pt>
                <c:pt idx="30">
                  <c:v>32.5</c:v>
                </c:pt>
                <c:pt idx="31">
                  <c:v>24.6</c:v>
                </c:pt>
                <c:pt idx="32">
                  <c:v>28.5</c:v>
                </c:pt>
                <c:pt idx="33">
                  <c:v>23.6</c:v>
                </c:pt>
                <c:pt idx="34">
                  <c:v>29.2</c:v>
                </c:pt>
                <c:pt idx="35">
                  <c:v>27.4</c:v>
                </c:pt>
                <c:pt idx="36">
                  <c:v>39.6</c:v>
                </c:pt>
                <c:pt idx="37">
                  <c:v>25.3</c:v>
                </c:pt>
                <c:pt idx="38">
                  <c:v>25.2</c:v>
                </c:pt>
                <c:pt idx="39">
                  <c:v>30.1</c:v>
                </c:pt>
                <c:pt idx="40">
                  <c:v>32.4</c:v>
                </c:pt>
                <c:pt idx="41">
                  <c:v>35.200000000000003</c:v>
                </c:pt>
                <c:pt idx="42">
                  <c:v>34.6</c:v>
                </c:pt>
                <c:pt idx="43">
                  <c:v>38.6</c:v>
                </c:pt>
                <c:pt idx="44">
                  <c:v>43.2</c:v>
                </c:pt>
                <c:pt idx="45">
                  <c:v>37.4</c:v>
                </c:pt>
                <c:pt idx="46">
                  <c:v>39</c:v>
                </c:pt>
                <c:pt idx="47">
                  <c:v>46.9</c:v>
                </c:pt>
                <c:pt idx="48">
                  <c:v>50.2</c:v>
                </c:pt>
                <c:pt idx="49">
                  <c:v>45.1</c:v>
                </c:pt>
                <c:pt idx="50">
                  <c:v>64.400000000000006</c:v>
                </c:pt>
                <c:pt idx="51">
                  <c:v>47.9</c:v>
                </c:pt>
                <c:pt idx="52">
                  <c:v>64.099999999999994</c:v>
                </c:pt>
                <c:pt idx="53">
                  <c:v>61.6</c:v>
                </c:pt>
                <c:pt idx="54">
                  <c:v>57.1</c:v>
                </c:pt>
                <c:pt idx="55">
                  <c:v>66</c:v>
                </c:pt>
                <c:pt idx="56">
                  <c:v>55.1</c:v>
                </c:pt>
                <c:pt idx="57">
                  <c:v>78.400000000000006</c:v>
                </c:pt>
                <c:pt idx="58">
                  <c:v>71.900000000000006</c:v>
                </c:pt>
                <c:pt idx="59">
                  <c:v>56.2</c:v>
                </c:pt>
                <c:pt idx="60">
                  <c:v>67.599999999999994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C52-764C-89BB-C3B7695A7D7E}"/>
            </c:ext>
          </c:extLst>
        </c:ser>
        <c:ser>
          <c:idx val="21"/>
          <c:order val="9"/>
          <c:tx>
            <c:strRef>
              <c:f>'В.2.2'!$K$2</c:f>
              <c:strCache>
                <c:ptCount val="1"/>
                <c:pt idx="0">
                  <c:v>Україна (кукурудза) HP</c:v>
                </c:pt>
              </c:strCache>
            </c:strRef>
          </c:tx>
          <c:spPr>
            <a:ln w="25400" cap="rnd" cmpd="sng" algn="ctr">
              <a:solidFill>
                <a:srgbClr val="7D0532"/>
              </a:solidFill>
              <a:prstDash val="sysDot"/>
              <a:round/>
              <a:headEnd type="none" w="med" len="med"/>
              <a:tailEnd type="none" w="med" len="med"/>
            </a:ln>
            <a:effectLst/>
          </c:spPr>
          <c:marker>
            <c:symbol val="none"/>
          </c:marker>
          <c:cat>
            <c:strRef>
              <c:f>'В.2.2'!$A$4:$A$64</c:f>
              <c:strCache>
                <c:ptCount val="61"/>
                <c:pt idx="0">
                  <c:v>1961</c:v>
                </c:pt>
                <c:pt idx="1">
                  <c:v>1962</c:v>
                </c:pt>
                <c:pt idx="2">
                  <c:v>1963</c:v>
                </c:pt>
                <c:pt idx="3">
                  <c:v>1964</c:v>
                </c:pt>
                <c:pt idx="4">
                  <c:v>1965</c:v>
                </c:pt>
                <c:pt idx="5">
                  <c:v>1966</c:v>
                </c:pt>
                <c:pt idx="6">
                  <c:v>1967</c:v>
                </c:pt>
                <c:pt idx="7">
                  <c:v>1968</c:v>
                </c:pt>
                <c:pt idx="8">
                  <c:v>1969</c:v>
                </c:pt>
                <c:pt idx="9">
                  <c:v>1970</c:v>
                </c:pt>
                <c:pt idx="10">
                  <c:v>1971</c:v>
                </c:pt>
                <c:pt idx="11">
                  <c:v>1972</c:v>
                </c:pt>
                <c:pt idx="12">
                  <c:v>1973</c:v>
                </c:pt>
                <c:pt idx="13">
                  <c:v>1974</c:v>
                </c:pt>
                <c:pt idx="14">
                  <c:v>1975</c:v>
                </c:pt>
                <c:pt idx="15">
                  <c:v>1976</c:v>
                </c:pt>
                <c:pt idx="16">
                  <c:v>1977</c:v>
                </c:pt>
                <c:pt idx="17">
                  <c:v>1978</c:v>
                </c:pt>
                <c:pt idx="18">
                  <c:v>1979</c:v>
                </c:pt>
                <c:pt idx="19">
                  <c:v>1980</c:v>
                </c:pt>
                <c:pt idx="20">
                  <c:v>1981</c:v>
                </c:pt>
                <c:pt idx="21">
                  <c:v>1982</c:v>
                </c:pt>
                <c:pt idx="22">
                  <c:v>1983</c:v>
                </c:pt>
                <c:pt idx="23">
                  <c:v>1984</c:v>
                </c:pt>
                <c:pt idx="24">
                  <c:v>1985</c:v>
                </c:pt>
                <c:pt idx="25">
                  <c:v>1986</c:v>
                </c:pt>
                <c:pt idx="26">
                  <c:v>1987</c:v>
                </c:pt>
                <c:pt idx="27">
                  <c:v>1988</c:v>
                </c:pt>
                <c:pt idx="28">
                  <c:v>1989</c:v>
                </c:pt>
                <c:pt idx="29">
                  <c:v>1990</c:v>
                </c:pt>
                <c:pt idx="30">
                  <c:v>1991</c:v>
                </c:pt>
                <c:pt idx="31">
                  <c:v>1992</c:v>
                </c:pt>
                <c:pt idx="32">
                  <c:v>1993</c:v>
                </c:pt>
                <c:pt idx="33">
                  <c:v>1994</c:v>
                </c:pt>
                <c:pt idx="34">
                  <c:v>1995</c:v>
                </c:pt>
                <c:pt idx="35">
                  <c:v>1996</c:v>
                </c:pt>
                <c:pt idx="36">
                  <c:v>1997</c:v>
                </c:pt>
                <c:pt idx="37">
                  <c:v>1998</c:v>
                </c:pt>
                <c:pt idx="38">
                  <c:v>1999</c:v>
                </c:pt>
                <c:pt idx="39">
                  <c:v>2000</c:v>
                </c:pt>
                <c:pt idx="40">
                  <c:v>2001</c:v>
                </c:pt>
                <c:pt idx="41">
                  <c:v>2002</c:v>
                </c:pt>
                <c:pt idx="42">
                  <c:v>2003</c:v>
                </c:pt>
                <c:pt idx="43">
                  <c:v>2004</c:v>
                </c:pt>
                <c:pt idx="44">
                  <c:v>2005</c:v>
                </c:pt>
                <c:pt idx="45">
                  <c:v>2006</c:v>
                </c:pt>
                <c:pt idx="46">
                  <c:v>2007</c:v>
                </c:pt>
                <c:pt idx="47">
                  <c:v>2008</c:v>
                </c:pt>
                <c:pt idx="48">
                  <c:v>2009</c:v>
                </c:pt>
                <c:pt idx="49">
                  <c:v>2010</c:v>
                </c:pt>
                <c:pt idx="50">
                  <c:v>2011</c:v>
                </c:pt>
                <c:pt idx="51">
                  <c:v>2012</c:v>
                </c:pt>
                <c:pt idx="52">
                  <c:v>2013</c:v>
                </c:pt>
                <c:pt idx="53">
                  <c:v>2014</c:v>
                </c:pt>
                <c:pt idx="54">
                  <c:v>2015</c:v>
                </c:pt>
                <c:pt idx="55">
                  <c:v>2016</c:v>
                </c:pt>
                <c:pt idx="56">
                  <c:v>2017</c:v>
                </c:pt>
                <c:pt idx="57">
                  <c:v>2018</c:v>
                </c:pt>
                <c:pt idx="58">
                  <c:v>2019</c:v>
                </c:pt>
                <c:pt idx="59">
                  <c:v>2020</c:v>
                </c:pt>
                <c:pt idx="60">
                  <c:v>2021</c:v>
                </c:pt>
              </c:strCache>
            </c:strRef>
          </c:cat>
          <c:val>
            <c:numRef>
              <c:f>'В.2.2'!$K$4:$K$64</c:f>
              <c:numCache>
                <c:formatCode>0.0</c:formatCode>
                <c:ptCount val="61"/>
                <c:pt idx="26">
                  <c:v>37.1</c:v>
                </c:pt>
                <c:pt idx="27">
                  <c:v>36.5</c:v>
                </c:pt>
                <c:pt idx="28">
                  <c:v>35.5</c:v>
                </c:pt>
                <c:pt idx="29">
                  <c:v>33.700000000000003</c:v>
                </c:pt>
                <c:pt idx="30">
                  <c:v>31.4</c:v>
                </c:pt>
                <c:pt idx="31">
                  <c:v>29.2</c:v>
                </c:pt>
                <c:pt idx="32">
                  <c:v>27.9</c:v>
                </c:pt>
                <c:pt idx="33">
                  <c:v>27.4</c:v>
                </c:pt>
                <c:pt idx="34">
                  <c:v>27.7</c:v>
                </c:pt>
                <c:pt idx="35">
                  <c:v>28.3</c:v>
                </c:pt>
                <c:pt idx="36">
                  <c:v>28.8</c:v>
                </c:pt>
                <c:pt idx="37">
                  <c:v>28.8</c:v>
                </c:pt>
                <c:pt idx="38">
                  <c:v>29.1</c:v>
                </c:pt>
                <c:pt idx="39">
                  <c:v>30.2</c:v>
                </c:pt>
                <c:pt idx="40">
                  <c:v>31.8</c:v>
                </c:pt>
                <c:pt idx="41">
                  <c:v>33.700000000000003</c:v>
                </c:pt>
                <c:pt idx="42">
                  <c:v>35.5</c:v>
                </c:pt>
                <c:pt idx="43">
                  <c:v>37.4</c:v>
                </c:pt>
                <c:pt idx="44">
                  <c:v>39.1</c:v>
                </c:pt>
                <c:pt idx="45">
                  <c:v>40.6</c:v>
                </c:pt>
                <c:pt idx="46">
                  <c:v>42.5</c:v>
                </c:pt>
                <c:pt idx="47">
                  <c:v>45.1</c:v>
                </c:pt>
                <c:pt idx="48">
                  <c:v>47.8</c:v>
                </c:pt>
                <c:pt idx="49">
                  <c:v>50.6</c:v>
                </c:pt>
                <c:pt idx="50">
                  <c:v>53.6</c:v>
                </c:pt>
                <c:pt idx="51">
                  <c:v>55.9</c:v>
                </c:pt>
                <c:pt idx="52">
                  <c:v>58.3</c:v>
                </c:pt>
                <c:pt idx="53">
                  <c:v>60.1</c:v>
                </c:pt>
                <c:pt idx="54">
                  <c:v>61.5</c:v>
                </c:pt>
                <c:pt idx="55">
                  <c:v>63</c:v>
                </c:pt>
                <c:pt idx="56">
                  <c:v>64.5</c:v>
                </c:pt>
                <c:pt idx="57">
                  <c:v>66</c:v>
                </c:pt>
                <c:pt idx="58">
                  <c:v>66.2</c:v>
                </c:pt>
                <c:pt idx="59">
                  <c:v>65.599999999999994</c:v>
                </c:pt>
                <c:pt idx="60">
                  <c:v>65.3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EC52-764C-89BB-C3B7695A7D7E}"/>
            </c:ext>
          </c:extLst>
        </c:ser>
        <c:ser>
          <c:idx val="32"/>
          <c:order val="10"/>
          <c:tx>
            <c:strRef>
              <c:f>'В.2.2'!$L$2</c:f>
              <c:strCache>
                <c:ptCount val="1"/>
                <c:pt idx="0">
                  <c:v>Україна (пшениця)</c:v>
                </c:pt>
              </c:strCache>
            </c:strRef>
          </c:tx>
          <c:spPr>
            <a:ln w="25400" cap="rnd" cmpd="sng" algn="ctr">
              <a:solidFill>
                <a:srgbClr val="005591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  <c:marker>
            <c:symbol val="none"/>
          </c:marker>
          <c:cat>
            <c:strRef>
              <c:f>'В.2.2'!$A$4:$A$64</c:f>
              <c:strCache>
                <c:ptCount val="61"/>
                <c:pt idx="0">
                  <c:v>1961</c:v>
                </c:pt>
                <c:pt idx="1">
                  <c:v>1962</c:v>
                </c:pt>
                <c:pt idx="2">
                  <c:v>1963</c:v>
                </c:pt>
                <c:pt idx="3">
                  <c:v>1964</c:v>
                </c:pt>
                <c:pt idx="4">
                  <c:v>1965</c:v>
                </c:pt>
                <c:pt idx="5">
                  <c:v>1966</c:v>
                </c:pt>
                <c:pt idx="6">
                  <c:v>1967</c:v>
                </c:pt>
                <c:pt idx="7">
                  <c:v>1968</c:v>
                </c:pt>
                <c:pt idx="8">
                  <c:v>1969</c:v>
                </c:pt>
                <c:pt idx="9">
                  <c:v>1970</c:v>
                </c:pt>
                <c:pt idx="10">
                  <c:v>1971</c:v>
                </c:pt>
                <c:pt idx="11">
                  <c:v>1972</c:v>
                </c:pt>
                <c:pt idx="12">
                  <c:v>1973</c:v>
                </c:pt>
                <c:pt idx="13">
                  <c:v>1974</c:v>
                </c:pt>
                <c:pt idx="14">
                  <c:v>1975</c:v>
                </c:pt>
                <c:pt idx="15">
                  <c:v>1976</c:v>
                </c:pt>
                <c:pt idx="16">
                  <c:v>1977</c:v>
                </c:pt>
                <c:pt idx="17">
                  <c:v>1978</c:v>
                </c:pt>
                <c:pt idx="18">
                  <c:v>1979</c:v>
                </c:pt>
                <c:pt idx="19">
                  <c:v>1980</c:v>
                </c:pt>
                <c:pt idx="20">
                  <c:v>1981</c:v>
                </c:pt>
                <c:pt idx="21">
                  <c:v>1982</c:v>
                </c:pt>
                <c:pt idx="22">
                  <c:v>1983</c:v>
                </c:pt>
                <c:pt idx="23">
                  <c:v>1984</c:v>
                </c:pt>
                <c:pt idx="24">
                  <c:v>1985</c:v>
                </c:pt>
                <c:pt idx="25">
                  <c:v>1986</c:v>
                </c:pt>
                <c:pt idx="26">
                  <c:v>1987</c:v>
                </c:pt>
                <c:pt idx="27">
                  <c:v>1988</c:v>
                </c:pt>
                <c:pt idx="28">
                  <c:v>1989</c:v>
                </c:pt>
                <c:pt idx="29">
                  <c:v>1990</c:v>
                </c:pt>
                <c:pt idx="30">
                  <c:v>1991</c:v>
                </c:pt>
                <c:pt idx="31">
                  <c:v>1992</c:v>
                </c:pt>
                <c:pt idx="32">
                  <c:v>1993</c:v>
                </c:pt>
                <c:pt idx="33">
                  <c:v>1994</c:v>
                </c:pt>
                <c:pt idx="34">
                  <c:v>1995</c:v>
                </c:pt>
                <c:pt idx="35">
                  <c:v>1996</c:v>
                </c:pt>
                <c:pt idx="36">
                  <c:v>1997</c:v>
                </c:pt>
                <c:pt idx="37">
                  <c:v>1998</c:v>
                </c:pt>
                <c:pt idx="38">
                  <c:v>1999</c:v>
                </c:pt>
                <c:pt idx="39">
                  <c:v>2000</c:v>
                </c:pt>
                <c:pt idx="40">
                  <c:v>2001</c:v>
                </c:pt>
                <c:pt idx="41">
                  <c:v>2002</c:v>
                </c:pt>
                <c:pt idx="42">
                  <c:v>2003</c:v>
                </c:pt>
                <c:pt idx="43">
                  <c:v>2004</c:v>
                </c:pt>
                <c:pt idx="44">
                  <c:v>2005</c:v>
                </c:pt>
                <c:pt idx="45">
                  <c:v>2006</c:v>
                </c:pt>
                <c:pt idx="46">
                  <c:v>2007</c:v>
                </c:pt>
                <c:pt idx="47">
                  <c:v>2008</c:v>
                </c:pt>
                <c:pt idx="48">
                  <c:v>2009</c:v>
                </c:pt>
                <c:pt idx="49">
                  <c:v>2010</c:v>
                </c:pt>
                <c:pt idx="50">
                  <c:v>2011</c:v>
                </c:pt>
                <c:pt idx="51">
                  <c:v>2012</c:v>
                </c:pt>
                <c:pt idx="52">
                  <c:v>2013</c:v>
                </c:pt>
                <c:pt idx="53">
                  <c:v>2014</c:v>
                </c:pt>
                <c:pt idx="54">
                  <c:v>2015</c:v>
                </c:pt>
                <c:pt idx="55">
                  <c:v>2016</c:v>
                </c:pt>
                <c:pt idx="56">
                  <c:v>2017</c:v>
                </c:pt>
                <c:pt idx="57">
                  <c:v>2018</c:v>
                </c:pt>
                <c:pt idx="58">
                  <c:v>2019</c:v>
                </c:pt>
                <c:pt idx="59">
                  <c:v>2020</c:v>
                </c:pt>
                <c:pt idx="60">
                  <c:v>2021</c:v>
                </c:pt>
              </c:strCache>
            </c:strRef>
          </c:cat>
          <c:val>
            <c:numRef>
              <c:f>'В.2.2'!$L$4:$L$64</c:f>
              <c:numCache>
                <c:formatCode>0.0</c:formatCode>
                <c:ptCount val="61"/>
                <c:pt idx="26">
                  <c:v>36.700000000000003</c:v>
                </c:pt>
                <c:pt idx="27">
                  <c:v>33.6</c:v>
                </c:pt>
                <c:pt idx="28">
                  <c:v>39.299999999999997</c:v>
                </c:pt>
                <c:pt idx="29">
                  <c:v>40.1</c:v>
                </c:pt>
                <c:pt idx="30">
                  <c:v>30.1</c:v>
                </c:pt>
                <c:pt idx="31">
                  <c:v>30.8</c:v>
                </c:pt>
                <c:pt idx="32">
                  <c:v>38</c:v>
                </c:pt>
                <c:pt idx="33">
                  <c:v>30.8</c:v>
                </c:pt>
                <c:pt idx="34">
                  <c:v>29.7</c:v>
                </c:pt>
                <c:pt idx="35">
                  <c:v>23</c:v>
                </c:pt>
                <c:pt idx="36">
                  <c:v>28.3</c:v>
                </c:pt>
                <c:pt idx="37">
                  <c:v>26.5</c:v>
                </c:pt>
                <c:pt idx="38">
                  <c:v>22.9</c:v>
                </c:pt>
                <c:pt idx="39">
                  <c:v>19.8</c:v>
                </c:pt>
                <c:pt idx="40">
                  <c:v>31</c:v>
                </c:pt>
                <c:pt idx="41">
                  <c:v>30.5</c:v>
                </c:pt>
                <c:pt idx="42">
                  <c:v>14.7</c:v>
                </c:pt>
                <c:pt idx="43">
                  <c:v>31.7</c:v>
                </c:pt>
                <c:pt idx="44">
                  <c:v>28.5</c:v>
                </c:pt>
                <c:pt idx="45">
                  <c:v>25.3</c:v>
                </c:pt>
                <c:pt idx="46">
                  <c:v>23.4</c:v>
                </c:pt>
                <c:pt idx="47">
                  <c:v>36.700000000000003</c:v>
                </c:pt>
                <c:pt idx="48">
                  <c:v>30.9</c:v>
                </c:pt>
                <c:pt idx="49">
                  <c:v>26.8</c:v>
                </c:pt>
                <c:pt idx="50">
                  <c:v>33.5</c:v>
                </c:pt>
                <c:pt idx="51">
                  <c:v>28</c:v>
                </c:pt>
                <c:pt idx="52">
                  <c:v>33.9</c:v>
                </c:pt>
                <c:pt idx="53">
                  <c:v>40.1</c:v>
                </c:pt>
                <c:pt idx="54">
                  <c:v>38.799999999999997</c:v>
                </c:pt>
                <c:pt idx="55">
                  <c:v>42.1</c:v>
                </c:pt>
                <c:pt idx="56">
                  <c:v>41.1</c:v>
                </c:pt>
                <c:pt idx="57">
                  <c:v>37.299999999999997</c:v>
                </c:pt>
                <c:pt idx="58">
                  <c:v>41.6</c:v>
                </c:pt>
                <c:pt idx="59">
                  <c:v>38</c:v>
                </c:pt>
                <c:pt idx="60">
                  <c:v>45.4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C52-764C-89BB-C3B7695A7D7E}"/>
            </c:ext>
          </c:extLst>
        </c:ser>
        <c:ser>
          <c:idx val="33"/>
          <c:order val="11"/>
          <c:tx>
            <c:strRef>
              <c:f>'В.2.2'!$M$2</c:f>
              <c:strCache>
                <c:ptCount val="1"/>
                <c:pt idx="0">
                  <c:v>Україна (пшениця) HP</c:v>
                </c:pt>
              </c:strCache>
            </c:strRef>
          </c:tx>
          <c:spPr>
            <a:ln w="25400" cap="rnd" cmpd="sng" algn="ctr">
              <a:solidFill>
                <a:srgbClr val="005591"/>
              </a:solidFill>
              <a:prstDash val="sysDot"/>
              <a:round/>
              <a:headEnd type="none" w="med" len="med"/>
              <a:tailEnd type="none" w="med" len="med"/>
            </a:ln>
            <a:effectLst/>
          </c:spPr>
          <c:marker>
            <c:symbol val="none"/>
          </c:marker>
          <c:cat>
            <c:strRef>
              <c:f>'В.2.2'!$A$4:$A$64</c:f>
              <c:strCache>
                <c:ptCount val="61"/>
                <c:pt idx="0">
                  <c:v>1961</c:v>
                </c:pt>
                <c:pt idx="1">
                  <c:v>1962</c:v>
                </c:pt>
                <c:pt idx="2">
                  <c:v>1963</c:v>
                </c:pt>
                <c:pt idx="3">
                  <c:v>1964</c:v>
                </c:pt>
                <c:pt idx="4">
                  <c:v>1965</c:v>
                </c:pt>
                <c:pt idx="5">
                  <c:v>1966</c:v>
                </c:pt>
                <c:pt idx="6">
                  <c:v>1967</c:v>
                </c:pt>
                <c:pt idx="7">
                  <c:v>1968</c:v>
                </c:pt>
                <c:pt idx="8">
                  <c:v>1969</c:v>
                </c:pt>
                <c:pt idx="9">
                  <c:v>1970</c:v>
                </c:pt>
                <c:pt idx="10">
                  <c:v>1971</c:v>
                </c:pt>
                <c:pt idx="11">
                  <c:v>1972</c:v>
                </c:pt>
                <c:pt idx="12">
                  <c:v>1973</c:v>
                </c:pt>
                <c:pt idx="13">
                  <c:v>1974</c:v>
                </c:pt>
                <c:pt idx="14">
                  <c:v>1975</c:v>
                </c:pt>
                <c:pt idx="15">
                  <c:v>1976</c:v>
                </c:pt>
                <c:pt idx="16">
                  <c:v>1977</c:v>
                </c:pt>
                <c:pt idx="17">
                  <c:v>1978</c:v>
                </c:pt>
                <c:pt idx="18">
                  <c:v>1979</c:v>
                </c:pt>
                <c:pt idx="19">
                  <c:v>1980</c:v>
                </c:pt>
                <c:pt idx="20">
                  <c:v>1981</c:v>
                </c:pt>
                <c:pt idx="21">
                  <c:v>1982</c:v>
                </c:pt>
                <c:pt idx="22">
                  <c:v>1983</c:v>
                </c:pt>
                <c:pt idx="23">
                  <c:v>1984</c:v>
                </c:pt>
                <c:pt idx="24">
                  <c:v>1985</c:v>
                </c:pt>
                <c:pt idx="25">
                  <c:v>1986</c:v>
                </c:pt>
                <c:pt idx="26">
                  <c:v>1987</c:v>
                </c:pt>
                <c:pt idx="27">
                  <c:v>1988</c:v>
                </c:pt>
                <c:pt idx="28">
                  <c:v>1989</c:v>
                </c:pt>
                <c:pt idx="29">
                  <c:v>1990</c:v>
                </c:pt>
                <c:pt idx="30">
                  <c:v>1991</c:v>
                </c:pt>
                <c:pt idx="31">
                  <c:v>1992</c:v>
                </c:pt>
                <c:pt idx="32">
                  <c:v>1993</c:v>
                </c:pt>
                <c:pt idx="33">
                  <c:v>1994</c:v>
                </c:pt>
                <c:pt idx="34">
                  <c:v>1995</c:v>
                </c:pt>
                <c:pt idx="35">
                  <c:v>1996</c:v>
                </c:pt>
                <c:pt idx="36">
                  <c:v>1997</c:v>
                </c:pt>
                <c:pt idx="37">
                  <c:v>1998</c:v>
                </c:pt>
                <c:pt idx="38">
                  <c:v>1999</c:v>
                </c:pt>
                <c:pt idx="39">
                  <c:v>2000</c:v>
                </c:pt>
                <c:pt idx="40">
                  <c:v>2001</c:v>
                </c:pt>
                <c:pt idx="41">
                  <c:v>2002</c:v>
                </c:pt>
                <c:pt idx="42">
                  <c:v>2003</c:v>
                </c:pt>
                <c:pt idx="43">
                  <c:v>2004</c:v>
                </c:pt>
                <c:pt idx="44">
                  <c:v>2005</c:v>
                </c:pt>
                <c:pt idx="45">
                  <c:v>2006</c:v>
                </c:pt>
                <c:pt idx="46">
                  <c:v>2007</c:v>
                </c:pt>
                <c:pt idx="47">
                  <c:v>2008</c:v>
                </c:pt>
                <c:pt idx="48">
                  <c:v>2009</c:v>
                </c:pt>
                <c:pt idx="49">
                  <c:v>2010</c:v>
                </c:pt>
                <c:pt idx="50">
                  <c:v>2011</c:v>
                </c:pt>
                <c:pt idx="51">
                  <c:v>2012</c:v>
                </c:pt>
                <c:pt idx="52">
                  <c:v>2013</c:v>
                </c:pt>
                <c:pt idx="53">
                  <c:v>2014</c:v>
                </c:pt>
                <c:pt idx="54">
                  <c:v>2015</c:v>
                </c:pt>
                <c:pt idx="55">
                  <c:v>2016</c:v>
                </c:pt>
                <c:pt idx="56">
                  <c:v>2017</c:v>
                </c:pt>
                <c:pt idx="57">
                  <c:v>2018</c:v>
                </c:pt>
                <c:pt idx="58">
                  <c:v>2019</c:v>
                </c:pt>
                <c:pt idx="59">
                  <c:v>2020</c:v>
                </c:pt>
                <c:pt idx="60">
                  <c:v>2021</c:v>
                </c:pt>
              </c:strCache>
            </c:strRef>
          </c:cat>
          <c:val>
            <c:numRef>
              <c:f>'В.2.2'!$M$4:$M$64</c:f>
              <c:numCache>
                <c:formatCode>0.0</c:formatCode>
                <c:ptCount val="61"/>
                <c:pt idx="26">
                  <c:v>36.700000000000003</c:v>
                </c:pt>
                <c:pt idx="27">
                  <c:v>36.6</c:v>
                </c:pt>
                <c:pt idx="28">
                  <c:v>36.4</c:v>
                </c:pt>
                <c:pt idx="29">
                  <c:v>35.700000000000003</c:v>
                </c:pt>
                <c:pt idx="30">
                  <c:v>34.4</c:v>
                </c:pt>
                <c:pt idx="31">
                  <c:v>33.4</c:v>
                </c:pt>
                <c:pt idx="32">
                  <c:v>32.200000000000003</c:v>
                </c:pt>
                <c:pt idx="33">
                  <c:v>30.6</c:v>
                </c:pt>
                <c:pt idx="34">
                  <c:v>28.8</c:v>
                </c:pt>
                <c:pt idx="35">
                  <c:v>27.1</c:v>
                </c:pt>
                <c:pt idx="36">
                  <c:v>26</c:v>
                </c:pt>
                <c:pt idx="37">
                  <c:v>25.1</c:v>
                </c:pt>
                <c:pt idx="38">
                  <c:v>24.4</c:v>
                </c:pt>
                <c:pt idx="39">
                  <c:v>24.2</c:v>
                </c:pt>
                <c:pt idx="40">
                  <c:v>24.5</c:v>
                </c:pt>
                <c:pt idx="41">
                  <c:v>24.5</c:v>
                </c:pt>
                <c:pt idx="42">
                  <c:v>24.4</c:v>
                </c:pt>
                <c:pt idx="43">
                  <c:v>25.2</c:v>
                </c:pt>
                <c:pt idx="44">
                  <c:v>26.1</c:v>
                </c:pt>
                <c:pt idx="45">
                  <c:v>26.8</c:v>
                </c:pt>
                <c:pt idx="46">
                  <c:v>27.8</c:v>
                </c:pt>
                <c:pt idx="47">
                  <c:v>29</c:v>
                </c:pt>
                <c:pt idx="48">
                  <c:v>29.8</c:v>
                </c:pt>
                <c:pt idx="49">
                  <c:v>30.3</c:v>
                </c:pt>
                <c:pt idx="50">
                  <c:v>31.2</c:v>
                </c:pt>
                <c:pt idx="51">
                  <c:v>32.5</c:v>
                </c:pt>
                <c:pt idx="52">
                  <c:v>34.4</c:v>
                </c:pt>
                <c:pt idx="53">
                  <c:v>36.6</c:v>
                </c:pt>
                <c:pt idx="54">
                  <c:v>38.4</c:v>
                </c:pt>
                <c:pt idx="55">
                  <c:v>39.6</c:v>
                </c:pt>
                <c:pt idx="56">
                  <c:v>40.1</c:v>
                </c:pt>
                <c:pt idx="57">
                  <c:v>40.299999999999997</c:v>
                </c:pt>
                <c:pt idx="58">
                  <c:v>40.799999999999997</c:v>
                </c:pt>
                <c:pt idx="59">
                  <c:v>41.5</c:v>
                </c:pt>
                <c:pt idx="60">
                  <c:v>42.6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EC52-764C-89BB-C3B7695A7D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70208704"/>
        <c:axId val="1470209120"/>
      </c:lineChart>
      <c:catAx>
        <c:axId val="1470208704"/>
        <c:scaling>
          <c:orientation val="minMax"/>
        </c:scaling>
        <c:delete val="0"/>
        <c:axPos val="b"/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A"/>
          </a:p>
        </c:txPr>
        <c:crossAx val="1470209120"/>
        <c:crosses val="autoZero"/>
        <c:auto val="1"/>
        <c:lblAlgn val="ctr"/>
        <c:lblOffset val="100"/>
        <c:tickLblSkip val="6"/>
        <c:noMultiLvlLbl val="0"/>
      </c:catAx>
      <c:valAx>
        <c:axId val="1470209120"/>
        <c:scaling>
          <c:orientation val="minMax"/>
          <c:max val="12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General" sourceLinked="1"/>
        <c:majorTickMark val="in"/>
        <c:minorTickMark val="none"/>
        <c:tickLblPos val="low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A"/>
          </a:p>
        </c:txPr>
        <c:crossAx val="1470208704"/>
        <c:crosses val="autoZero"/>
        <c:crossBetween val="between"/>
      </c:valAx>
      <c:spPr>
        <a:blipFill dpi="0" rotWithShape="1">
          <a:blip xmlns:r="http://schemas.openxmlformats.org/officeDocument/2006/relationships" r:embed="rId3"/>
          <a:srcRect/>
          <a:stretch>
            <a:fillRect l="98000"/>
          </a:stretch>
        </a:blipFill>
        <a:ln w="9525">
          <a:solidFill>
            <a:srgbClr val="505050"/>
          </a:solidFill>
        </a:ln>
        <a:effectLst/>
      </c:spPr>
    </c:plotArea>
    <c:legend>
      <c:legendPos val="b"/>
      <c:legendEntry>
        <c:idx val="1"/>
        <c:delete val="1"/>
      </c:legendEntry>
      <c:legendEntry>
        <c:idx val="3"/>
        <c:delete val="1"/>
      </c:legendEntry>
      <c:legendEntry>
        <c:idx val="5"/>
        <c:delete val="1"/>
      </c:legendEntry>
      <c:legendEntry>
        <c:idx val="7"/>
        <c:delete val="1"/>
      </c:legendEntry>
      <c:legendEntry>
        <c:idx val="9"/>
        <c:delete val="1"/>
      </c:legendEntry>
      <c:legendEntry>
        <c:idx val="11"/>
        <c:delete val="1"/>
      </c:legendEntry>
      <c:layout>
        <c:manualLayout>
          <c:xMode val="edge"/>
          <c:yMode val="edge"/>
          <c:x val="3.3277870216306155E-2"/>
          <c:y val="0.6960676530043105"/>
          <c:w val="0.93178036605657233"/>
          <c:h val="0.29173423692092426"/>
        </c:manualLayout>
      </c:layout>
      <c:overlay val="0"/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A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A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697609992950124"/>
          <c:y val="5.3255684369896139E-2"/>
          <c:w val="0.82982858542429994"/>
          <c:h val="0.4518200743922602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57D4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'В.2.3'!$A$4:$A$9</c:f>
              <c:strCache>
                <c:ptCount val="6"/>
                <c:pt idx="0">
                  <c:v>Chemical</c:v>
                </c:pt>
                <c:pt idx="1">
                  <c:v>Oil Refinery</c:v>
                </c:pt>
                <c:pt idx="2">
                  <c:v>Machinebuilding</c:v>
                </c:pt>
                <c:pt idx="3">
                  <c:v>Trade</c:v>
                </c:pt>
                <c:pt idx="4">
                  <c:v>Transportation</c:v>
                </c:pt>
                <c:pt idx="5">
                  <c:v>Other activities</c:v>
                </c:pt>
              </c:strCache>
            </c:strRef>
          </c:cat>
          <c:val>
            <c:numRef>
              <c:f>'В.2.3'!$D$4:$D$9</c:f>
              <c:numCache>
                <c:formatCode>0.0</c:formatCode>
                <c:ptCount val="6"/>
                <c:pt idx="0">
                  <c:v>16.899999999999999</c:v>
                </c:pt>
                <c:pt idx="1">
                  <c:v>8</c:v>
                </c:pt>
                <c:pt idx="2">
                  <c:v>3.1</c:v>
                </c:pt>
                <c:pt idx="3">
                  <c:v>9.4</c:v>
                </c:pt>
                <c:pt idx="4">
                  <c:v>4</c:v>
                </c:pt>
                <c:pt idx="5">
                  <c:v>19.3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0A-7B4C-83EA-6E08AA2553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17381839"/>
        <c:axId val="417377263"/>
      </c:barChart>
      <c:catAx>
        <c:axId val="417381839"/>
        <c:scaling>
          <c:orientation val="minMax"/>
        </c:scaling>
        <c:delete val="0"/>
        <c:axPos val="b"/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A"/>
          </a:p>
        </c:txPr>
        <c:crossAx val="417377263"/>
        <c:crosses val="autoZero"/>
        <c:auto val="1"/>
        <c:lblAlgn val="ctr"/>
        <c:lblOffset val="100"/>
        <c:noMultiLvlLbl val="0"/>
      </c:catAx>
      <c:valAx>
        <c:axId val="417377263"/>
        <c:scaling>
          <c:orientation val="minMax"/>
          <c:max val="2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A"/>
          </a:p>
        </c:txPr>
        <c:crossAx val="417381839"/>
        <c:crosses val="autoZero"/>
        <c:crossBetween val="between"/>
        <c:majorUnit val="10"/>
      </c:val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A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543896165099065"/>
          <c:y val="5.3050336709367152E-2"/>
          <c:w val="0.83136581119380026"/>
          <c:h val="0.4474417056398630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57D4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'В.2.3'!$A$15:$A$19</c:f>
              <c:strCache>
                <c:ptCount val="5"/>
                <c:pt idx="0">
                  <c:v>Food industry</c:v>
                </c:pt>
                <c:pt idx="1">
                  <c:v>Trade</c:v>
                </c:pt>
                <c:pt idx="2">
                  <c:v>Hotels/Restaurants</c:v>
                </c:pt>
                <c:pt idx="3">
                  <c:v>Education</c:v>
                </c:pt>
                <c:pt idx="4">
                  <c:v>Public administration</c:v>
                </c:pt>
              </c:strCache>
            </c:strRef>
          </c:cat>
          <c:val>
            <c:numRef>
              <c:f>'В.2.3'!$D$15:$D$19</c:f>
              <c:numCache>
                <c:formatCode>0.0</c:formatCode>
                <c:ptCount val="5"/>
                <c:pt idx="0">
                  <c:v>27.2</c:v>
                </c:pt>
                <c:pt idx="1">
                  <c:v>5.4</c:v>
                </c:pt>
                <c:pt idx="2">
                  <c:v>11.9</c:v>
                </c:pt>
                <c:pt idx="3">
                  <c:v>3.5</c:v>
                </c:pt>
                <c:pt idx="4">
                  <c:v>2.4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72-1149-AB41-830055A6F6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17388495"/>
        <c:axId val="417385999"/>
      </c:barChart>
      <c:catAx>
        <c:axId val="417388495"/>
        <c:scaling>
          <c:orientation val="minMax"/>
        </c:scaling>
        <c:delete val="0"/>
        <c:axPos val="b"/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A"/>
          </a:p>
        </c:txPr>
        <c:crossAx val="417385999"/>
        <c:crosses val="autoZero"/>
        <c:auto val="1"/>
        <c:lblAlgn val="ctr"/>
        <c:lblOffset val="100"/>
        <c:noMultiLvlLbl val="0"/>
      </c:catAx>
      <c:valAx>
        <c:axId val="417385999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A"/>
          </a:p>
        </c:txPr>
        <c:crossAx val="417388495"/>
        <c:crosses val="autoZero"/>
        <c:crossBetween val="between"/>
        <c:majorUnit val="10"/>
      </c:val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A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0426888787661871E-2"/>
          <c:y val="5.3646278986645292E-2"/>
          <c:w val="0.90165972538556649"/>
          <c:h val="0.7097376973252935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'В.2.4'!$B$1</c:f>
              <c:strCache>
                <c:ptCount val="1"/>
                <c:pt idx="0">
                  <c:v>By prices</c:v>
                </c:pt>
              </c:strCache>
            </c:strRef>
          </c:tx>
          <c:spPr>
            <a:solidFill>
              <a:srgbClr val="057D4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Pt>
            <c:idx val="19"/>
            <c:invertIfNegative val="0"/>
            <c:bubble3D val="0"/>
            <c:spPr>
              <a:pattFill prst="pct70">
                <a:fgClr>
                  <a:srgbClr val="057D46"/>
                </a:fgClr>
                <a:bgClr>
                  <a:schemeClr val="bg1"/>
                </a:bgClr>
              </a:patt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01-E744-8D49-9369-2999ECACCF3A}"/>
              </c:ext>
            </c:extLst>
          </c:dPt>
          <c:cat>
            <c:strRef>
              <c:f>'В.2.4'!$A$4:$A$23</c:f>
              <c:strCache>
                <c:ptCount val="20"/>
                <c:pt idx="0">
                  <c:v>I.17</c:v>
                </c:pt>
                <c:pt idx="1">
                  <c:v>II.17</c:v>
                </c:pt>
                <c:pt idx="2">
                  <c:v>III.17</c:v>
                </c:pt>
                <c:pt idx="3">
                  <c:v>IV.17</c:v>
                </c:pt>
                <c:pt idx="4">
                  <c:v>I.18</c:v>
                </c:pt>
                <c:pt idx="5">
                  <c:v>II.18</c:v>
                </c:pt>
                <c:pt idx="6">
                  <c:v>III.18</c:v>
                </c:pt>
                <c:pt idx="7">
                  <c:v>IV.18</c:v>
                </c:pt>
                <c:pt idx="8">
                  <c:v>I.19</c:v>
                </c:pt>
                <c:pt idx="9">
                  <c:v>II.19</c:v>
                </c:pt>
                <c:pt idx="10">
                  <c:v>III.19</c:v>
                </c:pt>
                <c:pt idx="11">
                  <c:v>IV.19</c:v>
                </c:pt>
                <c:pt idx="12">
                  <c:v>I.20</c:v>
                </c:pt>
                <c:pt idx="13">
                  <c:v>II.20</c:v>
                </c:pt>
                <c:pt idx="14">
                  <c:v>III.20</c:v>
                </c:pt>
                <c:pt idx="15">
                  <c:v>IV.20</c:v>
                </c:pt>
                <c:pt idx="16">
                  <c:v>I.21</c:v>
                </c:pt>
                <c:pt idx="17">
                  <c:v>II.21</c:v>
                </c:pt>
                <c:pt idx="18">
                  <c:v>III.21</c:v>
                </c:pt>
                <c:pt idx="19">
                  <c:v>IV.21*</c:v>
                </c:pt>
              </c:strCache>
            </c:strRef>
          </c:cat>
          <c:val>
            <c:numRef>
              <c:f>'В.2.4'!$B$4:$B$23</c:f>
              <c:numCache>
                <c:formatCode>General</c:formatCode>
                <c:ptCount val="20"/>
                <c:pt idx="0">
                  <c:v>0.04</c:v>
                </c:pt>
                <c:pt idx="1">
                  <c:v>-0.03</c:v>
                </c:pt>
                <c:pt idx="2">
                  <c:v>-0.05</c:v>
                </c:pt>
                <c:pt idx="3">
                  <c:v>0.03</c:v>
                </c:pt>
                <c:pt idx="4">
                  <c:v>7.0000000000000007E-2</c:v>
                </c:pt>
                <c:pt idx="5">
                  <c:v>0.25</c:v>
                </c:pt>
                <c:pt idx="6">
                  <c:v>0.33</c:v>
                </c:pt>
                <c:pt idx="7">
                  <c:v>0.24</c:v>
                </c:pt>
                <c:pt idx="8">
                  <c:v>0.03</c:v>
                </c:pt>
                <c:pt idx="9">
                  <c:v>-0.28000000000000003</c:v>
                </c:pt>
                <c:pt idx="10">
                  <c:v>-0.27</c:v>
                </c:pt>
                <c:pt idx="11">
                  <c:v>-0.17</c:v>
                </c:pt>
                <c:pt idx="12">
                  <c:v>0.1</c:v>
                </c:pt>
                <c:pt idx="13">
                  <c:v>0.14000000000000001</c:v>
                </c:pt>
                <c:pt idx="14">
                  <c:v>0.28000000000000003</c:v>
                </c:pt>
                <c:pt idx="15">
                  <c:v>0.96</c:v>
                </c:pt>
                <c:pt idx="16">
                  <c:v>1.27</c:v>
                </c:pt>
                <c:pt idx="17">
                  <c:v>1.7</c:v>
                </c:pt>
                <c:pt idx="18">
                  <c:v>1.68</c:v>
                </c:pt>
                <c:pt idx="19">
                  <c:v>1.6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744-8D49-9369-2999ECACCF3A}"/>
            </c:ext>
          </c:extLst>
        </c:ser>
        <c:ser>
          <c:idx val="1"/>
          <c:order val="1"/>
          <c:tx>
            <c:strRef>
              <c:f>'В.2.4'!$C$1</c:f>
              <c:strCache>
                <c:ptCount val="1"/>
                <c:pt idx="0">
                  <c:v>By volumes</c:v>
                </c:pt>
              </c:strCache>
            </c:strRef>
          </c:tx>
          <c:spPr>
            <a:solidFill>
              <a:srgbClr val="DC4B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Pt>
            <c:idx val="19"/>
            <c:invertIfNegative val="0"/>
            <c:bubble3D val="0"/>
            <c:spPr>
              <a:pattFill prst="pct70">
                <a:fgClr>
                  <a:srgbClr val="DC4B64"/>
                </a:fgClr>
                <a:bgClr>
                  <a:schemeClr val="bg1"/>
                </a:bgClr>
              </a:patt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E744-8D49-9369-2999ECACCF3A}"/>
              </c:ext>
            </c:extLst>
          </c:dPt>
          <c:cat>
            <c:strRef>
              <c:f>'В.2.4'!$A$4:$A$23</c:f>
              <c:strCache>
                <c:ptCount val="20"/>
                <c:pt idx="0">
                  <c:v>I.17</c:v>
                </c:pt>
                <c:pt idx="1">
                  <c:v>II.17</c:v>
                </c:pt>
                <c:pt idx="2">
                  <c:v>III.17</c:v>
                </c:pt>
                <c:pt idx="3">
                  <c:v>IV.17</c:v>
                </c:pt>
                <c:pt idx="4">
                  <c:v>I.18</c:v>
                </c:pt>
                <c:pt idx="5">
                  <c:v>II.18</c:v>
                </c:pt>
                <c:pt idx="6">
                  <c:v>III.18</c:v>
                </c:pt>
                <c:pt idx="7">
                  <c:v>IV.18</c:v>
                </c:pt>
                <c:pt idx="8">
                  <c:v>I.19</c:v>
                </c:pt>
                <c:pt idx="9">
                  <c:v>II.19</c:v>
                </c:pt>
                <c:pt idx="10">
                  <c:v>III.19</c:v>
                </c:pt>
                <c:pt idx="11">
                  <c:v>IV.19</c:v>
                </c:pt>
                <c:pt idx="12">
                  <c:v>I.20</c:v>
                </c:pt>
                <c:pt idx="13">
                  <c:v>II.20</c:v>
                </c:pt>
                <c:pt idx="14">
                  <c:v>III.20</c:v>
                </c:pt>
                <c:pt idx="15">
                  <c:v>IV.20</c:v>
                </c:pt>
                <c:pt idx="16">
                  <c:v>I.21</c:v>
                </c:pt>
                <c:pt idx="17">
                  <c:v>II.21</c:v>
                </c:pt>
                <c:pt idx="18">
                  <c:v>III.21</c:v>
                </c:pt>
                <c:pt idx="19">
                  <c:v>IV.21*</c:v>
                </c:pt>
              </c:strCache>
            </c:strRef>
          </c:cat>
          <c:val>
            <c:numRef>
              <c:f>'В.2.4'!$C$4:$C$23</c:f>
              <c:numCache>
                <c:formatCode>General</c:formatCode>
                <c:ptCount val="20"/>
                <c:pt idx="0">
                  <c:v>1.06</c:v>
                </c:pt>
                <c:pt idx="1">
                  <c:v>0.51</c:v>
                </c:pt>
                <c:pt idx="2">
                  <c:v>0.52</c:v>
                </c:pt>
                <c:pt idx="3">
                  <c:v>-0.25</c:v>
                </c:pt>
                <c:pt idx="4">
                  <c:v>-0.39</c:v>
                </c:pt>
                <c:pt idx="5">
                  <c:v>-0.26</c:v>
                </c:pt>
                <c:pt idx="6">
                  <c:v>-0.3</c:v>
                </c:pt>
                <c:pt idx="7">
                  <c:v>0.73</c:v>
                </c:pt>
                <c:pt idx="8">
                  <c:v>0.9</c:v>
                </c:pt>
                <c:pt idx="9">
                  <c:v>0.85</c:v>
                </c:pt>
                <c:pt idx="10">
                  <c:v>1.43</c:v>
                </c:pt>
                <c:pt idx="11">
                  <c:v>0.83</c:v>
                </c:pt>
                <c:pt idx="12">
                  <c:v>0.21</c:v>
                </c:pt>
                <c:pt idx="13">
                  <c:v>-0.27</c:v>
                </c:pt>
                <c:pt idx="14">
                  <c:v>-0.56000000000000005</c:v>
                </c:pt>
                <c:pt idx="15">
                  <c:v>-0.75</c:v>
                </c:pt>
                <c:pt idx="16">
                  <c:v>-1.69</c:v>
                </c:pt>
                <c:pt idx="17">
                  <c:v>-0.85</c:v>
                </c:pt>
                <c:pt idx="18">
                  <c:v>0.01</c:v>
                </c:pt>
                <c:pt idx="19">
                  <c:v>0.91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744-8D49-9369-2999ECACCF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757117816"/>
        <c:axId val="757115896"/>
      </c:barChart>
      <c:catAx>
        <c:axId val="7571178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A"/>
          </a:p>
        </c:txPr>
        <c:crossAx val="757115896"/>
        <c:crosses val="autoZero"/>
        <c:auto val="1"/>
        <c:lblAlgn val="ctr"/>
        <c:lblOffset val="100"/>
        <c:tickMarkSkip val="4"/>
        <c:noMultiLvlLbl val="0"/>
      </c:catAx>
      <c:valAx>
        <c:axId val="757115896"/>
        <c:scaling>
          <c:orientation val="minMax"/>
          <c:max val="3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#,##0" sourceLinked="0"/>
        <c:majorTickMark val="in"/>
        <c:minorTickMark val="none"/>
        <c:tickLblPos val="low"/>
        <c:spPr>
          <a:noFill/>
          <a:ln w="9525">
            <a:noFill/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A"/>
          </a:p>
        </c:txPr>
        <c:crossAx val="757117816"/>
        <c:crosses val="autoZero"/>
        <c:crossBetween val="between"/>
        <c:majorUnit val="1"/>
      </c:val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b"/>
      <c:layout>
        <c:manualLayout>
          <c:xMode val="edge"/>
          <c:yMode val="edge"/>
          <c:x val="3.3057851239669422E-2"/>
          <c:y val="0.91566517971578243"/>
          <c:w val="0.92561983471074383"/>
          <c:h val="6.5502172144866047E-2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A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A"/>
    </a:p>
  </c:txPr>
  <c:printSettings>
    <c:headerFooter/>
    <c:pageMargins b="0.75" l="0.7" r="0.7" t="0.75" header="0.3" footer="0.3"/>
    <c:pageSetup/>
  </c:printSettings>
  <c:userShapes r:id="rId3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9.2005400899825007E-2"/>
          <c:y val="6.9689390430474271E-2"/>
          <c:w val="0.86425770936204716"/>
          <c:h val="0.82758965289766584"/>
        </c:manualLayout>
      </c:layout>
      <c:lineChart>
        <c:grouping val="standard"/>
        <c:varyColors val="0"/>
        <c:ser>
          <c:idx val="0"/>
          <c:order val="0"/>
          <c:spPr>
            <a:ln>
              <a:solidFill>
                <a:schemeClr val="tx2"/>
              </a:solidFill>
            </a:ln>
          </c:spPr>
          <c:marker>
            <c:symbol val="none"/>
          </c:marker>
          <c:cat>
            <c:numRef>
              <c:f>'В.2.5'!$C$4:$C$36</c:f>
              <c:numCache>
                <c:formatCode>General</c:formatCode>
                <c:ptCount val="33"/>
                <c:pt idx="0" formatCode="mm/yyyy">
                  <c:v>43466</c:v>
                </c:pt>
                <c:pt idx="6" formatCode="mm/yyyy">
                  <c:v>43647</c:v>
                </c:pt>
                <c:pt idx="12" formatCode="mm/yyyy">
                  <c:v>43831</c:v>
                </c:pt>
                <c:pt idx="18" formatCode="mm/yyyy">
                  <c:v>44013</c:v>
                </c:pt>
                <c:pt idx="24" formatCode="mm/yyyy">
                  <c:v>44197</c:v>
                </c:pt>
                <c:pt idx="32" formatCode="mm/yy">
                  <c:v>44469</c:v>
                </c:pt>
              </c:numCache>
            </c:numRef>
          </c:cat>
          <c:val>
            <c:numRef>
              <c:f>'В.2.5'!$B$4:$B$36</c:f>
              <c:numCache>
                <c:formatCode>_-* #\ ##0\ _₽_-;\-* #\ ##0\ _₽_-;_-* "-"??\ _₽_-;_-@_-</c:formatCode>
                <c:ptCount val="33"/>
                <c:pt idx="0">
                  <c:v>34.58</c:v>
                </c:pt>
                <c:pt idx="1">
                  <c:v>39.93</c:v>
                </c:pt>
                <c:pt idx="2">
                  <c:v>36.94</c:v>
                </c:pt>
                <c:pt idx="3">
                  <c:v>27.18</c:v>
                </c:pt>
                <c:pt idx="4">
                  <c:v>26.77</c:v>
                </c:pt>
                <c:pt idx="5">
                  <c:v>21.51</c:v>
                </c:pt>
                <c:pt idx="6">
                  <c:v>32.9</c:v>
                </c:pt>
                <c:pt idx="7">
                  <c:v>35.07</c:v>
                </c:pt>
                <c:pt idx="8">
                  <c:v>43.61</c:v>
                </c:pt>
                <c:pt idx="9">
                  <c:v>48.01</c:v>
                </c:pt>
                <c:pt idx="10">
                  <c:v>31.76</c:v>
                </c:pt>
                <c:pt idx="11">
                  <c:v>26.97</c:v>
                </c:pt>
                <c:pt idx="12">
                  <c:v>27.36</c:v>
                </c:pt>
                <c:pt idx="13">
                  <c:v>19.059999999999999</c:v>
                </c:pt>
                <c:pt idx="14">
                  <c:v>20.09</c:v>
                </c:pt>
                <c:pt idx="15">
                  <c:v>34.299999999999997</c:v>
                </c:pt>
                <c:pt idx="16">
                  <c:v>27.14</c:v>
                </c:pt>
                <c:pt idx="17">
                  <c:v>14.14</c:v>
                </c:pt>
                <c:pt idx="18">
                  <c:v>43.96</c:v>
                </c:pt>
                <c:pt idx="19">
                  <c:v>32.74</c:v>
                </c:pt>
                <c:pt idx="20">
                  <c:v>52.95</c:v>
                </c:pt>
                <c:pt idx="21">
                  <c:v>53.01</c:v>
                </c:pt>
                <c:pt idx="22">
                  <c:v>49.31</c:v>
                </c:pt>
                <c:pt idx="23">
                  <c:v>46.18</c:v>
                </c:pt>
                <c:pt idx="24">
                  <c:v>48.33</c:v>
                </c:pt>
                <c:pt idx="25">
                  <c:v>26.29</c:v>
                </c:pt>
                <c:pt idx="26">
                  <c:v>40.44</c:v>
                </c:pt>
                <c:pt idx="27">
                  <c:v>40.770000000000003</c:v>
                </c:pt>
                <c:pt idx="28">
                  <c:v>33.51</c:v>
                </c:pt>
                <c:pt idx="29">
                  <c:v>27.41</c:v>
                </c:pt>
                <c:pt idx="30">
                  <c:v>41.42</c:v>
                </c:pt>
                <c:pt idx="31">
                  <c:v>41.7</c:v>
                </c:pt>
                <c:pt idx="32">
                  <c:v>47.16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2DD-174E-94E6-148FC52987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95082880"/>
        <c:axId val="495092864"/>
      </c:lineChart>
      <c:catAx>
        <c:axId val="495082880"/>
        <c:scaling>
          <c:orientation val="minMax"/>
        </c:scaling>
        <c:delete val="0"/>
        <c:axPos val="b"/>
        <c:majorGridlines>
          <c:spPr>
            <a:ln w="3175">
              <a:solidFill>
                <a:srgbClr val="8C969B">
                  <a:alpha val="50000"/>
                </a:srgbClr>
              </a:solidFill>
            </a:ln>
          </c:spPr>
        </c:majorGridlines>
        <c:minorGridlines>
          <c:spPr>
            <a:ln w="3175" cap="flat" cmpd="sng" algn="ctr">
              <a:noFill/>
              <a:prstDash val="solid"/>
              <a:round/>
              <a:headEnd type="none" w="med" len="med"/>
              <a:tailEnd type="none" w="med" len="med"/>
            </a:ln>
          </c:spPr>
        </c:minorGridlines>
        <c:numFmt formatCode="[$-409]mm\.yy;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A"/>
          </a:p>
        </c:txPr>
        <c:crossAx val="495092864"/>
        <c:crosses val="autoZero"/>
        <c:auto val="0"/>
        <c:lblAlgn val="ctr"/>
        <c:lblOffset val="100"/>
        <c:tickLblSkip val="1"/>
        <c:tickMarkSkip val="12"/>
        <c:noMultiLvlLbl val="1"/>
      </c:catAx>
      <c:valAx>
        <c:axId val="495092864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A"/>
          </a:p>
        </c:txPr>
        <c:crossAx val="495082880"/>
        <c:crosses val="autoZero"/>
        <c:crossBetween val="between"/>
      </c:val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plotVisOnly val="1"/>
    <c:dispBlanksAs val="gap"/>
    <c:showDLblsOverMax val="0"/>
  </c:chart>
  <c:spPr>
    <a:noFill/>
    <a:ln>
      <a:noFill/>
    </a:ln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A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xMode val="edge"/>
          <c:yMode val="edge"/>
          <c:x val="0"/>
          <c:y val="2.4640661068192061E-2"/>
          <c:w val="0.96680497925311204"/>
          <c:h val="0.81314181525033791"/>
        </c:manualLayout>
      </c:layout>
      <c:lineChart>
        <c:grouping val="standard"/>
        <c:varyColors val="0"/>
        <c:ser>
          <c:idx val="3"/>
          <c:order val="0"/>
          <c:tx>
            <c:strRef>
              <c:f>'2.3.1'!$D$1</c:f>
              <c:strCache>
                <c:ptCount val="1"/>
                <c:pt idx="0">
                  <c:v>Labor force participation</c:v>
                </c:pt>
              </c:strCache>
            </c:strRef>
          </c:tx>
          <c:spPr>
            <a:ln w="25400" cmpd="sng">
              <a:solidFill>
                <a:srgbClr val="DC4B64"/>
              </a:solidFill>
              <a:prstDash val="solid"/>
            </a:ln>
          </c:spPr>
          <c:marker>
            <c:symbol val="none"/>
          </c:marker>
          <c:cat>
            <c:strRef>
              <c:f>'2.3.1'!$N$4:$N$22</c:f>
              <c:strCache>
                <c:ptCount val="19"/>
                <c:pt idx="0">
                  <c:v>I.17</c:v>
                </c:pt>
                <c:pt idx="2">
                  <c:v>IІI.17</c:v>
                </c:pt>
                <c:pt idx="4">
                  <c:v>I.18</c:v>
                </c:pt>
                <c:pt idx="6">
                  <c:v>IІI.18</c:v>
                </c:pt>
                <c:pt idx="8">
                  <c:v>I.19</c:v>
                </c:pt>
                <c:pt idx="10">
                  <c:v>IІI.19</c:v>
                </c:pt>
                <c:pt idx="12">
                  <c:v>I.20</c:v>
                </c:pt>
                <c:pt idx="14">
                  <c:v>IІI.20</c:v>
                </c:pt>
                <c:pt idx="16">
                  <c:v>I.21</c:v>
                </c:pt>
                <c:pt idx="18">
                  <c:v>IІI.21</c:v>
                </c:pt>
              </c:strCache>
            </c:strRef>
          </c:cat>
          <c:val>
            <c:numRef>
              <c:f>'2.3.1'!$D$4:$D$22</c:f>
              <c:numCache>
                <c:formatCode>0.0</c:formatCode>
                <c:ptCount val="19"/>
                <c:pt idx="0">
                  <c:v>61.4</c:v>
                </c:pt>
                <c:pt idx="1">
                  <c:v>62.5</c:v>
                </c:pt>
                <c:pt idx="2">
                  <c:v>62.6</c:v>
                </c:pt>
                <c:pt idx="3">
                  <c:v>61.5</c:v>
                </c:pt>
                <c:pt idx="4">
                  <c:v>61.9</c:v>
                </c:pt>
                <c:pt idx="5">
                  <c:v>62.9</c:v>
                </c:pt>
                <c:pt idx="6">
                  <c:v>63.2</c:v>
                </c:pt>
                <c:pt idx="7">
                  <c:v>62.4</c:v>
                </c:pt>
                <c:pt idx="8">
                  <c:v>62.8</c:v>
                </c:pt>
                <c:pt idx="9">
                  <c:v>63.6</c:v>
                </c:pt>
                <c:pt idx="10">
                  <c:v>64</c:v>
                </c:pt>
                <c:pt idx="11">
                  <c:v>63.2</c:v>
                </c:pt>
                <c:pt idx="12">
                  <c:v>63.7</c:v>
                </c:pt>
                <c:pt idx="13">
                  <c:v>61.2</c:v>
                </c:pt>
                <c:pt idx="14">
                  <c:v>62</c:v>
                </c:pt>
                <c:pt idx="15">
                  <c:v>61.5</c:v>
                </c:pt>
                <c:pt idx="16">
                  <c:v>61.4</c:v>
                </c:pt>
                <c:pt idx="17">
                  <c:v>62</c:v>
                </c:pt>
                <c:pt idx="18">
                  <c:v>62.4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EE7-3347-8DE0-D67A2F14E169}"/>
            </c:ext>
          </c:extLst>
        </c:ser>
        <c:ser>
          <c:idx val="1"/>
          <c:order val="1"/>
          <c:tx>
            <c:strRef>
              <c:f>'2.3.1'!$E$1</c:f>
              <c:strCache>
                <c:ptCount val="1"/>
                <c:pt idx="0">
                  <c:v>sa</c:v>
                </c:pt>
              </c:strCache>
            </c:strRef>
          </c:tx>
          <c:spPr>
            <a:ln w="25400" cmpd="sng">
              <a:solidFill>
                <a:srgbClr val="DC4B64"/>
              </a:solidFill>
              <a:prstDash val="sysDot"/>
            </a:ln>
          </c:spPr>
          <c:marker>
            <c:symbol val="none"/>
          </c:marker>
          <c:cat>
            <c:strRef>
              <c:f>'2.3.1'!$N$4:$N$22</c:f>
              <c:strCache>
                <c:ptCount val="19"/>
                <c:pt idx="0">
                  <c:v>I.17</c:v>
                </c:pt>
                <c:pt idx="2">
                  <c:v>IІI.17</c:v>
                </c:pt>
                <c:pt idx="4">
                  <c:v>I.18</c:v>
                </c:pt>
                <c:pt idx="6">
                  <c:v>IІI.18</c:v>
                </c:pt>
                <c:pt idx="8">
                  <c:v>I.19</c:v>
                </c:pt>
                <c:pt idx="10">
                  <c:v>IІI.19</c:v>
                </c:pt>
                <c:pt idx="12">
                  <c:v>I.20</c:v>
                </c:pt>
                <c:pt idx="14">
                  <c:v>IІI.20</c:v>
                </c:pt>
                <c:pt idx="16">
                  <c:v>I.21</c:v>
                </c:pt>
                <c:pt idx="18">
                  <c:v>IІI.21</c:v>
                </c:pt>
              </c:strCache>
            </c:strRef>
          </c:cat>
          <c:val>
            <c:numRef>
              <c:f>'2.3.1'!$E$4:$E$22</c:f>
              <c:numCache>
                <c:formatCode>0.0</c:formatCode>
                <c:ptCount val="19"/>
                <c:pt idx="0">
                  <c:v>61.8</c:v>
                </c:pt>
                <c:pt idx="1">
                  <c:v>62.1</c:v>
                </c:pt>
                <c:pt idx="2">
                  <c:v>62.1</c:v>
                </c:pt>
                <c:pt idx="3">
                  <c:v>62</c:v>
                </c:pt>
                <c:pt idx="4">
                  <c:v>62.3</c:v>
                </c:pt>
                <c:pt idx="5">
                  <c:v>62.6</c:v>
                </c:pt>
                <c:pt idx="6">
                  <c:v>62.7</c:v>
                </c:pt>
                <c:pt idx="7">
                  <c:v>62.8</c:v>
                </c:pt>
                <c:pt idx="8">
                  <c:v>63.1</c:v>
                </c:pt>
                <c:pt idx="9">
                  <c:v>63.3</c:v>
                </c:pt>
                <c:pt idx="10">
                  <c:v>63.5</c:v>
                </c:pt>
                <c:pt idx="11">
                  <c:v>63.6</c:v>
                </c:pt>
                <c:pt idx="12">
                  <c:v>64</c:v>
                </c:pt>
                <c:pt idx="13">
                  <c:v>61</c:v>
                </c:pt>
                <c:pt idx="14">
                  <c:v>61.6</c:v>
                </c:pt>
                <c:pt idx="15">
                  <c:v>61.9</c:v>
                </c:pt>
                <c:pt idx="16">
                  <c:v>61.7</c:v>
                </c:pt>
                <c:pt idx="17">
                  <c:v>61.8</c:v>
                </c:pt>
                <c:pt idx="18">
                  <c:v>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EE7-3347-8DE0-D67A2F14E169}"/>
            </c:ext>
          </c:extLst>
        </c:ser>
        <c:ser>
          <c:idx val="0"/>
          <c:order val="2"/>
          <c:tx>
            <c:strRef>
              <c:f>'2.3.1'!$B$1</c:f>
              <c:strCache>
                <c:ptCount val="1"/>
                <c:pt idx="0">
                  <c:v>Employment </c:v>
                </c:pt>
              </c:strCache>
            </c:strRef>
          </c:tx>
          <c:spPr>
            <a:ln w="25400" cmpd="sng">
              <a:solidFill>
                <a:srgbClr val="057D46"/>
              </a:solidFill>
              <a:prstDash val="solid"/>
            </a:ln>
          </c:spPr>
          <c:marker>
            <c:symbol val="none"/>
          </c:marker>
          <c:val>
            <c:numRef>
              <c:f>'2.3.1'!$B$4:$B$22</c:f>
              <c:numCache>
                <c:formatCode>0.0</c:formatCode>
                <c:ptCount val="19"/>
                <c:pt idx="0">
                  <c:v>55.2</c:v>
                </c:pt>
                <c:pt idx="1">
                  <c:v>56.8</c:v>
                </c:pt>
                <c:pt idx="2">
                  <c:v>57</c:v>
                </c:pt>
                <c:pt idx="3">
                  <c:v>55.4</c:v>
                </c:pt>
                <c:pt idx="4">
                  <c:v>55.9</c:v>
                </c:pt>
                <c:pt idx="5">
                  <c:v>57.7</c:v>
                </c:pt>
                <c:pt idx="6">
                  <c:v>58.1</c:v>
                </c:pt>
                <c:pt idx="7">
                  <c:v>56.6</c:v>
                </c:pt>
                <c:pt idx="8">
                  <c:v>57.1</c:v>
                </c:pt>
                <c:pt idx="9">
                  <c:v>58.6</c:v>
                </c:pt>
                <c:pt idx="10">
                  <c:v>59.3</c:v>
                </c:pt>
                <c:pt idx="11">
                  <c:v>57.7</c:v>
                </c:pt>
                <c:pt idx="12">
                  <c:v>58.2</c:v>
                </c:pt>
                <c:pt idx="13">
                  <c:v>55.2</c:v>
                </c:pt>
                <c:pt idx="14">
                  <c:v>56.1</c:v>
                </c:pt>
                <c:pt idx="15">
                  <c:v>55.3</c:v>
                </c:pt>
                <c:pt idx="16">
                  <c:v>55</c:v>
                </c:pt>
                <c:pt idx="17">
                  <c:v>56.2</c:v>
                </c:pt>
                <c:pt idx="18">
                  <c:v>56.9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EE7-3347-8DE0-D67A2F14E169}"/>
            </c:ext>
          </c:extLst>
        </c:ser>
        <c:ser>
          <c:idx val="2"/>
          <c:order val="3"/>
          <c:tx>
            <c:strRef>
              <c:f>'2.3.1'!$C$1</c:f>
              <c:strCache>
                <c:ptCount val="1"/>
                <c:pt idx="0">
                  <c:v>sa</c:v>
                </c:pt>
              </c:strCache>
            </c:strRef>
          </c:tx>
          <c:spPr>
            <a:ln w="25400" cmpd="sng">
              <a:solidFill>
                <a:srgbClr val="057D46"/>
              </a:solidFill>
              <a:prstDash val="sysDot"/>
            </a:ln>
          </c:spPr>
          <c:marker>
            <c:symbol val="none"/>
          </c:marker>
          <c:val>
            <c:numRef>
              <c:f>'2.3.1'!$C$4:$C$22</c:f>
              <c:numCache>
                <c:formatCode>0.0</c:formatCode>
                <c:ptCount val="19"/>
                <c:pt idx="0">
                  <c:v>55.9</c:v>
                </c:pt>
                <c:pt idx="1">
                  <c:v>56.2</c:v>
                </c:pt>
                <c:pt idx="2">
                  <c:v>56.2</c:v>
                </c:pt>
                <c:pt idx="3">
                  <c:v>56.1</c:v>
                </c:pt>
                <c:pt idx="4">
                  <c:v>56.6</c:v>
                </c:pt>
                <c:pt idx="5">
                  <c:v>57.1</c:v>
                </c:pt>
                <c:pt idx="6">
                  <c:v>57.3</c:v>
                </c:pt>
                <c:pt idx="7">
                  <c:v>57.3</c:v>
                </c:pt>
                <c:pt idx="8">
                  <c:v>57.7</c:v>
                </c:pt>
                <c:pt idx="9">
                  <c:v>58.1</c:v>
                </c:pt>
                <c:pt idx="10">
                  <c:v>58.5</c:v>
                </c:pt>
                <c:pt idx="11">
                  <c:v>58.4</c:v>
                </c:pt>
                <c:pt idx="12">
                  <c:v>58.8</c:v>
                </c:pt>
                <c:pt idx="13">
                  <c:v>54.7</c:v>
                </c:pt>
                <c:pt idx="14">
                  <c:v>55.4</c:v>
                </c:pt>
                <c:pt idx="15">
                  <c:v>55.9</c:v>
                </c:pt>
                <c:pt idx="16">
                  <c:v>55.5</c:v>
                </c:pt>
                <c:pt idx="17">
                  <c:v>55.8</c:v>
                </c:pt>
                <c:pt idx="18">
                  <c:v>56.2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EE7-3347-8DE0-D67A2F14E1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80149976"/>
        <c:axId val="680153504"/>
      </c:lineChart>
      <c:catAx>
        <c:axId val="680149976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A"/>
          </a:p>
        </c:txPr>
        <c:crossAx val="680153504"/>
        <c:crosses val="autoZero"/>
        <c:auto val="1"/>
        <c:lblAlgn val="ctr"/>
        <c:lblOffset val="100"/>
        <c:tickMarkSkip val="4"/>
        <c:noMultiLvlLbl val="0"/>
      </c:catAx>
      <c:valAx>
        <c:axId val="680153504"/>
        <c:scaling>
          <c:orientation val="minMax"/>
          <c:min val="54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A"/>
          </a:p>
        </c:txPr>
        <c:crossAx val="680149976"/>
        <c:crosses val="autoZero"/>
        <c:crossBetween val="between"/>
        <c:majorUnit val="2"/>
      </c:valAx>
      <c:spPr>
        <a:blipFill>
          <a:blip xmlns:r="http://schemas.openxmlformats.org/officeDocument/2006/relationships" r:embed="rId2"/>
          <a:stretch>
            <a:fillRect l="94000"/>
          </a:stretch>
        </a:blipFill>
        <a:ln w="9525">
          <a:solidFill>
            <a:srgbClr val="505050"/>
          </a:solidFill>
        </a:ln>
      </c:spPr>
    </c:plotArea>
    <c:legend>
      <c:legendPos val="b"/>
      <c:layout>
        <c:manualLayout>
          <c:xMode val="edge"/>
          <c:yMode val="edge"/>
          <c:x val="4.1666938935537613E-3"/>
          <c:y val="0.84437773357333712"/>
          <c:w val="0.99583330610644627"/>
          <c:h val="0.15400413167620036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en-UA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rgbClr val="4D4D4F">
              <a:tint val="75000"/>
              <a:shade val="95000"/>
              <a:satMod val="105000"/>
            </a:srgb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A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2.6373621809531574E-2"/>
          <c:w val="0.96680497925311204"/>
          <c:h val="0.87032951971454187"/>
        </c:manualLayout>
      </c:layout>
      <c:lineChart>
        <c:grouping val="standard"/>
        <c:varyColors val="0"/>
        <c:ser>
          <c:idx val="0"/>
          <c:order val="0"/>
          <c:tx>
            <c:strRef>
              <c:f>'2.3.2'!$B$1</c:f>
              <c:strCache>
                <c:ptCount val="1"/>
                <c:pt idx="0">
                  <c:v>Vacancies</c:v>
                </c:pt>
              </c:strCache>
            </c:strRef>
          </c:tx>
          <c:spPr>
            <a:ln w="25400" cap="rnd" cmpd="sng">
              <a:solidFill>
                <a:srgbClr val="057D46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'2.3.2'!$A$4:$A$60</c:f>
              <c:strCache>
                <c:ptCount val="57"/>
                <c:pt idx="0">
                  <c:v>01.17</c:v>
                </c:pt>
                <c:pt idx="1">
                  <c:v>02.17</c:v>
                </c:pt>
                <c:pt idx="2">
                  <c:v>03.17</c:v>
                </c:pt>
                <c:pt idx="3">
                  <c:v>04.17</c:v>
                </c:pt>
                <c:pt idx="4">
                  <c:v>05.17</c:v>
                </c:pt>
                <c:pt idx="5">
                  <c:v>06.17</c:v>
                </c:pt>
                <c:pt idx="6">
                  <c:v>07.17</c:v>
                </c:pt>
                <c:pt idx="7">
                  <c:v>08.17</c:v>
                </c:pt>
                <c:pt idx="8">
                  <c:v>09.17</c:v>
                </c:pt>
                <c:pt idx="9">
                  <c:v>10.17</c:v>
                </c:pt>
                <c:pt idx="10">
                  <c:v>11.17</c:v>
                </c:pt>
                <c:pt idx="11">
                  <c:v>12.17</c:v>
                </c:pt>
                <c:pt idx="12">
                  <c:v>01.18</c:v>
                </c:pt>
                <c:pt idx="13">
                  <c:v>02.18</c:v>
                </c:pt>
                <c:pt idx="14">
                  <c:v>03.18</c:v>
                </c:pt>
                <c:pt idx="15">
                  <c:v>04.18</c:v>
                </c:pt>
                <c:pt idx="16">
                  <c:v>05.18</c:v>
                </c:pt>
                <c:pt idx="17">
                  <c:v>06.18</c:v>
                </c:pt>
                <c:pt idx="18">
                  <c:v>07.18</c:v>
                </c:pt>
                <c:pt idx="19">
                  <c:v>08.18</c:v>
                </c:pt>
                <c:pt idx="20">
                  <c:v>09.18</c:v>
                </c:pt>
                <c:pt idx="21">
                  <c:v>10.18</c:v>
                </c:pt>
                <c:pt idx="22">
                  <c:v>11.18</c:v>
                </c:pt>
                <c:pt idx="23">
                  <c:v>12.18</c:v>
                </c:pt>
                <c:pt idx="24">
                  <c:v>01.19</c:v>
                </c:pt>
                <c:pt idx="25">
                  <c:v>02.19</c:v>
                </c:pt>
                <c:pt idx="26">
                  <c:v>03.19</c:v>
                </c:pt>
                <c:pt idx="27">
                  <c:v>04.19</c:v>
                </c:pt>
                <c:pt idx="28">
                  <c:v>05.19</c:v>
                </c:pt>
                <c:pt idx="29">
                  <c:v>06.19</c:v>
                </c:pt>
                <c:pt idx="30">
                  <c:v>07.19</c:v>
                </c:pt>
                <c:pt idx="31">
                  <c:v>08.19</c:v>
                </c:pt>
                <c:pt idx="32">
                  <c:v>09.19</c:v>
                </c:pt>
                <c:pt idx="33">
                  <c:v>10.19</c:v>
                </c:pt>
                <c:pt idx="34">
                  <c:v>11.19</c:v>
                </c:pt>
                <c:pt idx="35">
                  <c:v>12.19</c:v>
                </c:pt>
                <c:pt idx="36">
                  <c:v>01.20</c:v>
                </c:pt>
                <c:pt idx="37">
                  <c:v>02.20</c:v>
                </c:pt>
                <c:pt idx="38">
                  <c:v>03.20</c:v>
                </c:pt>
                <c:pt idx="39">
                  <c:v>04.20</c:v>
                </c:pt>
                <c:pt idx="40">
                  <c:v>05.20</c:v>
                </c:pt>
                <c:pt idx="41">
                  <c:v>06.20</c:v>
                </c:pt>
                <c:pt idx="42">
                  <c:v>07.20</c:v>
                </c:pt>
                <c:pt idx="43">
                  <c:v>08.20</c:v>
                </c:pt>
                <c:pt idx="44">
                  <c:v>09.20</c:v>
                </c:pt>
                <c:pt idx="45">
                  <c:v>10.20</c:v>
                </c:pt>
                <c:pt idx="46">
                  <c:v>11.20</c:v>
                </c:pt>
                <c:pt idx="47">
                  <c:v>12.20</c:v>
                </c:pt>
                <c:pt idx="48">
                  <c:v>01.21</c:v>
                </c:pt>
                <c:pt idx="49">
                  <c:v>02.21</c:v>
                </c:pt>
                <c:pt idx="50">
                  <c:v>03.21</c:v>
                </c:pt>
                <c:pt idx="51">
                  <c:v>04.21</c:v>
                </c:pt>
                <c:pt idx="52">
                  <c:v>05.21</c:v>
                </c:pt>
                <c:pt idx="53">
                  <c:v>06.21</c:v>
                </c:pt>
                <c:pt idx="54">
                  <c:v>07.21</c:v>
                </c:pt>
                <c:pt idx="55">
                  <c:v>08.21</c:v>
                </c:pt>
                <c:pt idx="56">
                  <c:v>09.21</c:v>
                </c:pt>
              </c:strCache>
            </c:strRef>
          </c:cat>
          <c:val>
            <c:numRef>
              <c:f>'2.3.2'!$B$4:$B$60</c:f>
              <c:numCache>
                <c:formatCode>0</c:formatCode>
                <c:ptCount val="57"/>
                <c:pt idx="0">
                  <c:v>35.6</c:v>
                </c:pt>
                <c:pt idx="1">
                  <c:v>44.2</c:v>
                </c:pt>
                <c:pt idx="2">
                  <c:v>45.9</c:v>
                </c:pt>
                <c:pt idx="3">
                  <c:v>47.4</c:v>
                </c:pt>
                <c:pt idx="4">
                  <c:v>45.6</c:v>
                </c:pt>
                <c:pt idx="5">
                  <c:v>49.7</c:v>
                </c:pt>
                <c:pt idx="6">
                  <c:v>47.5</c:v>
                </c:pt>
                <c:pt idx="7">
                  <c:v>50.6</c:v>
                </c:pt>
                <c:pt idx="8">
                  <c:v>54.1</c:v>
                </c:pt>
                <c:pt idx="9">
                  <c:v>51.1</c:v>
                </c:pt>
                <c:pt idx="10">
                  <c:v>49.9</c:v>
                </c:pt>
                <c:pt idx="11">
                  <c:v>44.2</c:v>
                </c:pt>
                <c:pt idx="12">
                  <c:v>41.9</c:v>
                </c:pt>
                <c:pt idx="13">
                  <c:v>47.5</c:v>
                </c:pt>
                <c:pt idx="14">
                  <c:v>46.7</c:v>
                </c:pt>
                <c:pt idx="15">
                  <c:v>50.3</c:v>
                </c:pt>
                <c:pt idx="16">
                  <c:v>50.2</c:v>
                </c:pt>
                <c:pt idx="17">
                  <c:v>53.1</c:v>
                </c:pt>
                <c:pt idx="18">
                  <c:v>50.8</c:v>
                </c:pt>
                <c:pt idx="19">
                  <c:v>53.6</c:v>
                </c:pt>
                <c:pt idx="20">
                  <c:v>55.1</c:v>
                </c:pt>
                <c:pt idx="21">
                  <c:v>50.8</c:v>
                </c:pt>
                <c:pt idx="22">
                  <c:v>46.9</c:v>
                </c:pt>
                <c:pt idx="23">
                  <c:v>41.7</c:v>
                </c:pt>
                <c:pt idx="24">
                  <c:v>37.5</c:v>
                </c:pt>
                <c:pt idx="25">
                  <c:v>46.6</c:v>
                </c:pt>
                <c:pt idx="26">
                  <c:v>46.4</c:v>
                </c:pt>
                <c:pt idx="27">
                  <c:v>47.8</c:v>
                </c:pt>
                <c:pt idx="28">
                  <c:v>47.3</c:v>
                </c:pt>
                <c:pt idx="29">
                  <c:v>49.8</c:v>
                </c:pt>
                <c:pt idx="30">
                  <c:v>48.7</c:v>
                </c:pt>
                <c:pt idx="31">
                  <c:v>48.7</c:v>
                </c:pt>
                <c:pt idx="32">
                  <c:v>50.3</c:v>
                </c:pt>
                <c:pt idx="33">
                  <c:v>46.2</c:v>
                </c:pt>
                <c:pt idx="34">
                  <c:v>42.2</c:v>
                </c:pt>
                <c:pt idx="35">
                  <c:v>36.299999999999997</c:v>
                </c:pt>
                <c:pt idx="36">
                  <c:v>33.4</c:v>
                </c:pt>
                <c:pt idx="37">
                  <c:v>39.799999999999997</c:v>
                </c:pt>
                <c:pt idx="38">
                  <c:v>34.299999999999997</c:v>
                </c:pt>
                <c:pt idx="39">
                  <c:v>19</c:v>
                </c:pt>
                <c:pt idx="40">
                  <c:v>21.8</c:v>
                </c:pt>
                <c:pt idx="41">
                  <c:v>29.5</c:v>
                </c:pt>
                <c:pt idx="42">
                  <c:v>32.4</c:v>
                </c:pt>
                <c:pt idx="43">
                  <c:v>34.9</c:v>
                </c:pt>
                <c:pt idx="44">
                  <c:v>38.4</c:v>
                </c:pt>
                <c:pt idx="45">
                  <c:v>36.799999999999997</c:v>
                </c:pt>
                <c:pt idx="46">
                  <c:v>35.6</c:v>
                </c:pt>
                <c:pt idx="47">
                  <c:v>31.7</c:v>
                </c:pt>
                <c:pt idx="48">
                  <c:v>30.4</c:v>
                </c:pt>
                <c:pt idx="49">
                  <c:v>42.8</c:v>
                </c:pt>
                <c:pt idx="50">
                  <c:v>45.7</c:v>
                </c:pt>
                <c:pt idx="51">
                  <c:v>47.3</c:v>
                </c:pt>
                <c:pt idx="52">
                  <c:v>50</c:v>
                </c:pt>
                <c:pt idx="53">
                  <c:v>56.8</c:v>
                </c:pt>
                <c:pt idx="54">
                  <c:v>58.2</c:v>
                </c:pt>
                <c:pt idx="55">
                  <c:v>60.3</c:v>
                </c:pt>
                <c:pt idx="56">
                  <c:v>65.3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514-5E48-BEFA-F0AA1D99E558}"/>
            </c:ext>
          </c:extLst>
        </c:ser>
        <c:ser>
          <c:idx val="1"/>
          <c:order val="1"/>
          <c:tx>
            <c:strRef>
              <c:f>'2.3.2'!$C$1</c:f>
              <c:strCache>
                <c:ptCount val="1"/>
                <c:pt idx="0">
                  <c:v>sa</c:v>
                </c:pt>
              </c:strCache>
            </c:strRef>
          </c:tx>
          <c:spPr>
            <a:ln w="25400" cap="rnd" cmpd="sng">
              <a:solidFill>
                <a:srgbClr val="057D46"/>
              </a:solidFill>
              <a:prstDash val="sysDot"/>
              <a:round/>
            </a:ln>
            <a:effectLst/>
          </c:spPr>
          <c:marker>
            <c:symbol val="none"/>
          </c:marker>
          <c:cat>
            <c:strRef>
              <c:f>'2.3.2'!$A$4:$A$60</c:f>
              <c:strCache>
                <c:ptCount val="57"/>
                <c:pt idx="0">
                  <c:v>01.17</c:v>
                </c:pt>
                <c:pt idx="1">
                  <c:v>02.17</c:v>
                </c:pt>
                <c:pt idx="2">
                  <c:v>03.17</c:v>
                </c:pt>
                <c:pt idx="3">
                  <c:v>04.17</c:v>
                </c:pt>
                <c:pt idx="4">
                  <c:v>05.17</c:v>
                </c:pt>
                <c:pt idx="5">
                  <c:v>06.17</c:v>
                </c:pt>
                <c:pt idx="6">
                  <c:v>07.17</c:v>
                </c:pt>
                <c:pt idx="7">
                  <c:v>08.17</c:v>
                </c:pt>
                <c:pt idx="8">
                  <c:v>09.17</c:v>
                </c:pt>
                <c:pt idx="9">
                  <c:v>10.17</c:v>
                </c:pt>
                <c:pt idx="10">
                  <c:v>11.17</c:v>
                </c:pt>
                <c:pt idx="11">
                  <c:v>12.17</c:v>
                </c:pt>
                <c:pt idx="12">
                  <c:v>01.18</c:v>
                </c:pt>
                <c:pt idx="13">
                  <c:v>02.18</c:v>
                </c:pt>
                <c:pt idx="14">
                  <c:v>03.18</c:v>
                </c:pt>
                <c:pt idx="15">
                  <c:v>04.18</c:v>
                </c:pt>
                <c:pt idx="16">
                  <c:v>05.18</c:v>
                </c:pt>
                <c:pt idx="17">
                  <c:v>06.18</c:v>
                </c:pt>
                <c:pt idx="18">
                  <c:v>07.18</c:v>
                </c:pt>
                <c:pt idx="19">
                  <c:v>08.18</c:v>
                </c:pt>
                <c:pt idx="20">
                  <c:v>09.18</c:v>
                </c:pt>
                <c:pt idx="21">
                  <c:v>10.18</c:v>
                </c:pt>
                <c:pt idx="22">
                  <c:v>11.18</c:v>
                </c:pt>
                <c:pt idx="23">
                  <c:v>12.18</c:v>
                </c:pt>
                <c:pt idx="24">
                  <c:v>01.19</c:v>
                </c:pt>
                <c:pt idx="25">
                  <c:v>02.19</c:v>
                </c:pt>
                <c:pt idx="26">
                  <c:v>03.19</c:v>
                </c:pt>
                <c:pt idx="27">
                  <c:v>04.19</c:v>
                </c:pt>
                <c:pt idx="28">
                  <c:v>05.19</c:v>
                </c:pt>
                <c:pt idx="29">
                  <c:v>06.19</c:v>
                </c:pt>
                <c:pt idx="30">
                  <c:v>07.19</c:v>
                </c:pt>
                <c:pt idx="31">
                  <c:v>08.19</c:v>
                </c:pt>
                <c:pt idx="32">
                  <c:v>09.19</c:v>
                </c:pt>
                <c:pt idx="33">
                  <c:v>10.19</c:v>
                </c:pt>
                <c:pt idx="34">
                  <c:v>11.19</c:v>
                </c:pt>
                <c:pt idx="35">
                  <c:v>12.19</c:v>
                </c:pt>
                <c:pt idx="36">
                  <c:v>01.20</c:v>
                </c:pt>
                <c:pt idx="37">
                  <c:v>02.20</c:v>
                </c:pt>
                <c:pt idx="38">
                  <c:v>03.20</c:v>
                </c:pt>
                <c:pt idx="39">
                  <c:v>04.20</c:v>
                </c:pt>
                <c:pt idx="40">
                  <c:v>05.20</c:v>
                </c:pt>
                <c:pt idx="41">
                  <c:v>06.20</c:v>
                </c:pt>
                <c:pt idx="42">
                  <c:v>07.20</c:v>
                </c:pt>
                <c:pt idx="43">
                  <c:v>08.20</c:v>
                </c:pt>
                <c:pt idx="44">
                  <c:v>09.20</c:v>
                </c:pt>
                <c:pt idx="45">
                  <c:v>10.20</c:v>
                </c:pt>
                <c:pt idx="46">
                  <c:v>11.20</c:v>
                </c:pt>
                <c:pt idx="47">
                  <c:v>12.20</c:v>
                </c:pt>
                <c:pt idx="48">
                  <c:v>01.21</c:v>
                </c:pt>
                <c:pt idx="49">
                  <c:v>02.21</c:v>
                </c:pt>
                <c:pt idx="50">
                  <c:v>03.21</c:v>
                </c:pt>
                <c:pt idx="51">
                  <c:v>04.21</c:v>
                </c:pt>
                <c:pt idx="52">
                  <c:v>05.21</c:v>
                </c:pt>
                <c:pt idx="53">
                  <c:v>06.21</c:v>
                </c:pt>
                <c:pt idx="54">
                  <c:v>07.21</c:v>
                </c:pt>
                <c:pt idx="55">
                  <c:v>08.21</c:v>
                </c:pt>
                <c:pt idx="56">
                  <c:v>09.21</c:v>
                </c:pt>
              </c:strCache>
            </c:strRef>
          </c:cat>
          <c:val>
            <c:numRef>
              <c:f>'2.3.2'!$C$4:$C$60</c:f>
              <c:numCache>
                <c:formatCode>0</c:formatCode>
                <c:ptCount val="57"/>
                <c:pt idx="0">
                  <c:v>43.8</c:v>
                </c:pt>
                <c:pt idx="1">
                  <c:v>43.7</c:v>
                </c:pt>
                <c:pt idx="2">
                  <c:v>45.5</c:v>
                </c:pt>
                <c:pt idx="3">
                  <c:v>46.1</c:v>
                </c:pt>
                <c:pt idx="4">
                  <c:v>46.6</c:v>
                </c:pt>
                <c:pt idx="5">
                  <c:v>47.5</c:v>
                </c:pt>
                <c:pt idx="6">
                  <c:v>47.2</c:v>
                </c:pt>
                <c:pt idx="7">
                  <c:v>48.5</c:v>
                </c:pt>
                <c:pt idx="8">
                  <c:v>49.8</c:v>
                </c:pt>
                <c:pt idx="9">
                  <c:v>48.1</c:v>
                </c:pt>
                <c:pt idx="10">
                  <c:v>49.4</c:v>
                </c:pt>
                <c:pt idx="11">
                  <c:v>49</c:v>
                </c:pt>
                <c:pt idx="12">
                  <c:v>50.3</c:v>
                </c:pt>
                <c:pt idx="13">
                  <c:v>47.7</c:v>
                </c:pt>
                <c:pt idx="14">
                  <c:v>48.9</c:v>
                </c:pt>
                <c:pt idx="15">
                  <c:v>48</c:v>
                </c:pt>
                <c:pt idx="16">
                  <c:v>50.8</c:v>
                </c:pt>
                <c:pt idx="17">
                  <c:v>50.3</c:v>
                </c:pt>
                <c:pt idx="18">
                  <c:v>49.5</c:v>
                </c:pt>
                <c:pt idx="19">
                  <c:v>50.7</c:v>
                </c:pt>
                <c:pt idx="20">
                  <c:v>50</c:v>
                </c:pt>
                <c:pt idx="21">
                  <c:v>48</c:v>
                </c:pt>
                <c:pt idx="22">
                  <c:v>47</c:v>
                </c:pt>
                <c:pt idx="23">
                  <c:v>47</c:v>
                </c:pt>
                <c:pt idx="24">
                  <c:v>46.2</c:v>
                </c:pt>
                <c:pt idx="25">
                  <c:v>46.9</c:v>
                </c:pt>
                <c:pt idx="26">
                  <c:v>47.2</c:v>
                </c:pt>
                <c:pt idx="27">
                  <c:v>48</c:v>
                </c:pt>
                <c:pt idx="28">
                  <c:v>48</c:v>
                </c:pt>
                <c:pt idx="29">
                  <c:v>46.8</c:v>
                </c:pt>
                <c:pt idx="30">
                  <c:v>46.7</c:v>
                </c:pt>
                <c:pt idx="31">
                  <c:v>45.3</c:v>
                </c:pt>
                <c:pt idx="32">
                  <c:v>44.7</c:v>
                </c:pt>
                <c:pt idx="33">
                  <c:v>43.4</c:v>
                </c:pt>
                <c:pt idx="34">
                  <c:v>42.4</c:v>
                </c:pt>
                <c:pt idx="35">
                  <c:v>41.8</c:v>
                </c:pt>
                <c:pt idx="36">
                  <c:v>42.1</c:v>
                </c:pt>
                <c:pt idx="37">
                  <c:v>39.9</c:v>
                </c:pt>
                <c:pt idx="38">
                  <c:v>35.200000000000003</c:v>
                </c:pt>
                <c:pt idx="39">
                  <c:v>19.8</c:v>
                </c:pt>
                <c:pt idx="40">
                  <c:v>22.9</c:v>
                </c:pt>
                <c:pt idx="41">
                  <c:v>26.5</c:v>
                </c:pt>
                <c:pt idx="42">
                  <c:v>30</c:v>
                </c:pt>
                <c:pt idx="43">
                  <c:v>31.5</c:v>
                </c:pt>
                <c:pt idx="44">
                  <c:v>32.5</c:v>
                </c:pt>
                <c:pt idx="45">
                  <c:v>34.200000000000003</c:v>
                </c:pt>
                <c:pt idx="46">
                  <c:v>36.1</c:v>
                </c:pt>
                <c:pt idx="47">
                  <c:v>37.700000000000003</c:v>
                </c:pt>
                <c:pt idx="48">
                  <c:v>39.5</c:v>
                </c:pt>
                <c:pt idx="49">
                  <c:v>43</c:v>
                </c:pt>
                <c:pt idx="50">
                  <c:v>47.2</c:v>
                </c:pt>
                <c:pt idx="51">
                  <c:v>47.5</c:v>
                </c:pt>
                <c:pt idx="52">
                  <c:v>50.9</c:v>
                </c:pt>
                <c:pt idx="53">
                  <c:v>53.5</c:v>
                </c:pt>
                <c:pt idx="54">
                  <c:v>55.3</c:v>
                </c:pt>
                <c:pt idx="55">
                  <c:v>56.5</c:v>
                </c:pt>
                <c:pt idx="56">
                  <c:v>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514-5E48-BEFA-F0AA1D99E558}"/>
            </c:ext>
          </c:extLst>
        </c:ser>
        <c:ser>
          <c:idx val="2"/>
          <c:order val="2"/>
          <c:tx>
            <c:strRef>
              <c:f>'2.3.2'!$D$1</c:f>
              <c:strCache>
                <c:ptCount val="1"/>
                <c:pt idx="0">
                  <c:v>Resumes</c:v>
                </c:pt>
              </c:strCache>
            </c:strRef>
          </c:tx>
          <c:spPr>
            <a:ln w="25400" cap="rnd" cmpd="sng">
              <a:solidFill>
                <a:srgbClr val="7D0532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'2.3.2'!$A$4:$A$60</c:f>
              <c:strCache>
                <c:ptCount val="57"/>
                <c:pt idx="0">
                  <c:v>01.17</c:v>
                </c:pt>
                <c:pt idx="1">
                  <c:v>02.17</c:v>
                </c:pt>
                <c:pt idx="2">
                  <c:v>03.17</c:v>
                </c:pt>
                <c:pt idx="3">
                  <c:v>04.17</c:v>
                </c:pt>
                <c:pt idx="4">
                  <c:v>05.17</c:v>
                </c:pt>
                <c:pt idx="5">
                  <c:v>06.17</c:v>
                </c:pt>
                <c:pt idx="6">
                  <c:v>07.17</c:v>
                </c:pt>
                <c:pt idx="7">
                  <c:v>08.17</c:v>
                </c:pt>
                <c:pt idx="8">
                  <c:v>09.17</c:v>
                </c:pt>
                <c:pt idx="9">
                  <c:v>10.17</c:v>
                </c:pt>
                <c:pt idx="10">
                  <c:v>11.17</c:v>
                </c:pt>
                <c:pt idx="11">
                  <c:v>12.17</c:v>
                </c:pt>
                <c:pt idx="12">
                  <c:v>01.18</c:v>
                </c:pt>
                <c:pt idx="13">
                  <c:v>02.18</c:v>
                </c:pt>
                <c:pt idx="14">
                  <c:v>03.18</c:v>
                </c:pt>
                <c:pt idx="15">
                  <c:v>04.18</c:v>
                </c:pt>
                <c:pt idx="16">
                  <c:v>05.18</c:v>
                </c:pt>
                <c:pt idx="17">
                  <c:v>06.18</c:v>
                </c:pt>
                <c:pt idx="18">
                  <c:v>07.18</c:v>
                </c:pt>
                <c:pt idx="19">
                  <c:v>08.18</c:v>
                </c:pt>
                <c:pt idx="20">
                  <c:v>09.18</c:v>
                </c:pt>
                <c:pt idx="21">
                  <c:v>10.18</c:v>
                </c:pt>
                <c:pt idx="22">
                  <c:v>11.18</c:v>
                </c:pt>
                <c:pt idx="23">
                  <c:v>12.18</c:v>
                </c:pt>
                <c:pt idx="24">
                  <c:v>01.19</c:v>
                </c:pt>
                <c:pt idx="25">
                  <c:v>02.19</c:v>
                </c:pt>
                <c:pt idx="26">
                  <c:v>03.19</c:v>
                </c:pt>
                <c:pt idx="27">
                  <c:v>04.19</c:v>
                </c:pt>
                <c:pt idx="28">
                  <c:v>05.19</c:v>
                </c:pt>
                <c:pt idx="29">
                  <c:v>06.19</c:v>
                </c:pt>
                <c:pt idx="30">
                  <c:v>07.19</c:v>
                </c:pt>
                <c:pt idx="31">
                  <c:v>08.19</c:v>
                </c:pt>
                <c:pt idx="32">
                  <c:v>09.19</c:v>
                </c:pt>
                <c:pt idx="33">
                  <c:v>10.19</c:v>
                </c:pt>
                <c:pt idx="34">
                  <c:v>11.19</c:v>
                </c:pt>
                <c:pt idx="35">
                  <c:v>12.19</c:v>
                </c:pt>
                <c:pt idx="36">
                  <c:v>01.20</c:v>
                </c:pt>
                <c:pt idx="37">
                  <c:v>02.20</c:v>
                </c:pt>
                <c:pt idx="38">
                  <c:v>03.20</c:v>
                </c:pt>
                <c:pt idx="39">
                  <c:v>04.20</c:v>
                </c:pt>
                <c:pt idx="40">
                  <c:v>05.20</c:v>
                </c:pt>
                <c:pt idx="41">
                  <c:v>06.20</c:v>
                </c:pt>
                <c:pt idx="42">
                  <c:v>07.20</c:v>
                </c:pt>
                <c:pt idx="43">
                  <c:v>08.20</c:v>
                </c:pt>
                <c:pt idx="44">
                  <c:v>09.20</c:v>
                </c:pt>
                <c:pt idx="45">
                  <c:v>10.20</c:v>
                </c:pt>
                <c:pt idx="46">
                  <c:v>11.20</c:v>
                </c:pt>
                <c:pt idx="47">
                  <c:v>12.20</c:v>
                </c:pt>
                <c:pt idx="48">
                  <c:v>01.21</c:v>
                </c:pt>
                <c:pt idx="49">
                  <c:v>02.21</c:v>
                </c:pt>
                <c:pt idx="50">
                  <c:v>03.21</c:v>
                </c:pt>
                <c:pt idx="51">
                  <c:v>04.21</c:v>
                </c:pt>
                <c:pt idx="52">
                  <c:v>05.21</c:v>
                </c:pt>
                <c:pt idx="53">
                  <c:v>06.21</c:v>
                </c:pt>
                <c:pt idx="54">
                  <c:v>07.21</c:v>
                </c:pt>
                <c:pt idx="55">
                  <c:v>08.21</c:v>
                </c:pt>
                <c:pt idx="56">
                  <c:v>09.21</c:v>
                </c:pt>
              </c:strCache>
            </c:strRef>
          </c:cat>
          <c:val>
            <c:numRef>
              <c:f>'2.3.2'!$D$4:$D$60</c:f>
              <c:numCache>
                <c:formatCode>0</c:formatCode>
                <c:ptCount val="57"/>
                <c:pt idx="0">
                  <c:v>69.900000000000006</c:v>
                </c:pt>
                <c:pt idx="1">
                  <c:v>79.3</c:v>
                </c:pt>
                <c:pt idx="2">
                  <c:v>75.400000000000006</c:v>
                </c:pt>
                <c:pt idx="3">
                  <c:v>69.7</c:v>
                </c:pt>
                <c:pt idx="4">
                  <c:v>64.2</c:v>
                </c:pt>
                <c:pt idx="5">
                  <c:v>60</c:v>
                </c:pt>
                <c:pt idx="6">
                  <c:v>56.1</c:v>
                </c:pt>
                <c:pt idx="7">
                  <c:v>57.9</c:v>
                </c:pt>
                <c:pt idx="8">
                  <c:v>66.5</c:v>
                </c:pt>
                <c:pt idx="9">
                  <c:v>64.2</c:v>
                </c:pt>
                <c:pt idx="10">
                  <c:v>64</c:v>
                </c:pt>
                <c:pt idx="11">
                  <c:v>56.5</c:v>
                </c:pt>
                <c:pt idx="12">
                  <c:v>62.7</c:v>
                </c:pt>
                <c:pt idx="13">
                  <c:v>70.7</c:v>
                </c:pt>
                <c:pt idx="14">
                  <c:v>65.2</c:v>
                </c:pt>
                <c:pt idx="15">
                  <c:v>58.3</c:v>
                </c:pt>
                <c:pt idx="16">
                  <c:v>54.3</c:v>
                </c:pt>
                <c:pt idx="17">
                  <c:v>57</c:v>
                </c:pt>
                <c:pt idx="18">
                  <c:v>56.3</c:v>
                </c:pt>
                <c:pt idx="19">
                  <c:v>54.2</c:v>
                </c:pt>
                <c:pt idx="20">
                  <c:v>61.4</c:v>
                </c:pt>
                <c:pt idx="21">
                  <c:v>59.4</c:v>
                </c:pt>
                <c:pt idx="22">
                  <c:v>59</c:v>
                </c:pt>
                <c:pt idx="23">
                  <c:v>52.7</c:v>
                </c:pt>
                <c:pt idx="24">
                  <c:v>58.4</c:v>
                </c:pt>
                <c:pt idx="25">
                  <c:v>68.400000000000006</c:v>
                </c:pt>
                <c:pt idx="26">
                  <c:v>63</c:v>
                </c:pt>
                <c:pt idx="27">
                  <c:v>52.9</c:v>
                </c:pt>
                <c:pt idx="28">
                  <c:v>55</c:v>
                </c:pt>
                <c:pt idx="29">
                  <c:v>52.9</c:v>
                </c:pt>
                <c:pt idx="30">
                  <c:v>56.1</c:v>
                </c:pt>
                <c:pt idx="31">
                  <c:v>54.3</c:v>
                </c:pt>
                <c:pt idx="32">
                  <c:v>65.099999999999994</c:v>
                </c:pt>
                <c:pt idx="33">
                  <c:v>65</c:v>
                </c:pt>
                <c:pt idx="34">
                  <c:v>66.2</c:v>
                </c:pt>
                <c:pt idx="35">
                  <c:v>58.2</c:v>
                </c:pt>
                <c:pt idx="36">
                  <c:v>71.099999999999994</c:v>
                </c:pt>
                <c:pt idx="37">
                  <c:v>80.599999999999994</c:v>
                </c:pt>
                <c:pt idx="38">
                  <c:v>67.900000000000006</c:v>
                </c:pt>
                <c:pt idx="39">
                  <c:v>56.7</c:v>
                </c:pt>
                <c:pt idx="40">
                  <c:v>74.3</c:v>
                </c:pt>
                <c:pt idx="41">
                  <c:v>85.9</c:v>
                </c:pt>
                <c:pt idx="42">
                  <c:v>88.4</c:v>
                </c:pt>
                <c:pt idx="43">
                  <c:v>77.8</c:v>
                </c:pt>
                <c:pt idx="44">
                  <c:v>84.4</c:v>
                </c:pt>
                <c:pt idx="45">
                  <c:v>82.7</c:v>
                </c:pt>
                <c:pt idx="46">
                  <c:v>83.2</c:v>
                </c:pt>
                <c:pt idx="47">
                  <c:v>73.5</c:v>
                </c:pt>
                <c:pt idx="48">
                  <c:v>81.099999999999994</c:v>
                </c:pt>
                <c:pt idx="49">
                  <c:v>107.1</c:v>
                </c:pt>
                <c:pt idx="50">
                  <c:v>106.3</c:v>
                </c:pt>
                <c:pt idx="51">
                  <c:v>94.1</c:v>
                </c:pt>
                <c:pt idx="52">
                  <c:v>85.5</c:v>
                </c:pt>
                <c:pt idx="53">
                  <c:v>93.1</c:v>
                </c:pt>
                <c:pt idx="54">
                  <c:v>97.5</c:v>
                </c:pt>
                <c:pt idx="55">
                  <c:v>94.2</c:v>
                </c:pt>
                <c:pt idx="56">
                  <c:v>103.3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514-5E48-BEFA-F0AA1D99E558}"/>
            </c:ext>
          </c:extLst>
        </c:ser>
        <c:ser>
          <c:idx val="3"/>
          <c:order val="3"/>
          <c:tx>
            <c:strRef>
              <c:f>'2.3.2'!$E$1</c:f>
              <c:strCache>
                <c:ptCount val="1"/>
                <c:pt idx="0">
                  <c:v>sa</c:v>
                </c:pt>
              </c:strCache>
            </c:strRef>
          </c:tx>
          <c:spPr>
            <a:ln w="25400" cap="rnd" cmpd="sng">
              <a:solidFill>
                <a:srgbClr val="7D0532"/>
              </a:solidFill>
              <a:prstDash val="sysDot"/>
              <a:round/>
            </a:ln>
            <a:effectLst/>
          </c:spPr>
          <c:marker>
            <c:symbol val="none"/>
          </c:marker>
          <c:cat>
            <c:strRef>
              <c:f>'2.3.2'!$A$4:$A$60</c:f>
              <c:strCache>
                <c:ptCount val="57"/>
                <c:pt idx="0">
                  <c:v>01.17</c:v>
                </c:pt>
                <c:pt idx="1">
                  <c:v>02.17</c:v>
                </c:pt>
                <c:pt idx="2">
                  <c:v>03.17</c:v>
                </c:pt>
                <c:pt idx="3">
                  <c:v>04.17</c:v>
                </c:pt>
                <c:pt idx="4">
                  <c:v>05.17</c:v>
                </c:pt>
                <c:pt idx="5">
                  <c:v>06.17</c:v>
                </c:pt>
                <c:pt idx="6">
                  <c:v>07.17</c:v>
                </c:pt>
                <c:pt idx="7">
                  <c:v>08.17</c:v>
                </c:pt>
                <c:pt idx="8">
                  <c:v>09.17</c:v>
                </c:pt>
                <c:pt idx="9">
                  <c:v>10.17</c:v>
                </c:pt>
                <c:pt idx="10">
                  <c:v>11.17</c:v>
                </c:pt>
                <c:pt idx="11">
                  <c:v>12.17</c:v>
                </c:pt>
                <c:pt idx="12">
                  <c:v>01.18</c:v>
                </c:pt>
                <c:pt idx="13">
                  <c:v>02.18</c:v>
                </c:pt>
                <c:pt idx="14">
                  <c:v>03.18</c:v>
                </c:pt>
                <c:pt idx="15">
                  <c:v>04.18</c:v>
                </c:pt>
                <c:pt idx="16">
                  <c:v>05.18</c:v>
                </c:pt>
                <c:pt idx="17">
                  <c:v>06.18</c:v>
                </c:pt>
                <c:pt idx="18">
                  <c:v>07.18</c:v>
                </c:pt>
                <c:pt idx="19">
                  <c:v>08.18</c:v>
                </c:pt>
                <c:pt idx="20">
                  <c:v>09.18</c:v>
                </c:pt>
                <c:pt idx="21">
                  <c:v>10.18</c:v>
                </c:pt>
                <c:pt idx="22">
                  <c:v>11.18</c:v>
                </c:pt>
                <c:pt idx="23">
                  <c:v>12.18</c:v>
                </c:pt>
                <c:pt idx="24">
                  <c:v>01.19</c:v>
                </c:pt>
                <c:pt idx="25">
                  <c:v>02.19</c:v>
                </c:pt>
                <c:pt idx="26">
                  <c:v>03.19</c:v>
                </c:pt>
                <c:pt idx="27">
                  <c:v>04.19</c:v>
                </c:pt>
                <c:pt idx="28">
                  <c:v>05.19</c:v>
                </c:pt>
                <c:pt idx="29">
                  <c:v>06.19</c:v>
                </c:pt>
                <c:pt idx="30">
                  <c:v>07.19</c:v>
                </c:pt>
                <c:pt idx="31">
                  <c:v>08.19</c:v>
                </c:pt>
                <c:pt idx="32">
                  <c:v>09.19</c:v>
                </c:pt>
                <c:pt idx="33">
                  <c:v>10.19</c:v>
                </c:pt>
                <c:pt idx="34">
                  <c:v>11.19</c:v>
                </c:pt>
                <c:pt idx="35">
                  <c:v>12.19</c:v>
                </c:pt>
                <c:pt idx="36">
                  <c:v>01.20</c:v>
                </c:pt>
                <c:pt idx="37">
                  <c:v>02.20</c:v>
                </c:pt>
                <c:pt idx="38">
                  <c:v>03.20</c:v>
                </c:pt>
                <c:pt idx="39">
                  <c:v>04.20</c:v>
                </c:pt>
                <c:pt idx="40">
                  <c:v>05.20</c:v>
                </c:pt>
                <c:pt idx="41">
                  <c:v>06.20</c:v>
                </c:pt>
                <c:pt idx="42">
                  <c:v>07.20</c:v>
                </c:pt>
                <c:pt idx="43">
                  <c:v>08.20</c:v>
                </c:pt>
                <c:pt idx="44">
                  <c:v>09.20</c:v>
                </c:pt>
                <c:pt idx="45">
                  <c:v>10.20</c:v>
                </c:pt>
                <c:pt idx="46">
                  <c:v>11.20</c:v>
                </c:pt>
                <c:pt idx="47">
                  <c:v>12.20</c:v>
                </c:pt>
                <c:pt idx="48">
                  <c:v>01.21</c:v>
                </c:pt>
                <c:pt idx="49">
                  <c:v>02.21</c:v>
                </c:pt>
                <c:pt idx="50">
                  <c:v>03.21</c:v>
                </c:pt>
                <c:pt idx="51">
                  <c:v>04.21</c:v>
                </c:pt>
                <c:pt idx="52">
                  <c:v>05.21</c:v>
                </c:pt>
                <c:pt idx="53">
                  <c:v>06.21</c:v>
                </c:pt>
                <c:pt idx="54">
                  <c:v>07.21</c:v>
                </c:pt>
                <c:pt idx="55">
                  <c:v>08.21</c:v>
                </c:pt>
                <c:pt idx="56">
                  <c:v>09.21</c:v>
                </c:pt>
              </c:strCache>
            </c:strRef>
          </c:cat>
          <c:val>
            <c:numRef>
              <c:f>'2.3.2'!$E$4:$E$60</c:f>
              <c:numCache>
                <c:formatCode>0</c:formatCode>
                <c:ptCount val="57"/>
                <c:pt idx="0">
                  <c:v>71.900000000000006</c:v>
                </c:pt>
                <c:pt idx="1">
                  <c:v>67.400000000000006</c:v>
                </c:pt>
                <c:pt idx="2">
                  <c:v>67.400000000000006</c:v>
                </c:pt>
                <c:pt idx="3">
                  <c:v>66.099999999999994</c:v>
                </c:pt>
                <c:pt idx="4">
                  <c:v>69.3</c:v>
                </c:pt>
                <c:pt idx="5">
                  <c:v>64.2</c:v>
                </c:pt>
                <c:pt idx="6">
                  <c:v>62.9</c:v>
                </c:pt>
                <c:pt idx="7">
                  <c:v>64.3</c:v>
                </c:pt>
                <c:pt idx="8">
                  <c:v>63.9</c:v>
                </c:pt>
                <c:pt idx="9">
                  <c:v>63</c:v>
                </c:pt>
                <c:pt idx="10">
                  <c:v>62.3</c:v>
                </c:pt>
                <c:pt idx="11">
                  <c:v>61.6</c:v>
                </c:pt>
                <c:pt idx="12">
                  <c:v>61.5</c:v>
                </c:pt>
                <c:pt idx="13">
                  <c:v>60.6</c:v>
                </c:pt>
                <c:pt idx="14">
                  <c:v>59.9</c:v>
                </c:pt>
                <c:pt idx="15">
                  <c:v>60.1</c:v>
                </c:pt>
                <c:pt idx="16">
                  <c:v>58.4</c:v>
                </c:pt>
                <c:pt idx="17">
                  <c:v>60.2</c:v>
                </c:pt>
                <c:pt idx="18">
                  <c:v>59.5</c:v>
                </c:pt>
                <c:pt idx="19">
                  <c:v>58.8</c:v>
                </c:pt>
                <c:pt idx="20">
                  <c:v>58.1</c:v>
                </c:pt>
                <c:pt idx="21">
                  <c:v>58</c:v>
                </c:pt>
                <c:pt idx="22">
                  <c:v>57.5</c:v>
                </c:pt>
                <c:pt idx="23">
                  <c:v>58.3</c:v>
                </c:pt>
                <c:pt idx="24">
                  <c:v>56.9</c:v>
                </c:pt>
                <c:pt idx="25">
                  <c:v>57.6</c:v>
                </c:pt>
                <c:pt idx="26">
                  <c:v>58.9</c:v>
                </c:pt>
                <c:pt idx="27">
                  <c:v>58.8</c:v>
                </c:pt>
                <c:pt idx="28">
                  <c:v>58.8</c:v>
                </c:pt>
                <c:pt idx="29">
                  <c:v>56.5</c:v>
                </c:pt>
                <c:pt idx="30">
                  <c:v>58.5</c:v>
                </c:pt>
                <c:pt idx="31">
                  <c:v>60.2</c:v>
                </c:pt>
                <c:pt idx="32">
                  <c:v>62.1</c:v>
                </c:pt>
                <c:pt idx="33">
                  <c:v>63.4</c:v>
                </c:pt>
                <c:pt idx="34">
                  <c:v>65</c:v>
                </c:pt>
                <c:pt idx="35">
                  <c:v>65.5</c:v>
                </c:pt>
                <c:pt idx="36">
                  <c:v>69.8</c:v>
                </c:pt>
                <c:pt idx="37">
                  <c:v>69.099999999999994</c:v>
                </c:pt>
                <c:pt idx="38">
                  <c:v>68.3</c:v>
                </c:pt>
                <c:pt idx="39">
                  <c:v>68.8</c:v>
                </c:pt>
                <c:pt idx="40">
                  <c:v>76.7</c:v>
                </c:pt>
                <c:pt idx="41">
                  <c:v>79.7</c:v>
                </c:pt>
                <c:pt idx="42">
                  <c:v>81</c:v>
                </c:pt>
                <c:pt idx="43">
                  <c:v>80.3</c:v>
                </c:pt>
                <c:pt idx="44">
                  <c:v>81.7</c:v>
                </c:pt>
                <c:pt idx="45">
                  <c:v>83.6</c:v>
                </c:pt>
                <c:pt idx="46">
                  <c:v>85.6</c:v>
                </c:pt>
                <c:pt idx="47">
                  <c:v>86.7</c:v>
                </c:pt>
                <c:pt idx="48">
                  <c:v>86.9</c:v>
                </c:pt>
                <c:pt idx="49">
                  <c:v>91.9</c:v>
                </c:pt>
                <c:pt idx="50">
                  <c:v>94.2</c:v>
                </c:pt>
                <c:pt idx="51">
                  <c:v>95.3</c:v>
                </c:pt>
                <c:pt idx="52">
                  <c:v>91.9</c:v>
                </c:pt>
                <c:pt idx="53">
                  <c:v>93.6</c:v>
                </c:pt>
                <c:pt idx="54">
                  <c:v>94.5</c:v>
                </c:pt>
                <c:pt idx="55">
                  <c:v>95.7</c:v>
                </c:pt>
                <c:pt idx="56">
                  <c:v>96.9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514-5E48-BEFA-F0AA1D99E5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80148016"/>
        <c:axId val="680150368"/>
      </c:lineChart>
      <c:catAx>
        <c:axId val="680148016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A"/>
          </a:p>
        </c:txPr>
        <c:crossAx val="680150368"/>
        <c:crosses val="autoZero"/>
        <c:auto val="1"/>
        <c:lblAlgn val="ctr"/>
        <c:lblOffset val="100"/>
        <c:tickLblSkip val="8"/>
        <c:tickMarkSkip val="12"/>
        <c:noMultiLvlLbl val="0"/>
      </c:catAx>
      <c:valAx>
        <c:axId val="680150368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1"/>
        <c:majorTickMark val="in"/>
        <c:minorTickMark val="none"/>
        <c:tickLblPos val="low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A"/>
          </a:p>
        </c:txPr>
        <c:crossAx val="680148016"/>
        <c:crosses val="autoZero"/>
        <c:crossBetween val="between"/>
      </c:val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r"/>
      <c:layout>
        <c:manualLayout>
          <c:xMode val="edge"/>
          <c:yMode val="edge"/>
          <c:x val="3.3195020746887967E-2"/>
          <c:y val="0.90057611827011896"/>
          <c:w val="0.9294605809128631"/>
          <c:h val="9.2307676333360497E-2"/>
        </c:manualLayout>
      </c:layout>
      <c:overlay val="0"/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A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A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xMode val="edge"/>
          <c:yMode val="edge"/>
          <c:x val="1.8788291623216345E-2"/>
          <c:y val="2.244997257833074E-2"/>
          <c:w val="0.94776493299335784"/>
          <c:h val="0.72962410879574902"/>
        </c:manualLayout>
      </c:layout>
      <c:barChart>
        <c:barDir val="col"/>
        <c:grouping val="stacked"/>
        <c:varyColors val="0"/>
        <c:ser>
          <c:idx val="7"/>
          <c:order val="0"/>
          <c:tx>
            <c:strRef>
              <c:f>'2.3.3'!$B$1</c:f>
              <c:strCache>
                <c:ptCount val="1"/>
                <c:pt idx="0">
                  <c:v>Wages in Ukraine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dLbls>
            <c:delete val="1"/>
          </c:dLbls>
          <c:cat>
            <c:strRef>
              <c:f>'2.3.3'!$R$4:$R$21</c:f>
              <c:strCache>
                <c:ptCount val="18"/>
                <c:pt idx="0">
                  <c:v>I.17</c:v>
                </c:pt>
                <c:pt idx="4">
                  <c:v>I.18</c:v>
                </c:pt>
                <c:pt idx="8">
                  <c:v>I.19</c:v>
                </c:pt>
                <c:pt idx="12">
                  <c:v>I.20</c:v>
                </c:pt>
                <c:pt idx="17">
                  <c:v>II.21</c:v>
                </c:pt>
              </c:strCache>
            </c:strRef>
          </c:cat>
          <c:val>
            <c:numRef>
              <c:f>'2.3.3'!$B$4:$B$21</c:f>
              <c:numCache>
                <c:formatCode>0.0</c:formatCode>
                <c:ptCount val="18"/>
                <c:pt idx="0">
                  <c:v>15.1</c:v>
                </c:pt>
                <c:pt idx="1">
                  <c:v>14.4</c:v>
                </c:pt>
                <c:pt idx="2">
                  <c:v>12</c:v>
                </c:pt>
                <c:pt idx="3">
                  <c:v>13</c:v>
                </c:pt>
                <c:pt idx="4">
                  <c:v>10.5</c:v>
                </c:pt>
                <c:pt idx="5">
                  <c:v>9.9</c:v>
                </c:pt>
                <c:pt idx="6">
                  <c:v>7.8</c:v>
                </c:pt>
                <c:pt idx="7">
                  <c:v>6.7</c:v>
                </c:pt>
                <c:pt idx="8">
                  <c:v>7.2</c:v>
                </c:pt>
                <c:pt idx="9">
                  <c:v>6.5</c:v>
                </c:pt>
                <c:pt idx="10">
                  <c:v>6.9</c:v>
                </c:pt>
                <c:pt idx="11">
                  <c:v>5.7</c:v>
                </c:pt>
                <c:pt idx="12">
                  <c:v>5.2</c:v>
                </c:pt>
                <c:pt idx="13">
                  <c:v>-2.4</c:v>
                </c:pt>
                <c:pt idx="14">
                  <c:v>2.4</c:v>
                </c:pt>
                <c:pt idx="15">
                  <c:v>3.8</c:v>
                </c:pt>
                <c:pt idx="16">
                  <c:v>2.6</c:v>
                </c:pt>
                <c:pt idx="17">
                  <c:v>9.1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E7B-6E42-80FC-59D0B2FD2EBB}"/>
            </c:ext>
          </c:extLst>
        </c:ser>
        <c:ser>
          <c:idx val="8"/>
          <c:order val="1"/>
          <c:tx>
            <c:strRef>
              <c:f>'2.3.3'!$C$1</c:f>
              <c:strCache>
                <c:ptCount val="1"/>
                <c:pt idx="0">
                  <c:v>Wages from abroad</c:v>
                </c:pt>
              </c:strCache>
            </c:strRef>
          </c:tx>
          <c:spPr>
            <a:solidFill>
              <a:srgbClr val="EDA5B1"/>
            </a:solidFill>
          </c:spPr>
          <c:invertIfNegative val="0"/>
          <c:dLbls>
            <c:delete val="1"/>
          </c:dLbls>
          <c:cat>
            <c:strRef>
              <c:f>'2.3.3'!$R$4:$R$21</c:f>
              <c:strCache>
                <c:ptCount val="18"/>
                <c:pt idx="0">
                  <c:v>I.17</c:v>
                </c:pt>
                <c:pt idx="4">
                  <c:v>I.18</c:v>
                </c:pt>
                <c:pt idx="8">
                  <c:v>I.19</c:v>
                </c:pt>
                <c:pt idx="12">
                  <c:v>I.20</c:v>
                </c:pt>
                <c:pt idx="17">
                  <c:v>II.21</c:v>
                </c:pt>
              </c:strCache>
            </c:strRef>
          </c:cat>
          <c:val>
            <c:numRef>
              <c:f>'2.3.3'!$C$4:$C$21</c:f>
              <c:numCache>
                <c:formatCode>0.0</c:formatCode>
                <c:ptCount val="18"/>
                <c:pt idx="0">
                  <c:v>3.5</c:v>
                </c:pt>
                <c:pt idx="1">
                  <c:v>4.0999999999999996</c:v>
                </c:pt>
                <c:pt idx="2">
                  <c:v>3.6</c:v>
                </c:pt>
                <c:pt idx="3">
                  <c:v>4.4000000000000004</c:v>
                </c:pt>
                <c:pt idx="4">
                  <c:v>3.6</c:v>
                </c:pt>
                <c:pt idx="5">
                  <c:v>1.9</c:v>
                </c:pt>
                <c:pt idx="6">
                  <c:v>2.4</c:v>
                </c:pt>
                <c:pt idx="7">
                  <c:v>1.8</c:v>
                </c:pt>
                <c:pt idx="8">
                  <c:v>1.2</c:v>
                </c:pt>
                <c:pt idx="9">
                  <c:v>1.3</c:v>
                </c:pt>
                <c:pt idx="10">
                  <c:v>0.2</c:v>
                </c:pt>
                <c:pt idx="11">
                  <c:v>-0.5</c:v>
                </c:pt>
                <c:pt idx="12">
                  <c:v>-0.5</c:v>
                </c:pt>
                <c:pt idx="13">
                  <c:v>-1.3</c:v>
                </c:pt>
                <c:pt idx="14">
                  <c:v>-0.5</c:v>
                </c:pt>
                <c:pt idx="15">
                  <c:v>0.9</c:v>
                </c:pt>
                <c:pt idx="16">
                  <c:v>1.5</c:v>
                </c:pt>
                <c:pt idx="17">
                  <c:v>2.6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E7B-6E42-80FC-59D0B2FD2EBB}"/>
            </c:ext>
          </c:extLst>
        </c:ser>
        <c:ser>
          <c:idx val="1"/>
          <c:order val="2"/>
          <c:tx>
            <c:strRef>
              <c:f>'2.3.3'!$D$1</c:f>
              <c:strCache>
                <c:ptCount val="1"/>
                <c:pt idx="0">
                  <c:v>Operating surplus 
and mixed income</c:v>
                </c:pt>
              </c:strCache>
            </c:strRef>
          </c:tx>
          <c:spPr>
            <a:solidFill>
              <a:srgbClr val="91C8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delete val="1"/>
          </c:dLbls>
          <c:cat>
            <c:strRef>
              <c:f>'2.3.3'!$R$4:$R$21</c:f>
              <c:strCache>
                <c:ptCount val="18"/>
                <c:pt idx="0">
                  <c:v>I.17</c:v>
                </c:pt>
                <c:pt idx="4">
                  <c:v>I.18</c:v>
                </c:pt>
                <c:pt idx="8">
                  <c:v>I.19</c:v>
                </c:pt>
                <c:pt idx="12">
                  <c:v>I.20</c:v>
                </c:pt>
                <c:pt idx="17">
                  <c:v>II.21</c:v>
                </c:pt>
              </c:strCache>
            </c:strRef>
          </c:cat>
          <c:val>
            <c:numRef>
              <c:f>'2.3.3'!$D$4:$D$21</c:f>
              <c:numCache>
                <c:formatCode>0.0</c:formatCode>
                <c:ptCount val="18"/>
                <c:pt idx="0">
                  <c:v>2.9</c:v>
                </c:pt>
                <c:pt idx="1">
                  <c:v>3.6</c:v>
                </c:pt>
                <c:pt idx="2">
                  <c:v>5</c:v>
                </c:pt>
                <c:pt idx="3">
                  <c:v>3.7</c:v>
                </c:pt>
                <c:pt idx="4">
                  <c:v>4.5999999999999996</c:v>
                </c:pt>
                <c:pt idx="5">
                  <c:v>4.3</c:v>
                </c:pt>
                <c:pt idx="6">
                  <c:v>4.4000000000000004</c:v>
                </c:pt>
                <c:pt idx="7">
                  <c:v>4.2</c:v>
                </c:pt>
                <c:pt idx="8">
                  <c:v>3.3</c:v>
                </c:pt>
                <c:pt idx="9">
                  <c:v>3.3</c:v>
                </c:pt>
                <c:pt idx="10">
                  <c:v>3.8</c:v>
                </c:pt>
                <c:pt idx="11">
                  <c:v>3.5</c:v>
                </c:pt>
                <c:pt idx="12">
                  <c:v>1.7</c:v>
                </c:pt>
                <c:pt idx="13">
                  <c:v>-0.8</c:v>
                </c:pt>
                <c:pt idx="14">
                  <c:v>1.1000000000000001</c:v>
                </c:pt>
                <c:pt idx="15">
                  <c:v>1.5</c:v>
                </c:pt>
                <c:pt idx="16">
                  <c:v>1.8</c:v>
                </c:pt>
                <c:pt idx="17">
                  <c:v>2.5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E7B-6E42-80FC-59D0B2FD2EBB}"/>
            </c:ext>
          </c:extLst>
        </c:ser>
        <c:ser>
          <c:idx val="2"/>
          <c:order val="3"/>
          <c:tx>
            <c:strRef>
              <c:f>'2.3.3'!$E$1</c:f>
              <c:strCache>
                <c:ptCount val="1"/>
                <c:pt idx="0">
                  <c:v>Property income</c:v>
                </c:pt>
              </c:strCache>
            </c:strRef>
          </c:tx>
          <c:spPr>
            <a:solidFill>
              <a:srgbClr val="7D0532"/>
            </a:solidFill>
            <a:ln w="3175" cmpd="sng">
              <a:noFill/>
              <a:prstDash val="solid"/>
            </a:ln>
            <a:effectLst/>
            <a:extLst>
              <a:ext uri="{91240B29-F687-4F45-9708-019B960494DF}">
                <a14:hiddenLine xmlns:a14="http://schemas.microsoft.com/office/drawing/2010/main" w="3175" cmpd="sng">
                  <a:solidFill>
                    <a:srgbClr val="FFFFFF"/>
                  </a:solidFill>
                  <a:prstDash val="solid"/>
                </a14:hiddenLine>
              </a:ext>
            </a:extLst>
          </c:spPr>
          <c:invertIfNegative val="0"/>
          <c:dLbls>
            <c:delete val="1"/>
          </c:dLbls>
          <c:cat>
            <c:strRef>
              <c:f>'2.3.3'!$R$4:$R$21</c:f>
              <c:strCache>
                <c:ptCount val="18"/>
                <c:pt idx="0">
                  <c:v>I.17</c:v>
                </c:pt>
                <c:pt idx="4">
                  <c:v>I.18</c:v>
                </c:pt>
                <c:pt idx="8">
                  <c:v>I.19</c:v>
                </c:pt>
                <c:pt idx="12">
                  <c:v>I.20</c:v>
                </c:pt>
                <c:pt idx="17">
                  <c:v>II.21</c:v>
                </c:pt>
              </c:strCache>
            </c:strRef>
          </c:cat>
          <c:val>
            <c:numRef>
              <c:f>'2.3.3'!$E$4:$E$21</c:f>
              <c:numCache>
                <c:formatCode>0.0</c:formatCode>
                <c:ptCount val="18"/>
                <c:pt idx="0">
                  <c:v>-1.2</c:v>
                </c:pt>
                <c:pt idx="1">
                  <c:v>-0.7</c:v>
                </c:pt>
                <c:pt idx="2">
                  <c:v>-0.1</c:v>
                </c:pt>
                <c:pt idx="3">
                  <c:v>-0.1</c:v>
                </c:pt>
                <c:pt idx="4">
                  <c:v>0.1</c:v>
                </c:pt>
                <c:pt idx="5">
                  <c:v>0.1</c:v>
                </c:pt>
                <c:pt idx="6">
                  <c:v>0.2</c:v>
                </c:pt>
                <c:pt idx="7">
                  <c:v>0.6</c:v>
                </c:pt>
                <c:pt idx="8">
                  <c:v>0.3</c:v>
                </c:pt>
                <c:pt idx="9">
                  <c:v>0.4</c:v>
                </c:pt>
                <c:pt idx="10">
                  <c:v>0.3</c:v>
                </c:pt>
                <c:pt idx="11">
                  <c:v>0.5</c:v>
                </c:pt>
                <c:pt idx="12">
                  <c:v>0.7</c:v>
                </c:pt>
                <c:pt idx="13">
                  <c:v>0.5</c:v>
                </c:pt>
                <c:pt idx="14">
                  <c:v>-0.1</c:v>
                </c:pt>
                <c:pt idx="15">
                  <c:v>-0.1</c:v>
                </c:pt>
                <c:pt idx="16">
                  <c:v>-0.6</c:v>
                </c:pt>
                <c:pt idx="17">
                  <c:v>-0.7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E7B-6E42-80FC-59D0B2FD2EBB}"/>
            </c:ext>
          </c:extLst>
        </c:ser>
        <c:ser>
          <c:idx val="3"/>
          <c:order val="4"/>
          <c:tx>
            <c:strRef>
              <c:f>'2.3.3'!$F$1</c:f>
              <c:strCache>
                <c:ptCount val="1"/>
                <c:pt idx="0">
                  <c:v>Social benefits</c:v>
                </c:pt>
              </c:strCache>
            </c:strRef>
          </c:tx>
          <c:spPr>
            <a:solidFill>
              <a:srgbClr val="EB4B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delete val="1"/>
          </c:dLbls>
          <c:cat>
            <c:strRef>
              <c:f>'2.3.3'!$R$4:$R$21</c:f>
              <c:strCache>
                <c:ptCount val="18"/>
                <c:pt idx="0">
                  <c:v>I.17</c:v>
                </c:pt>
                <c:pt idx="4">
                  <c:v>I.18</c:v>
                </c:pt>
                <c:pt idx="8">
                  <c:v>I.19</c:v>
                </c:pt>
                <c:pt idx="12">
                  <c:v>I.20</c:v>
                </c:pt>
                <c:pt idx="17">
                  <c:v>II.21</c:v>
                </c:pt>
              </c:strCache>
            </c:strRef>
          </c:cat>
          <c:val>
            <c:numRef>
              <c:f>'2.3.3'!$F$4:$F$21</c:f>
              <c:numCache>
                <c:formatCode>0.0</c:formatCode>
                <c:ptCount val="18"/>
                <c:pt idx="0">
                  <c:v>2.9</c:v>
                </c:pt>
                <c:pt idx="1">
                  <c:v>2</c:v>
                </c:pt>
                <c:pt idx="2">
                  <c:v>1.8</c:v>
                </c:pt>
                <c:pt idx="3">
                  <c:v>4.8</c:v>
                </c:pt>
                <c:pt idx="4">
                  <c:v>4.5</c:v>
                </c:pt>
                <c:pt idx="5">
                  <c:v>4</c:v>
                </c:pt>
                <c:pt idx="6">
                  <c:v>3</c:v>
                </c:pt>
                <c:pt idx="7">
                  <c:v>-0.6</c:v>
                </c:pt>
                <c:pt idx="8">
                  <c:v>3.3</c:v>
                </c:pt>
                <c:pt idx="9">
                  <c:v>2.9</c:v>
                </c:pt>
                <c:pt idx="10">
                  <c:v>2.5</c:v>
                </c:pt>
                <c:pt idx="11">
                  <c:v>2.8</c:v>
                </c:pt>
                <c:pt idx="12">
                  <c:v>2.6</c:v>
                </c:pt>
                <c:pt idx="13">
                  <c:v>2.4</c:v>
                </c:pt>
                <c:pt idx="14">
                  <c:v>2.1</c:v>
                </c:pt>
                <c:pt idx="15">
                  <c:v>2.9</c:v>
                </c:pt>
                <c:pt idx="16">
                  <c:v>2.2000000000000002</c:v>
                </c:pt>
                <c:pt idx="17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E7B-6E42-80FC-59D0B2FD2EBB}"/>
            </c:ext>
          </c:extLst>
        </c:ser>
        <c:ser>
          <c:idx val="4"/>
          <c:order val="5"/>
          <c:tx>
            <c:strRef>
              <c:f>'2.3.3'!$G$1</c:f>
              <c:strCache>
                <c:ptCount val="1"/>
                <c:pt idx="0">
                  <c:v>Other current transfers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delete val="1"/>
          </c:dLbls>
          <c:cat>
            <c:strRef>
              <c:f>'2.3.3'!$R$4:$R$21</c:f>
              <c:strCache>
                <c:ptCount val="18"/>
                <c:pt idx="0">
                  <c:v>I.17</c:v>
                </c:pt>
                <c:pt idx="4">
                  <c:v>I.18</c:v>
                </c:pt>
                <c:pt idx="8">
                  <c:v>I.19</c:v>
                </c:pt>
                <c:pt idx="12">
                  <c:v>I.20</c:v>
                </c:pt>
                <c:pt idx="17">
                  <c:v>II.21</c:v>
                </c:pt>
              </c:strCache>
            </c:strRef>
          </c:cat>
          <c:val>
            <c:numRef>
              <c:f>'2.3.3'!$G$4:$G$21</c:f>
              <c:numCache>
                <c:formatCode>0.0</c:formatCode>
                <c:ptCount val="18"/>
                <c:pt idx="0">
                  <c:v>0.7</c:v>
                </c:pt>
                <c:pt idx="1">
                  <c:v>0.5</c:v>
                </c:pt>
                <c:pt idx="2">
                  <c:v>0.2</c:v>
                </c:pt>
                <c:pt idx="3">
                  <c:v>0.8</c:v>
                </c:pt>
                <c:pt idx="4">
                  <c:v>1</c:v>
                </c:pt>
                <c:pt idx="5">
                  <c:v>0.6</c:v>
                </c:pt>
                <c:pt idx="6">
                  <c:v>1</c:v>
                </c:pt>
                <c:pt idx="7">
                  <c:v>2.2000000000000002</c:v>
                </c:pt>
                <c:pt idx="8">
                  <c:v>1.5</c:v>
                </c:pt>
                <c:pt idx="9">
                  <c:v>1.9</c:v>
                </c:pt>
                <c:pt idx="10">
                  <c:v>0.7</c:v>
                </c:pt>
                <c:pt idx="11">
                  <c:v>-0.9</c:v>
                </c:pt>
                <c:pt idx="12">
                  <c:v>1.1000000000000001</c:v>
                </c:pt>
                <c:pt idx="13">
                  <c:v>1</c:v>
                </c:pt>
                <c:pt idx="14">
                  <c:v>2</c:v>
                </c:pt>
                <c:pt idx="15">
                  <c:v>2.8</c:v>
                </c:pt>
                <c:pt idx="16">
                  <c:v>0.8</c:v>
                </c:pt>
                <c:pt idx="17">
                  <c:v>0.9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E7B-6E42-80FC-59D0B2FD2EBB}"/>
            </c:ext>
          </c:extLst>
        </c:ser>
        <c:ser>
          <c:idx val="5"/>
          <c:order val="6"/>
          <c:tx>
            <c:strRef>
              <c:f>'2.3.3'!$H$1</c:f>
              <c:strCache>
                <c:ptCount val="1"/>
                <c:pt idx="0">
                  <c:v>Social transfers in kind</c:v>
                </c:pt>
              </c:strCache>
            </c:strRef>
          </c:tx>
          <c:spPr>
            <a:solidFill>
              <a:srgbClr val="46AFE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delete val="1"/>
          </c:dLbls>
          <c:cat>
            <c:strRef>
              <c:f>'2.3.3'!$R$4:$R$21</c:f>
              <c:strCache>
                <c:ptCount val="18"/>
                <c:pt idx="0">
                  <c:v>I.17</c:v>
                </c:pt>
                <c:pt idx="4">
                  <c:v>I.18</c:v>
                </c:pt>
                <c:pt idx="8">
                  <c:v>I.19</c:v>
                </c:pt>
                <c:pt idx="12">
                  <c:v>I.20</c:v>
                </c:pt>
                <c:pt idx="17">
                  <c:v>II.21</c:v>
                </c:pt>
              </c:strCache>
            </c:strRef>
          </c:cat>
          <c:val>
            <c:numRef>
              <c:f>'2.3.3'!$H$4:$H$21</c:f>
              <c:numCache>
                <c:formatCode>0.0</c:formatCode>
                <c:ptCount val="18"/>
                <c:pt idx="0">
                  <c:v>9.4</c:v>
                </c:pt>
                <c:pt idx="1">
                  <c:v>3.6</c:v>
                </c:pt>
                <c:pt idx="2">
                  <c:v>4.5999999999999996</c:v>
                </c:pt>
                <c:pt idx="3">
                  <c:v>3.4</c:v>
                </c:pt>
                <c:pt idx="4">
                  <c:v>2.2000000000000002</c:v>
                </c:pt>
                <c:pt idx="5">
                  <c:v>5.0999999999999996</c:v>
                </c:pt>
                <c:pt idx="6">
                  <c:v>0.1</c:v>
                </c:pt>
                <c:pt idx="7">
                  <c:v>1.4</c:v>
                </c:pt>
                <c:pt idx="8">
                  <c:v>0.3</c:v>
                </c:pt>
                <c:pt idx="9">
                  <c:v>-0.2</c:v>
                </c:pt>
                <c:pt idx="10">
                  <c:v>1.1000000000000001</c:v>
                </c:pt>
                <c:pt idx="11">
                  <c:v>0.4</c:v>
                </c:pt>
                <c:pt idx="12">
                  <c:v>-2.2999999999999998</c:v>
                </c:pt>
                <c:pt idx="13">
                  <c:v>-1.1000000000000001</c:v>
                </c:pt>
                <c:pt idx="14">
                  <c:v>-0.1</c:v>
                </c:pt>
                <c:pt idx="15">
                  <c:v>3.4</c:v>
                </c:pt>
                <c:pt idx="16">
                  <c:v>3</c:v>
                </c:pt>
                <c:pt idx="17">
                  <c:v>5.4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E7B-6E42-80FC-59D0B2FD2EB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50"/>
        <c:overlap val="100"/>
        <c:axId val="680151152"/>
        <c:axId val="680151544"/>
      </c:barChart>
      <c:lineChart>
        <c:grouping val="standard"/>
        <c:varyColors val="0"/>
        <c:ser>
          <c:idx val="6"/>
          <c:order val="7"/>
          <c:tx>
            <c:strRef>
              <c:f>'2.3.3'!$I$1</c:f>
              <c:strCache>
                <c:ptCount val="1"/>
                <c:pt idx="0">
                  <c:v>Nominal income, yoy</c:v>
                </c:pt>
              </c:strCache>
            </c:strRef>
          </c:tx>
          <c:spPr>
            <a:ln w="25400" cmpd="sng">
              <a:solidFill>
                <a:srgbClr val="505050"/>
              </a:solidFill>
              <a:prstDash val="solid"/>
            </a:ln>
          </c:spPr>
          <c:marker>
            <c:symbol val="none"/>
          </c:marker>
          <c:dLbls>
            <c:dLbl>
              <c:idx val="10"/>
              <c:layout>
                <c:manualLayout>
                  <c:x val="3.9099963801512844E-2"/>
                  <c:y val="-8.8879222914868161E-2"/>
                </c:manualLayout>
              </c:layout>
              <c:dLblPos val="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8120378006744606"/>
                      <c:h val="0.2113815364608184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7E7B-6E42-80FC-59D0B2FD2EB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solidFill>
                        <a:srgbClr val="8C969B">
                          <a:lumMod val="60000"/>
                          <a:lumOff val="40000"/>
                        </a:srgbClr>
                      </a:solidFill>
                    </a:ln>
                  </c:spPr>
                </c15:leaderLines>
              </c:ext>
            </c:extLst>
          </c:dLbls>
          <c:cat>
            <c:strRef>
              <c:f>'2.3.3'!$A$4:$A$21</c:f>
              <c:strCache>
                <c:ptCount val="18"/>
                <c:pt idx="0">
                  <c:v>I.17</c:v>
                </c:pt>
                <c:pt idx="1">
                  <c:v>II.17</c:v>
                </c:pt>
                <c:pt idx="2">
                  <c:v>III.17</c:v>
                </c:pt>
                <c:pt idx="3">
                  <c:v>IV.17</c:v>
                </c:pt>
                <c:pt idx="4">
                  <c:v>I.18</c:v>
                </c:pt>
                <c:pt idx="5">
                  <c:v>II.18</c:v>
                </c:pt>
                <c:pt idx="6">
                  <c:v>III.18</c:v>
                </c:pt>
                <c:pt idx="7">
                  <c:v>IV.18</c:v>
                </c:pt>
                <c:pt idx="8">
                  <c:v>I.19</c:v>
                </c:pt>
                <c:pt idx="9">
                  <c:v>II.19</c:v>
                </c:pt>
                <c:pt idx="10">
                  <c:v>III.19</c:v>
                </c:pt>
                <c:pt idx="11">
                  <c:v>IV.19</c:v>
                </c:pt>
                <c:pt idx="12">
                  <c:v>I.20</c:v>
                </c:pt>
                <c:pt idx="13">
                  <c:v>II.20</c:v>
                </c:pt>
                <c:pt idx="14">
                  <c:v>III.20</c:v>
                </c:pt>
                <c:pt idx="15">
                  <c:v>IV.20</c:v>
                </c:pt>
                <c:pt idx="16">
                  <c:v>I.21</c:v>
                </c:pt>
                <c:pt idx="17">
                  <c:v>II.21</c:v>
                </c:pt>
              </c:strCache>
            </c:strRef>
          </c:cat>
          <c:val>
            <c:numRef>
              <c:f>'2.3.3'!$I$4:$I$21</c:f>
              <c:numCache>
                <c:formatCode>0.0</c:formatCode>
                <c:ptCount val="18"/>
                <c:pt idx="0">
                  <c:v>33.299999999999997</c:v>
                </c:pt>
                <c:pt idx="1">
                  <c:v>27.5</c:v>
                </c:pt>
                <c:pt idx="2">
                  <c:v>27.1</c:v>
                </c:pt>
                <c:pt idx="3">
                  <c:v>30</c:v>
                </c:pt>
                <c:pt idx="4">
                  <c:v>26.4</c:v>
                </c:pt>
                <c:pt idx="5">
                  <c:v>26</c:v>
                </c:pt>
                <c:pt idx="6">
                  <c:v>18.899999999999999</c:v>
                </c:pt>
                <c:pt idx="7">
                  <c:v>16.399999999999999</c:v>
                </c:pt>
                <c:pt idx="8">
                  <c:v>17.100000000000001</c:v>
                </c:pt>
                <c:pt idx="9">
                  <c:v>16.2</c:v>
                </c:pt>
                <c:pt idx="10">
                  <c:v>15.6</c:v>
                </c:pt>
                <c:pt idx="11">
                  <c:v>11.5</c:v>
                </c:pt>
                <c:pt idx="12">
                  <c:v>8.5</c:v>
                </c:pt>
                <c:pt idx="13">
                  <c:v>-1.6</c:v>
                </c:pt>
                <c:pt idx="14">
                  <c:v>6.9</c:v>
                </c:pt>
                <c:pt idx="15">
                  <c:v>15</c:v>
                </c:pt>
                <c:pt idx="16">
                  <c:v>11.2</c:v>
                </c:pt>
                <c:pt idx="17">
                  <c:v>20.9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E7B-6E42-80FC-59D0B2FD2EB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80151152"/>
        <c:axId val="680151544"/>
      </c:lineChart>
      <c:catAx>
        <c:axId val="680151152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A"/>
          </a:p>
        </c:txPr>
        <c:crossAx val="680151544"/>
        <c:crosses val="autoZero"/>
        <c:auto val="1"/>
        <c:lblAlgn val="ctr"/>
        <c:lblOffset val="100"/>
        <c:tickMarkSkip val="4"/>
        <c:noMultiLvlLbl val="0"/>
      </c:catAx>
      <c:valAx>
        <c:axId val="680151544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#,##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A"/>
          </a:p>
        </c:txPr>
        <c:crossAx val="680151152"/>
        <c:crosses val="autoZero"/>
        <c:crossBetween val="between"/>
        <c:majorUnit val="10"/>
      </c:valAx>
      <c:spPr>
        <a:noFill/>
        <a:ln w="9525">
          <a:solidFill>
            <a:srgbClr val="505050"/>
          </a:solidFill>
        </a:ln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legend>
      <c:legendPos val="b"/>
      <c:legendEntry>
        <c:idx val="7"/>
        <c:delete val="1"/>
      </c:legendEntry>
      <c:layout>
        <c:manualLayout>
          <c:xMode val="edge"/>
          <c:yMode val="edge"/>
          <c:x val="0"/>
          <c:y val="0.76770774731760394"/>
          <c:w val="1"/>
          <c:h val="0.23229216839211592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en-UA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rgbClr val="4D4D4F">
              <a:tint val="75000"/>
              <a:shade val="95000"/>
              <a:satMod val="105000"/>
            </a:srgb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A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2.6373621809531574E-2"/>
          <c:w val="0.96680497925311204"/>
          <c:h val="0.87032951971454187"/>
        </c:manualLayout>
      </c:layout>
      <c:lineChart>
        <c:grouping val="standard"/>
        <c:varyColors val="0"/>
        <c:ser>
          <c:idx val="0"/>
          <c:order val="0"/>
          <c:tx>
            <c:strRef>
              <c:f>'2.3.4'!$B$1</c:f>
              <c:strCache>
                <c:ptCount val="1"/>
                <c:pt idx="0">
                  <c:v>Public sector</c:v>
                </c:pt>
              </c:strCache>
            </c:strRef>
          </c:tx>
          <c:spPr>
            <a:ln w="25400" cap="rnd" cmpd="sng">
              <a:solidFill>
                <a:srgbClr val="057D46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'2.3.4'!$K$4:$K$35</c:f>
              <c:strCache>
                <c:ptCount val="32"/>
                <c:pt idx="0">
                  <c:v>01.19</c:v>
                </c:pt>
                <c:pt idx="6">
                  <c:v>07.19</c:v>
                </c:pt>
                <c:pt idx="12">
                  <c:v>01.20</c:v>
                </c:pt>
                <c:pt idx="18">
                  <c:v>07.20</c:v>
                </c:pt>
                <c:pt idx="24">
                  <c:v>01.21</c:v>
                </c:pt>
                <c:pt idx="31">
                  <c:v>08.21</c:v>
                </c:pt>
              </c:strCache>
            </c:strRef>
          </c:cat>
          <c:val>
            <c:numRef>
              <c:f>'2.3.4'!$B$4:$B$35</c:f>
              <c:numCache>
                <c:formatCode>0.0</c:formatCode>
                <c:ptCount val="32"/>
                <c:pt idx="0">
                  <c:v>18.3</c:v>
                </c:pt>
                <c:pt idx="1">
                  <c:v>15</c:v>
                </c:pt>
                <c:pt idx="2">
                  <c:v>17.100000000000001</c:v>
                </c:pt>
                <c:pt idx="3">
                  <c:v>16.7</c:v>
                </c:pt>
                <c:pt idx="4">
                  <c:v>15.3</c:v>
                </c:pt>
                <c:pt idx="5">
                  <c:v>14.7</c:v>
                </c:pt>
                <c:pt idx="6">
                  <c:v>15.8</c:v>
                </c:pt>
                <c:pt idx="7">
                  <c:v>15.4</c:v>
                </c:pt>
                <c:pt idx="8">
                  <c:v>16.5</c:v>
                </c:pt>
                <c:pt idx="9">
                  <c:v>14.8</c:v>
                </c:pt>
                <c:pt idx="10">
                  <c:v>14.8</c:v>
                </c:pt>
                <c:pt idx="11">
                  <c:v>14.4</c:v>
                </c:pt>
                <c:pt idx="12">
                  <c:v>17.7</c:v>
                </c:pt>
                <c:pt idx="13">
                  <c:v>16.5</c:v>
                </c:pt>
                <c:pt idx="14">
                  <c:v>15.8</c:v>
                </c:pt>
                <c:pt idx="15">
                  <c:v>10.4</c:v>
                </c:pt>
                <c:pt idx="16">
                  <c:v>9.9</c:v>
                </c:pt>
                <c:pt idx="17">
                  <c:v>13</c:v>
                </c:pt>
                <c:pt idx="18">
                  <c:v>13.2</c:v>
                </c:pt>
                <c:pt idx="19">
                  <c:v>13.1</c:v>
                </c:pt>
                <c:pt idx="20">
                  <c:v>21.6</c:v>
                </c:pt>
                <c:pt idx="21">
                  <c:v>26.2</c:v>
                </c:pt>
                <c:pt idx="22">
                  <c:v>24.7</c:v>
                </c:pt>
                <c:pt idx="23">
                  <c:v>27.1</c:v>
                </c:pt>
                <c:pt idx="24">
                  <c:v>28.2</c:v>
                </c:pt>
                <c:pt idx="25">
                  <c:v>29.6</c:v>
                </c:pt>
                <c:pt idx="26">
                  <c:v>30.6</c:v>
                </c:pt>
                <c:pt idx="27">
                  <c:v>35.6</c:v>
                </c:pt>
                <c:pt idx="28">
                  <c:v>34.6</c:v>
                </c:pt>
                <c:pt idx="29">
                  <c:v>30.1</c:v>
                </c:pt>
                <c:pt idx="30">
                  <c:v>25.7</c:v>
                </c:pt>
                <c:pt idx="31">
                  <c:v>27.6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729-9D48-A8C0-9628EAE1BD44}"/>
            </c:ext>
          </c:extLst>
        </c:ser>
        <c:ser>
          <c:idx val="1"/>
          <c:order val="1"/>
          <c:tx>
            <c:strRef>
              <c:f>'2.3.4'!$C$1</c:f>
              <c:strCache>
                <c:ptCount val="1"/>
                <c:pt idx="0">
                  <c:v>Private sector</c:v>
                </c:pt>
              </c:strCache>
            </c:strRef>
          </c:tx>
          <c:spPr>
            <a:ln w="25400" cap="rnd" cmpd="sng">
              <a:solidFill>
                <a:srgbClr val="91C864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'2.3.4'!$K$4:$K$35</c:f>
              <c:strCache>
                <c:ptCount val="32"/>
                <c:pt idx="0">
                  <c:v>01.19</c:v>
                </c:pt>
                <c:pt idx="6">
                  <c:v>07.19</c:v>
                </c:pt>
                <c:pt idx="12">
                  <c:v>01.20</c:v>
                </c:pt>
                <c:pt idx="18">
                  <c:v>07.20</c:v>
                </c:pt>
                <c:pt idx="24">
                  <c:v>01.21</c:v>
                </c:pt>
                <c:pt idx="31">
                  <c:v>08.21</c:v>
                </c:pt>
              </c:strCache>
            </c:strRef>
          </c:cat>
          <c:val>
            <c:numRef>
              <c:f>'2.3.4'!$C$4:$C$35</c:f>
              <c:numCache>
                <c:formatCode>0.0</c:formatCode>
                <c:ptCount val="32"/>
                <c:pt idx="0">
                  <c:v>19.399999999999999</c:v>
                </c:pt>
                <c:pt idx="1">
                  <c:v>22.3</c:v>
                </c:pt>
                <c:pt idx="2">
                  <c:v>23.5</c:v>
                </c:pt>
                <c:pt idx="3">
                  <c:v>22.2</c:v>
                </c:pt>
                <c:pt idx="4">
                  <c:v>17.7</c:v>
                </c:pt>
                <c:pt idx="5">
                  <c:v>19.3</c:v>
                </c:pt>
                <c:pt idx="6">
                  <c:v>20.9</c:v>
                </c:pt>
                <c:pt idx="7">
                  <c:v>17.7</c:v>
                </c:pt>
                <c:pt idx="8">
                  <c:v>18.399999999999999</c:v>
                </c:pt>
                <c:pt idx="9">
                  <c:v>16.600000000000001</c:v>
                </c:pt>
                <c:pt idx="10">
                  <c:v>17</c:v>
                </c:pt>
                <c:pt idx="11">
                  <c:v>16.5</c:v>
                </c:pt>
                <c:pt idx="12">
                  <c:v>15.9</c:v>
                </c:pt>
                <c:pt idx="13">
                  <c:v>14.6</c:v>
                </c:pt>
                <c:pt idx="14">
                  <c:v>10.5</c:v>
                </c:pt>
                <c:pt idx="15">
                  <c:v>-1.6</c:v>
                </c:pt>
                <c:pt idx="16">
                  <c:v>0.3</c:v>
                </c:pt>
                <c:pt idx="17">
                  <c:v>4.9000000000000004</c:v>
                </c:pt>
                <c:pt idx="18">
                  <c:v>5.5</c:v>
                </c:pt>
                <c:pt idx="19">
                  <c:v>7</c:v>
                </c:pt>
                <c:pt idx="20">
                  <c:v>8.6</c:v>
                </c:pt>
                <c:pt idx="21">
                  <c:v>8.5</c:v>
                </c:pt>
                <c:pt idx="22">
                  <c:v>7.2</c:v>
                </c:pt>
                <c:pt idx="23">
                  <c:v>10.4</c:v>
                </c:pt>
                <c:pt idx="24">
                  <c:v>9.3000000000000007</c:v>
                </c:pt>
                <c:pt idx="25">
                  <c:v>9.6</c:v>
                </c:pt>
                <c:pt idx="26">
                  <c:v>13.8</c:v>
                </c:pt>
                <c:pt idx="27">
                  <c:v>26.9</c:v>
                </c:pt>
                <c:pt idx="28">
                  <c:v>24.8</c:v>
                </c:pt>
                <c:pt idx="29">
                  <c:v>20.399999999999999</c:v>
                </c:pt>
                <c:pt idx="30">
                  <c:v>19.2</c:v>
                </c:pt>
                <c:pt idx="31">
                  <c:v>19.5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729-9D48-A8C0-9628EAE1BD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80126848"/>
        <c:axId val="680126064"/>
      </c:lineChart>
      <c:catAx>
        <c:axId val="680126848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A"/>
          </a:p>
        </c:txPr>
        <c:crossAx val="680126064"/>
        <c:crosses val="autoZero"/>
        <c:auto val="1"/>
        <c:lblAlgn val="ctr"/>
        <c:lblOffset val="100"/>
        <c:tickLblSkip val="1"/>
        <c:tickMarkSkip val="12"/>
        <c:noMultiLvlLbl val="0"/>
      </c:catAx>
      <c:valAx>
        <c:axId val="680126064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>
            <a:noFill/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A"/>
          </a:p>
        </c:txPr>
        <c:crossAx val="680126848"/>
        <c:crosses val="autoZero"/>
        <c:crossBetween val="between"/>
      </c:val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b"/>
      <c:layout>
        <c:manualLayout>
          <c:xMode val="edge"/>
          <c:yMode val="edge"/>
          <c:x val="3.3195020746887967E-2"/>
          <c:y val="0.89483829802919479"/>
          <c:w val="0.9294605809128631"/>
          <c:h val="9.2307676333360497E-2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A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A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1.6597510373443983E-2"/>
          <c:y val="2.1778581279766025E-2"/>
          <c:w val="0.950207468879668"/>
          <c:h val="0.7186931822322788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'1.8'!$E$1</c:f>
              <c:strCache>
                <c:ptCount val="1"/>
                <c:pt idx="0">
                  <c:v>Energy</c:v>
                </c:pt>
              </c:strCache>
            </c:strRef>
          </c:tx>
          <c:spPr>
            <a:solidFill>
              <a:srgbClr val="057D4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multiLvlStrRef>
              <c:f>'1.8'!$A$4:$B$66</c:f>
              <c:multiLvlStrCache>
                <c:ptCount val="63"/>
                <c:lvl>
                  <c:pt idx="0">
                    <c:v>01.20</c:v>
                  </c:pt>
                  <c:pt idx="1">
                    <c:v>02.20</c:v>
                  </c:pt>
                  <c:pt idx="2">
                    <c:v>03.20</c:v>
                  </c:pt>
                  <c:pt idx="3">
                    <c:v>04.20</c:v>
                  </c:pt>
                  <c:pt idx="4">
                    <c:v>05.20</c:v>
                  </c:pt>
                  <c:pt idx="5">
                    <c:v>06.20</c:v>
                  </c:pt>
                  <c:pt idx="6">
                    <c:v>07.20</c:v>
                  </c:pt>
                  <c:pt idx="7">
                    <c:v>08.20</c:v>
                  </c:pt>
                  <c:pt idx="8">
                    <c:v>09.20</c:v>
                  </c:pt>
                  <c:pt idx="9">
                    <c:v>10.20</c:v>
                  </c:pt>
                  <c:pt idx="10">
                    <c:v>11.20</c:v>
                  </c:pt>
                  <c:pt idx="11">
                    <c:v>12.20</c:v>
                  </c:pt>
                  <c:pt idx="12">
                    <c:v>01.21</c:v>
                  </c:pt>
                  <c:pt idx="13">
                    <c:v>02.21</c:v>
                  </c:pt>
                  <c:pt idx="14">
                    <c:v>03.21</c:v>
                  </c:pt>
                  <c:pt idx="15">
                    <c:v>04.21</c:v>
                  </c:pt>
                  <c:pt idx="16">
                    <c:v>05.21</c:v>
                  </c:pt>
                  <c:pt idx="17">
                    <c:v>06.21</c:v>
                  </c:pt>
                  <c:pt idx="18">
                    <c:v>07.21</c:v>
                  </c:pt>
                  <c:pt idx="19">
                    <c:v>08.21</c:v>
                  </c:pt>
                  <c:pt idx="20">
                    <c:v>09.21</c:v>
                  </c:pt>
                  <c:pt idx="21">
                    <c:v>01.20</c:v>
                  </c:pt>
                  <c:pt idx="22">
                    <c:v>02.20</c:v>
                  </c:pt>
                  <c:pt idx="23">
                    <c:v>03.20</c:v>
                  </c:pt>
                  <c:pt idx="24">
                    <c:v>04.20</c:v>
                  </c:pt>
                  <c:pt idx="25">
                    <c:v>05.20</c:v>
                  </c:pt>
                  <c:pt idx="26">
                    <c:v>06.20</c:v>
                  </c:pt>
                  <c:pt idx="27">
                    <c:v>07.20</c:v>
                  </c:pt>
                  <c:pt idx="28">
                    <c:v>08.20</c:v>
                  </c:pt>
                  <c:pt idx="29">
                    <c:v>09.20</c:v>
                  </c:pt>
                  <c:pt idx="30">
                    <c:v>10.20</c:v>
                  </c:pt>
                  <c:pt idx="31">
                    <c:v>11.20</c:v>
                  </c:pt>
                  <c:pt idx="32">
                    <c:v>12.20</c:v>
                  </c:pt>
                  <c:pt idx="33">
                    <c:v>01.21</c:v>
                  </c:pt>
                  <c:pt idx="34">
                    <c:v>02.21</c:v>
                  </c:pt>
                  <c:pt idx="35">
                    <c:v>03.21</c:v>
                  </c:pt>
                  <c:pt idx="36">
                    <c:v>04.21</c:v>
                  </c:pt>
                  <c:pt idx="37">
                    <c:v>05.21</c:v>
                  </c:pt>
                  <c:pt idx="38">
                    <c:v>06.21</c:v>
                  </c:pt>
                  <c:pt idx="39">
                    <c:v>07.21</c:v>
                  </c:pt>
                  <c:pt idx="40">
                    <c:v>08.21</c:v>
                  </c:pt>
                  <c:pt idx="41">
                    <c:v>09.21</c:v>
                  </c:pt>
                  <c:pt idx="42">
                    <c:v>01.20</c:v>
                  </c:pt>
                  <c:pt idx="43">
                    <c:v>02.20</c:v>
                  </c:pt>
                  <c:pt idx="44">
                    <c:v>03.20</c:v>
                  </c:pt>
                  <c:pt idx="45">
                    <c:v>04.20</c:v>
                  </c:pt>
                  <c:pt idx="46">
                    <c:v>05.20</c:v>
                  </c:pt>
                  <c:pt idx="47">
                    <c:v>06.20</c:v>
                  </c:pt>
                  <c:pt idx="48">
                    <c:v>07.20</c:v>
                  </c:pt>
                  <c:pt idx="49">
                    <c:v>08.20</c:v>
                  </c:pt>
                  <c:pt idx="50">
                    <c:v>09.20</c:v>
                  </c:pt>
                  <c:pt idx="51">
                    <c:v>10.20</c:v>
                  </c:pt>
                  <c:pt idx="52">
                    <c:v>11.20</c:v>
                  </c:pt>
                  <c:pt idx="53">
                    <c:v>12.20</c:v>
                  </c:pt>
                  <c:pt idx="54">
                    <c:v>01.21</c:v>
                  </c:pt>
                  <c:pt idx="55">
                    <c:v>02.21</c:v>
                  </c:pt>
                  <c:pt idx="56">
                    <c:v>03.21</c:v>
                  </c:pt>
                  <c:pt idx="57">
                    <c:v>04.21</c:v>
                  </c:pt>
                  <c:pt idx="58">
                    <c:v>05.21</c:v>
                  </c:pt>
                  <c:pt idx="59">
                    <c:v>06.21</c:v>
                  </c:pt>
                  <c:pt idx="60">
                    <c:v>07.21</c:v>
                  </c:pt>
                  <c:pt idx="61">
                    <c:v>08.21</c:v>
                  </c:pt>
                  <c:pt idx="62">
                    <c:v>09.21</c:v>
                  </c:pt>
                </c:lvl>
                <c:lvl>
                  <c:pt idx="0">
                    <c:v>Euro area</c:v>
                  </c:pt>
                  <c:pt idx="21">
                    <c:v>USA</c:v>
                  </c:pt>
                  <c:pt idx="42">
                    <c:v>China</c:v>
                  </c:pt>
                </c:lvl>
              </c:multiLvlStrCache>
            </c:multiLvlStrRef>
          </c:cat>
          <c:val>
            <c:numRef>
              <c:f>'1.8'!$E$4:$E$66</c:f>
              <c:numCache>
                <c:formatCode>0.0</c:formatCode>
                <c:ptCount val="63"/>
                <c:pt idx="0">
                  <c:v>0.19</c:v>
                </c:pt>
                <c:pt idx="1">
                  <c:v>-0.03</c:v>
                </c:pt>
                <c:pt idx="2">
                  <c:v>-0.45</c:v>
                </c:pt>
                <c:pt idx="3">
                  <c:v>-0.97</c:v>
                </c:pt>
                <c:pt idx="4">
                  <c:v>-1.2</c:v>
                </c:pt>
                <c:pt idx="5">
                  <c:v>-0.93</c:v>
                </c:pt>
                <c:pt idx="6">
                  <c:v>-0.83</c:v>
                </c:pt>
                <c:pt idx="7">
                  <c:v>-0.77</c:v>
                </c:pt>
                <c:pt idx="8">
                  <c:v>-0.81</c:v>
                </c:pt>
                <c:pt idx="9">
                  <c:v>-0.81</c:v>
                </c:pt>
                <c:pt idx="10">
                  <c:v>-0.82</c:v>
                </c:pt>
                <c:pt idx="11">
                  <c:v>-0.68</c:v>
                </c:pt>
                <c:pt idx="12">
                  <c:v>-0.41</c:v>
                </c:pt>
                <c:pt idx="13">
                  <c:v>-0.15</c:v>
                </c:pt>
                <c:pt idx="14">
                  <c:v>0.43</c:v>
                </c:pt>
                <c:pt idx="15">
                  <c:v>0.96</c:v>
                </c:pt>
                <c:pt idx="16">
                  <c:v>1.19</c:v>
                </c:pt>
                <c:pt idx="17">
                  <c:v>1.1599999999999999</c:v>
                </c:pt>
                <c:pt idx="18">
                  <c:v>1.34</c:v>
                </c:pt>
                <c:pt idx="19">
                  <c:v>1.44</c:v>
                </c:pt>
                <c:pt idx="20">
                  <c:v>1.63</c:v>
                </c:pt>
                <c:pt idx="21">
                  <c:v>0.48</c:v>
                </c:pt>
                <c:pt idx="22">
                  <c:v>0.22</c:v>
                </c:pt>
                <c:pt idx="23">
                  <c:v>-0.44</c:v>
                </c:pt>
                <c:pt idx="24">
                  <c:v>-1.43</c:v>
                </c:pt>
                <c:pt idx="25">
                  <c:v>-1.55</c:v>
                </c:pt>
                <c:pt idx="26">
                  <c:v>-1.02</c:v>
                </c:pt>
                <c:pt idx="27">
                  <c:v>-0.9</c:v>
                </c:pt>
                <c:pt idx="28">
                  <c:v>-0.71</c:v>
                </c:pt>
                <c:pt idx="29">
                  <c:v>-0.59</c:v>
                </c:pt>
                <c:pt idx="30">
                  <c:v>-0.71</c:v>
                </c:pt>
                <c:pt idx="31">
                  <c:v>-0.72</c:v>
                </c:pt>
                <c:pt idx="32">
                  <c:v>-0.53</c:v>
                </c:pt>
                <c:pt idx="33">
                  <c:v>-0.3</c:v>
                </c:pt>
                <c:pt idx="34">
                  <c:v>0.12</c:v>
                </c:pt>
                <c:pt idx="35">
                  <c:v>0.82</c:v>
                </c:pt>
                <c:pt idx="36">
                  <c:v>1.52</c:v>
                </c:pt>
                <c:pt idx="37">
                  <c:v>1.72</c:v>
                </c:pt>
                <c:pt idx="38">
                  <c:v>1.52</c:v>
                </c:pt>
                <c:pt idx="39">
                  <c:v>1.48</c:v>
                </c:pt>
                <c:pt idx="40">
                  <c:v>1.55</c:v>
                </c:pt>
                <c:pt idx="41">
                  <c:v>1.54</c:v>
                </c:pt>
                <c:pt idx="42">
                  <c:v>0.13</c:v>
                </c:pt>
                <c:pt idx="43">
                  <c:v>0.05</c:v>
                </c:pt>
                <c:pt idx="44">
                  <c:v>-0.28000000000000003</c:v>
                </c:pt>
                <c:pt idx="45">
                  <c:v>-0.51</c:v>
                </c:pt>
                <c:pt idx="46">
                  <c:v>-0.56999999999999995</c:v>
                </c:pt>
                <c:pt idx="47">
                  <c:v>-0.41</c:v>
                </c:pt>
                <c:pt idx="48">
                  <c:v>-0.33</c:v>
                </c:pt>
                <c:pt idx="49">
                  <c:v>-0.23</c:v>
                </c:pt>
                <c:pt idx="50">
                  <c:v>-0.27</c:v>
                </c:pt>
                <c:pt idx="51">
                  <c:v>-0.33</c:v>
                </c:pt>
                <c:pt idx="52">
                  <c:v>-0.49</c:v>
                </c:pt>
                <c:pt idx="53">
                  <c:v>-0.35</c:v>
                </c:pt>
                <c:pt idx="54">
                  <c:v>-0.39</c:v>
                </c:pt>
                <c:pt idx="55">
                  <c:v>-0.16</c:v>
                </c:pt>
                <c:pt idx="56">
                  <c:v>0.31</c:v>
                </c:pt>
                <c:pt idx="57">
                  <c:v>0.5</c:v>
                </c:pt>
                <c:pt idx="58">
                  <c:v>0.55000000000000004</c:v>
                </c:pt>
                <c:pt idx="59">
                  <c:v>0.75</c:v>
                </c:pt>
                <c:pt idx="60">
                  <c:v>0.74</c:v>
                </c:pt>
                <c:pt idx="61">
                  <c:v>0.7</c:v>
                </c:pt>
                <c:pt idx="62">
                  <c:v>0.82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91-F14E-A055-2D76BA4BBC1F}"/>
            </c:ext>
          </c:extLst>
        </c:ser>
        <c:ser>
          <c:idx val="1"/>
          <c:order val="1"/>
          <c:tx>
            <c:strRef>
              <c:f>'1.8'!$F$1</c:f>
              <c:strCache>
                <c:ptCount val="1"/>
                <c:pt idx="0">
                  <c:v>Food, alcohol, and tobacco</c:v>
                </c:pt>
              </c:strCache>
            </c:strRef>
          </c:tx>
          <c:spPr>
            <a:solidFill>
              <a:srgbClr val="91C8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multiLvlStrRef>
              <c:f>'1.8'!$A$4:$B$66</c:f>
              <c:multiLvlStrCache>
                <c:ptCount val="63"/>
                <c:lvl>
                  <c:pt idx="0">
                    <c:v>01.20</c:v>
                  </c:pt>
                  <c:pt idx="1">
                    <c:v>02.20</c:v>
                  </c:pt>
                  <c:pt idx="2">
                    <c:v>03.20</c:v>
                  </c:pt>
                  <c:pt idx="3">
                    <c:v>04.20</c:v>
                  </c:pt>
                  <c:pt idx="4">
                    <c:v>05.20</c:v>
                  </c:pt>
                  <c:pt idx="5">
                    <c:v>06.20</c:v>
                  </c:pt>
                  <c:pt idx="6">
                    <c:v>07.20</c:v>
                  </c:pt>
                  <c:pt idx="7">
                    <c:v>08.20</c:v>
                  </c:pt>
                  <c:pt idx="8">
                    <c:v>09.20</c:v>
                  </c:pt>
                  <c:pt idx="9">
                    <c:v>10.20</c:v>
                  </c:pt>
                  <c:pt idx="10">
                    <c:v>11.20</c:v>
                  </c:pt>
                  <c:pt idx="11">
                    <c:v>12.20</c:v>
                  </c:pt>
                  <c:pt idx="12">
                    <c:v>01.21</c:v>
                  </c:pt>
                  <c:pt idx="13">
                    <c:v>02.21</c:v>
                  </c:pt>
                  <c:pt idx="14">
                    <c:v>03.21</c:v>
                  </c:pt>
                  <c:pt idx="15">
                    <c:v>04.21</c:v>
                  </c:pt>
                  <c:pt idx="16">
                    <c:v>05.21</c:v>
                  </c:pt>
                  <c:pt idx="17">
                    <c:v>06.21</c:v>
                  </c:pt>
                  <c:pt idx="18">
                    <c:v>07.21</c:v>
                  </c:pt>
                  <c:pt idx="19">
                    <c:v>08.21</c:v>
                  </c:pt>
                  <c:pt idx="20">
                    <c:v>09.21</c:v>
                  </c:pt>
                  <c:pt idx="21">
                    <c:v>01.20</c:v>
                  </c:pt>
                  <c:pt idx="22">
                    <c:v>02.20</c:v>
                  </c:pt>
                  <c:pt idx="23">
                    <c:v>03.20</c:v>
                  </c:pt>
                  <c:pt idx="24">
                    <c:v>04.20</c:v>
                  </c:pt>
                  <c:pt idx="25">
                    <c:v>05.20</c:v>
                  </c:pt>
                  <c:pt idx="26">
                    <c:v>06.20</c:v>
                  </c:pt>
                  <c:pt idx="27">
                    <c:v>07.20</c:v>
                  </c:pt>
                  <c:pt idx="28">
                    <c:v>08.20</c:v>
                  </c:pt>
                  <c:pt idx="29">
                    <c:v>09.20</c:v>
                  </c:pt>
                  <c:pt idx="30">
                    <c:v>10.20</c:v>
                  </c:pt>
                  <c:pt idx="31">
                    <c:v>11.20</c:v>
                  </c:pt>
                  <c:pt idx="32">
                    <c:v>12.20</c:v>
                  </c:pt>
                  <c:pt idx="33">
                    <c:v>01.21</c:v>
                  </c:pt>
                  <c:pt idx="34">
                    <c:v>02.21</c:v>
                  </c:pt>
                  <c:pt idx="35">
                    <c:v>03.21</c:v>
                  </c:pt>
                  <c:pt idx="36">
                    <c:v>04.21</c:v>
                  </c:pt>
                  <c:pt idx="37">
                    <c:v>05.21</c:v>
                  </c:pt>
                  <c:pt idx="38">
                    <c:v>06.21</c:v>
                  </c:pt>
                  <c:pt idx="39">
                    <c:v>07.21</c:v>
                  </c:pt>
                  <c:pt idx="40">
                    <c:v>08.21</c:v>
                  </c:pt>
                  <c:pt idx="41">
                    <c:v>09.21</c:v>
                  </c:pt>
                  <c:pt idx="42">
                    <c:v>01.20</c:v>
                  </c:pt>
                  <c:pt idx="43">
                    <c:v>02.20</c:v>
                  </c:pt>
                  <c:pt idx="44">
                    <c:v>03.20</c:v>
                  </c:pt>
                  <c:pt idx="45">
                    <c:v>04.20</c:v>
                  </c:pt>
                  <c:pt idx="46">
                    <c:v>05.20</c:v>
                  </c:pt>
                  <c:pt idx="47">
                    <c:v>06.20</c:v>
                  </c:pt>
                  <c:pt idx="48">
                    <c:v>07.20</c:v>
                  </c:pt>
                  <c:pt idx="49">
                    <c:v>08.20</c:v>
                  </c:pt>
                  <c:pt idx="50">
                    <c:v>09.20</c:v>
                  </c:pt>
                  <c:pt idx="51">
                    <c:v>10.20</c:v>
                  </c:pt>
                  <c:pt idx="52">
                    <c:v>11.20</c:v>
                  </c:pt>
                  <c:pt idx="53">
                    <c:v>12.20</c:v>
                  </c:pt>
                  <c:pt idx="54">
                    <c:v>01.21</c:v>
                  </c:pt>
                  <c:pt idx="55">
                    <c:v>02.21</c:v>
                  </c:pt>
                  <c:pt idx="56">
                    <c:v>03.21</c:v>
                  </c:pt>
                  <c:pt idx="57">
                    <c:v>04.21</c:v>
                  </c:pt>
                  <c:pt idx="58">
                    <c:v>05.21</c:v>
                  </c:pt>
                  <c:pt idx="59">
                    <c:v>06.21</c:v>
                  </c:pt>
                  <c:pt idx="60">
                    <c:v>07.21</c:v>
                  </c:pt>
                  <c:pt idx="61">
                    <c:v>08.21</c:v>
                  </c:pt>
                  <c:pt idx="62">
                    <c:v>09.21</c:v>
                  </c:pt>
                </c:lvl>
                <c:lvl>
                  <c:pt idx="0">
                    <c:v>Euro area</c:v>
                  </c:pt>
                  <c:pt idx="21">
                    <c:v>USA</c:v>
                  </c:pt>
                  <c:pt idx="42">
                    <c:v>China</c:v>
                  </c:pt>
                </c:lvl>
              </c:multiLvlStrCache>
            </c:multiLvlStrRef>
          </c:cat>
          <c:val>
            <c:numRef>
              <c:f>'1.8'!$F$4:$F$66</c:f>
              <c:numCache>
                <c:formatCode>0.0</c:formatCode>
                <c:ptCount val="63"/>
                <c:pt idx="0">
                  <c:v>0.4</c:v>
                </c:pt>
                <c:pt idx="1">
                  <c:v>0.41</c:v>
                </c:pt>
                <c:pt idx="2">
                  <c:v>0.46</c:v>
                </c:pt>
                <c:pt idx="3">
                  <c:v>0.67</c:v>
                </c:pt>
                <c:pt idx="4">
                  <c:v>0.64</c:v>
                </c:pt>
                <c:pt idx="5">
                  <c:v>0.6</c:v>
                </c:pt>
                <c:pt idx="6">
                  <c:v>0.38</c:v>
                </c:pt>
                <c:pt idx="7">
                  <c:v>0.33</c:v>
                </c:pt>
                <c:pt idx="8">
                  <c:v>0.34</c:v>
                </c:pt>
                <c:pt idx="9">
                  <c:v>0.38</c:v>
                </c:pt>
                <c:pt idx="10">
                  <c:v>0.36</c:v>
                </c:pt>
                <c:pt idx="11">
                  <c:v>0.25</c:v>
                </c:pt>
                <c:pt idx="12">
                  <c:v>0.3</c:v>
                </c:pt>
                <c:pt idx="13">
                  <c:v>0.28999999999999998</c:v>
                </c:pt>
                <c:pt idx="14">
                  <c:v>0.24</c:v>
                </c:pt>
                <c:pt idx="15">
                  <c:v>0.16</c:v>
                </c:pt>
                <c:pt idx="16">
                  <c:v>0.15</c:v>
                </c:pt>
                <c:pt idx="17">
                  <c:v>0.15</c:v>
                </c:pt>
                <c:pt idx="18">
                  <c:v>0.35</c:v>
                </c:pt>
                <c:pt idx="19">
                  <c:v>0.43</c:v>
                </c:pt>
                <c:pt idx="20">
                  <c:v>0.44</c:v>
                </c:pt>
                <c:pt idx="21">
                  <c:v>0.09</c:v>
                </c:pt>
                <c:pt idx="22">
                  <c:v>0.1</c:v>
                </c:pt>
                <c:pt idx="23">
                  <c:v>0.12</c:v>
                </c:pt>
                <c:pt idx="24">
                  <c:v>0.34</c:v>
                </c:pt>
                <c:pt idx="25">
                  <c:v>0.39</c:v>
                </c:pt>
                <c:pt idx="26">
                  <c:v>0.45</c:v>
                </c:pt>
                <c:pt idx="27">
                  <c:v>0.38</c:v>
                </c:pt>
                <c:pt idx="28">
                  <c:v>0.37</c:v>
                </c:pt>
                <c:pt idx="29">
                  <c:v>0.33</c:v>
                </c:pt>
                <c:pt idx="30">
                  <c:v>0.33</c:v>
                </c:pt>
                <c:pt idx="31">
                  <c:v>0.3</c:v>
                </c:pt>
                <c:pt idx="32">
                  <c:v>0.33</c:v>
                </c:pt>
                <c:pt idx="33">
                  <c:v>0.32</c:v>
                </c:pt>
                <c:pt idx="34">
                  <c:v>0.31</c:v>
                </c:pt>
                <c:pt idx="35">
                  <c:v>0.28999999999999998</c:v>
                </c:pt>
                <c:pt idx="36">
                  <c:v>0.14000000000000001</c:v>
                </c:pt>
                <c:pt idx="37">
                  <c:v>0.11</c:v>
                </c:pt>
                <c:pt idx="38">
                  <c:v>0.13</c:v>
                </c:pt>
                <c:pt idx="39">
                  <c:v>0.25</c:v>
                </c:pt>
                <c:pt idx="40">
                  <c:v>0.28000000000000003</c:v>
                </c:pt>
                <c:pt idx="41">
                  <c:v>0.4</c:v>
                </c:pt>
                <c:pt idx="42">
                  <c:v>4.5599999999999996</c:v>
                </c:pt>
                <c:pt idx="43">
                  <c:v>4.8</c:v>
                </c:pt>
                <c:pt idx="44">
                  <c:v>4.08</c:v>
                </c:pt>
                <c:pt idx="45">
                  <c:v>3.39</c:v>
                </c:pt>
                <c:pt idx="46">
                  <c:v>2.5499999999999998</c:v>
                </c:pt>
                <c:pt idx="47">
                  <c:v>2.64</c:v>
                </c:pt>
                <c:pt idx="48">
                  <c:v>3.06</c:v>
                </c:pt>
                <c:pt idx="49">
                  <c:v>2.64</c:v>
                </c:pt>
                <c:pt idx="50">
                  <c:v>1.92</c:v>
                </c:pt>
                <c:pt idx="51">
                  <c:v>0.72</c:v>
                </c:pt>
                <c:pt idx="52">
                  <c:v>-0.21</c:v>
                </c:pt>
                <c:pt idx="53">
                  <c:v>0.42</c:v>
                </c:pt>
                <c:pt idx="54">
                  <c:v>0.42</c:v>
                </c:pt>
                <c:pt idx="55">
                  <c:v>0.09</c:v>
                </c:pt>
                <c:pt idx="56">
                  <c:v>0.03</c:v>
                </c:pt>
                <c:pt idx="57">
                  <c:v>0.03</c:v>
                </c:pt>
                <c:pt idx="58">
                  <c:v>0.24</c:v>
                </c:pt>
                <c:pt idx="59">
                  <c:v>-0.12</c:v>
                </c:pt>
                <c:pt idx="60">
                  <c:v>-0.54</c:v>
                </c:pt>
                <c:pt idx="61">
                  <c:v>-0.6</c:v>
                </c:pt>
                <c:pt idx="62">
                  <c:v>-0.84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591-F14E-A055-2D76BA4BBC1F}"/>
            </c:ext>
          </c:extLst>
        </c:ser>
        <c:ser>
          <c:idx val="2"/>
          <c:order val="2"/>
          <c:tx>
            <c:strRef>
              <c:f>'1.8'!$G$1</c:f>
              <c:strCache>
                <c:ptCount val="1"/>
                <c:pt idx="0">
                  <c:v>Non-energy industrial goods</c:v>
                </c:pt>
              </c:strCache>
            </c:strRef>
          </c:tx>
          <c:spPr>
            <a:solidFill>
              <a:srgbClr val="7D0532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multiLvlStrRef>
              <c:f>'1.8'!$A$4:$B$66</c:f>
              <c:multiLvlStrCache>
                <c:ptCount val="63"/>
                <c:lvl>
                  <c:pt idx="0">
                    <c:v>01.20</c:v>
                  </c:pt>
                  <c:pt idx="1">
                    <c:v>02.20</c:v>
                  </c:pt>
                  <c:pt idx="2">
                    <c:v>03.20</c:v>
                  </c:pt>
                  <c:pt idx="3">
                    <c:v>04.20</c:v>
                  </c:pt>
                  <c:pt idx="4">
                    <c:v>05.20</c:v>
                  </c:pt>
                  <c:pt idx="5">
                    <c:v>06.20</c:v>
                  </c:pt>
                  <c:pt idx="6">
                    <c:v>07.20</c:v>
                  </c:pt>
                  <c:pt idx="7">
                    <c:v>08.20</c:v>
                  </c:pt>
                  <c:pt idx="8">
                    <c:v>09.20</c:v>
                  </c:pt>
                  <c:pt idx="9">
                    <c:v>10.20</c:v>
                  </c:pt>
                  <c:pt idx="10">
                    <c:v>11.20</c:v>
                  </c:pt>
                  <c:pt idx="11">
                    <c:v>12.20</c:v>
                  </c:pt>
                  <c:pt idx="12">
                    <c:v>01.21</c:v>
                  </c:pt>
                  <c:pt idx="13">
                    <c:v>02.21</c:v>
                  </c:pt>
                  <c:pt idx="14">
                    <c:v>03.21</c:v>
                  </c:pt>
                  <c:pt idx="15">
                    <c:v>04.21</c:v>
                  </c:pt>
                  <c:pt idx="16">
                    <c:v>05.21</c:v>
                  </c:pt>
                  <c:pt idx="17">
                    <c:v>06.21</c:v>
                  </c:pt>
                  <c:pt idx="18">
                    <c:v>07.21</c:v>
                  </c:pt>
                  <c:pt idx="19">
                    <c:v>08.21</c:v>
                  </c:pt>
                  <c:pt idx="20">
                    <c:v>09.21</c:v>
                  </c:pt>
                  <c:pt idx="21">
                    <c:v>01.20</c:v>
                  </c:pt>
                  <c:pt idx="22">
                    <c:v>02.20</c:v>
                  </c:pt>
                  <c:pt idx="23">
                    <c:v>03.20</c:v>
                  </c:pt>
                  <c:pt idx="24">
                    <c:v>04.20</c:v>
                  </c:pt>
                  <c:pt idx="25">
                    <c:v>05.20</c:v>
                  </c:pt>
                  <c:pt idx="26">
                    <c:v>06.20</c:v>
                  </c:pt>
                  <c:pt idx="27">
                    <c:v>07.20</c:v>
                  </c:pt>
                  <c:pt idx="28">
                    <c:v>08.20</c:v>
                  </c:pt>
                  <c:pt idx="29">
                    <c:v>09.20</c:v>
                  </c:pt>
                  <c:pt idx="30">
                    <c:v>10.20</c:v>
                  </c:pt>
                  <c:pt idx="31">
                    <c:v>11.20</c:v>
                  </c:pt>
                  <c:pt idx="32">
                    <c:v>12.20</c:v>
                  </c:pt>
                  <c:pt idx="33">
                    <c:v>01.21</c:v>
                  </c:pt>
                  <c:pt idx="34">
                    <c:v>02.21</c:v>
                  </c:pt>
                  <c:pt idx="35">
                    <c:v>03.21</c:v>
                  </c:pt>
                  <c:pt idx="36">
                    <c:v>04.21</c:v>
                  </c:pt>
                  <c:pt idx="37">
                    <c:v>05.21</c:v>
                  </c:pt>
                  <c:pt idx="38">
                    <c:v>06.21</c:v>
                  </c:pt>
                  <c:pt idx="39">
                    <c:v>07.21</c:v>
                  </c:pt>
                  <c:pt idx="40">
                    <c:v>08.21</c:v>
                  </c:pt>
                  <c:pt idx="41">
                    <c:v>09.21</c:v>
                  </c:pt>
                  <c:pt idx="42">
                    <c:v>01.20</c:v>
                  </c:pt>
                  <c:pt idx="43">
                    <c:v>02.20</c:v>
                  </c:pt>
                  <c:pt idx="44">
                    <c:v>03.20</c:v>
                  </c:pt>
                  <c:pt idx="45">
                    <c:v>04.20</c:v>
                  </c:pt>
                  <c:pt idx="46">
                    <c:v>05.20</c:v>
                  </c:pt>
                  <c:pt idx="47">
                    <c:v>06.20</c:v>
                  </c:pt>
                  <c:pt idx="48">
                    <c:v>07.20</c:v>
                  </c:pt>
                  <c:pt idx="49">
                    <c:v>08.20</c:v>
                  </c:pt>
                  <c:pt idx="50">
                    <c:v>09.20</c:v>
                  </c:pt>
                  <c:pt idx="51">
                    <c:v>10.20</c:v>
                  </c:pt>
                  <c:pt idx="52">
                    <c:v>11.20</c:v>
                  </c:pt>
                  <c:pt idx="53">
                    <c:v>12.20</c:v>
                  </c:pt>
                  <c:pt idx="54">
                    <c:v>01.21</c:v>
                  </c:pt>
                  <c:pt idx="55">
                    <c:v>02.21</c:v>
                  </c:pt>
                  <c:pt idx="56">
                    <c:v>03.21</c:v>
                  </c:pt>
                  <c:pt idx="57">
                    <c:v>04.21</c:v>
                  </c:pt>
                  <c:pt idx="58">
                    <c:v>05.21</c:v>
                  </c:pt>
                  <c:pt idx="59">
                    <c:v>06.21</c:v>
                  </c:pt>
                  <c:pt idx="60">
                    <c:v>07.21</c:v>
                  </c:pt>
                  <c:pt idx="61">
                    <c:v>08.21</c:v>
                  </c:pt>
                  <c:pt idx="62">
                    <c:v>09.21</c:v>
                  </c:pt>
                </c:lvl>
                <c:lvl>
                  <c:pt idx="0">
                    <c:v>Euro area</c:v>
                  </c:pt>
                  <c:pt idx="21">
                    <c:v>USA</c:v>
                  </c:pt>
                  <c:pt idx="42">
                    <c:v>China</c:v>
                  </c:pt>
                </c:lvl>
              </c:multiLvlStrCache>
            </c:multiLvlStrRef>
          </c:cat>
          <c:val>
            <c:numRef>
              <c:f>'1.8'!$G$4:$G$66</c:f>
              <c:numCache>
                <c:formatCode>0.0</c:formatCode>
                <c:ptCount val="63"/>
                <c:pt idx="0">
                  <c:v>0.08</c:v>
                </c:pt>
                <c:pt idx="1">
                  <c:v>0.13</c:v>
                </c:pt>
                <c:pt idx="2">
                  <c:v>0.13</c:v>
                </c:pt>
                <c:pt idx="3">
                  <c:v>0.09</c:v>
                </c:pt>
                <c:pt idx="4">
                  <c:v>0.06</c:v>
                </c:pt>
                <c:pt idx="5">
                  <c:v>0.05</c:v>
                </c:pt>
                <c:pt idx="6">
                  <c:v>0.42</c:v>
                </c:pt>
                <c:pt idx="7">
                  <c:v>-0.03</c:v>
                </c:pt>
                <c:pt idx="8">
                  <c:v>-0.08</c:v>
                </c:pt>
                <c:pt idx="9">
                  <c:v>-0.03</c:v>
                </c:pt>
                <c:pt idx="10">
                  <c:v>-7.0000000000000007E-2</c:v>
                </c:pt>
                <c:pt idx="11">
                  <c:v>-0.14000000000000001</c:v>
                </c:pt>
                <c:pt idx="12">
                  <c:v>0.37</c:v>
                </c:pt>
                <c:pt idx="13">
                  <c:v>0.26</c:v>
                </c:pt>
                <c:pt idx="14">
                  <c:v>0.09</c:v>
                </c:pt>
                <c:pt idx="15">
                  <c:v>0.12</c:v>
                </c:pt>
                <c:pt idx="16">
                  <c:v>0.19</c:v>
                </c:pt>
                <c:pt idx="17">
                  <c:v>0.31</c:v>
                </c:pt>
                <c:pt idx="18">
                  <c:v>0.17</c:v>
                </c:pt>
                <c:pt idx="19">
                  <c:v>0.65</c:v>
                </c:pt>
                <c:pt idx="20">
                  <c:v>0.56999999999999995</c:v>
                </c:pt>
                <c:pt idx="21">
                  <c:v>0.08</c:v>
                </c:pt>
                <c:pt idx="22">
                  <c:v>0.14000000000000001</c:v>
                </c:pt>
                <c:pt idx="23">
                  <c:v>0.16</c:v>
                </c:pt>
                <c:pt idx="24">
                  <c:v>0.08</c:v>
                </c:pt>
                <c:pt idx="25">
                  <c:v>0.04</c:v>
                </c:pt>
                <c:pt idx="26">
                  <c:v>-0.01</c:v>
                </c:pt>
                <c:pt idx="27">
                  <c:v>0.11</c:v>
                </c:pt>
                <c:pt idx="28">
                  <c:v>0.3</c:v>
                </c:pt>
                <c:pt idx="29">
                  <c:v>0.39</c:v>
                </c:pt>
                <c:pt idx="30">
                  <c:v>0.42</c:v>
                </c:pt>
                <c:pt idx="31">
                  <c:v>0.43</c:v>
                </c:pt>
                <c:pt idx="32">
                  <c:v>0.46</c:v>
                </c:pt>
                <c:pt idx="33">
                  <c:v>0.48</c:v>
                </c:pt>
                <c:pt idx="34">
                  <c:v>0.33</c:v>
                </c:pt>
                <c:pt idx="35">
                  <c:v>0.32</c:v>
                </c:pt>
                <c:pt idx="36">
                  <c:v>0.74</c:v>
                </c:pt>
                <c:pt idx="37">
                  <c:v>1.1299999999999999</c:v>
                </c:pt>
                <c:pt idx="38">
                  <c:v>1.59</c:v>
                </c:pt>
                <c:pt idx="39">
                  <c:v>1.55</c:v>
                </c:pt>
                <c:pt idx="40">
                  <c:v>1.4</c:v>
                </c:pt>
                <c:pt idx="41">
                  <c:v>1.34</c:v>
                </c:pt>
                <c:pt idx="42">
                  <c:v>0.16</c:v>
                </c:pt>
                <c:pt idx="43">
                  <c:v>0.13</c:v>
                </c:pt>
                <c:pt idx="44">
                  <c:v>0.1</c:v>
                </c:pt>
                <c:pt idx="45">
                  <c:v>0.08</c:v>
                </c:pt>
                <c:pt idx="46">
                  <c:v>0.05</c:v>
                </c:pt>
                <c:pt idx="47">
                  <c:v>0.01</c:v>
                </c:pt>
                <c:pt idx="48">
                  <c:v>-0.03</c:v>
                </c:pt>
                <c:pt idx="49">
                  <c:v>0.02</c:v>
                </c:pt>
                <c:pt idx="50">
                  <c:v>-0.03</c:v>
                </c:pt>
                <c:pt idx="51">
                  <c:v>-0.01</c:v>
                </c:pt>
                <c:pt idx="52">
                  <c:v>0.08</c:v>
                </c:pt>
                <c:pt idx="53">
                  <c:v>0.02</c:v>
                </c:pt>
                <c:pt idx="54">
                  <c:v>-7.0000000000000007E-2</c:v>
                </c:pt>
                <c:pt idx="55">
                  <c:v>-0.09</c:v>
                </c:pt>
                <c:pt idx="56">
                  <c:v>-0.01</c:v>
                </c:pt>
                <c:pt idx="57">
                  <c:v>0.11</c:v>
                </c:pt>
                <c:pt idx="58">
                  <c:v>0.18</c:v>
                </c:pt>
                <c:pt idx="59">
                  <c:v>0.1</c:v>
                </c:pt>
                <c:pt idx="60">
                  <c:v>0.21</c:v>
                </c:pt>
                <c:pt idx="61">
                  <c:v>0.15</c:v>
                </c:pt>
                <c:pt idx="62">
                  <c:v>0.21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591-F14E-A055-2D76BA4BBC1F}"/>
            </c:ext>
          </c:extLst>
        </c:ser>
        <c:ser>
          <c:idx val="3"/>
          <c:order val="3"/>
          <c:tx>
            <c:strRef>
              <c:f>'1.8'!$H$1</c:f>
              <c:strCache>
                <c:ptCount val="1"/>
                <c:pt idx="0">
                  <c:v>Services</c:v>
                </c:pt>
              </c:strCache>
            </c:strRef>
          </c:tx>
          <c:spPr>
            <a:solidFill>
              <a:srgbClr val="DC4B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multiLvlStrRef>
              <c:f>'1.8'!$A$4:$B$66</c:f>
              <c:multiLvlStrCache>
                <c:ptCount val="63"/>
                <c:lvl>
                  <c:pt idx="0">
                    <c:v>01.20</c:v>
                  </c:pt>
                  <c:pt idx="1">
                    <c:v>02.20</c:v>
                  </c:pt>
                  <c:pt idx="2">
                    <c:v>03.20</c:v>
                  </c:pt>
                  <c:pt idx="3">
                    <c:v>04.20</c:v>
                  </c:pt>
                  <c:pt idx="4">
                    <c:v>05.20</c:v>
                  </c:pt>
                  <c:pt idx="5">
                    <c:v>06.20</c:v>
                  </c:pt>
                  <c:pt idx="6">
                    <c:v>07.20</c:v>
                  </c:pt>
                  <c:pt idx="7">
                    <c:v>08.20</c:v>
                  </c:pt>
                  <c:pt idx="8">
                    <c:v>09.20</c:v>
                  </c:pt>
                  <c:pt idx="9">
                    <c:v>10.20</c:v>
                  </c:pt>
                  <c:pt idx="10">
                    <c:v>11.20</c:v>
                  </c:pt>
                  <c:pt idx="11">
                    <c:v>12.20</c:v>
                  </c:pt>
                  <c:pt idx="12">
                    <c:v>01.21</c:v>
                  </c:pt>
                  <c:pt idx="13">
                    <c:v>02.21</c:v>
                  </c:pt>
                  <c:pt idx="14">
                    <c:v>03.21</c:v>
                  </c:pt>
                  <c:pt idx="15">
                    <c:v>04.21</c:v>
                  </c:pt>
                  <c:pt idx="16">
                    <c:v>05.21</c:v>
                  </c:pt>
                  <c:pt idx="17">
                    <c:v>06.21</c:v>
                  </c:pt>
                  <c:pt idx="18">
                    <c:v>07.21</c:v>
                  </c:pt>
                  <c:pt idx="19">
                    <c:v>08.21</c:v>
                  </c:pt>
                  <c:pt idx="20">
                    <c:v>09.21</c:v>
                  </c:pt>
                  <c:pt idx="21">
                    <c:v>01.20</c:v>
                  </c:pt>
                  <c:pt idx="22">
                    <c:v>02.20</c:v>
                  </c:pt>
                  <c:pt idx="23">
                    <c:v>03.20</c:v>
                  </c:pt>
                  <c:pt idx="24">
                    <c:v>04.20</c:v>
                  </c:pt>
                  <c:pt idx="25">
                    <c:v>05.20</c:v>
                  </c:pt>
                  <c:pt idx="26">
                    <c:v>06.20</c:v>
                  </c:pt>
                  <c:pt idx="27">
                    <c:v>07.20</c:v>
                  </c:pt>
                  <c:pt idx="28">
                    <c:v>08.20</c:v>
                  </c:pt>
                  <c:pt idx="29">
                    <c:v>09.20</c:v>
                  </c:pt>
                  <c:pt idx="30">
                    <c:v>10.20</c:v>
                  </c:pt>
                  <c:pt idx="31">
                    <c:v>11.20</c:v>
                  </c:pt>
                  <c:pt idx="32">
                    <c:v>12.20</c:v>
                  </c:pt>
                  <c:pt idx="33">
                    <c:v>01.21</c:v>
                  </c:pt>
                  <c:pt idx="34">
                    <c:v>02.21</c:v>
                  </c:pt>
                  <c:pt idx="35">
                    <c:v>03.21</c:v>
                  </c:pt>
                  <c:pt idx="36">
                    <c:v>04.21</c:v>
                  </c:pt>
                  <c:pt idx="37">
                    <c:v>05.21</c:v>
                  </c:pt>
                  <c:pt idx="38">
                    <c:v>06.21</c:v>
                  </c:pt>
                  <c:pt idx="39">
                    <c:v>07.21</c:v>
                  </c:pt>
                  <c:pt idx="40">
                    <c:v>08.21</c:v>
                  </c:pt>
                  <c:pt idx="41">
                    <c:v>09.21</c:v>
                  </c:pt>
                  <c:pt idx="42">
                    <c:v>01.20</c:v>
                  </c:pt>
                  <c:pt idx="43">
                    <c:v>02.20</c:v>
                  </c:pt>
                  <c:pt idx="44">
                    <c:v>03.20</c:v>
                  </c:pt>
                  <c:pt idx="45">
                    <c:v>04.20</c:v>
                  </c:pt>
                  <c:pt idx="46">
                    <c:v>05.20</c:v>
                  </c:pt>
                  <c:pt idx="47">
                    <c:v>06.20</c:v>
                  </c:pt>
                  <c:pt idx="48">
                    <c:v>07.20</c:v>
                  </c:pt>
                  <c:pt idx="49">
                    <c:v>08.20</c:v>
                  </c:pt>
                  <c:pt idx="50">
                    <c:v>09.20</c:v>
                  </c:pt>
                  <c:pt idx="51">
                    <c:v>10.20</c:v>
                  </c:pt>
                  <c:pt idx="52">
                    <c:v>11.20</c:v>
                  </c:pt>
                  <c:pt idx="53">
                    <c:v>12.20</c:v>
                  </c:pt>
                  <c:pt idx="54">
                    <c:v>01.21</c:v>
                  </c:pt>
                  <c:pt idx="55">
                    <c:v>02.21</c:v>
                  </c:pt>
                  <c:pt idx="56">
                    <c:v>03.21</c:v>
                  </c:pt>
                  <c:pt idx="57">
                    <c:v>04.21</c:v>
                  </c:pt>
                  <c:pt idx="58">
                    <c:v>05.21</c:v>
                  </c:pt>
                  <c:pt idx="59">
                    <c:v>06.21</c:v>
                  </c:pt>
                  <c:pt idx="60">
                    <c:v>07.21</c:v>
                  </c:pt>
                  <c:pt idx="61">
                    <c:v>08.21</c:v>
                  </c:pt>
                  <c:pt idx="62">
                    <c:v>09.21</c:v>
                  </c:pt>
                </c:lvl>
                <c:lvl>
                  <c:pt idx="0">
                    <c:v>Euro area</c:v>
                  </c:pt>
                  <c:pt idx="21">
                    <c:v>USA</c:v>
                  </c:pt>
                  <c:pt idx="42">
                    <c:v>China</c:v>
                  </c:pt>
                </c:lvl>
              </c:multiLvlStrCache>
            </c:multiLvlStrRef>
          </c:cat>
          <c:val>
            <c:numRef>
              <c:f>'1.8'!$H$4:$H$66</c:f>
              <c:numCache>
                <c:formatCode>0.0</c:formatCode>
                <c:ptCount val="63"/>
                <c:pt idx="0">
                  <c:v>0.68</c:v>
                </c:pt>
                <c:pt idx="1">
                  <c:v>0.72</c:v>
                </c:pt>
                <c:pt idx="2">
                  <c:v>0.6</c:v>
                </c:pt>
                <c:pt idx="3">
                  <c:v>0.52</c:v>
                </c:pt>
                <c:pt idx="4">
                  <c:v>0.59</c:v>
                </c:pt>
                <c:pt idx="5">
                  <c:v>0.55000000000000004</c:v>
                </c:pt>
                <c:pt idx="6">
                  <c:v>0.42</c:v>
                </c:pt>
                <c:pt idx="7">
                  <c:v>0.3</c:v>
                </c:pt>
                <c:pt idx="8">
                  <c:v>0.24</c:v>
                </c:pt>
                <c:pt idx="9">
                  <c:v>0.18</c:v>
                </c:pt>
                <c:pt idx="10">
                  <c:v>0.25</c:v>
                </c:pt>
                <c:pt idx="11">
                  <c:v>0.3</c:v>
                </c:pt>
                <c:pt idx="12">
                  <c:v>0.65</c:v>
                </c:pt>
                <c:pt idx="13">
                  <c:v>0.55000000000000004</c:v>
                </c:pt>
                <c:pt idx="14">
                  <c:v>0.56999999999999995</c:v>
                </c:pt>
                <c:pt idx="15">
                  <c:v>0.37</c:v>
                </c:pt>
                <c:pt idx="16">
                  <c:v>0.45</c:v>
                </c:pt>
                <c:pt idx="17">
                  <c:v>0.28000000000000003</c:v>
                </c:pt>
                <c:pt idx="18">
                  <c:v>0.31</c:v>
                </c:pt>
                <c:pt idx="19">
                  <c:v>0.43</c:v>
                </c:pt>
                <c:pt idx="20">
                  <c:v>0.72</c:v>
                </c:pt>
                <c:pt idx="21">
                  <c:v>1.84</c:v>
                </c:pt>
                <c:pt idx="22">
                  <c:v>1.88</c:v>
                </c:pt>
                <c:pt idx="23">
                  <c:v>1.68</c:v>
                </c:pt>
                <c:pt idx="24">
                  <c:v>1.3</c:v>
                </c:pt>
                <c:pt idx="25">
                  <c:v>1.17</c:v>
                </c:pt>
                <c:pt idx="26">
                  <c:v>1.1599999999999999</c:v>
                </c:pt>
                <c:pt idx="27">
                  <c:v>1.35</c:v>
                </c:pt>
                <c:pt idx="28">
                  <c:v>1.3</c:v>
                </c:pt>
                <c:pt idx="29">
                  <c:v>1.2</c:v>
                </c:pt>
                <c:pt idx="30">
                  <c:v>1.1000000000000001</c:v>
                </c:pt>
                <c:pt idx="31">
                  <c:v>1.1100000000000001</c:v>
                </c:pt>
                <c:pt idx="32">
                  <c:v>1.06</c:v>
                </c:pt>
                <c:pt idx="33">
                  <c:v>0.87</c:v>
                </c:pt>
                <c:pt idx="34">
                  <c:v>0.87</c:v>
                </c:pt>
                <c:pt idx="35">
                  <c:v>1.1200000000000001</c:v>
                </c:pt>
                <c:pt idx="36">
                  <c:v>1.69</c:v>
                </c:pt>
                <c:pt idx="37">
                  <c:v>1.97</c:v>
                </c:pt>
                <c:pt idx="38">
                  <c:v>2.0699999999999998</c:v>
                </c:pt>
                <c:pt idx="39">
                  <c:v>1.97</c:v>
                </c:pt>
                <c:pt idx="40">
                  <c:v>1.94</c:v>
                </c:pt>
                <c:pt idx="41">
                  <c:v>2.04</c:v>
                </c:pt>
                <c:pt idx="42">
                  <c:v>0.56000000000000005</c:v>
                </c:pt>
                <c:pt idx="43">
                  <c:v>0.22</c:v>
                </c:pt>
                <c:pt idx="44">
                  <c:v>0.41</c:v>
                </c:pt>
                <c:pt idx="45">
                  <c:v>0.33</c:v>
                </c:pt>
                <c:pt idx="46">
                  <c:v>0.37</c:v>
                </c:pt>
                <c:pt idx="47">
                  <c:v>0.26</c:v>
                </c:pt>
                <c:pt idx="48">
                  <c:v>0</c:v>
                </c:pt>
                <c:pt idx="49">
                  <c:v>-0.04</c:v>
                </c:pt>
                <c:pt idx="50">
                  <c:v>7.0000000000000007E-2</c:v>
                </c:pt>
                <c:pt idx="51">
                  <c:v>0.11</c:v>
                </c:pt>
                <c:pt idx="52">
                  <c:v>0.11</c:v>
                </c:pt>
                <c:pt idx="53">
                  <c:v>0.11</c:v>
                </c:pt>
                <c:pt idx="54">
                  <c:v>-0.26</c:v>
                </c:pt>
                <c:pt idx="55">
                  <c:v>-0.04</c:v>
                </c:pt>
                <c:pt idx="56">
                  <c:v>7.0000000000000007E-2</c:v>
                </c:pt>
                <c:pt idx="57">
                  <c:v>0.26</c:v>
                </c:pt>
                <c:pt idx="58">
                  <c:v>0.33</c:v>
                </c:pt>
                <c:pt idx="59">
                  <c:v>0.37</c:v>
                </c:pt>
                <c:pt idx="60">
                  <c:v>0.59</c:v>
                </c:pt>
                <c:pt idx="61">
                  <c:v>0.56000000000000005</c:v>
                </c:pt>
                <c:pt idx="62">
                  <c:v>0.52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591-F14E-A055-2D76BA4BBC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544184888"/>
        <c:axId val="207788248"/>
      </c:barChart>
      <c:scatterChart>
        <c:scatterStyle val="lineMarker"/>
        <c:varyColors val="0"/>
        <c:ser>
          <c:idx val="4"/>
          <c:order val="4"/>
          <c:tx>
            <c:strRef>
              <c:f>'1.8'!$K$23</c:f>
              <c:strCache>
                <c:ptCount val="1"/>
                <c:pt idx="0">
                  <c:v>X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errBars>
            <c:errDir val="y"/>
            <c:errBarType val="minus"/>
            <c:errValType val="percentage"/>
            <c:noEndCap val="1"/>
            <c:val val="140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'1.8'!$K$24:$K$25</c:f>
              <c:numCache>
                <c:formatCode>General</c:formatCode>
                <c:ptCount val="2"/>
                <c:pt idx="0">
                  <c:v>21.5</c:v>
                </c:pt>
                <c:pt idx="1">
                  <c:v>42.5</c:v>
                </c:pt>
              </c:numCache>
            </c:numRef>
          </c:xVal>
          <c:yVal>
            <c:numRef>
              <c:f>'1.8'!$L$24:$L$25</c:f>
              <c:numCache>
                <c:formatCode>General</c:formatCode>
                <c:ptCount val="2"/>
                <c:pt idx="0">
                  <c:v>6</c:v>
                </c:pt>
                <c:pt idx="1">
                  <c:v>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C591-F14E-A055-2D76BA4BBC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44184888"/>
        <c:axId val="207788248"/>
      </c:scatterChart>
      <c:catAx>
        <c:axId val="544184888"/>
        <c:scaling>
          <c:orientation val="minMax"/>
        </c:scaling>
        <c:delete val="0"/>
        <c:axPos val="b"/>
        <c:numFmt formatCode="[$-409]mm\.yy;@" sourceLinked="0"/>
        <c:majorTickMark val="none"/>
        <c:minorTickMark val="in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A"/>
          </a:p>
        </c:txPr>
        <c:crossAx val="207788248"/>
        <c:crosses val="autoZero"/>
        <c:auto val="1"/>
        <c:lblAlgn val="ctr"/>
        <c:lblOffset val="100"/>
        <c:tickMarkSkip val="1"/>
        <c:noMultiLvlLbl val="0"/>
      </c:catAx>
      <c:valAx>
        <c:axId val="207788248"/>
        <c:scaling>
          <c:orientation val="minMax"/>
          <c:max val="6"/>
          <c:min val="-2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A"/>
          </a:p>
        </c:txPr>
        <c:crossAx val="544184888"/>
        <c:crosses val="autoZero"/>
        <c:crossBetween val="between"/>
      </c:val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b"/>
      <c:legendEntry>
        <c:idx val="4"/>
        <c:delete val="1"/>
      </c:legendEntry>
      <c:layout>
        <c:manualLayout>
          <c:xMode val="edge"/>
          <c:yMode val="edge"/>
          <c:x val="9.5435684647302899E-2"/>
          <c:y val="0.74047176351204491"/>
          <c:w val="0.82571372561832257"/>
          <c:h val="0.25952823648795509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A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A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2.7003121305675334E-2"/>
          <c:w val="1"/>
          <c:h val="0.89110300308728596"/>
        </c:manualLayout>
      </c:layout>
      <c:areaChart>
        <c:grouping val="stacked"/>
        <c:varyColors val="0"/>
        <c:ser>
          <c:idx val="3"/>
          <c:order val="0"/>
          <c:tx>
            <c:strRef>
              <c:f>'2.3.5'!$B$1</c:f>
              <c:strCache>
                <c:ptCount val="1"/>
                <c:pt idx="0">
                  <c:v>Poland</c:v>
                </c:pt>
              </c:strCache>
            </c:strRef>
          </c:tx>
          <c:spPr>
            <a:solidFill>
              <a:srgbClr val="057D46"/>
            </a:solidFill>
            <a:ln w="25400">
              <a:noFill/>
            </a:ln>
            <a:effectLst/>
          </c:spPr>
          <c:cat>
            <c:strRef>
              <c:f>'2.3.5'!$A$4:$A$133</c:f>
              <c:strCache>
                <c:ptCount val="130"/>
                <c:pt idx="0">
                  <c:v>2011</c:v>
                </c:pt>
                <c:pt idx="1">
                  <c:v>2011</c:v>
                </c:pt>
                <c:pt idx="2">
                  <c:v>2011</c:v>
                </c:pt>
                <c:pt idx="3">
                  <c:v>2011</c:v>
                </c:pt>
                <c:pt idx="4">
                  <c:v>2011</c:v>
                </c:pt>
                <c:pt idx="5">
                  <c:v>2011</c:v>
                </c:pt>
                <c:pt idx="6">
                  <c:v>2011</c:v>
                </c:pt>
                <c:pt idx="7">
                  <c:v>2011</c:v>
                </c:pt>
                <c:pt idx="8">
                  <c:v>2011</c:v>
                </c:pt>
                <c:pt idx="9">
                  <c:v>2011</c:v>
                </c:pt>
                <c:pt idx="10">
                  <c:v>2011</c:v>
                </c:pt>
                <c:pt idx="11">
                  <c:v>2011</c:v>
                </c:pt>
                <c:pt idx="12">
                  <c:v>2012</c:v>
                </c:pt>
                <c:pt idx="13">
                  <c:v>2012</c:v>
                </c:pt>
                <c:pt idx="14">
                  <c:v>2012</c:v>
                </c:pt>
                <c:pt idx="15">
                  <c:v>2012</c:v>
                </c:pt>
                <c:pt idx="16">
                  <c:v>2012</c:v>
                </c:pt>
                <c:pt idx="17">
                  <c:v>2012</c:v>
                </c:pt>
                <c:pt idx="18">
                  <c:v>2012</c:v>
                </c:pt>
                <c:pt idx="19">
                  <c:v>2012</c:v>
                </c:pt>
                <c:pt idx="20">
                  <c:v>2012</c:v>
                </c:pt>
                <c:pt idx="21">
                  <c:v>2012</c:v>
                </c:pt>
                <c:pt idx="22">
                  <c:v>2012</c:v>
                </c:pt>
                <c:pt idx="23">
                  <c:v>2012</c:v>
                </c:pt>
                <c:pt idx="24">
                  <c:v>2013</c:v>
                </c:pt>
                <c:pt idx="25">
                  <c:v>2013</c:v>
                </c:pt>
                <c:pt idx="26">
                  <c:v>2013</c:v>
                </c:pt>
                <c:pt idx="27">
                  <c:v>2013</c:v>
                </c:pt>
                <c:pt idx="28">
                  <c:v>2013</c:v>
                </c:pt>
                <c:pt idx="29">
                  <c:v>2013</c:v>
                </c:pt>
                <c:pt idx="30">
                  <c:v>2013</c:v>
                </c:pt>
                <c:pt idx="31">
                  <c:v>2013</c:v>
                </c:pt>
                <c:pt idx="32">
                  <c:v>2013</c:v>
                </c:pt>
                <c:pt idx="33">
                  <c:v>2013</c:v>
                </c:pt>
                <c:pt idx="34">
                  <c:v>2013</c:v>
                </c:pt>
                <c:pt idx="35">
                  <c:v>2013</c:v>
                </c:pt>
                <c:pt idx="36">
                  <c:v>2014</c:v>
                </c:pt>
                <c:pt idx="37">
                  <c:v>2014</c:v>
                </c:pt>
                <c:pt idx="38">
                  <c:v>2014</c:v>
                </c:pt>
                <c:pt idx="39">
                  <c:v>2014</c:v>
                </c:pt>
                <c:pt idx="40">
                  <c:v>2014</c:v>
                </c:pt>
                <c:pt idx="41">
                  <c:v>2014</c:v>
                </c:pt>
                <c:pt idx="42">
                  <c:v>2014</c:v>
                </c:pt>
                <c:pt idx="43">
                  <c:v>2014</c:v>
                </c:pt>
                <c:pt idx="44">
                  <c:v>2014</c:v>
                </c:pt>
                <c:pt idx="45">
                  <c:v>2014</c:v>
                </c:pt>
                <c:pt idx="46">
                  <c:v>2014</c:v>
                </c:pt>
                <c:pt idx="47">
                  <c:v>2014</c:v>
                </c:pt>
                <c:pt idx="48">
                  <c:v>2015</c:v>
                </c:pt>
                <c:pt idx="49">
                  <c:v>2015</c:v>
                </c:pt>
                <c:pt idx="50">
                  <c:v>2015</c:v>
                </c:pt>
                <c:pt idx="51">
                  <c:v>2015</c:v>
                </c:pt>
                <c:pt idx="52">
                  <c:v>2015</c:v>
                </c:pt>
                <c:pt idx="53">
                  <c:v>2015</c:v>
                </c:pt>
                <c:pt idx="54">
                  <c:v>2015</c:v>
                </c:pt>
                <c:pt idx="55">
                  <c:v>2015</c:v>
                </c:pt>
                <c:pt idx="56">
                  <c:v>2015</c:v>
                </c:pt>
                <c:pt idx="57">
                  <c:v>2015</c:v>
                </c:pt>
                <c:pt idx="58">
                  <c:v>2015</c:v>
                </c:pt>
                <c:pt idx="59">
                  <c:v>2015</c:v>
                </c:pt>
                <c:pt idx="60">
                  <c:v>2016</c:v>
                </c:pt>
                <c:pt idx="61">
                  <c:v>2016</c:v>
                </c:pt>
                <c:pt idx="62">
                  <c:v>2016</c:v>
                </c:pt>
                <c:pt idx="63">
                  <c:v>2016</c:v>
                </c:pt>
                <c:pt idx="64">
                  <c:v>2016</c:v>
                </c:pt>
                <c:pt idx="65">
                  <c:v>2016</c:v>
                </c:pt>
                <c:pt idx="66">
                  <c:v>2016</c:v>
                </c:pt>
                <c:pt idx="67">
                  <c:v>2016</c:v>
                </c:pt>
                <c:pt idx="68">
                  <c:v>2016</c:v>
                </c:pt>
                <c:pt idx="69">
                  <c:v>2016</c:v>
                </c:pt>
                <c:pt idx="70">
                  <c:v>2016</c:v>
                </c:pt>
                <c:pt idx="71">
                  <c:v>2016</c:v>
                </c:pt>
                <c:pt idx="72">
                  <c:v>2017</c:v>
                </c:pt>
                <c:pt idx="73">
                  <c:v>2017</c:v>
                </c:pt>
                <c:pt idx="74">
                  <c:v>2017</c:v>
                </c:pt>
                <c:pt idx="75">
                  <c:v>2017</c:v>
                </c:pt>
                <c:pt idx="76">
                  <c:v>2017</c:v>
                </c:pt>
                <c:pt idx="77">
                  <c:v>2017</c:v>
                </c:pt>
                <c:pt idx="78">
                  <c:v>2017</c:v>
                </c:pt>
                <c:pt idx="79">
                  <c:v>2017</c:v>
                </c:pt>
                <c:pt idx="80">
                  <c:v>2017</c:v>
                </c:pt>
                <c:pt idx="81">
                  <c:v>2017</c:v>
                </c:pt>
                <c:pt idx="82">
                  <c:v>2017</c:v>
                </c:pt>
                <c:pt idx="83">
                  <c:v>2017</c:v>
                </c:pt>
                <c:pt idx="84">
                  <c:v>2018</c:v>
                </c:pt>
                <c:pt idx="85">
                  <c:v>2018</c:v>
                </c:pt>
                <c:pt idx="86">
                  <c:v>2018</c:v>
                </c:pt>
                <c:pt idx="87">
                  <c:v>2018</c:v>
                </c:pt>
                <c:pt idx="88">
                  <c:v>2018</c:v>
                </c:pt>
                <c:pt idx="89">
                  <c:v>2018</c:v>
                </c:pt>
                <c:pt idx="90">
                  <c:v>2018</c:v>
                </c:pt>
                <c:pt idx="91">
                  <c:v>2018</c:v>
                </c:pt>
                <c:pt idx="92">
                  <c:v>2018</c:v>
                </c:pt>
                <c:pt idx="93">
                  <c:v>2018</c:v>
                </c:pt>
                <c:pt idx="94">
                  <c:v>2018</c:v>
                </c:pt>
                <c:pt idx="95">
                  <c:v>2018</c:v>
                </c:pt>
                <c:pt idx="96">
                  <c:v>2019</c:v>
                </c:pt>
                <c:pt idx="97">
                  <c:v>2019</c:v>
                </c:pt>
                <c:pt idx="98">
                  <c:v>2019</c:v>
                </c:pt>
                <c:pt idx="99">
                  <c:v>2019</c:v>
                </c:pt>
                <c:pt idx="100">
                  <c:v>2019</c:v>
                </c:pt>
                <c:pt idx="101">
                  <c:v>2019</c:v>
                </c:pt>
                <c:pt idx="102">
                  <c:v>2019</c:v>
                </c:pt>
                <c:pt idx="103">
                  <c:v>2019</c:v>
                </c:pt>
                <c:pt idx="104">
                  <c:v>2019</c:v>
                </c:pt>
                <c:pt idx="105">
                  <c:v>2019</c:v>
                </c:pt>
                <c:pt idx="106">
                  <c:v>2019</c:v>
                </c:pt>
                <c:pt idx="107">
                  <c:v>2019</c:v>
                </c:pt>
                <c:pt idx="108">
                  <c:v>2020</c:v>
                </c:pt>
                <c:pt idx="109">
                  <c:v>2020</c:v>
                </c:pt>
                <c:pt idx="110">
                  <c:v>2020</c:v>
                </c:pt>
                <c:pt idx="111">
                  <c:v>2020</c:v>
                </c:pt>
                <c:pt idx="112">
                  <c:v>2020</c:v>
                </c:pt>
                <c:pt idx="113">
                  <c:v>2020</c:v>
                </c:pt>
                <c:pt idx="114">
                  <c:v>2020</c:v>
                </c:pt>
                <c:pt idx="115">
                  <c:v>2020</c:v>
                </c:pt>
                <c:pt idx="116">
                  <c:v>2020</c:v>
                </c:pt>
                <c:pt idx="117">
                  <c:v>2020</c:v>
                </c:pt>
                <c:pt idx="118">
                  <c:v>2020</c:v>
                </c:pt>
                <c:pt idx="119">
                  <c:v>2020</c:v>
                </c:pt>
                <c:pt idx="120">
                  <c:v>2021</c:v>
                </c:pt>
                <c:pt idx="121">
                  <c:v>2021</c:v>
                </c:pt>
                <c:pt idx="122">
                  <c:v>2021</c:v>
                </c:pt>
                <c:pt idx="123">
                  <c:v>2021</c:v>
                </c:pt>
                <c:pt idx="124">
                  <c:v>2021</c:v>
                </c:pt>
                <c:pt idx="125">
                  <c:v>2021</c:v>
                </c:pt>
                <c:pt idx="126">
                  <c:v>2021</c:v>
                </c:pt>
                <c:pt idx="127">
                  <c:v>2021</c:v>
                </c:pt>
                <c:pt idx="128">
                  <c:v>2021</c:v>
                </c:pt>
                <c:pt idx="129">
                  <c:v>2021</c:v>
                </c:pt>
              </c:strCache>
            </c:strRef>
          </c:cat>
          <c:val>
            <c:numRef>
              <c:f>'2.3.5'!$B$4:$B$133</c:f>
              <c:numCache>
                <c:formatCode>General</c:formatCode>
                <c:ptCount val="130"/>
                <c:pt idx="0">
                  <c:v>11.7</c:v>
                </c:pt>
                <c:pt idx="1">
                  <c:v>12.4</c:v>
                </c:pt>
                <c:pt idx="2">
                  <c:v>13.2</c:v>
                </c:pt>
                <c:pt idx="3">
                  <c:v>13.3</c:v>
                </c:pt>
                <c:pt idx="4">
                  <c:v>13.5</c:v>
                </c:pt>
                <c:pt idx="5">
                  <c:v>13.2</c:v>
                </c:pt>
                <c:pt idx="6">
                  <c:v>12.7</c:v>
                </c:pt>
                <c:pt idx="7">
                  <c:v>13</c:v>
                </c:pt>
                <c:pt idx="8">
                  <c:v>13.1</c:v>
                </c:pt>
                <c:pt idx="9">
                  <c:v>12.9</c:v>
                </c:pt>
                <c:pt idx="10">
                  <c:v>12.6</c:v>
                </c:pt>
                <c:pt idx="11">
                  <c:v>11.9</c:v>
                </c:pt>
                <c:pt idx="12">
                  <c:v>11.2</c:v>
                </c:pt>
                <c:pt idx="13">
                  <c:v>11</c:v>
                </c:pt>
                <c:pt idx="14">
                  <c:v>10.6</c:v>
                </c:pt>
                <c:pt idx="15">
                  <c:v>10.7</c:v>
                </c:pt>
                <c:pt idx="16">
                  <c:v>10.5</c:v>
                </c:pt>
                <c:pt idx="17">
                  <c:v>10.7</c:v>
                </c:pt>
                <c:pt idx="18">
                  <c:v>10.3</c:v>
                </c:pt>
                <c:pt idx="19">
                  <c:v>10.199999999999999</c:v>
                </c:pt>
                <c:pt idx="20">
                  <c:v>10</c:v>
                </c:pt>
                <c:pt idx="21">
                  <c:v>9.8000000000000007</c:v>
                </c:pt>
                <c:pt idx="22">
                  <c:v>9.8000000000000007</c:v>
                </c:pt>
                <c:pt idx="23">
                  <c:v>9.8000000000000007</c:v>
                </c:pt>
                <c:pt idx="24">
                  <c:v>10.1</c:v>
                </c:pt>
                <c:pt idx="25">
                  <c:v>10</c:v>
                </c:pt>
                <c:pt idx="26">
                  <c:v>9.6</c:v>
                </c:pt>
                <c:pt idx="27">
                  <c:v>9.1</c:v>
                </c:pt>
                <c:pt idx="28">
                  <c:v>9.1999999999999993</c:v>
                </c:pt>
                <c:pt idx="29">
                  <c:v>8.6</c:v>
                </c:pt>
                <c:pt idx="30">
                  <c:v>8.9</c:v>
                </c:pt>
                <c:pt idx="31">
                  <c:v>9.3000000000000007</c:v>
                </c:pt>
                <c:pt idx="32">
                  <c:v>9.3000000000000007</c:v>
                </c:pt>
                <c:pt idx="33">
                  <c:v>9.1999999999999993</c:v>
                </c:pt>
                <c:pt idx="34">
                  <c:v>9.3000000000000007</c:v>
                </c:pt>
                <c:pt idx="35">
                  <c:v>9.4</c:v>
                </c:pt>
                <c:pt idx="36">
                  <c:v>9.3000000000000007</c:v>
                </c:pt>
                <c:pt idx="37">
                  <c:v>9.5</c:v>
                </c:pt>
                <c:pt idx="38">
                  <c:v>10.7</c:v>
                </c:pt>
                <c:pt idx="39">
                  <c:v>12.2</c:v>
                </c:pt>
                <c:pt idx="40">
                  <c:v>13</c:v>
                </c:pt>
                <c:pt idx="41">
                  <c:v>14.8</c:v>
                </c:pt>
                <c:pt idx="42">
                  <c:v>16.5</c:v>
                </c:pt>
                <c:pt idx="43">
                  <c:v>18.2</c:v>
                </c:pt>
                <c:pt idx="44">
                  <c:v>20.5</c:v>
                </c:pt>
                <c:pt idx="45">
                  <c:v>22.7</c:v>
                </c:pt>
                <c:pt idx="46">
                  <c:v>25.5</c:v>
                </c:pt>
                <c:pt idx="47">
                  <c:v>28.4</c:v>
                </c:pt>
                <c:pt idx="48">
                  <c:v>33</c:v>
                </c:pt>
                <c:pt idx="49">
                  <c:v>38.200000000000003</c:v>
                </c:pt>
                <c:pt idx="50">
                  <c:v>42.2</c:v>
                </c:pt>
                <c:pt idx="51">
                  <c:v>44.8</c:v>
                </c:pt>
                <c:pt idx="52">
                  <c:v>47.3</c:v>
                </c:pt>
                <c:pt idx="53">
                  <c:v>49.3</c:v>
                </c:pt>
                <c:pt idx="54">
                  <c:v>50.9</c:v>
                </c:pt>
                <c:pt idx="55">
                  <c:v>53.1</c:v>
                </c:pt>
                <c:pt idx="56">
                  <c:v>54.5</c:v>
                </c:pt>
                <c:pt idx="57">
                  <c:v>55.3</c:v>
                </c:pt>
                <c:pt idx="58">
                  <c:v>55.9</c:v>
                </c:pt>
                <c:pt idx="59">
                  <c:v>56.2</c:v>
                </c:pt>
                <c:pt idx="60">
                  <c:v>57.4</c:v>
                </c:pt>
                <c:pt idx="61">
                  <c:v>57.1</c:v>
                </c:pt>
                <c:pt idx="62">
                  <c:v>56.6</c:v>
                </c:pt>
                <c:pt idx="63">
                  <c:v>55.9</c:v>
                </c:pt>
                <c:pt idx="64">
                  <c:v>56.1</c:v>
                </c:pt>
                <c:pt idx="65">
                  <c:v>55.7</c:v>
                </c:pt>
                <c:pt idx="66">
                  <c:v>55.4</c:v>
                </c:pt>
                <c:pt idx="67">
                  <c:v>55</c:v>
                </c:pt>
                <c:pt idx="68">
                  <c:v>55.8</c:v>
                </c:pt>
                <c:pt idx="69">
                  <c:v>56.9</c:v>
                </c:pt>
                <c:pt idx="70">
                  <c:v>56.5</c:v>
                </c:pt>
                <c:pt idx="71">
                  <c:v>56.4</c:v>
                </c:pt>
                <c:pt idx="72">
                  <c:v>56.7</c:v>
                </c:pt>
                <c:pt idx="73">
                  <c:v>57.4</c:v>
                </c:pt>
                <c:pt idx="74">
                  <c:v>56.8</c:v>
                </c:pt>
                <c:pt idx="75">
                  <c:v>57.1</c:v>
                </c:pt>
                <c:pt idx="76">
                  <c:v>57.2</c:v>
                </c:pt>
                <c:pt idx="77">
                  <c:v>57.9</c:v>
                </c:pt>
                <c:pt idx="78">
                  <c:v>59.1</c:v>
                </c:pt>
                <c:pt idx="79">
                  <c:v>59.7</c:v>
                </c:pt>
                <c:pt idx="80">
                  <c:v>59.5</c:v>
                </c:pt>
                <c:pt idx="81">
                  <c:v>59.4</c:v>
                </c:pt>
                <c:pt idx="82">
                  <c:v>60.8</c:v>
                </c:pt>
                <c:pt idx="83">
                  <c:v>61.4</c:v>
                </c:pt>
                <c:pt idx="84">
                  <c:v>61.2</c:v>
                </c:pt>
                <c:pt idx="85">
                  <c:v>60.7</c:v>
                </c:pt>
                <c:pt idx="86">
                  <c:v>61.2</c:v>
                </c:pt>
                <c:pt idx="87">
                  <c:v>61.8</c:v>
                </c:pt>
                <c:pt idx="88">
                  <c:v>61.7</c:v>
                </c:pt>
                <c:pt idx="89">
                  <c:v>61.5</c:v>
                </c:pt>
                <c:pt idx="90">
                  <c:v>61.7</c:v>
                </c:pt>
                <c:pt idx="91">
                  <c:v>61.7</c:v>
                </c:pt>
                <c:pt idx="92">
                  <c:v>61.4</c:v>
                </c:pt>
                <c:pt idx="93">
                  <c:v>61.5</c:v>
                </c:pt>
                <c:pt idx="94">
                  <c:v>60.4</c:v>
                </c:pt>
                <c:pt idx="95">
                  <c:v>59.8</c:v>
                </c:pt>
                <c:pt idx="96">
                  <c:v>59.8</c:v>
                </c:pt>
                <c:pt idx="97">
                  <c:v>60.5</c:v>
                </c:pt>
                <c:pt idx="98">
                  <c:v>60.7</c:v>
                </c:pt>
                <c:pt idx="99">
                  <c:v>60.3</c:v>
                </c:pt>
                <c:pt idx="100">
                  <c:v>59.8</c:v>
                </c:pt>
                <c:pt idx="101">
                  <c:v>59.5</c:v>
                </c:pt>
                <c:pt idx="102">
                  <c:v>57.7</c:v>
                </c:pt>
                <c:pt idx="103">
                  <c:v>56.6</c:v>
                </c:pt>
                <c:pt idx="104">
                  <c:v>54.7</c:v>
                </c:pt>
                <c:pt idx="105">
                  <c:v>53</c:v>
                </c:pt>
                <c:pt idx="106">
                  <c:v>51.8</c:v>
                </c:pt>
                <c:pt idx="107">
                  <c:v>50.6</c:v>
                </c:pt>
                <c:pt idx="108">
                  <c:v>48.5</c:v>
                </c:pt>
                <c:pt idx="109">
                  <c:v>45.5</c:v>
                </c:pt>
                <c:pt idx="110">
                  <c:v>41.6</c:v>
                </c:pt>
                <c:pt idx="111">
                  <c:v>38.299999999999997</c:v>
                </c:pt>
                <c:pt idx="112">
                  <c:v>36.799999999999997</c:v>
                </c:pt>
                <c:pt idx="113">
                  <c:v>35.700000000000003</c:v>
                </c:pt>
                <c:pt idx="114">
                  <c:v>35.1</c:v>
                </c:pt>
                <c:pt idx="115">
                  <c:v>33.799999999999997</c:v>
                </c:pt>
                <c:pt idx="116">
                  <c:v>33.200000000000003</c:v>
                </c:pt>
                <c:pt idx="117">
                  <c:v>32</c:v>
                </c:pt>
                <c:pt idx="118">
                  <c:v>30.6</c:v>
                </c:pt>
                <c:pt idx="119">
                  <c:v>30</c:v>
                </c:pt>
                <c:pt idx="120">
                  <c:v>30.6</c:v>
                </c:pt>
                <c:pt idx="121">
                  <c:v>31</c:v>
                </c:pt>
                <c:pt idx="122">
                  <c:v>33.6</c:v>
                </c:pt>
                <c:pt idx="123">
                  <c:v>35.4</c:v>
                </c:pt>
                <c:pt idx="124">
                  <c:v>37</c:v>
                </c:pt>
                <c:pt idx="125">
                  <c:v>38</c:v>
                </c:pt>
                <c:pt idx="126">
                  <c:v>38.1</c:v>
                </c:pt>
                <c:pt idx="127">
                  <c:v>38.4</c:v>
                </c:pt>
                <c:pt idx="128">
                  <c:v>39.5</c:v>
                </c:pt>
                <c:pt idx="129">
                  <c:v>40.299999999999997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FA-C240-BD4C-053EF764C6E1}"/>
            </c:ext>
          </c:extLst>
        </c:ser>
        <c:ser>
          <c:idx val="4"/>
          <c:order val="1"/>
          <c:tx>
            <c:strRef>
              <c:f>'2.3.5'!$C$1</c:f>
              <c:strCache>
                <c:ptCount val="1"/>
                <c:pt idx="0">
                  <c:v>Czech Republic</c:v>
                </c:pt>
              </c:strCache>
            </c:strRef>
          </c:tx>
          <c:spPr>
            <a:solidFill>
              <a:srgbClr val="91C864"/>
            </a:solidFill>
            <a:ln w="25400">
              <a:noFill/>
            </a:ln>
            <a:effectLst/>
          </c:spPr>
          <c:cat>
            <c:strRef>
              <c:f>'2.3.5'!$A$4:$A$133</c:f>
              <c:strCache>
                <c:ptCount val="130"/>
                <c:pt idx="0">
                  <c:v>2011</c:v>
                </c:pt>
                <c:pt idx="1">
                  <c:v>2011</c:v>
                </c:pt>
                <c:pt idx="2">
                  <c:v>2011</c:v>
                </c:pt>
                <c:pt idx="3">
                  <c:v>2011</c:v>
                </c:pt>
                <c:pt idx="4">
                  <c:v>2011</c:v>
                </c:pt>
                <c:pt idx="5">
                  <c:v>2011</c:v>
                </c:pt>
                <c:pt idx="6">
                  <c:v>2011</c:v>
                </c:pt>
                <c:pt idx="7">
                  <c:v>2011</c:v>
                </c:pt>
                <c:pt idx="8">
                  <c:v>2011</c:v>
                </c:pt>
                <c:pt idx="9">
                  <c:v>2011</c:v>
                </c:pt>
                <c:pt idx="10">
                  <c:v>2011</c:v>
                </c:pt>
                <c:pt idx="11">
                  <c:v>2011</c:v>
                </c:pt>
                <c:pt idx="12">
                  <c:v>2012</c:v>
                </c:pt>
                <c:pt idx="13">
                  <c:v>2012</c:v>
                </c:pt>
                <c:pt idx="14">
                  <c:v>2012</c:v>
                </c:pt>
                <c:pt idx="15">
                  <c:v>2012</c:v>
                </c:pt>
                <c:pt idx="16">
                  <c:v>2012</c:v>
                </c:pt>
                <c:pt idx="17">
                  <c:v>2012</c:v>
                </c:pt>
                <c:pt idx="18">
                  <c:v>2012</c:v>
                </c:pt>
                <c:pt idx="19">
                  <c:v>2012</c:v>
                </c:pt>
                <c:pt idx="20">
                  <c:v>2012</c:v>
                </c:pt>
                <c:pt idx="21">
                  <c:v>2012</c:v>
                </c:pt>
                <c:pt idx="22">
                  <c:v>2012</c:v>
                </c:pt>
                <c:pt idx="23">
                  <c:v>2012</c:v>
                </c:pt>
                <c:pt idx="24">
                  <c:v>2013</c:v>
                </c:pt>
                <c:pt idx="25">
                  <c:v>2013</c:v>
                </c:pt>
                <c:pt idx="26">
                  <c:v>2013</c:v>
                </c:pt>
                <c:pt idx="27">
                  <c:v>2013</c:v>
                </c:pt>
                <c:pt idx="28">
                  <c:v>2013</c:v>
                </c:pt>
                <c:pt idx="29">
                  <c:v>2013</c:v>
                </c:pt>
                <c:pt idx="30">
                  <c:v>2013</c:v>
                </c:pt>
                <c:pt idx="31">
                  <c:v>2013</c:v>
                </c:pt>
                <c:pt idx="32">
                  <c:v>2013</c:v>
                </c:pt>
                <c:pt idx="33">
                  <c:v>2013</c:v>
                </c:pt>
                <c:pt idx="34">
                  <c:v>2013</c:v>
                </c:pt>
                <c:pt idx="35">
                  <c:v>2013</c:v>
                </c:pt>
                <c:pt idx="36">
                  <c:v>2014</c:v>
                </c:pt>
                <c:pt idx="37">
                  <c:v>2014</c:v>
                </c:pt>
                <c:pt idx="38">
                  <c:v>2014</c:v>
                </c:pt>
                <c:pt idx="39">
                  <c:v>2014</c:v>
                </c:pt>
                <c:pt idx="40">
                  <c:v>2014</c:v>
                </c:pt>
                <c:pt idx="41">
                  <c:v>2014</c:v>
                </c:pt>
                <c:pt idx="42">
                  <c:v>2014</c:v>
                </c:pt>
                <c:pt idx="43">
                  <c:v>2014</c:v>
                </c:pt>
                <c:pt idx="44">
                  <c:v>2014</c:v>
                </c:pt>
                <c:pt idx="45">
                  <c:v>2014</c:v>
                </c:pt>
                <c:pt idx="46">
                  <c:v>2014</c:v>
                </c:pt>
                <c:pt idx="47">
                  <c:v>2014</c:v>
                </c:pt>
                <c:pt idx="48">
                  <c:v>2015</c:v>
                </c:pt>
                <c:pt idx="49">
                  <c:v>2015</c:v>
                </c:pt>
                <c:pt idx="50">
                  <c:v>2015</c:v>
                </c:pt>
                <c:pt idx="51">
                  <c:v>2015</c:v>
                </c:pt>
                <c:pt idx="52">
                  <c:v>2015</c:v>
                </c:pt>
                <c:pt idx="53">
                  <c:v>2015</c:v>
                </c:pt>
                <c:pt idx="54">
                  <c:v>2015</c:v>
                </c:pt>
                <c:pt idx="55">
                  <c:v>2015</c:v>
                </c:pt>
                <c:pt idx="56">
                  <c:v>2015</c:v>
                </c:pt>
                <c:pt idx="57">
                  <c:v>2015</c:v>
                </c:pt>
                <c:pt idx="58">
                  <c:v>2015</c:v>
                </c:pt>
                <c:pt idx="59">
                  <c:v>2015</c:v>
                </c:pt>
                <c:pt idx="60">
                  <c:v>2016</c:v>
                </c:pt>
                <c:pt idx="61">
                  <c:v>2016</c:v>
                </c:pt>
                <c:pt idx="62">
                  <c:v>2016</c:v>
                </c:pt>
                <c:pt idx="63">
                  <c:v>2016</c:v>
                </c:pt>
                <c:pt idx="64">
                  <c:v>2016</c:v>
                </c:pt>
                <c:pt idx="65">
                  <c:v>2016</c:v>
                </c:pt>
                <c:pt idx="66">
                  <c:v>2016</c:v>
                </c:pt>
                <c:pt idx="67">
                  <c:v>2016</c:v>
                </c:pt>
                <c:pt idx="68">
                  <c:v>2016</c:v>
                </c:pt>
                <c:pt idx="69">
                  <c:v>2016</c:v>
                </c:pt>
                <c:pt idx="70">
                  <c:v>2016</c:v>
                </c:pt>
                <c:pt idx="71">
                  <c:v>2016</c:v>
                </c:pt>
                <c:pt idx="72">
                  <c:v>2017</c:v>
                </c:pt>
                <c:pt idx="73">
                  <c:v>2017</c:v>
                </c:pt>
                <c:pt idx="74">
                  <c:v>2017</c:v>
                </c:pt>
                <c:pt idx="75">
                  <c:v>2017</c:v>
                </c:pt>
                <c:pt idx="76">
                  <c:v>2017</c:v>
                </c:pt>
                <c:pt idx="77">
                  <c:v>2017</c:v>
                </c:pt>
                <c:pt idx="78">
                  <c:v>2017</c:v>
                </c:pt>
                <c:pt idx="79">
                  <c:v>2017</c:v>
                </c:pt>
                <c:pt idx="80">
                  <c:v>2017</c:v>
                </c:pt>
                <c:pt idx="81">
                  <c:v>2017</c:v>
                </c:pt>
                <c:pt idx="82">
                  <c:v>2017</c:v>
                </c:pt>
                <c:pt idx="83">
                  <c:v>2017</c:v>
                </c:pt>
                <c:pt idx="84">
                  <c:v>2018</c:v>
                </c:pt>
                <c:pt idx="85">
                  <c:v>2018</c:v>
                </c:pt>
                <c:pt idx="86">
                  <c:v>2018</c:v>
                </c:pt>
                <c:pt idx="87">
                  <c:v>2018</c:v>
                </c:pt>
                <c:pt idx="88">
                  <c:v>2018</c:v>
                </c:pt>
                <c:pt idx="89">
                  <c:v>2018</c:v>
                </c:pt>
                <c:pt idx="90">
                  <c:v>2018</c:v>
                </c:pt>
                <c:pt idx="91">
                  <c:v>2018</c:v>
                </c:pt>
                <c:pt idx="92">
                  <c:v>2018</c:v>
                </c:pt>
                <c:pt idx="93">
                  <c:v>2018</c:v>
                </c:pt>
                <c:pt idx="94">
                  <c:v>2018</c:v>
                </c:pt>
                <c:pt idx="95">
                  <c:v>2018</c:v>
                </c:pt>
                <c:pt idx="96">
                  <c:v>2019</c:v>
                </c:pt>
                <c:pt idx="97">
                  <c:v>2019</c:v>
                </c:pt>
                <c:pt idx="98">
                  <c:v>2019</c:v>
                </c:pt>
                <c:pt idx="99">
                  <c:v>2019</c:v>
                </c:pt>
                <c:pt idx="100">
                  <c:v>2019</c:v>
                </c:pt>
                <c:pt idx="101">
                  <c:v>2019</c:v>
                </c:pt>
                <c:pt idx="102">
                  <c:v>2019</c:v>
                </c:pt>
                <c:pt idx="103">
                  <c:v>2019</c:v>
                </c:pt>
                <c:pt idx="104">
                  <c:v>2019</c:v>
                </c:pt>
                <c:pt idx="105">
                  <c:v>2019</c:v>
                </c:pt>
                <c:pt idx="106">
                  <c:v>2019</c:v>
                </c:pt>
                <c:pt idx="107">
                  <c:v>2019</c:v>
                </c:pt>
                <c:pt idx="108">
                  <c:v>2020</c:v>
                </c:pt>
                <c:pt idx="109">
                  <c:v>2020</c:v>
                </c:pt>
                <c:pt idx="110">
                  <c:v>2020</c:v>
                </c:pt>
                <c:pt idx="111">
                  <c:v>2020</c:v>
                </c:pt>
                <c:pt idx="112">
                  <c:v>2020</c:v>
                </c:pt>
                <c:pt idx="113">
                  <c:v>2020</c:v>
                </c:pt>
                <c:pt idx="114">
                  <c:v>2020</c:v>
                </c:pt>
                <c:pt idx="115">
                  <c:v>2020</c:v>
                </c:pt>
                <c:pt idx="116">
                  <c:v>2020</c:v>
                </c:pt>
                <c:pt idx="117">
                  <c:v>2020</c:v>
                </c:pt>
                <c:pt idx="118">
                  <c:v>2020</c:v>
                </c:pt>
                <c:pt idx="119">
                  <c:v>2020</c:v>
                </c:pt>
                <c:pt idx="120">
                  <c:v>2021</c:v>
                </c:pt>
                <c:pt idx="121">
                  <c:v>2021</c:v>
                </c:pt>
                <c:pt idx="122">
                  <c:v>2021</c:v>
                </c:pt>
                <c:pt idx="123">
                  <c:v>2021</c:v>
                </c:pt>
                <c:pt idx="124">
                  <c:v>2021</c:v>
                </c:pt>
                <c:pt idx="125">
                  <c:v>2021</c:v>
                </c:pt>
                <c:pt idx="126">
                  <c:v>2021</c:v>
                </c:pt>
                <c:pt idx="127">
                  <c:v>2021</c:v>
                </c:pt>
                <c:pt idx="128">
                  <c:v>2021</c:v>
                </c:pt>
                <c:pt idx="129">
                  <c:v>2021</c:v>
                </c:pt>
              </c:strCache>
            </c:strRef>
          </c:cat>
          <c:val>
            <c:numRef>
              <c:f>'2.3.5'!$C$4:$C$133</c:f>
              <c:numCache>
                <c:formatCode>General</c:formatCode>
                <c:ptCount val="130"/>
                <c:pt idx="0">
                  <c:v>2.9</c:v>
                </c:pt>
                <c:pt idx="1">
                  <c:v>3.3</c:v>
                </c:pt>
                <c:pt idx="2">
                  <c:v>3.5</c:v>
                </c:pt>
                <c:pt idx="3">
                  <c:v>3.8</c:v>
                </c:pt>
                <c:pt idx="4">
                  <c:v>3.8</c:v>
                </c:pt>
                <c:pt idx="5">
                  <c:v>4.2</c:v>
                </c:pt>
                <c:pt idx="6">
                  <c:v>4</c:v>
                </c:pt>
                <c:pt idx="7">
                  <c:v>4</c:v>
                </c:pt>
                <c:pt idx="8">
                  <c:v>4</c:v>
                </c:pt>
                <c:pt idx="9">
                  <c:v>3.8</c:v>
                </c:pt>
                <c:pt idx="10">
                  <c:v>3.9</c:v>
                </c:pt>
                <c:pt idx="11">
                  <c:v>4</c:v>
                </c:pt>
                <c:pt idx="12">
                  <c:v>3.7</c:v>
                </c:pt>
                <c:pt idx="13">
                  <c:v>3.6</c:v>
                </c:pt>
                <c:pt idx="14">
                  <c:v>3.2</c:v>
                </c:pt>
                <c:pt idx="15">
                  <c:v>3</c:v>
                </c:pt>
                <c:pt idx="16">
                  <c:v>3</c:v>
                </c:pt>
                <c:pt idx="17">
                  <c:v>2.8</c:v>
                </c:pt>
                <c:pt idx="18">
                  <c:v>3</c:v>
                </c:pt>
                <c:pt idx="19">
                  <c:v>2.8</c:v>
                </c:pt>
                <c:pt idx="20">
                  <c:v>2.9</c:v>
                </c:pt>
                <c:pt idx="21">
                  <c:v>2.7</c:v>
                </c:pt>
                <c:pt idx="22">
                  <c:v>2.5</c:v>
                </c:pt>
                <c:pt idx="23">
                  <c:v>2.2999999999999998</c:v>
                </c:pt>
                <c:pt idx="24">
                  <c:v>2.2000000000000002</c:v>
                </c:pt>
                <c:pt idx="25">
                  <c:v>2.1</c:v>
                </c:pt>
                <c:pt idx="26">
                  <c:v>2.1</c:v>
                </c:pt>
                <c:pt idx="27">
                  <c:v>1.9</c:v>
                </c:pt>
                <c:pt idx="28">
                  <c:v>1.7</c:v>
                </c:pt>
                <c:pt idx="29">
                  <c:v>1.8</c:v>
                </c:pt>
                <c:pt idx="30">
                  <c:v>1.7</c:v>
                </c:pt>
                <c:pt idx="31">
                  <c:v>1.8</c:v>
                </c:pt>
                <c:pt idx="32">
                  <c:v>1.8</c:v>
                </c:pt>
                <c:pt idx="33">
                  <c:v>1.8</c:v>
                </c:pt>
                <c:pt idx="34">
                  <c:v>1.8</c:v>
                </c:pt>
                <c:pt idx="35">
                  <c:v>1.8</c:v>
                </c:pt>
                <c:pt idx="36">
                  <c:v>1.8</c:v>
                </c:pt>
                <c:pt idx="37">
                  <c:v>1.8</c:v>
                </c:pt>
                <c:pt idx="38">
                  <c:v>1.9</c:v>
                </c:pt>
                <c:pt idx="39">
                  <c:v>2.1</c:v>
                </c:pt>
                <c:pt idx="40">
                  <c:v>2.2000000000000002</c:v>
                </c:pt>
                <c:pt idx="41">
                  <c:v>2.2000000000000002</c:v>
                </c:pt>
                <c:pt idx="42">
                  <c:v>2.2999999999999998</c:v>
                </c:pt>
                <c:pt idx="43">
                  <c:v>2.4</c:v>
                </c:pt>
                <c:pt idx="44">
                  <c:v>2.4</c:v>
                </c:pt>
                <c:pt idx="45">
                  <c:v>2.6</c:v>
                </c:pt>
                <c:pt idx="46">
                  <c:v>2.8</c:v>
                </c:pt>
                <c:pt idx="47">
                  <c:v>3.1</c:v>
                </c:pt>
                <c:pt idx="48">
                  <c:v>3.4</c:v>
                </c:pt>
                <c:pt idx="49">
                  <c:v>3.6</c:v>
                </c:pt>
                <c:pt idx="50">
                  <c:v>4</c:v>
                </c:pt>
                <c:pt idx="51">
                  <c:v>4.2</c:v>
                </c:pt>
                <c:pt idx="52">
                  <c:v>4.2</c:v>
                </c:pt>
                <c:pt idx="53">
                  <c:v>4.3</c:v>
                </c:pt>
                <c:pt idx="54">
                  <c:v>4.4000000000000004</c:v>
                </c:pt>
                <c:pt idx="55">
                  <c:v>4.7</c:v>
                </c:pt>
                <c:pt idx="56">
                  <c:v>5</c:v>
                </c:pt>
                <c:pt idx="57">
                  <c:v>5</c:v>
                </c:pt>
                <c:pt idx="58">
                  <c:v>5.3</c:v>
                </c:pt>
                <c:pt idx="59">
                  <c:v>5.4</c:v>
                </c:pt>
                <c:pt idx="60">
                  <c:v>5.8</c:v>
                </c:pt>
                <c:pt idx="61">
                  <c:v>6.2</c:v>
                </c:pt>
                <c:pt idx="62">
                  <c:v>6.4</c:v>
                </c:pt>
                <c:pt idx="63">
                  <c:v>6.7</c:v>
                </c:pt>
                <c:pt idx="64">
                  <c:v>7.3</c:v>
                </c:pt>
                <c:pt idx="65">
                  <c:v>7.6</c:v>
                </c:pt>
                <c:pt idx="66">
                  <c:v>8.1</c:v>
                </c:pt>
                <c:pt idx="67">
                  <c:v>8.3000000000000007</c:v>
                </c:pt>
                <c:pt idx="68">
                  <c:v>8.8000000000000007</c:v>
                </c:pt>
                <c:pt idx="69">
                  <c:v>9.1999999999999993</c:v>
                </c:pt>
                <c:pt idx="70">
                  <c:v>9.8000000000000007</c:v>
                </c:pt>
                <c:pt idx="71">
                  <c:v>10</c:v>
                </c:pt>
                <c:pt idx="72">
                  <c:v>10.8</c:v>
                </c:pt>
                <c:pt idx="73">
                  <c:v>12.2</c:v>
                </c:pt>
                <c:pt idx="74">
                  <c:v>12.5</c:v>
                </c:pt>
                <c:pt idx="75">
                  <c:v>12.8</c:v>
                </c:pt>
                <c:pt idx="76">
                  <c:v>13.2</c:v>
                </c:pt>
                <c:pt idx="77">
                  <c:v>13.7</c:v>
                </c:pt>
                <c:pt idx="78">
                  <c:v>14.1</c:v>
                </c:pt>
                <c:pt idx="79">
                  <c:v>14.1</c:v>
                </c:pt>
                <c:pt idx="80">
                  <c:v>14.5</c:v>
                </c:pt>
                <c:pt idx="81">
                  <c:v>15.1</c:v>
                </c:pt>
                <c:pt idx="82">
                  <c:v>15.4</c:v>
                </c:pt>
                <c:pt idx="83">
                  <c:v>15.7</c:v>
                </c:pt>
                <c:pt idx="84">
                  <c:v>16</c:v>
                </c:pt>
                <c:pt idx="85">
                  <c:v>16.3</c:v>
                </c:pt>
                <c:pt idx="86">
                  <c:v>17.3</c:v>
                </c:pt>
                <c:pt idx="87">
                  <c:v>18.100000000000001</c:v>
                </c:pt>
                <c:pt idx="88">
                  <c:v>18.7</c:v>
                </c:pt>
                <c:pt idx="89">
                  <c:v>19.2</c:v>
                </c:pt>
                <c:pt idx="90">
                  <c:v>19.899999999999999</c:v>
                </c:pt>
                <c:pt idx="91">
                  <c:v>21.1</c:v>
                </c:pt>
                <c:pt idx="92">
                  <c:v>21.8</c:v>
                </c:pt>
                <c:pt idx="93">
                  <c:v>22.3</c:v>
                </c:pt>
                <c:pt idx="94">
                  <c:v>22.4</c:v>
                </c:pt>
                <c:pt idx="95">
                  <c:v>22.8</c:v>
                </c:pt>
                <c:pt idx="96">
                  <c:v>23.4</c:v>
                </c:pt>
                <c:pt idx="97">
                  <c:v>23.8</c:v>
                </c:pt>
                <c:pt idx="98">
                  <c:v>23.3</c:v>
                </c:pt>
                <c:pt idx="99">
                  <c:v>22.9</c:v>
                </c:pt>
                <c:pt idx="100">
                  <c:v>22.4</c:v>
                </c:pt>
                <c:pt idx="101">
                  <c:v>22.3</c:v>
                </c:pt>
                <c:pt idx="102">
                  <c:v>21.6</c:v>
                </c:pt>
                <c:pt idx="103">
                  <c:v>21.1</c:v>
                </c:pt>
                <c:pt idx="104">
                  <c:v>20.3</c:v>
                </c:pt>
                <c:pt idx="105">
                  <c:v>19.399999999999999</c:v>
                </c:pt>
                <c:pt idx="106">
                  <c:v>19</c:v>
                </c:pt>
                <c:pt idx="107">
                  <c:v>18.3</c:v>
                </c:pt>
                <c:pt idx="108">
                  <c:v>17.5</c:v>
                </c:pt>
                <c:pt idx="109">
                  <c:v>16.2</c:v>
                </c:pt>
                <c:pt idx="110">
                  <c:v>15</c:v>
                </c:pt>
                <c:pt idx="111">
                  <c:v>13.8</c:v>
                </c:pt>
                <c:pt idx="112">
                  <c:v>13</c:v>
                </c:pt>
                <c:pt idx="113">
                  <c:v>12.3</c:v>
                </c:pt>
                <c:pt idx="114">
                  <c:v>12</c:v>
                </c:pt>
                <c:pt idx="115">
                  <c:v>11</c:v>
                </c:pt>
                <c:pt idx="116">
                  <c:v>10.4</c:v>
                </c:pt>
                <c:pt idx="117">
                  <c:v>9.8000000000000007</c:v>
                </c:pt>
                <c:pt idx="118">
                  <c:v>9.3000000000000007</c:v>
                </c:pt>
                <c:pt idx="119">
                  <c:v>8.8000000000000007</c:v>
                </c:pt>
                <c:pt idx="120">
                  <c:v>8.6</c:v>
                </c:pt>
                <c:pt idx="121">
                  <c:v>7.9</c:v>
                </c:pt>
                <c:pt idx="122">
                  <c:v>8.6</c:v>
                </c:pt>
                <c:pt idx="123">
                  <c:v>9.3000000000000007</c:v>
                </c:pt>
                <c:pt idx="124">
                  <c:v>9.8000000000000007</c:v>
                </c:pt>
                <c:pt idx="125">
                  <c:v>10</c:v>
                </c:pt>
                <c:pt idx="126">
                  <c:v>10.3</c:v>
                </c:pt>
                <c:pt idx="127">
                  <c:v>10.8</c:v>
                </c:pt>
                <c:pt idx="128">
                  <c:v>11</c:v>
                </c:pt>
                <c:pt idx="129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FA-C240-BD4C-053EF764C6E1}"/>
            </c:ext>
          </c:extLst>
        </c:ser>
        <c:ser>
          <c:idx val="5"/>
          <c:order val="2"/>
          <c:tx>
            <c:strRef>
              <c:f>'2.3.5'!$D$1</c:f>
              <c:strCache>
                <c:ptCount val="1"/>
                <c:pt idx="0">
                  <c:v>Russia</c:v>
                </c:pt>
              </c:strCache>
            </c:strRef>
          </c:tx>
          <c:spPr>
            <a:solidFill>
              <a:srgbClr val="7D0532"/>
            </a:solidFill>
            <a:ln w="25400">
              <a:noFill/>
            </a:ln>
            <a:effectLst/>
          </c:spPr>
          <c:cat>
            <c:strRef>
              <c:f>'2.3.5'!$A$4:$A$133</c:f>
              <c:strCache>
                <c:ptCount val="130"/>
                <c:pt idx="0">
                  <c:v>2011</c:v>
                </c:pt>
                <c:pt idx="1">
                  <c:v>2011</c:v>
                </c:pt>
                <c:pt idx="2">
                  <c:v>2011</c:v>
                </c:pt>
                <c:pt idx="3">
                  <c:v>2011</c:v>
                </c:pt>
                <c:pt idx="4">
                  <c:v>2011</c:v>
                </c:pt>
                <c:pt idx="5">
                  <c:v>2011</c:v>
                </c:pt>
                <c:pt idx="6">
                  <c:v>2011</c:v>
                </c:pt>
                <c:pt idx="7">
                  <c:v>2011</c:v>
                </c:pt>
                <c:pt idx="8">
                  <c:v>2011</c:v>
                </c:pt>
                <c:pt idx="9">
                  <c:v>2011</c:v>
                </c:pt>
                <c:pt idx="10">
                  <c:v>2011</c:v>
                </c:pt>
                <c:pt idx="11">
                  <c:v>2011</c:v>
                </c:pt>
                <c:pt idx="12">
                  <c:v>2012</c:v>
                </c:pt>
                <c:pt idx="13">
                  <c:v>2012</c:v>
                </c:pt>
                <c:pt idx="14">
                  <c:v>2012</c:v>
                </c:pt>
                <c:pt idx="15">
                  <c:v>2012</c:v>
                </c:pt>
                <c:pt idx="16">
                  <c:v>2012</c:v>
                </c:pt>
                <c:pt idx="17">
                  <c:v>2012</c:v>
                </c:pt>
                <c:pt idx="18">
                  <c:v>2012</c:v>
                </c:pt>
                <c:pt idx="19">
                  <c:v>2012</c:v>
                </c:pt>
                <c:pt idx="20">
                  <c:v>2012</c:v>
                </c:pt>
                <c:pt idx="21">
                  <c:v>2012</c:v>
                </c:pt>
                <c:pt idx="22">
                  <c:v>2012</c:v>
                </c:pt>
                <c:pt idx="23">
                  <c:v>2012</c:v>
                </c:pt>
                <c:pt idx="24">
                  <c:v>2013</c:v>
                </c:pt>
                <c:pt idx="25">
                  <c:v>2013</c:v>
                </c:pt>
                <c:pt idx="26">
                  <c:v>2013</c:v>
                </c:pt>
                <c:pt idx="27">
                  <c:v>2013</c:v>
                </c:pt>
                <c:pt idx="28">
                  <c:v>2013</c:v>
                </c:pt>
                <c:pt idx="29">
                  <c:v>2013</c:v>
                </c:pt>
                <c:pt idx="30">
                  <c:v>2013</c:v>
                </c:pt>
                <c:pt idx="31">
                  <c:v>2013</c:v>
                </c:pt>
                <c:pt idx="32">
                  <c:v>2013</c:v>
                </c:pt>
                <c:pt idx="33">
                  <c:v>2013</c:v>
                </c:pt>
                <c:pt idx="34">
                  <c:v>2013</c:v>
                </c:pt>
                <c:pt idx="35">
                  <c:v>2013</c:v>
                </c:pt>
                <c:pt idx="36">
                  <c:v>2014</c:v>
                </c:pt>
                <c:pt idx="37">
                  <c:v>2014</c:v>
                </c:pt>
                <c:pt idx="38">
                  <c:v>2014</c:v>
                </c:pt>
                <c:pt idx="39">
                  <c:v>2014</c:v>
                </c:pt>
                <c:pt idx="40">
                  <c:v>2014</c:v>
                </c:pt>
                <c:pt idx="41">
                  <c:v>2014</c:v>
                </c:pt>
                <c:pt idx="42">
                  <c:v>2014</c:v>
                </c:pt>
                <c:pt idx="43">
                  <c:v>2014</c:v>
                </c:pt>
                <c:pt idx="44">
                  <c:v>2014</c:v>
                </c:pt>
                <c:pt idx="45">
                  <c:v>2014</c:v>
                </c:pt>
                <c:pt idx="46">
                  <c:v>2014</c:v>
                </c:pt>
                <c:pt idx="47">
                  <c:v>2014</c:v>
                </c:pt>
                <c:pt idx="48">
                  <c:v>2015</c:v>
                </c:pt>
                <c:pt idx="49">
                  <c:v>2015</c:v>
                </c:pt>
                <c:pt idx="50">
                  <c:v>2015</c:v>
                </c:pt>
                <c:pt idx="51">
                  <c:v>2015</c:v>
                </c:pt>
                <c:pt idx="52">
                  <c:v>2015</c:v>
                </c:pt>
                <c:pt idx="53">
                  <c:v>2015</c:v>
                </c:pt>
                <c:pt idx="54">
                  <c:v>2015</c:v>
                </c:pt>
                <c:pt idx="55">
                  <c:v>2015</c:v>
                </c:pt>
                <c:pt idx="56">
                  <c:v>2015</c:v>
                </c:pt>
                <c:pt idx="57">
                  <c:v>2015</c:v>
                </c:pt>
                <c:pt idx="58">
                  <c:v>2015</c:v>
                </c:pt>
                <c:pt idx="59">
                  <c:v>2015</c:v>
                </c:pt>
                <c:pt idx="60">
                  <c:v>2016</c:v>
                </c:pt>
                <c:pt idx="61">
                  <c:v>2016</c:v>
                </c:pt>
                <c:pt idx="62">
                  <c:v>2016</c:v>
                </c:pt>
                <c:pt idx="63">
                  <c:v>2016</c:v>
                </c:pt>
                <c:pt idx="64">
                  <c:v>2016</c:v>
                </c:pt>
                <c:pt idx="65">
                  <c:v>2016</c:v>
                </c:pt>
                <c:pt idx="66">
                  <c:v>2016</c:v>
                </c:pt>
                <c:pt idx="67">
                  <c:v>2016</c:v>
                </c:pt>
                <c:pt idx="68">
                  <c:v>2016</c:v>
                </c:pt>
                <c:pt idx="69">
                  <c:v>2016</c:v>
                </c:pt>
                <c:pt idx="70">
                  <c:v>2016</c:v>
                </c:pt>
                <c:pt idx="71">
                  <c:v>2016</c:v>
                </c:pt>
                <c:pt idx="72">
                  <c:v>2017</c:v>
                </c:pt>
                <c:pt idx="73">
                  <c:v>2017</c:v>
                </c:pt>
                <c:pt idx="74">
                  <c:v>2017</c:v>
                </c:pt>
                <c:pt idx="75">
                  <c:v>2017</c:v>
                </c:pt>
                <c:pt idx="76">
                  <c:v>2017</c:v>
                </c:pt>
                <c:pt idx="77">
                  <c:v>2017</c:v>
                </c:pt>
                <c:pt idx="78">
                  <c:v>2017</c:v>
                </c:pt>
                <c:pt idx="79">
                  <c:v>2017</c:v>
                </c:pt>
                <c:pt idx="80">
                  <c:v>2017</c:v>
                </c:pt>
                <c:pt idx="81">
                  <c:v>2017</c:v>
                </c:pt>
                <c:pt idx="82">
                  <c:v>2017</c:v>
                </c:pt>
                <c:pt idx="83">
                  <c:v>2017</c:v>
                </c:pt>
                <c:pt idx="84">
                  <c:v>2018</c:v>
                </c:pt>
                <c:pt idx="85">
                  <c:v>2018</c:v>
                </c:pt>
                <c:pt idx="86">
                  <c:v>2018</c:v>
                </c:pt>
                <c:pt idx="87">
                  <c:v>2018</c:v>
                </c:pt>
                <c:pt idx="88">
                  <c:v>2018</c:v>
                </c:pt>
                <c:pt idx="89">
                  <c:v>2018</c:v>
                </c:pt>
                <c:pt idx="90">
                  <c:v>2018</c:v>
                </c:pt>
                <c:pt idx="91">
                  <c:v>2018</c:v>
                </c:pt>
                <c:pt idx="92">
                  <c:v>2018</c:v>
                </c:pt>
                <c:pt idx="93">
                  <c:v>2018</c:v>
                </c:pt>
                <c:pt idx="94">
                  <c:v>2018</c:v>
                </c:pt>
                <c:pt idx="95">
                  <c:v>2018</c:v>
                </c:pt>
                <c:pt idx="96">
                  <c:v>2019</c:v>
                </c:pt>
                <c:pt idx="97">
                  <c:v>2019</c:v>
                </c:pt>
                <c:pt idx="98">
                  <c:v>2019</c:v>
                </c:pt>
                <c:pt idx="99">
                  <c:v>2019</c:v>
                </c:pt>
                <c:pt idx="100">
                  <c:v>2019</c:v>
                </c:pt>
                <c:pt idx="101">
                  <c:v>2019</c:v>
                </c:pt>
                <c:pt idx="102">
                  <c:v>2019</c:v>
                </c:pt>
                <c:pt idx="103">
                  <c:v>2019</c:v>
                </c:pt>
                <c:pt idx="104">
                  <c:v>2019</c:v>
                </c:pt>
                <c:pt idx="105">
                  <c:v>2019</c:v>
                </c:pt>
                <c:pt idx="106">
                  <c:v>2019</c:v>
                </c:pt>
                <c:pt idx="107">
                  <c:v>2019</c:v>
                </c:pt>
                <c:pt idx="108">
                  <c:v>2020</c:v>
                </c:pt>
                <c:pt idx="109">
                  <c:v>2020</c:v>
                </c:pt>
                <c:pt idx="110">
                  <c:v>2020</c:v>
                </c:pt>
                <c:pt idx="111">
                  <c:v>2020</c:v>
                </c:pt>
                <c:pt idx="112">
                  <c:v>2020</c:v>
                </c:pt>
                <c:pt idx="113">
                  <c:v>2020</c:v>
                </c:pt>
                <c:pt idx="114">
                  <c:v>2020</c:v>
                </c:pt>
                <c:pt idx="115">
                  <c:v>2020</c:v>
                </c:pt>
                <c:pt idx="116">
                  <c:v>2020</c:v>
                </c:pt>
                <c:pt idx="117">
                  <c:v>2020</c:v>
                </c:pt>
                <c:pt idx="118">
                  <c:v>2020</c:v>
                </c:pt>
                <c:pt idx="119">
                  <c:v>2020</c:v>
                </c:pt>
                <c:pt idx="120">
                  <c:v>2021</c:v>
                </c:pt>
                <c:pt idx="121">
                  <c:v>2021</c:v>
                </c:pt>
                <c:pt idx="122">
                  <c:v>2021</c:v>
                </c:pt>
                <c:pt idx="123">
                  <c:v>2021</c:v>
                </c:pt>
                <c:pt idx="124">
                  <c:v>2021</c:v>
                </c:pt>
                <c:pt idx="125">
                  <c:v>2021</c:v>
                </c:pt>
                <c:pt idx="126">
                  <c:v>2021</c:v>
                </c:pt>
                <c:pt idx="127">
                  <c:v>2021</c:v>
                </c:pt>
                <c:pt idx="128">
                  <c:v>2021</c:v>
                </c:pt>
                <c:pt idx="129">
                  <c:v>2021</c:v>
                </c:pt>
              </c:strCache>
            </c:strRef>
          </c:cat>
          <c:val>
            <c:numRef>
              <c:f>'2.3.5'!$D$4:$D$133</c:f>
              <c:numCache>
                <c:formatCode>General</c:formatCode>
                <c:ptCount val="130"/>
                <c:pt idx="0">
                  <c:v>4</c:v>
                </c:pt>
                <c:pt idx="1">
                  <c:v>4</c:v>
                </c:pt>
                <c:pt idx="2">
                  <c:v>4.2</c:v>
                </c:pt>
                <c:pt idx="3">
                  <c:v>4.4000000000000004</c:v>
                </c:pt>
                <c:pt idx="4">
                  <c:v>4.0999999999999996</c:v>
                </c:pt>
                <c:pt idx="5">
                  <c:v>3.5</c:v>
                </c:pt>
                <c:pt idx="6">
                  <c:v>3.4</c:v>
                </c:pt>
                <c:pt idx="7">
                  <c:v>3.6</c:v>
                </c:pt>
                <c:pt idx="8">
                  <c:v>3.5</c:v>
                </c:pt>
                <c:pt idx="9">
                  <c:v>3.6</c:v>
                </c:pt>
                <c:pt idx="10">
                  <c:v>3.3</c:v>
                </c:pt>
                <c:pt idx="11">
                  <c:v>3.3</c:v>
                </c:pt>
                <c:pt idx="12">
                  <c:v>3.4</c:v>
                </c:pt>
                <c:pt idx="13">
                  <c:v>3.3</c:v>
                </c:pt>
                <c:pt idx="14">
                  <c:v>3.3</c:v>
                </c:pt>
                <c:pt idx="15">
                  <c:v>3.4</c:v>
                </c:pt>
                <c:pt idx="16">
                  <c:v>3.3</c:v>
                </c:pt>
                <c:pt idx="17">
                  <c:v>3.4</c:v>
                </c:pt>
                <c:pt idx="18">
                  <c:v>3.3</c:v>
                </c:pt>
                <c:pt idx="19">
                  <c:v>3.1</c:v>
                </c:pt>
                <c:pt idx="20">
                  <c:v>3.2</c:v>
                </c:pt>
                <c:pt idx="21">
                  <c:v>3.3</c:v>
                </c:pt>
                <c:pt idx="22">
                  <c:v>3.5</c:v>
                </c:pt>
                <c:pt idx="23">
                  <c:v>3.6</c:v>
                </c:pt>
                <c:pt idx="24">
                  <c:v>3.7</c:v>
                </c:pt>
                <c:pt idx="25">
                  <c:v>4</c:v>
                </c:pt>
                <c:pt idx="26">
                  <c:v>4</c:v>
                </c:pt>
                <c:pt idx="27">
                  <c:v>4.2</c:v>
                </c:pt>
                <c:pt idx="28">
                  <c:v>4.5</c:v>
                </c:pt>
                <c:pt idx="29">
                  <c:v>4.5999999999999996</c:v>
                </c:pt>
                <c:pt idx="30">
                  <c:v>4.7</c:v>
                </c:pt>
                <c:pt idx="31">
                  <c:v>4.7</c:v>
                </c:pt>
                <c:pt idx="32">
                  <c:v>4.9000000000000004</c:v>
                </c:pt>
                <c:pt idx="33">
                  <c:v>5.0999999999999996</c:v>
                </c:pt>
                <c:pt idx="34">
                  <c:v>5</c:v>
                </c:pt>
                <c:pt idx="35">
                  <c:v>4.9000000000000004</c:v>
                </c:pt>
                <c:pt idx="36">
                  <c:v>4.8</c:v>
                </c:pt>
                <c:pt idx="37">
                  <c:v>4.9000000000000004</c:v>
                </c:pt>
                <c:pt idx="38">
                  <c:v>5.2</c:v>
                </c:pt>
                <c:pt idx="39">
                  <c:v>5.2</c:v>
                </c:pt>
                <c:pt idx="40">
                  <c:v>5.4</c:v>
                </c:pt>
                <c:pt idx="41">
                  <c:v>5.9</c:v>
                </c:pt>
                <c:pt idx="42">
                  <c:v>6.6</c:v>
                </c:pt>
                <c:pt idx="43">
                  <c:v>7.6</c:v>
                </c:pt>
                <c:pt idx="44">
                  <c:v>8</c:v>
                </c:pt>
                <c:pt idx="45">
                  <c:v>8.1999999999999993</c:v>
                </c:pt>
                <c:pt idx="46">
                  <c:v>8.8000000000000007</c:v>
                </c:pt>
                <c:pt idx="47">
                  <c:v>9.1</c:v>
                </c:pt>
                <c:pt idx="48">
                  <c:v>9.3000000000000007</c:v>
                </c:pt>
                <c:pt idx="49">
                  <c:v>9.5</c:v>
                </c:pt>
                <c:pt idx="50">
                  <c:v>9.3000000000000007</c:v>
                </c:pt>
                <c:pt idx="51">
                  <c:v>9.6</c:v>
                </c:pt>
                <c:pt idx="52">
                  <c:v>9.8000000000000007</c:v>
                </c:pt>
                <c:pt idx="53">
                  <c:v>9.5</c:v>
                </c:pt>
                <c:pt idx="54">
                  <c:v>9.1</c:v>
                </c:pt>
                <c:pt idx="55">
                  <c:v>8.4</c:v>
                </c:pt>
                <c:pt idx="56">
                  <c:v>7.9</c:v>
                </c:pt>
                <c:pt idx="57">
                  <c:v>7.4</c:v>
                </c:pt>
                <c:pt idx="58">
                  <c:v>6.9</c:v>
                </c:pt>
                <c:pt idx="59">
                  <c:v>6.8</c:v>
                </c:pt>
                <c:pt idx="60">
                  <c:v>6.4</c:v>
                </c:pt>
                <c:pt idx="61">
                  <c:v>5.9</c:v>
                </c:pt>
                <c:pt idx="62">
                  <c:v>5.9</c:v>
                </c:pt>
                <c:pt idx="63">
                  <c:v>5.5</c:v>
                </c:pt>
                <c:pt idx="64">
                  <c:v>5</c:v>
                </c:pt>
                <c:pt idx="65">
                  <c:v>4.7</c:v>
                </c:pt>
                <c:pt idx="66">
                  <c:v>4.5999999999999996</c:v>
                </c:pt>
                <c:pt idx="67">
                  <c:v>4.4000000000000004</c:v>
                </c:pt>
                <c:pt idx="68">
                  <c:v>4.2</c:v>
                </c:pt>
                <c:pt idx="69">
                  <c:v>4.3</c:v>
                </c:pt>
                <c:pt idx="70">
                  <c:v>4.2</c:v>
                </c:pt>
                <c:pt idx="71">
                  <c:v>4.2</c:v>
                </c:pt>
                <c:pt idx="72">
                  <c:v>4.2</c:v>
                </c:pt>
                <c:pt idx="73">
                  <c:v>4.5</c:v>
                </c:pt>
                <c:pt idx="74">
                  <c:v>4.2</c:v>
                </c:pt>
                <c:pt idx="75">
                  <c:v>4.0999999999999996</c:v>
                </c:pt>
                <c:pt idx="76">
                  <c:v>4.2</c:v>
                </c:pt>
                <c:pt idx="77">
                  <c:v>4.0999999999999996</c:v>
                </c:pt>
                <c:pt idx="78">
                  <c:v>4</c:v>
                </c:pt>
                <c:pt idx="79">
                  <c:v>4</c:v>
                </c:pt>
                <c:pt idx="80">
                  <c:v>4</c:v>
                </c:pt>
                <c:pt idx="81">
                  <c:v>4.0999999999999996</c:v>
                </c:pt>
                <c:pt idx="82">
                  <c:v>4.0999999999999996</c:v>
                </c:pt>
                <c:pt idx="83">
                  <c:v>4.0999999999999996</c:v>
                </c:pt>
                <c:pt idx="84">
                  <c:v>4.0999999999999996</c:v>
                </c:pt>
                <c:pt idx="85">
                  <c:v>3.9</c:v>
                </c:pt>
                <c:pt idx="86">
                  <c:v>3.9</c:v>
                </c:pt>
                <c:pt idx="87">
                  <c:v>3.9</c:v>
                </c:pt>
                <c:pt idx="88">
                  <c:v>3.7</c:v>
                </c:pt>
                <c:pt idx="89">
                  <c:v>3.8</c:v>
                </c:pt>
                <c:pt idx="90">
                  <c:v>3.7</c:v>
                </c:pt>
                <c:pt idx="91">
                  <c:v>3.7</c:v>
                </c:pt>
                <c:pt idx="92">
                  <c:v>3.5</c:v>
                </c:pt>
                <c:pt idx="93">
                  <c:v>3.3</c:v>
                </c:pt>
                <c:pt idx="94">
                  <c:v>3.3</c:v>
                </c:pt>
                <c:pt idx="95">
                  <c:v>3.3</c:v>
                </c:pt>
                <c:pt idx="96">
                  <c:v>3</c:v>
                </c:pt>
                <c:pt idx="97">
                  <c:v>3</c:v>
                </c:pt>
                <c:pt idx="98">
                  <c:v>2.8</c:v>
                </c:pt>
                <c:pt idx="99">
                  <c:v>2.7</c:v>
                </c:pt>
                <c:pt idx="100">
                  <c:v>2.7</c:v>
                </c:pt>
                <c:pt idx="101">
                  <c:v>2.5</c:v>
                </c:pt>
                <c:pt idx="102">
                  <c:v>2.6</c:v>
                </c:pt>
                <c:pt idx="103">
                  <c:v>2.6</c:v>
                </c:pt>
                <c:pt idx="104">
                  <c:v>2.5</c:v>
                </c:pt>
                <c:pt idx="105">
                  <c:v>2.5</c:v>
                </c:pt>
                <c:pt idx="106">
                  <c:v>2.6</c:v>
                </c:pt>
                <c:pt idx="107">
                  <c:v>2.7</c:v>
                </c:pt>
                <c:pt idx="108">
                  <c:v>2.7</c:v>
                </c:pt>
                <c:pt idx="109">
                  <c:v>2.6</c:v>
                </c:pt>
                <c:pt idx="110">
                  <c:v>2.7</c:v>
                </c:pt>
                <c:pt idx="111">
                  <c:v>3</c:v>
                </c:pt>
                <c:pt idx="112">
                  <c:v>3.2</c:v>
                </c:pt>
                <c:pt idx="113">
                  <c:v>3.4</c:v>
                </c:pt>
                <c:pt idx="114">
                  <c:v>3.5</c:v>
                </c:pt>
                <c:pt idx="115">
                  <c:v>3.6</c:v>
                </c:pt>
                <c:pt idx="116">
                  <c:v>3.7</c:v>
                </c:pt>
                <c:pt idx="117">
                  <c:v>3.8</c:v>
                </c:pt>
                <c:pt idx="118">
                  <c:v>3.8</c:v>
                </c:pt>
                <c:pt idx="119">
                  <c:v>3.7</c:v>
                </c:pt>
                <c:pt idx="120">
                  <c:v>3.9</c:v>
                </c:pt>
                <c:pt idx="121">
                  <c:v>4</c:v>
                </c:pt>
                <c:pt idx="122">
                  <c:v>4.0999999999999996</c:v>
                </c:pt>
                <c:pt idx="123">
                  <c:v>4</c:v>
                </c:pt>
                <c:pt idx="124">
                  <c:v>4</c:v>
                </c:pt>
                <c:pt idx="125">
                  <c:v>4</c:v>
                </c:pt>
                <c:pt idx="126">
                  <c:v>3.8</c:v>
                </c:pt>
                <c:pt idx="127">
                  <c:v>3.8</c:v>
                </c:pt>
                <c:pt idx="128">
                  <c:v>4</c:v>
                </c:pt>
                <c:pt idx="129">
                  <c:v>4.0999999999999996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5FA-C240-BD4C-053EF764C6E1}"/>
            </c:ext>
          </c:extLst>
        </c:ser>
        <c:ser>
          <c:idx val="6"/>
          <c:order val="3"/>
          <c:tx>
            <c:strRef>
              <c:f>'2.3.5'!$E$1</c:f>
              <c:strCache>
                <c:ptCount val="1"/>
                <c:pt idx="0">
                  <c:v>Germany</c:v>
                </c:pt>
              </c:strCache>
            </c:strRef>
          </c:tx>
          <c:spPr>
            <a:solidFill>
              <a:srgbClr val="DC4B64"/>
            </a:solidFill>
            <a:ln w="25400">
              <a:noFill/>
            </a:ln>
            <a:effectLst/>
          </c:spPr>
          <c:cat>
            <c:strRef>
              <c:f>'2.3.5'!$A$4:$A$133</c:f>
              <c:strCache>
                <c:ptCount val="130"/>
                <c:pt idx="0">
                  <c:v>2011</c:v>
                </c:pt>
                <c:pt idx="1">
                  <c:v>2011</c:v>
                </c:pt>
                <c:pt idx="2">
                  <c:v>2011</c:v>
                </c:pt>
                <c:pt idx="3">
                  <c:v>2011</c:v>
                </c:pt>
                <c:pt idx="4">
                  <c:v>2011</c:v>
                </c:pt>
                <c:pt idx="5">
                  <c:v>2011</c:v>
                </c:pt>
                <c:pt idx="6">
                  <c:v>2011</c:v>
                </c:pt>
                <c:pt idx="7">
                  <c:v>2011</c:v>
                </c:pt>
                <c:pt idx="8">
                  <c:v>2011</c:v>
                </c:pt>
                <c:pt idx="9">
                  <c:v>2011</c:v>
                </c:pt>
                <c:pt idx="10">
                  <c:v>2011</c:v>
                </c:pt>
                <c:pt idx="11">
                  <c:v>2011</c:v>
                </c:pt>
                <c:pt idx="12">
                  <c:v>2012</c:v>
                </c:pt>
                <c:pt idx="13">
                  <c:v>2012</c:v>
                </c:pt>
                <c:pt idx="14">
                  <c:v>2012</c:v>
                </c:pt>
                <c:pt idx="15">
                  <c:v>2012</c:v>
                </c:pt>
                <c:pt idx="16">
                  <c:v>2012</c:v>
                </c:pt>
                <c:pt idx="17">
                  <c:v>2012</c:v>
                </c:pt>
                <c:pt idx="18">
                  <c:v>2012</c:v>
                </c:pt>
                <c:pt idx="19">
                  <c:v>2012</c:v>
                </c:pt>
                <c:pt idx="20">
                  <c:v>2012</c:v>
                </c:pt>
                <c:pt idx="21">
                  <c:v>2012</c:v>
                </c:pt>
                <c:pt idx="22">
                  <c:v>2012</c:v>
                </c:pt>
                <c:pt idx="23">
                  <c:v>2012</c:v>
                </c:pt>
                <c:pt idx="24">
                  <c:v>2013</c:v>
                </c:pt>
                <c:pt idx="25">
                  <c:v>2013</c:v>
                </c:pt>
                <c:pt idx="26">
                  <c:v>2013</c:v>
                </c:pt>
                <c:pt idx="27">
                  <c:v>2013</c:v>
                </c:pt>
                <c:pt idx="28">
                  <c:v>2013</c:v>
                </c:pt>
                <c:pt idx="29">
                  <c:v>2013</c:v>
                </c:pt>
                <c:pt idx="30">
                  <c:v>2013</c:v>
                </c:pt>
                <c:pt idx="31">
                  <c:v>2013</c:v>
                </c:pt>
                <c:pt idx="32">
                  <c:v>2013</c:v>
                </c:pt>
                <c:pt idx="33">
                  <c:v>2013</c:v>
                </c:pt>
                <c:pt idx="34">
                  <c:v>2013</c:v>
                </c:pt>
                <c:pt idx="35">
                  <c:v>2013</c:v>
                </c:pt>
                <c:pt idx="36">
                  <c:v>2014</c:v>
                </c:pt>
                <c:pt idx="37">
                  <c:v>2014</c:v>
                </c:pt>
                <c:pt idx="38">
                  <c:v>2014</c:v>
                </c:pt>
                <c:pt idx="39">
                  <c:v>2014</c:v>
                </c:pt>
                <c:pt idx="40">
                  <c:v>2014</c:v>
                </c:pt>
                <c:pt idx="41">
                  <c:v>2014</c:v>
                </c:pt>
                <c:pt idx="42">
                  <c:v>2014</c:v>
                </c:pt>
                <c:pt idx="43">
                  <c:v>2014</c:v>
                </c:pt>
                <c:pt idx="44">
                  <c:v>2014</c:v>
                </c:pt>
                <c:pt idx="45">
                  <c:v>2014</c:v>
                </c:pt>
                <c:pt idx="46">
                  <c:v>2014</c:v>
                </c:pt>
                <c:pt idx="47">
                  <c:v>2014</c:v>
                </c:pt>
                <c:pt idx="48">
                  <c:v>2015</c:v>
                </c:pt>
                <c:pt idx="49">
                  <c:v>2015</c:v>
                </c:pt>
                <c:pt idx="50">
                  <c:v>2015</c:v>
                </c:pt>
                <c:pt idx="51">
                  <c:v>2015</c:v>
                </c:pt>
                <c:pt idx="52">
                  <c:v>2015</c:v>
                </c:pt>
                <c:pt idx="53">
                  <c:v>2015</c:v>
                </c:pt>
                <c:pt idx="54">
                  <c:v>2015</c:v>
                </c:pt>
                <c:pt idx="55">
                  <c:v>2015</c:v>
                </c:pt>
                <c:pt idx="56">
                  <c:v>2015</c:v>
                </c:pt>
                <c:pt idx="57">
                  <c:v>2015</c:v>
                </c:pt>
                <c:pt idx="58">
                  <c:v>2015</c:v>
                </c:pt>
                <c:pt idx="59">
                  <c:v>2015</c:v>
                </c:pt>
                <c:pt idx="60">
                  <c:v>2016</c:v>
                </c:pt>
                <c:pt idx="61">
                  <c:v>2016</c:v>
                </c:pt>
                <c:pt idx="62">
                  <c:v>2016</c:v>
                </c:pt>
                <c:pt idx="63">
                  <c:v>2016</c:v>
                </c:pt>
                <c:pt idx="64">
                  <c:v>2016</c:v>
                </c:pt>
                <c:pt idx="65">
                  <c:v>2016</c:v>
                </c:pt>
                <c:pt idx="66">
                  <c:v>2016</c:v>
                </c:pt>
                <c:pt idx="67">
                  <c:v>2016</c:v>
                </c:pt>
                <c:pt idx="68">
                  <c:v>2016</c:v>
                </c:pt>
                <c:pt idx="69">
                  <c:v>2016</c:v>
                </c:pt>
                <c:pt idx="70">
                  <c:v>2016</c:v>
                </c:pt>
                <c:pt idx="71">
                  <c:v>2016</c:v>
                </c:pt>
                <c:pt idx="72">
                  <c:v>2017</c:v>
                </c:pt>
                <c:pt idx="73">
                  <c:v>2017</c:v>
                </c:pt>
                <c:pt idx="74">
                  <c:v>2017</c:v>
                </c:pt>
                <c:pt idx="75">
                  <c:v>2017</c:v>
                </c:pt>
                <c:pt idx="76">
                  <c:v>2017</c:v>
                </c:pt>
                <c:pt idx="77">
                  <c:v>2017</c:v>
                </c:pt>
                <c:pt idx="78">
                  <c:v>2017</c:v>
                </c:pt>
                <c:pt idx="79">
                  <c:v>2017</c:v>
                </c:pt>
                <c:pt idx="80">
                  <c:v>2017</c:v>
                </c:pt>
                <c:pt idx="81">
                  <c:v>2017</c:v>
                </c:pt>
                <c:pt idx="82">
                  <c:v>2017</c:v>
                </c:pt>
                <c:pt idx="83">
                  <c:v>2017</c:v>
                </c:pt>
                <c:pt idx="84">
                  <c:v>2018</c:v>
                </c:pt>
                <c:pt idx="85">
                  <c:v>2018</c:v>
                </c:pt>
                <c:pt idx="86">
                  <c:v>2018</c:v>
                </c:pt>
                <c:pt idx="87">
                  <c:v>2018</c:v>
                </c:pt>
                <c:pt idx="88">
                  <c:v>2018</c:v>
                </c:pt>
                <c:pt idx="89">
                  <c:v>2018</c:v>
                </c:pt>
                <c:pt idx="90">
                  <c:v>2018</c:v>
                </c:pt>
                <c:pt idx="91">
                  <c:v>2018</c:v>
                </c:pt>
                <c:pt idx="92">
                  <c:v>2018</c:v>
                </c:pt>
                <c:pt idx="93">
                  <c:v>2018</c:v>
                </c:pt>
                <c:pt idx="94">
                  <c:v>2018</c:v>
                </c:pt>
                <c:pt idx="95">
                  <c:v>2018</c:v>
                </c:pt>
                <c:pt idx="96">
                  <c:v>2019</c:v>
                </c:pt>
                <c:pt idx="97">
                  <c:v>2019</c:v>
                </c:pt>
                <c:pt idx="98">
                  <c:v>2019</c:v>
                </c:pt>
                <c:pt idx="99">
                  <c:v>2019</c:v>
                </c:pt>
                <c:pt idx="100">
                  <c:v>2019</c:v>
                </c:pt>
                <c:pt idx="101">
                  <c:v>2019</c:v>
                </c:pt>
                <c:pt idx="102">
                  <c:v>2019</c:v>
                </c:pt>
                <c:pt idx="103">
                  <c:v>2019</c:v>
                </c:pt>
                <c:pt idx="104">
                  <c:v>2019</c:v>
                </c:pt>
                <c:pt idx="105">
                  <c:v>2019</c:v>
                </c:pt>
                <c:pt idx="106">
                  <c:v>2019</c:v>
                </c:pt>
                <c:pt idx="107">
                  <c:v>2019</c:v>
                </c:pt>
                <c:pt idx="108">
                  <c:v>2020</c:v>
                </c:pt>
                <c:pt idx="109">
                  <c:v>2020</c:v>
                </c:pt>
                <c:pt idx="110">
                  <c:v>2020</c:v>
                </c:pt>
                <c:pt idx="111">
                  <c:v>2020</c:v>
                </c:pt>
                <c:pt idx="112">
                  <c:v>2020</c:v>
                </c:pt>
                <c:pt idx="113">
                  <c:v>2020</c:v>
                </c:pt>
                <c:pt idx="114">
                  <c:v>2020</c:v>
                </c:pt>
                <c:pt idx="115">
                  <c:v>2020</c:v>
                </c:pt>
                <c:pt idx="116">
                  <c:v>2020</c:v>
                </c:pt>
                <c:pt idx="117">
                  <c:v>2020</c:v>
                </c:pt>
                <c:pt idx="118">
                  <c:v>2020</c:v>
                </c:pt>
                <c:pt idx="119">
                  <c:v>2020</c:v>
                </c:pt>
                <c:pt idx="120">
                  <c:v>2021</c:v>
                </c:pt>
                <c:pt idx="121">
                  <c:v>2021</c:v>
                </c:pt>
                <c:pt idx="122">
                  <c:v>2021</c:v>
                </c:pt>
                <c:pt idx="123">
                  <c:v>2021</c:v>
                </c:pt>
                <c:pt idx="124">
                  <c:v>2021</c:v>
                </c:pt>
                <c:pt idx="125">
                  <c:v>2021</c:v>
                </c:pt>
                <c:pt idx="126">
                  <c:v>2021</c:v>
                </c:pt>
                <c:pt idx="127">
                  <c:v>2021</c:v>
                </c:pt>
                <c:pt idx="128">
                  <c:v>2021</c:v>
                </c:pt>
                <c:pt idx="129">
                  <c:v>2021</c:v>
                </c:pt>
              </c:strCache>
            </c:strRef>
          </c:cat>
          <c:val>
            <c:numRef>
              <c:f>'2.3.5'!$E$4:$E$133</c:f>
              <c:numCache>
                <c:formatCode>General</c:formatCode>
                <c:ptCount val="130"/>
                <c:pt idx="0">
                  <c:v>2.8</c:v>
                </c:pt>
                <c:pt idx="1">
                  <c:v>3.1</c:v>
                </c:pt>
                <c:pt idx="2">
                  <c:v>3.3</c:v>
                </c:pt>
                <c:pt idx="3">
                  <c:v>3.3</c:v>
                </c:pt>
                <c:pt idx="4">
                  <c:v>3.5</c:v>
                </c:pt>
                <c:pt idx="5">
                  <c:v>3</c:v>
                </c:pt>
                <c:pt idx="6">
                  <c:v>2.8</c:v>
                </c:pt>
                <c:pt idx="7">
                  <c:v>2.4</c:v>
                </c:pt>
                <c:pt idx="8">
                  <c:v>2.5</c:v>
                </c:pt>
                <c:pt idx="9">
                  <c:v>2.6</c:v>
                </c:pt>
                <c:pt idx="10">
                  <c:v>2.8</c:v>
                </c:pt>
                <c:pt idx="11">
                  <c:v>2.8</c:v>
                </c:pt>
                <c:pt idx="12">
                  <c:v>2.8</c:v>
                </c:pt>
                <c:pt idx="13">
                  <c:v>2.7</c:v>
                </c:pt>
                <c:pt idx="14">
                  <c:v>2.6</c:v>
                </c:pt>
                <c:pt idx="15">
                  <c:v>2.7</c:v>
                </c:pt>
                <c:pt idx="16">
                  <c:v>2.8</c:v>
                </c:pt>
                <c:pt idx="17">
                  <c:v>2.7</c:v>
                </c:pt>
                <c:pt idx="18">
                  <c:v>2.7</c:v>
                </c:pt>
                <c:pt idx="19">
                  <c:v>2.6</c:v>
                </c:pt>
                <c:pt idx="20">
                  <c:v>2.7</c:v>
                </c:pt>
                <c:pt idx="21">
                  <c:v>2.7</c:v>
                </c:pt>
                <c:pt idx="22">
                  <c:v>2.6</c:v>
                </c:pt>
                <c:pt idx="23">
                  <c:v>2.5</c:v>
                </c:pt>
                <c:pt idx="24">
                  <c:v>2.5</c:v>
                </c:pt>
                <c:pt idx="25">
                  <c:v>2.7</c:v>
                </c:pt>
                <c:pt idx="26">
                  <c:v>2.8</c:v>
                </c:pt>
                <c:pt idx="27">
                  <c:v>2.7</c:v>
                </c:pt>
                <c:pt idx="28">
                  <c:v>2.6</c:v>
                </c:pt>
                <c:pt idx="29">
                  <c:v>2.7</c:v>
                </c:pt>
                <c:pt idx="30">
                  <c:v>2.8</c:v>
                </c:pt>
                <c:pt idx="31">
                  <c:v>3</c:v>
                </c:pt>
                <c:pt idx="32">
                  <c:v>3.1</c:v>
                </c:pt>
                <c:pt idx="33">
                  <c:v>3</c:v>
                </c:pt>
                <c:pt idx="34">
                  <c:v>3.1</c:v>
                </c:pt>
                <c:pt idx="35">
                  <c:v>3.3</c:v>
                </c:pt>
                <c:pt idx="36">
                  <c:v>3.3</c:v>
                </c:pt>
                <c:pt idx="37">
                  <c:v>3.3</c:v>
                </c:pt>
                <c:pt idx="38">
                  <c:v>3.4</c:v>
                </c:pt>
                <c:pt idx="39">
                  <c:v>3.5</c:v>
                </c:pt>
                <c:pt idx="40">
                  <c:v>3.5</c:v>
                </c:pt>
                <c:pt idx="41">
                  <c:v>3.7</c:v>
                </c:pt>
                <c:pt idx="42">
                  <c:v>3.5</c:v>
                </c:pt>
                <c:pt idx="43">
                  <c:v>3.5</c:v>
                </c:pt>
                <c:pt idx="44">
                  <c:v>3.7</c:v>
                </c:pt>
                <c:pt idx="45">
                  <c:v>3.7</c:v>
                </c:pt>
                <c:pt idx="46">
                  <c:v>4</c:v>
                </c:pt>
                <c:pt idx="47">
                  <c:v>4</c:v>
                </c:pt>
                <c:pt idx="48">
                  <c:v>4.2</c:v>
                </c:pt>
                <c:pt idx="49">
                  <c:v>4.5</c:v>
                </c:pt>
                <c:pt idx="50">
                  <c:v>4.5</c:v>
                </c:pt>
                <c:pt idx="51">
                  <c:v>4.5999999999999996</c:v>
                </c:pt>
                <c:pt idx="52">
                  <c:v>4.5999999999999996</c:v>
                </c:pt>
                <c:pt idx="53">
                  <c:v>4.5</c:v>
                </c:pt>
                <c:pt idx="54">
                  <c:v>4.7</c:v>
                </c:pt>
                <c:pt idx="55">
                  <c:v>4.8</c:v>
                </c:pt>
                <c:pt idx="56">
                  <c:v>4.9000000000000004</c:v>
                </c:pt>
                <c:pt idx="57">
                  <c:v>4.8</c:v>
                </c:pt>
                <c:pt idx="58">
                  <c:v>4.7</c:v>
                </c:pt>
                <c:pt idx="59">
                  <c:v>4.5999999999999996</c:v>
                </c:pt>
                <c:pt idx="60">
                  <c:v>4.5</c:v>
                </c:pt>
                <c:pt idx="61">
                  <c:v>4.2</c:v>
                </c:pt>
                <c:pt idx="62">
                  <c:v>4.2</c:v>
                </c:pt>
                <c:pt idx="63">
                  <c:v>4.0999999999999996</c:v>
                </c:pt>
                <c:pt idx="64">
                  <c:v>4.2</c:v>
                </c:pt>
                <c:pt idx="65">
                  <c:v>4.2</c:v>
                </c:pt>
                <c:pt idx="66">
                  <c:v>4</c:v>
                </c:pt>
                <c:pt idx="67">
                  <c:v>3.9</c:v>
                </c:pt>
                <c:pt idx="68">
                  <c:v>3.7</c:v>
                </c:pt>
                <c:pt idx="69">
                  <c:v>3.8</c:v>
                </c:pt>
                <c:pt idx="70">
                  <c:v>3.9</c:v>
                </c:pt>
                <c:pt idx="71">
                  <c:v>4</c:v>
                </c:pt>
                <c:pt idx="72">
                  <c:v>4</c:v>
                </c:pt>
                <c:pt idx="73">
                  <c:v>4.3</c:v>
                </c:pt>
                <c:pt idx="74">
                  <c:v>4.5</c:v>
                </c:pt>
                <c:pt idx="75">
                  <c:v>4.7</c:v>
                </c:pt>
                <c:pt idx="76">
                  <c:v>4.8</c:v>
                </c:pt>
                <c:pt idx="77">
                  <c:v>5</c:v>
                </c:pt>
                <c:pt idx="78">
                  <c:v>5.4</c:v>
                </c:pt>
                <c:pt idx="79">
                  <c:v>5.4</c:v>
                </c:pt>
                <c:pt idx="80">
                  <c:v>5.9</c:v>
                </c:pt>
                <c:pt idx="81">
                  <c:v>6.2</c:v>
                </c:pt>
                <c:pt idx="82">
                  <c:v>6.3</c:v>
                </c:pt>
                <c:pt idx="83">
                  <c:v>6.6</c:v>
                </c:pt>
                <c:pt idx="84">
                  <c:v>7.2</c:v>
                </c:pt>
                <c:pt idx="85">
                  <c:v>7.4</c:v>
                </c:pt>
                <c:pt idx="86">
                  <c:v>7.4</c:v>
                </c:pt>
                <c:pt idx="87">
                  <c:v>7.4</c:v>
                </c:pt>
                <c:pt idx="88">
                  <c:v>7.6</c:v>
                </c:pt>
                <c:pt idx="89">
                  <c:v>7.7</c:v>
                </c:pt>
                <c:pt idx="90">
                  <c:v>7.9</c:v>
                </c:pt>
                <c:pt idx="91">
                  <c:v>8.1</c:v>
                </c:pt>
                <c:pt idx="92">
                  <c:v>8.1999999999999993</c:v>
                </c:pt>
                <c:pt idx="93">
                  <c:v>8.6</c:v>
                </c:pt>
                <c:pt idx="94">
                  <c:v>9.3000000000000007</c:v>
                </c:pt>
                <c:pt idx="95">
                  <c:v>10</c:v>
                </c:pt>
                <c:pt idx="96">
                  <c:v>11.5</c:v>
                </c:pt>
                <c:pt idx="97">
                  <c:v>12.4</c:v>
                </c:pt>
                <c:pt idx="98">
                  <c:v>13.2</c:v>
                </c:pt>
                <c:pt idx="99">
                  <c:v>13.6</c:v>
                </c:pt>
                <c:pt idx="100">
                  <c:v>14.1</c:v>
                </c:pt>
                <c:pt idx="101">
                  <c:v>14.6</c:v>
                </c:pt>
                <c:pt idx="102">
                  <c:v>15</c:v>
                </c:pt>
                <c:pt idx="103">
                  <c:v>15.3</c:v>
                </c:pt>
                <c:pt idx="104">
                  <c:v>15.5</c:v>
                </c:pt>
                <c:pt idx="105">
                  <c:v>15.6</c:v>
                </c:pt>
                <c:pt idx="106">
                  <c:v>15.3</c:v>
                </c:pt>
                <c:pt idx="107">
                  <c:v>15.2</c:v>
                </c:pt>
                <c:pt idx="108">
                  <c:v>14.4</c:v>
                </c:pt>
                <c:pt idx="109">
                  <c:v>13.9</c:v>
                </c:pt>
                <c:pt idx="110">
                  <c:v>13.2</c:v>
                </c:pt>
                <c:pt idx="111">
                  <c:v>12.4</c:v>
                </c:pt>
                <c:pt idx="112">
                  <c:v>11.9</c:v>
                </c:pt>
                <c:pt idx="113">
                  <c:v>11.5</c:v>
                </c:pt>
                <c:pt idx="114">
                  <c:v>11</c:v>
                </c:pt>
                <c:pt idx="115">
                  <c:v>10.8</c:v>
                </c:pt>
                <c:pt idx="116">
                  <c:v>10.3</c:v>
                </c:pt>
                <c:pt idx="117">
                  <c:v>9.6</c:v>
                </c:pt>
                <c:pt idx="118">
                  <c:v>8.9</c:v>
                </c:pt>
                <c:pt idx="119">
                  <c:v>8.1</c:v>
                </c:pt>
                <c:pt idx="120">
                  <c:v>7.5</c:v>
                </c:pt>
                <c:pt idx="121">
                  <c:v>7.3</c:v>
                </c:pt>
                <c:pt idx="122">
                  <c:v>7.4</c:v>
                </c:pt>
                <c:pt idx="123">
                  <c:v>7.7</c:v>
                </c:pt>
                <c:pt idx="124">
                  <c:v>7.9</c:v>
                </c:pt>
                <c:pt idx="125">
                  <c:v>8.1</c:v>
                </c:pt>
                <c:pt idx="126">
                  <c:v>8.1999999999999993</c:v>
                </c:pt>
                <c:pt idx="127">
                  <c:v>8.1999999999999993</c:v>
                </c:pt>
                <c:pt idx="128">
                  <c:v>8.5</c:v>
                </c:pt>
                <c:pt idx="129">
                  <c:v>8.3000000000000007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5FA-C240-BD4C-053EF764C6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80133120"/>
        <c:axId val="680123712"/>
      </c:areaChart>
      <c:catAx>
        <c:axId val="680133120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A"/>
          </a:p>
        </c:txPr>
        <c:crossAx val="680123712"/>
        <c:crosses val="autoZero"/>
        <c:auto val="1"/>
        <c:lblAlgn val="ctr"/>
        <c:lblOffset val="100"/>
        <c:tickLblSkip val="12"/>
        <c:tickMarkSkip val="12"/>
        <c:noMultiLvlLbl val="0"/>
      </c:catAx>
      <c:valAx>
        <c:axId val="680123712"/>
        <c:scaling>
          <c:orientation val="minMax"/>
          <c:max val="100"/>
          <c:min val="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General" sourceLinked="1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A"/>
          </a:p>
        </c:txPr>
        <c:crossAx val="680133120"/>
        <c:crosses val="autoZero"/>
        <c:crossBetween val="midCat"/>
        <c:majorUnit val="20"/>
      </c:val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legend>
      <c:legendPos val="r"/>
      <c:layout>
        <c:manualLayout>
          <c:xMode val="edge"/>
          <c:yMode val="edge"/>
          <c:x val="3.343283110595871E-2"/>
          <c:y val="0.89999702327796627"/>
          <c:w val="0.93611927096684389"/>
          <c:h val="9.4510924569863666E-2"/>
        </c:manualLayout>
      </c:layout>
      <c:overlay val="0"/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A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6350" cap="flat" cmpd="sng" algn="ctr">
          <a:solidFill>
            <a:sysClr val="windowText" lastClr="000000">
              <a:tint val="7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A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6633225478481083E-2"/>
          <c:y val="3.0555919269801755E-2"/>
          <c:w val="0.86789021164021152"/>
          <c:h val="0.89087685569149333"/>
        </c:manualLayout>
      </c:layout>
      <c:areaChart>
        <c:grouping val="stacked"/>
        <c:varyColors val="0"/>
        <c:ser>
          <c:idx val="0"/>
          <c:order val="0"/>
          <c:tx>
            <c:strRef>
              <c:f>'2.3.6'!$C$1</c:f>
              <c:strCache>
                <c:ptCount val="1"/>
                <c:pt idx="0">
                  <c:v>&lt; UAH 4000*</c:v>
                </c:pt>
              </c:strCache>
            </c:strRef>
          </c:tx>
          <c:spPr>
            <a:solidFill>
              <a:srgbClr val="7D0532">
                <a:alpha val="60000"/>
              </a:srgbClr>
            </a:solidFill>
            <a:ln w="25400" cmpd="sng">
              <a:noFill/>
              <a:prstDash val="solid"/>
            </a:ln>
            <a:effectLst/>
          </c:spPr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750" b="0" i="0" u="none" strike="noStrike" kern="1200" baseline="0">
                      <a:solidFill>
                        <a:schemeClr val="bg1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A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A00C-9946-8275-03A132E8018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750" b="0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A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'2.3.6'!$U$3:$U$14</c:f>
              <c:strCache>
                <c:ptCount val="11"/>
                <c:pt idx="1">
                  <c:v>03.19</c:v>
                </c:pt>
                <c:pt idx="3">
                  <c:v>09.19</c:v>
                </c:pt>
                <c:pt idx="5">
                  <c:v>03.20</c:v>
                </c:pt>
                <c:pt idx="7">
                  <c:v>09.20</c:v>
                </c:pt>
                <c:pt idx="10">
                  <c:v>06.21</c:v>
                </c:pt>
              </c:strCache>
            </c:strRef>
          </c:cat>
          <c:val>
            <c:numRef>
              <c:f>'2.3.6'!$C$4:$C$14</c:f>
              <c:numCache>
                <c:formatCode>General</c:formatCode>
                <c:ptCount val="11"/>
                <c:pt idx="0">
                  <c:v>17.8</c:v>
                </c:pt>
                <c:pt idx="1">
                  <c:v>6.9</c:v>
                </c:pt>
                <c:pt idx="2">
                  <c:v>6.5</c:v>
                </c:pt>
                <c:pt idx="3">
                  <c:v>6.6</c:v>
                </c:pt>
                <c:pt idx="4">
                  <c:v>5.4</c:v>
                </c:pt>
                <c:pt idx="5">
                  <c:v>9.6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00C-9946-8275-03A132E80187}"/>
            </c:ext>
          </c:extLst>
        </c:ser>
        <c:ser>
          <c:idx val="1"/>
          <c:order val="1"/>
          <c:tx>
            <c:strRef>
              <c:f>'2.3.6'!$D$1</c:f>
              <c:strCache>
                <c:ptCount val="1"/>
                <c:pt idx="0">
                  <c:v>UAH 4000-5000* </c:v>
                </c:pt>
              </c:strCache>
            </c:strRef>
          </c:tx>
          <c:spPr>
            <a:solidFill>
              <a:srgbClr val="7D0532">
                <a:alpha val="80000"/>
              </a:srgbClr>
            </a:solidFill>
            <a:ln w="25400" cmpd="sng">
              <a:noFill/>
              <a:prstDash val="solid"/>
            </a:ln>
            <a:effectLst/>
          </c:spPr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750" b="0" i="0" u="none" strike="noStrike" kern="1200" baseline="0">
                      <a:solidFill>
                        <a:schemeClr val="bg1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A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A00C-9946-8275-03A132E8018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750" b="0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A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'2.3.6'!$U$3:$U$14</c:f>
              <c:strCache>
                <c:ptCount val="11"/>
                <c:pt idx="1">
                  <c:v>03.19</c:v>
                </c:pt>
                <c:pt idx="3">
                  <c:v>09.19</c:v>
                </c:pt>
                <c:pt idx="5">
                  <c:v>03.20</c:v>
                </c:pt>
                <c:pt idx="7">
                  <c:v>09.20</c:v>
                </c:pt>
                <c:pt idx="10">
                  <c:v>06.21</c:v>
                </c:pt>
              </c:strCache>
            </c:strRef>
          </c:cat>
          <c:val>
            <c:numRef>
              <c:f>'2.3.6'!$D$4:$D$14</c:f>
              <c:numCache>
                <c:formatCode>General</c:formatCode>
                <c:ptCount val="11"/>
                <c:pt idx="0">
                  <c:v>12.6</c:v>
                </c:pt>
                <c:pt idx="1">
                  <c:v>24.5</c:v>
                </c:pt>
                <c:pt idx="2">
                  <c:v>21.7</c:v>
                </c:pt>
                <c:pt idx="3">
                  <c:v>21.8</c:v>
                </c:pt>
                <c:pt idx="4">
                  <c:v>18.600000000000001</c:v>
                </c:pt>
                <c:pt idx="5">
                  <c:v>27.5</c:v>
                </c:pt>
                <c:pt idx="6">
                  <c:v>8.3000000000000007</c:v>
                </c:pt>
                <c:pt idx="7">
                  <c:v>8.1999999999999993</c:v>
                </c:pt>
                <c:pt idx="8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00C-9946-8275-03A132E80187}"/>
            </c:ext>
          </c:extLst>
        </c:ser>
        <c:ser>
          <c:idx val="2"/>
          <c:order val="2"/>
          <c:tx>
            <c:strRef>
              <c:f>'2.3.6'!$E$1</c:f>
              <c:strCache>
                <c:ptCount val="1"/>
                <c:pt idx="0">
                  <c:v>UAH 5000-6000 </c:v>
                </c:pt>
              </c:strCache>
            </c:strRef>
          </c:tx>
          <c:spPr>
            <a:solidFill>
              <a:srgbClr val="7D0532"/>
            </a:solidFill>
            <a:ln w="25400" cmpd="sng">
              <a:noFill/>
              <a:prstDash val="solid"/>
            </a:ln>
            <a:effectLst/>
          </c:spPr>
          <c:dLbls>
            <c:dLbl>
              <c:idx val="0"/>
              <c:layout>
                <c:manualLayout>
                  <c:x val="0.21629761904761904"/>
                  <c:y val="0.16830006084896151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750" b="0" i="0" u="none" strike="noStrike" kern="1200" baseline="0">
                      <a:solidFill>
                        <a:schemeClr val="bg1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A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00C-9946-8275-03A132E8018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750" b="0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A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'2.3.6'!$U$3:$U$14</c:f>
              <c:strCache>
                <c:ptCount val="11"/>
                <c:pt idx="1">
                  <c:v>03.19</c:v>
                </c:pt>
                <c:pt idx="3">
                  <c:v>09.19</c:v>
                </c:pt>
                <c:pt idx="5">
                  <c:v>03.20</c:v>
                </c:pt>
                <c:pt idx="7">
                  <c:v>09.20</c:v>
                </c:pt>
                <c:pt idx="10">
                  <c:v>06.21</c:v>
                </c:pt>
              </c:strCache>
            </c:strRef>
          </c:cat>
          <c:val>
            <c:numRef>
              <c:f>'2.3.6'!$E$4:$E$14</c:f>
              <c:numCache>
                <c:formatCode>General</c:formatCode>
                <c:ptCount val="11"/>
                <c:pt idx="0">
                  <c:v>10.6</c:v>
                </c:pt>
                <c:pt idx="1">
                  <c:v>9.1</c:v>
                </c:pt>
                <c:pt idx="2">
                  <c:v>8.9</c:v>
                </c:pt>
                <c:pt idx="3">
                  <c:v>8.9</c:v>
                </c:pt>
                <c:pt idx="4">
                  <c:v>8.8000000000000007</c:v>
                </c:pt>
                <c:pt idx="5">
                  <c:v>5.7</c:v>
                </c:pt>
                <c:pt idx="6">
                  <c:v>20.2</c:v>
                </c:pt>
                <c:pt idx="7">
                  <c:v>19</c:v>
                </c:pt>
                <c:pt idx="8">
                  <c:v>16</c:v>
                </c:pt>
                <c:pt idx="9">
                  <c:v>16.2</c:v>
                </c:pt>
                <c:pt idx="10">
                  <c:v>16.3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00C-9946-8275-03A132E80187}"/>
            </c:ext>
          </c:extLst>
        </c:ser>
        <c:ser>
          <c:idx val="3"/>
          <c:order val="3"/>
          <c:tx>
            <c:strRef>
              <c:f>'2.3.6'!$F$1</c:f>
              <c:strCache>
                <c:ptCount val="1"/>
                <c:pt idx="0">
                  <c:v>UAH 6000-7000</c:v>
                </c:pt>
              </c:strCache>
            </c:strRef>
          </c:tx>
          <c:spPr>
            <a:solidFill>
              <a:srgbClr val="91C864"/>
            </a:solidFill>
            <a:ln w="25400">
              <a:noFill/>
            </a:ln>
            <a:effectLst/>
          </c:spPr>
          <c:dLbls>
            <c:dLbl>
              <c:idx val="0"/>
              <c:layout>
                <c:manualLayout>
                  <c:x val="0.23305594649828656"/>
                  <c:y val="0.14488055515856457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43671863143658224"/>
                      <c:h val="7.4478515486942232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6-A00C-9946-8275-03A132E8018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750" b="0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A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'2.3.6'!$U$3:$U$14</c:f>
              <c:strCache>
                <c:ptCount val="11"/>
                <c:pt idx="1">
                  <c:v>03.19</c:v>
                </c:pt>
                <c:pt idx="3">
                  <c:v>09.19</c:v>
                </c:pt>
                <c:pt idx="5">
                  <c:v>03.20</c:v>
                </c:pt>
                <c:pt idx="7">
                  <c:v>09.20</c:v>
                </c:pt>
                <c:pt idx="10">
                  <c:v>06.21</c:v>
                </c:pt>
              </c:strCache>
            </c:strRef>
          </c:cat>
          <c:val>
            <c:numRef>
              <c:f>'2.3.6'!$F$4:$F$14</c:f>
              <c:numCache>
                <c:formatCode>General</c:formatCode>
                <c:ptCount val="11"/>
                <c:pt idx="0">
                  <c:v>7.9</c:v>
                </c:pt>
                <c:pt idx="1">
                  <c:v>8.1</c:v>
                </c:pt>
                <c:pt idx="2">
                  <c:v>7.8</c:v>
                </c:pt>
                <c:pt idx="3">
                  <c:v>7.9</c:v>
                </c:pt>
                <c:pt idx="4">
                  <c:v>7.7</c:v>
                </c:pt>
                <c:pt idx="5">
                  <c:v>7.8</c:v>
                </c:pt>
                <c:pt idx="6">
                  <c:v>10.9</c:v>
                </c:pt>
                <c:pt idx="7">
                  <c:v>10.9</c:v>
                </c:pt>
                <c:pt idx="8">
                  <c:v>10</c:v>
                </c:pt>
                <c:pt idx="9">
                  <c:v>17.3</c:v>
                </c:pt>
                <c:pt idx="10">
                  <c:v>17.100000000000001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00C-9946-8275-03A132E80187}"/>
            </c:ext>
          </c:extLst>
        </c:ser>
        <c:ser>
          <c:idx val="4"/>
          <c:order val="4"/>
          <c:tx>
            <c:strRef>
              <c:f>'2.3.6'!$G$1</c:f>
              <c:strCache>
                <c:ptCount val="1"/>
                <c:pt idx="0">
                  <c:v>UAH 7000-8000</c:v>
                </c:pt>
              </c:strCache>
            </c:strRef>
          </c:tx>
          <c:spPr>
            <a:solidFill>
              <a:srgbClr val="005591"/>
            </a:solidFill>
            <a:ln w="25400">
              <a:noFill/>
            </a:ln>
            <a:effectLst/>
          </c:spPr>
          <c:dLbls>
            <c:dLbl>
              <c:idx val="0"/>
              <c:layout>
                <c:manualLayout>
                  <c:x val="-0.21863448218626702"/>
                  <c:y val="5.376421511008954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750" b="0" i="0" u="none" strike="noStrike" kern="1200" baseline="0">
                      <a:solidFill>
                        <a:schemeClr val="bg1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A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40002527325375048"/>
                      <c:h val="8.580604635948097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A00C-9946-8275-03A132E8018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750" b="0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A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'2.3.6'!$U$3:$U$14</c:f>
              <c:strCache>
                <c:ptCount val="11"/>
                <c:pt idx="1">
                  <c:v>03.19</c:v>
                </c:pt>
                <c:pt idx="3">
                  <c:v>09.19</c:v>
                </c:pt>
                <c:pt idx="5">
                  <c:v>03.20</c:v>
                </c:pt>
                <c:pt idx="7">
                  <c:v>09.20</c:v>
                </c:pt>
                <c:pt idx="10">
                  <c:v>06.21</c:v>
                </c:pt>
              </c:strCache>
            </c:strRef>
          </c:cat>
          <c:val>
            <c:numRef>
              <c:f>'2.3.6'!$G$4:$G$14</c:f>
              <c:numCache>
                <c:formatCode>General</c:formatCode>
                <c:ptCount val="11"/>
                <c:pt idx="0">
                  <c:v>7.2</c:v>
                </c:pt>
                <c:pt idx="1">
                  <c:v>7.6</c:v>
                </c:pt>
                <c:pt idx="2">
                  <c:v>7.3</c:v>
                </c:pt>
                <c:pt idx="3">
                  <c:v>7.3</c:v>
                </c:pt>
                <c:pt idx="4">
                  <c:v>7.2</c:v>
                </c:pt>
                <c:pt idx="5">
                  <c:v>11</c:v>
                </c:pt>
                <c:pt idx="6">
                  <c:v>7.4</c:v>
                </c:pt>
                <c:pt idx="7">
                  <c:v>7.4</c:v>
                </c:pt>
                <c:pt idx="8">
                  <c:v>7.2</c:v>
                </c:pt>
                <c:pt idx="9">
                  <c:v>7.7</c:v>
                </c:pt>
                <c:pt idx="10">
                  <c:v>7.7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A00C-9946-8275-03A132E80187}"/>
            </c:ext>
          </c:extLst>
        </c:ser>
        <c:ser>
          <c:idx val="5"/>
          <c:order val="5"/>
          <c:tx>
            <c:strRef>
              <c:f>'2.3.6'!$H$1</c:f>
              <c:strCache>
                <c:ptCount val="1"/>
                <c:pt idx="0">
                  <c:v>UAH 8000-10000</c:v>
                </c:pt>
              </c:strCache>
            </c:strRef>
          </c:tx>
          <c:spPr>
            <a:solidFill>
              <a:srgbClr val="46AFE6"/>
            </a:solidFill>
            <a:ln w="25400">
              <a:noFill/>
            </a:ln>
            <a:effectLst/>
          </c:spPr>
          <c:dLbls>
            <c:dLbl>
              <c:idx val="0"/>
              <c:layout>
                <c:manualLayout>
                  <c:x val="0.14045265077504226"/>
                  <c:y val="0.1161914191419141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49066693869364797"/>
                      <c:h val="9.3268111778379903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A-A00C-9946-8275-03A132E8018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750" b="0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A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'2.3.6'!$U$3:$U$14</c:f>
              <c:strCache>
                <c:ptCount val="11"/>
                <c:pt idx="1">
                  <c:v>03.19</c:v>
                </c:pt>
                <c:pt idx="3">
                  <c:v>09.19</c:v>
                </c:pt>
                <c:pt idx="5">
                  <c:v>03.20</c:v>
                </c:pt>
                <c:pt idx="7">
                  <c:v>09.20</c:v>
                </c:pt>
                <c:pt idx="10">
                  <c:v>06.21</c:v>
                </c:pt>
              </c:strCache>
            </c:strRef>
          </c:cat>
          <c:val>
            <c:numRef>
              <c:f>'2.3.6'!$H$4:$H$14</c:f>
              <c:numCache>
                <c:formatCode>General</c:formatCode>
                <c:ptCount val="11"/>
                <c:pt idx="0">
                  <c:v>11.1</c:v>
                </c:pt>
                <c:pt idx="1">
                  <c:v>10.5</c:v>
                </c:pt>
                <c:pt idx="2">
                  <c:v>10.5</c:v>
                </c:pt>
                <c:pt idx="3">
                  <c:v>10.7</c:v>
                </c:pt>
                <c:pt idx="4">
                  <c:v>10.6</c:v>
                </c:pt>
                <c:pt idx="5">
                  <c:v>9.6999999999999993</c:v>
                </c:pt>
                <c:pt idx="6">
                  <c:v>10.9</c:v>
                </c:pt>
                <c:pt idx="7">
                  <c:v>11.1</c:v>
                </c:pt>
                <c:pt idx="8">
                  <c:v>10.9</c:v>
                </c:pt>
                <c:pt idx="9">
                  <c:v>12.2</c:v>
                </c:pt>
                <c:pt idx="10">
                  <c:v>11.6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A00C-9946-8275-03A132E80187}"/>
            </c:ext>
          </c:extLst>
        </c:ser>
        <c:ser>
          <c:idx val="6"/>
          <c:order val="6"/>
          <c:tx>
            <c:strRef>
              <c:f>'2.3.6'!$I$1</c:f>
              <c:strCache>
                <c:ptCount val="1"/>
                <c:pt idx="0">
                  <c:v>UAH 10000-15000</c:v>
                </c:pt>
              </c:strCache>
            </c:strRef>
          </c:tx>
          <c:spPr>
            <a:solidFill>
              <a:srgbClr val="DC4B64"/>
            </a:solidFill>
            <a:ln w="25400">
              <a:noFill/>
            </a:ln>
            <a:effectLst/>
          </c:spPr>
          <c:dLbls>
            <c:dLbl>
              <c:idx val="0"/>
              <c:layout>
                <c:manualLayout>
                  <c:x val="-9.4159517313480004E-2"/>
                  <c:y val="3.7558479191033035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750" b="0" i="0" u="none" strike="noStrike" kern="1200" baseline="0">
                      <a:solidFill>
                        <a:schemeClr val="bg1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A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61739947089947089"/>
                      <c:h val="9.3268077774379052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C-A00C-9946-8275-03A132E8018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750" b="0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A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'2.3.6'!$U$3:$U$14</c:f>
              <c:strCache>
                <c:ptCount val="11"/>
                <c:pt idx="1">
                  <c:v>03.19</c:v>
                </c:pt>
                <c:pt idx="3">
                  <c:v>09.19</c:v>
                </c:pt>
                <c:pt idx="5">
                  <c:v>03.20</c:v>
                </c:pt>
                <c:pt idx="7">
                  <c:v>09.20</c:v>
                </c:pt>
                <c:pt idx="10">
                  <c:v>06.21</c:v>
                </c:pt>
              </c:strCache>
            </c:strRef>
          </c:cat>
          <c:val>
            <c:numRef>
              <c:f>'2.3.6'!$I$4:$I$14</c:f>
              <c:numCache>
                <c:formatCode>General</c:formatCode>
                <c:ptCount val="11"/>
                <c:pt idx="0">
                  <c:v>16.5</c:v>
                </c:pt>
                <c:pt idx="1">
                  <c:v>19.7</c:v>
                </c:pt>
                <c:pt idx="2">
                  <c:v>20.2</c:v>
                </c:pt>
                <c:pt idx="3">
                  <c:v>19.899999999999999</c:v>
                </c:pt>
                <c:pt idx="4">
                  <c:v>20.3</c:v>
                </c:pt>
                <c:pt idx="5">
                  <c:v>18.399999999999999</c:v>
                </c:pt>
                <c:pt idx="6">
                  <c:v>20.399999999999999</c:v>
                </c:pt>
                <c:pt idx="7">
                  <c:v>21</c:v>
                </c:pt>
                <c:pt idx="8">
                  <c:v>21.1</c:v>
                </c:pt>
                <c:pt idx="9">
                  <c:v>21.5</c:v>
                </c:pt>
                <c:pt idx="10">
                  <c:v>20.399999999999999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A00C-9946-8275-03A132E80187}"/>
            </c:ext>
          </c:extLst>
        </c:ser>
        <c:ser>
          <c:idx val="7"/>
          <c:order val="7"/>
          <c:tx>
            <c:strRef>
              <c:f>'2.3.6'!$J$1</c:f>
              <c:strCache>
                <c:ptCount val="1"/>
                <c:pt idx="0">
                  <c:v>&gt; UAH 15000</c:v>
                </c:pt>
              </c:strCache>
            </c:strRef>
          </c:tx>
          <c:spPr>
            <a:solidFill>
              <a:srgbClr val="057D46"/>
            </a:solidFill>
            <a:ln w="25400">
              <a:noFill/>
            </a:ln>
            <a:effectLst/>
          </c:spPr>
          <c:dLbls>
            <c:dLbl>
              <c:idx val="0"/>
              <c:layout>
                <c:manualLayout>
                  <c:x val="0.21243520628520646"/>
                  <c:y val="9.417519548966477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00C-9946-8275-03A132E8018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750" b="0" i="0" u="none" strike="noStrike" kern="1200" baseline="0">
                    <a:solidFill>
                      <a:schemeClr val="bg1"/>
                    </a:solidFill>
                    <a:latin typeface="Arial"/>
                    <a:ea typeface="Arial"/>
                    <a:cs typeface="Arial"/>
                  </a:defRPr>
                </a:pPr>
                <a:endParaRPr lang="en-UA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'2.3.6'!$U$3:$U$14</c:f>
              <c:strCache>
                <c:ptCount val="11"/>
                <c:pt idx="1">
                  <c:v>03.19</c:v>
                </c:pt>
                <c:pt idx="3">
                  <c:v>09.19</c:v>
                </c:pt>
                <c:pt idx="5">
                  <c:v>03.20</c:v>
                </c:pt>
                <c:pt idx="7">
                  <c:v>09.20</c:v>
                </c:pt>
                <c:pt idx="10">
                  <c:v>06.21</c:v>
                </c:pt>
              </c:strCache>
            </c:strRef>
          </c:cat>
          <c:val>
            <c:numRef>
              <c:f>'2.3.6'!$J$4:$J$14</c:f>
              <c:numCache>
                <c:formatCode>General</c:formatCode>
                <c:ptCount val="11"/>
                <c:pt idx="0">
                  <c:v>16.3</c:v>
                </c:pt>
                <c:pt idx="1">
                  <c:v>6.6</c:v>
                </c:pt>
                <c:pt idx="2">
                  <c:v>8.5</c:v>
                </c:pt>
                <c:pt idx="3">
                  <c:v>8.3000000000000007</c:v>
                </c:pt>
                <c:pt idx="4">
                  <c:v>9.5</c:v>
                </c:pt>
                <c:pt idx="5">
                  <c:v>4.3</c:v>
                </c:pt>
                <c:pt idx="6">
                  <c:v>10</c:v>
                </c:pt>
                <c:pt idx="7">
                  <c:v>10.5</c:v>
                </c:pt>
                <c:pt idx="8">
                  <c:v>11.6</c:v>
                </c:pt>
                <c:pt idx="9">
                  <c:v>11.7</c:v>
                </c:pt>
                <c:pt idx="10">
                  <c:v>11.7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A00C-9946-8275-03A132E80187}"/>
            </c:ext>
          </c:extLst>
        </c:ser>
        <c:ser>
          <c:idx val="8"/>
          <c:order val="8"/>
          <c:tx>
            <c:strRef>
              <c:f>'2.3.6'!$K$1</c:f>
              <c:strCache>
                <c:ptCount val="1"/>
                <c:pt idx="0">
                  <c:v>&gt; UAH 20000</c:v>
                </c:pt>
              </c:strCache>
            </c:strRef>
          </c:tx>
          <c:spPr>
            <a:solidFill>
              <a:srgbClr val="057D46">
                <a:alpha val="80000"/>
              </a:srgbClr>
            </a:solidFill>
            <a:ln w="25400">
              <a:noFill/>
            </a:ln>
            <a:effectLst/>
          </c:spPr>
          <c:dLbls>
            <c:dLbl>
              <c:idx val="0"/>
              <c:layout>
                <c:manualLayout>
                  <c:x val="-8.7417196024256572E-2"/>
                  <c:y val="2.1352553195445483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00C-9946-8275-03A132E8018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750" b="0" i="0" u="none" strike="noStrike" kern="1200" baseline="0">
                    <a:solidFill>
                      <a:schemeClr val="bg1"/>
                    </a:solidFill>
                    <a:latin typeface="Arial"/>
                    <a:ea typeface="Arial"/>
                    <a:cs typeface="Arial"/>
                  </a:defRPr>
                </a:pPr>
                <a:endParaRPr lang="en-UA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'2.3.6'!$U$3:$U$14</c:f>
              <c:strCache>
                <c:ptCount val="11"/>
                <c:pt idx="1">
                  <c:v>03.19</c:v>
                </c:pt>
                <c:pt idx="3">
                  <c:v>09.19</c:v>
                </c:pt>
                <c:pt idx="5">
                  <c:v>03.20</c:v>
                </c:pt>
                <c:pt idx="7">
                  <c:v>09.20</c:v>
                </c:pt>
                <c:pt idx="10">
                  <c:v>06.21</c:v>
                </c:pt>
              </c:strCache>
            </c:strRef>
          </c:cat>
          <c:val>
            <c:numRef>
              <c:f>'2.3.6'!$K$4:$K$14</c:f>
              <c:numCache>
                <c:formatCode>General</c:formatCode>
                <c:ptCount val="11"/>
                <c:pt idx="1">
                  <c:v>7</c:v>
                </c:pt>
                <c:pt idx="2">
                  <c:v>8.6</c:v>
                </c:pt>
                <c:pt idx="3">
                  <c:v>8.6</c:v>
                </c:pt>
                <c:pt idx="4">
                  <c:v>11.8</c:v>
                </c:pt>
                <c:pt idx="5">
                  <c:v>6</c:v>
                </c:pt>
                <c:pt idx="6">
                  <c:v>5.3</c:v>
                </c:pt>
                <c:pt idx="7">
                  <c:v>5.3</c:v>
                </c:pt>
                <c:pt idx="8">
                  <c:v>6.6</c:v>
                </c:pt>
                <c:pt idx="9">
                  <c:v>5.5</c:v>
                </c:pt>
                <c:pt idx="10">
                  <c:v>6.1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A00C-9946-8275-03A132E80187}"/>
            </c:ext>
          </c:extLst>
        </c:ser>
        <c:ser>
          <c:idx val="9"/>
          <c:order val="9"/>
          <c:tx>
            <c:strRef>
              <c:f>'2.3.6'!$L$1</c:f>
              <c:strCache>
                <c:ptCount val="1"/>
                <c:pt idx="0">
                  <c:v>&gt; UAH 25000</c:v>
                </c:pt>
              </c:strCache>
            </c:strRef>
          </c:tx>
          <c:spPr>
            <a:solidFill>
              <a:srgbClr val="057D46">
                <a:alpha val="60000"/>
              </a:srgbClr>
            </a:solidFill>
            <a:ln w="25400">
              <a:noFill/>
            </a:ln>
            <a:effectLst/>
          </c:spPr>
          <c:dLbls>
            <c:dLbl>
              <c:idx val="0"/>
              <c:layout>
                <c:manualLayout>
                  <c:x val="0.28389071857243525"/>
                  <c:y val="1.6991296308808114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4306358671569659"/>
                      <c:h val="8.580604635948097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2-A00C-9946-8275-03A132E8018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750" b="0" i="0" u="none" strike="noStrike" kern="1200" baseline="0">
                    <a:solidFill>
                      <a:schemeClr val="bg1"/>
                    </a:solidFill>
                    <a:latin typeface="Arial"/>
                    <a:ea typeface="Arial"/>
                    <a:cs typeface="Arial"/>
                  </a:defRPr>
                </a:pPr>
                <a:endParaRPr lang="en-UA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'2.3.6'!$U$3:$U$14</c:f>
              <c:strCache>
                <c:ptCount val="11"/>
                <c:pt idx="1">
                  <c:v>03.19</c:v>
                </c:pt>
                <c:pt idx="3">
                  <c:v>09.19</c:v>
                </c:pt>
                <c:pt idx="5">
                  <c:v>03.20</c:v>
                </c:pt>
                <c:pt idx="7">
                  <c:v>09.20</c:v>
                </c:pt>
                <c:pt idx="10">
                  <c:v>06.21</c:v>
                </c:pt>
              </c:strCache>
            </c:strRef>
          </c:cat>
          <c:val>
            <c:numRef>
              <c:f>'2.3.6'!$L$4:$L$14</c:f>
              <c:numCache>
                <c:formatCode>General</c:formatCode>
                <c:ptCount val="11"/>
                <c:pt idx="6">
                  <c:v>6.6</c:v>
                </c:pt>
                <c:pt idx="7">
                  <c:v>6.6</c:v>
                </c:pt>
                <c:pt idx="8">
                  <c:v>9.6</c:v>
                </c:pt>
                <c:pt idx="9">
                  <c:v>7.9</c:v>
                </c:pt>
                <c:pt idx="10">
                  <c:v>9.1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A00C-9946-8275-03A132E801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80125280"/>
        <c:axId val="680123320"/>
      </c:areaChart>
      <c:lineChart>
        <c:grouping val="standard"/>
        <c:varyColors val="0"/>
        <c:ser>
          <c:idx val="10"/>
          <c:order val="10"/>
          <c:tx>
            <c:strRef>
              <c:f>'2.3.6'!$B$1</c:f>
              <c:strCache>
                <c:ptCount val="1"/>
                <c:pt idx="0">
                  <c:v>Below the minimum wage</c:v>
                </c:pt>
              </c:strCache>
            </c:strRef>
          </c:tx>
          <c:spPr>
            <a:ln w="34925" cap="rnd" cmpd="sng">
              <a:solidFill>
                <a:sysClr val="window" lastClr="FFFFFF"/>
              </a:solidFill>
              <a:prstDash val="sysDot"/>
              <a:round/>
            </a:ln>
            <a:effectLst/>
          </c:spPr>
          <c:marker>
            <c:symbol val="none"/>
          </c:marker>
          <c:dLbls>
            <c:dLbl>
              <c:idx val="3"/>
              <c:layout>
                <c:manualLayout>
                  <c:x val="-0.13325482708502062"/>
                  <c:y val="-6.796518523523245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750" b="0" i="0" u="none" strike="noStrike" kern="1200" baseline="0">
                      <a:solidFill>
                        <a:schemeClr val="bg1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A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00C-9946-8275-03A132E8018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750" b="0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A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ysClr val="window" lastClr="FFFFFF"/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'2.3.6'!$B$4:$B$14</c:f>
              <c:numCache>
                <c:formatCode>General</c:formatCode>
                <c:ptCount val="11"/>
                <c:pt idx="0">
                  <c:v>5.7</c:v>
                </c:pt>
                <c:pt idx="1">
                  <c:v>6.9</c:v>
                </c:pt>
                <c:pt idx="2">
                  <c:v>6.5</c:v>
                </c:pt>
                <c:pt idx="3">
                  <c:v>6.6</c:v>
                </c:pt>
                <c:pt idx="4">
                  <c:v>5.4</c:v>
                </c:pt>
                <c:pt idx="5">
                  <c:v>9.6</c:v>
                </c:pt>
                <c:pt idx="6">
                  <c:v>8.3000000000000007</c:v>
                </c:pt>
                <c:pt idx="7">
                  <c:v>8.1999999999999993</c:v>
                </c:pt>
                <c:pt idx="8">
                  <c:v>7</c:v>
                </c:pt>
                <c:pt idx="9">
                  <c:v>16.2</c:v>
                </c:pt>
                <c:pt idx="10">
                  <c:v>16.3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A00C-9946-8275-03A132E801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0125280"/>
        <c:axId val="680123320"/>
      </c:lineChart>
      <c:catAx>
        <c:axId val="680125280"/>
        <c:scaling>
          <c:orientation val="minMax"/>
        </c:scaling>
        <c:delete val="0"/>
        <c:axPos val="b"/>
        <c:min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inorGridlines>
        <c:numFmt formatCode="[$-409]mm\.yy;@" sourceLinked="0"/>
        <c:majorTickMark val="none"/>
        <c:minorTickMark val="in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A"/>
          </a:p>
        </c:txPr>
        <c:crossAx val="680123320"/>
        <c:crosses val="autoZero"/>
        <c:auto val="0"/>
        <c:lblAlgn val="ctr"/>
        <c:lblOffset val="100"/>
        <c:tickLblSkip val="1"/>
        <c:tickMarkSkip val="12"/>
        <c:noMultiLvlLbl val="0"/>
      </c:catAx>
      <c:valAx>
        <c:axId val="680123320"/>
        <c:scaling>
          <c:orientation val="minMax"/>
          <c:max val="10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12700">
            <a:noFill/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A"/>
          </a:p>
        </c:txPr>
        <c:crossAx val="680125280"/>
        <c:crosses val="autoZero"/>
        <c:crossBetween val="between"/>
      </c:val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c16r2="http://schemas.microsoft.com/office/drawing/2015/06/chart" xmlns:a14="http://schemas.microsoft.com/office/drawing/2010/main" xmlns:r="http://schemas.openxmlformats.org/officeDocument/2006/relationships" xmlns="">
              <a:noFill/>
            </a14:hiddenFill>
          </a:ext>
        </a:extLst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c16r2="http://schemas.microsoft.com/office/drawing/2015/06/chart" xmlns:a14="http://schemas.microsoft.com/office/drawing/2010/main" xmlns:r="http://schemas.openxmlformats.org/officeDocument/2006/relationships" xmlns="">
          <a:solidFill>
            <a:sysClr val="window" lastClr="FFFFFF"/>
          </a:solidFill>
        </a14:hiddenFill>
      </a:ext>
      <a:ext uri="{91240B29-F687-4f45-9708-019B960494DF}">
        <a14:hiddenLine xmlns:c16r2="http://schemas.microsoft.com/office/drawing/2015/06/chart" xmlns:a14="http://schemas.microsoft.com/office/drawing/2010/main" xmlns:r="http://schemas.openxmlformats.org/officeDocument/2006/relationships" xmlns="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A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6.7888779527559007E-2"/>
          <c:y val="2.3688123219373199E-2"/>
          <c:w val="0.81838910761154804"/>
          <c:h val="0.67799679487179498"/>
        </c:manualLayout>
      </c:layout>
      <c:lineChart>
        <c:grouping val="standard"/>
        <c:varyColors val="0"/>
        <c:ser>
          <c:idx val="0"/>
          <c:order val="0"/>
          <c:tx>
            <c:strRef>
              <c:f>'2.3.7'!$B$1</c:f>
              <c:strCache>
                <c:ptCount val="1"/>
                <c:pt idx="0">
                  <c:v>Real wages</c:v>
                </c:pt>
              </c:strCache>
            </c:strRef>
          </c:tx>
          <c:spPr>
            <a:ln w="25400" cmpd="sng">
              <a:solidFill>
                <a:srgbClr val="057D46"/>
              </a:solidFill>
              <a:prstDash val="solid"/>
            </a:ln>
          </c:spPr>
          <c:marker>
            <c:symbol val="none"/>
          </c:marker>
          <c:cat>
            <c:strRef>
              <c:f>'2.3.7'!$A$4:$A$23</c:f>
              <c:strCache>
                <c:ptCount val="20"/>
                <c:pt idx="1">
                  <c:v>II.19</c:v>
                </c:pt>
                <c:pt idx="3">
                  <c:v>IV.19</c:v>
                </c:pt>
                <c:pt idx="5">
                  <c:v>II.20</c:v>
                </c:pt>
                <c:pt idx="7">
                  <c:v>IV.20</c:v>
                </c:pt>
                <c:pt idx="9">
                  <c:v>II.21</c:v>
                </c:pt>
                <c:pt idx="11">
                  <c:v>IV.21</c:v>
                </c:pt>
                <c:pt idx="13">
                  <c:v>II.22</c:v>
                </c:pt>
                <c:pt idx="15">
                  <c:v>IV.22</c:v>
                </c:pt>
                <c:pt idx="17">
                  <c:v>II.23</c:v>
                </c:pt>
                <c:pt idx="19">
                  <c:v>IV.23</c:v>
                </c:pt>
              </c:strCache>
            </c:strRef>
          </c:cat>
          <c:val>
            <c:numRef>
              <c:f>'2.3.7'!$B$4:$B$23</c:f>
              <c:numCache>
                <c:formatCode>0.0</c:formatCode>
                <c:ptCount val="20"/>
                <c:pt idx="0">
                  <c:v>10.9</c:v>
                </c:pt>
                <c:pt idx="1">
                  <c:v>8.6</c:v>
                </c:pt>
                <c:pt idx="2">
                  <c:v>9</c:v>
                </c:pt>
                <c:pt idx="3">
                  <c:v>10.5</c:v>
                </c:pt>
                <c:pt idx="4">
                  <c:v>11.3</c:v>
                </c:pt>
                <c:pt idx="5">
                  <c:v>1.9</c:v>
                </c:pt>
                <c:pt idx="6">
                  <c:v>6.9</c:v>
                </c:pt>
                <c:pt idx="7">
                  <c:v>9.6999999999999993</c:v>
                </c:pt>
                <c:pt idx="8">
                  <c:v>8.6</c:v>
                </c:pt>
                <c:pt idx="9">
                  <c:v>16.5</c:v>
                </c:pt>
                <c:pt idx="10">
                  <c:v>8.6</c:v>
                </c:pt>
                <c:pt idx="11">
                  <c:v>3.7</c:v>
                </c:pt>
                <c:pt idx="12">
                  <c:v>5.3</c:v>
                </c:pt>
                <c:pt idx="13">
                  <c:v>6.3</c:v>
                </c:pt>
                <c:pt idx="14">
                  <c:v>5.9</c:v>
                </c:pt>
                <c:pt idx="15">
                  <c:v>6</c:v>
                </c:pt>
                <c:pt idx="16">
                  <c:v>4.5999999999999996</c:v>
                </c:pt>
                <c:pt idx="17">
                  <c:v>4.4000000000000004</c:v>
                </c:pt>
                <c:pt idx="18">
                  <c:v>3.8</c:v>
                </c:pt>
                <c:pt idx="19">
                  <c:v>3.2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FA3-8944-A129-86AB0F2D9D1A}"/>
            </c:ext>
          </c:extLst>
        </c:ser>
        <c:ser>
          <c:idx val="1"/>
          <c:order val="1"/>
          <c:tx>
            <c:strRef>
              <c:f>'2.3.7'!$C$1</c:f>
              <c:strCache>
                <c:ptCount val="1"/>
                <c:pt idx="0">
                  <c:v>Real wages (previous forecast)</c:v>
                </c:pt>
              </c:strCache>
            </c:strRef>
          </c:tx>
          <c:spPr>
            <a:ln w="25400" cmpd="sng">
              <a:solidFill>
                <a:srgbClr val="057D46"/>
              </a:solidFill>
              <a:prstDash val="sysDot"/>
            </a:ln>
          </c:spPr>
          <c:marker>
            <c:symbol val="none"/>
          </c:marker>
          <c:cat>
            <c:strRef>
              <c:f>'2.3.7'!$A$4:$A$23</c:f>
              <c:strCache>
                <c:ptCount val="20"/>
                <c:pt idx="1">
                  <c:v>II.19</c:v>
                </c:pt>
                <c:pt idx="3">
                  <c:v>IV.19</c:v>
                </c:pt>
                <c:pt idx="5">
                  <c:v>II.20</c:v>
                </c:pt>
                <c:pt idx="7">
                  <c:v>IV.20</c:v>
                </c:pt>
                <c:pt idx="9">
                  <c:v>II.21</c:v>
                </c:pt>
                <c:pt idx="11">
                  <c:v>IV.21</c:v>
                </c:pt>
                <c:pt idx="13">
                  <c:v>II.22</c:v>
                </c:pt>
                <c:pt idx="15">
                  <c:v>IV.22</c:v>
                </c:pt>
                <c:pt idx="17">
                  <c:v>II.23</c:v>
                </c:pt>
                <c:pt idx="19">
                  <c:v>IV.23</c:v>
                </c:pt>
              </c:strCache>
            </c:strRef>
          </c:cat>
          <c:val>
            <c:numRef>
              <c:f>'2.3.7'!$C$4:$C$23</c:f>
              <c:numCache>
                <c:formatCode>0.0</c:formatCode>
                <c:ptCount val="20"/>
                <c:pt idx="8">
                  <c:v>8.6</c:v>
                </c:pt>
                <c:pt idx="9">
                  <c:v>16.7</c:v>
                </c:pt>
                <c:pt idx="10">
                  <c:v>7.3</c:v>
                </c:pt>
                <c:pt idx="11">
                  <c:v>3</c:v>
                </c:pt>
                <c:pt idx="12">
                  <c:v>3.4</c:v>
                </c:pt>
                <c:pt idx="13">
                  <c:v>3.9</c:v>
                </c:pt>
                <c:pt idx="14">
                  <c:v>4.3</c:v>
                </c:pt>
                <c:pt idx="15">
                  <c:v>4</c:v>
                </c:pt>
                <c:pt idx="16">
                  <c:v>3.3</c:v>
                </c:pt>
                <c:pt idx="17">
                  <c:v>3.1</c:v>
                </c:pt>
                <c:pt idx="18">
                  <c:v>3.4</c:v>
                </c:pt>
                <c:pt idx="19">
                  <c:v>3.6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FA3-8944-A129-86AB0F2D9D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0128416"/>
        <c:axId val="680130376"/>
      </c:lineChart>
      <c:lineChart>
        <c:grouping val="standard"/>
        <c:varyColors val="0"/>
        <c:ser>
          <c:idx val="2"/>
          <c:order val="2"/>
          <c:tx>
            <c:strRef>
              <c:f>'2.3.7'!$D$1</c:f>
              <c:strCache>
                <c:ptCount val="1"/>
                <c:pt idx="0">
                  <c:v>ILO unemployment, sa (RHS)</c:v>
                </c:pt>
              </c:strCache>
            </c:strRef>
          </c:tx>
          <c:spPr>
            <a:ln w="25400">
              <a:solidFill>
                <a:srgbClr val="7D0532"/>
              </a:solidFill>
            </a:ln>
          </c:spPr>
          <c:marker>
            <c:symbol val="none"/>
          </c:marker>
          <c:cat>
            <c:strRef>
              <c:f>'2.3.7'!$A$4:$A$23</c:f>
              <c:strCache>
                <c:ptCount val="20"/>
                <c:pt idx="1">
                  <c:v>II.19</c:v>
                </c:pt>
                <c:pt idx="3">
                  <c:v>IV.19</c:v>
                </c:pt>
                <c:pt idx="5">
                  <c:v>II.20</c:v>
                </c:pt>
                <c:pt idx="7">
                  <c:v>IV.20</c:v>
                </c:pt>
                <c:pt idx="9">
                  <c:v>II.21</c:v>
                </c:pt>
                <c:pt idx="11">
                  <c:v>IV.21</c:v>
                </c:pt>
                <c:pt idx="13">
                  <c:v>II.22</c:v>
                </c:pt>
                <c:pt idx="15">
                  <c:v>IV.22</c:v>
                </c:pt>
                <c:pt idx="17">
                  <c:v>II.23</c:v>
                </c:pt>
                <c:pt idx="19">
                  <c:v>IV.23</c:v>
                </c:pt>
              </c:strCache>
            </c:strRef>
          </c:cat>
          <c:val>
            <c:numRef>
              <c:f>'2.3.7'!$D$4:$D$23</c:f>
              <c:numCache>
                <c:formatCode>0.0</c:formatCode>
                <c:ptCount val="20"/>
                <c:pt idx="0">
                  <c:v>8.6</c:v>
                </c:pt>
                <c:pt idx="1">
                  <c:v>8.1999999999999993</c:v>
                </c:pt>
                <c:pt idx="2">
                  <c:v>7.8</c:v>
                </c:pt>
                <c:pt idx="3">
                  <c:v>8.3000000000000007</c:v>
                </c:pt>
                <c:pt idx="4">
                  <c:v>8</c:v>
                </c:pt>
                <c:pt idx="5">
                  <c:v>10.4</c:v>
                </c:pt>
                <c:pt idx="6">
                  <c:v>10.199999999999999</c:v>
                </c:pt>
                <c:pt idx="7">
                  <c:v>9.6999999999999993</c:v>
                </c:pt>
                <c:pt idx="8">
                  <c:v>9.8000000000000007</c:v>
                </c:pt>
                <c:pt idx="9">
                  <c:v>9.6999999999999993</c:v>
                </c:pt>
                <c:pt idx="10">
                  <c:v>9.4</c:v>
                </c:pt>
                <c:pt idx="11">
                  <c:v>8.8000000000000007</c:v>
                </c:pt>
                <c:pt idx="12">
                  <c:v>8.6999999999999993</c:v>
                </c:pt>
                <c:pt idx="13">
                  <c:v>8.6</c:v>
                </c:pt>
                <c:pt idx="14">
                  <c:v>8.6</c:v>
                </c:pt>
                <c:pt idx="15">
                  <c:v>8.6</c:v>
                </c:pt>
                <c:pt idx="16">
                  <c:v>8.6</c:v>
                </c:pt>
                <c:pt idx="17">
                  <c:v>8.6</c:v>
                </c:pt>
                <c:pt idx="18">
                  <c:v>8.5</c:v>
                </c:pt>
                <c:pt idx="19">
                  <c:v>8.5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FA3-8944-A129-86AB0F2D9D1A}"/>
            </c:ext>
          </c:extLst>
        </c:ser>
        <c:ser>
          <c:idx val="3"/>
          <c:order val="3"/>
          <c:tx>
            <c:strRef>
              <c:f>'2.3.7'!$E$1</c:f>
              <c:strCache>
                <c:ptCount val="1"/>
                <c:pt idx="0">
                  <c:v>ILO unemployment, sa (previous forecast, rhs)</c:v>
                </c:pt>
              </c:strCache>
            </c:strRef>
          </c:tx>
          <c:spPr>
            <a:ln w="25400">
              <a:solidFill>
                <a:srgbClr val="7D0532"/>
              </a:solidFill>
              <a:prstDash val="sysDot"/>
            </a:ln>
          </c:spPr>
          <c:marker>
            <c:symbol val="none"/>
          </c:marker>
          <c:cat>
            <c:strRef>
              <c:f>'2.3.7'!$A$4:$A$23</c:f>
              <c:strCache>
                <c:ptCount val="20"/>
                <c:pt idx="1">
                  <c:v>II.19</c:v>
                </c:pt>
                <c:pt idx="3">
                  <c:v>IV.19</c:v>
                </c:pt>
                <c:pt idx="5">
                  <c:v>II.20</c:v>
                </c:pt>
                <c:pt idx="7">
                  <c:v>IV.20</c:v>
                </c:pt>
                <c:pt idx="9">
                  <c:v>II.21</c:v>
                </c:pt>
                <c:pt idx="11">
                  <c:v>IV.21</c:v>
                </c:pt>
                <c:pt idx="13">
                  <c:v>II.22</c:v>
                </c:pt>
                <c:pt idx="15">
                  <c:v>IV.22</c:v>
                </c:pt>
                <c:pt idx="17">
                  <c:v>II.23</c:v>
                </c:pt>
                <c:pt idx="19">
                  <c:v>IV.23</c:v>
                </c:pt>
              </c:strCache>
            </c:strRef>
          </c:cat>
          <c:val>
            <c:numRef>
              <c:f>'2.3.7'!$E$4:$E$23</c:f>
              <c:numCache>
                <c:formatCode>0.0</c:formatCode>
                <c:ptCount val="20"/>
                <c:pt idx="8">
                  <c:v>9.8000000000000007</c:v>
                </c:pt>
                <c:pt idx="9">
                  <c:v>9.6999999999999993</c:v>
                </c:pt>
                <c:pt idx="10">
                  <c:v>8.8000000000000007</c:v>
                </c:pt>
                <c:pt idx="11">
                  <c:v>8.6</c:v>
                </c:pt>
                <c:pt idx="12">
                  <c:v>8.6</c:v>
                </c:pt>
                <c:pt idx="13">
                  <c:v>8.5</c:v>
                </c:pt>
                <c:pt idx="14">
                  <c:v>8.5</c:v>
                </c:pt>
                <c:pt idx="15">
                  <c:v>8.5</c:v>
                </c:pt>
                <c:pt idx="16">
                  <c:v>8.5</c:v>
                </c:pt>
                <c:pt idx="17">
                  <c:v>8.5</c:v>
                </c:pt>
                <c:pt idx="18">
                  <c:v>8.5</c:v>
                </c:pt>
                <c:pt idx="19">
                  <c:v>8.5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FA3-8944-A129-86AB0F2D9D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0121752"/>
        <c:axId val="680128808"/>
      </c:lineChart>
      <c:catAx>
        <c:axId val="680128416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[$-409]mm\.yy;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A"/>
          </a:p>
        </c:txPr>
        <c:crossAx val="680130376"/>
        <c:crosses val="autoZero"/>
        <c:auto val="1"/>
        <c:lblAlgn val="ctr"/>
        <c:lblOffset val="100"/>
        <c:tickLblSkip val="1"/>
        <c:tickMarkSkip val="4"/>
        <c:noMultiLvlLbl val="0"/>
      </c:catAx>
      <c:valAx>
        <c:axId val="680130376"/>
        <c:scaling>
          <c:orientation val="minMax"/>
          <c:max val="16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A"/>
          </a:p>
        </c:txPr>
        <c:crossAx val="680128416"/>
        <c:crosses val="autoZero"/>
        <c:crossBetween val="between"/>
        <c:majorUnit val="4"/>
      </c:valAx>
      <c:valAx>
        <c:axId val="680128808"/>
        <c:scaling>
          <c:orientation val="minMax"/>
          <c:max val="11"/>
          <c:min val="7"/>
        </c:scaling>
        <c:delete val="0"/>
        <c:axPos val="r"/>
        <c:numFmt formatCode="0" sourceLinked="0"/>
        <c:majorTickMark val="in"/>
        <c:minorTickMark val="none"/>
        <c:tickLblPos val="nextTo"/>
        <c:spPr>
          <a:ln>
            <a:solidFill>
              <a:schemeClr val="accent5"/>
            </a:solidFill>
          </a:ln>
        </c:spPr>
        <c:crossAx val="680121752"/>
        <c:crosses val="max"/>
        <c:crossBetween val="between"/>
        <c:majorUnit val="1"/>
      </c:valAx>
      <c:catAx>
        <c:axId val="680121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80128808"/>
        <c:crosses val="autoZero"/>
        <c:auto val="1"/>
        <c:lblAlgn val="ctr"/>
        <c:lblOffset val="100"/>
        <c:noMultiLvlLbl val="0"/>
      </c:catAx>
      <c:spPr>
        <a:blipFill dpi="0" rotWithShape="1">
          <a:blip xmlns:r="http://schemas.openxmlformats.org/officeDocument/2006/relationships" r:embed="rId1"/>
          <a:srcRect/>
          <a:stretch>
            <a:fillRect l="50000"/>
          </a:stretch>
        </a:blipFill>
        <a:ln w="9525">
          <a:solidFill>
            <a:schemeClr val="tx1"/>
          </a:solidFill>
        </a:ln>
        <a:effectLst/>
      </c:spPr>
    </c:plotArea>
    <c:legend>
      <c:legendPos val="b"/>
      <c:legendEntry>
        <c:idx val="1"/>
        <c:delete val="1"/>
      </c:legendEntry>
      <c:legendEntry>
        <c:idx val="3"/>
        <c:delete val="1"/>
      </c:legendEntry>
      <c:layout>
        <c:manualLayout>
          <c:xMode val="edge"/>
          <c:yMode val="edge"/>
          <c:x val="0"/>
          <c:y val="0.77710843373493999"/>
          <c:w val="1"/>
          <c:h val="0.22289156626505999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en-UA"/>
        </a:p>
      </c:txPr>
    </c:legend>
    <c:plotVisOnly val="1"/>
    <c:dispBlanksAs val="gap"/>
    <c:showDLblsOverMax val="0"/>
  </c:chart>
  <c:spPr>
    <a:noFill/>
    <a:ln>
      <a:noFill/>
    </a:ln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</a:extLst>
  </c:spPr>
  <c:txPr>
    <a:bodyPr/>
    <a:lstStyle/>
    <a:p>
      <a:pPr>
        <a:defRPr sz="7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A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966186019057253E-2"/>
          <c:y val="5.2838560452520812E-2"/>
          <c:w val="0.86553333333333304"/>
          <c:h val="0.75302636534839895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'2.4.1 '!$C$1</c:f>
              <c:strCache>
                <c:ptCount val="1"/>
                <c:pt idx="0">
                  <c:v>Adjusted primary balance **</c:v>
                </c:pt>
              </c:strCache>
            </c:strRef>
          </c:tx>
          <c:spPr>
            <a:solidFill>
              <a:srgbClr val="46AFE6"/>
            </a:solidFill>
            <a:ln w="25400" cmpd="sng">
              <a:noFill/>
              <a:prstDash val="solid"/>
            </a:ln>
          </c:spPr>
          <c:invertIfNegative val="0"/>
          <c:cat>
            <c:strRef>
              <c:f>'2.4.1 '!$A$5:$A$23</c:f>
              <c:strCache>
                <c:ptCount val="19"/>
                <c:pt idx="0">
                  <c:v>І.17</c:v>
                </c:pt>
                <c:pt idx="1">
                  <c:v>IІ.17</c:v>
                </c:pt>
                <c:pt idx="2">
                  <c:v>IІІ.17</c:v>
                </c:pt>
                <c:pt idx="3">
                  <c:v>IV.17</c:v>
                </c:pt>
                <c:pt idx="4">
                  <c:v>І.18</c:v>
                </c:pt>
                <c:pt idx="5">
                  <c:v>IІ.18</c:v>
                </c:pt>
                <c:pt idx="6">
                  <c:v>IIІ.18</c:v>
                </c:pt>
                <c:pt idx="7">
                  <c:v>IV.18</c:v>
                </c:pt>
                <c:pt idx="8">
                  <c:v>І.19</c:v>
                </c:pt>
                <c:pt idx="9">
                  <c:v>IІ.19</c:v>
                </c:pt>
                <c:pt idx="10">
                  <c:v>IIІ.19</c:v>
                </c:pt>
                <c:pt idx="11">
                  <c:v>IV.19</c:v>
                </c:pt>
                <c:pt idx="12">
                  <c:v>I.20</c:v>
                </c:pt>
                <c:pt idx="13">
                  <c:v>ІI.20</c:v>
                </c:pt>
                <c:pt idx="14">
                  <c:v>IІI.20</c:v>
                </c:pt>
                <c:pt idx="15">
                  <c:v>IV.20</c:v>
                </c:pt>
                <c:pt idx="16">
                  <c:v>I.21</c:v>
                </c:pt>
                <c:pt idx="17">
                  <c:v>II.21</c:v>
                </c:pt>
                <c:pt idx="18">
                  <c:v>III.21</c:v>
                </c:pt>
              </c:strCache>
            </c:strRef>
          </c:cat>
          <c:val>
            <c:numRef>
              <c:f>'2.4.1 '!$C$5:$C$23</c:f>
              <c:numCache>
                <c:formatCode>0.0</c:formatCode>
                <c:ptCount val="19"/>
                <c:pt idx="0">
                  <c:v>2.6</c:v>
                </c:pt>
                <c:pt idx="1">
                  <c:v>6.3</c:v>
                </c:pt>
                <c:pt idx="2">
                  <c:v>2.5</c:v>
                </c:pt>
                <c:pt idx="3">
                  <c:v>-0.4</c:v>
                </c:pt>
                <c:pt idx="4">
                  <c:v>0.9</c:v>
                </c:pt>
                <c:pt idx="5">
                  <c:v>0.6</c:v>
                </c:pt>
                <c:pt idx="6">
                  <c:v>3.3</c:v>
                </c:pt>
                <c:pt idx="7">
                  <c:v>1.8</c:v>
                </c:pt>
                <c:pt idx="8">
                  <c:v>0.1</c:v>
                </c:pt>
                <c:pt idx="9">
                  <c:v>0.9</c:v>
                </c:pt>
                <c:pt idx="10">
                  <c:v>0.9</c:v>
                </c:pt>
                <c:pt idx="11">
                  <c:v>2</c:v>
                </c:pt>
                <c:pt idx="12">
                  <c:v>-0.2</c:v>
                </c:pt>
                <c:pt idx="13">
                  <c:v>1.2</c:v>
                </c:pt>
                <c:pt idx="14">
                  <c:v>-2.9</c:v>
                </c:pt>
                <c:pt idx="15">
                  <c:v>-3.4</c:v>
                </c:pt>
                <c:pt idx="16">
                  <c:v>2.2999999999999998</c:v>
                </c:pt>
                <c:pt idx="17">
                  <c:v>1.4</c:v>
                </c:pt>
                <c:pt idx="18">
                  <c:v>3.6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51-AF4E-9E83-E35AFA9427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overlap val="85"/>
        <c:axId val="95462144"/>
        <c:axId val="95463680"/>
      </c:barChart>
      <c:lineChart>
        <c:grouping val="standard"/>
        <c:varyColors val="0"/>
        <c:ser>
          <c:idx val="0"/>
          <c:order val="0"/>
          <c:tx>
            <c:strRef>
              <c:f>'2.4.1 '!$B$1</c:f>
              <c:strCache>
                <c:ptCount val="1"/>
                <c:pt idx="0">
                  <c:v>Overall balance*</c:v>
                </c:pt>
              </c:strCache>
            </c:strRef>
          </c:tx>
          <c:spPr>
            <a:ln w="25400">
              <a:solidFill>
                <a:srgbClr val="005591"/>
              </a:solidFill>
            </a:ln>
            <a:effectLst/>
          </c:spPr>
          <c:marker>
            <c:symbol val="none"/>
          </c:marker>
          <c:cat>
            <c:strRef>
              <c:f>'2.4.1 '!$A$5:$A$23</c:f>
              <c:strCache>
                <c:ptCount val="19"/>
                <c:pt idx="0">
                  <c:v>І.17</c:v>
                </c:pt>
                <c:pt idx="1">
                  <c:v>IІ.17</c:v>
                </c:pt>
                <c:pt idx="2">
                  <c:v>IІІ.17</c:v>
                </c:pt>
                <c:pt idx="3">
                  <c:v>IV.17</c:v>
                </c:pt>
                <c:pt idx="4">
                  <c:v>І.18</c:v>
                </c:pt>
                <c:pt idx="5">
                  <c:v>IІ.18</c:v>
                </c:pt>
                <c:pt idx="6">
                  <c:v>IIІ.18</c:v>
                </c:pt>
                <c:pt idx="7">
                  <c:v>IV.18</c:v>
                </c:pt>
                <c:pt idx="8">
                  <c:v>І.19</c:v>
                </c:pt>
                <c:pt idx="9">
                  <c:v>IІ.19</c:v>
                </c:pt>
                <c:pt idx="10">
                  <c:v>IIІ.19</c:v>
                </c:pt>
                <c:pt idx="11">
                  <c:v>IV.19</c:v>
                </c:pt>
                <c:pt idx="12">
                  <c:v>I.20</c:v>
                </c:pt>
                <c:pt idx="13">
                  <c:v>ІI.20</c:v>
                </c:pt>
                <c:pt idx="14">
                  <c:v>IІI.20</c:v>
                </c:pt>
                <c:pt idx="15">
                  <c:v>IV.20</c:v>
                </c:pt>
                <c:pt idx="16">
                  <c:v>I.21</c:v>
                </c:pt>
                <c:pt idx="17">
                  <c:v>II.21</c:v>
                </c:pt>
                <c:pt idx="18">
                  <c:v>III.21</c:v>
                </c:pt>
              </c:strCache>
            </c:strRef>
          </c:cat>
          <c:val>
            <c:numRef>
              <c:f>'2.4.1 '!$B$5:$B$23</c:f>
              <c:numCache>
                <c:formatCode>0.0</c:formatCode>
                <c:ptCount val="19"/>
                <c:pt idx="0">
                  <c:v>0.7</c:v>
                </c:pt>
                <c:pt idx="1">
                  <c:v>7.2</c:v>
                </c:pt>
                <c:pt idx="2">
                  <c:v>-1.3</c:v>
                </c:pt>
                <c:pt idx="3">
                  <c:v>-9.4</c:v>
                </c:pt>
                <c:pt idx="4">
                  <c:v>-0.6</c:v>
                </c:pt>
                <c:pt idx="5">
                  <c:v>1.1000000000000001</c:v>
                </c:pt>
                <c:pt idx="6">
                  <c:v>-0.1</c:v>
                </c:pt>
                <c:pt idx="7">
                  <c:v>-7.2</c:v>
                </c:pt>
                <c:pt idx="8">
                  <c:v>-1.6</c:v>
                </c:pt>
                <c:pt idx="9">
                  <c:v>3.4</c:v>
                </c:pt>
                <c:pt idx="10">
                  <c:v>-1.6</c:v>
                </c:pt>
                <c:pt idx="11">
                  <c:v>-8</c:v>
                </c:pt>
                <c:pt idx="12">
                  <c:v>-2.5</c:v>
                </c:pt>
                <c:pt idx="13">
                  <c:v>0.7</c:v>
                </c:pt>
                <c:pt idx="14">
                  <c:v>-5.3</c:v>
                </c:pt>
                <c:pt idx="15">
                  <c:v>-12.5</c:v>
                </c:pt>
                <c:pt idx="16">
                  <c:v>-1.3</c:v>
                </c:pt>
                <c:pt idx="17">
                  <c:v>-0.9</c:v>
                </c:pt>
                <c:pt idx="18">
                  <c:v>0.8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451-AF4E-9E83-E35AFA9427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5462144"/>
        <c:axId val="95463680"/>
      </c:lineChart>
      <c:catAx>
        <c:axId val="95462144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[$-409]mm\.yy;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A"/>
          </a:p>
        </c:txPr>
        <c:crossAx val="95463680"/>
        <c:crosses val="autoZero"/>
        <c:auto val="1"/>
        <c:lblAlgn val="ctr"/>
        <c:lblOffset val="1"/>
        <c:tickLblSkip val="2"/>
        <c:tickMarkSkip val="4"/>
        <c:noMultiLvlLbl val="0"/>
      </c:catAx>
      <c:valAx>
        <c:axId val="95463680"/>
        <c:scaling>
          <c:orientation val="minMax"/>
          <c:max val="10"/>
          <c:min val="-15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A"/>
          </a:p>
        </c:txPr>
        <c:crossAx val="95462144"/>
        <c:crosses val="autoZero"/>
        <c:crossBetween val="between"/>
        <c:majorUnit val="5"/>
      </c:valAx>
      <c:spPr>
        <a:noFill/>
        <a:ln w="9525">
          <a:solidFill>
            <a:schemeClr val="tx1"/>
          </a:solidFill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legend>
      <c:legendPos val="b"/>
      <c:layout>
        <c:manualLayout>
          <c:xMode val="edge"/>
          <c:yMode val="edge"/>
          <c:x val="0"/>
          <c:y val="0.89932391713747695"/>
          <c:w val="0.96250000000000002"/>
          <c:h val="9.12674199623352E-2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en-UA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  <a:ext uri="{91240B29-F687-4F45-9708-019B960494DF}">
        <a14:hiddenLine xmlns:a14="http://schemas.microsoft.com/office/drawing/2010/main" w="6350" cap="flat" cmpd="sng" algn="ctr">
          <a:solidFill>
            <a:sysClr val="windowText" lastClr="000000">
              <a:tint val="7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A"/>
    </a:p>
  </c:txPr>
  <c:printSettings>
    <c:headerFooter/>
    <c:pageMargins b="0.75" l="0.7" r="0.7" t="0.75" header="0.3" footer="0.3"/>
    <c:pageSetup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0"/>
    <c:plotArea>
      <c:layout>
        <c:manualLayout>
          <c:layoutTarget val="inner"/>
          <c:xMode val="edge"/>
          <c:yMode val="edge"/>
          <c:x val="7.9680446194225693E-2"/>
          <c:y val="2.9241514302237599E-2"/>
          <c:w val="0.88490288713910803"/>
          <c:h val="0.651996530094755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'2.4.2'!$D$1</c:f>
              <c:strCache>
                <c:ptCount val="1"/>
                <c:pt idx="0">
                  <c:v>Cyclical balance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cat>
          <c:val>
            <c:numRef>
              <c:f>'2.4.2'!$D$4:$D$12</c:f>
              <c:numCache>
                <c:formatCode>0.0</c:formatCode>
                <c:ptCount val="9"/>
                <c:pt idx="0">
                  <c:v>-2.2000000000000002</c:v>
                </c:pt>
                <c:pt idx="1">
                  <c:v>-0.9</c:v>
                </c:pt>
                <c:pt idx="2">
                  <c:v>0.7</c:v>
                </c:pt>
                <c:pt idx="3">
                  <c:v>0.4</c:v>
                </c:pt>
                <c:pt idx="4">
                  <c:v>0.3</c:v>
                </c:pt>
                <c:pt idx="5">
                  <c:v>-1.5</c:v>
                </c:pt>
                <c:pt idx="6">
                  <c:v>-0.7</c:v>
                </c:pt>
                <c:pt idx="7">
                  <c:v>-0.2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28E-4FDF-BAA6-6BCCEA1FD69D}"/>
            </c:ext>
          </c:extLst>
        </c:ser>
        <c:ser>
          <c:idx val="2"/>
          <c:order val="2"/>
          <c:tx>
            <c:strRef>
              <c:f>'2.4.2'!$E$1</c:f>
              <c:strCache>
                <c:ptCount val="1"/>
                <c:pt idx="0">
                  <c:v>Structural balance excluding transfers with NBU</c:v>
                </c:pt>
              </c:strCache>
            </c:strRef>
          </c:tx>
          <c:spPr>
            <a:solidFill>
              <a:schemeClr val="bg2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cat>
          <c:val>
            <c:numRef>
              <c:f>'2.4.2'!$E$4:$E$12</c:f>
              <c:numCache>
                <c:formatCode>0.0</c:formatCode>
                <c:ptCount val="9"/>
                <c:pt idx="0">
                  <c:v>-0.3</c:v>
                </c:pt>
                <c:pt idx="1">
                  <c:v>-0.9</c:v>
                </c:pt>
                <c:pt idx="2">
                  <c:v>-2</c:v>
                </c:pt>
                <c:pt idx="3">
                  <c:v>-2.5</c:v>
                </c:pt>
                <c:pt idx="4">
                  <c:v>-3.2</c:v>
                </c:pt>
                <c:pt idx="5">
                  <c:v>-4.0999999999999996</c:v>
                </c:pt>
                <c:pt idx="6">
                  <c:v>-3.2</c:v>
                </c:pt>
                <c:pt idx="7">
                  <c:v>-3.1</c:v>
                </c:pt>
                <c:pt idx="8">
                  <c:v>-2.8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28E-4FDF-BAA6-6BCCEA1FD6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138382720"/>
        <c:axId val="138392704"/>
      </c:barChart>
      <c:lineChart>
        <c:grouping val="standard"/>
        <c:varyColors val="0"/>
        <c:ser>
          <c:idx val="0"/>
          <c:order val="0"/>
          <c:tx>
            <c:strRef>
              <c:f>'2.4.2'!$C$1</c:f>
              <c:strCache>
                <c:ptCount val="1"/>
                <c:pt idx="0">
                  <c:v>Primary balance</c:v>
                </c:pt>
              </c:strCache>
            </c:strRef>
          </c:tx>
          <c:spPr>
            <a:ln w="25400" cmpd="sng">
              <a:solidFill>
                <a:schemeClr val="accent2"/>
              </a:solidFill>
              <a:prstDash val="solid"/>
            </a:ln>
          </c:spPr>
          <c:marker>
            <c:symbol val="none"/>
          </c:marker>
          <c:cat>
            <c:numRef>
              <c:f>'2.4.2'!$A$4:$A$12</c:f>
              <c:numCache>
                <c:formatCode>General</c:formatCode>
                <c:ptCount val="9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</c:numCache>
            </c:numRef>
          </c:cat>
          <c:val>
            <c:numRef>
              <c:f>'2.4.2'!$C$4:$C$12</c:f>
              <c:numCache>
                <c:formatCode>0.0</c:formatCode>
                <c:ptCount val="9"/>
                <c:pt idx="0">
                  <c:v>2.9</c:v>
                </c:pt>
                <c:pt idx="1">
                  <c:v>1.8</c:v>
                </c:pt>
                <c:pt idx="2">
                  <c:v>2.2999999999999998</c:v>
                </c:pt>
                <c:pt idx="3">
                  <c:v>1.4</c:v>
                </c:pt>
                <c:pt idx="4">
                  <c:v>0.8</c:v>
                </c:pt>
                <c:pt idx="5">
                  <c:v>-2.4</c:v>
                </c:pt>
                <c:pt idx="6">
                  <c:v>-1.1000000000000001</c:v>
                </c:pt>
                <c:pt idx="7">
                  <c:v>-0.8</c:v>
                </c:pt>
                <c:pt idx="8">
                  <c:v>-0.3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28E-4FDF-BAA6-6BCCEA1FD69D}"/>
            </c:ext>
          </c:extLst>
        </c:ser>
        <c:ser>
          <c:idx val="4"/>
          <c:order val="3"/>
          <c:tx>
            <c:strRef>
              <c:f>'2.4.2'!$B$1</c:f>
              <c:strCache>
                <c:ptCount val="1"/>
                <c:pt idx="0">
                  <c:v>Total balance</c:v>
                </c:pt>
              </c:strCache>
            </c:strRef>
          </c:tx>
          <c:spPr>
            <a:ln w="25400" cmpd="sng">
              <a:solidFill>
                <a:schemeClr val="accent1"/>
              </a:solidFill>
              <a:prstDash val="solid"/>
            </a:ln>
          </c:spPr>
          <c:marker>
            <c:symbol val="none"/>
          </c:marker>
          <c:cat>
            <c:numRef>
              <c:f>'2.4.2'!$A$4:$A$12</c:f>
              <c:numCache>
                <c:formatCode>General</c:formatCode>
                <c:ptCount val="9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</c:numCache>
            </c:numRef>
          </c:cat>
          <c:val>
            <c:numRef>
              <c:f>'2.4.2'!$B$4:$B$12</c:f>
              <c:numCache>
                <c:formatCode>0.0</c:formatCode>
                <c:ptCount val="9"/>
                <c:pt idx="0">
                  <c:v>-1.6</c:v>
                </c:pt>
                <c:pt idx="1">
                  <c:v>-2.2999999999999998</c:v>
                </c:pt>
                <c:pt idx="2">
                  <c:v>-1.4</c:v>
                </c:pt>
                <c:pt idx="3">
                  <c:v>-1.9</c:v>
                </c:pt>
                <c:pt idx="4">
                  <c:v>-2.2000000000000002</c:v>
                </c:pt>
                <c:pt idx="5">
                  <c:v>-5.3</c:v>
                </c:pt>
                <c:pt idx="6">
                  <c:v>-4</c:v>
                </c:pt>
                <c:pt idx="7">
                  <c:v>-3.5</c:v>
                </c:pt>
                <c:pt idx="8">
                  <c:v>-3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3-A28E-4FDF-BAA6-6BCCEA1FD69D}"/>
            </c:ext>
          </c:extLst>
        </c:ser>
        <c:ser>
          <c:idx val="3"/>
          <c:order val="4"/>
          <c:spPr>
            <a:ln w="19050">
              <a:solidFill>
                <a:srgbClr val="7D0532"/>
              </a:solidFill>
              <a:prstDash val="sysDot"/>
            </a:ln>
          </c:spPr>
          <c:marker>
            <c:symbol val="none"/>
          </c:marker>
          <c:val>
            <c:numRef>
              <c:f>'2.4.2'!$F$4:$F$12</c:f>
              <c:numCache>
                <c:formatCode>0.0</c:formatCode>
                <c:ptCount val="9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B0F-4943-90A0-DBD791CC99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8382720"/>
        <c:axId val="138392704"/>
        <c:extLst/>
      </c:lineChart>
      <c:catAx>
        <c:axId val="138382720"/>
        <c:scaling>
          <c:orientation val="minMax"/>
        </c:scaling>
        <c:delete val="0"/>
        <c:axPos val="b"/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A"/>
          </a:p>
        </c:txPr>
        <c:crossAx val="138392704"/>
        <c:crosses val="autoZero"/>
        <c:auto val="1"/>
        <c:lblAlgn val="ctr"/>
        <c:lblOffset val="100"/>
        <c:noMultiLvlLbl val="0"/>
      </c:catAx>
      <c:valAx>
        <c:axId val="138392704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A"/>
          </a:p>
        </c:txPr>
        <c:crossAx val="138382720"/>
        <c:crosses val="autoZero"/>
        <c:crossBetween val="between"/>
        <c:majorUnit val="2"/>
      </c:valAx>
      <c:spPr>
        <a:blipFill dpi="0" rotWithShape="1">
          <a:blip xmlns:r="http://schemas.openxmlformats.org/officeDocument/2006/relationships" r:embed="rId1"/>
          <a:srcRect/>
          <a:stretch>
            <a:fillRect l="66000"/>
          </a:stretch>
        </a:blipFill>
        <a:ln w="9525">
          <a:solidFill>
            <a:schemeClr val="tx1"/>
          </a:solidFill>
        </a:ln>
        <a:effectLst/>
      </c:spPr>
    </c:plotArea>
    <c:legend>
      <c:legendPos val="b"/>
      <c:legendEntry>
        <c:idx val="4"/>
        <c:delete val="1"/>
      </c:legendEntry>
      <c:layout>
        <c:manualLayout>
          <c:xMode val="edge"/>
          <c:yMode val="edge"/>
          <c:x val="0"/>
          <c:y val="0.77579340718003498"/>
          <c:w val="1"/>
          <c:h val="0.2242065928199653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en-UA"/>
        </a:p>
      </c:txPr>
    </c:legend>
    <c:plotVisOnly val="1"/>
    <c:dispBlanksAs val="gap"/>
    <c:showDLblsOverMax val="0"/>
  </c:chart>
  <c:spPr>
    <a:noFill/>
    <a:ln>
      <a:noFill/>
    </a:ln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</a:extLst>
  </c:spPr>
  <c:txPr>
    <a:bodyPr/>
    <a:lstStyle/>
    <a:p>
      <a:pPr>
        <a:defRPr sz="7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A"/>
    </a:p>
  </c:txPr>
  <c:printSettings>
    <c:headerFooter/>
    <c:pageMargins b="0.75" l="0.7" r="0.7" t="0.75" header="0.3" footer="0.3"/>
    <c:pageSetup/>
  </c:printSettings>
  <c:userShapes r:id="rId2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9.7055446194225695E-2"/>
          <c:y val="4.6271186440677903E-2"/>
          <c:w val="0.88412908496732001"/>
          <c:h val="0.716781313131313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'2.4.3'!$B$1</c:f>
              <c:strCache>
                <c:ptCount val="1"/>
                <c:pt idx="0">
                  <c:v>Domestic taxes</c:v>
                </c:pt>
              </c:strCache>
            </c:strRef>
          </c:tx>
          <c:spPr>
            <a:solidFill>
              <a:srgbClr val="005591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'2.4.3'!$A$5:$A$23</c:f>
              <c:strCache>
                <c:ptCount val="19"/>
                <c:pt idx="0">
                  <c:v>I.17</c:v>
                </c:pt>
                <c:pt idx="1">
                  <c:v>II.17</c:v>
                </c:pt>
                <c:pt idx="2">
                  <c:v>III.17</c:v>
                </c:pt>
                <c:pt idx="3">
                  <c:v>IV.17</c:v>
                </c:pt>
                <c:pt idx="4">
                  <c:v>I.18</c:v>
                </c:pt>
                <c:pt idx="5">
                  <c:v>II.18</c:v>
                </c:pt>
                <c:pt idx="6">
                  <c:v>ІІI.18</c:v>
                </c:pt>
                <c:pt idx="7">
                  <c:v>ІV.18</c:v>
                </c:pt>
                <c:pt idx="8">
                  <c:v>I.19</c:v>
                </c:pt>
                <c:pt idx="9">
                  <c:v>II.19</c:v>
                </c:pt>
                <c:pt idx="10">
                  <c:v>ІІI.19</c:v>
                </c:pt>
                <c:pt idx="11">
                  <c:v>ІV.19</c:v>
                </c:pt>
                <c:pt idx="12">
                  <c:v>I.20</c:v>
                </c:pt>
                <c:pt idx="13">
                  <c:v>II.20</c:v>
                </c:pt>
                <c:pt idx="14">
                  <c:v>ІII.20</c:v>
                </c:pt>
                <c:pt idx="15">
                  <c:v>ІV.20</c:v>
                </c:pt>
                <c:pt idx="16">
                  <c:v>I.21</c:v>
                </c:pt>
                <c:pt idx="17">
                  <c:v>II.21</c:v>
                </c:pt>
                <c:pt idx="18">
                  <c:v>III.21</c:v>
                </c:pt>
              </c:strCache>
            </c:strRef>
          </c:cat>
          <c:val>
            <c:numRef>
              <c:f>'2.4.3'!$B$5:$B$23</c:f>
              <c:numCache>
                <c:formatCode>0.0</c:formatCode>
                <c:ptCount val="19"/>
                <c:pt idx="0">
                  <c:v>20.399999999999999</c:v>
                </c:pt>
                <c:pt idx="1">
                  <c:v>6.7</c:v>
                </c:pt>
                <c:pt idx="2">
                  <c:v>17</c:v>
                </c:pt>
                <c:pt idx="3">
                  <c:v>5.8</c:v>
                </c:pt>
                <c:pt idx="4">
                  <c:v>5.2</c:v>
                </c:pt>
                <c:pt idx="5">
                  <c:v>13.8</c:v>
                </c:pt>
                <c:pt idx="6">
                  <c:v>9.6</c:v>
                </c:pt>
                <c:pt idx="7">
                  <c:v>11.4</c:v>
                </c:pt>
                <c:pt idx="8">
                  <c:v>5.6</c:v>
                </c:pt>
                <c:pt idx="9">
                  <c:v>5.5</c:v>
                </c:pt>
                <c:pt idx="10">
                  <c:v>7.8</c:v>
                </c:pt>
                <c:pt idx="11">
                  <c:v>8.3000000000000007</c:v>
                </c:pt>
                <c:pt idx="12">
                  <c:v>7.8</c:v>
                </c:pt>
                <c:pt idx="13">
                  <c:v>-2.1</c:v>
                </c:pt>
                <c:pt idx="14">
                  <c:v>4.4000000000000004</c:v>
                </c:pt>
                <c:pt idx="15">
                  <c:v>14.6</c:v>
                </c:pt>
                <c:pt idx="16">
                  <c:v>8.6</c:v>
                </c:pt>
                <c:pt idx="17">
                  <c:v>16.3</c:v>
                </c:pt>
                <c:pt idx="18">
                  <c:v>17.3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C07-AC42-A607-4B97666E1927}"/>
            </c:ext>
          </c:extLst>
        </c:ser>
        <c:ser>
          <c:idx val="2"/>
          <c:order val="1"/>
          <c:tx>
            <c:strRef>
              <c:f>'2.4.3'!$C$1</c:f>
              <c:strCache>
                <c:ptCount val="1"/>
                <c:pt idx="0">
                  <c:v>Import taxes</c:v>
                </c:pt>
              </c:strCache>
            </c:strRef>
          </c:tx>
          <c:spPr>
            <a:solidFill>
              <a:srgbClr val="46AFE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'2.4.3'!$A$5:$A$23</c:f>
              <c:strCache>
                <c:ptCount val="19"/>
                <c:pt idx="0">
                  <c:v>I.17</c:v>
                </c:pt>
                <c:pt idx="1">
                  <c:v>II.17</c:v>
                </c:pt>
                <c:pt idx="2">
                  <c:v>III.17</c:v>
                </c:pt>
                <c:pt idx="3">
                  <c:v>IV.17</c:v>
                </c:pt>
                <c:pt idx="4">
                  <c:v>I.18</c:v>
                </c:pt>
                <c:pt idx="5">
                  <c:v>II.18</c:v>
                </c:pt>
                <c:pt idx="6">
                  <c:v>ІІI.18</c:v>
                </c:pt>
                <c:pt idx="7">
                  <c:v>ІV.18</c:v>
                </c:pt>
                <c:pt idx="8">
                  <c:v>I.19</c:v>
                </c:pt>
                <c:pt idx="9">
                  <c:v>II.19</c:v>
                </c:pt>
                <c:pt idx="10">
                  <c:v>ІІI.19</c:v>
                </c:pt>
                <c:pt idx="11">
                  <c:v>ІV.19</c:v>
                </c:pt>
                <c:pt idx="12">
                  <c:v>I.20</c:v>
                </c:pt>
                <c:pt idx="13">
                  <c:v>II.20</c:v>
                </c:pt>
                <c:pt idx="14">
                  <c:v>ІII.20</c:v>
                </c:pt>
                <c:pt idx="15">
                  <c:v>ІV.20</c:v>
                </c:pt>
                <c:pt idx="16">
                  <c:v>I.21</c:v>
                </c:pt>
                <c:pt idx="17">
                  <c:v>II.21</c:v>
                </c:pt>
                <c:pt idx="18">
                  <c:v>III.21</c:v>
                </c:pt>
              </c:strCache>
            </c:strRef>
          </c:cat>
          <c:val>
            <c:numRef>
              <c:f>'2.4.3'!$C$5:$C$23</c:f>
              <c:numCache>
                <c:formatCode>0.0</c:formatCode>
                <c:ptCount val="19"/>
                <c:pt idx="0">
                  <c:v>11.7</c:v>
                </c:pt>
                <c:pt idx="1">
                  <c:v>12.3</c:v>
                </c:pt>
                <c:pt idx="2">
                  <c:v>9.5</c:v>
                </c:pt>
                <c:pt idx="3">
                  <c:v>10.7</c:v>
                </c:pt>
                <c:pt idx="4">
                  <c:v>5.6</c:v>
                </c:pt>
                <c:pt idx="5">
                  <c:v>3</c:v>
                </c:pt>
                <c:pt idx="6">
                  <c:v>8.1</c:v>
                </c:pt>
                <c:pt idx="7">
                  <c:v>4.9000000000000004</c:v>
                </c:pt>
                <c:pt idx="8">
                  <c:v>3.8</c:v>
                </c:pt>
                <c:pt idx="9">
                  <c:v>2.1</c:v>
                </c:pt>
                <c:pt idx="10">
                  <c:v>-1.5</c:v>
                </c:pt>
                <c:pt idx="11">
                  <c:v>-2.8</c:v>
                </c:pt>
                <c:pt idx="12">
                  <c:v>-4.7</c:v>
                </c:pt>
                <c:pt idx="13">
                  <c:v>-4.2</c:v>
                </c:pt>
                <c:pt idx="14">
                  <c:v>1.5</c:v>
                </c:pt>
                <c:pt idx="15">
                  <c:v>3.9</c:v>
                </c:pt>
                <c:pt idx="16">
                  <c:v>8.6</c:v>
                </c:pt>
                <c:pt idx="17">
                  <c:v>10.5</c:v>
                </c:pt>
                <c:pt idx="18">
                  <c:v>10.9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C07-AC42-A607-4B97666E1927}"/>
            </c:ext>
          </c:extLst>
        </c:ser>
        <c:ser>
          <c:idx val="1"/>
          <c:order val="2"/>
          <c:tx>
            <c:strRef>
              <c:f>'2.4.3'!$D$1</c:f>
              <c:strCache>
                <c:ptCount val="1"/>
                <c:pt idx="0">
                  <c:v>Non-tax revenues</c:v>
                </c:pt>
              </c:strCache>
            </c:strRef>
          </c:tx>
          <c:spPr>
            <a:solidFill>
              <a:srgbClr val="91C864"/>
            </a:solidFill>
            <a:ln w="25400" cmpd="sng">
              <a:noFill/>
              <a:prstDash val="solid"/>
            </a:ln>
          </c:spPr>
          <c:invertIfNegative val="0"/>
          <c:cat>
            <c:strRef>
              <c:f>'2.4.3'!$A$5:$A$23</c:f>
              <c:strCache>
                <c:ptCount val="19"/>
                <c:pt idx="0">
                  <c:v>I.17</c:v>
                </c:pt>
                <c:pt idx="1">
                  <c:v>II.17</c:v>
                </c:pt>
                <c:pt idx="2">
                  <c:v>III.17</c:v>
                </c:pt>
                <c:pt idx="3">
                  <c:v>IV.17</c:v>
                </c:pt>
                <c:pt idx="4">
                  <c:v>I.18</c:v>
                </c:pt>
                <c:pt idx="5">
                  <c:v>II.18</c:v>
                </c:pt>
                <c:pt idx="6">
                  <c:v>ІІI.18</c:v>
                </c:pt>
                <c:pt idx="7">
                  <c:v>ІV.18</c:v>
                </c:pt>
                <c:pt idx="8">
                  <c:v>I.19</c:v>
                </c:pt>
                <c:pt idx="9">
                  <c:v>II.19</c:v>
                </c:pt>
                <c:pt idx="10">
                  <c:v>ІІI.19</c:v>
                </c:pt>
                <c:pt idx="11">
                  <c:v>ІV.19</c:v>
                </c:pt>
                <c:pt idx="12">
                  <c:v>I.20</c:v>
                </c:pt>
                <c:pt idx="13">
                  <c:v>II.20</c:v>
                </c:pt>
                <c:pt idx="14">
                  <c:v>ІII.20</c:v>
                </c:pt>
                <c:pt idx="15">
                  <c:v>ІV.20</c:v>
                </c:pt>
                <c:pt idx="16">
                  <c:v>I.21</c:v>
                </c:pt>
                <c:pt idx="17">
                  <c:v>II.21</c:v>
                </c:pt>
                <c:pt idx="18">
                  <c:v>III.21</c:v>
                </c:pt>
              </c:strCache>
            </c:strRef>
          </c:cat>
          <c:val>
            <c:numRef>
              <c:f>'2.4.3'!$D$5:$D$23</c:f>
              <c:numCache>
                <c:formatCode>0.0</c:formatCode>
                <c:ptCount val="19"/>
                <c:pt idx="0">
                  <c:v>2.5</c:v>
                </c:pt>
                <c:pt idx="1">
                  <c:v>20.5</c:v>
                </c:pt>
                <c:pt idx="2">
                  <c:v>5.5</c:v>
                </c:pt>
                <c:pt idx="3">
                  <c:v>-8.3000000000000007</c:v>
                </c:pt>
                <c:pt idx="4">
                  <c:v>2.4</c:v>
                </c:pt>
                <c:pt idx="5">
                  <c:v>9.5</c:v>
                </c:pt>
                <c:pt idx="6">
                  <c:v>0.2</c:v>
                </c:pt>
                <c:pt idx="7">
                  <c:v>2.2000000000000002</c:v>
                </c:pt>
                <c:pt idx="8">
                  <c:v>0.3</c:v>
                </c:pt>
                <c:pt idx="9">
                  <c:v>7.8</c:v>
                </c:pt>
                <c:pt idx="10">
                  <c:v>0</c:v>
                </c:pt>
                <c:pt idx="11">
                  <c:v>-1.7</c:v>
                </c:pt>
                <c:pt idx="12">
                  <c:v>-0.5</c:v>
                </c:pt>
                <c:pt idx="13">
                  <c:v>7.8</c:v>
                </c:pt>
                <c:pt idx="14">
                  <c:v>-1</c:v>
                </c:pt>
                <c:pt idx="15">
                  <c:v>-0.8</c:v>
                </c:pt>
                <c:pt idx="16">
                  <c:v>0.8</c:v>
                </c:pt>
                <c:pt idx="17">
                  <c:v>-12.7</c:v>
                </c:pt>
                <c:pt idx="18">
                  <c:v>2.9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C07-AC42-A607-4B97666E1927}"/>
            </c:ext>
          </c:extLst>
        </c:ser>
        <c:ser>
          <c:idx val="4"/>
          <c:order val="3"/>
          <c:tx>
            <c:strRef>
              <c:f>'2.4.3'!$E$1</c:f>
              <c:strCache>
                <c:ptCount val="1"/>
                <c:pt idx="0">
                  <c:v>Other revenues</c:v>
                </c:pt>
              </c:strCache>
            </c:strRef>
          </c:tx>
          <c:spPr>
            <a:solidFill>
              <a:srgbClr val="057D46"/>
            </a:solidFill>
            <a:ln w="25400" cmpd="sng">
              <a:noFill/>
              <a:prstDash val="solid"/>
            </a:ln>
            <a:effectLst/>
            <a:extLst>
              <a:ext uri="{91240B29-F687-4F45-9708-019B960494DF}">
                <a14:hiddenLine xmlns:a14="http://schemas.microsoft.com/office/drawing/2010/main" w="25400" cmpd="sng">
                  <a:solidFill>
                    <a:srgbClr val="D32F39"/>
                  </a:solidFill>
                  <a:prstDash val="solid"/>
                </a14:hiddenLine>
              </a:ext>
            </a:extLst>
          </c:spPr>
          <c:invertIfNegative val="0"/>
          <c:cat>
            <c:strRef>
              <c:f>'2.4.3'!$A$5:$A$23</c:f>
              <c:strCache>
                <c:ptCount val="19"/>
                <c:pt idx="0">
                  <c:v>I.17</c:v>
                </c:pt>
                <c:pt idx="1">
                  <c:v>II.17</c:v>
                </c:pt>
                <c:pt idx="2">
                  <c:v>III.17</c:v>
                </c:pt>
                <c:pt idx="3">
                  <c:v>IV.17</c:v>
                </c:pt>
                <c:pt idx="4">
                  <c:v>I.18</c:v>
                </c:pt>
                <c:pt idx="5">
                  <c:v>II.18</c:v>
                </c:pt>
                <c:pt idx="6">
                  <c:v>ІІI.18</c:v>
                </c:pt>
                <c:pt idx="7">
                  <c:v>ІV.18</c:v>
                </c:pt>
                <c:pt idx="8">
                  <c:v>I.19</c:v>
                </c:pt>
                <c:pt idx="9">
                  <c:v>II.19</c:v>
                </c:pt>
                <c:pt idx="10">
                  <c:v>ІІI.19</c:v>
                </c:pt>
                <c:pt idx="11">
                  <c:v>ІV.19</c:v>
                </c:pt>
                <c:pt idx="12">
                  <c:v>I.20</c:v>
                </c:pt>
                <c:pt idx="13">
                  <c:v>II.20</c:v>
                </c:pt>
                <c:pt idx="14">
                  <c:v>ІII.20</c:v>
                </c:pt>
                <c:pt idx="15">
                  <c:v>ІV.20</c:v>
                </c:pt>
                <c:pt idx="16">
                  <c:v>I.21</c:v>
                </c:pt>
                <c:pt idx="17">
                  <c:v>II.21</c:v>
                </c:pt>
                <c:pt idx="18">
                  <c:v>III.21</c:v>
                </c:pt>
              </c:strCache>
            </c:strRef>
          </c:cat>
          <c:val>
            <c:numRef>
              <c:f>'2.4.3'!$E$5:$E$23</c:f>
              <c:numCache>
                <c:formatCode>0.0</c:formatCode>
                <c:ptCount val="19"/>
                <c:pt idx="0">
                  <c:v>0.3</c:v>
                </c:pt>
                <c:pt idx="1">
                  <c:v>17</c:v>
                </c:pt>
                <c:pt idx="2">
                  <c:v>0</c:v>
                </c:pt>
                <c:pt idx="3">
                  <c:v>-1.1000000000000001</c:v>
                </c:pt>
                <c:pt idx="4">
                  <c:v>-0.3</c:v>
                </c:pt>
                <c:pt idx="5">
                  <c:v>-10.7</c:v>
                </c:pt>
                <c:pt idx="6">
                  <c:v>0.2</c:v>
                </c:pt>
                <c:pt idx="7">
                  <c:v>0.2</c:v>
                </c:pt>
                <c:pt idx="8">
                  <c:v>0.7</c:v>
                </c:pt>
                <c:pt idx="9">
                  <c:v>0</c:v>
                </c:pt>
                <c:pt idx="10">
                  <c:v>-0.2</c:v>
                </c:pt>
                <c:pt idx="11">
                  <c:v>0</c:v>
                </c:pt>
                <c:pt idx="12">
                  <c:v>-0.6</c:v>
                </c:pt>
                <c:pt idx="13">
                  <c:v>-0.1</c:v>
                </c:pt>
                <c:pt idx="14">
                  <c:v>0.2</c:v>
                </c:pt>
                <c:pt idx="15">
                  <c:v>0</c:v>
                </c:pt>
                <c:pt idx="16">
                  <c:v>-0.1</c:v>
                </c:pt>
                <c:pt idx="17">
                  <c:v>0.1</c:v>
                </c:pt>
                <c:pt idx="18">
                  <c:v>-0.1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C07-AC42-A607-4B97666E19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119241728"/>
        <c:axId val="119247616"/>
      </c:barChart>
      <c:lineChart>
        <c:grouping val="standard"/>
        <c:varyColors val="0"/>
        <c:ser>
          <c:idx val="3"/>
          <c:order val="4"/>
          <c:tx>
            <c:strRef>
              <c:f>'2.4.3'!$F$1</c:f>
              <c:strCache>
                <c:ptCount val="1"/>
                <c:pt idx="0">
                  <c:v> Changes in revenues, % yoy</c:v>
                </c:pt>
              </c:strCache>
            </c:strRef>
          </c:tx>
          <c:spPr>
            <a:ln w="25400" cmpd="sng">
              <a:noFill/>
              <a:prstDash val="solid"/>
            </a:ln>
          </c:spPr>
          <c:marker>
            <c:symbol val="circle"/>
            <c:size val="5"/>
            <c:spPr>
              <a:solidFill>
                <a:srgbClr val="7D0532"/>
              </a:solidFill>
              <a:ln>
                <a:noFill/>
              </a:ln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4-AC07-AC42-A607-4B97666E192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5-AC07-AC42-A607-4B97666E192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6-AC07-AC42-A607-4B97666E192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7-AC07-AC42-A607-4B97666E192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8-AC07-AC42-A607-4B97666E192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9-AC07-AC42-A607-4B97666E192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A-AC07-AC42-A607-4B97666E192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B-AC07-AC42-A607-4B97666E192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C-AC07-AC42-A607-4B97666E1927}"/>
              </c:ext>
            </c:extLst>
          </c:dPt>
          <c:dLbls>
            <c:dLbl>
              <c:idx val="1"/>
              <c:layout>
                <c:manualLayout>
                  <c:x val="9.6473529411764666E-2"/>
                  <c:y val="2.471515151515151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0" tIns="0" rIns="0" bIns="0" anchor="ctr">
                  <a:noAutofit/>
                </a:bodyPr>
                <a:lstStyle/>
                <a:p>
                  <a:pPr>
                    <a:defRPr>
                      <a:solidFill>
                        <a:schemeClr val="accent1"/>
                      </a:solidFill>
                    </a:defRPr>
                  </a:pPr>
                  <a:endParaRPr lang="en-UA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2078431372549021"/>
                      <c:h val="9.532929292929293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AC07-AC42-A607-4B97666E192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solidFill>
                        <a:schemeClr val="accent1"/>
                      </a:solidFill>
                    </a:ln>
                  </c:spPr>
                </c15:leaderLines>
              </c:ext>
            </c:extLst>
          </c:dLbls>
          <c:cat>
            <c:strRef>
              <c:f>'2.4.3'!$A$5:$A$23</c:f>
              <c:strCache>
                <c:ptCount val="19"/>
                <c:pt idx="0">
                  <c:v>I.17</c:v>
                </c:pt>
                <c:pt idx="1">
                  <c:v>II.17</c:v>
                </c:pt>
                <c:pt idx="2">
                  <c:v>III.17</c:v>
                </c:pt>
                <c:pt idx="3">
                  <c:v>IV.17</c:v>
                </c:pt>
                <c:pt idx="4">
                  <c:v>I.18</c:v>
                </c:pt>
                <c:pt idx="5">
                  <c:v>II.18</c:v>
                </c:pt>
                <c:pt idx="6">
                  <c:v>ІІI.18</c:v>
                </c:pt>
                <c:pt idx="7">
                  <c:v>ІV.18</c:v>
                </c:pt>
                <c:pt idx="8">
                  <c:v>I.19</c:v>
                </c:pt>
                <c:pt idx="9">
                  <c:v>II.19</c:v>
                </c:pt>
                <c:pt idx="10">
                  <c:v>ІІI.19</c:v>
                </c:pt>
                <c:pt idx="11">
                  <c:v>ІV.19</c:v>
                </c:pt>
                <c:pt idx="12">
                  <c:v>I.20</c:v>
                </c:pt>
                <c:pt idx="13">
                  <c:v>II.20</c:v>
                </c:pt>
                <c:pt idx="14">
                  <c:v>ІII.20</c:v>
                </c:pt>
                <c:pt idx="15">
                  <c:v>ІV.20</c:v>
                </c:pt>
                <c:pt idx="16">
                  <c:v>I.21</c:v>
                </c:pt>
                <c:pt idx="17">
                  <c:v>II.21</c:v>
                </c:pt>
                <c:pt idx="18">
                  <c:v>III.21</c:v>
                </c:pt>
              </c:strCache>
            </c:strRef>
          </c:cat>
          <c:val>
            <c:numRef>
              <c:f>'2.4.3'!$F$5:$F$23</c:f>
              <c:numCache>
                <c:formatCode>General</c:formatCode>
                <c:ptCount val="19"/>
                <c:pt idx="0">
                  <c:v>34.9</c:v>
                </c:pt>
                <c:pt idx="1">
                  <c:v>56.5</c:v>
                </c:pt>
                <c:pt idx="2">
                  <c:v>32</c:v>
                </c:pt>
                <c:pt idx="3">
                  <c:v>7.1</c:v>
                </c:pt>
                <c:pt idx="4">
                  <c:v>12.9</c:v>
                </c:pt>
                <c:pt idx="5">
                  <c:v>15.6</c:v>
                </c:pt>
                <c:pt idx="6">
                  <c:v>18.2</c:v>
                </c:pt>
                <c:pt idx="7">
                  <c:v>18.600000000000001</c:v>
                </c:pt>
                <c:pt idx="8" formatCode="0.0">
                  <c:v>10.4</c:v>
                </c:pt>
                <c:pt idx="9" formatCode="0.0">
                  <c:v>15.5</c:v>
                </c:pt>
                <c:pt idx="10" formatCode="0.0">
                  <c:v>6.1</c:v>
                </c:pt>
                <c:pt idx="11" formatCode="0.0">
                  <c:v>3.8</c:v>
                </c:pt>
                <c:pt idx="12" formatCode="0.0">
                  <c:v>2.1</c:v>
                </c:pt>
                <c:pt idx="13" formatCode="0.0">
                  <c:v>1.4</c:v>
                </c:pt>
                <c:pt idx="14" formatCode="0.0">
                  <c:v>5.0999999999999996</c:v>
                </c:pt>
                <c:pt idx="15" formatCode="0.0">
                  <c:v>17.7</c:v>
                </c:pt>
                <c:pt idx="16" formatCode="0.0">
                  <c:v>17.899999999999999</c:v>
                </c:pt>
                <c:pt idx="17" formatCode="0.0">
                  <c:v>14.1</c:v>
                </c:pt>
                <c:pt idx="18" formatCode="0.0">
                  <c:v>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C07-AC42-A607-4B97666E19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9241728"/>
        <c:axId val="119247616"/>
      </c:lineChart>
      <c:catAx>
        <c:axId val="119241728"/>
        <c:scaling>
          <c:orientation val="minMax"/>
        </c:scaling>
        <c:delete val="0"/>
        <c:axPos val="b"/>
        <c:min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inorGridlines>
        <c:numFmt formatCode="[$-409]mm\.yy;@" sourceLinked="0"/>
        <c:majorTickMark val="none"/>
        <c:minorTickMark val="in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A"/>
          </a:p>
        </c:txPr>
        <c:crossAx val="119247616"/>
        <c:crosses val="autoZero"/>
        <c:auto val="1"/>
        <c:lblAlgn val="ctr"/>
        <c:lblOffset val="1"/>
        <c:tickLblSkip val="2"/>
        <c:tickMarkSkip val="8"/>
        <c:noMultiLvlLbl val="0"/>
      </c:catAx>
      <c:valAx>
        <c:axId val="119247616"/>
        <c:scaling>
          <c:orientation val="minMax"/>
          <c:max val="60"/>
          <c:min val="-2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A"/>
          </a:p>
        </c:txPr>
        <c:crossAx val="119241728"/>
        <c:crosses val="autoZero"/>
        <c:crossBetween val="between"/>
        <c:majorUnit val="10"/>
      </c:val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legend>
      <c:legendPos val="b"/>
      <c:legendEntry>
        <c:idx val="4"/>
        <c:delete val="1"/>
      </c:legendEntry>
      <c:layout>
        <c:manualLayout>
          <c:xMode val="edge"/>
          <c:yMode val="edge"/>
          <c:x val="8.3334125663576605E-3"/>
          <c:y val="0.84284999999999988"/>
          <c:w val="0.99166666666666703"/>
          <c:h val="0.13878737373737376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en-UA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  <a:extLst>
      <a:ext uri="{91240B29-F687-4F45-9708-019B960494DF}">
        <a14:hiddenLine xmlns:a14="http://schemas.microsoft.com/office/drawing/2010/main" w="6350" cap="flat" cmpd="sng" algn="ctr">
          <a:solidFill>
            <a:sysClr val="windowText" lastClr="000000">
              <a:tint val="7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A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7607083346946775E-2"/>
          <c:y val="2.7626368845484323E-2"/>
          <c:w val="0.87956872610840653"/>
          <c:h val="0.6311384719840279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'2.4.4'!$B$1</c:f>
              <c:strCache>
                <c:ptCount val="1"/>
                <c:pt idx="0">
                  <c:v>State functions</c:v>
                </c:pt>
              </c:strCache>
            </c:strRef>
          </c:tx>
          <c:spPr>
            <a:solidFill>
              <a:srgbClr val="50505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'2.4.4'!$A$5:$A$23</c:f>
              <c:strCache>
                <c:ptCount val="19"/>
                <c:pt idx="0">
                  <c:v>I.17</c:v>
                </c:pt>
                <c:pt idx="1">
                  <c:v>II.17</c:v>
                </c:pt>
                <c:pt idx="2">
                  <c:v>III.17</c:v>
                </c:pt>
                <c:pt idx="3">
                  <c:v>IV.17</c:v>
                </c:pt>
                <c:pt idx="4">
                  <c:v>I.18</c:v>
                </c:pt>
                <c:pt idx="5">
                  <c:v>II.18</c:v>
                </c:pt>
                <c:pt idx="6">
                  <c:v>ІІI.18</c:v>
                </c:pt>
                <c:pt idx="7">
                  <c:v>ІV.18</c:v>
                </c:pt>
                <c:pt idx="8">
                  <c:v>І.19</c:v>
                </c:pt>
                <c:pt idx="9">
                  <c:v>IІ.19</c:v>
                </c:pt>
                <c:pt idx="10">
                  <c:v>IIІ.19</c:v>
                </c:pt>
                <c:pt idx="11">
                  <c:v>IV.19</c:v>
                </c:pt>
                <c:pt idx="12">
                  <c:v>I.20</c:v>
                </c:pt>
                <c:pt idx="13">
                  <c:v>II.20</c:v>
                </c:pt>
                <c:pt idx="14">
                  <c:v>III.20</c:v>
                </c:pt>
                <c:pt idx="15">
                  <c:v>IV.20</c:v>
                </c:pt>
                <c:pt idx="16">
                  <c:v>I.21</c:v>
                </c:pt>
                <c:pt idx="17">
                  <c:v>II.21</c:v>
                </c:pt>
                <c:pt idx="18">
                  <c:v>III.21</c:v>
                </c:pt>
              </c:strCache>
            </c:strRef>
          </c:cat>
          <c:val>
            <c:numRef>
              <c:f>'2.4.4'!$B$5:$B$23</c:f>
              <c:numCache>
                <c:formatCode>General</c:formatCode>
                <c:ptCount val="19"/>
                <c:pt idx="0">
                  <c:v>2</c:v>
                </c:pt>
                <c:pt idx="1">
                  <c:v>1.8</c:v>
                </c:pt>
                <c:pt idx="2">
                  <c:v>2.6</c:v>
                </c:pt>
                <c:pt idx="3">
                  <c:v>2</c:v>
                </c:pt>
                <c:pt idx="4">
                  <c:v>1.9</c:v>
                </c:pt>
                <c:pt idx="5">
                  <c:v>3.2</c:v>
                </c:pt>
                <c:pt idx="6">
                  <c:v>1.4</c:v>
                </c:pt>
                <c:pt idx="7">
                  <c:v>1.4</c:v>
                </c:pt>
                <c:pt idx="8" formatCode="0.0">
                  <c:v>0.7</c:v>
                </c:pt>
                <c:pt idx="9" formatCode="0.0">
                  <c:v>0.3</c:v>
                </c:pt>
                <c:pt idx="10" formatCode="0.0">
                  <c:v>1.1000000000000001</c:v>
                </c:pt>
                <c:pt idx="11" formatCode="0.0">
                  <c:v>0.4</c:v>
                </c:pt>
                <c:pt idx="12" formatCode="0.0">
                  <c:v>0.6</c:v>
                </c:pt>
                <c:pt idx="13" formatCode="0.0">
                  <c:v>-0.6</c:v>
                </c:pt>
                <c:pt idx="14" formatCode="0.0">
                  <c:v>-0.3</c:v>
                </c:pt>
                <c:pt idx="15" formatCode="0.0">
                  <c:v>0.4</c:v>
                </c:pt>
                <c:pt idx="16" formatCode="0.0">
                  <c:v>0.5</c:v>
                </c:pt>
                <c:pt idx="17" formatCode="0.0">
                  <c:v>1</c:v>
                </c:pt>
                <c:pt idx="18">
                  <c:v>0.9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D4-EC43-B9BE-CF189687C5CD}"/>
            </c:ext>
          </c:extLst>
        </c:ser>
        <c:ser>
          <c:idx val="1"/>
          <c:order val="1"/>
          <c:tx>
            <c:strRef>
              <c:f>'2.4.4'!$C$1</c:f>
              <c:strCache>
                <c:ptCount val="1"/>
                <c:pt idx="0">
                  <c:v>Debt service</c:v>
                </c:pt>
              </c:strCache>
            </c:strRef>
          </c:tx>
          <c:spPr>
            <a:solidFill>
              <a:srgbClr val="91C8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'2.4.4'!$A$5:$A$23</c:f>
              <c:strCache>
                <c:ptCount val="19"/>
                <c:pt idx="0">
                  <c:v>I.17</c:v>
                </c:pt>
                <c:pt idx="1">
                  <c:v>II.17</c:v>
                </c:pt>
                <c:pt idx="2">
                  <c:v>III.17</c:v>
                </c:pt>
                <c:pt idx="3">
                  <c:v>IV.17</c:v>
                </c:pt>
                <c:pt idx="4">
                  <c:v>I.18</c:v>
                </c:pt>
                <c:pt idx="5">
                  <c:v>II.18</c:v>
                </c:pt>
                <c:pt idx="6">
                  <c:v>ІІI.18</c:v>
                </c:pt>
                <c:pt idx="7">
                  <c:v>ІV.18</c:v>
                </c:pt>
                <c:pt idx="8">
                  <c:v>І.19</c:v>
                </c:pt>
                <c:pt idx="9">
                  <c:v>IІ.19</c:v>
                </c:pt>
                <c:pt idx="10">
                  <c:v>IIІ.19</c:v>
                </c:pt>
                <c:pt idx="11">
                  <c:v>IV.19</c:v>
                </c:pt>
                <c:pt idx="12">
                  <c:v>I.20</c:v>
                </c:pt>
                <c:pt idx="13">
                  <c:v>II.20</c:v>
                </c:pt>
                <c:pt idx="14">
                  <c:v>III.20</c:v>
                </c:pt>
                <c:pt idx="15">
                  <c:v>IV.20</c:v>
                </c:pt>
                <c:pt idx="16">
                  <c:v>I.21</c:v>
                </c:pt>
                <c:pt idx="17">
                  <c:v>II.21</c:v>
                </c:pt>
                <c:pt idx="18">
                  <c:v>III.21</c:v>
                </c:pt>
              </c:strCache>
            </c:strRef>
          </c:cat>
          <c:val>
            <c:numRef>
              <c:f>'2.4.4'!$C$5:$C$23</c:f>
              <c:numCache>
                <c:formatCode>General</c:formatCode>
                <c:ptCount val="19"/>
                <c:pt idx="0">
                  <c:v>2.2999999999999998</c:v>
                </c:pt>
                <c:pt idx="1">
                  <c:v>1.1000000000000001</c:v>
                </c:pt>
                <c:pt idx="2">
                  <c:v>2.9</c:v>
                </c:pt>
                <c:pt idx="3">
                  <c:v>1</c:v>
                </c:pt>
                <c:pt idx="4">
                  <c:v>-0.5</c:v>
                </c:pt>
                <c:pt idx="5">
                  <c:v>1.7</c:v>
                </c:pt>
                <c:pt idx="6">
                  <c:v>-1.8</c:v>
                </c:pt>
                <c:pt idx="7">
                  <c:v>2</c:v>
                </c:pt>
                <c:pt idx="8" formatCode="0.0">
                  <c:v>0.7</c:v>
                </c:pt>
                <c:pt idx="9" formatCode="0.0">
                  <c:v>1.1000000000000001</c:v>
                </c:pt>
                <c:pt idx="10" formatCode="0.0">
                  <c:v>0.2</c:v>
                </c:pt>
                <c:pt idx="11" formatCode="0.0">
                  <c:v>-0.4</c:v>
                </c:pt>
                <c:pt idx="12" formatCode="0.0">
                  <c:v>0</c:v>
                </c:pt>
                <c:pt idx="13" formatCode="0.0">
                  <c:v>0.3</c:v>
                </c:pt>
                <c:pt idx="14" formatCode="0.0">
                  <c:v>1.8</c:v>
                </c:pt>
                <c:pt idx="15" formatCode="0.0">
                  <c:v>-1.3</c:v>
                </c:pt>
                <c:pt idx="16" formatCode="0.0">
                  <c:v>1.8</c:v>
                </c:pt>
                <c:pt idx="17">
                  <c:v>2.4</c:v>
                </c:pt>
                <c:pt idx="18">
                  <c:v>-0.2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6D4-EC43-B9BE-CF189687C5CD}"/>
            </c:ext>
          </c:extLst>
        </c:ser>
        <c:ser>
          <c:idx val="2"/>
          <c:order val="2"/>
          <c:tx>
            <c:strRef>
              <c:f>'2.4.4'!$D$1</c:f>
              <c:strCache>
                <c:ptCount val="1"/>
                <c:pt idx="0">
                  <c:v>Defense and security</c:v>
                </c:pt>
              </c:strCache>
            </c:strRef>
          </c:tx>
          <c:spPr>
            <a:solidFill>
              <a:srgbClr val="EB4B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'2.4.4'!$A$5:$A$23</c:f>
              <c:strCache>
                <c:ptCount val="19"/>
                <c:pt idx="0">
                  <c:v>I.17</c:v>
                </c:pt>
                <c:pt idx="1">
                  <c:v>II.17</c:v>
                </c:pt>
                <c:pt idx="2">
                  <c:v>III.17</c:v>
                </c:pt>
                <c:pt idx="3">
                  <c:v>IV.17</c:v>
                </c:pt>
                <c:pt idx="4">
                  <c:v>I.18</c:v>
                </c:pt>
                <c:pt idx="5">
                  <c:v>II.18</c:v>
                </c:pt>
                <c:pt idx="6">
                  <c:v>ІІI.18</c:v>
                </c:pt>
                <c:pt idx="7">
                  <c:v>ІV.18</c:v>
                </c:pt>
                <c:pt idx="8">
                  <c:v>І.19</c:v>
                </c:pt>
                <c:pt idx="9">
                  <c:v>IІ.19</c:v>
                </c:pt>
                <c:pt idx="10">
                  <c:v>IIІ.19</c:v>
                </c:pt>
                <c:pt idx="11">
                  <c:v>IV.19</c:v>
                </c:pt>
                <c:pt idx="12">
                  <c:v>I.20</c:v>
                </c:pt>
                <c:pt idx="13">
                  <c:v>II.20</c:v>
                </c:pt>
                <c:pt idx="14">
                  <c:v>III.20</c:v>
                </c:pt>
                <c:pt idx="15">
                  <c:v>IV.20</c:v>
                </c:pt>
                <c:pt idx="16">
                  <c:v>I.21</c:v>
                </c:pt>
                <c:pt idx="17">
                  <c:v>II.21</c:v>
                </c:pt>
                <c:pt idx="18">
                  <c:v>III.21</c:v>
                </c:pt>
              </c:strCache>
            </c:strRef>
          </c:cat>
          <c:val>
            <c:numRef>
              <c:f>'2.4.4'!$D$5:$D$23</c:f>
              <c:numCache>
                <c:formatCode>General</c:formatCode>
                <c:ptCount val="19"/>
                <c:pt idx="0">
                  <c:v>1.8</c:v>
                </c:pt>
                <c:pt idx="1">
                  <c:v>3</c:v>
                </c:pt>
                <c:pt idx="2">
                  <c:v>4.0999999999999996</c:v>
                </c:pt>
                <c:pt idx="3">
                  <c:v>5.0999999999999996</c:v>
                </c:pt>
                <c:pt idx="4">
                  <c:v>3.6</c:v>
                </c:pt>
                <c:pt idx="5">
                  <c:v>6.7</c:v>
                </c:pt>
                <c:pt idx="6">
                  <c:v>3.8</c:v>
                </c:pt>
                <c:pt idx="7">
                  <c:v>5.4</c:v>
                </c:pt>
                <c:pt idx="8" formatCode="0.0">
                  <c:v>4.7</c:v>
                </c:pt>
                <c:pt idx="9" formatCode="0.0">
                  <c:v>2.6</c:v>
                </c:pt>
                <c:pt idx="10" formatCode="0.0">
                  <c:v>4.4000000000000004</c:v>
                </c:pt>
                <c:pt idx="11" formatCode="0.0">
                  <c:v>0.7</c:v>
                </c:pt>
                <c:pt idx="12" formatCode="0.0">
                  <c:v>1.8</c:v>
                </c:pt>
                <c:pt idx="13" formatCode="0.0">
                  <c:v>1.2</c:v>
                </c:pt>
                <c:pt idx="14" formatCode="0.0">
                  <c:v>2.2000000000000002</c:v>
                </c:pt>
                <c:pt idx="15" formatCode="0.0">
                  <c:v>3.1</c:v>
                </c:pt>
                <c:pt idx="16" formatCode="0.0">
                  <c:v>0.6</c:v>
                </c:pt>
                <c:pt idx="17">
                  <c:v>2.6</c:v>
                </c:pt>
                <c:pt idx="18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6D4-EC43-B9BE-CF189687C5CD}"/>
            </c:ext>
          </c:extLst>
        </c:ser>
        <c:ser>
          <c:idx val="3"/>
          <c:order val="3"/>
          <c:tx>
            <c:strRef>
              <c:f>'2.4.4'!$E$1</c:f>
              <c:strCache>
                <c:ptCount val="1"/>
                <c:pt idx="0">
                  <c:v>Economic activity</c:v>
                </c:pt>
              </c:strCache>
            </c:strRef>
          </c:tx>
          <c:spPr>
            <a:solidFill>
              <a:srgbClr val="8C969B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'2.4.4'!$A$5:$A$23</c:f>
              <c:strCache>
                <c:ptCount val="19"/>
                <c:pt idx="0">
                  <c:v>I.17</c:v>
                </c:pt>
                <c:pt idx="1">
                  <c:v>II.17</c:v>
                </c:pt>
                <c:pt idx="2">
                  <c:v>III.17</c:v>
                </c:pt>
                <c:pt idx="3">
                  <c:v>IV.17</c:v>
                </c:pt>
                <c:pt idx="4">
                  <c:v>I.18</c:v>
                </c:pt>
                <c:pt idx="5">
                  <c:v>II.18</c:v>
                </c:pt>
                <c:pt idx="6">
                  <c:v>ІІI.18</c:v>
                </c:pt>
                <c:pt idx="7">
                  <c:v>ІV.18</c:v>
                </c:pt>
                <c:pt idx="8">
                  <c:v>І.19</c:v>
                </c:pt>
                <c:pt idx="9">
                  <c:v>IІ.19</c:v>
                </c:pt>
                <c:pt idx="10">
                  <c:v>IIІ.19</c:v>
                </c:pt>
                <c:pt idx="11">
                  <c:v>IV.19</c:v>
                </c:pt>
                <c:pt idx="12">
                  <c:v>I.20</c:v>
                </c:pt>
                <c:pt idx="13">
                  <c:v>II.20</c:v>
                </c:pt>
                <c:pt idx="14">
                  <c:v>III.20</c:v>
                </c:pt>
                <c:pt idx="15">
                  <c:v>IV.20</c:v>
                </c:pt>
                <c:pt idx="16">
                  <c:v>I.21</c:v>
                </c:pt>
                <c:pt idx="17">
                  <c:v>II.21</c:v>
                </c:pt>
                <c:pt idx="18">
                  <c:v>III.21</c:v>
                </c:pt>
              </c:strCache>
            </c:strRef>
          </c:cat>
          <c:val>
            <c:numRef>
              <c:f>'2.4.4'!$E$5:$E$23</c:f>
              <c:numCache>
                <c:formatCode>General</c:formatCode>
                <c:ptCount val="19"/>
                <c:pt idx="0">
                  <c:v>1.6</c:v>
                </c:pt>
                <c:pt idx="1">
                  <c:v>4.2</c:v>
                </c:pt>
                <c:pt idx="2">
                  <c:v>4.5</c:v>
                </c:pt>
                <c:pt idx="3">
                  <c:v>6.1</c:v>
                </c:pt>
                <c:pt idx="4">
                  <c:v>1.4</c:v>
                </c:pt>
                <c:pt idx="5">
                  <c:v>3.5</c:v>
                </c:pt>
                <c:pt idx="6">
                  <c:v>4.5999999999999996</c:v>
                </c:pt>
                <c:pt idx="7">
                  <c:v>4.2</c:v>
                </c:pt>
                <c:pt idx="8" formatCode="0.0">
                  <c:v>1</c:v>
                </c:pt>
                <c:pt idx="9" formatCode="0.0">
                  <c:v>2</c:v>
                </c:pt>
                <c:pt idx="10" formatCode="0.0">
                  <c:v>0.3</c:v>
                </c:pt>
                <c:pt idx="11" formatCode="0.0">
                  <c:v>1</c:v>
                </c:pt>
                <c:pt idx="12" formatCode="0.0">
                  <c:v>2.1</c:v>
                </c:pt>
                <c:pt idx="13" formatCode="0.0">
                  <c:v>2.7</c:v>
                </c:pt>
                <c:pt idx="14" formatCode="0.0">
                  <c:v>7.9</c:v>
                </c:pt>
                <c:pt idx="15" formatCode="0.0">
                  <c:v>15.8</c:v>
                </c:pt>
                <c:pt idx="16" formatCode="0.0">
                  <c:v>-0.8</c:v>
                </c:pt>
                <c:pt idx="17">
                  <c:v>3.7</c:v>
                </c:pt>
                <c:pt idx="18">
                  <c:v>2.2000000000000002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6D4-EC43-B9BE-CF189687C5CD}"/>
            </c:ext>
          </c:extLst>
        </c:ser>
        <c:ser>
          <c:idx val="4"/>
          <c:order val="4"/>
          <c:tx>
            <c:strRef>
              <c:f>'2.4.4'!$F$1</c:f>
              <c:strCache>
                <c:ptCount val="1"/>
                <c:pt idx="0">
                  <c:v>Health care</c:v>
                </c:pt>
              </c:strCache>
            </c:strRef>
          </c:tx>
          <c:spPr>
            <a:solidFill>
              <a:srgbClr val="005591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'2.4.4'!$A$5:$A$23</c:f>
              <c:strCache>
                <c:ptCount val="19"/>
                <c:pt idx="0">
                  <c:v>I.17</c:v>
                </c:pt>
                <c:pt idx="1">
                  <c:v>II.17</c:v>
                </c:pt>
                <c:pt idx="2">
                  <c:v>III.17</c:v>
                </c:pt>
                <c:pt idx="3">
                  <c:v>IV.17</c:v>
                </c:pt>
                <c:pt idx="4">
                  <c:v>I.18</c:v>
                </c:pt>
                <c:pt idx="5">
                  <c:v>II.18</c:v>
                </c:pt>
                <c:pt idx="6">
                  <c:v>ІІI.18</c:v>
                </c:pt>
                <c:pt idx="7">
                  <c:v>ІV.18</c:v>
                </c:pt>
                <c:pt idx="8">
                  <c:v>І.19</c:v>
                </c:pt>
                <c:pt idx="9">
                  <c:v>IІ.19</c:v>
                </c:pt>
                <c:pt idx="10">
                  <c:v>IIІ.19</c:v>
                </c:pt>
                <c:pt idx="11">
                  <c:v>IV.19</c:v>
                </c:pt>
                <c:pt idx="12">
                  <c:v>I.20</c:v>
                </c:pt>
                <c:pt idx="13">
                  <c:v>II.20</c:v>
                </c:pt>
                <c:pt idx="14">
                  <c:v>III.20</c:v>
                </c:pt>
                <c:pt idx="15">
                  <c:v>IV.20</c:v>
                </c:pt>
                <c:pt idx="16">
                  <c:v>I.21</c:v>
                </c:pt>
                <c:pt idx="17">
                  <c:v>II.21</c:v>
                </c:pt>
                <c:pt idx="18">
                  <c:v>III.21</c:v>
                </c:pt>
              </c:strCache>
            </c:strRef>
          </c:cat>
          <c:val>
            <c:numRef>
              <c:f>'2.4.4'!$F$5:$F$23</c:f>
              <c:numCache>
                <c:formatCode>General</c:formatCode>
                <c:ptCount val="19"/>
                <c:pt idx="0">
                  <c:v>3.1</c:v>
                </c:pt>
                <c:pt idx="1">
                  <c:v>3.2</c:v>
                </c:pt>
                <c:pt idx="2">
                  <c:v>4.0999999999999996</c:v>
                </c:pt>
                <c:pt idx="3">
                  <c:v>2.7</c:v>
                </c:pt>
                <c:pt idx="4">
                  <c:v>1.2</c:v>
                </c:pt>
                <c:pt idx="5">
                  <c:v>2.4</c:v>
                </c:pt>
                <c:pt idx="6">
                  <c:v>0.7</c:v>
                </c:pt>
                <c:pt idx="7">
                  <c:v>1</c:v>
                </c:pt>
                <c:pt idx="8" formatCode="0.0">
                  <c:v>1.7</c:v>
                </c:pt>
                <c:pt idx="9" formatCode="0.0">
                  <c:v>0.9</c:v>
                </c:pt>
                <c:pt idx="10" formatCode="0.0">
                  <c:v>1</c:v>
                </c:pt>
                <c:pt idx="11" formatCode="0.0">
                  <c:v>0.7</c:v>
                </c:pt>
                <c:pt idx="12" formatCode="0.0">
                  <c:v>1</c:v>
                </c:pt>
                <c:pt idx="13" formatCode="0.0">
                  <c:v>1</c:v>
                </c:pt>
                <c:pt idx="14" formatCode="0.0">
                  <c:v>1.9</c:v>
                </c:pt>
                <c:pt idx="15" formatCode="0.0">
                  <c:v>8.1</c:v>
                </c:pt>
                <c:pt idx="16" formatCode="0.0">
                  <c:v>4</c:v>
                </c:pt>
                <c:pt idx="17">
                  <c:v>4.2</c:v>
                </c:pt>
                <c:pt idx="18">
                  <c:v>0.9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6D4-EC43-B9BE-CF189687C5CD}"/>
            </c:ext>
          </c:extLst>
        </c:ser>
        <c:ser>
          <c:idx val="5"/>
          <c:order val="5"/>
          <c:tx>
            <c:strRef>
              <c:f>'2.4.4'!$G$1</c:f>
              <c:strCache>
                <c:ptCount val="1"/>
                <c:pt idx="0">
                  <c:v>Education</c:v>
                </c:pt>
              </c:strCache>
            </c:strRef>
          </c:tx>
          <c:spPr>
            <a:solidFill>
              <a:srgbClr val="46AFE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'2.4.4'!$A$5:$A$23</c:f>
              <c:strCache>
                <c:ptCount val="19"/>
                <c:pt idx="0">
                  <c:v>I.17</c:v>
                </c:pt>
                <c:pt idx="1">
                  <c:v>II.17</c:v>
                </c:pt>
                <c:pt idx="2">
                  <c:v>III.17</c:v>
                </c:pt>
                <c:pt idx="3">
                  <c:v>IV.17</c:v>
                </c:pt>
                <c:pt idx="4">
                  <c:v>I.18</c:v>
                </c:pt>
                <c:pt idx="5">
                  <c:v>II.18</c:v>
                </c:pt>
                <c:pt idx="6">
                  <c:v>ІІI.18</c:v>
                </c:pt>
                <c:pt idx="7">
                  <c:v>ІV.18</c:v>
                </c:pt>
                <c:pt idx="8">
                  <c:v>І.19</c:v>
                </c:pt>
                <c:pt idx="9">
                  <c:v>IІ.19</c:v>
                </c:pt>
                <c:pt idx="10">
                  <c:v>IIІ.19</c:v>
                </c:pt>
                <c:pt idx="11">
                  <c:v>IV.19</c:v>
                </c:pt>
                <c:pt idx="12">
                  <c:v>I.20</c:v>
                </c:pt>
                <c:pt idx="13">
                  <c:v>II.20</c:v>
                </c:pt>
                <c:pt idx="14">
                  <c:v>III.20</c:v>
                </c:pt>
                <c:pt idx="15">
                  <c:v>IV.20</c:v>
                </c:pt>
                <c:pt idx="16">
                  <c:v>I.21</c:v>
                </c:pt>
                <c:pt idx="17">
                  <c:v>II.21</c:v>
                </c:pt>
                <c:pt idx="18">
                  <c:v>III.21</c:v>
                </c:pt>
              </c:strCache>
            </c:strRef>
          </c:cat>
          <c:val>
            <c:numRef>
              <c:f>'2.4.4'!$G$5:$G$23</c:f>
              <c:numCache>
                <c:formatCode>General</c:formatCode>
                <c:ptCount val="19"/>
                <c:pt idx="0">
                  <c:v>7.9</c:v>
                </c:pt>
                <c:pt idx="1">
                  <c:v>7.6</c:v>
                </c:pt>
                <c:pt idx="2">
                  <c:v>3.1</c:v>
                </c:pt>
                <c:pt idx="3">
                  <c:v>5.4</c:v>
                </c:pt>
                <c:pt idx="4">
                  <c:v>2.9</c:v>
                </c:pt>
                <c:pt idx="5">
                  <c:v>4.9000000000000004</c:v>
                </c:pt>
                <c:pt idx="6">
                  <c:v>2.6</c:v>
                </c:pt>
                <c:pt idx="7">
                  <c:v>2.2999999999999998</c:v>
                </c:pt>
                <c:pt idx="8" formatCode="0.0">
                  <c:v>2.8</c:v>
                </c:pt>
                <c:pt idx="9" formatCode="0.0">
                  <c:v>2.7</c:v>
                </c:pt>
                <c:pt idx="10" formatCode="0.0">
                  <c:v>1.9</c:v>
                </c:pt>
                <c:pt idx="11" formatCode="0.0">
                  <c:v>2</c:v>
                </c:pt>
                <c:pt idx="12" formatCode="0.0">
                  <c:v>1.2</c:v>
                </c:pt>
                <c:pt idx="13" formatCode="0.0">
                  <c:v>-0.3</c:v>
                </c:pt>
                <c:pt idx="14" formatCode="0.0">
                  <c:v>1</c:v>
                </c:pt>
                <c:pt idx="15" formatCode="0.0">
                  <c:v>1.9</c:v>
                </c:pt>
                <c:pt idx="16" formatCode="0.0">
                  <c:v>3.5</c:v>
                </c:pt>
                <c:pt idx="17">
                  <c:v>6.4</c:v>
                </c:pt>
                <c:pt idx="18">
                  <c:v>2.6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6D4-EC43-B9BE-CF189687C5CD}"/>
            </c:ext>
          </c:extLst>
        </c:ser>
        <c:ser>
          <c:idx val="6"/>
          <c:order val="6"/>
          <c:tx>
            <c:strRef>
              <c:f>'2.4.4'!$H$1</c:f>
              <c:strCache>
                <c:ptCount val="1"/>
                <c:pt idx="0">
                  <c:v>Social protection</c:v>
                </c:pt>
              </c:strCache>
            </c:strRef>
          </c:tx>
          <c:spPr>
            <a:solidFill>
              <a:srgbClr val="057D4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'2.4.4'!$A$5:$A$23</c:f>
              <c:strCache>
                <c:ptCount val="19"/>
                <c:pt idx="0">
                  <c:v>I.17</c:v>
                </c:pt>
                <c:pt idx="1">
                  <c:v>II.17</c:v>
                </c:pt>
                <c:pt idx="2">
                  <c:v>III.17</c:v>
                </c:pt>
                <c:pt idx="3">
                  <c:v>IV.17</c:v>
                </c:pt>
                <c:pt idx="4">
                  <c:v>I.18</c:v>
                </c:pt>
                <c:pt idx="5">
                  <c:v>II.18</c:v>
                </c:pt>
                <c:pt idx="6">
                  <c:v>ІІI.18</c:v>
                </c:pt>
                <c:pt idx="7">
                  <c:v>ІV.18</c:v>
                </c:pt>
                <c:pt idx="8">
                  <c:v>І.19</c:v>
                </c:pt>
                <c:pt idx="9">
                  <c:v>IІ.19</c:v>
                </c:pt>
                <c:pt idx="10">
                  <c:v>IIІ.19</c:v>
                </c:pt>
                <c:pt idx="11">
                  <c:v>IV.19</c:v>
                </c:pt>
                <c:pt idx="12">
                  <c:v>I.20</c:v>
                </c:pt>
                <c:pt idx="13">
                  <c:v>II.20</c:v>
                </c:pt>
                <c:pt idx="14">
                  <c:v>III.20</c:v>
                </c:pt>
                <c:pt idx="15">
                  <c:v>IV.20</c:v>
                </c:pt>
                <c:pt idx="16">
                  <c:v>I.21</c:v>
                </c:pt>
                <c:pt idx="17">
                  <c:v>II.21</c:v>
                </c:pt>
                <c:pt idx="18">
                  <c:v>III.21</c:v>
                </c:pt>
              </c:strCache>
            </c:strRef>
          </c:cat>
          <c:val>
            <c:numRef>
              <c:f>'2.4.4'!$H$5:$H$23</c:f>
              <c:numCache>
                <c:formatCode>General</c:formatCode>
                <c:ptCount val="19"/>
                <c:pt idx="0">
                  <c:v>14.9</c:v>
                </c:pt>
                <c:pt idx="1">
                  <c:v>-3.8</c:v>
                </c:pt>
                <c:pt idx="2">
                  <c:v>1.4</c:v>
                </c:pt>
                <c:pt idx="3">
                  <c:v>2.8</c:v>
                </c:pt>
                <c:pt idx="4">
                  <c:v>5.3</c:v>
                </c:pt>
                <c:pt idx="5">
                  <c:v>10.8</c:v>
                </c:pt>
                <c:pt idx="6">
                  <c:v>-1.4</c:v>
                </c:pt>
                <c:pt idx="7">
                  <c:v>-2.4</c:v>
                </c:pt>
                <c:pt idx="8" formatCode="0.0">
                  <c:v>0.4</c:v>
                </c:pt>
                <c:pt idx="9" formatCode="0.0">
                  <c:v>0.4</c:v>
                </c:pt>
                <c:pt idx="10" formatCode="0.0">
                  <c:v>2</c:v>
                </c:pt>
                <c:pt idx="11" formatCode="0.0">
                  <c:v>1.1000000000000001</c:v>
                </c:pt>
                <c:pt idx="12" formatCode="0.0">
                  <c:v>-2.2000000000000002</c:v>
                </c:pt>
                <c:pt idx="13" formatCode="0.0">
                  <c:v>1.8</c:v>
                </c:pt>
                <c:pt idx="14" formatCode="0.0">
                  <c:v>4.5</c:v>
                </c:pt>
                <c:pt idx="15" formatCode="0.0">
                  <c:v>2.5</c:v>
                </c:pt>
                <c:pt idx="16" formatCode="0.0">
                  <c:v>2.9</c:v>
                </c:pt>
                <c:pt idx="17">
                  <c:v>0.3</c:v>
                </c:pt>
                <c:pt idx="18">
                  <c:v>-0.2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6D4-EC43-B9BE-CF189687C5CD}"/>
            </c:ext>
          </c:extLst>
        </c:ser>
        <c:ser>
          <c:idx val="7"/>
          <c:order val="7"/>
          <c:tx>
            <c:strRef>
              <c:f>'2.4.4'!$I$1</c:f>
              <c:strCache>
                <c:ptCount val="1"/>
                <c:pt idx="0">
                  <c:v>Other expenditures</c:v>
                </c:pt>
              </c:strCache>
            </c:strRef>
          </c:tx>
          <c:spPr>
            <a:solidFill>
              <a:srgbClr val="057D46">
                <a:alpha val="50000"/>
              </a:srgbClr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'2.4.4'!$A$5:$A$23</c:f>
              <c:strCache>
                <c:ptCount val="19"/>
                <c:pt idx="0">
                  <c:v>I.17</c:v>
                </c:pt>
                <c:pt idx="1">
                  <c:v>II.17</c:v>
                </c:pt>
                <c:pt idx="2">
                  <c:v>III.17</c:v>
                </c:pt>
                <c:pt idx="3">
                  <c:v>IV.17</c:v>
                </c:pt>
                <c:pt idx="4">
                  <c:v>I.18</c:v>
                </c:pt>
                <c:pt idx="5">
                  <c:v>II.18</c:v>
                </c:pt>
                <c:pt idx="6">
                  <c:v>ІІI.18</c:v>
                </c:pt>
                <c:pt idx="7">
                  <c:v>ІV.18</c:v>
                </c:pt>
                <c:pt idx="8">
                  <c:v>І.19</c:v>
                </c:pt>
                <c:pt idx="9">
                  <c:v>IІ.19</c:v>
                </c:pt>
                <c:pt idx="10">
                  <c:v>IIІ.19</c:v>
                </c:pt>
                <c:pt idx="11">
                  <c:v>IV.19</c:v>
                </c:pt>
                <c:pt idx="12">
                  <c:v>I.20</c:v>
                </c:pt>
                <c:pt idx="13">
                  <c:v>II.20</c:v>
                </c:pt>
                <c:pt idx="14">
                  <c:v>III.20</c:v>
                </c:pt>
                <c:pt idx="15">
                  <c:v>IV.20</c:v>
                </c:pt>
                <c:pt idx="16">
                  <c:v>I.21</c:v>
                </c:pt>
                <c:pt idx="17">
                  <c:v>II.21</c:v>
                </c:pt>
                <c:pt idx="18">
                  <c:v>III.21</c:v>
                </c:pt>
              </c:strCache>
            </c:strRef>
          </c:cat>
          <c:val>
            <c:numRef>
              <c:f>'2.4.4'!$I$5:$I$23</c:f>
              <c:numCache>
                <c:formatCode>General</c:formatCode>
                <c:ptCount val="19"/>
                <c:pt idx="0">
                  <c:v>1.7</c:v>
                </c:pt>
                <c:pt idx="1">
                  <c:v>2.2999999999999998</c:v>
                </c:pt>
                <c:pt idx="2">
                  <c:v>1.3</c:v>
                </c:pt>
                <c:pt idx="3">
                  <c:v>3</c:v>
                </c:pt>
                <c:pt idx="4">
                  <c:v>0.6</c:v>
                </c:pt>
                <c:pt idx="5">
                  <c:v>0.9</c:v>
                </c:pt>
                <c:pt idx="6">
                  <c:v>1.5</c:v>
                </c:pt>
                <c:pt idx="7">
                  <c:v>0.4</c:v>
                </c:pt>
                <c:pt idx="8" formatCode="0.0">
                  <c:v>0.8</c:v>
                </c:pt>
                <c:pt idx="9" formatCode="0.0">
                  <c:v>0.7</c:v>
                </c:pt>
                <c:pt idx="10" formatCode="0.0">
                  <c:v>0.6</c:v>
                </c:pt>
                <c:pt idx="11" formatCode="0.0">
                  <c:v>0.6</c:v>
                </c:pt>
                <c:pt idx="12" formatCode="0.0">
                  <c:v>0.5</c:v>
                </c:pt>
                <c:pt idx="13" formatCode="0.0">
                  <c:v>-0.5</c:v>
                </c:pt>
                <c:pt idx="14" formatCode="0.0">
                  <c:v>-0.1</c:v>
                </c:pt>
                <c:pt idx="15" formatCode="0.0">
                  <c:v>-0.5</c:v>
                </c:pt>
                <c:pt idx="16" formatCode="0.0">
                  <c:v>0</c:v>
                </c:pt>
                <c:pt idx="17">
                  <c:v>0.8</c:v>
                </c:pt>
                <c:pt idx="18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6D4-EC43-B9BE-CF189687C5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09526016"/>
        <c:axId val="109527808"/>
      </c:barChart>
      <c:lineChart>
        <c:grouping val="standard"/>
        <c:varyColors val="0"/>
        <c:ser>
          <c:idx val="8"/>
          <c:order val="8"/>
          <c:tx>
            <c:strRef>
              <c:f>'2.4.4'!$J$1</c:f>
              <c:strCache>
                <c:ptCount val="1"/>
                <c:pt idx="0">
                  <c:v> Changes in expenditures, % yoy</c:v>
                </c:pt>
              </c:strCache>
            </c:strRef>
          </c:tx>
          <c:spPr>
            <a:ln>
              <a:noFill/>
            </a:ln>
            <a:effectLst/>
          </c:spPr>
          <c:marker>
            <c:symbol val="circle"/>
            <c:size val="5"/>
            <c:spPr>
              <a:solidFill>
                <a:srgbClr val="7D0532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0.15103305161231878"/>
                  <c:y val="-0.12118907688118555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/>
                  </a:pPr>
                  <a:endParaRPr lang="en-UA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1320386916245313"/>
                      <c:h val="0.10730499993113186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36D4-EC43-B9BE-CF189687C5C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3175">
                      <a:solidFill>
                        <a:srgbClr val="7D0532"/>
                      </a:solidFill>
                    </a:ln>
                  </c:spPr>
                </c15:leaderLines>
              </c:ext>
            </c:extLst>
          </c:dLbls>
          <c:cat>
            <c:strRef>
              <c:f>'2.4.4'!$A$5:$A$22</c:f>
              <c:strCache>
                <c:ptCount val="18"/>
                <c:pt idx="0">
                  <c:v>I.17</c:v>
                </c:pt>
                <c:pt idx="1">
                  <c:v>II.17</c:v>
                </c:pt>
                <c:pt idx="2">
                  <c:v>III.17</c:v>
                </c:pt>
                <c:pt idx="3">
                  <c:v>IV.17</c:v>
                </c:pt>
                <c:pt idx="4">
                  <c:v>I.18</c:v>
                </c:pt>
                <c:pt idx="5">
                  <c:v>II.18</c:v>
                </c:pt>
                <c:pt idx="6">
                  <c:v>ІІI.18</c:v>
                </c:pt>
                <c:pt idx="7">
                  <c:v>ІV.18</c:v>
                </c:pt>
                <c:pt idx="8">
                  <c:v>І.19</c:v>
                </c:pt>
                <c:pt idx="9">
                  <c:v>IІ.19</c:v>
                </c:pt>
                <c:pt idx="10">
                  <c:v>IIІ.19</c:v>
                </c:pt>
                <c:pt idx="11">
                  <c:v>IV.19</c:v>
                </c:pt>
                <c:pt idx="12">
                  <c:v>I.20</c:v>
                </c:pt>
                <c:pt idx="13">
                  <c:v>II.20</c:v>
                </c:pt>
                <c:pt idx="14">
                  <c:v>III.20</c:v>
                </c:pt>
                <c:pt idx="15">
                  <c:v>IV.20</c:v>
                </c:pt>
                <c:pt idx="16">
                  <c:v>I.21</c:v>
                </c:pt>
                <c:pt idx="17">
                  <c:v>II.21</c:v>
                </c:pt>
              </c:strCache>
            </c:strRef>
          </c:cat>
          <c:val>
            <c:numRef>
              <c:f>'2.4.4'!$J$5:$J$23</c:f>
              <c:numCache>
                <c:formatCode>0.0</c:formatCode>
                <c:ptCount val="19"/>
                <c:pt idx="0">
                  <c:v>35.299999999999997</c:v>
                </c:pt>
                <c:pt idx="1">
                  <c:v>19.399999999999999</c:v>
                </c:pt>
                <c:pt idx="2">
                  <c:v>24</c:v>
                </c:pt>
                <c:pt idx="3">
                  <c:v>28</c:v>
                </c:pt>
                <c:pt idx="4">
                  <c:v>16.399999999999999</c:v>
                </c:pt>
                <c:pt idx="5">
                  <c:v>34.200000000000003</c:v>
                </c:pt>
                <c:pt idx="6">
                  <c:v>11.3</c:v>
                </c:pt>
                <c:pt idx="7">
                  <c:v>14.3</c:v>
                </c:pt>
                <c:pt idx="8">
                  <c:v>12.8</c:v>
                </c:pt>
                <c:pt idx="9">
                  <c:v>10.8</c:v>
                </c:pt>
                <c:pt idx="10">
                  <c:v>11.4</c:v>
                </c:pt>
                <c:pt idx="11">
                  <c:v>6</c:v>
                </c:pt>
                <c:pt idx="12">
                  <c:v>5.0999999999999996</c:v>
                </c:pt>
                <c:pt idx="13">
                  <c:v>5.7</c:v>
                </c:pt>
                <c:pt idx="14">
                  <c:v>18.7</c:v>
                </c:pt>
                <c:pt idx="15">
                  <c:v>30.1</c:v>
                </c:pt>
                <c:pt idx="16">
                  <c:v>12.6</c:v>
                </c:pt>
                <c:pt idx="17">
                  <c:v>21.4</c:v>
                </c:pt>
                <c:pt idx="18">
                  <c:v>7.4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36D4-EC43-B9BE-CF189687C5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9526016"/>
        <c:axId val="109527808"/>
      </c:lineChart>
      <c:catAx>
        <c:axId val="109526016"/>
        <c:scaling>
          <c:orientation val="minMax"/>
        </c:scaling>
        <c:delete val="0"/>
        <c:axPos val="b"/>
        <c:majorGridlines>
          <c:spPr>
            <a:ln w="3175">
              <a:solidFill>
                <a:srgbClr val="8C969B">
                  <a:alpha val="50000"/>
                </a:srgbClr>
              </a:solidFill>
            </a:ln>
          </c:spPr>
        </c:majorGridlines>
        <c:min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inorGridlines>
        <c:numFmt formatCode="[$-409]mm\.yy;@" sourceLinked="0"/>
        <c:majorTickMark val="none"/>
        <c:minorTickMark val="in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A"/>
          </a:p>
        </c:txPr>
        <c:crossAx val="109527808"/>
        <c:crosses val="autoZero"/>
        <c:auto val="1"/>
        <c:lblAlgn val="ctr"/>
        <c:lblOffset val="1"/>
        <c:tickLblSkip val="1"/>
        <c:tickMarkSkip val="4"/>
        <c:noMultiLvlLbl val="0"/>
      </c:catAx>
      <c:valAx>
        <c:axId val="109527808"/>
        <c:scaling>
          <c:orientation val="minMax"/>
          <c:max val="40"/>
          <c:min val="-1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49804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A"/>
          </a:p>
        </c:txPr>
        <c:crossAx val="109526016"/>
        <c:crosses val="autoZero"/>
        <c:crossBetween val="between"/>
        <c:majorUnit val="10"/>
      </c:val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r"/>
      <c:legendEntry>
        <c:idx val="8"/>
        <c:delete val="1"/>
      </c:legendEntry>
      <c:layout>
        <c:manualLayout>
          <c:xMode val="edge"/>
          <c:yMode val="edge"/>
          <c:x val="3.7344243880776368E-2"/>
          <c:y val="0.74969194762208979"/>
          <c:w val="0.94192092683054274"/>
          <c:h val="0.24473397306515027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en-UA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A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980527330349297E-2"/>
          <c:y val="3.3370370370370397E-2"/>
          <c:w val="0.90090926912144298"/>
          <c:h val="0.60041269841269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'2.4.5'!$B$4</c:f>
              <c:strCache>
                <c:ptCount val="1"/>
                <c:pt idx="0">
                  <c:v>Soc. 
programs</c:v>
                </c:pt>
              </c:strCache>
            </c:strRef>
          </c:tx>
          <c:spPr>
            <a:solidFill>
              <a:srgbClr val="057D4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multiLvlStrRef>
              <c:f>'2.4.5'!$B$4:$AQ$5</c:f>
              <c:multiLvlStrCache>
                <c:ptCount val="42"/>
                <c:lvl>
                  <c:pt idx="0">
                    <c:v>I.20</c:v>
                  </c:pt>
                  <c:pt idx="1">
                    <c:v>II.20</c:v>
                  </c:pt>
                  <c:pt idx="2">
                    <c:v>III.20</c:v>
                  </c:pt>
                  <c:pt idx="3">
                    <c:v>IV.20</c:v>
                  </c:pt>
                  <c:pt idx="4">
                    <c:v>I.21</c:v>
                  </c:pt>
                  <c:pt idx="5">
                    <c:v>II.21</c:v>
                  </c:pt>
                  <c:pt idx="6">
                    <c:v>III.21</c:v>
                  </c:pt>
                  <c:pt idx="7">
                    <c:v>I.20</c:v>
                  </c:pt>
                  <c:pt idx="8">
                    <c:v>II.20</c:v>
                  </c:pt>
                  <c:pt idx="9">
                    <c:v>III.20</c:v>
                  </c:pt>
                  <c:pt idx="10">
                    <c:v>IV.20</c:v>
                  </c:pt>
                  <c:pt idx="11">
                    <c:v>I.21</c:v>
                  </c:pt>
                  <c:pt idx="12">
                    <c:v>II.21</c:v>
                  </c:pt>
                  <c:pt idx="13">
                    <c:v>III.21</c:v>
                  </c:pt>
                  <c:pt idx="14">
                    <c:v>I.20</c:v>
                  </c:pt>
                  <c:pt idx="15">
                    <c:v>II.20</c:v>
                  </c:pt>
                  <c:pt idx="16">
                    <c:v>III.20</c:v>
                  </c:pt>
                  <c:pt idx="17">
                    <c:v>IV.20</c:v>
                  </c:pt>
                  <c:pt idx="18">
                    <c:v>I.21</c:v>
                  </c:pt>
                  <c:pt idx="19">
                    <c:v>II.21</c:v>
                  </c:pt>
                  <c:pt idx="20">
                    <c:v>III.21</c:v>
                  </c:pt>
                  <c:pt idx="21">
                    <c:v>I.20</c:v>
                  </c:pt>
                  <c:pt idx="22">
                    <c:v>II.20</c:v>
                  </c:pt>
                  <c:pt idx="23">
                    <c:v>III.20</c:v>
                  </c:pt>
                  <c:pt idx="24">
                    <c:v>IV.20</c:v>
                  </c:pt>
                  <c:pt idx="25">
                    <c:v>I.21</c:v>
                  </c:pt>
                  <c:pt idx="26">
                    <c:v>II.21</c:v>
                  </c:pt>
                  <c:pt idx="27">
                    <c:v>III.21</c:v>
                  </c:pt>
                  <c:pt idx="28">
                    <c:v>I.20</c:v>
                  </c:pt>
                  <c:pt idx="29">
                    <c:v>II.20</c:v>
                  </c:pt>
                  <c:pt idx="30">
                    <c:v>III.20</c:v>
                  </c:pt>
                  <c:pt idx="31">
                    <c:v>IV.20</c:v>
                  </c:pt>
                  <c:pt idx="32">
                    <c:v>I.21</c:v>
                  </c:pt>
                  <c:pt idx="33">
                    <c:v>II.21</c:v>
                  </c:pt>
                  <c:pt idx="34">
                    <c:v>III.21</c:v>
                  </c:pt>
                  <c:pt idx="35">
                    <c:v>I.20</c:v>
                  </c:pt>
                  <c:pt idx="36">
                    <c:v>II.20</c:v>
                  </c:pt>
                  <c:pt idx="37">
                    <c:v>III.20</c:v>
                  </c:pt>
                  <c:pt idx="38">
                    <c:v>IV.20</c:v>
                  </c:pt>
                  <c:pt idx="39">
                    <c:v>I.21</c:v>
                  </c:pt>
                  <c:pt idx="40">
                    <c:v>II.21</c:v>
                  </c:pt>
                  <c:pt idx="41">
                    <c:v>III.21</c:v>
                  </c:pt>
                </c:lvl>
                <c:lvl>
                  <c:pt idx="0">
                    <c:v>Soc. 
programs</c:v>
                  </c:pt>
                  <c:pt idx="7">
                    <c:v>Capital 
expenditures</c:v>
                  </c:pt>
                  <c:pt idx="14">
                    <c:v>Defense
and 
security</c:v>
                  </c:pt>
                  <c:pt idx="21">
                    <c:v>Health
care</c:v>
                  </c:pt>
                  <c:pt idx="28">
                    <c:v>Education</c:v>
                  </c:pt>
                  <c:pt idx="35">
                    <c:v>Road
management</c:v>
                  </c:pt>
                </c:lvl>
              </c:multiLvlStrCache>
            </c:multiLvlStrRef>
          </c:cat>
          <c:val>
            <c:numRef>
              <c:f>'2.4.5'!$B$6:$AP$6</c:f>
              <c:numCache>
                <c:formatCode>0.0</c:formatCode>
                <c:ptCount val="41"/>
                <c:pt idx="0">
                  <c:v>4.7</c:v>
                </c:pt>
                <c:pt idx="1">
                  <c:v>9.1999999999999993</c:v>
                </c:pt>
                <c:pt idx="2">
                  <c:v>15.7</c:v>
                </c:pt>
                <c:pt idx="3">
                  <c:v>15.2</c:v>
                </c:pt>
                <c:pt idx="4">
                  <c:v>12.1</c:v>
                </c:pt>
                <c:pt idx="5">
                  <c:v>11.8</c:v>
                </c:pt>
                <c:pt idx="6">
                  <c:v>9.6999999999999993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40-D140-99CA-8AF9058219CC}"/>
            </c:ext>
          </c:extLst>
        </c:ser>
        <c:ser>
          <c:idx val="1"/>
          <c:order val="1"/>
          <c:tx>
            <c:strRef>
              <c:f>'2.4.5'!$A$7</c:f>
              <c:strCache>
                <c:ptCount val="1"/>
              </c:strCache>
            </c:strRef>
          </c:tx>
          <c:spPr>
            <a:solidFill>
              <a:srgbClr val="91C8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multiLvlStrRef>
              <c:f>'2.4.5'!$B$4:$AQ$5</c:f>
              <c:multiLvlStrCache>
                <c:ptCount val="42"/>
                <c:lvl>
                  <c:pt idx="0">
                    <c:v>I.20</c:v>
                  </c:pt>
                  <c:pt idx="1">
                    <c:v>II.20</c:v>
                  </c:pt>
                  <c:pt idx="2">
                    <c:v>III.20</c:v>
                  </c:pt>
                  <c:pt idx="3">
                    <c:v>IV.20</c:v>
                  </c:pt>
                  <c:pt idx="4">
                    <c:v>I.21</c:v>
                  </c:pt>
                  <c:pt idx="5">
                    <c:v>II.21</c:v>
                  </c:pt>
                  <c:pt idx="6">
                    <c:v>III.21</c:v>
                  </c:pt>
                  <c:pt idx="7">
                    <c:v>I.20</c:v>
                  </c:pt>
                  <c:pt idx="8">
                    <c:v>II.20</c:v>
                  </c:pt>
                  <c:pt idx="9">
                    <c:v>III.20</c:v>
                  </c:pt>
                  <c:pt idx="10">
                    <c:v>IV.20</c:v>
                  </c:pt>
                  <c:pt idx="11">
                    <c:v>I.21</c:v>
                  </c:pt>
                  <c:pt idx="12">
                    <c:v>II.21</c:v>
                  </c:pt>
                  <c:pt idx="13">
                    <c:v>III.21</c:v>
                  </c:pt>
                  <c:pt idx="14">
                    <c:v>I.20</c:v>
                  </c:pt>
                  <c:pt idx="15">
                    <c:v>II.20</c:v>
                  </c:pt>
                  <c:pt idx="16">
                    <c:v>III.20</c:v>
                  </c:pt>
                  <c:pt idx="17">
                    <c:v>IV.20</c:v>
                  </c:pt>
                  <c:pt idx="18">
                    <c:v>I.21</c:v>
                  </c:pt>
                  <c:pt idx="19">
                    <c:v>II.21</c:v>
                  </c:pt>
                  <c:pt idx="20">
                    <c:v>III.21</c:v>
                  </c:pt>
                  <c:pt idx="21">
                    <c:v>I.20</c:v>
                  </c:pt>
                  <c:pt idx="22">
                    <c:v>II.20</c:v>
                  </c:pt>
                  <c:pt idx="23">
                    <c:v>III.20</c:v>
                  </c:pt>
                  <c:pt idx="24">
                    <c:v>IV.20</c:v>
                  </c:pt>
                  <c:pt idx="25">
                    <c:v>I.21</c:v>
                  </c:pt>
                  <c:pt idx="26">
                    <c:v>II.21</c:v>
                  </c:pt>
                  <c:pt idx="27">
                    <c:v>III.21</c:v>
                  </c:pt>
                  <c:pt idx="28">
                    <c:v>I.20</c:v>
                  </c:pt>
                  <c:pt idx="29">
                    <c:v>II.20</c:v>
                  </c:pt>
                  <c:pt idx="30">
                    <c:v>III.20</c:v>
                  </c:pt>
                  <c:pt idx="31">
                    <c:v>IV.20</c:v>
                  </c:pt>
                  <c:pt idx="32">
                    <c:v>I.21</c:v>
                  </c:pt>
                  <c:pt idx="33">
                    <c:v>II.21</c:v>
                  </c:pt>
                  <c:pt idx="34">
                    <c:v>III.21</c:v>
                  </c:pt>
                  <c:pt idx="35">
                    <c:v>I.20</c:v>
                  </c:pt>
                  <c:pt idx="36">
                    <c:v>II.20</c:v>
                  </c:pt>
                  <c:pt idx="37">
                    <c:v>III.20</c:v>
                  </c:pt>
                  <c:pt idx="38">
                    <c:v>IV.20</c:v>
                  </c:pt>
                  <c:pt idx="39">
                    <c:v>I.21</c:v>
                  </c:pt>
                  <c:pt idx="40">
                    <c:v>II.21</c:v>
                  </c:pt>
                  <c:pt idx="41">
                    <c:v>III.21</c:v>
                  </c:pt>
                </c:lvl>
                <c:lvl>
                  <c:pt idx="0">
                    <c:v>Soc. 
programs</c:v>
                  </c:pt>
                  <c:pt idx="7">
                    <c:v>Capital 
expenditures</c:v>
                  </c:pt>
                  <c:pt idx="14">
                    <c:v>Defense
and 
security</c:v>
                  </c:pt>
                  <c:pt idx="21">
                    <c:v>Health
care</c:v>
                  </c:pt>
                  <c:pt idx="28">
                    <c:v>Education</c:v>
                  </c:pt>
                  <c:pt idx="35">
                    <c:v>Road
management</c:v>
                  </c:pt>
                </c:lvl>
              </c:multiLvlStrCache>
            </c:multiLvlStrRef>
          </c:cat>
          <c:val>
            <c:numRef>
              <c:f>'2.4.5'!$B$7:$AP$7</c:f>
              <c:numCache>
                <c:formatCode>General</c:formatCode>
                <c:ptCount val="41"/>
                <c:pt idx="7" formatCode="0.0">
                  <c:v>37.9</c:v>
                </c:pt>
                <c:pt idx="8" formatCode="0.0">
                  <c:v>-1.1000000000000001</c:v>
                </c:pt>
                <c:pt idx="9" formatCode="0.0">
                  <c:v>7.2</c:v>
                </c:pt>
                <c:pt idx="10" formatCode="0.0">
                  <c:v>8.8000000000000007</c:v>
                </c:pt>
                <c:pt idx="11" formatCode="0.0">
                  <c:v>-28.3</c:v>
                </c:pt>
                <c:pt idx="12" formatCode="0.0">
                  <c:v>1.6</c:v>
                </c:pt>
                <c:pt idx="13" formatCode="0.0">
                  <c:v>14.6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240-D140-99CA-8AF9058219CC}"/>
            </c:ext>
          </c:extLst>
        </c:ser>
        <c:ser>
          <c:idx val="4"/>
          <c:order val="2"/>
          <c:tx>
            <c:strRef>
              <c:f>'2.4.5'!$A$8</c:f>
              <c:strCache>
                <c:ptCount val="1"/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solidFill>
                    <a:srgbClr val="005591"/>
                  </a:solidFill>
                </a14:hiddenLine>
              </a:ext>
            </a:extLst>
          </c:spPr>
          <c:invertIfNegative val="0"/>
          <c:cat>
            <c:multiLvlStrRef>
              <c:f>'2.4.5'!$B$4:$AQ$5</c:f>
              <c:multiLvlStrCache>
                <c:ptCount val="42"/>
                <c:lvl>
                  <c:pt idx="0">
                    <c:v>I.20</c:v>
                  </c:pt>
                  <c:pt idx="1">
                    <c:v>II.20</c:v>
                  </c:pt>
                  <c:pt idx="2">
                    <c:v>III.20</c:v>
                  </c:pt>
                  <c:pt idx="3">
                    <c:v>IV.20</c:v>
                  </c:pt>
                  <c:pt idx="4">
                    <c:v>I.21</c:v>
                  </c:pt>
                  <c:pt idx="5">
                    <c:v>II.21</c:v>
                  </c:pt>
                  <c:pt idx="6">
                    <c:v>III.21</c:v>
                  </c:pt>
                  <c:pt idx="7">
                    <c:v>I.20</c:v>
                  </c:pt>
                  <c:pt idx="8">
                    <c:v>II.20</c:v>
                  </c:pt>
                  <c:pt idx="9">
                    <c:v>III.20</c:v>
                  </c:pt>
                  <c:pt idx="10">
                    <c:v>IV.20</c:v>
                  </c:pt>
                  <c:pt idx="11">
                    <c:v>I.21</c:v>
                  </c:pt>
                  <c:pt idx="12">
                    <c:v>II.21</c:v>
                  </c:pt>
                  <c:pt idx="13">
                    <c:v>III.21</c:v>
                  </c:pt>
                  <c:pt idx="14">
                    <c:v>I.20</c:v>
                  </c:pt>
                  <c:pt idx="15">
                    <c:v>II.20</c:v>
                  </c:pt>
                  <c:pt idx="16">
                    <c:v>III.20</c:v>
                  </c:pt>
                  <c:pt idx="17">
                    <c:v>IV.20</c:v>
                  </c:pt>
                  <c:pt idx="18">
                    <c:v>I.21</c:v>
                  </c:pt>
                  <c:pt idx="19">
                    <c:v>II.21</c:v>
                  </c:pt>
                  <c:pt idx="20">
                    <c:v>III.21</c:v>
                  </c:pt>
                  <c:pt idx="21">
                    <c:v>I.20</c:v>
                  </c:pt>
                  <c:pt idx="22">
                    <c:v>II.20</c:v>
                  </c:pt>
                  <c:pt idx="23">
                    <c:v>III.20</c:v>
                  </c:pt>
                  <c:pt idx="24">
                    <c:v>IV.20</c:v>
                  </c:pt>
                  <c:pt idx="25">
                    <c:v>I.21</c:v>
                  </c:pt>
                  <c:pt idx="26">
                    <c:v>II.21</c:v>
                  </c:pt>
                  <c:pt idx="27">
                    <c:v>III.21</c:v>
                  </c:pt>
                  <c:pt idx="28">
                    <c:v>I.20</c:v>
                  </c:pt>
                  <c:pt idx="29">
                    <c:v>II.20</c:v>
                  </c:pt>
                  <c:pt idx="30">
                    <c:v>III.20</c:v>
                  </c:pt>
                  <c:pt idx="31">
                    <c:v>IV.20</c:v>
                  </c:pt>
                  <c:pt idx="32">
                    <c:v>I.21</c:v>
                  </c:pt>
                  <c:pt idx="33">
                    <c:v>II.21</c:v>
                  </c:pt>
                  <c:pt idx="34">
                    <c:v>III.21</c:v>
                  </c:pt>
                  <c:pt idx="35">
                    <c:v>I.20</c:v>
                  </c:pt>
                  <c:pt idx="36">
                    <c:v>II.20</c:v>
                  </c:pt>
                  <c:pt idx="37">
                    <c:v>III.20</c:v>
                  </c:pt>
                  <c:pt idx="38">
                    <c:v>IV.20</c:v>
                  </c:pt>
                  <c:pt idx="39">
                    <c:v>I.21</c:v>
                  </c:pt>
                  <c:pt idx="40">
                    <c:v>II.21</c:v>
                  </c:pt>
                  <c:pt idx="41">
                    <c:v>III.21</c:v>
                  </c:pt>
                </c:lvl>
                <c:lvl>
                  <c:pt idx="0">
                    <c:v>Soc. 
programs</c:v>
                  </c:pt>
                  <c:pt idx="7">
                    <c:v>Capital 
expenditures</c:v>
                  </c:pt>
                  <c:pt idx="14">
                    <c:v>Defense
and 
security</c:v>
                  </c:pt>
                  <c:pt idx="21">
                    <c:v>Health
care</c:v>
                  </c:pt>
                  <c:pt idx="28">
                    <c:v>Education</c:v>
                  </c:pt>
                  <c:pt idx="35">
                    <c:v>Road
management</c:v>
                  </c:pt>
                </c:lvl>
              </c:multiLvlStrCache>
            </c:multiLvlStrRef>
          </c:cat>
          <c:val>
            <c:numRef>
              <c:f>'2.4.5'!$B$8:$AO$8</c:f>
              <c:numCache>
                <c:formatCode>General</c:formatCode>
                <c:ptCount val="40"/>
              </c:numCache>
            </c:numRef>
          </c:val>
          <c:extLst>
            <c:ext xmlns:c16="http://schemas.microsoft.com/office/drawing/2014/chart" uri="{C3380CC4-5D6E-409C-BE32-E72D297353CC}">
              <c16:uniqueId val="{00000002-6240-D140-99CA-8AF9058219CC}"/>
            </c:ext>
          </c:extLst>
        </c:ser>
        <c:ser>
          <c:idx val="3"/>
          <c:order val="3"/>
          <c:tx>
            <c:strRef>
              <c:f>'2.4.5'!$A$9</c:f>
              <c:strCache>
                <c:ptCount val="1"/>
              </c:strCache>
            </c:strRef>
          </c:tx>
          <c:spPr>
            <a:solidFill>
              <a:srgbClr val="EB4B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multiLvlStrRef>
              <c:f>'2.4.5'!$B$4:$AQ$5</c:f>
              <c:multiLvlStrCache>
                <c:ptCount val="42"/>
                <c:lvl>
                  <c:pt idx="0">
                    <c:v>I.20</c:v>
                  </c:pt>
                  <c:pt idx="1">
                    <c:v>II.20</c:v>
                  </c:pt>
                  <c:pt idx="2">
                    <c:v>III.20</c:v>
                  </c:pt>
                  <c:pt idx="3">
                    <c:v>IV.20</c:v>
                  </c:pt>
                  <c:pt idx="4">
                    <c:v>I.21</c:v>
                  </c:pt>
                  <c:pt idx="5">
                    <c:v>II.21</c:v>
                  </c:pt>
                  <c:pt idx="6">
                    <c:v>III.21</c:v>
                  </c:pt>
                  <c:pt idx="7">
                    <c:v>I.20</c:v>
                  </c:pt>
                  <c:pt idx="8">
                    <c:v>II.20</c:v>
                  </c:pt>
                  <c:pt idx="9">
                    <c:v>III.20</c:v>
                  </c:pt>
                  <c:pt idx="10">
                    <c:v>IV.20</c:v>
                  </c:pt>
                  <c:pt idx="11">
                    <c:v>I.21</c:v>
                  </c:pt>
                  <c:pt idx="12">
                    <c:v>II.21</c:v>
                  </c:pt>
                  <c:pt idx="13">
                    <c:v>III.21</c:v>
                  </c:pt>
                  <c:pt idx="14">
                    <c:v>I.20</c:v>
                  </c:pt>
                  <c:pt idx="15">
                    <c:v>II.20</c:v>
                  </c:pt>
                  <c:pt idx="16">
                    <c:v>III.20</c:v>
                  </c:pt>
                  <c:pt idx="17">
                    <c:v>IV.20</c:v>
                  </c:pt>
                  <c:pt idx="18">
                    <c:v>I.21</c:v>
                  </c:pt>
                  <c:pt idx="19">
                    <c:v>II.21</c:v>
                  </c:pt>
                  <c:pt idx="20">
                    <c:v>III.21</c:v>
                  </c:pt>
                  <c:pt idx="21">
                    <c:v>I.20</c:v>
                  </c:pt>
                  <c:pt idx="22">
                    <c:v>II.20</c:v>
                  </c:pt>
                  <c:pt idx="23">
                    <c:v>III.20</c:v>
                  </c:pt>
                  <c:pt idx="24">
                    <c:v>IV.20</c:v>
                  </c:pt>
                  <c:pt idx="25">
                    <c:v>I.21</c:v>
                  </c:pt>
                  <c:pt idx="26">
                    <c:v>II.21</c:v>
                  </c:pt>
                  <c:pt idx="27">
                    <c:v>III.21</c:v>
                  </c:pt>
                  <c:pt idx="28">
                    <c:v>I.20</c:v>
                  </c:pt>
                  <c:pt idx="29">
                    <c:v>II.20</c:v>
                  </c:pt>
                  <c:pt idx="30">
                    <c:v>III.20</c:v>
                  </c:pt>
                  <c:pt idx="31">
                    <c:v>IV.20</c:v>
                  </c:pt>
                  <c:pt idx="32">
                    <c:v>I.21</c:v>
                  </c:pt>
                  <c:pt idx="33">
                    <c:v>II.21</c:v>
                  </c:pt>
                  <c:pt idx="34">
                    <c:v>III.21</c:v>
                  </c:pt>
                  <c:pt idx="35">
                    <c:v>I.20</c:v>
                  </c:pt>
                  <c:pt idx="36">
                    <c:v>II.20</c:v>
                  </c:pt>
                  <c:pt idx="37">
                    <c:v>III.20</c:v>
                  </c:pt>
                  <c:pt idx="38">
                    <c:v>IV.20</c:v>
                  </c:pt>
                  <c:pt idx="39">
                    <c:v>I.21</c:v>
                  </c:pt>
                  <c:pt idx="40">
                    <c:v>II.21</c:v>
                  </c:pt>
                  <c:pt idx="41">
                    <c:v>III.21</c:v>
                  </c:pt>
                </c:lvl>
                <c:lvl>
                  <c:pt idx="0">
                    <c:v>Soc. 
programs</c:v>
                  </c:pt>
                  <c:pt idx="7">
                    <c:v>Capital 
expenditures</c:v>
                  </c:pt>
                  <c:pt idx="14">
                    <c:v>Defense
and 
security</c:v>
                  </c:pt>
                  <c:pt idx="21">
                    <c:v>Health
care</c:v>
                  </c:pt>
                  <c:pt idx="28">
                    <c:v>Education</c:v>
                  </c:pt>
                  <c:pt idx="35">
                    <c:v>Road
management</c:v>
                  </c:pt>
                </c:lvl>
              </c:multiLvlStrCache>
            </c:multiLvlStrRef>
          </c:cat>
          <c:val>
            <c:numRef>
              <c:f>'2.4.5'!$B$9:$AP$9</c:f>
              <c:numCache>
                <c:formatCode>General</c:formatCode>
                <c:ptCount val="41"/>
                <c:pt idx="14" formatCode="0.0">
                  <c:v>10.8</c:v>
                </c:pt>
                <c:pt idx="15" formatCode="0.0">
                  <c:v>7.1</c:v>
                </c:pt>
                <c:pt idx="16" formatCode="0.0">
                  <c:v>11</c:v>
                </c:pt>
                <c:pt idx="17" formatCode="0.0">
                  <c:v>16.399999999999999</c:v>
                </c:pt>
                <c:pt idx="18" formatCode="0.0">
                  <c:v>3.7</c:v>
                </c:pt>
                <c:pt idx="19" formatCode="0.0">
                  <c:v>14.9</c:v>
                </c:pt>
                <c:pt idx="20" formatCode="0.0">
                  <c:v>0.4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240-D140-99CA-8AF9058219CC}"/>
            </c:ext>
          </c:extLst>
        </c:ser>
        <c:ser>
          <c:idx val="5"/>
          <c:order val="4"/>
          <c:tx>
            <c:strRef>
              <c:f>'2.4.5'!$A$10</c:f>
              <c:strCache>
                <c:ptCount val="1"/>
              </c:strCache>
            </c:strRef>
          </c:tx>
          <c:spPr>
            <a:solidFill>
              <a:srgbClr val="005591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multiLvlStrRef>
              <c:f>'2.4.5'!$B$4:$AQ$5</c:f>
              <c:multiLvlStrCache>
                <c:ptCount val="42"/>
                <c:lvl>
                  <c:pt idx="0">
                    <c:v>I.20</c:v>
                  </c:pt>
                  <c:pt idx="1">
                    <c:v>II.20</c:v>
                  </c:pt>
                  <c:pt idx="2">
                    <c:v>III.20</c:v>
                  </c:pt>
                  <c:pt idx="3">
                    <c:v>IV.20</c:v>
                  </c:pt>
                  <c:pt idx="4">
                    <c:v>I.21</c:v>
                  </c:pt>
                  <c:pt idx="5">
                    <c:v>II.21</c:v>
                  </c:pt>
                  <c:pt idx="6">
                    <c:v>III.21</c:v>
                  </c:pt>
                  <c:pt idx="7">
                    <c:v>I.20</c:v>
                  </c:pt>
                  <c:pt idx="8">
                    <c:v>II.20</c:v>
                  </c:pt>
                  <c:pt idx="9">
                    <c:v>III.20</c:v>
                  </c:pt>
                  <c:pt idx="10">
                    <c:v>IV.20</c:v>
                  </c:pt>
                  <c:pt idx="11">
                    <c:v>I.21</c:v>
                  </c:pt>
                  <c:pt idx="12">
                    <c:v>II.21</c:v>
                  </c:pt>
                  <c:pt idx="13">
                    <c:v>III.21</c:v>
                  </c:pt>
                  <c:pt idx="14">
                    <c:v>I.20</c:v>
                  </c:pt>
                  <c:pt idx="15">
                    <c:v>II.20</c:v>
                  </c:pt>
                  <c:pt idx="16">
                    <c:v>III.20</c:v>
                  </c:pt>
                  <c:pt idx="17">
                    <c:v>IV.20</c:v>
                  </c:pt>
                  <c:pt idx="18">
                    <c:v>I.21</c:v>
                  </c:pt>
                  <c:pt idx="19">
                    <c:v>II.21</c:v>
                  </c:pt>
                  <c:pt idx="20">
                    <c:v>III.21</c:v>
                  </c:pt>
                  <c:pt idx="21">
                    <c:v>I.20</c:v>
                  </c:pt>
                  <c:pt idx="22">
                    <c:v>II.20</c:v>
                  </c:pt>
                  <c:pt idx="23">
                    <c:v>III.20</c:v>
                  </c:pt>
                  <c:pt idx="24">
                    <c:v>IV.20</c:v>
                  </c:pt>
                  <c:pt idx="25">
                    <c:v>I.21</c:v>
                  </c:pt>
                  <c:pt idx="26">
                    <c:v>II.21</c:v>
                  </c:pt>
                  <c:pt idx="27">
                    <c:v>III.21</c:v>
                  </c:pt>
                  <c:pt idx="28">
                    <c:v>I.20</c:v>
                  </c:pt>
                  <c:pt idx="29">
                    <c:v>II.20</c:v>
                  </c:pt>
                  <c:pt idx="30">
                    <c:v>III.20</c:v>
                  </c:pt>
                  <c:pt idx="31">
                    <c:v>IV.20</c:v>
                  </c:pt>
                  <c:pt idx="32">
                    <c:v>I.21</c:v>
                  </c:pt>
                  <c:pt idx="33">
                    <c:v>II.21</c:v>
                  </c:pt>
                  <c:pt idx="34">
                    <c:v>III.21</c:v>
                  </c:pt>
                  <c:pt idx="35">
                    <c:v>I.20</c:v>
                  </c:pt>
                  <c:pt idx="36">
                    <c:v>II.20</c:v>
                  </c:pt>
                  <c:pt idx="37">
                    <c:v>III.20</c:v>
                  </c:pt>
                  <c:pt idx="38">
                    <c:v>IV.20</c:v>
                  </c:pt>
                  <c:pt idx="39">
                    <c:v>I.21</c:v>
                  </c:pt>
                  <c:pt idx="40">
                    <c:v>II.21</c:v>
                  </c:pt>
                  <c:pt idx="41">
                    <c:v>III.21</c:v>
                  </c:pt>
                </c:lvl>
                <c:lvl>
                  <c:pt idx="0">
                    <c:v>Soc. 
programs</c:v>
                  </c:pt>
                  <c:pt idx="7">
                    <c:v>Capital 
expenditures</c:v>
                  </c:pt>
                  <c:pt idx="14">
                    <c:v>Defense
and 
security</c:v>
                  </c:pt>
                  <c:pt idx="21">
                    <c:v>Health
care</c:v>
                  </c:pt>
                  <c:pt idx="28">
                    <c:v>Education</c:v>
                  </c:pt>
                  <c:pt idx="35">
                    <c:v>Road
management</c:v>
                  </c:pt>
                </c:lvl>
              </c:multiLvlStrCache>
            </c:multiLvlStrRef>
          </c:cat>
          <c:val>
            <c:numRef>
              <c:f>'2.4.5'!$B$10:$AP$10</c:f>
              <c:numCache>
                <c:formatCode>General</c:formatCode>
                <c:ptCount val="41"/>
                <c:pt idx="21" formatCode="0.0">
                  <c:v>11.5</c:v>
                </c:pt>
                <c:pt idx="22" formatCode="0.0">
                  <c:v>11.8</c:v>
                </c:pt>
                <c:pt idx="23" formatCode="0.0">
                  <c:v>19.600000000000001</c:v>
                </c:pt>
                <c:pt idx="24" formatCode="0.0">
                  <c:v>81.5</c:v>
                </c:pt>
                <c:pt idx="25" formatCode="0.0">
                  <c:v>42.5</c:v>
                </c:pt>
                <c:pt idx="26" formatCode="0.0">
                  <c:v>44.8</c:v>
                </c:pt>
                <c:pt idx="27" formatCode="0.0">
                  <c:v>9.1999999999999993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240-D140-99CA-8AF9058219CC}"/>
            </c:ext>
          </c:extLst>
        </c:ser>
        <c:ser>
          <c:idx val="6"/>
          <c:order val="5"/>
          <c:tx>
            <c:strRef>
              <c:f>'2.4.5'!$A$11</c:f>
              <c:strCache>
                <c:ptCount val="1"/>
              </c:strCache>
            </c:strRef>
          </c:tx>
          <c:spPr>
            <a:solidFill>
              <a:srgbClr val="46AFE6"/>
            </a:solidFill>
          </c:spPr>
          <c:invertIfNegative val="0"/>
          <c:cat>
            <c:multiLvlStrRef>
              <c:f>'2.4.5'!$B$4:$AQ$5</c:f>
              <c:multiLvlStrCache>
                <c:ptCount val="42"/>
                <c:lvl>
                  <c:pt idx="0">
                    <c:v>I.20</c:v>
                  </c:pt>
                  <c:pt idx="1">
                    <c:v>II.20</c:v>
                  </c:pt>
                  <c:pt idx="2">
                    <c:v>III.20</c:v>
                  </c:pt>
                  <c:pt idx="3">
                    <c:v>IV.20</c:v>
                  </c:pt>
                  <c:pt idx="4">
                    <c:v>I.21</c:v>
                  </c:pt>
                  <c:pt idx="5">
                    <c:v>II.21</c:v>
                  </c:pt>
                  <c:pt idx="6">
                    <c:v>III.21</c:v>
                  </c:pt>
                  <c:pt idx="7">
                    <c:v>I.20</c:v>
                  </c:pt>
                  <c:pt idx="8">
                    <c:v>II.20</c:v>
                  </c:pt>
                  <c:pt idx="9">
                    <c:v>III.20</c:v>
                  </c:pt>
                  <c:pt idx="10">
                    <c:v>IV.20</c:v>
                  </c:pt>
                  <c:pt idx="11">
                    <c:v>I.21</c:v>
                  </c:pt>
                  <c:pt idx="12">
                    <c:v>II.21</c:v>
                  </c:pt>
                  <c:pt idx="13">
                    <c:v>III.21</c:v>
                  </c:pt>
                  <c:pt idx="14">
                    <c:v>I.20</c:v>
                  </c:pt>
                  <c:pt idx="15">
                    <c:v>II.20</c:v>
                  </c:pt>
                  <c:pt idx="16">
                    <c:v>III.20</c:v>
                  </c:pt>
                  <c:pt idx="17">
                    <c:v>IV.20</c:v>
                  </c:pt>
                  <c:pt idx="18">
                    <c:v>I.21</c:v>
                  </c:pt>
                  <c:pt idx="19">
                    <c:v>II.21</c:v>
                  </c:pt>
                  <c:pt idx="20">
                    <c:v>III.21</c:v>
                  </c:pt>
                  <c:pt idx="21">
                    <c:v>I.20</c:v>
                  </c:pt>
                  <c:pt idx="22">
                    <c:v>II.20</c:v>
                  </c:pt>
                  <c:pt idx="23">
                    <c:v>III.20</c:v>
                  </c:pt>
                  <c:pt idx="24">
                    <c:v>IV.20</c:v>
                  </c:pt>
                  <c:pt idx="25">
                    <c:v>I.21</c:v>
                  </c:pt>
                  <c:pt idx="26">
                    <c:v>II.21</c:v>
                  </c:pt>
                  <c:pt idx="27">
                    <c:v>III.21</c:v>
                  </c:pt>
                  <c:pt idx="28">
                    <c:v>I.20</c:v>
                  </c:pt>
                  <c:pt idx="29">
                    <c:v>II.20</c:v>
                  </c:pt>
                  <c:pt idx="30">
                    <c:v>III.20</c:v>
                  </c:pt>
                  <c:pt idx="31">
                    <c:v>IV.20</c:v>
                  </c:pt>
                  <c:pt idx="32">
                    <c:v>I.21</c:v>
                  </c:pt>
                  <c:pt idx="33">
                    <c:v>II.21</c:v>
                  </c:pt>
                  <c:pt idx="34">
                    <c:v>III.21</c:v>
                  </c:pt>
                  <c:pt idx="35">
                    <c:v>I.20</c:v>
                  </c:pt>
                  <c:pt idx="36">
                    <c:v>II.20</c:v>
                  </c:pt>
                  <c:pt idx="37">
                    <c:v>III.20</c:v>
                  </c:pt>
                  <c:pt idx="38">
                    <c:v>IV.20</c:v>
                  </c:pt>
                  <c:pt idx="39">
                    <c:v>I.21</c:v>
                  </c:pt>
                  <c:pt idx="40">
                    <c:v>II.21</c:v>
                  </c:pt>
                  <c:pt idx="41">
                    <c:v>III.21</c:v>
                  </c:pt>
                </c:lvl>
                <c:lvl>
                  <c:pt idx="0">
                    <c:v>Soc. 
programs</c:v>
                  </c:pt>
                  <c:pt idx="7">
                    <c:v>Capital 
expenditures</c:v>
                  </c:pt>
                  <c:pt idx="14">
                    <c:v>Defense
and 
security</c:v>
                  </c:pt>
                  <c:pt idx="21">
                    <c:v>Health
care</c:v>
                  </c:pt>
                  <c:pt idx="28">
                    <c:v>Education</c:v>
                  </c:pt>
                  <c:pt idx="35">
                    <c:v>Road
management</c:v>
                  </c:pt>
                </c:lvl>
              </c:multiLvlStrCache>
            </c:multiLvlStrRef>
          </c:cat>
          <c:val>
            <c:numRef>
              <c:f>'2.4.5'!$B$11:$AP$11</c:f>
              <c:numCache>
                <c:formatCode>General</c:formatCode>
                <c:ptCount val="41"/>
                <c:pt idx="28" formatCode="0.0">
                  <c:v>6.5</c:v>
                </c:pt>
                <c:pt idx="29" formatCode="0.0">
                  <c:v>-1.5</c:v>
                </c:pt>
                <c:pt idx="30" formatCode="0.0">
                  <c:v>6.6</c:v>
                </c:pt>
                <c:pt idx="31" formatCode="0.0">
                  <c:v>11.1</c:v>
                </c:pt>
                <c:pt idx="32" formatCode="0.0">
                  <c:v>19.2</c:v>
                </c:pt>
                <c:pt idx="33" formatCode="0.0">
                  <c:v>33.9</c:v>
                </c:pt>
                <c:pt idx="34" formatCode="0.0">
                  <c:v>20.399999999999999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240-D140-99CA-8AF9058219CC}"/>
            </c:ext>
          </c:extLst>
        </c:ser>
        <c:ser>
          <c:idx val="2"/>
          <c:order val="6"/>
          <c:tx>
            <c:strRef>
              <c:f>'2.4.5'!$A$12</c:f>
              <c:strCache>
                <c:ptCount val="1"/>
              </c:strCache>
            </c:strRef>
          </c:tx>
          <c:spPr>
            <a:solidFill>
              <a:srgbClr val="8C969B"/>
            </a:solidFill>
          </c:spPr>
          <c:invertIfNegative val="0"/>
          <c:cat>
            <c:multiLvlStrRef>
              <c:f>'2.4.5'!$B$4:$AQ$5</c:f>
              <c:multiLvlStrCache>
                <c:ptCount val="42"/>
                <c:lvl>
                  <c:pt idx="0">
                    <c:v>I.20</c:v>
                  </c:pt>
                  <c:pt idx="1">
                    <c:v>II.20</c:v>
                  </c:pt>
                  <c:pt idx="2">
                    <c:v>III.20</c:v>
                  </c:pt>
                  <c:pt idx="3">
                    <c:v>IV.20</c:v>
                  </c:pt>
                  <c:pt idx="4">
                    <c:v>I.21</c:v>
                  </c:pt>
                  <c:pt idx="5">
                    <c:v>II.21</c:v>
                  </c:pt>
                  <c:pt idx="6">
                    <c:v>III.21</c:v>
                  </c:pt>
                  <c:pt idx="7">
                    <c:v>I.20</c:v>
                  </c:pt>
                  <c:pt idx="8">
                    <c:v>II.20</c:v>
                  </c:pt>
                  <c:pt idx="9">
                    <c:v>III.20</c:v>
                  </c:pt>
                  <c:pt idx="10">
                    <c:v>IV.20</c:v>
                  </c:pt>
                  <c:pt idx="11">
                    <c:v>I.21</c:v>
                  </c:pt>
                  <c:pt idx="12">
                    <c:v>II.21</c:v>
                  </c:pt>
                  <c:pt idx="13">
                    <c:v>III.21</c:v>
                  </c:pt>
                  <c:pt idx="14">
                    <c:v>I.20</c:v>
                  </c:pt>
                  <c:pt idx="15">
                    <c:v>II.20</c:v>
                  </c:pt>
                  <c:pt idx="16">
                    <c:v>III.20</c:v>
                  </c:pt>
                  <c:pt idx="17">
                    <c:v>IV.20</c:v>
                  </c:pt>
                  <c:pt idx="18">
                    <c:v>I.21</c:v>
                  </c:pt>
                  <c:pt idx="19">
                    <c:v>II.21</c:v>
                  </c:pt>
                  <c:pt idx="20">
                    <c:v>III.21</c:v>
                  </c:pt>
                  <c:pt idx="21">
                    <c:v>I.20</c:v>
                  </c:pt>
                  <c:pt idx="22">
                    <c:v>II.20</c:v>
                  </c:pt>
                  <c:pt idx="23">
                    <c:v>III.20</c:v>
                  </c:pt>
                  <c:pt idx="24">
                    <c:v>IV.20</c:v>
                  </c:pt>
                  <c:pt idx="25">
                    <c:v>I.21</c:v>
                  </c:pt>
                  <c:pt idx="26">
                    <c:v>II.21</c:v>
                  </c:pt>
                  <c:pt idx="27">
                    <c:v>III.21</c:v>
                  </c:pt>
                  <c:pt idx="28">
                    <c:v>I.20</c:v>
                  </c:pt>
                  <c:pt idx="29">
                    <c:v>II.20</c:v>
                  </c:pt>
                  <c:pt idx="30">
                    <c:v>III.20</c:v>
                  </c:pt>
                  <c:pt idx="31">
                    <c:v>IV.20</c:v>
                  </c:pt>
                  <c:pt idx="32">
                    <c:v>I.21</c:v>
                  </c:pt>
                  <c:pt idx="33">
                    <c:v>II.21</c:v>
                  </c:pt>
                  <c:pt idx="34">
                    <c:v>III.21</c:v>
                  </c:pt>
                  <c:pt idx="35">
                    <c:v>I.20</c:v>
                  </c:pt>
                  <c:pt idx="36">
                    <c:v>II.20</c:v>
                  </c:pt>
                  <c:pt idx="37">
                    <c:v>III.20</c:v>
                  </c:pt>
                  <c:pt idx="38">
                    <c:v>IV.20</c:v>
                  </c:pt>
                  <c:pt idx="39">
                    <c:v>I.21</c:v>
                  </c:pt>
                  <c:pt idx="40">
                    <c:v>II.21</c:v>
                  </c:pt>
                  <c:pt idx="41">
                    <c:v>III.21</c:v>
                  </c:pt>
                </c:lvl>
                <c:lvl>
                  <c:pt idx="0">
                    <c:v>Soc. 
programs</c:v>
                  </c:pt>
                  <c:pt idx="7">
                    <c:v>Capital 
expenditures</c:v>
                  </c:pt>
                  <c:pt idx="14">
                    <c:v>Defense
and 
security</c:v>
                  </c:pt>
                  <c:pt idx="21">
                    <c:v>Health
care</c:v>
                  </c:pt>
                  <c:pt idx="28">
                    <c:v>Education</c:v>
                  </c:pt>
                  <c:pt idx="35">
                    <c:v>Road
management</c:v>
                  </c:pt>
                </c:lvl>
              </c:multiLvlStrCache>
            </c:multiLvlStrRef>
          </c:cat>
          <c:val>
            <c:numRef>
              <c:f>'2.4.5'!$B$12:$AQ$12</c:f>
              <c:numCache>
                <c:formatCode>General</c:formatCode>
                <c:ptCount val="42"/>
                <c:pt idx="35" formatCode="0.0">
                  <c:v>85.5</c:v>
                </c:pt>
                <c:pt idx="36" formatCode="0.0">
                  <c:v>55.7</c:v>
                </c:pt>
                <c:pt idx="37" formatCode="0.0">
                  <c:v>109.4</c:v>
                </c:pt>
                <c:pt idx="38" formatCode="0.0">
                  <c:v>110.9</c:v>
                </c:pt>
                <c:pt idx="39" formatCode="0.0">
                  <c:v>-9.6</c:v>
                </c:pt>
                <c:pt idx="40" formatCode="0.0">
                  <c:v>54.6</c:v>
                </c:pt>
                <c:pt idx="41" formatCode="0.0">
                  <c:v>15.1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240-D140-99CA-8AF9058219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119419648"/>
        <c:axId val="119421184"/>
      </c:barChart>
      <c:catAx>
        <c:axId val="119419648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[$-409]mm\.yy;@" sourceLinked="0"/>
        <c:majorTickMark val="in"/>
        <c:minorTickMark val="none"/>
        <c:tickLblPos val="low"/>
        <c:spPr>
          <a:noFill/>
          <a:ln w="9525" cap="flat" cmpd="sng" algn="ctr">
            <a:solidFill>
              <a:schemeClr val="bg1">
                <a:lumMod val="85000"/>
              </a:schemeClr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A"/>
          </a:p>
        </c:txPr>
        <c:crossAx val="1194211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9421184"/>
        <c:scaling>
          <c:orientation val="minMax"/>
          <c:max val="120"/>
          <c:min val="-40"/>
        </c:scaling>
        <c:delete val="0"/>
        <c:axPos val="r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none"/>
        <c:minorTickMark val="none"/>
        <c:tickLblPos val="low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A"/>
          </a:p>
        </c:txPr>
        <c:crossAx val="119419648"/>
        <c:crosses val="max"/>
        <c:crossBetween val="midCat"/>
        <c:majorUnit val="20"/>
      </c:val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plotVisOnly val="0"/>
    <c:dispBlanksAs val="zero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A"/>
    </a:p>
  </c:txPr>
  <c:printSettings>
    <c:headerFooter/>
    <c:pageMargins b="0.75" l="0.7" r="0.7" t="0.75" header="0.3" footer="0.3"/>
    <c:pageSetup/>
  </c:printSettings>
  <c:userShapes r:id="rId1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98052733034927E-2"/>
          <c:y val="5.3999990655015893E-2"/>
          <c:w val="0.88882445192276271"/>
          <c:h val="0.57641584616571118"/>
        </c:manualLayout>
      </c:layout>
      <c:barChart>
        <c:barDir val="col"/>
        <c:grouping val="stacked"/>
        <c:varyColors val="0"/>
        <c:ser>
          <c:idx val="2"/>
          <c:order val="1"/>
          <c:tx>
            <c:strRef>
              <c:f>'2.4.6'!$A$5</c:f>
              <c:strCache>
                <c:ptCount val="1"/>
                <c:pt idx="0">
                  <c:v>External borrowings  (UAH equivalent)</c:v>
                </c:pt>
              </c:strCache>
            </c:strRef>
          </c:tx>
          <c:spPr>
            <a:solidFill>
              <a:srgbClr val="7D0532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multiLvlStrRef>
              <c:f>'2.4.6'!$D$1:$V$2</c:f>
              <c:multiLvlStrCache>
                <c:ptCount val="19"/>
                <c:lvl>
                  <c:pt idx="0">
                    <c:v>І</c:v>
                  </c:pt>
                  <c:pt idx="1">
                    <c:v>ІІ</c:v>
                  </c:pt>
                  <c:pt idx="2">
                    <c:v>ІІІ</c:v>
                  </c:pt>
                  <c:pt idx="3">
                    <c:v>IV</c:v>
                  </c:pt>
                  <c:pt idx="4">
                    <c:v>І</c:v>
                  </c:pt>
                  <c:pt idx="5">
                    <c:v>ІІ</c:v>
                  </c:pt>
                  <c:pt idx="6">
                    <c:v>ІІІ</c:v>
                  </c:pt>
                  <c:pt idx="7">
                    <c:v>IV</c:v>
                  </c:pt>
                  <c:pt idx="8">
                    <c:v>І</c:v>
                  </c:pt>
                  <c:pt idx="9">
                    <c:v>ІІ</c:v>
                  </c:pt>
                  <c:pt idx="10">
                    <c:v>ІІІ</c:v>
                  </c:pt>
                  <c:pt idx="11">
                    <c:v>IV</c:v>
                  </c:pt>
                  <c:pt idx="12">
                    <c:v>І</c:v>
                  </c:pt>
                  <c:pt idx="13">
                    <c:v>ІІ</c:v>
                  </c:pt>
                  <c:pt idx="14">
                    <c:v>ІІІ</c:v>
                  </c:pt>
                  <c:pt idx="15">
                    <c:v>IV</c:v>
                  </c:pt>
                  <c:pt idx="16">
                    <c:v>І</c:v>
                  </c:pt>
                  <c:pt idx="17">
                    <c:v>ІІ</c:v>
                  </c:pt>
                  <c:pt idx="18">
                    <c:v>III</c:v>
                  </c:pt>
                </c:lvl>
                <c:lvl>
                  <c:pt idx="0">
                    <c:v>2017</c:v>
                  </c:pt>
                  <c:pt idx="4">
                    <c:v>2018</c:v>
                  </c:pt>
                  <c:pt idx="8">
                    <c:v>2019</c:v>
                  </c:pt>
                  <c:pt idx="12">
                    <c:v>2020</c:v>
                  </c:pt>
                  <c:pt idx="16">
                    <c:v>2021</c:v>
                  </c:pt>
                </c:lvl>
              </c:multiLvlStrCache>
            </c:multiLvlStrRef>
          </c:cat>
          <c:val>
            <c:numRef>
              <c:f>'2.4.6'!$D$5:$V$5</c:f>
              <c:numCache>
                <c:formatCode>0.0</c:formatCode>
                <c:ptCount val="19"/>
                <c:pt idx="0">
                  <c:v>-1.2</c:v>
                </c:pt>
                <c:pt idx="1">
                  <c:v>15.4</c:v>
                </c:pt>
                <c:pt idx="2">
                  <c:v>29.9</c:v>
                </c:pt>
                <c:pt idx="3">
                  <c:v>-7.1</c:v>
                </c:pt>
                <c:pt idx="4">
                  <c:v>-8.4</c:v>
                </c:pt>
                <c:pt idx="5">
                  <c:v>-12.7</c:v>
                </c:pt>
                <c:pt idx="6">
                  <c:v>10</c:v>
                </c:pt>
                <c:pt idx="7">
                  <c:v>55.7</c:v>
                </c:pt>
                <c:pt idx="8">
                  <c:v>16.7</c:v>
                </c:pt>
                <c:pt idx="9">
                  <c:v>-4.5999999999999996</c:v>
                </c:pt>
                <c:pt idx="10">
                  <c:v>-27.2</c:v>
                </c:pt>
                <c:pt idx="11">
                  <c:v>11.1</c:v>
                </c:pt>
                <c:pt idx="12">
                  <c:v>27.8</c:v>
                </c:pt>
                <c:pt idx="13">
                  <c:v>38</c:v>
                </c:pt>
                <c:pt idx="14">
                  <c:v>-23.4</c:v>
                </c:pt>
                <c:pt idx="15">
                  <c:v>53.4</c:v>
                </c:pt>
                <c:pt idx="16">
                  <c:v>-12.7</c:v>
                </c:pt>
                <c:pt idx="17">
                  <c:v>39.6</c:v>
                </c:pt>
                <c:pt idx="18">
                  <c:v>-7.1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F4-2F48-A4D6-1FA4BFD0F197}"/>
            </c:ext>
          </c:extLst>
        </c:ser>
        <c:ser>
          <c:idx val="1"/>
          <c:order val="2"/>
          <c:tx>
            <c:strRef>
              <c:f>'2.4.6'!$A$4</c:f>
              <c:strCache>
                <c:ptCount val="1"/>
                <c:pt idx="0">
                  <c:v>FX Domestic government securities, (UAH equivalent)</c:v>
                </c:pt>
              </c:strCache>
            </c:strRef>
          </c:tx>
          <c:spPr>
            <a:solidFill>
              <a:srgbClr val="91C8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multiLvlStrRef>
              <c:f>'2.4.6'!$D$1:$V$2</c:f>
              <c:multiLvlStrCache>
                <c:ptCount val="19"/>
                <c:lvl>
                  <c:pt idx="0">
                    <c:v>І</c:v>
                  </c:pt>
                  <c:pt idx="1">
                    <c:v>ІІ</c:v>
                  </c:pt>
                  <c:pt idx="2">
                    <c:v>ІІІ</c:v>
                  </c:pt>
                  <c:pt idx="3">
                    <c:v>IV</c:v>
                  </c:pt>
                  <c:pt idx="4">
                    <c:v>І</c:v>
                  </c:pt>
                  <c:pt idx="5">
                    <c:v>ІІ</c:v>
                  </c:pt>
                  <c:pt idx="6">
                    <c:v>ІІІ</c:v>
                  </c:pt>
                  <c:pt idx="7">
                    <c:v>IV</c:v>
                  </c:pt>
                  <c:pt idx="8">
                    <c:v>І</c:v>
                  </c:pt>
                  <c:pt idx="9">
                    <c:v>ІІ</c:v>
                  </c:pt>
                  <c:pt idx="10">
                    <c:v>ІІІ</c:v>
                  </c:pt>
                  <c:pt idx="11">
                    <c:v>IV</c:v>
                  </c:pt>
                  <c:pt idx="12">
                    <c:v>І</c:v>
                  </c:pt>
                  <c:pt idx="13">
                    <c:v>ІІ</c:v>
                  </c:pt>
                  <c:pt idx="14">
                    <c:v>ІІІ</c:v>
                  </c:pt>
                  <c:pt idx="15">
                    <c:v>IV</c:v>
                  </c:pt>
                  <c:pt idx="16">
                    <c:v>І</c:v>
                  </c:pt>
                  <c:pt idx="17">
                    <c:v>ІІ</c:v>
                  </c:pt>
                  <c:pt idx="18">
                    <c:v>III</c:v>
                  </c:pt>
                </c:lvl>
                <c:lvl>
                  <c:pt idx="0">
                    <c:v>2017</c:v>
                  </c:pt>
                  <c:pt idx="4">
                    <c:v>2018</c:v>
                  </c:pt>
                  <c:pt idx="8">
                    <c:v>2019</c:v>
                  </c:pt>
                  <c:pt idx="12">
                    <c:v>2020</c:v>
                  </c:pt>
                  <c:pt idx="16">
                    <c:v>2021</c:v>
                  </c:pt>
                </c:lvl>
              </c:multiLvlStrCache>
            </c:multiLvlStrRef>
          </c:cat>
          <c:val>
            <c:numRef>
              <c:f>'2.4.6'!$D$4:$V$4</c:f>
              <c:numCache>
                <c:formatCode>0.0</c:formatCode>
                <c:ptCount val="19"/>
                <c:pt idx="0">
                  <c:v>26.4</c:v>
                </c:pt>
                <c:pt idx="1">
                  <c:v>-8.3000000000000007</c:v>
                </c:pt>
                <c:pt idx="2">
                  <c:v>22.9</c:v>
                </c:pt>
                <c:pt idx="3">
                  <c:v>42.7</c:v>
                </c:pt>
                <c:pt idx="4">
                  <c:v>-4</c:v>
                </c:pt>
                <c:pt idx="5">
                  <c:v>9.1999999999999993</c:v>
                </c:pt>
                <c:pt idx="6">
                  <c:v>1.4</c:v>
                </c:pt>
                <c:pt idx="7">
                  <c:v>12.3</c:v>
                </c:pt>
                <c:pt idx="8">
                  <c:v>-14.2</c:v>
                </c:pt>
                <c:pt idx="9">
                  <c:v>-10.1</c:v>
                </c:pt>
                <c:pt idx="10">
                  <c:v>13.8</c:v>
                </c:pt>
                <c:pt idx="11">
                  <c:v>-9.1</c:v>
                </c:pt>
                <c:pt idx="12">
                  <c:v>13.4</c:v>
                </c:pt>
                <c:pt idx="13">
                  <c:v>-14.8</c:v>
                </c:pt>
                <c:pt idx="14">
                  <c:v>-6.4</c:v>
                </c:pt>
                <c:pt idx="15">
                  <c:v>20.399999999999999</c:v>
                </c:pt>
                <c:pt idx="16">
                  <c:v>-0.2</c:v>
                </c:pt>
                <c:pt idx="17">
                  <c:v>-14</c:v>
                </c:pt>
                <c:pt idx="18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9F4-2F48-A4D6-1FA4BFD0F197}"/>
            </c:ext>
          </c:extLst>
        </c:ser>
        <c:ser>
          <c:idx val="0"/>
          <c:order val="3"/>
          <c:tx>
            <c:strRef>
              <c:f>'2.4.6'!$A$3</c:f>
              <c:strCache>
                <c:ptCount val="1"/>
                <c:pt idx="0">
                  <c:v>Domestic government securities, UAH</c:v>
                </c:pt>
              </c:strCache>
            </c:strRef>
          </c:tx>
          <c:spPr>
            <a:solidFill>
              <a:srgbClr val="057D4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multiLvlStrRef>
              <c:f>'2.4.6'!$D$1:$V$2</c:f>
              <c:multiLvlStrCache>
                <c:ptCount val="19"/>
                <c:lvl>
                  <c:pt idx="0">
                    <c:v>І</c:v>
                  </c:pt>
                  <c:pt idx="1">
                    <c:v>ІІ</c:v>
                  </c:pt>
                  <c:pt idx="2">
                    <c:v>ІІІ</c:v>
                  </c:pt>
                  <c:pt idx="3">
                    <c:v>IV</c:v>
                  </c:pt>
                  <c:pt idx="4">
                    <c:v>І</c:v>
                  </c:pt>
                  <c:pt idx="5">
                    <c:v>ІІ</c:v>
                  </c:pt>
                  <c:pt idx="6">
                    <c:v>ІІІ</c:v>
                  </c:pt>
                  <c:pt idx="7">
                    <c:v>IV</c:v>
                  </c:pt>
                  <c:pt idx="8">
                    <c:v>І</c:v>
                  </c:pt>
                  <c:pt idx="9">
                    <c:v>ІІ</c:v>
                  </c:pt>
                  <c:pt idx="10">
                    <c:v>ІІІ</c:v>
                  </c:pt>
                  <c:pt idx="11">
                    <c:v>IV</c:v>
                  </c:pt>
                  <c:pt idx="12">
                    <c:v>І</c:v>
                  </c:pt>
                  <c:pt idx="13">
                    <c:v>ІІ</c:v>
                  </c:pt>
                  <c:pt idx="14">
                    <c:v>ІІІ</c:v>
                  </c:pt>
                  <c:pt idx="15">
                    <c:v>IV</c:v>
                  </c:pt>
                  <c:pt idx="16">
                    <c:v>І</c:v>
                  </c:pt>
                  <c:pt idx="17">
                    <c:v>ІІ</c:v>
                  </c:pt>
                  <c:pt idx="18">
                    <c:v>III</c:v>
                  </c:pt>
                </c:lvl>
                <c:lvl>
                  <c:pt idx="0">
                    <c:v>2017</c:v>
                  </c:pt>
                  <c:pt idx="4">
                    <c:v>2018</c:v>
                  </c:pt>
                  <c:pt idx="8">
                    <c:v>2019</c:v>
                  </c:pt>
                  <c:pt idx="12">
                    <c:v>2020</c:v>
                  </c:pt>
                  <c:pt idx="16">
                    <c:v>2021</c:v>
                  </c:pt>
                </c:lvl>
              </c:multiLvlStrCache>
            </c:multiLvlStrRef>
          </c:cat>
          <c:val>
            <c:numRef>
              <c:f>'2.4.6'!$D$3:$V$3</c:f>
              <c:numCache>
                <c:formatCode>0.0</c:formatCode>
                <c:ptCount val="19"/>
                <c:pt idx="0">
                  <c:v>-23.2</c:v>
                </c:pt>
                <c:pt idx="1">
                  <c:v>-9.1999999999999993</c:v>
                </c:pt>
                <c:pt idx="2">
                  <c:v>-31.5</c:v>
                </c:pt>
                <c:pt idx="3">
                  <c:v>-17.5</c:v>
                </c:pt>
                <c:pt idx="4">
                  <c:v>6.1</c:v>
                </c:pt>
                <c:pt idx="5">
                  <c:v>-8.1</c:v>
                </c:pt>
                <c:pt idx="6">
                  <c:v>-5</c:v>
                </c:pt>
                <c:pt idx="7">
                  <c:v>-4.5999999999999996</c:v>
                </c:pt>
                <c:pt idx="8">
                  <c:v>18.600000000000001</c:v>
                </c:pt>
                <c:pt idx="9">
                  <c:v>29.9</c:v>
                </c:pt>
                <c:pt idx="10">
                  <c:v>41.2</c:v>
                </c:pt>
                <c:pt idx="11">
                  <c:v>14.5</c:v>
                </c:pt>
                <c:pt idx="12">
                  <c:v>-3.6</c:v>
                </c:pt>
                <c:pt idx="13">
                  <c:v>46</c:v>
                </c:pt>
                <c:pt idx="14">
                  <c:v>-10.7</c:v>
                </c:pt>
                <c:pt idx="15">
                  <c:v>98.3</c:v>
                </c:pt>
                <c:pt idx="16">
                  <c:v>25.9</c:v>
                </c:pt>
                <c:pt idx="17">
                  <c:v>-6.6</c:v>
                </c:pt>
                <c:pt idx="18">
                  <c:v>-13.6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9F4-2F48-A4D6-1FA4BFD0F1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03961472"/>
        <c:axId val="203963008"/>
      </c:barChart>
      <c:lineChart>
        <c:grouping val="stacked"/>
        <c:varyColors val="0"/>
        <c:ser>
          <c:idx val="3"/>
          <c:order val="0"/>
          <c:tx>
            <c:strRef>
              <c:f>'2.4.6'!$A$6</c:f>
              <c:strCache>
                <c:ptCount val="1"/>
                <c:pt idx="0">
                  <c:v>Total net borrowing</c:v>
                </c:pt>
              </c:strCache>
            </c:strRef>
          </c:tx>
          <c:spPr>
            <a:ln>
              <a:noFill/>
            </a:ln>
          </c:spPr>
          <c:marker>
            <c:symbol val="circle"/>
            <c:size val="5"/>
            <c:spPr>
              <a:solidFill>
                <a:srgbClr val="DC4B64"/>
              </a:solidFill>
              <a:ln>
                <a:noFill/>
              </a:ln>
            </c:spPr>
          </c:marker>
          <c:cat>
            <c:multiLvlStrRef>
              <c:f>'2.4.6'!$D$1:$V$2</c:f>
              <c:multiLvlStrCache>
                <c:ptCount val="19"/>
                <c:lvl>
                  <c:pt idx="0">
                    <c:v>І</c:v>
                  </c:pt>
                  <c:pt idx="1">
                    <c:v>ІІ</c:v>
                  </c:pt>
                  <c:pt idx="2">
                    <c:v>ІІІ</c:v>
                  </c:pt>
                  <c:pt idx="3">
                    <c:v>IV</c:v>
                  </c:pt>
                  <c:pt idx="4">
                    <c:v>І</c:v>
                  </c:pt>
                  <c:pt idx="5">
                    <c:v>ІІ</c:v>
                  </c:pt>
                  <c:pt idx="6">
                    <c:v>ІІІ</c:v>
                  </c:pt>
                  <c:pt idx="7">
                    <c:v>IV</c:v>
                  </c:pt>
                  <c:pt idx="8">
                    <c:v>І</c:v>
                  </c:pt>
                  <c:pt idx="9">
                    <c:v>ІІ</c:v>
                  </c:pt>
                  <c:pt idx="10">
                    <c:v>ІІІ</c:v>
                  </c:pt>
                  <c:pt idx="11">
                    <c:v>IV</c:v>
                  </c:pt>
                  <c:pt idx="12">
                    <c:v>І</c:v>
                  </c:pt>
                  <c:pt idx="13">
                    <c:v>ІІ</c:v>
                  </c:pt>
                  <c:pt idx="14">
                    <c:v>ІІІ</c:v>
                  </c:pt>
                  <c:pt idx="15">
                    <c:v>IV</c:v>
                  </c:pt>
                  <c:pt idx="16">
                    <c:v>І</c:v>
                  </c:pt>
                  <c:pt idx="17">
                    <c:v>ІІ</c:v>
                  </c:pt>
                  <c:pt idx="18">
                    <c:v>III</c:v>
                  </c:pt>
                </c:lvl>
                <c:lvl>
                  <c:pt idx="0">
                    <c:v>2017</c:v>
                  </c:pt>
                  <c:pt idx="4">
                    <c:v>2018</c:v>
                  </c:pt>
                  <c:pt idx="8">
                    <c:v>2019</c:v>
                  </c:pt>
                  <c:pt idx="12">
                    <c:v>2020</c:v>
                  </c:pt>
                  <c:pt idx="16">
                    <c:v>2021</c:v>
                  </c:pt>
                </c:lvl>
              </c:multiLvlStrCache>
            </c:multiLvlStrRef>
          </c:cat>
          <c:val>
            <c:numRef>
              <c:f>'2.4.6'!$D$6:$V$6</c:f>
              <c:numCache>
                <c:formatCode>0.0</c:formatCode>
                <c:ptCount val="19"/>
                <c:pt idx="0">
                  <c:v>2</c:v>
                </c:pt>
                <c:pt idx="1">
                  <c:v>-2.1</c:v>
                </c:pt>
                <c:pt idx="2">
                  <c:v>21.3</c:v>
                </c:pt>
                <c:pt idx="3">
                  <c:v>18.100000000000001</c:v>
                </c:pt>
                <c:pt idx="4">
                  <c:v>-6.3</c:v>
                </c:pt>
                <c:pt idx="5">
                  <c:v>-11.6</c:v>
                </c:pt>
                <c:pt idx="6">
                  <c:v>6.4</c:v>
                </c:pt>
                <c:pt idx="7">
                  <c:v>63.5</c:v>
                </c:pt>
                <c:pt idx="8">
                  <c:v>21</c:v>
                </c:pt>
                <c:pt idx="9">
                  <c:v>15.2</c:v>
                </c:pt>
                <c:pt idx="10">
                  <c:v>27.8</c:v>
                </c:pt>
                <c:pt idx="11">
                  <c:v>16.5</c:v>
                </c:pt>
                <c:pt idx="12">
                  <c:v>37.6</c:v>
                </c:pt>
                <c:pt idx="13">
                  <c:v>69.2</c:v>
                </c:pt>
                <c:pt idx="14">
                  <c:v>-40.6</c:v>
                </c:pt>
                <c:pt idx="15">
                  <c:v>172</c:v>
                </c:pt>
                <c:pt idx="16">
                  <c:v>12.9</c:v>
                </c:pt>
                <c:pt idx="17">
                  <c:v>19</c:v>
                </c:pt>
                <c:pt idx="18">
                  <c:v>-20.6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9F4-2F48-A4D6-1FA4BFD0F1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3961472"/>
        <c:axId val="203963008"/>
      </c:lineChart>
      <c:catAx>
        <c:axId val="203961472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minorGridlines>
          <c:spPr>
            <a:ln w="3175" cap="flat" cmpd="sng" algn="ctr">
              <a:noFill/>
              <a:prstDash val="solid"/>
              <a:round/>
              <a:headEnd type="none" w="med" len="med"/>
              <a:tailEnd type="none" w="med" len="med"/>
            </a:ln>
          </c:spPr>
        </c:minorGridlines>
        <c:numFmt formatCode="General" sourceLinked="0"/>
        <c:majorTickMark val="none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A"/>
          </a:p>
        </c:txPr>
        <c:crossAx val="203963008"/>
        <c:crosses val="autoZero"/>
        <c:auto val="1"/>
        <c:lblAlgn val="ctr"/>
        <c:lblOffset val="1"/>
        <c:noMultiLvlLbl val="0"/>
      </c:catAx>
      <c:valAx>
        <c:axId val="203963008"/>
        <c:scaling>
          <c:orientation val="minMax"/>
          <c:max val="200"/>
          <c:min val="-5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A"/>
          </a:p>
        </c:txPr>
        <c:crossAx val="203961472"/>
        <c:crosses val="autoZero"/>
        <c:crossBetween val="between"/>
        <c:majorUnit val="50"/>
      </c:val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b"/>
      <c:layout>
        <c:manualLayout>
          <c:xMode val="edge"/>
          <c:yMode val="edge"/>
          <c:x val="3.7344398340248962E-2"/>
          <c:y val="0.79072247938225138"/>
          <c:w val="0.93945502318273855"/>
          <c:h val="0.20927752061774862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A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A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3055446194226"/>
          <c:y val="4.3313253012048199E-2"/>
          <c:w val="0.80168077427821505"/>
          <c:h val="0.65905654112513001"/>
        </c:manualLayout>
      </c:layout>
      <c:barChart>
        <c:barDir val="col"/>
        <c:grouping val="stacked"/>
        <c:varyColors val="0"/>
        <c:ser>
          <c:idx val="2"/>
          <c:order val="1"/>
          <c:tx>
            <c:strRef>
              <c:f>'2.4.7'!$C$1</c:f>
              <c:strCache>
                <c:ptCount val="1"/>
                <c:pt idx="0">
                  <c:v>National currency</c:v>
                </c:pt>
              </c:strCache>
            </c:strRef>
          </c:tx>
          <c:spPr>
            <a:solidFill>
              <a:srgbClr val="047D4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'2.4.7'!$A$4:$A$22</c:f>
              <c:strCache>
                <c:ptCount val="19"/>
                <c:pt idx="0">
                  <c:v>І.17</c:v>
                </c:pt>
                <c:pt idx="1">
                  <c:v>IІ.17</c:v>
                </c:pt>
                <c:pt idx="2">
                  <c:v>IІІ.17</c:v>
                </c:pt>
                <c:pt idx="3">
                  <c:v>IV.17</c:v>
                </c:pt>
                <c:pt idx="4">
                  <c:v>І.18</c:v>
                </c:pt>
                <c:pt idx="5">
                  <c:v>IІ.18</c:v>
                </c:pt>
                <c:pt idx="6">
                  <c:v>IIІ.18</c:v>
                </c:pt>
                <c:pt idx="7">
                  <c:v>IV.18</c:v>
                </c:pt>
                <c:pt idx="8">
                  <c:v>І.19</c:v>
                </c:pt>
                <c:pt idx="9">
                  <c:v>IІ.19</c:v>
                </c:pt>
                <c:pt idx="10">
                  <c:v>IIІ.19</c:v>
                </c:pt>
                <c:pt idx="11">
                  <c:v>IV.19</c:v>
                </c:pt>
                <c:pt idx="12">
                  <c:v>I.20</c:v>
                </c:pt>
                <c:pt idx="13">
                  <c:v>II.20</c:v>
                </c:pt>
                <c:pt idx="14">
                  <c:v>III.20</c:v>
                </c:pt>
                <c:pt idx="15">
                  <c:v>IV.20.</c:v>
                </c:pt>
                <c:pt idx="16">
                  <c:v>I.21</c:v>
                </c:pt>
                <c:pt idx="17">
                  <c:v>II.21</c:v>
                </c:pt>
                <c:pt idx="18">
                  <c:v>ІII.21</c:v>
                </c:pt>
              </c:strCache>
            </c:strRef>
          </c:cat>
          <c:val>
            <c:numRef>
              <c:f>'2.4.7'!$C$4:$C$22</c:f>
              <c:numCache>
                <c:formatCode>0.0</c:formatCode>
                <c:ptCount val="19"/>
                <c:pt idx="0">
                  <c:v>614</c:v>
                </c:pt>
                <c:pt idx="1">
                  <c:v>605.20000000000005</c:v>
                </c:pt>
                <c:pt idx="2">
                  <c:v>624.1</c:v>
                </c:pt>
                <c:pt idx="3">
                  <c:v>643.6</c:v>
                </c:pt>
                <c:pt idx="4">
                  <c:v>651.1</c:v>
                </c:pt>
                <c:pt idx="5">
                  <c:v>643.1</c:v>
                </c:pt>
                <c:pt idx="6">
                  <c:v>637.5</c:v>
                </c:pt>
                <c:pt idx="7">
                  <c:v>631.79999999999995</c:v>
                </c:pt>
                <c:pt idx="8">
                  <c:v>652</c:v>
                </c:pt>
                <c:pt idx="9">
                  <c:v>684.6</c:v>
                </c:pt>
                <c:pt idx="10">
                  <c:v>722.3</c:v>
                </c:pt>
                <c:pt idx="11">
                  <c:v>732.3</c:v>
                </c:pt>
                <c:pt idx="12">
                  <c:v>729.6</c:v>
                </c:pt>
                <c:pt idx="13">
                  <c:v>786.9</c:v>
                </c:pt>
                <c:pt idx="14">
                  <c:v>784.6</c:v>
                </c:pt>
                <c:pt idx="15">
                  <c:v>894.3</c:v>
                </c:pt>
                <c:pt idx="16">
                  <c:v>929</c:v>
                </c:pt>
                <c:pt idx="17">
                  <c:v>918.9</c:v>
                </c:pt>
                <c:pt idx="18">
                  <c:v>908.3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33B-934D-890B-329CB4790653}"/>
            </c:ext>
          </c:extLst>
        </c:ser>
        <c:ser>
          <c:idx val="1"/>
          <c:order val="2"/>
          <c:tx>
            <c:strRef>
              <c:f>'2.4.7'!$D$1</c:f>
              <c:strCache>
                <c:ptCount val="1"/>
                <c:pt idx="0">
                  <c:v>Foreign currency (UAH equivalent)</c:v>
                </c:pt>
              </c:strCache>
            </c:strRef>
          </c:tx>
          <c:spPr>
            <a:solidFill>
              <a:srgbClr val="91C8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'2.4.7'!$A$4:$A$22</c:f>
              <c:strCache>
                <c:ptCount val="19"/>
                <c:pt idx="0">
                  <c:v>І.17</c:v>
                </c:pt>
                <c:pt idx="1">
                  <c:v>IІ.17</c:v>
                </c:pt>
                <c:pt idx="2">
                  <c:v>IІІ.17</c:v>
                </c:pt>
                <c:pt idx="3">
                  <c:v>IV.17</c:v>
                </c:pt>
                <c:pt idx="4">
                  <c:v>І.18</c:v>
                </c:pt>
                <c:pt idx="5">
                  <c:v>IІ.18</c:v>
                </c:pt>
                <c:pt idx="6">
                  <c:v>IIІ.18</c:v>
                </c:pt>
                <c:pt idx="7">
                  <c:v>IV.18</c:v>
                </c:pt>
                <c:pt idx="8">
                  <c:v>І.19</c:v>
                </c:pt>
                <c:pt idx="9">
                  <c:v>IІ.19</c:v>
                </c:pt>
                <c:pt idx="10">
                  <c:v>IIІ.19</c:v>
                </c:pt>
                <c:pt idx="11">
                  <c:v>IV.19</c:v>
                </c:pt>
                <c:pt idx="12">
                  <c:v>I.20</c:v>
                </c:pt>
                <c:pt idx="13">
                  <c:v>II.20</c:v>
                </c:pt>
                <c:pt idx="14">
                  <c:v>III.20</c:v>
                </c:pt>
                <c:pt idx="15">
                  <c:v>IV.20.</c:v>
                </c:pt>
                <c:pt idx="16">
                  <c:v>I.21</c:v>
                </c:pt>
                <c:pt idx="17">
                  <c:v>II.21</c:v>
                </c:pt>
                <c:pt idx="18">
                  <c:v>ІII.21</c:v>
                </c:pt>
              </c:strCache>
            </c:strRef>
          </c:cat>
          <c:val>
            <c:numRef>
              <c:f>'2.4.7'!$D$4:$D$22</c:f>
              <c:numCache>
                <c:formatCode>0.0</c:formatCode>
                <c:ptCount val="19"/>
                <c:pt idx="0">
                  <c:v>1337.9</c:v>
                </c:pt>
                <c:pt idx="1">
                  <c:v>1352.6</c:v>
                </c:pt>
                <c:pt idx="2">
                  <c:v>1419.2</c:v>
                </c:pt>
                <c:pt idx="3">
                  <c:v>1498.1</c:v>
                </c:pt>
                <c:pt idx="4">
                  <c:v>1402.6</c:v>
                </c:pt>
                <c:pt idx="5">
                  <c:v>1355.3</c:v>
                </c:pt>
                <c:pt idx="6">
                  <c:v>1475.4</c:v>
                </c:pt>
                <c:pt idx="7">
                  <c:v>1536.7</c:v>
                </c:pt>
                <c:pt idx="8">
                  <c:v>1495</c:v>
                </c:pt>
                <c:pt idx="9">
                  <c:v>1418.5</c:v>
                </c:pt>
                <c:pt idx="10">
                  <c:v>1275.7</c:v>
                </c:pt>
                <c:pt idx="11">
                  <c:v>1266</c:v>
                </c:pt>
                <c:pt idx="12">
                  <c:v>1525.9</c:v>
                </c:pt>
                <c:pt idx="13">
                  <c:v>1482.3</c:v>
                </c:pt>
                <c:pt idx="14">
                  <c:v>1561</c:v>
                </c:pt>
                <c:pt idx="15">
                  <c:v>1657.6</c:v>
                </c:pt>
                <c:pt idx="16">
                  <c:v>1585.4</c:v>
                </c:pt>
                <c:pt idx="17">
                  <c:v>1595.6</c:v>
                </c:pt>
                <c:pt idx="18">
                  <c:v>1537.2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33B-934D-890B-329CB47906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33886976"/>
        <c:axId val="33888512"/>
      </c:barChart>
      <c:lineChart>
        <c:grouping val="standard"/>
        <c:varyColors val="0"/>
        <c:ser>
          <c:idx val="0"/>
          <c:order val="0"/>
          <c:tx>
            <c:strRef>
              <c:f>'2.4.7'!$B$1</c:f>
              <c:strCache>
                <c:ptCount val="1"/>
                <c:pt idx="0">
                  <c:v>Total debt</c:v>
                </c:pt>
              </c:strCache>
            </c:strRef>
          </c:tx>
          <c:spPr>
            <a:ln w="25400" cmpd="sng">
              <a:solidFill>
                <a:srgbClr val="7D0532"/>
              </a:solidFill>
              <a:prstDash val="solid"/>
            </a:ln>
          </c:spPr>
          <c:marker>
            <c:symbol val="none"/>
          </c:marker>
          <c:cat>
            <c:strRef>
              <c:f>'2.4.7'!$A$4:$A$22</c:f>
              <c:strCache>
                <c:ptCount val="19"/>
                <c:pt idx="0">
                  <c:v>І.17</c:v>
                </c:pt>
                <c:pt idx="1">
                  <c:v>IІ.17</c:v>
                </c:pt>
                <c:pt idx="2">
                  <c:v>IІІ.17</c:v>
                </c:pt>
                <c:pt idx="3">
                  <c:v>IV.17</c:v>
                </c:pt>
                <c:pt idx="4">
                  <c:v>І.18</c:v>
                </c:pt>
                <c:pt idx="5">
                  <c:v>IІ.18</c:v>
                </c:pt>
                <c:pt idx="6">
                  <c:v>IIІ.18</c:v>
                </c:pt>
                <c:pt idx="7">
                  <c:v>IV.18</c:v>
                </c:pt>
                <c:pt idx="8">
                  <c:v>І.19</c:v>
                </c:pt>
                <c:pt idx="9">
                  <c:v>IІ.19</c:v>
                </c:pt>
                <c:pt idx="10">
                  <c:v>IIІ.19</c:v>
                </c:pt>
                <c:pt idx="11">
                  <c:v>IV.19</c:v>
                </c:pt>
                <c:pt idx="12">
                  <c:v>I.20</c:v>
                </c:pt>
                <c:pt idx="13">
                  <c:v>II.20</c:v>
                </c:pt>
                <c:pt idx="14">
                  <c:v>III.20</c:v>
                </c:pt>
                <c:pt idx="15">
                  <c:v>IV.20.</c:v>
                </c:pt>
                <c:pt idx="16">
                  <c:v>I.21</c:v>
                </c:pt>
                <c:pt idx="17">
                  <c:v>II.21</c:v>
                </c:pt>
                <c:pt idx="18">
                  <c:v>ІII.21</c:v>
                </c:pt>
              </c:strCache>
            </c:strRef>
          </c:cat>
          <c:val>
            <c:numRef>
              <c:f>'2.4.7'!$B$4:$B$22</c:f>
              <c:numCache>
                <c:formatCode>0.0</c:formatCode>
                <c:ptCount val="19"/>
                <c:pt idx="0">
                  <c:v>1951.9</c:v>
                </c:pt>
                <c:pt idx="1">
                  <c:v>1957.8</c:v>
                </c:pt>
                <c:pt idx="2">
                  <c:v>2043.3</c:v>
                </c:pt>
                <c:pt idx="3">
                  <c:v>2141.6999999999998</c:v>
                </c:pt>
                <c:pt idx="4">
                  <c:v>2053.8000000000002</c:v>
                </c:pt>
                <c:pt idx="5">
                  <c:v>1998.4</c:v>
                </c:pt>
                <c:pt idx="6">
                  <c:v>2113</c:v>
                </c:pt>
                <c:pt idx="7">
                  <c:v>2168.4</c:v>
                </c:pt>
                <c:pt idx="8">
                  <c:v>2147</c:v>
                </c:pt>
                <c:pt idx="9">
                  <c:v>2103.1</c:v>
                </c:pt>
                <c:pt idx="10">
                  <c:v>1998</c:v>
                </c:pt>
                <c:pt idx="11">
                  <c:v>1998.3</c:v>
                </c:pt>
                <c:pt idx="12">
                  <c:v>2255.6</c:v>
                </c:pt>
                <c:pt idx="13">
                  <c:v>2269.1999999999998</c:v>
                </c:pt>
                <c:pt idx="14">
                  <c:v>2345.6</c:v>
                </c:pt>
                <c:pt idx="15">
                  <c:v>2551.9</c:v>
                </c:pt>
                <c:pt idx="16">
                  <c:v>2514.4</c:v>
                </c:pt>
                <c:pt idx="17">
                  <c:v>2514.5</c:v>
                </c:pt>
                <c:pt idx="18">
                  <c:v>2445.5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33B-934D-890B-329CB47906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886976"/>
        <c:axId val="33888512"/>
      </c:lineChart>
      <c:lineChart>
        <c:grouping val="standard"/>
        <c:varyColors val="0"/>
        <c:ser>
          <c:idx val="3"/>
          <c:order val="3"/>
          <c:tx>
            <c:strRef>
              <c:f>'2.4.7'!$E$1</c:f>
              <c:strCache>
                <c:ptCount val="1"/>
                <c:pt idx="0">
                  <c:v>Debt/GDP* (RHS)</c:v>
                </c:pt>
              </c:strCache>
            </c:strRef>
          </c:tx>
          <c:spPr>
            <a:ln w="25400" cmpd="sng">
              <a:solidFill>
                <a:srgbClr val="DC4B64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2.5701829833881439E-2"/>
                  <c:y val="-7.499666225056743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/>
                  </a:pPr>
                  <a:endParaRPr lang="en-UA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9467341259802676"/>
                      <c:h val="7.988774891908267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333B-934D-890B-329CB479065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'2.4.7'!$A$4:$A$22</c:f>
              <c:strCache>
                <c:ptCount val="19"/>
                <c:pt idx="0">
                  <c:v>І.17</c:v>
                </c:pt>
                <c:pt idx="1">
                  <c:v>IІ.17</c:v>
                </c:pt>
                <c:pt idx="2">
                  <c:v>IІІ.17</c:v>
                </c:pt>
                <c:pt idx="3">
                  <c:v>IV.17</c:v>
                </c:pt>
                <c:pt idx="4">
                  <c:v>І.18</c:v>
                </c:pt>
                <c:pt idx="5">
                  <c:v>IІ.18</c:v>
                </c:pt>
                <c:pt idx="6">
                  <c:v>IIІ.18</c:v>
                </c:pt>
                <c:pt idx="7">
                  <c:v>IV.18</c:v>
                </c:pt>
                <c:pt idx="8">
                  <c:v>І.19</c:v>
                </c:pt>
                <c:pt idx="9">
                  <c:v>IІ.19</c:v>
                </c:pt>
                <c:pt idx="10">
                  <c:v>IIІ.19</c:v>
                </c:pt>
                <c:pt idx="11">
                  <c:v>IV.19</c:v>
                </c:pt>
                <c:pt idx="12">
                  <c:v>I.20</c:v>
                </c:pt>
                <c:pt idx="13">
                  <c:v>II.20</c:v>
                </c:pt>
                <c:pt idx="14">
                  <c:v>III.20</c:v>
                </c:pt>
                <c:pt idx="15">
                  <c:v>IV.20.</c:v>
                </c:pt>
                <c:pt idx="16">
                  <c:v>I.21</c:v>
                </c:pt>
                <c:pt idx="17">
                  <c:v>II.21</c:v>
                </c:pt>
                <c:pt idx="18">
                  <c:v>ІII.21</c:v>
                </c:pt>
              </c:strCache>
            </c:strRef>
          </c:cat>
          <c:val>
            <c:numRef>
              <c:f>'2.4.7'!$E$4:$E$22</c:f>
              <c:numCache>
                <c:formatCode>0.0</c:formatCode>
                <c:ptCount val="19"/>
                <c:pt idx="0">
                  <c:v>77.400000000000006</c:v>
                </c:pt>
                <c:pt idx="1">
                  <c:v>73.8</c:v>
                </c:pt>
                <c:pt idx="2">
                  <c:v>72.599999999999994</c:v>
                </c:pt>
                <c:pt idx="3">
                  <c:v>71.8</c:v>
                </c:pt>
                <c:pt idx="4">
                  <c:v>66.3</c:v>
                </c:pt>
                <c:pt idx="5">
                  <c:v>61.6</c:v>
                </c:pt>
                <c:pt idx="6">
                  <c:v>62.1</c:v>
                </c:pt>
                <c:pt idx="7">
                  <c:v>60.9</c:v>
                </c:pt>
                <c:pt idx="8">
                  <c:v>58.4</c:v>
                </c:pt>
                <c:pt idx="9">
                  <c:v>55.4</c:v>
                </c:pt>
                <c:pt idx="10">
                  <c:v>51</c:v>
                </c:pt>
                <c:pt idx="11">
                  <c:v>50.2</c:v>
                </c:pt>
                <c:pt idx="12">
                  <c:v>56.2</c:v>
                </c:pt>
                <c:pt idx="13">
                  <c:v>57.4</c:v>
                </c:pt>
                <c:pt idx="14">
                  <c:v>58.6</c:v>
                </c:pt>
                <c:pt idx="15">
                  <c:v>60.8</c:v>
                </c:pt>
                <c:pt idx="16">
                  <c:v>57.8</c:v>
                </c:pt>
                <c:pt idx="17">
                  <c:v>54.2</c:v>
                </c:pt>
                <c:pt idx="18">
                  <c:v>48.9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33B-934D-890B-329CB47906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916416"/>
        <c:axId val="33914880"/>
      </c:lineChart>
      <c:catAx>
        <c:axId val="33886976"/>
        <c:scaling>
          <c:orientation val="minMax"/>
        </c:scaling>
        <c:delete val="0"/>
        <c:axPos val="b"/>
        <c:min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inorGridlines>
        <c:numFmt formatCode="General" sourceLinked="0"/>
        <c:majorTickMark val="none"/>
        <c:minorTickMark val="in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A"/>
          </a:p>
        </c:txPr>
        <c:crossAx val="33888512"/>
        <c:crosses val="autoZero"/>
        <c:auto val="1"/>
        <c:lblAlgn val="ctr"/>
        <c:lblOffset val="1"/>
        <c:tickLblSkip val="3"/>
        <c:tickMarkSkip val="8"/>
        <c:noMultiLvlLbl val="0"/>
      </c:catAx>
      <c:valAx>
        <c:axId val="33888512"/>
        <c:scaling>
          <c:orientation val="minMax"/>
          <c:max val="3000"/>
          <c:min val="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A"/>
          </a:p>
        </c:txPr>
        <c:crossAx val="33886976"/>
        <c:crosses val="autoZero"/>
        <c:crossBetween val="between"/>
        <c:majorUnit val="600"/>
        <c:minorUnit val="40"/>
      </c:valAx>
      <c:valAx>
        <c:axId val="33914880"/>
        <c:scaling>
          <c:orientation val="minMax"/>
          <c:max val="100"/>
        </c:scaling>
        <c:delete val="0"/>
        <c:axPos val="r"/>
        <c:numFmt formatCode="0" sourceLinked="0"/>
        <c:majorTickMark val="in"/>
        <c:minorTickMark val="none"/>
        <c:tickLblPos val="high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/>
            </a:pPr>
            <a:endParaRPr lang="en-UA"/>
          </a:p>
        </c:txPr>
        <c:crossAx val="33916416"/>
        <c:crosses val="max"/>
        <c:crossBetween val="between"/>
        <c:majorUnit val="20"/>
      </c:valAx>
      <c:catAx>
        <c:axId val="339164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3914880"/>
        <c:crosses val="autoZero"/>
        <c:auto val="1"/>
        <c:lblAlgn val="ctr"/>
        <c:lblOffset val="100"/>
        <c:noMultiLvlLbl val="0"/>
      </c:cat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legend>
      <c:legendPos val="b"/>
      <c:legendEntry>
        <c:idx val="3"/>
        <c:delete val="1"/>
      </c:legendEntry>
      <c:layout>
        <c:manualLayout>
          <c:xMode val="edge"/>
          <c:yMode val="edge"/>
          <c:x val="0"/>
          <c:y val="0.78257660563513909"/>
          <c:w val="0.99583333333333302"/>
          <c:h val="0.21686746987951808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en-UA"/>
        </a:p>
      </c:txPr>
    </c:legend>
    <c:plotVisOnly val="1"/>
    <c:dispBlanksAs val="gap"/>
    <c:showDLblsOverMax val="0"/>
  </c:chart>
  <c:spPr>
    <a:noFill/>
    <a:ln>
      <a:noFill/>
    </a:ln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A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1.6597510373443983E-2"/>
          <c:y val="2.1778581279766025E-2"/>
          <c:w val="0.96265560165975106"/>
          <c:h val="0.71869318223227885"/>
        </c:manualLayout>
      </c:layout>
      <c:lineChart>
        <c:grouping val="standard"/>
        <c:varyColors val="0"/>
        <c:ser>
          <c:idx val="0"/>
          <c:order val="0"/>
          <c:tx>
            <c:strRef>
              <c:f>'1.9'!$B$1</c:f>
              <c:strCache>
                <c:ptCount val="1"/>
                <c:pt idx="0">
                  <c:v>USA</c:v>
                </c:pt>
              </c:strCache>
            </c:strRef>
          </c:tx>
          <c:spPr>
            <a:ln w="25400" cap="rnd" cmpd="sng">
              <a:solidFill>
                <a:srgbClr val="057D46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'1.9'!$A$4:$A$36</c:f>
              <c:numCache>
                <c:formatCode>mm/yy</c:formatCode>
                <c:ptCount val="33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</c:numCache>
            </c:numRef>
          </c:cat>
          <c:val>
            <c:numRef>
              <c:f>'1.9'!$B$4:$B$36</c:f>
              <c:numCache>
                <c:formatCode>0.0</c:formatCode>
                <c:ptCount val="33"/>
                <c:pt idx="0">
                  <c:v>2.2000000000000002</c:v>
                </c:pt>
                <c:pt idx="1">
                  <c:v>2.1</c:v>
                </c:pt>
                <c:pt idx="2">
                  <c:v>2</c:v>
                </c:pt>
                <c:pt idx="3">
                  <c:v>2.1</c:v>
                </c:pt>
                <c:pt idx="4">
                  <c:v>2</c:v>
                </c:pt>
                <c:pt idx="5">
                  <c:v>2.1</c:v>
                </c:pt>
                <c:pt idx="6">
                  <c:v>2.2000000000000002</c:v>
                </c:pt>
                <c:pt idx="7">
                  <c:v>2.4</c:v>
                </c:pt>
                <c:pt idx="8">
                  <c:v>2.4</c:v>
                </c:pt>
                <c:pt idx="9">
                  <c:v>2.2999999999999998</c:v>
                </c:pt>
                <c:pt idx="10">
                  <c:v>2.2999999999999998</c:v>
                </c:pt>
                <c:pt idx="11">
                  <c:v>2.2999999999999998</c:v>
                </c:pt>
                <c:pt idx="12">
                  <c:v>2.2999999999999998</c:v>
                </c:pt>
                <c:pt idx="13">
                  <c:v>2.4</c:v>
                </c:pt>
                <c:pt idx="14">
                  <c:v>2.1</c:v>
                </c:pt>
                <c:pt idx="15">
                  <c:v>1.4</c:v>
                </c:pt>
                <c:pt idx="16">
                  <c:v>1.2</c:v>
                </c:pt>
                <c:pt idx="17">
                  <c:v>1.2</c:v>
                </c:pt>
                <c:pt idx="18">
                  <c:v>1.6</c:v>
                </c:pt>
                <c:pt idx="19">
                  <c:v>1.7</c:v>
                </c:pt>
                <c:pt idx="20">
                  <c:v>1.7</c:v>
                </c:pt>
                <c:pt idx="21">
                  <c:v>1.6</c:v>
                </c:pt>
                <c:pt idx="22">
                  <c:v>1.6</c:v>
                </c:pt>
                <c:pt idx="23">
                  <c:v>1.6</c:v>
                </c:pt>
                <c:pt idx="24">
                  <c:v>1.4</c:v>
                </c:pt>
                <c:pt idx="25">
                  <c:v>1.3</c:v>
                </c:pt>
                <c:pt idx="26">
                  <c:v>1.6</c:v>
                </c:pt>
                <c:pt idx="27">
                  <c:v>3</c:v>
                </c:pt>
                <c:pt idx="28">
                  <c:v>3.8</c:v>
                </c:pt>
                <c:pt idx="29">
                  <c:v>4.5</c:v>
                </c:pt>
                <c:pt idx="30">
                  <c:v>4.3</c:v>
                </c:pt>
                <c:pt idx="31">
                  <c:v>4</c:v>
                </c:pt>
                <c:pt idx="32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512-C14F-8BF1-9ADC1389AC95}"/>
            </c:ext>
          </c:extLst>
        </c:ser>
        <c:ser>
          <c:idx val="1"/>
          <c:order val="1"/>
          <c:tx>
            <c:strRef>
              <c:f>'1.9'!$C$1</c:f>
              <c:strCache>
                <c:ptCount val="1"/>
                <c:pt idx="0">
                  <c:v>Euro area</c:v>
                </c:pt>
              </c:strCache>
            </c:strRef>
          </c:tx>
          <c:spPr>
            <a:ln w="25400" cap="rnd" cmpd="sng">
              <a:solidFill>
                <a:srgbClr val="91C864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'1.9'!$A$4:$A$36</c:f>
              <c:numCache>
                <c:formatCode>mm/yy</c:formatCode>
                <c:ptCount val="33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</c:numCache>
            </c:numRef>
          </c:cat>
          <c:val>
            <c:numRef>
              <c:f>'1.9'!$C$4:$C$36</c:f>
              <c:numCache>
                <c:formatCode>0.0</c:formatCode>
                <c:ptCount val="33"/>
                <c:pt idx="0">
                  <c:v>1.1000000000000001</c:v>
                </c:pt>
                <c:pt idx="1">
                  <c:v>1</c:v>
                </c:pt>
                <c:pt idx="2">
                  <c:v>0.8</c:v>
                </c:pt>
                <c:pt idx="3">
                  <c:v>1.3</c:v>
                </c:pt>
                <c:pt idx="4">
                  <c:v>0.8</c:v>
                </c:pt>
                <c:pt idx="5">
                  <c:v>1.1000000000000001</c:v>
                </c:pt>
                <c:pt idx="6">
                  <c:v>0.9</c:v>
                </c:pt>
                <c:pt idx="7">
                  <c:v>0.9</c:v>
                </c:pt>
                <c:pt idx="8">
                  <c:v>1</c:v>
                </c:pt>
                <c:pt idx="9">
                  <c:v>1.1000000000000001</c:v>
                </c:pt>
                <c:pt idx="10">
                  <c:v>1.3</c:v>
                </c:pt>
                <c:pt idx="11">
                  <c:v>1.3</c:v>
                </c:pt>
                <c:pt idx="12">
                  <c:v>1.1000000000000001</c:v>
                </c:pt>
                <c:pt idx="13">
                  <c:v>1.2</c:v>
                </c:pt>
                <c:pt idx="14">
                  <c:v>1</c:v>
                </c:pt>
                <c:pt idx="15">
                  <c:v>0.9</c:v>
                </c:pt>
                <c:pt idx="16">
                  <c:v>0.9</c:v>
                </c:pt>
                <c:pt idx="17">
                  <c:v>0.8</c:v>
                </c:pt>
                <c:pt idx="18">
                  <c:v>1.2</c:v>
                </c:pt>
                <c:pt idx="19">
                  <c:v>0.4</c:v>
                </c:pt>
                <c:pt idx="20">
                  <c:v>0.2</c:v>
                </c:pt>
                <c:pt idx="21">
                  <c:v>0.2</c:v>
                </c:pt>
                <c:pt idx="22">
                  <c:v>0.2</c:v>
                </c:pt>
                <c:pt idx="23">
                  <c:v>0.2</c:v>
                </c:pt>
                <c:pt idx="24">
                  <c:v>1.4</c:v>
                </c:pt>
                <c:pt idx="25">
                  <c:v>1.1000000000000001</c:v>
                </c:pt>
                <c:pt idx="26">
                  <c:v>0.9</c:v>
                </c:pt>
                <c:pt idx="27">
                  <c:v>0.7</c:v>
                </c:pt>
                <c:pt idx="28">
                  <c:v>1</c:v>
                </c:pt>
                <c:pt idx="29">
                  <c:v>0.9</c:v>
                </c:pt>
                <c:pt idx="30">
                  <c:v>0.7</c:v>
                </c:pt>
                <c:pt idx="31">
                  <c:v>1.6</c:v>
                </c:pt>
                <c:pt idx="32">
                  <c:v>1.9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512-C14F-8BF1-9ADC1389AC95}"/>
            </c:ext>
          </c:extLst>
        </c:ser>
        <c:ser>
          <c:idx val="2"/>
          <c:order val="2"/>
          <c:tx>
            <c:strRef>
              <c:f>'1.9'!$D$1</c:f>
              <c:strCache>
                <c:ptCount val="1"/>
                <c:pt idx="0">
                  <c:v>Russia</c:v>
                </c:pt>
              </c:strCache>
            </c:strRef>
          </c:tx>
          <c:spPr>
            <a:ln w="25400" cap="rnd" cmpd="sng">
              <a:solidFill>
                <a:srgbClr val="7D0532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'1.9'!$A$4:$A$36</c:f>
              <c:numCache>
                <c:formatCode>mm/yy</c:formatCode>
                <c:ptCount val="33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</c:numCache>
            </c:numRef>
          </c:cat>
          <c:val>
            <c:numRef>
              <c:f>'1.9'!$D$4:$D$36</c:f>
              <c:numCache>
                <c:formatCode>0.0</c:formatCode>
                <c:ptCount val="33"/>
                <c:pt idx="0">
                  <c:v>4</c:v>
                </c:pt>
                <c:pt idx="1">
                  <c:v>4.0999999999999996</c:v>
                </c:pt>
                <c:pt idx="2">
                  <c:v>4.2</c:v>
                </c:pt>
                <c:pt idx="3">
                  <c:v>4.0999999999999996</c:v>
                </c:pt>
                <c:pt idx="4">
                  <c:v>4.0999999999999996</c:v>
                </c:pt>
                <c:pt idx="5">
                  <c:v>4</c:v>
                </c:pt>
                <c:pt idx="6">
                  <c:v>4</c:v>
                </c:pt>
                <c:pt idx="7">
                  <c:v>3.9</c:v>
                </c:pt>
                <c:pt idx="8">
                  <c:v>3.6</c:v>
                </c:pt>
                <c:pt idx="9">
                  <c:v>3.4</c:v>
                </c:pt>
                <c:pt idx="10">
                  <c:v>3.4</c:v>
                </c:pt>
                <c:pt idx="11">
                  <c:v>3.2</c:v>
                </c:pt>
                <c:pt idx="12">
                  <c:v>2.7</c:v>
                </c:pt>
                <c:pt idx="13">
                  <c:v>2.6</c:v>
                </c:pt>
                <c:pt idx="14">
                  <c:v>2.7</c:v>
                </c:pt>
                <c:pt idx="15">
                  <c:v>2.9</c:v>
                </c:pt>
                <c:pt idx="16">
                  <c:v>3</c:v>
                </c:pt>
                <c:pt idx="17">
                  <c:v>2.8</c:v>
                </c:pt>
                <c:pt idx="18">
                  <c:v>2.8</c:v>
                </c:pt>
                <c:pt idx="19">
                  <c:v>3</c:v>
                </c:pt>
                <c:pt idx="20">
                  <c:v>3.1</c:v>
                </c:pt>
                <c:pt idx="21">
                  <c:v>3.4</c:v>
                </c:pt>
                <c:pt idx="22">
                  <c:v>3.5</c:v>
                </c:pt>
                <c:pt idx="23">
                  <c:v>3.8</c:v>
                </c:pt>
                <c:pt idx="24">
                  <c:v>4</c:v>
                </c:pt>
                <c:pt idx="25">
                  <c:v>4.3</c:v>
                </c:pt>
                <c:pt idx="26">
                  <c:v>4.5</c:v>
                </c:pt>
                <c:pt idx="27">
                  <c:v>4.5999999999999996</c:v>
                </c:pt>
                <c:pt idx="28">
                  <c:v>5</c:v>
                </c:pt>
                <c:pt idx="29">
                  <c:v>5.5</c:v>
                </c:pt>
                <c:pt idx="30">
                  <c:v>5.7</c:v>
                </c:pt>
                <c:pt idx="31">
                  <c:v>5.9</c:v>
                </c:pt>
                <c:pt idx="32">
                  <c:v>6.2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512-C14F-8BF1-9ADC1389AC95}"/>
            </c:ext>
          </c:extLst>
        </c:ser>
        <c:ser>
          <c:idx val="4"/>
          <c:order val="4"/>
          <c:tx>
            <c:strRef>
              <c:f>'1.9'!$F$1</c:f>
              <c:strCache>
                <c:ptCount val="1"/>
                <c:pt idx="0">
                  <c:v>Czech Rep.</c:v>
                </c:pt>
              </c:strCache>
            </c:strRef>
          </c:tx>
          <c:spPr>
            <a:ln w="25400" cap="rnd" cmpd="sng">
              <a:solidFill>
                <a:srgbClr val="005591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'1.9'!$A$4:$A$36</c:f>
              <c:numCache>
                <c:formatCode>mm/yy</c:formatCode>
                <c:ptCount val="33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</c:numCache>
            </c:numRef>
          </c:cat>
          <c:val>
            <c:numRef>
              <c:f>'1.9'!$F$4:$F$36</c:f>
              <c:numCache>
                <c:formatCode>0.0</c:formatCode>
                <c:ptCount val="33"/>
                <c:pt idx="0">
                  <c:v>2.8</c:v>
                </c:pt>
                <c:pt idx="1">
                  <c:v>2.8</c:v>
                </c:pt>
                <c:pt idx="2">
                  <c:v>2.8</c:v>
                </c:pt>
                <c:pt idx="3">
                  <c:v>2.2999999999999998</c:v>
                </c:pt>
                <c:pt idx="4">
                  <c:v>2.4</c:v>
                </c:pt>
                <c:pt idx="5">
                  <c:v>2.5</c:v>
                </c:pt>
                <c:pt idx="6">
                  <c:v>2.2999999999999998</c:v>
                </c:pt>
                <c:pt idx="7">
                  <c:v>2.5</c:v>
                </c:pt>
                <c:pt idx="8">
                  <c:v>2.5</c:v>
                </c:pt>
                <c:pt idx="9">
                  <c:v>2.5</c:v>
                </c:pt>
                <c:pt idx="10">
                  <c:v>2.4</c:v>
                </c:pt>
                <c:pt idx="11">
                  <c:v>2.5</c:v>
                </c:pt>
                <c:pt idx="12">
                  <c:v>3</c:v>
                </c:pt>
                <c:pt idx="13">
                  <c:v>3.2</c:v>
                </c:pt>
                <c:pt idx="14">
                  <c:v>3.1</c:v>
                </c:pt>
                <c:pt idx="15">
                  <c:v>3</c:v>
                </c:pt>
                <c:pt idx="16">
                  <c:v>3.3</c:v>
                </c:pt>
                <c:pt idx="17">
                  <c:v>4</c:v>
                </c:pt>
                <c:pt idx="18">
                  <c:v>4.0999999999999996</c:v>
                </c:pt>
                <c:pt idx="19">
                  <c:v>3.9</c:v>
                </c:pt>
                <c:pt idx="20">
                  <c:v>4</c:v>
                </c:pt>
                <c:pt idx="21">
                  <c:v>3.9</c:v>
                </c:pt>
                <c:pt idx="22">
                  <c:v>3.9</c:v>
                </c:pt>
                <c:pt idx="23">
                  <c:v>4</c:v>
                </c:pt>
                <c:pt idx="24">
                  <c:v>3.8</c:v>
                </c:pt>
                <c:pt idx="25">
                  <c:v>3.6</c:v>
                </c:pt>
                <c:pt idx="26">
                  <c:v>3.6</c:v>
                </c:pt>
                <c:pt idx="27">
                  <c:v>4.0999999999999996</c:v>
                </c:pt>
                <c:pt idx="28">
                  <c:v>3.9</c:v>
                </c:pt>
                <c:pt idx="29">
                  <c:v>3.8</c:v>
                </c:pt>
                <c:pt idx="30">
                  <c:v>4.0999999999999996</c:v>
                </c:pt>
                <c:pt idx="31">
                  <c:v>5</c:v>
                </c:pt>
                <c:pt idx="32">
                  <c:v>5.9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512-C14F-8BF1-9ADC1389AC95}"/>
            </c:ext>
          </c:extLst>
        </c:ser>
        <c:ser>
          <c:idx val="5"/>
          <c:order val="5"/>
          <c:tx>
            <c:strRef>
              <c:f>'1.9'!$G$1</c:f>
              <c:strCache>
                <c:ptCount val="1"/>
                <c:pt idx="0">
                  <c:v>Hungary</c:v>
                </c:pt>
              </c:strCache>
            </c:strRef>
          </c:tx>
          <c:spPr>
            <a:ln w="25400" cap="rnd" cmpd="sng">
              <a:solidFill>
                <a:srgbClr val="46AFE6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'1.9'!$A$4:$A$36</c:f>
              <c:numCache>
                <c:formatCode>mm/yy</c:formatCode>
                <c:ptCount val="33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</c:numCache>
            </c:numRef>
          </c:cat>
          <c:val>
            <c:numRef>
              <c:f>'1.9'!$G$4:$G$36</c:f>
              <c:numCache>
                <c:formatCode>0.0</c:formatCode>
                <c:ptCount val="33"/>
                <c:pt idx="0">
                  <c:v>3</c:v>
                </c:pt>
                <c:pt idx="1">
                  <c:v>2.9</c:v>
                </c:pt>
                <c:pt idx="2">
                  <c:v>3.2</c:v>
                </c:pt>
                <c:pt idx="3">
                  <c:v>3.3</c:v>
                </c:pt>
                <c:pt idx="4">
                  <c:v>3.4</c:v>
                </c:pt>
                <c:pt idx="5">
                  <c:v>3.2</c:v>
                </c:pt>
                <c:pt idx="6">
                  <c:v>3.2</c:v>
                </c:pt>
                <c:pt idx="7">
                  <c:v>3.1</c:v>
                </c:pt>
                <c:pt idx="8">
                  <c:v>3.2</c:v>
                </c:pt>
                <c:pt idx="9">
                  <c:v>3.1</c:v>
                </c:pt>
                <c:pt idx="10">
                  <c:v>3.2</c:v>
                </c:pt>
                <c:pt idx="11">
                  <c:v>3.1</c:v>
                </c:pt>
                <c:pt idx="12">
                  <c:v>3.2</c:v>
                </c:pt>
                <c:pt idx="13">
                  <c:v>3.3</c:v>
                </c:pt>
                <c:pt idx="14">
                  <c:v>3.3</c:v>
                </c:pt>
                <c:pt idx="15">
                  <c:v>2.9</c:v>
                </c:pt>
                <c:pt idx="16">
                  <c:v>2.7</c:v>
                </c:pt>
                <c:pt idx="17">
                  <c:v>2.6</c:v>
                </c:pt>
                <c:pt idx="18">
                  <c:v>3.4</c:v>
                </c:pt>
                <c:pt idx="19">
                  <c:v>3.6</c:v>
                </c:pt>
                <c:pt idx="20">
                  <c:v>2.9</c:v>
                </c:pt>
                <c:pt idx="21">
                  <c:v>2.9</c:v>
                </c:pt>
                <c:pt idx="22">
                  <c:v>2.7</c:v>
                </c:pt>
                <c:pt idx="23">
                  <c:v>3</c:v>
                </c:pt>
                <c:pt idx="24">
                  <c:v>2.9</c:v>
                </c:pt>
                <c:pt idx="25">
                  <c:v>2.9</c:v>
                </c:pt>
                <c:pt idx="26">
                  <c:v>2.8</c:v>
                </c:pt>
                <c:pt idx="27">
                  <c:v>3.7</c:v>
                </c:pt>
                <c:pt idx="28">
                  <c:v>3.9</c:v>
                </c:pt>
                <c:pt idx="29">
                  <c:v>4.8</c:v>
                </c:pt>
                <c:pt idx="30">
                  <c:v>4.0999999999999996</c:v>
                </c:pt>
                <c:pt idx="31">
                  <c:v>4</c:v>
                </c:pt>
                <c:pt idx="32">
                  <c:v>4.5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512-C14F-8BF1-9ADC1389AC95}"/>
            </c:ext>
          </c:extLst>
        </c:ser>
        <c:ser>
          <c:idx val="6"/>
          <c:order val="6"/>
          <c:tx>
            <c:strRef>
              <c:f>'1.9'!$H$1</c:f>
              <c:strCache>
                <c:ptCount val="1"/>
                <c:pt idx="0">
                  <c:v>Poland</c:v>
                </c:pt>
              </c:strCache>
            </c:strRef>
          </c:tx>
          <c:spPr>
            <a:ln w="25400" cap="rnd" cmpd="sng">
              <a:solidFill>
                <a:srgbClr val="505050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'1.9'!$A$4:$A$36</c:f>
              <c:numCache>
                <c:formatCode>mm/yy</c:formatCode>
                <c:ptCount val="33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</c:numCache>
            </c:numRef>
          </c:cat>
          <c:val>
            <c:numRef>
              <c:f>'1.9'!$H$4:$H$36</c:f>
              <c:numCache>
                <c:formatCode>0.0</c:formatCode>
                <c:ptCount val="33"/>
                <c:pt idx="0">
                  <c:v>0.8</c:v>
                </c:pt>
                <c:pt idx="1">
                  <c:v>1</c:v>
                </c:pt>
                <c:pt idx="2">
                  <c:v>1.4</c:v>
                </c:pt>
                <c:pt idx="3">
                  <c:v>1.7</c:v>
                </c:pt>
                <c:pt idx="4">
                  <c:v>1.7</c:v>
                </c:pt>
                <c:pt idx="5">
                  <c:v>1.9</c:v>
                </c:pt>
                <c:pt idx="6">
                  <c:v>2.2000000000000002</c:v>
                </c:pt>
                <c:pt idx="7">
                  <c:v>2.2000000000000002</c:v>
                </c:pt>
                <c:pt idx="8">
                  <c:v>2.4</c:v>
                </c:pt>
                <c:pt idx="9">
                  <c:v>2.4</c:v>
                </c:pt>
                <c:pt idx="10">
                  <c:v>2.6</c:v>
                </c:pt>
                <c:pt idx="11">
                  <c:v>3.1</c:v>
                </c:pt>
                <c:pt idx="12">
                  <c:v>3.1</c:v>
                </c:pt>
                <c:pt idx="13">
                  <c:v>3.6</c:v>
                </c:pt>
                <c:pt idx="14">
                  <c:v>3.6</c:v>
                </c:pt>
                <c:pt idx="15">
                  <c:v>3.6</c:v>
                </c:pt>
                <c:pt idx="16">
                  <c:v>3.8</c:v>
                </c:pt>
                <c:pt idx="17">
                  <c:v>4.0999999999999996</c:v>
                </c:pt>
                <c:pt idx="18">
                  <c:v>4.3</c:v>
                </c:pt>
                <c:pt idx="19">
                  <c:v>4</c:v>
                </c:pt>
                <c:pt idx="20">
                  <c:v>4.3</c:v>
                </c:pt>
                <c:pt idx="21">
                  <c:v>4.2</c:v>
                </c:pt>
                <c:pt idx="22">
                  <c:v>4.3</c:v>
                </c:pt>
                <c:pt idx="23">
                  <c:v>3.7</c:v>
                </c:pt>
                <c:pt idx="24">
                  <c:v>3.9</c:v>
                </c:pt>
                <c:pt idx="25">
                  <c:v>3.7</c:v>
                </c:pt>
                <c:pt idx="26">
                  <c:v>3.9</c:v>
                </c:pt>
                <c:pt idx="27">
                  <c:v>3.9</c:v>
                </c:pt>
                <c:pt idx="28">
                  <c:v>4</c:v>
                </c:pt>
                <c:pt idx="29">
                  <c:v>3.5</c:v>
                </c:pt>
                <c:pt idx="30">
                  <c:v>3.7</c:v>
                </c:pt>
                <c:pt idx="31">
                  <c:v>3.9</c:v>
                </c:pt>
                <c:pt idx="32">
                  <c:v>4.2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512-C14F-8BF1-9ADC1389AC95}"/>
            </c:ext>
          </c:extLst>
        </c:ser>
        <c:ser>
          <c:idx val="7"/>
          <c:order val="7"/>
          <c:tx>
            <c:strRef>
              <c:f>'1.9'!$I$1</c:f>
              <c:strCache>
                <c:ptCount val="1"/>
                <c:pt idx="0">
                  <c:v>China</c:v>
                </c:pt>
              </c:strCache>
            </c:strRef>
          </c:tx>
          <c:spPr>
            <a:ln w="25400" cap="rnd" cmpd="sng">
              <a:solidFill>
                <a:srgbClr val="8C969B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'1.9'!$A$4:$A$36</c:f>
              <c:numCache>
                <c:formatCode>mm/yy</c:formatCode>
                <c:ptCount val="33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</c:numCache>
            </c:numRef>
          </c:cat>
          <c:val>
            <c:numRef>
              <c:f>'1.9'!$I$4:$I$36</c:f>
              <c:numCache>
                <c:formatCode>0.0</c:formatCode>
                <c:ptCount val="33"/>
                <c:pt idx="0">
                  <c:v>1.9</c:v>
                </c:pt>
                <c:pt idx="1">
                  <c:v>1.8</c:v>
                </c:pt>
                <c:pt idx="2">
                  <c:v>1.8</c:v>
                </c:pt>
                <c:pt idx="3">
                  <c:v>1.7</c:v>
                </c:pt>
                <c:pt idx="4">
                  <c:v>1.6</c:v>
                </c:pt>
                <c:pt idx="5">
                  <c:v>1.6</c:v>
                </c:pt>
                <c:pt idx="6">
                  <c:v>1.6</c:v>
                </c:pt>
                <c:pt idx="7">
                  <c:v>1.5</c:v>
                </c:pt>
                <c:pt idx="8">
                  <c:v>1.5</c:v>
                </c:pt>
                <c:pt idx="9">
                  <c:v>1.5</c:v>
                </c:pt>
                <c:pt idx="10">
                  <c:v>1.4</c:v>
                </c:pt>
                <c:pt idx="11">
                  <c:v>1.4</c:v>
                </c:pt>
                <c:pt idx="12">
                  <c:v>1.5</c:v>
                </c:pt>
                <c:pt idx="13">
                  <c:v>1</c:v>
                </c:pt>
                <c:pt idx="14">
                  <c:v>1.2</c:v>
                </c:pt>
                <c:pt idx="15">
                  <c:v>1.1000000000000001</c:v>
                </c:pt>
                <c:pt idx="16">
                  <c:v>1.1000000000000001</c:v>
                </c:pt>
                <c:pt idx="17">
                  <c:v>0.9</c:v>
                </c:pt>
                <c:pt idx="18">
                  <c:v>0.5</c:v>
                </c:pt>
                <c:pt idx="19">
                  <c:v>0.5</c:v>
                </c:pt>
                <c:pt idx="20">
                  <c:v>0.5</c:v>
                </c:pt>
                <c:pt idx="21">
                  <c:v>0.5</c:v>
                </c:pt>
                <c:pt idx="22">
                  <c:v>0.5</c:v>
                </c:pt>
                <c:pt idx="23">
                  <c:v>0.4</c:v>
                </c:pt>
                <c:pt idx="24">
                  <c:v>-0.3</c:v>
                </c:pt>
                <c:pt idx="25">
                  <c:v>0</c:v>
                </c:pt>
                <c:pt idx="26">
                  <c:v>0.3</c:v>
                </c:pt>
                <c:pt idx="27">
                  <c:v>0.7</c:v>
                </c:pt>
                <c:pt idx="28">
                  <c:v>0.9</c:v>
                </c:pt>
                <c:pt idx="29">
                  <c:v>0.9</c:v>
                </c:pt>
                <c:pt idx="30">
                  <c:v>1.3</c:v>
                </c:pt>
                <c:pt idx="31">
                  <c:v>1.2</c:v>
                </c:pt>
                <c:pt idx="32">
                  <c:v>1.2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512-C14F-8BF1-9ADC1389AC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71377568"/>
        <c:axId val="671376000"/>
      </c:lineChart>
      <c:lineChart>
        <c:grouping val="standard"/>
        <c:varyColors val="0"/>
        <c:ser>
          <c:idx val="3"/>
          <c:order val="3"/>
          <c:tx>
            <c:strRef>
              <c:f>'1.9'!$E$1</c:f>
              <c:strCache>
                <c:ptCount val="1"/>
                <c:pt idx="0">
                  <c:v>Turkey (RHS)</c:v>
                </c:pt>
              </c:strCache>
            </c:strRef>
          </c:tx>
          <c:spPr>
            <a:ln w="25400" cap="rnd" cmpd="sng">
              <a:solidFill>
                <a:srgbClr val="DC4B64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'1.9'!$A$4:$A$36</c:f>
              <c:numCache>
                <c:formatCode>mm/yy</c:formatCode>
                <c:ptCount val="33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</c:numCache>
            </c:numRef>
          </c:cat>
          <c:val>
            <c:numRef>
              <c:f>'1.9'!$E$4:$E$36</c:f>
              <c:numCache>
                <c:formatCode>0.0</c:formatCode>
                <c:ptCount val="33"/>
                <c:pt idx="0">
                  <c:v>19.600000000000001</c:v>
                </c:pt>
                <c:pt idx="1">
                  <c:v>18.5</c:v>
                </c:pt>
                <c:pt idx="2">
                  <c:v>17.7</c:v>
                </c:pt>
                <c:pt idx="3">
                  <c:v>16.8</c:v>
                </c:pt>
                <c:pt idx="4">
                  <c:v>16.899999999999999</c:v>
                </c:pt>
                <c:pt idx="5">
                  <c:v>16.3</c:v>
                </c:pt>
                <c:pt idx="6">
                  <c:v>17.5</c:v>
                </c:pt>
                <c:pt idx="7">
                  <c:v>15.1</c:v>
                </c:pt>
                <c:pt idx="8">
                  <c:v>8.9</c:v>
                </c:pt>
                <c:pt idx="9">
                  <c:v>7.6</c:v>
                </c:pt>
                <c:pt idx="10">
                  <c:v>9.9</c:v>
                </c:pt>
                <c:pt idx="11">
                  <c:v>10.8</c:v>
                </c:pt>
                <c:pt idx="12">
                  <c:v>10.9</c:v>
                </c:pt>
                <c:pt idx="13">
                  <c:v>11.1</c:v>
                </c:pt>
                <c:pt idx="14">
                  <c:v>11.7</c:v>
                </c:pt>
                <c:pt idx="15">
                  <c:v>11.3</c:v>
                </c:pt>
                <c:pt idx="16">
                  <c:v>11.2</c:v>
                </c:pt>
                <c:pt idx="17">
                  <c:v>12</c:v>
                </c:pt>
                <c:pt idx="18">
                  <c:v>10.5</c:v>
                </c:pt>
                <c:pt idx="19">
                  <c:v>11.2</c:v>
                </c:pt>
                <c:pt idx="20">
                  <c:v>11.6</c:v>
                </c:pt>
                <c:pt idx="21">
                  <c:v>12</c:v>
                </c:pt>
                <c:pt idx="22">
                  <c:v>13.7</c:v>
                </c:pt>
                <c:pt idx="23">
                  <c:v>14.5</c:v>
                </c:pt>
                <c:pt idx="24">
                  <c:v>16</c:v>
                </c:pt>
                <c:pt idx="25">
                  <c:v>16.899999999999999</c:v>
                </c:pt>
                <c:pt idx="26">
                  <c:v>17.5</c:v>
                </c:pt>
                <c:pt idx="27">
                  <c:v>18.100000000000001</c:v>
                </c:pt>
                <c:pt idx="28">
                  <c:v>17.5</c:v>
                </c:pt>
                <c:pt idx="29">
                  <c:v>18.2</c:v>
                </c:pt>
                <c:pt idx="30">
                  <c:v>18.5</c:v>
                </c:pt>
                <c:pt idx="31">
                  <c:v>18.5</c:v>
                </c:pt>
                <c:pt idx="32">
                  <c:v>18.600000000000001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512-C14F-8BF1-9ADC1389AC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71376784"/>
        <c:axId val="671375608"/>
      </c:lineChart>
      <c:dateAx>
        <c:axId val="671377568"/>
        <c:scaling>
          <c:orientation val="minMax"/>
        </c:scaling>
        <c:delete val="0"/>
        <c:axPos val="b"/>
        <c:min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inorGridlines>
        <c:numFmt formatCode="[$-409]mm\.yy;@" sourceLinked="0"/>
        <c:majorTickMark val="none"/>
        <c:minorTickMark val="in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A"/>
          </a:p>
        </c:txPr>
        <c:crossAx val="671376000"/>
        <c:crosses val="autoZero"/>
        <c:auto val="1"/>
        <c:lblOffset val="100"/>
        <c:baseTimeUnit val="months"/>
        <c:majorUnit val="4"/>
        <c:majorTimeUnit val="months"/>
        <c:minorUnit val="12"/>
        <c:minorTimeUnit val="months"/>
      </c:dateAx>
      <c:valAx>
        <c:axId val="671376000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A"/>
          </a:p>
        </c:txPr>
        <c:crossAx val="671377568"/>
        <c:crosses val="autoZero"/>
        <c:crossBetween val="between"/>
      </c:valAx>
      <c:valAx>
        <c:axId val="671375608"/>
        <c:scaling>
          <c:orientation val="minMax"/>
          <c:max val="21"/>
          <c:min val="-3"/>
        </c:scaling>
        <c:delete val="0"/>
        <c:axPos val="r"/>
        <c:numFmt formatCode="0" sourceLinked="0"/>
        <c:majorTickMark val="in"/>
        <c:minorTickMark val="none"/>
        <c:tickLblPos val="nextTo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A"/>
          </a:p>
        </c:txPr>
        <c:crossAx val="671376784"/>
        <c:crosses val="max"/>
        <c:crossBetween val="between"/>
        <c:majorUnit val="3"/>
      </c:valAx>
      <c:dateAx>
        <c:axId val="671376784"/>
        <c:scaling>
          <c:orientation val="minMax"/>
        </c:scaling>
        <c:delete val="1"/>
        <c:axPos val="b"/>
        <c:numFmt formatCode="mm/yy" sourceLinked="1"/>
        <c:majorTickMark val="out"/>
        <c:minorTickMark val="none"/>
        <c:tickLblPos val="nextTo"/>
        <c:crossAx val="671375608"/>
        <c:crosses val="autoZero"/>
        <c:auto val="1"/>
        <c:lblOffset val="100"/>
        <c:baseTimeUnit val="months"/>
      </c:date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b"/>
      <c:layout>
        <c:manualLayout>
          <c:xMode val="edge"/>
          <c:yMode val="edge"/>
          <c:x val="3.3195020746887967E-2"/>
          <c:y val="0.74047176351204491"/>
          <c:w val="0.9294605809128631"/>
          <c:h val="0.25045368471730928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A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A"/>
    </a:p>
  </c:tx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263779527558994E-2"/>
          <c:y val="4.6271186440677903E-2"/>
          <c:w val="0.84890479599141011"/>
          <c:h val="0.6293976600382580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'2.4.8'!$C$1</c:f>
              <c:strCache>
                <c:ptCount val="1"/>
                <c:pt idx="0">
                  <c:v>General government deficit</c:v>
                </c:pt>
              </c:strCache>
            </c:strRef>
          </c:tx>
          <c:spPr>
            <a:solidFill>
              <a:srgbClr val="057D46"/>
            </a:solidFill>
            <a:ln w="3175" cmpd="sng">
              <a:noFill/>
              <a:prstDash val="solid"/>
            </a:ln>
            <a:effectLst/>
            <a:extLst>
              <a:ext uri="{91240B29-F687-4F45-9708-019B960494DF}">
                <a14:hiddenLine xmlns:a14="http://schemas.microsoft.com/office/drawing/2010/main" w="3175" cmpd="sng">
                  <a:solidFill>
                    <a:srgbClr val="FFFFFF"/>
                  </a:solidFill>
                  <a:prstDash val="solid"/>
                </a14:hiddenLine>
              </a:ext>
            </a:extLst>
          </c:spPr>
          <c:invertIfNegative val="0"/>
          <c:cat>
            <c:numRef>
              <c:f>'2.4.8'!$A$4:$A$12</c:f>
              <c:numCache>
                <c:formatCode>General</c:formatCode>
                <c:ptCount val="9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</c:numCache>
            </c:numRef>
          </c:cat>
          <c:val>
            <c:numRef>
              <c:f>'2.4.8'!$C$4:$C$12</c:f>
              <c:numCache>
                <c:formatCode>0.0</c:formatCode>
                <c:ptCount val="9"/>
                <c:pt idx="0">
                  <c:v>17</c:v>
                </c:pt>
                <c:pt idx="1">
                  <c:v>50.3</c:v>
                </c:pt>
                <c:pt idx="2">
                  <c:v>37</c:v>
                </c:pt>
                <c:pt idx="3">
                  <c:v>75.400000000000006</c:v>
                </c:pt>
                <c:pt idx="4">
                  <c:v>89.2</c:v>
                </c:pt>
                <c:pt idx="5">
                  <c:v>241.6</c:v>
                </c:pt>
                <c:pt idx="6">
                  <c:v>208.7</c:v>
                </c:pt>
                <c:pt idx="7">
                  <c:v>203.3</c:v>
                </c:pt>
                <c:pt idx="8">
                  <c:v>192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E6E-445D-AE0C-82D979971976}"/>
            </c:ext>
          </c:extLst>
        </c:ser>
        <c:ser>
          <c:idx val="1"/>
          <c:order val="1"/>
          <c:tx>
            <c:strRef>
              <c:f>'2.4.8'!$D$1</c:f>
              <c:strCache>
                <c:ptCount val="1"/>
                <c:pt idx="0">
                  <c:v>Naftogaz</c:v>
                </c:pt>
              </c:strCache>
            </c:strRef>
          </c:tx>
          <c:spPr>
            <a:solidFill>
              <a:srgbClr val="91C8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numRef>
              <c:f>'2.4.8'!$A$4:$A$12</c:f>
              <c:numCache>
                <c:formatCode>General</c:formatCode>
                <c:ptCount val="9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</c:numCache>
            </c:numRef>
          </c:cat>
          <c:val>
            <c:numRef>
              <c:f>'2.4.8'!$D$4:$D$12</c:f>
              <c:numCache>
                <c:formatCode>0.0</c:formatCode>
                <c:ptCount val="9"/>
                <c:pt idx="0">
                  <c:v>20.5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E6E-445D-AE0C-82D979971976}"/>
            </c:ext>
          </c:extLst>
        </c:ser>
        <c:ser>
          <c:idx val="2"/>
          <c:order val="2"/>
          <c:tx>
            <c:strRef>
              <c:f>'2.4.8'!$E$1</c:f>
              <c:strCache>
                <c:ptCount val="1"/>
                <c:pt idx="0">
                  <c:v>Bank recapitalization &amp; other</c:v>
                </c:pt>
              </c:strCache>
            </c:strRef>
          </c:tx>
          <c:spPr>
            <a:solidFill>
              <a:srgbClr val="7D0532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numRef>
              <c:f>'2.4.8'!$A$4:$A$12</c:f>
              <c:numCache>
                <c:formatCode>General</c:formatCode>
                <c:ptCount val="9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</c:numCache>
            </c:numRef>
          </c:cat>
          <c:val>
            <c:numRef>
              <c:f>'2.4.8'!$E$4:$E$12</c:f>
              <c:numCache>
                <c:formatCode>0.0</c:formatCode>
                <c:ptCount val="9"/>
                <c:pt idx="0">
                  <c:v>45.3</c:v>
                </c:pt>
                <c:pt idx="1">
                  <c:v>129.19999999999999</c:v>
                </c:pt>
                <c:pt idx="2">
                  <c:v>70.7</c:v>
                </c:pt>
                <c:pt idx="3">
                  <c:v>0</c:v>
                </c:pt>
                <c:pt idx="4">
                  <c:v>0</c:v>
                </c:pt>
                <c:pt idx="5">
                  <c:v>6.8</c:v>
                </c:pt>
                <c:pt idx="6">
                  <c:v>21.8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E6E-445D-AE0C-82D979971976}"/>
            </c:ext>
          </c:extLst>
        </c:ser>
        <c:ser>
          <c:idx val="5"/>
          <c:order val="5"/>
          <c:tx>
            <c:strRef>
              <c:f>'2.4.8'!$F$1</c:f>
              <c:strCache>
                <c:ptCount val="1"/>
                <c:pt idx="0">
                  <c:v>State guarantees</c:v>
                </c:pt>
              </c:strCache>
            </c:strRef>
          </c:tx>
          <c:spPr>
            <a:solidFill>
              <a:srgbClr val="005591"/>
            </a:solidFill>
          </c:spPr>
          <c:invertIfNegative val="0"/>
          <c:val>
            <c:numRef>
              <c:f>'2.4.8'!$F$4:$F$12</c:f>
              <c:numCache>
                <c:formatCode>0.0</c:formatCode>
                <c:ptCount val="9"/>
                <c:pt idx="6">
                  <c:v>80</c:v>
                </c:pt>
                <c:pt idx="7">
                  <c:v>35.799999999999997</c:v>
                </c:pt>
                <c:pt idx="8">
                  <c:v>38.4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E91-411F-998D-3B070E5B97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38958720"/>
        <c:axId val="138960256"/>
      </c:barChart>
      <c:lineChart>
        <c:grouping val="standard"/>
        <c:varyColors val="0"/>
        <c:ser>
          <c:idx val="4"/>
          <c:order val="3"/>
          <c:tx>
            <c:strRef>
              <c:f>'2.4.8'!$B$1</c:f>
              <c:strCache>
                <c:ptCount val="1"/>
                <c:pt idx="0">
                  <c:v>Public and publicly guaranteed debt, % of GDP (RHS)</c:v>
                </c:pt>
              </c:strCache>
            </c:strRef>
          </c:tx>
          <c:spPr>
            <a:ln w="25400" cmpd="sng">
              <a:solidFill>
                <a:srgbClr val="DC4B64"/>
              </a:solidFill>
              <a:prstDash val="solid"/>
            </a:ln>
          </c:spPr>
          <c:marker>
            <c:symbol val="none"/>
          </c:marker>
          <c:val>
            <c:numRef>
              <c:f>'2.4.8'!$B$4:$B$12</c:f>
              <c:numCache>
                <c:formatCode>0</c:formatCode>
                <c:ptCount val="9"/>
                <c:pt idx="0">
                  <c:v>79</c:v>
                </c:pt>
                <c:pt idx="1">
                  <c:v>80.900000000000006</c:v>
                </c:pt>
                <c:pt idx="2">
                  <c:v>71.8</c:v>
                </c:pt>
                <c:pt idx="3">
                  <c:v>60.9</c:v>
                </c:pt>
                <c:pt idx="4">
                  <c:v>50.2</c:v>
                </c:pt>
                <c:pt idx="5">
                  <c:v>60.9</c:v>
                </c:pt>
                <c:pt idx="6">
                  <c:v>52.1</c:v>
                </c:pt>
                <c:pt idx="7">
                  <c:v>50.7</c:v>
                </c:pt>
                <c:pt idx="8">
                  <c:v>49.7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3-7E6E-445D-AE0C-82D979971976}"/>
            </c:ext>
          </c:extLst>
        </c:ser>
        <c:ser>
          <c:idx val="3"/>
          <c:order val="4"/>
          <c:spPr>
            <a:ln w="22225">
              <a:solidFill>
                <a:srgbClr val="DC4B64"/>
              </a:solidFill>
              <a:prstDash val="sysDot"/>
            </a:ln>
          </c:spPr>
          <c:marker>
            <c:symbol val="none"/>
          </c:marker>
          <c:val>
            <c:numRef>
              <c:f>'2.4.8'!$G$4:$G$12</c:f>
              <c:numCache>
                <c:formatCode>0.0</c:formatCode>
                <c:ptCount val="9"/>
                <c:pt idx="5" formatCode="0">
                  <c:v>60.8</c:v>
                </c:pt>
                <c:pt idx="6" formatCode="0">
                  <c:v>55</c:v>
                </c:pt>
                <c:pt idx="7" formatCode="0">
                  <c:v>52.7</c:v>
                </c:pt>
                <c:pt idx="8" formatCode="0">
                  <c:v>51.7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637-4234-920A-640CD6D1DE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8984064"/>
        <c:axId val="138982528"/>
      </c:lineChart>
      <c:catAx>
        <c:axId val="138958720"/>
        <c:scaling>
          <c:orientation val="minMax"/>
        </c:scaling>
        <c:delete val="0"/>
        <c:axPos val="b"/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A"/>
          </a:p>
        </c:txPr>
        <c:crossAx val="138960256"/>
        <c:crosses val="autoZero"/>
        <c:auto val="1"/>
        <c:lblAlgn val="ctr"/>
        <c:lblOffset val="100"/>
        <c:noMultiLvlLbl val="0"/>
      </c:catAx>
      <c:valAx>
        <c:axId val="138960256"/>
        <c:scaling>
          <c:orientation val="minMax"/>
          <c:max val="360"/>
          <c:min val="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A"/>
          </a:p>
        </c:txPr>
        <c:crossAx val="138958720"/>
        <c:crosses val="autoZero"/>
        <c:crossBetween val="between"/>
        <c:majorUnit val="60"/>
      </c:valAx>
      <c:valAx>
        <c:axId val="138982528"/>
        <c:scaling>
          <c:orientation val="minMax"/>
          <c:max val="90"/>
        </c:scaling>
        <c:delete val="0"/>
        <c:axPos val="r"/>
        <c:numFmt formatCode="0" sourceLinked="0"/>
        <c:majorTickMark val="in"/>
        <c:minorTickMark val="none"/>
        <c:tickLblPos val="high"/>
        <c:spPr>
          <a:ln>
            <a:solidFill>
              <a:srgbClr val="505050"/>
            </a:solidFill>
          </a:ln>
        </c:spPr>
        <c:txPr>
          <a:bodyPr rot="0" vert="horz"/>
          <a:lstStyle/>
          <a:p>
            <a:pPr>
              <a:defRPr/>
            </a:pPr>
            <a:endParaRPr lang="en-UA"/>
          </a:p>
        </c:txPr>
        <c:crossAx val="138984064"/>
        <c:crosses val="max"/>
        <c:crossBetween val="between"/>
        <c:majorUnit val="15"/>
      </c:valAx>
      <c:catAx>
        <c:axId val="13898406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8982528"/>
        <c:crosses val="autoZero"/>
        <c:auto val="1"/>
        <c:lblAlgn val="ctr"/>
        <c:lblOffset val="100"/>
        <c:noMultiLvlLbl val="0"/>
      </c:catAx>
      <c:spPr>
        <a:blipFill dpi="0" rotWithShape="1">
          <a:blip xmlns:r="http://schemas.openxmlformats.org/officeDocument/2006/relationships" r:embed="rId1"/>
          <a:srcRect/>
          <a:stretch>
            <a:fillRect l="67000"/>
          </a:stretch>
        </a:blipFill>
        <a:ln w="9525">
          <a:solidFill>
            <a:schemeClr val="tx1"/>
          </a:solidFill>
        </a:ln>
        <a:effectLst/>
      </c:spPr>
    </c:plotArea>
    <c:legend>
      <c:legendPos val="b"/>
      <c:legendEntry>
        <c:idx val="5"/>
        <c:delete val="1"/>
      </c:legendEntry>
      <c:layout>
        <c:manualLayout>
          <c:xMode val="edge"/>
          <c:yMode val="edge"/>
          <c:x val="0"/>
          <c:y val="0.78709284220828302"/>
          <c:w val="0.99252525252525248"/>
          <c:h val="0.21290713128943989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en-UA"/>
        </a:p>
      </c:txPr>
    </c:legend>
    <c:plotVisOnly val="1"/>
    <c:dispBlanksAs val="gap"/>
    <c:showDLblsOverMax val="0"/>
  </c:chart>
  <c:spPr>
    <a:noFill/>
    <a:ln>
      <a:noFill/>
    </a:ln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</a:extLst>
  </c:spPr>
  <c:txPr>
    <a:bodyPr/>
    <a:lstStyle/>
    <a:p>
      <a:pPr>
        <a:defRPr sz="7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A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856733731862113E-2"/>
          <c:y val="4.9965861530822157E-2"/>
          <c:w val="0.83454500786163521"/>
          <c:h val="0.526370340209916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'2.5.1'!$H$1</c:f>
              <c:strCache>
                <c:ptCount val="1"/>
                <c:pt idx="0">
                  <c:v>Others</c:v>
                </c:pt>
              </c:strCache>
            </c:strRef>
          </c:tx>
          <c:spPr>
            <a:solidFill>
              <a:srgbClr val="DC4B64"/>
            </a:solidFill>
            <a:ln>
              <a:noFill/>
            </a:ln>
            <a:effectLst/>
          </c:spPr>
          <c:invertIfNegative val="0"/>
          <c:cat>
            <c:strRef>
              <c:f>'2.5.1'!$A$4:$A$17</c:f>
              <c:strCache>
                <c:ptCount val="14"/>
                <c:pt idx="0">
                  <c:v>I.19</c:v>
                </c:pt>
                <c:pt idx="1">
                  <c:v>II.19</c:v>
                </c:pt>
                <c:pt idx="2">
                  <c:v>III.19</c:v>
                </c:pt>
                <c:pt idx="3">
                  <c:v>IV.19</c:v>
                </c:pt>
                <c:pt idx="4">
                  <c:v>I.20</c:v>
                </c:pt>
                <c:pt idx="5">
                  <c:v>ІІ.20</c:v>
                </c:pt>
                <c:pt idx="6">
                  <c:v>III.20</c:v>
                </c:pt>
                <c:pt idx="7">
                  <c:v>IV.20</c:v>
                </c:pt>
                <c:pt idx="8">
                  <c:v>I.21</c:v>
                </c:pt>
                <c:pt idx="9">
                  <c:v>ІІ.21</c:v>
                </c:pt>
                <c:pt idx="10">
                  <c:v>III.21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</c:strCache>
            </c:strRef>
          </c:cat>
          <c:val>
            <c:numRef>
              <c:f>'2.5.1'!$H$4:$H$17</c:f>
              <c:numCache>
                <c:formatCode>0.0</c:formatCode>
                <c:ptCount val="14"/>
                <c:pt idx="0">
                  <c:v>0.9</c:v>
                </c:pt>
                <c:pt idx="1">
                  <c:v>1</c:v>
                </c:pt>
                <c:pt idx="2">
                  <c:v>1</c:v>
                </c:pt>
                <c:pt idx="3">
                  <c:v>4</c:v>
                </c:pt>
                <c:pt idx="4">
                  <c:v>4</c:v>
                </c:pt>
                <c:pt idx="5">
                  <c:v>4</c:v>
                </c:pt>
                <c:pt idx="6">
                  <c:v>3.9</c:v>
                </c:pt>
                <c:pt idx="7">
                  <c:v>1</c:v>
                </c:pt>
                <c:pt idx="8">
                  <c:v>0.9</c:v>
                </c:pt>
                <c:pt idx="9">
                  <c:v>0.8</c:v>
                </c:pt>
                <c:pt idx="10">
                  <c:v>0.8</c:v>
                </c:pt>
                <c:pt idx="11">
                  <c:v>-0.2</c:v>
                </c:pt>
                <c:pt idx="12">
                  <c:v>-1.8</c:v>
                </c:pt>
                <c:pt idx="13">
                  <c:v>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BE-41A8-BCC0-594F6AB888DE}"/>
            </c:ext>
          </c:extLst>
        </c:ser>
        <c:ser>
          <c:idx val="2"/>
          <c:order val="2"/>
          <c:tx>
            <c:strRef>
              <c:f>'2.5.1'!$G$1</c:f>
              <c:strCache>
                <c:ptCount val="1"/>
                <c:pt idx="0">
                  <c:v>Interest payments</c:v>
                </c:pt>
              </c:strCache>
            </c:strRef>
          </c:tx>
          <c:spPr>
            <a:solidFill>
              <a:srgbClr val="91C864"/>
            </a:solidFill>
            <a:ln>
              <a:noFill/>
            </a:ln>
            <a:effectLst/>
          </c:spPr>
          <c:invertIfNegative val="0"/>
          <c:cat>
            <c:strRef>
              <c:f>'2.5.1'!$A$4:$A$17</c:f>
              <c:strCache>
                <c:ptCount val="14"/>
                <c:pt idx="0">
                  <c:v>I.19</c:v>
                </c:pt>
                <c:pt idx="1">
                  <c:v>II.19</c:v>
                </c:pt>
                <c:pt idx="2">
                  <c:v>III.19</c:v>
                </c:pt>
                <c:pt idx="3">
                  <c:v>IV.19</c:v>
                </c:pt>
                <c:pt idx="4">
                  <c:v>I.20</c:v>
                </c:pt>
                <c:pt idx="5">
                  <c:v>ІІ.20</c:v>
                </c:pt>
                <c:pt idx="6">
                  <c:v>III.20</c:v>
                </c:pt>
                <c:pt idx="7">
                  <c:v>IV.20</c:v>
                </c:pt>
                <c:pt idx="8">
                  <c:v>I.21</c:v>
                </c:pt>
                <c:pt idx="9">
                  <c:v>ІІ.21</c:v>
                </c:pt>
                <c:pt idx="10">
                  <c:v>III.21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</c:strCache>
            </c:strRef>
          </c:cat>
          <c:val>
            <c:numRef>
              <c:f>'2.5.1'!$G$4:$G$17</c:f>
              <c:numCache>
                <c:formatCode>0.0</c:formatCode>
                <c:ptCount val="14"/>
                <c:pt idx="0">
                  <c:v>-4.5999999999999996</c:v>
                </c:pt>
                <c:pt idx="1">
                  <c:v>-4.7</c:v>
                </c:pt>
                <c:pt idx="2">
                  <c:v>-4.8</c:v>
                </c:pt>
                <c:pt idx="3">
                  <c:v>-4.9000000000000004</c:v>
                </c:pt>
                <c:pt idx="4">
                  <c:v>-5.3</c:v>
                </c:pt>
                <c:pt idx="5">
                  <c:v>-5.5</c:v>
                </c:pt>
                <c:pt idx="6">
                  <c:v>-5.5</c:v>
                </c:pt>
                <c:pt idx="7">
                  <c:v>-5.5</c:v>
                </c:pt>
                <c:pt idx="8">
                  <c:v>-5.0999999999999996</c:v>
                </c:pt>
                <c:pt idx="9">
                  <c:v>-5</c:v>
                </c:pt>
                <c:pt idx="10">
                  <c:v>-5.0999999999999996</c:v>
                </c:pt>
                <c:pt idx="11">
                  <c:v>-4.8</c:v>
                </c:pt>
                <c:pt idx="12">
                  <c:v>-4.5</c:v>
                </c:pt>
                <c:pt idx="13">
                  <c:v>-5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BE-41A8-BCC0-594F6AB888DE}"/>
            </c:ext>
          </c:extLst>
        </c:ser>
        <c:ser>
          <c:idx val="3"/>
          <c:order val="3"/>
          <c:tx>
            <c:strRef>
              <c:f>'2.5.1'!$F$1</c:f>
              <c:strCache>
                <c:ptCount val="1"/>
                <c:pt idx="0">
                  <c:v>Dividends and reinvested earnings</c:v>
                </c:pt>
              </c:strCache>
            </c:strRef>
          </c:tx>
          <c:spPr>
            <a:solidFill>
              <a:srgbClr val="7D0532"/>
            </a:solidFill>
            <a:ln>
              <a:noFill/>
            </a:ln>
            <a:effectLst/>
          </c:spPr>
          <c:invertIfNegative val="0"/>
          <c:cat>
            <c:strRef>
              <c:f>'2.5.1'!$A$4:$A$17</c:f>
              <c:strCache>
                <c:ptCount val="14"/>
                <c:pt idx="0">
                  <c:v>I.19</c:v>
                </c:pt>
                <c:pt idx="1">
                  <c:v>II.19</c:v>
                </c:pt>
                <c:pt idx="2">
                  <c:v>III.19</c:v>
                </c:pt>
                <c:pt idx="3">
                  <c:v>IV.19</c:v>
                </c:pt>
                <c:pt idx="4">
                  <c:v>I.20</c:v>
                </c:pt>
                <c:pt idx="5">
                  <c:v>ІІ.20</c:v>
                </c:pt>
                <c:pt idx="6">
                  <c:v>III.20</c:v>
                </c:pt>
                <c:pt idx="7">
                  <c:v>IV.20</c:v>
                </c:pt>
                <c:pt idx="8">
                  <c:v>I.21</c:v>
                </c:pt>
                <c:pt idx="9">
                  <c:v>ІІ.21</c:v>
                </c:pt>
                <c:pt idx="10">
                  <c:v>III.21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</c:strCache>
            </c:strRef>
          </c:cat>
          <c:val>
            <c:numRef>
              <c:f>'2.5.1'!$F$4:$F$17</c:f>
              <c:numCache>
                <c:formatCode>0.0</c:formatCode>
                <c:ptCount val="14"/>
                <c:pt idx="0">
                  <c:v>-5</c:v>
                </c:pt>
                <c:pt idx="1">
                  <c:v>-5.2</c:v>
                </c:pt>
                <c:pt idx="2">
                  <c:v>-7.2</c:v>
                </c:pt>
                <c:pt idx="3">
                  <c:v>-6.4</c:v>
                </c:pt>
                <c:pt idx="4">
                  <c:v>-4.3</c:v>
                </c:pt>
                <c:pt idx="5">
                  <c:v>-4.2</c:v>
                </c:pt>
                <c:pt idx="6">
                  <c:v>-2.7</c:v>
                </c:pt>
                <c:pt idx="7">
                  <c:v>-3.1</c:v>
                </c:pt>
                <c:pt idx="8">
                  <c:v>-6.9</c:v>
                </c:pt>
                <c:pt idx="9">
                  <c:v>-9.4</c:v>
                </c:pt>
                <c:pt idx="10">
                  <c:v>-12</c:v>
                </c:pt>
                <c:pt idx="11">
                  <c:v>-13.2</c:v>
                </c:pt>
                <c:pt idx="12">
                  <c:v>-8.1999999999999993</c:v>
                </c:pt>
                <c:pt idx="13">
                  <c:v>-7.3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FBE-41A8-BCC0-594F6AB888DE}"/>
            </c:ext>
          </c:extLst>
        </c:ser>
        <c:ser>
          <c:idx val="4"/>
          <c:order val="4"/>
          <c:tx>
            <c:strRef>
              <c:f>'2.5.1'!$E$1</c:f>
              <c:strCache>
                <c:ptCount val="1"/>
                <c:pt idx="0">
                  <c:v>Remittances (gross)</c:v>
                </c:pt>
              </c:strCache>
            </c:strRef>
          </c:tx>
          <c:spPr>
            <a:solidFill>
              <a:srgbClr val="46AFE6"/>
            </a:solidFill>
            <a:ln>
              <a:noFill/>
            </a:ln>
            <a:effectLst/>
          </c:spPr>
          <c:invertIfNegative val="0"/>
          <c:cat>
            <c:strRef>
              <c:f>'2.5.1'!$A$4:$A$17</c:f>
              <c:strCache>
                <c:ptCount val="14"/>
                <c:pt idx="0">
                  <c:v>I.19</c:v>
                </c:pt>
                <c:pt idx="1">
                  <c:v>II.19</c:v>
                </c:pt>
                <c:pt idx="2">
                  <c:v>III.19</c:v>
                </c:pt>
                <c:pt idx="3">
                  <c:v>IV.19</c:v>
                </c:pt>
                <c:pt idx="4">
                  <c:v>I.20</c:v>
                </c:pt>
                <c:pt idx="5">
                  <c:v>ІІ.20</c:v>
                </c:pt>
                <c:pt idx="6">
                  <c:v>III.20</c:v>
                </c:pt>
                <c:pt idx="7">
                  <c:v>IV.20</c:v>
                </c:pt>
                <c:pt idx="8">
                  <c:v>I.21</c:v>
                </c:pt>
                <c:pt idx="9">
                  <c:v>ІІ.21</c:v>
                </c:pt>
                <c:pt idx="10">
                  <c:v>III.21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</c:strCache>
            </c:strRef>
          </c:cat>
          <c:val>
            <c:numRef>
              <c:f>'2.5.1'!$E$4:$E$17</c:f>
              <c:numCache>
                <c:formatCode>0.0</c:formatCode>
                <c:ptCount val="14"/>
                <c:pt idx="0">
                  <c:v>14.9</c:v>
                </c:pt>
                <c:pt idx="1">
                  <c:v>15.2</c:v>
                </c:pt>
                <c:pt idx="2">
                  <c:v>15.5</c:v>
                </c:pt>
                <c:pt idx="3">
                  <c:v>15.8</c:v>
                </c:pt>
                <c:pt idx="4">
                  <c:v>16</c:v>
                </c:pt>
                <c:pt idx="5">
                  <c:v>15.5</c:v>
                </c:pt>
                <c:pt idx="6">
                  <c:v>15.2</c:v>
                </c:pt>
                <c:pt idx="7">
                  <c:v>15.2</c:v>
                </c:pt>
                <c:pt idx="8">
                  <c:v>15.6</c:v>
                </c:pt>
                <c:pt idx="9">
                  <c:v>16.600000000000001</c:v>
                </c:pt>
                <c:pt idx="10">
                  <c:v>17.600000000000001</c:v>
                </c:pt>
                <c:pt idx="11">
                  <c:v>18.899999999999999</c:v>
                </c:pt>
                <c:pt idx="12">
                  <c:v>19.8</c:v>
                </c:pt>
                <c:pt idx="13">
                  <c:v>20.7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FBE-41A8-BCC0-594F6AB888DE}"/>
            </c:ext>
          </c:extLst>
        </c:ser>
        <c:ser>
          <c:idx val="5"/>
          <c:order val="5"/>
          <c:tx>
            <c:strRef>
              <c:f>'2.5.1'!$D$1</c:f>
              <c:strCache>
                <c:ptCount val="1"/>
                <c:pt idx="0">
                  <c:v>Trade balance</c:v>
                </c:pt>
              </c:strCache>
            </c:strRef>
          </c:tx>
          <c:spPr>
            <a:solidFill>
              <a:srgbClr val="005591"/>
            </a:solidFill>
            <a:ln>
              <a:noFill/>
            </a:ln>
            <a:effectLst/>
          </c:spPr>
          <c:invertIfNegative val="0"/>
          <c:cat>
            <c:strRef>
              <c:f>'2.5.1'!$A$4:$A$17</c:f>
              <c:strCache>
                <c:ptCount val="14"/>
                <c:pt idx="0">
                  <c:v>I.19</c:v>
                </c:pt>
                <c:pt idx="1">
                  <c:v>II.19</c:v>
                </c:pt>
                <c:pt idx="2">
                  <c:v>III.19</c:v>
                </c:pt>
                <c:pt idx="3">
                  <c:v>IV.19</c:v>
                </c:pt>
                <c:pt idx="4">
                  <c:v>I.20</c:v>
                </c:pt>
                <c:pt idx="5">
                  <c:v>ІІ.20</c:v>
                </c:pt>
                <c:pt idx="6">
                  <c:v>III.20</c:v>
                </c:pt>
                <c:pt idx="7">
                  <c:v>IV.20</c:v>
                </c:pt>
                <c:pt idx="8">
                  <c:v>I.21</c:v>
                </c:pt>
                <c:pt idx="9">
                  <c:v>ІІ.21</c:v>
                </c:pt>
                <c:pt idx="10">
                  <c:v>III.21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</c:strCache>
            </c:strRef>
          </c:cat>
          <c:val>
            <c:numRef>
              <c:f>'2.5.1'!$D$4:$D$17</c:f>
              <c:numCache>
                <c:formatCode>0.0</c:formatCode>
                <c:ptCount val="14"/>
                <c:pt idx="0">
                  <c:v>-11.4</c:v>
                </c:pt>
                <c:pt idx="1">
                  <c:v>-12.3</c:v>
                </c:pt>
                <c:pt idx="2">
                  <c:v>-12.2</c:v>
                </c:pt>
                <c:pt idx="3">
                  <c:v>-12.5</c:v>
                </c:pt>
                <c:pt idx="4">
                  <c:v>-11.8</c:v>
                </c:pt>
                <c:pt idx="5">
                  <c:v>-8.1</c:v>
                </c:pt>
                <c:pt idx="6">
                  <c:v>-5</c:v>
                </c:pt>
                <c:pt idx="7">
                  <c:v>-2.4</c:v>
                </c:pt>
                <c:pt idx="8">
                  <c:v>-2.2000000000000002</c:v>
                </c:pt>
                <c:pt idx="9">
                  <c:v>-2.4</c:v>
                </c:pt>
                <c:pt idx="10">
                  <c:v>-2</c:v>
                </c:pt>
                <c:pt idx="11">
                  <c:v>-2.6</c:v>
                </c:pt>
                <c:pt idx="12">
                  <c:v>-11</c:v>
                </c:pt>
                <c:pt idx="13">
                  <c:v>-16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FBE-41A8-BCC0-594F6AB888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094748863"/>
        <c:axId val="2094735551"/>
      </c:barChart>
      <c:lineChart>
        <c:grouping val="standard"/>
        <c:varyColors val="0"/>
        <c:ser>
          <c:idx val="1"/>
          <c:order val="1"/>
          <c:tx>
            <c:strRef>
              <c:f>'2.5.1'!$B$1</c:f>
              <c:strCache>
                <c:ptCount val="1"/>
                <c:pt idx="0">
                  <c:v>Current account, % of GDP (RHS)</c:v>
                </c:pt>
              </c:strCache>
            </c:strRef>
          </c:tx>
          <c:spPr>
            <a:ln w="28575" cap="rnd">
              <a:solidFill>
                <a:srgbClr val="057D46"/>
              </a:solidFill>
              <a:round/>
            </a:ln>
            <a:effectLst/>
          </c:spPr>
          <c:marker>
            <c:symbol val="none"/>
          </c:marker>
          <c:cat>
            <c:strRef>
              <c:f>'2.5.1'!$A$4:$A$17</c:f>
              <c:strCache>
                <c:ptCount val="14"/>
                <c:pt idx="0">
                  <c:v>I.19</c:v>
                </c:pt>
                <c:pt idx="1">
                  <c:v>II.19</c:v>
                </c:pt>
                <c:pt idx="2">
                  <c:v>III.19</c:v>
                </c:pt>
                <c:pt idx="3">
                  <c:v>IV.19</c:v>
                </c:pt>
                <c:pt idx="4">
                  <c:v>I.20</c:v>
                </c:pt>
                <c:pt idx="5">
                  <c:v>ІІ.20</c:v>
                </c:pt>
                <c:pt idx="6">
                  <c:v>III.20</c:v>
                </c:pt>
                <c:pt idx="7">
                  <c:v>IV.20</c:v>
                </c:pt>
                <c:pt idx="8">
                  <c:v>I.21</c:v>
                </c:pt>
                <c:pt idx="9">
                  <c:v>ІІ.21</c:v>
                </c:pt>
                <c:pt idx="10">
                  <c:v>III.21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</c:strCache>
            </c:strRef>
          </c:cat>
          <c:val>
            <c:numRef>
              <c:f>'2.5.1'!$B$4:$B$17</c:f>
              <c:numCache>
                <c:formatCode>0.0</c:formatCode>
                <c:ptCount val="14"/>
                <c:pt idx="0">
                  <c:v>-3.7</c:v>
                </c:pt>
                <c:pt idx="1">
                  <c:v>-4.3</c:v>
                </c:pt>
                <c:pt idx="2">
                  <c:v>-5.2</c:v>
                </c:pt>
                <c:pt idx="3">
                  <c:v>-2.7</c:v>
                </c:pt>
                <c:pt idx="4">
                  <c:v>-0.9</c:v>
                </c:pt>
                <c:pt idx="5">
                  <c:v>1.1000000000000001</c:v>
                </c:pt>
                <c:pt idx="6">
                  <c:v>3.9</c:v>
                </c:pt>
                <c:pt idx="7">
                  <c:v>3.4</c:v>
                </c:pt>
                <c:pt idx="8">
                  <c:v>1.5</c:v>
                </c:pt>
                <c:pt idx="9">
                  <c:v>0.3</c:v>
                </c:pt>
                <c:pt idx="10">
                  <c:v>-0.4</c:v>
                </c:pt>
                <c:pt idx="11">
                  <c:v>-1</c:v>
                </c:pt>
                <c:pt idx="12">
                  <c:v>-2.6</c:v>
                </c:pt>
                <c:pt idx="13">
                  <c:v>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FBE-41A8-BCC0-594F6AB888DE}"/>
            </c:ext>
          </c:extLst>
        </c:ser>
        <c:ser>
          <c:idx val="6"/>
          <c:order val="6"/>
          <c:tx>
            <c:strRef>
              <c:f>'2.5.1'!$C$1</c:f>
              <c:strCache>
                <c:ptCount val="1"/>
                <c:pt idx="0">
                  <c:v>Current account, % of GDP (previous forecast, RHS)</c:v>
                </c:pt>
              </c:strCache>
            </c:strRef>
          </c:tx>
          <c:spPr>
            <a:ln w="28575" cap="rnd">
              <a:solidFill>
                <a:srgbClr val="057D46"/>
              </a:solidFill>
              <a:prstDash val="sysDot"/>
              <a:round/>
            </a:ln>
            <a:effectLst/>
          </c:spPr>
          <c:marker>
            <c:symbol val="none"/>
          </c:marker>
          <c:cat>
            <c:strRef>
              <c:f>'2.5.1'!$A$4:$A$17</c:f>
              <c:strCache>
                <c:ptCount val="14"/>
                <c:pt idx="0">
                  <c:v>I.19</c:v>
                </c:pt>
                <c:pt idx="1">
                  <c:v>II.19</c:v>
                </c:pt>
                <c:pt idx="2">
                  <c:v>III.19</c:v>
                </c:pt>
                <c:pt idx="3">
                  <c:v>IV.19</c:v>
                </c:pt>
                <c:pt idx="4">
                  <c:v>I.20</c:v>
                </c:pt>
                <c:pt idx="5">
                  <c:v>ІІ.20</c:v>
                </c:pt>
                <c:pt idx="6">
                  <c:v>III.20</c:v>
                </c:pt>
                <c:pt idx="7">
                  <c:v>IV.20</c:v>
                </c:pt>
                <c:pt idx="8">
                  <c:v>I.21</c:v>
                </c:pt>
                <c:pt idx="9">
                  <c:v>ІІ.21</c:v>
                </c:pt>
                <c:pt idx="10">
                  <c:v>III.21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</c:strCache>
            </c:strRef>
          </c:cat>
          <c:val>
            <c:numRef>
              <c:f>'2.5.1'!$C$4:$C$17</c:f>
              <c:numCache>
                <c:formatCode>0.0</c:formatCode>
                <c:ptCount val="14"/>
                <c:pt idx="0">
                  <c:v>-3.7</c:v>
                </c:pt>
                <c:pt idx="1">
                  <c:v>-4.3</c:v>
                </c:pt>
                <c:pt idx="2">
                  <c:v>-5.2</c:v>
                </c:pt>
                <c:pt idx="3">
                  <c:v>-2.7</c:v>
                </c:pt>
                <c:pt idx="4">
                  <c:v>-0.9</c:v>
                </c:pt>
                <c:pt idx="5">
                  <c:v>1.1000000000000001</c:v>
                </c:pt>
                <c:pt idx="6">
                  <c:v>3.9</c:v>
                </c:pt>
                <c:pt idx="7">
                  <c:v>3.4</c:v>
                </c:pt>
                <c:pt idx="8">
                  <c:v>1.5</c:v>
                </c:pt>
                <c:pt idx="9">
                  <c:v>0.3</c:v>
                </c:pt>
                <c:pt idx="10">
                  <c:v>-0.4</c:v>
                </c:pt>
                <c:pt idx="11">
                  <c:v>-0.4</c:v>
                </c:pt>
                <c:pt idx="12">
                  <c:v>-2.8</c:v>
                </c:pt>
                <c:pt idx="13">
                  <c:v>-4.2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FBE-41A8-BCC0-594F6AB888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9685423"/>
        <c:axId val="539683759"/>
      </c:lineChart>
      <c:catAx>
        <c:axId val="2094748863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A"/>
          </a:p>
        </c:txPr>
        <c:crossAx val="2094735551"/>
        <c:crosses val="autoZero"/>
        <c:auto val="1"/>
        <c:lblAlgn val="ctr"/>
        <c:lblOffset val="100"/>
        <c:tickMarkSkip val="4"/>
        <c:noMultiLvlLbl val="0"/>
      </c:catAx>
      <c:valAx>
        <c:axId val="2094735551"/>
        <c:scaling>
          <c:orientation val="minMax"/>
          <c:min val="-3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A"/>
          </a:p>
        </c:txPr>
        <c:crossAx val="2094748863"/>
        <c:crosses val="autoZero"/>
        <c:crossBetween val="between"/>
        <c:majorUnit val="10"/>
      </c:valAx>
      <c:valAx>
        <c:axId val="539683759"/>
        <c:scaling>
          <c:orientation val="minMax"/>
          <c:max val="6"/>
          <c:min val="-6"/>
        </c:scaling>
        <c:delete val="0"/>
        <c:axPos val="r"/>
        <c:numFmt formatCode="0" sourceLinked="0"/>
        <c:majorTickMark val="in"/>
        <c:minorTickMark val="none"/>
        <c:tickLblPos val="nextTo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A"/>
          </a:p>
        </c:txPr>
        <c:crossAx val="539685423"/>
        <c:crosses val="max"/>
        <c:crossBetween val="between"/>
        <c:majorUnit val="2"/>
      </c:valAx>
      <c:catAx>
        <c:axId val="53968542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39683759"/>
        <c:crosses val="autoZero"/>
        <c:auto val="1"/>
        <c:lblAlgn val="ctr"/>
        <c:lblOffset val="100"/>
        <c:noMultiLvlLbl val="0"/>
      </c:catAx>
      <c:spPr>
        <a:blipFill dpi="0" rotWithShape="1">
          <a:blip xmlns:r="http://schemas.openxmlformats.org/officeDocument/2006/relationships" r:embed="rId3"/>
          <a:srcRect/>
          <a:stretch>
            <a:fillRect l="79000"/>
          </a:stretch>
        </a:blipFill>
        <a:ln w="9525">
          <a:solidFill>
            <a:srgbClr val="505050"/>
          </a:solidFill>
        </a:ln>
        <a:effectLst/>
      </c:spPr>
    </c:plotArea>
    <c:legend>
      <c:legendPos val="b"/>
      <c:legendEntry>
        <c:idx val="6"/>
        <c:delete val="1"/>
      </c:legendEntry>
      <c:layout>
        <c:manualLayout>
          <c:xMode val="edge"/>
          <c:yMode val="edge"/>
          <c:x val="3.4210756299641001E-2"/>
          <c:y val="0.72582017543859645"/>
          <c:w val="0.95708412944573462"/>
          <c:h val="0.2741798245614035"/>
        </c:manualLayout>
      </c:layout>
      <c:overlay val="0"/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A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A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283758617309769E-2"/>
          <c:y val="5.3999990655015893E-2"/>
          <c:w val="0.81888587578005034"/>
          <c:h val="0.72793428607176847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'2.5.2'!$D$1</c:f>
              <c:strCache>
                <c:ptCount val="1"/>
                <c:pt idx="0">
                  <c:v>Energy goods</c:v>
                </c:pt>
              </c:strCache>
            </c:strRef>
          </c:tx>
          <c:spPr>
            <a:solidFill>
              <a:srgbClr val="91C8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'2.5.2'!$A$4:$A$23</c:f>
              <c:strCache>
                <c:ptCount val="20"/>
                <c:pt idx="0">
                  <c:v>I.19</c:v>
                </c:pt>
                <c:pt idx="1">
                  <c:v>II.19</c:v>
                </c:pt>
                <c:pt idx="2">
                  <c:v>III.19</c:v>
                </c:pt>
                <c:pt idx="3">
                  <c:v>IV.19</c:v>
                </c:pt>
                <c:pt idx="4">
                  <c:v>I.20</c:v>
                </c:pt>
                <c:pt idx="5">
                  <c:v>II.20</c:v>
                </c:pt>
                <c:pt idx="6">
                  <c:v>III.20</c:v>
                </c:pt>
                <c:pt idx="7">
                  <c:v>IV.20</c:v>
                </c:pt>
                <c:pt idx="8">
                  <c:v>I.21</c:v>
                </c:pt>
                <c:pt idx="9">
                  <c:v>II.21</c:v>
                </c:pt>
                <c:pt idx="10">
                  <c:v>III.21</c:v>
                </c:pt>
                <c:pt idx="11">
                  <c:v>IV.21</c:v>
                </c:pt>
                <c:pt idx="12">
                  <c:v>I.22</c:v>
                </c:pt>
                <c:pt idx="13">
                  <c:v>II.22</c:v>
                </c:pt>
                <c:pt idx="14">
                  <c:v>III.22</c:v>
                </c:pt>
                <c:pt idx="15">
                  <c:v>IV.22</c:v>
                </c:pt>
                <c:pt idx="16">
                  <c:v>I.23</c:v>
                </c:pt>
                <c:pt idx="17">
                  <c:v>II.23</c:v>
                </c:pt>
                <c:pt idx="18">
                  <c:v>III.23</c:v>
                </c:pt>
                <c:pt idx="19">
                  <c:v>IV.23</c:v>
                </c:pt>
              </c:strCache>
            </c:strRef>
          </c:cat>
          <c:val>
            <c:numRef>
              <c:f>'2.5.2'!$D$4:$D$23</c:f>
              <c:numCache>
                <c:formatCode>0.0</c:formatCode>
                <c:ptCount val="20"/>
                <c:pt idx="0">
                  <c:v>-2.3199999999999998</c:v>
                </c:pt>
                <c:pt idx="1">
                  <c:v>-3.03</c:v>
                </c:pt>
                <c:pt idx="2">
                  <c:v>-3.3</c:v>
                </c:pt>
                <c:pt idx="3">
                  <c:v>-2.92</c:v>
                </c:pt>
                <c:pt idx="4">
                  <c:v>-2.15</c:v>
                </c:pt>
                <c:pt idx="5">
                  <c:v>-1.47</c:v>
                </c:pt>
                <c:pt idx="6">
                  <c:v>-1.6</c:v>
                </c:pt>
                <c:pt idx="7">
                  <c:v>-2.04</c:v>
                </c:pt>
                <c:pt idx="8">
                  <c:v>-2.39</c:v>
                </c:pt>
                <c:pt idx="9">
                  <c:v>-2.09</c:v>
                </c:pt>
                <c:pt idx="10">
                  <c:v>-3.81</c:v>
                </c:pt>
                <c:pt idx="11">
                  <c:v>-4.57</c:v>
                </c:pt>
                <c:pt idx="12">
                  <c:v>-3.92</c:v>
                </c:pt>
                <c:pt idx="13">
                  <c:v>-3.57</c:v>
                </c:pt>
                <c:pt idx="14">
                  <c:v>-2.74</c:v>
                </c:pt>
                <c:pt idx="15">
                  <c:v>-3.1</c:v>
                </c:pt>
                <c:pt idx="16">
                  <c:v>-2.56</c:v>
                </c:pt>
                <c:pt idx="17">
                  <c:v>-2.64</c:v>
                </c:pt>
                <c:pt idx="18">
                  <c:v>-2.63</c:v>
                </c:pt>
                <c:pt idx="19">
                  <c:v>-2.83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D6-4BE3-9FBC-B75A2245EAFB}"/>
            </c:ext>
          </c:extLst>
        </c:ser>
        <c:ser>
          <c:idx val="2"/>
          <c:order val="2"/>
          <c:tx>
            <c:strRef>
              <c:f>'2.5.2'!$E$1</c:f>
              <c:strCache>
                <c:ptCount val="1"/>
                <c:pt idx="0">
                  <c:v>Non-energy goods</c:v>
                </c:pt>
              </c:strCache>
            </c:strRef>
          </c:tx>
          <c:spPr>
            <a:solidFill>
              <a:srgbClr val="7D0532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'2.5.2'!$A$4:$A$23</c:f>
              <c:strCache>
                <c:ptCount val="20"/>
                <c:pt idx="0">
                  <c:v>I.19</c:v>
                </c:pt>
                <c:pt idx="1">
                  <c:v>II.19</c:v>
                </c:pt>
                <c:pt idx="2">
                  <c:v>III.19</c:v>
                </c:pt>
                <c:pt idx="3">
                  <c:v>IV.19</c:v>
                </c:pt>
                <c:pt idx="4">
                  <c:v>I.20</c:v>
                </c:pt>
                <c:pt idx="5">
                  <c:v>II.20</c:v>
                </c:pt>
                <c:pt idx="6">
                  <c:v>III.20</c:v>
                </c:pt>
                <c:pt idx="7">
                  <c:v>IV.20</c:v>
                </c:pt>
                <c:pt idx="8">
                  <c:v>I.21</c:v>
                </c:pt>
                <c:pt idx="9">
                  <c:v>II.21</c:v>
                </c:pt>
                <c:pt idx="10">
                  <c:v>III.21</c:v>
                </c:pt>
                <c:pt idx="11">
                  <c:v>IV.21</c:v>
                </c:pt>
                <c:pt idx="12">
                  <c:v>I.22</c:v>
                </c:pt>
                <c:pt idx="13">
                  <c:v>II.22</c:v>
                </c:pt>
                <c:pt idx="14">
                  <c:v>III.22</c:v>
                </c:pt>
                <c:pt idx="15">
                  <c:v>IV.22</c:v>
                </c:pt>
                <c:pt idx="16">
                  <c:v>I.23</c:v>
                </c:pt>
                <c:pt idx="17">
                  <c:v>II.23</c:v>
                </c:pt>
                <c:pt idx="18">
                  <c:v>III.23</c:v>
                </c:pt>
                <c:pt idx="19">
                  <c:v>IV.23</c:v>
                </c:pt>
              </c:strCache>
            </c:strRef>
          </c:cat>
          <c:val>
            <c:numRef>
              <c:f>'2.5.2'!$E$4:$E$23</c:f>
              <c:numCache>
                <c:formatCode>0.0</c:formatCode>
                <c:ptCount val="20"/>
                <c:pt idx="0">
                  <c:v>7.0000000000000007E-2</c:v>
                </c:pt>
                <c:pt idx="1">
                  <c:v>-0.21</c:v>
                </c:pt>
                <c:pt idx="2">
                  <c:v>-1.1499999999999999</c:v>
                </c:pt>
                <c:pt idx="3">
                  <c:v>-1.41</c:v>
                </c:pt>
                <c:pt idx="4">
                  <c:v>0.41</c:v>
                </c:pt>
                <c:pt idx="5">
                  <c:v>0.91</c:v>
                </c:pt>
                <c:pt idx="6">
                  <c:v>-0.49</c:v>
                </c:pt>
                <c:pt idx="7">
                  <c:v>-0.34</c:v>
                </c:pt>
                <c:pt idx="8">
                  <c:v>0.49</c:v>
                </c:pt>
                <c:pt idx="9">
                  <c:v>1.79</c:v>
                </c:pt>
                <c:pt idx="10">
                  <c:v>2.4300000000000002</c:v>
                </c:pt>
                <c:pt idx="11">
                  <c:v>2.35</c:v>
                </c:pt>
                <c:pt idx="12">
                  <c:v>1.22</c:v>
                </c:pt>
                <c:pt idx="13">
                  <c:v>0.5</c:v>
                </c:pt>
                <c:pt idx="14">
                  <c:v>-0.42</c:v>
                </c:pt>
                <c:pt idx="15">
                  <c:v>-0.6</c:v>
                </c:pt>
                <c:pt idx="16">
                  <c:v>-0.82</c:v>
                </c:pt>
                <c:pt idx="17">
                  <c:v>-2.0699999999999998</c:v>
                </c:pt>
                <c:pt idx="18">
                  <c:v>-1.99</c:v>
                </c:pt>
                <c:pt idx="19">
                  <c:v>-2.0499999999999998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0D6-4BE3-9FBC-B75A2245EAFB}"/>
            </c:ext>
          </c:extLst>
        </c:ser>
        <c:ser>
          <c:idx val="3"/>
          <c:order val="3"/>
          <c:tx>
            <c:strRef>
              <c:f>'2.5.2'!$F$1</c:f>
              <c:strCache>
                <c:ptCount val="1"/>
                <c:pt idx="0">
                  <c:v>Services </c:v>
                </c:pt>
              </c:strCache>
            </c:strRef>
          </c:tx>
          <c:spPr>
            <a:solidFill>
              <a:srgbClr val="DC4B64"/>
            </a:solidFill>
            <a:ln w="25400" cmpd="sng">
              <a:noFill/>
              <a:prstDash val="sysDot"/>
            </a:ln>
            <a:effectLst/>
          </c:spPr>
          <c:invertIfNegative val="0"/>
          <c:cat>
            <c:strRef>
              <c:f>'2.5.2'!$A$4:$A$23</c:f>
              <c:strCache>
                <c:ptCount val="20"/>
                <c:pt idx="0">
                  <c:v>I.19</c:v>
                </c:pt>
                <c:pt idx="1">
                  <c:v>II.19</c:v>
                </c:pt>
                <c:pt idx="2">
                  <c:v>III.19</c:v>
                </c:pt>
                <c:pt idx="3">
                  <c:v>IV.19</c:v>
                </c:pt>
                <c:pt idx="4">
                  <c:v>I.20</c:v>
                </c:pt>
                <c:pt idx="5">
                  <c:v>II.20</c:v>
                </c:pt>
                <c:pt idx="6">
                  <c:v>III.20</c:v>
                </c:pt>
                <c:pt idx="7">
                  <c:v>IV.20</c:v>
                </c:pt>
                <c:pt idx="8">
                  <c:v>I.21</c:v>
                </c:pt>
                <c:pt idx="9">
                  <c:v>II.21</c:v>
                </c:pt>
                <c:pt idx="10">
                  <c:v>III.21</c:v>
                </c:pt>
                <c:pt idx="11">
                  <c:v>IV.21</c:v>
                </c:pt>
                <c:pt idx="12">
                  <c:v>I.22</c:v>
                </c:pt>
                <c:pt idx="13">
                  <c:v>II.22</c:v>
                </c:pt>
                <c:pt idx="14">
                  <c:v>III.22</c:v>
                </c:pt>
                <c:pt idx="15">
                  <c:v>IV.22</c:v>
                </c:pt>
                <c:pt idx="16">
                  <c:v>I.23</c:v>
                </c:pt>
                <c:pt idx="17">
                  <c:v>II.23</c:v>
                </c:pt>
                <c:pt idx="18">
                  <c:v>III.23</c:v>
                </c:pt>
                <c:pt idx="19">
                  <c:v>IV.23</c:v>
                </c:pt>
              </c:strCache>
            </c:strRef>
          </c:cat>
          <c:val>
            <c:numRef>
              <c:f>'2.5.2'!$F$4:$F$23</c:f>
              <c:numCache>
                <c:formatCode>0.0</c:formatCode>
                <c:ptCount val="20"/>
                <c:pt idx="0">
                  <c:v>0.38</c:v>
                </c:pt>
                <c:pt idx="1">
                  <c:v>0.31</c:v>
                </c:pt>
                <c:pt idx="2">
                  <c:v>0.28999999999999998</c:v>
                </c:pt>
                <c:pt idx="3">
                  <c:v>0.77</c:v>
                </c:pt>
                <c:pt idx="4">
                  <c:v>0.59</c:v>
                </c:pt>
                <c:pt idx="5">
                  <c:v>1.38</c:v>
                </c:pt>
                <c:pt idx="6">
                  <c:v>1.01</c:v>
                </c:pt>
                <c:pt idx="7">
                  <c:v>1.42</c:v>
                </c:pt>
                <c:pt idx="8">
                  <c:v>0.97</c:v>
                </c:pt>
                <c:pt idx="9">
                  <c:v>0.84</c:v>
                </c:pt>
                <c:pt idx="10">
                  <c:v>0.73</c:v>
                </c:pt>
                <c:pt idx="11">
                  <c:v>0.68</c:v>
                </c:pt>
                <c:pt idx="12">
                  <c:v>0.75</c:v>
                </c:pt>
                <c:pt idx="13">
                  <c:v>0.53</c:v>
                </c:pt>
                <c:pt idx="14">
                  <c:v>0.08</c:v>
                </c:pt>
                <c:pt idx="15">
                  <c:v>0.21</c:v>
                </c:pt>
                <c:pt idx="16">
                  <c:v>0.89</c:v>
                </c:pt>
                <c:pt idx="17">
                  <c:v>0.31</c:v>
                </c:pt>
                <c:pt idx="18">
                  <c:v>0.2</c:v>
                </c:pt>
                <c:pt idx="19">
                  <c:v>0.2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0D6-4BE3-9FBC-B75A2245EA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45573168"/>
        <c:axId val="1645565264"/>
      </c:barChart>
      <c:lineChart>
        <c:grouping val="standard"/>
        <c:varyColors val="0"/>
        <c:ser>
          <c:idx val="0"/>
          <c:order val="0"/>
          <c:tx>
            <c:strRef>
              <c:f>'2.5.2'!$B$1</c:f>
              <c:strCache>
                <c:ptCount val="1"/>
                <c:pt idx="0">
                  <c:v>Trade balance</c:v>
                </c:pt>
              </c:strCache>
            </c:strRef>
          </c:tx>
          <c:spPr>
            <a:ln w="25400" cap="rnd" cmpd="sng">
              <a:solidFill>
                <a:srgbClr val="057D46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'2.5.2'!$A$4:$A$23</c:f>
              <c:strCache>
                <c:ptCount val="20"/>
                <c:pt idx="0">
                  <c:v>I.19</c:v>
                </c:pt>
                <c:pt idx="1">
                  <c:v>II.19</c:v>
                </c:pt>
                <c:pt idx="2">
                  <c:v>III.19</c:v>
                </c:pt>
                <c:pt idx="3">
                  <c:v>IV.19</c:v>
                </c:pt>
                <c:pt idx="4">
                  <c:v>I.20</c:v>
                </c:pt>
                <c:pt idx="5">
                  <c:v>II.20</c:v>
                </c:pt>
                <c:pt idx="6">
                  <c:v>III.20</c:v>
                </c:pt>
                <c:pt idx="7">
                  <c:v>IV.20</c:v>
                </c:pt>
                <c:pt idx="8">
                  <c:v>I.21</c:v>
                </c:pt>
                <c:pt idx="9">
                  <c:v>II.21</c:v>
                </c:pt>
                <c:pt idx="10">
                  <c:v>III.21</c:v>
                </c:pt>
                <c:pt idx="11">
                  <c:v>IV.21</c:v>
                </c:pt>
                <c:pt idx="12">
                  <c:v>I.22</c:v>
                </c:pt>
                <c:pt idx="13">
                  <c:v>II.22</c:v>
                </c:pt>
                <c:pt idx="14">
                  <c:v>III.22</c:v>
                </c:pt>
                <c:pt idx="15">
                  <c:v>IV.22</c:v>
                </c:pt>
                <c:pt idx="16">
                  <c:v>I.23</c:v>
                </c:pt>
                <c:pt idx="17">
                  <c:v>II.23</c:v>
                </c:pt>
                <c:pt idx="18">
                  <c:v>III.23</c:v>
                </c:pt>
                <c:pt idx="19">
                  <c:v>IV.23</c:v>
                </c:pt>
              </c:strCache>
            </c:strRef>
          </c:cat>
          <c:val>
            <c:numRef>
              <c:f>'2.5.2'!$B$4:$B$23</c:f>
              <c:numCache>
                <c:formatCode>0.0</c:formatCode>
                <c:ptCount val="20"/>
                <c:pt idx="0">
                  <c:v>-1.9</c:v>
                </c:pt>
                <c:pt idx="1">
                  <c:v>-2.9</c:v>
                </c:pt>
                <c:pt idx="2">
                  <c:v>-4.2</c:v>
                </c:pt>
                <c:pt idx="3">
                  <c:v>-3.6</c:v>
                </c:pt>
                <c:pt idx="4">
                  <c:v>-1.2</c:v>
                </c:pt>
                <c:pt idx="5">
                  <c:v>0.8</c:v>
                </c:pt>
                <c:pt idx="6">
                  <c:v>-1.1000000000000001</c:v>
                </c:pt>
                <c:pt idx="7">
                  <c:v>-1</c:v>
                </c:pt>
                <c:pt idx="8">
                  <c:v>-0.9</c:v>
                </c:pt>
                <c:pt idx="9">
                  <c:v>0.5</c:v>
                </c:pt>
                <c:pt idx="10">
                  <c:v>-0.7</c:v>
                </c:pt>
                <c:pt idx="11">
                  <c:v>-1.5</c:v>
                </c:pt>
                <c:pt idx="12">
                  <c:v>-1.9</c:v>
                </c:pt>
                <c:pt idx="13">
                  <c:v>-2.5</c:v>
                </c:pt>
                <c:pt idx="14">
                  <c:v>-3.1</c:v>
                </c:pt>
                <c:pt idx="15">
                  <c:v>-3.5</c:v>
                </c:pt>
                <c:pt idx="16">
                  <c:v>-2.5</c:v>
                </c:pt>
                <c:pt idx="17">
                  <c:v>-4.4000000000000004</c:v>
                </c:pt>
                <c:pt idx="18">
                  <c:v>-4.4000000000000004</c:v>
                </c:pt>
                <c:pt idx="19">
                  <c:v>-4.7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0D6-4BE3-9FBC-B75A2245EAFB}"/>
            </c:ext>
          </c:extLst>
        </c:ser>
        <c:ser>
          <c:idx val="4"/>
          <c:order val="4"/>
          <c:tx>
            <c:strRef>
              <c:f>'2.5.2'!$C$1</c:f>
              <c:strCache>
                <c:ptCount val="1"/>
                <c:pt idx="0">
                  <c:v>Trade balance (previous forecast)</c:v>
                </c:pt>
              </c:strCache>
            </c:strRef>
          </c:tx>
          <c:spPr>
            <a:ln w="28575" cap="rnd">
              <a:solidFill>
                <a:srgbClr val="057D46"/>
              </a:solidFill>
              <a:prstDash val="sysDot"/>
              <a:round/>
            </a:ln>
            <a:effectLst/>
          </c:spPr>
          <c:marker>
            <c:symbol val="none"/>
          </c:marker>
          <c:cat>
            <c:strRef>
              <c:f>'2.5.2'!$A$4:$A$23</c:f>
              <c:strCache>
                <c:ptCount val="20"/>
                <c:pt idx="0">
                  <c:v>I.19</c:v>
                </c:pt>
                <c:pt idx="1">
                  <c:v>II.19</c:v>
                </c:pt>
                <c:pt idx="2">
                  <c:v>III.19</c:v>
                </c:pt>
                <c:pt idx="3">
                  <c:v>IV.19</c:v>
                </c:pt>
                <c:pt idx="4">
                  <c:v>I.20</c:v>
                </c:pt>
                <c:pt idx="5">
                  <c:v>II.20</c:v>
                </c:pt>
                <c:pt idx="6">
                  <c:v>III.20</c:v>
                </c:pt>
                <c:pt idx="7">
                  <c:v>IV.20</c:v>
                </c:pt>
                <c:pt idx="8">
                  <c:v>I.21</c:v>
                </c:pt>
                <c:pt idx="9">
                  <c:v>II.21</c:v>
                </c:pt>
                <c:pt idx="10">
                  <c:v>III.21</c:v>
                </c:pt>
                <c:pt idx="11">
                  <c:v>IV.21</c:v>
                </c:pt>
                <c:pt idx="12">
                  <c:v>I.22</c:v>
                </c:pt>
                <c:pt idx="13">
                  <c:v>II.22</c:v>
                </c:pt>
                <c:pt idx="14">
                  <c:v>III.22</c:v>
                </c:pt>
                <c:pt idx="15">
                  <c:v>IV.22</c:v>
                </c:pt>
                <c:pt idx="16">
                  <c:v>I.23</c:v>
                </c:pt>
                <c:pt idx="17">
                  <c:v>II.23</c:v>
                </c:pt>
                <c:pt idx="18">
                  <c:v>III.23</c:v>
                </c:pt>
                <c:pt idx="19">
                  <c:v>IV.23</c:v>
                </c:pt>
              </c:strCache>
            </c:strRef>
          </c:cat>
          <c:val>
            <c:numRef>
              <c:f>'2.5.2'!$C$4:$C$23</c:f>
              <c:numCache>
                <c:formatCode>0.0</c:formatCode>
                <c:ptCount val="20"/>
                <c:pt idx="0">
                  <c:v>-1.9</c:v>
                </c:pt>
                <c:pt idx="1">
                  <c:v>-2.9</c:v>
                </c:pt>
                <c:pt idx="2">
                  <c:v>-4.2</c:v>
                </c:pt>
                <c:pt idx="3">
                  <c:v>-3.6</c:v>
                </c:pt>
                <c:pt idx="4">
                  <c:v>-1.2</c:v>
                </c:pt>
                <c:pt idx="5">
                  <c:v>0.8</c:v>
                </c:pt>
                <c:pt idx="6">
                  <c:v>-1.1000000000000001</c:v>
                </c:pt>
                <c:pt idx="7">
                  <c:v>-1</c:v>
                </c:pt>
                <c:pt idx="8">
                  <c:v>-0.9</c:v>
                </c:pt>
                <c:pt idx="9">
                  <c:v>0.5</c:v>
                </c:pt>
                <c:pt idx="10">
                  <c:v>-0.7</c:v>
                </c:pt>
                <c:pt idx="11">
                  <c:v>-1.5</c:v>
                </c:pt>
                <c:pt idx="12">
                  <c:v>-1</c:v>
                </c:pt>
                <c:pt idx="13">
                  <c:v>-3.1</c:v>
                </c:pt>
                <c:pt idx="14">
                  <c:v>-4.0999999999999996</c:v>
                </c:pt>
                <c:pt idx="15">
                  <c:v>-3.7</c:v>
                </c:pt>
                <c:pt idx="16">
                  <c:v>-2.2999999999999998</c:v>
                </c:pt>
                <c:pt idx="17">
                  <c:v>-4.3</c:v>
                </c:pt>
                <c:pt idx="18">
                  <c:v>-4.5999999999999996</c:v>
                </c:pt>
                <c:pt idx="19">
                  <c:v>-4.2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0D6-4BE3-9FBC-B75A2245EA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45573168"/>
        <c:axId val="1645565264"/>
      </c:lineChart>
      <c:catAx>
        <c:axId val="1645573168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A"/>
          </a:p>
        </c:txPr>
        <c:crossAx val="1645565264"/>
        <c:crosses val="autoZero"/>
        <c:auto val="1"/>
        <c:lblAlgn val="ctr"/>
        <c:lblOffset val="100"/>
        <c:tickLblSkip val="2"/>
        <c:tickMarkSkip val="4"/>
        <c:noMultiLvlLbl val="0"/>
      </c:catAx>
      <c:valAx>
        <c:axId val="1645565264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A"/>
          </a:p>
        </c:txPr>
        <c:crossAx val="1645573168"/>
        <c:crosses val="autoZero"/>
        <c:crossBetween val="between"/>
        <c:majorUnit val="2"/>
      </c:valAx>
      <c:spPr>
        <a:blipFill dpi="0" rotWithShape="1">
          <a:blip xmlns:r="http://schemas.openxmlformats.org/officeDocument/2006/relationships" r:embed="rId3"/>
          <a:srcRect/>
          <a:stretch>
            <a:fillRect l="55000"/>
          </a:stretch>
        </a:blipFill>
        <a:ln w="9525">
          <a:solidFill>
            <a:srgbClr val="505050"/>
          </a:solidFill>
        </a:ln>
        <a:effectLst/>
      </c:spPr>
    </c:plotArea>
    <c:legend>
      <c:legendPos val="b"/>
      <c:legendEntry>
        <c:idx val="4"/>
        <c:delete val="1"/>
      </c:legendEntry>
      <c:layout>
        <c:manualLayout>
          <c:xMode val="edge"/>
          <c:yMode val="edge"/>
          <c:x val="4.1493775933609959E-3"/>
          <c:y val="0.84511330839950904"/>
          <c:w val="0.9809135165158297"/>
          <c:h val="0.15488669160049082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A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A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2.6373621809531574E-2"/>
          <c:w val="0.96680497925311204"/>
          <c:h val="0.87032951971454187"/>
        </c:manualLayout>
      </c:layout>
      <c:lineChart>
        <c:grouping val="standard"/>
        <c:varyColors val="0"/>
        <c:ser>
          <c:idx val="0"/>
          <c:order val="0"/>
          <c:tx>
            <c:strRef>
              <c:f>'2.5.3'!$B$1</c:f>
              <c:strCache>
                <c:ptCount val="1"/>
                <c:pt idx="0">
                  <c:v>Dividends payments</c:v>
                </c:pt>
              </c:strCache>
            </c:strRef>
          </c:tx>
          <c:spPr>
            <a:ln w="25400" cap="rnd" cmpd="sng">
              <a:solidFill>
                <a:srgbClr val="057D46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'2.5.3'!$A$4:$A$23</c:f>
              <c:strCache>
                <c:ptCount val="20"/>
                <c:pt idx="0">
                  <c:v>I.19</c:v>
                </c:pt>
                <c:pt idx="1">
                  <c:v>II.19</c:v>
                </c:pt>
                <c:pt idx="2">
                  <c:v>III.19</c:v>
                </c:pt>
                <c:pt idx="3">
                  <c:v>IV.19</c:v>
                </c:pt>
                <c:pt idx="4">
                  <c:v>I.20</c:v>
                </c:pt>
                <c:pt idx="5">
                  <c:v>II.20</c:v>
                </c:pt>
                <c:pt idx="6">
                  <c:v>III.20</c:v>
                </c:pt>
                <c:pt idx="7">
                  <c:v>IV.20</c:v>
                </c:pt>
                <c:pt idx="8">
                  <c:v>I.21</c:v>
                </c:pt>
                <c:pt idx="9">
                  <c:v>II.21</c:v>
                </c:pt>
                <c:pt idx="10">
                  <c:v>III.21</c:v>
                </c:pt>
                <c:pt idx="11">
                  <c:v>IV.21</c:v>
                </c:pt>
                <c:pt idx="12">
                  <c:v>I.22</c:v>
                </c:pt>
                <c:pt idx="13">
                  <c:v>II.22</c:v>
                </c:pt>
                <c:pt idx="14">
                  <c:v>III.22</c:v>
                </c:pt>
                <c:pt idx="15">
                  <c:v>IV.22</c:v>
                </c:pt>
                <c:pt idx="16">
                  <c:v>I.23</c:v>
                </c:pt>
                <c:pt idx="17">
                  <c:v>II.23</c:v>
                </c:pt>
                <c:pt idx="18">
                  <c:v>III.23</c:v>
                </c:pt>
                <c:pt idx="19">
                  <c:v>IV.23</c:v>
                </c:pt>
              </c:strCache>
            </c:strRef>
          </c:cat>
          <c:val>
            <c:numRef>
              <c:f>'2.5.3'!$B$4:$B$23</c:f>
              <c:numCache>
                <c:formatCode>0.0</c:formatCode>
                <c:ptCount val="20"/>
                <c:pt idx="0">
                  <c:v>0.5</c:v>
                </c:pt>
                <c:pt idx="1">
                  <c:v>0.8</c:v>
                </c:pt>
                <c:pt idx="2">
                  <c:v>1.1000000000000001</c:v>
                </c:pt>
                <c:pt idx="3">
                  <c:v>0.8</c:v>
                </c:pt>
                <c:pt idx="4">
                  <c:v>0.8</c:v>
                </c:pt>
                <c:pt idx="5">
                  <c:v>0.5</c:v>
                </c:pt>
                <c:pt idx="6">
                  <c:v>1</c:v>
                </c:pt>
                <c:pt idx="7">
                  <c:v>1.3</c:v>
                </c:pt>
                <c:pt idx="8">
                  <c:v>1</c:v>
                </c:pt>
                <c:pt idx="9">
                  <c:v>2.2999999999999998</c:v>
                </c:pt>
                <c:pt idx="10">
                  <c:v>1.9</c:v>
                </c:pt>
                <c:pt idx="11">
                  <c:v>1.6</c:v>
                </c:pt>
                <c:pt idx="12">
                  <c:v>1.1000000000000001</c:v>
                </c:pt>
                <c:pt idx="13">
                  <c:v>1.1000000000000001</c:v>
                </c:pt>
                <c:pt idx="14">
                  <c:v>1.3</c:v>
                </c:pt>
                <c:pt idx="15">
                  <c:v>1.1000000000000001</c:v>
                </c:pt>
                <c:pt idx="16">
                  <c:v>1</c:v>
                </c:pt>
                <c:pt idx="17">
                  <c:v>1</c:v>
                </c:pt>
                <c:pt idx="18">
                  <c:v>1.2</c:v>
                </c:pt>
                <c:pt idx="19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88A-4ADF-8042-494785B6DD65}"/>
            </c:ext>
          </c:extLst>
        </c:ser>
        <c:ser>
          <c:idx val="1"/>
          <c:order val="1"/>
          <c:tx>
            <c:strRef>
              <c:f>'2.5.3'!$C$1</c:f>
              <c:strCache>
                <c:ptCount val="1"/>
                <c:pt idx="0">
                  <c:v>Dividends payments (previous forecast)</c:v>
                </c:pt>
              </c:strCache>
            </c:strRef>
          </c:tx>
          <c:spPr>
            <a:ln w="25400" cap="rnd" cmpd="sng">
              <a:solidFill>
                <a:srgbClr val="057D46"/>
              </a:solidFill>
              <a:prstDash val="sysDot"/>
              <a:round/>
            </a:ln>
            <a:effectLst/>
          </c:spPr>
          <c:marker>
            <c:symbol val="none"/>
          </c:marker>
          <c:cat>
            <c:strRef>
              <c:f>'2.5.3'!$A$4:$A$23</c:f>
              <c:strCache>
                <c:ptCount val="20"/>
                <c:pt idx="0">
                  <c:v>I.19</c:v>
                </c:pt>
                <c:pt idx="1">
                  <c:v>II.19</c:v>
                </c:pt>
                <c:pt idx="2">
                  <c:v>III.19</c:v>
                </c:pt>
                <c:pt idx="3">
                  <c:v>IV.19</c:v>
                </c:pt>
                <c:pt idx="4">
                  <c:v>I.20</c:v>
                </c:pt>
                <c:pt idx="5">
                  <c:v>II.20</c:v>
                </c:pt>
                <c:pt idx="6">
                  <c:v>III.20</c:v>
                </c:pt>
                <c:pt idx="7">
                  <c:v>IV.20</c:v>
                </c:pt>
                <c:pt idx="8">
                  <c:v>I.21</c:v>
                </c:pt>
                <c:pt idx="9">
                  <c:v>II.21</c:v>
                </c:pt>
                <c:pt idx="10">
                  <c:v>III.21</c:v>
                </c:pt>
                <c:pt idx="11">
                  <c:v>IV.21</c:v>
                </c:pt>
                <c:pt idx="12">
                  <c:v>I.22</c:v>
                </c:pt>
                <c:pt idx="13">
                  <c:v>II.22</c:v>
                </c:pt>
                <c:pt idx="14">
                  <c:v>III.22</c:v>
                </c:pt>
                <c:pt idx="15">
                  <c:v>IV.22</c:v>
                </c:pt>
                <c:pt idx="16">
                  <c:v>I.23</c:v>
                </c:pt>
                <c:pt idx="17">
                  <c:v>II.23</c:v>
                </c:pt>
                <c:pt idx="18">
                  <c:v>III.23</c:v>
                </c:pt>
                <c:pt idx="19">
                  <c:v>IV.23</c:v>
                </c:pt>
              </c:strCache>
            </c:strRef>
          </c:cat>
          <c:val>
            <c:numRef>
              <c:f>'2.5.3'!$C$4:$C$23</c:f>
              <c:numCache>
                <c:formatCode>0.0</c:formatCode>
                <c:ptCount val="20"/>
                <c:pt idx="0">
                  <c:v>0.5</c:v>
                </c:pt>
                <c:pt idx="1">
                  <c:v>0.8</c:v>
                </c:pt>
                <c:pt idx="2">
                  <c:v>1.1000000000000001</c:v>
                </c:pt>
                <c:pt idx="3">
                  <c:v>0.8</c:v>
                </c:pt>
                <c:pt idx="4">
                  <c:v>0.8</c:v>
                </c:pt>
                <c:pt idx="5">
                  <c:v>0.5</c:v>
                </c:pt>
                <c:pt idx="6">
                  <c:v>1</c:v>
                </c:pt>
                <c:pt idx="7">
                  <c:v>1.3</c:v>
                </c:pt>
                <c:pt idx="8">
                  <c:v>1</c:v>
                </c:pt>
                <c:pt idx="9">
                  <c:v>2.2999999999999998</c:v>
                </c:pt>
                <c:pt idx="10">
                  <c:v>1.4</c:v>
                </c:pt>
                <c:pt idx="11">
                  <c:v>1.4</c:v>
                </c:pt>
                <c:pt idx="12">
                  <c:v>1</c:v>
                </c:pt>
                <c:pt idx="13">
                  <c:v>0.9</c:v>
                </c:pt>
                <c:pt idx="14">
                  <c:v>0.9</c:v>
                </c:pt>
                <c:pt idx="15">
                  <c:v>1</c:v>
                </c:pt>
                <c:pt idx="16">
                  <c:v>1</c:v>
                </c:pt>
                <c:pt idx="17">
                  <c:v>0.9</c:v>
                </c:pt>
                <c:pt idx="18">
                  <c:v>0.9</c:v>
                </c:pt>
                <c:pt idx="19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88A-4ADF-8042-494785B6DD65}"/>
            </c:ext>
          </c:extLst>
        </c:ser>
        <c:ser>
          <c:idx val="2"/>
          <c:order val="2"/>
          <c:tx>
            <c:strRef>
              <c:f>'2.5.3'!$D$1</c:f>
              <c:strCache>
                <c:ptCount val="1"/>
                <c:pt idx="0">
                  <c:v>Reinvested earnings</c:v>
                </c:pt>
              </c:strCache>
            </c:strRef>
          </c:tx>
          <c:spPr>
            <a:ln w="25400" cap="rnd" cmpd="sng">
              <a:solidFill>
                <a:srgbClr val="DC4B64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'2.5.3'!$A$4:$A$23</c:f>
              <c:strCache>
                <c:ptCount val="20"/>
                <c:pt idx="0">
                  <c:v>I.19</c:v>
                </c:pt>
                <c:pt idx="1">
                  <c:v>II.19</c:v>
                </c:pt>
                <c:pt idx="2">
                  <c:v>III.19</c:v>
                </c:pt>
                <c:pt idx="3">
                  <c:v>IV.19</c:v>
                </c:pt>
                <c:pt idx="4">
                  <c:v>I.20</c:v>
                </c:pt>
                <c:pt idx="5">
                  <c:v>II.20</c:v>
                </c:pt>
                <c:pt idx="6">
                  <c:v>III.20</c:v>
                </c:pt>
                <c:pt idx="7">
                  <c:v>IV.20</c:v>
                </c:pt>
                <c:pt idx="8">
                  <c:v>I.21</c:v>
                </c:pt>
                <c:pt idx="9">
                  <c:v>II.21</c:v>
                </c:pt>
                <c:pt idx="10">
                  <c:v>III.21</c:v>
                </c:pt>
                <c:pt idx="11">
                  <c:v>IV.21</c:v>
                </c:pt>
                <c:pt idx="12">
                  <c:v>I.22</c:v>
                </c:pt>
                <c:pt idx="13">
                  <c:v>II.22</c:v>
                </c:pt>
                <c:pt idx="14">
                  <c:v>III.22</c:v>
                </c:pt>
                <c:pt idx="15">
                  <c:v>IV.22</c:v>
                </c:pt>
                <c:pt idx="16">
                  <c:v>I.23</c:v>
                </c:pt>
                <c:pt idx="17">
                  <c:v>II.23</c:v>
                </c:pt>
                <c:pt idx="18">
                  <c:v>III.23</c:v>
                </c:pt>
                <c:pt idx="19">
                  <c:v>IV.23</c:v>
                </c:pt>
              </c:strCache>
            </c:strRef>
          </c:cat>
          <c:val>
            <c:numRef>
              <c:f>'2.5.3'!$D$4:$D$23</c:f>
              <c:numCache>
                <c:formatCode>0.0</c:formatCode>
                <c:ptCount val="20"/>
                <c:pt idx="0">
                  <c:v>0.6</c:v>
                </c:pt>
                <c:pt idx="1">
                  <c:v>0.8</c:v>
                </c:pt>
                <c:pt idx="2">
                  <c:v>1.4</c:v>
                </c:pt>
                <c:pt idx="3">
                  <c:v>0.4</c:v>
                </c:pt>
                <c:pt idx="4">
                  <c:v>-1.8</c:v>
                </c:pt>
                <c:pt idx="5">
                  <c:v>1.1000000000000001</c:v>
                </c:pt>
                <c:pt idx="6">
                  <c:v>-0.1</c:v>
                </c:pt>
                <c:pt idx="7">
                  <c:v>0.4</c:v>
                </c:pt>
                <c:pt idx="8">
                  <c:v>1.8</c:v>
                </c:pt>
                <c:pt idx="9">
                  <c:v>1.7</c:v>
                </c:pt>
                <c:pt idx="10">
                  <c:v>1.7</c:v>
                </c:pt>
                <c:pt idx="11">
                  <c:v>1.2</c:v>
                </c:pt>
                <c:pt idx="12">
                  <c:v>1</c:v>
                </c:pt>
                <c:pt idx="13">
                  <c:v>1</c:v>
                </c:pt>
                <c:pt idx="14">
                  <c:v>0.9</c:v>
                </c:pt>
                <c:pt idx="15">
                  <c:v>0.8</c:v>
                </c:pt>
                <c:pt idx="16">
                  <c:v>0.8</c:v>
                </c:pt>
                <c:pt idx="17">
                  <c:v>0.8</c:v>
                </c:pt>
                <c:pt idx="18">
                  <c:v>0.8</c:v>
                </c:pt>
                <c:pt idx="19">
                  <c:v>0.8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88A-4ADF-8042-494785B6DD65}"/>
            </c:ext>
          </c:extLst>
        </c:ser>
        <c:ser>
          <c:idx val="3"/>
          <c:order val="3"/>
          <c:tx>
            <c:strRef>
              <c:f>'2.5.3'!$E$1</c:f>
              <c:strCache>
                <c:ptCount val="1"/>
                <c:pt idx="0">
                  <c:v>Reinvested earnings  (previous forecast)</c:v>
                </c:pt>
              </c:strCache>
            </c:strRef>
          </c:tx>
          <c:spPr>
            <a:ln w="25400" cap="rnd" cmpd="sng">
              <a:solidFill>
                <a:srgbClr val="DC4B64"/>
              </a:solidFill>
              <a:prstDash val="sysDot"/>
              <a:round/>
            </a:ln>
            <a:effectLst/>
          </c:spPr>
          <c:marker>
            <c:symbol val="none"/>
          </c:marker>
          <c:cat>
            <c:strRef>
              <c:f>'2.5.3'!$A$4:$A$23</c:f>
              <c:strCache>
                <c:ptCount val="20"/>
                <c:pt idx="0">
                  <c:v>I.19</c:v>
                </c:pt>
                <c:pt idx="1">
                  <c:v>II.19</c:v>
                </c:pt>
                <c:pt idx="2">
                  <c:v>III.19</c:v>
                </c:pt>
                <c:pt idx="3">
                  <c:v>IV.19</c:v>
                </c:pt>
                <c:pt idx="4">
                  <c:v>I.20</c:v>
                </c:pt>
                <c:pt idx="5">
                  <c:v>II.20</c:v>
                </c:pt>
                <c:pt idx="6">
                  <c:v>III.20</c:v>
                </c:pt>
                <c:pt idx="7">
                  <c:v>IV.20</c:v>
                </c:pt>
                <c:pt idx="8">
                  <c:v>I.21</c:v>
                </c:pt>
                <c:pt idx="9">
                  <c:v>II.21</c:v>
                </c:pt>
                <c:pt idx="10">
                  <c:v>III.21</c:v>
                </c:pt>
                <c:pt idx="11">
                  <c:v>IV.21</c:v>
                </c:pt>
                <c:pt idx="12">
                  <c:v>I.22</c:v>
                </c:pt>
                <c:pt idx="13">
                  <c:v>II.22</c:v>
                </c:pt>
                <c:pt idx="14">
                  <c:v>III.22</c:v>
                </c:pt>
                <c:pt idx="15">
                  <c:v>IV.22</c:v>
                </c:pt>
                <c:pt idx="16">
                  <c:v>I.23</c:v>
                </c:pt>
                <c:pt idx="17">
                  <c:v>II.23</c:v>
                </c:pt>
                <c:pt idx="18">
                  <c:v>III.23</c:v>
                </c:pt>
                <c:pt idx="19">
                  <c:v>IV.23</c:v>
                </c:pt>
              </c:strCache>
            </c:strRef>
          </c:cat>
          <c:val>
            <c:numRef>
              <c:f>'2.5.3'!$E$4:$E$23</c:f>
              <c:numCache>
                <c:formatCode>0.0</c:formatCode>
                <c:ptCount val="20"/>
                <c:pt idx="0">
                  <c:v>0.6</c:v>
                </c:pt>
                <c:pt idx="1">
                  <c:v>0.8</c:v>
                </c:pt>
                <c:pt idx="2">
                  <c:v>1.4</c:v>
                </c:pt>
                <c:pt idx="3">
                  <c:v>0.4</c:v>
                </c:pt>
                <c:pt idx="4">
                  <c:v>-1.8</c:v>
                </c:pt>
                <c:pt idx="5">
                  <c:v>1.1000000000000001</c:v>
                </c:pt>
                <c:pt idx="6">
                  <c:v>-0.1</c:v>
                </c:pt>
                <c:pt idx="7">
                  <c:v>0.4</c:v>
                </c:pt>
                <c:pt idx="8">
                  <c:v>1.8</c:v>
                </c:pt>
                <c:pt idx="9">
                  <c:v>1.7</c:v>
                </c:pt>
                <c:pt idx="10">
                  <c:v>0.6</c:v>
                </c:pt>
                <c:pt idx="11">
                  <c:v>0.6</c:v>
                </c:pt>
                <c:pt idx="12">
                  <c:v>0.8</c:v>
                </c:pt>
                <c:pt idx="13">
                  <c:v>0.8</c:v>
                </c:pt>
                <c:pt idx="14">
                  <c:v>0.8</c:v>
                </c:pt>
                <c:pt idx="15">
                  <c:v>0.8</c:v>
                </c:pt>
                <c:pt idx="16">
                  <c:v>0.8</c:v>
                </c:pt>
                <c:pt idx="17">
                  <c:v>0.8</c:v>
                </c:pt>
                <c:pt idx="18">
                  <c:v>0.8</c:v>
                </c:pt>
                <c:pt idx="19">
                  <c:v>0.8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88A-4ADF-8042-494785B6DD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93016856"/>
        <c:axId val="893016200"/>
      </c:lineChart>
      <c:catAx>
        <c:axId val="893016856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A"/>
          </a:p>
        </c:txPr>
        <c:crossAx val="893016200"/>
        <c:crosses val="autoZero"/>
        <c:auto val="1"/>
        <c:lblAlgn val="ctr"/>
        <c:lblOffset val="100"/>
        <c:tickLblSkip val="2"/>
        <c:tickMarkSkip val="4"/>
        <c:noMultiLvlLbl val="0"/>
      </c:catAx>
      <c:valAx>
        <c:axId val="893016200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A"/>
          </a:p>
        </c:txPr>
        <c:crossAx val="893016856"/>
        <c:crosses val="autoZero"/>
        <c:crossBetween val="between"/>
        <c:majorUnit val="1"/>
      </c:valAx>
      <c:spPr>
        <a:blipFill dpi="0" rotWithShape="1">
          <a:blip xmlns:r="http://schemas.openxmlformats.org/officeDocument/2006/relationships" r:embed="rId3"/>
          <a:srcRect/>
          <a:stretch>
            <a:fillRect l="55000" r="-2000"/>
          </a:stretch>
        </a:blipFill>
        <a:ln w="9525">
          <a:solidFill>
            <a:srgbClr val="505050"/>
          </a:solidFill>
        </a:ln>
        <a:effectLst/>
      </c:spPr>
    </c:plotArea>
    <c:legend>
      <c:legendPos val="b"/>
      <c:legendEntry>
        <c:idx val="1"/>
        <c:delete val="1"/>
      </c:legendEntry>
      <c:legendEntry>
        <c:idx val="3"/>
        <c:delete val="1"/>
      </c:legendEntry>
      <c:layout>
        <c:manualLayout>
          <c:xMode val="edge"/>
          <c:yMode val="edge"/>
          <c:x val="0"/>
          <c:y val="0.88790899231478893"/>
          <c:w val="1"/>
          <c:h val="0.11209100768521109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A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A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0"/>
    <c:plotArea>
      <c:layout>
        <c:manualLayout>
          <c:layoutTarget val="inner"/>
          <c:xMode val="edge"/>
          <c:yMode val="edge"/>
          <c:x val="7.7998366013071904E-2"/>
          <c:y val="2.46165589184313E-2"/>
          <c:w val="0.84572549019607901"/>
          <c:h val="0.69515664845172997"/>
        </c:manualLayout>
      </c:layout>
      <c:lineChart>
        <c:grouping val="standard"/>
        <c:varyColors val="0"/>
        <c:ser>
          <c:idx val="0"/>
          <c:order val="0"/>
          <c:tx>
            <c:strRef>
              <c:f>'2.5.4'!$C$1</c:f>
              <c:strCache>
                <c:ptCount val="1"/>
                <c:pt idx="0">
                  <c:v>Trade balance (w/o energy goods), USD bn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  <a:effectLst/>
          </c:spPr>
          <c:marker>
            <c:symbol val="none"/>
          </c:marker>
          <c:cat>
            <c:numRef>
              <c:f>'2.5.4'!$A$4:$A$21</c:f>
              <c:numCache>
                <c:formatCode>General</c:formatCode>
                <c:ptCount val="18"/>
                <c:pt idx="1">
                  <c:v>2007</c:v>
                </c:pt>
                <c:pt idx="3">
                  <c:v>2009</c:v>
                </c:pt>
                <c:pt idx="5">
                  <c:v>2011</c:v>
                </c:pt>
                <c:pt idx="7">
                  <c:v>2013</c:v>
                </c:pt>
                <c:pt idx="9">
                  <c:v>2015</c:v>
                </c:pt>
                <c:pt idx="11">
                  <c:v>2017</c:v>
                </c:pt>
                <c:pt idx="13">
                  <c:v>2019</c:v>
                </c:pt>
                <c:pt idx="15">
                  <c:v>2021</c:v>
                </c:pt>
                <c:pt idx="17">
                  <c:v>2023</c:v>
                </c:pt>
              </c:numCache>
            </c:numRef>
          </c:cat>
          <c:val>
            <c:numRef>
              <c:f>'2.5.4'!$C$4:$C$21</c:f>
              <c:numCache>
                <c:formatCode>0.0</c:formatCode>
                <c:ptCount val="18"/>
                <c:pt idx="0">
                  <c:v>3</c:v>
                </c:pt>
                <c:pt idx="1">
                  <c:v>1.3</c:v>
                </c:pt>
                <c:pt idx="2">
                  <c:v>0.8</c:v>
                </c:pt>
                <c:pt idx="3">
                  <c:v>8.1999999999999993</c:v>
                </c:pt>
                <c:pt idx="4">
                  <c:v>8.8000000000000007</c:v>
                </c:pt>
                <c:pt idx="5">
                  <c:v>9.4</c:v>
                </c:pt>
                <c:pt idx="6">
                  <c:v>5.4</c:v>
                </c:pt>
                <c:pt idx="7">
                  <c:v>-0.3</c:v>
                </c:pt>
                <c:pt idx="8">
                  <c:v>6.4</c:v>
                </c:pt>
                <c:pt idx="9">
                  <c:v>6</c:v>
                </c:pt>
                <c:pt idx="10">
                  <c:v>-1.5</c:v>
                </c:pt>
                <c:pt idx="11">
                  <c:v>-0.6</c:v>
                </c:pt>
                <c:pt idx="12">
                  <c:v>-1.6</c:v>
                </c:pt>
                <c:pt idx="13">
                  <c:v>-3.7</c:v>
                </c:pt>
                <c:pt idx="14">
                  <c:v>2.7</c:v>
                </c:pt>
                <c:pt idx="15">
                  <c:v>8.7822212755836322</c:v>
                </c:pt>
                <c:pt idx="16">
                  <c:v>1</c:v>
                </c:pt>
                <c:pt idx="17">
                  <c:v>-6.6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E13-47C7-B554-5CF36E2BBD85}"/>
            </c:ext>
          </c:extLst>
        </c:ser>
        <c:ser>
          <c:idx val="3"/>
          <c:order val="1"/>
          <c:tx>
            <c:strRef>
              <c:f>'3.3.2'!#REF!</c:f>
              <c:strCache>
                <c:ptCount val="1"/>
                <c:pt idx="0">
                  <c:v>#REF!</c:v>
                </c:pt>
              </c:strCache>
            </c:strRef>
          </c:tx>
          <c:spPr>
            <a:ln w="25400" cmpd="sng">
              <a:solidFill>
                <a:srgbClr val="91C864"/>
              </a:solidFill>
              <a:prstDash val="solid"/>
            </a:ln>
          </c:spPr>
          <c:marker>
            <c:symbol val="none"/>
          </c:marker>
          <c:cat>
            <c:numRef>
              <c:f>'2.5.4'!$A$4:$A$21</c:f>
              <c:numCache>
                <c:formatCode>General</c:formatCode>
                <c:ptCount val="18"/>
                <c:pt idx="1">
                  <c:v>2007</c:v>
                </c:pt>
                <c:pt idx="3">
                  <c:v>2009</c:v>
                </c:pt>
                <c:pt idx="5">
                  <c:v>2011</c:v>
                </c:pt>
                <c:pt idx="7">
                  <c:v>2013</c:v>
                </c:pt>
                <c:pt idx="9">
                  <c:v>2015</c:v>
                </c:pt>
                <c:pt idx="11">
                  <c:v>2017</c:v>
                </c:pt>
                <c:pt idx="13">
                  <c:v>2019</c:v>
                </c:pt>
                <c:pt idx="15">
                  <c:v>2021</c:v>
                </c:pt>
                <c:pt idx="17">
                  <c:v>2023</c:v>
                </c:pt>
              </c:numCache>
            </c:numRef>
          </c:cat>
          <c:val>
            <c:numRef>
              <c:f>'3.3.2'!#REF!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E13-47C7-B554-5CF36E2BBD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0057600"/>
        <c:axId val="140059392"/>
      </c:lineChart>
      <c:lineChart>
        <c:grouping val="standard"/>
        <c:varyColors val="0"/>
        <c:ser>
          <c:idx val="2"/>
          <c:order val="2"/>
          <c:tx>
            <c:strRef>
              <c:f>'2.5.4'!$B$1</c:f>
              <c:strCache>
                <c:ptCount val="1"/>
                <c:pt idx="0">
                  <c:v>REER, 12.1999 = 1 (RHS)</c:v>
                </c:pt>
              </c:strCache>
            </c:strRef>
          </c:tx>
          <c:spPr>
            <a:ln w="25400" cmpd="sng">
              <a:solidFill>
                <a:schemeClr val="tx2"/>
              </a:solidFill>
              <a:prstDash val="solid"/>
            </a:ln>
          </c:spPr>
          <c:marker>
            <c:symbol val="none"/>
          </c:marker>
          <c:cat>
            <c:numRef>
              <c:f>'2.5.4'!$A$4:$A$21</c:f>
              <c:numCache>
                <c:formatCode>General</c:formatCode>
                <c:ptCount val="18"/>
                <c:pt idx="1">
                  <c:v>2007</c:v>
                </c:pt>
                <c:pt idx="3">
                  <c:v>2009</c:v>
                </c:pt>
                <c:pt idx="5">
                  <c:v>2011</c:v>
                </c:pt>
                <c:pt idx="7">
                  <c:v>2013</c:v>
                </c:pt>
                <c:pt idx="9">
                  <c:v>2015</c:v>
                </c:pt>
                <c:pt idx="11">
                  <c:v>2017</c:v>
                </c:pt>
                <c:pt idx="13">
                  <c:v>2019</c:v>
                </c:pt>
                <c:pt idx="15">
                  <c:v>2021</c:v>
                </c:pt>
                <c:pt idx="17">
                  <c:v>2023</c:v>
                </c:pt>
              </c:numCache>
            </c:numRef>
          </c:cat>
          <c:val>
            <c:numRef>
              <c:f>'2.5.4'!$B$4:$B$21</c:f>
              <c:numCache>
                <c:formatCode>0.0</c:formatCode>
                <c:ptCount val="18"/>
                <c:pt idx="0">
                  <c:v>1.08</c:v>
                </c:pt>
                <c:pt idx="1">
                  <c:v>1.07</c:v>
                </c:pt>
                <c:pt idx="2">
                  <c:v>1.1200000000000001</c:v>
                </c:pt>
                <c:pt idx="3">
                  <c:v>0.94</c:v>
                </c:pt>
                <c:pt idx="4">
                  <c:v>0.98</c:v>
                </c:pt>
                <c:pt idx="5">
                  <c:v>0.98</c:v>
                </c:pt>
                <c:pt idx="6">
                  <c:v>0.99</c:v>
                </c:pt>
                <c:pt idx="7">
                  <c:v>0.95</c:v>
                </c:pt>
                <c:pt idx="8">
                  <c:v>0.76</c:v>
                </c:pt>
                <c:pt idx="9">
                  <c:v>0.75</c:v>
                </c:pt>
                <c:pt idx="10">
                  <c:v>0.76</c:v>
                </c:pt>
                <c:pt idx="11">
                  <c:v>0.78</c:v>
                </c:pt>
                <c:pt idx="12">
                  <c:v>0.83</c:v>
                </c:pt>
                <c:pt idx="13">
                  <c:v>0.96</c:v>
                </c:pt>
                <c:pt idx="14">
                  <c:v>0.95</c:v>
                </c:pt>
                <c:pt idx="15">
                  <c:v>0.97</c:v>
                </c:pt>
                <c:pt idx="16">
                  <c:v>1.05</c:v>
                </c:pt>
                <c:pt idx="17">
                  <c:v>1.06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E13-47C7-B554-5CF36E2BBD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0062720"/>
        <c:axId val="140060928"/>
      </c:lineChart>
      <c:catAx>
        <c:axId val="140057600"/>
        <c:scaling>
          <c:orientation val="minMax"/>
        </c:scaling>
        <c:delete val="0"/>
        <c:axPos val="b"/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A"/>
          </a:p>
        </c:txPr>
        <c:crossAx val="140059392"/>
        <c:crosses val="autoZero"/>
        <c:auto val="1"/>
        <c:lblAlgn val="ctr"/>
        <c:lblOffset val="100"/>
        <c:tickLblSkip val="1"/>
        <c:tickMarkSkip val="4"/>
        <c:noMultiLvlLbl val="0"/>
      </c:catAx>
      <c:valAx>
        <c:axId val="140059392"/>
        <c:scaling>
          <c:orientation val="minMax"/>
          <c:max val="15"/>
          <c:min val="-15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A"/>
          </a:p>
        </c:txPr>
        <c:crossAx val="140057600"/>
        <c:crosses val="autoZero"/>
        <c:crossBetween val="between"/>
        <c:majorUnit val="5"/>
      </c:valAx>
      <c:valAx>
        <c:axId val="140060928"/>
        <c:scaling>
          <c:orientation val="minMax"/>
          <c:max val="1.3"/>
          <c:min val="0.7"/>
        </c:scaling>
        <c:delete val="0"/>
        <c:axPos val="r"/>
        <c:numFmt formatCode="0.0" sourceLinked="0"/>
        <c:majorTickMark val="in"/>
        <c:minorTickMark val="none"/>
        <c:tickLblPos val="high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A"/>
          </a:p>
        </c:txPr>
        <c:crossAx val="140062720"/>
        <c:crosses val="max"/>
        <c:crossBetween val="between"/>
        <c:majorUnit val="0.1"/>
      </c:valAx>
      <c:catAx>
        <c:axId val="1400627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0060928"/>
        <c:crosses val="autoZero"/>
        <c:auto val="1"/>
        <c:lblAlgn val="ctr"/>
        <c:lblOffset val="100"/>
        <c:noMultiLvlLbl val="0"/>
      </c:catAx>
      <c:spPr>
        <a:blipFill>
          <a:blip xmlns:r="http://schemas.openxmlformats.org/officeDocument/2006/relationships" r:embed="rId1"/>
          <a:stretch>
            <a:fillRect l="82000"/>
          </a:stretch>
        </a:blipFill>
        <a:ln w="9525">
          <a:solidFill>
            <a:srgbClr val="505050"/>
          </a:solidFill>
          <a:round/>
        </a:ln>
        <a:effectLst/>
      </c:spPr>
    </c:plotArea>
    <c:legend>
      <c:legendPos val="b"/>
      <c:legendEntry>
        <c:idx val="1"/>
        <c:delete val="1"/>
      </c:legendEntry>
      <c:layout>
        <c:manualLayout>
          <c:xMode val="edge"/>
          <c:yMode val="edge"/>
          <c:x val="0"/>
          <c:y val="0.82168484848484835"/>
          <c:w val="0.98333333333333295"/>
          <c:h val="0.16227626262626263"/>
        </c:manualLayout>
      </c:layout>
      <c:overlay val="0"/>
      <c:spPr>
        <a:noFill/>
        <a:ln>
          <a:noFill/>
          <a:round/>
        </a:ln>
        <a:effectLst/>
        <a:extLst>
          <a:ext uri="{91240B29-F687-4F45-9708-019B960494DF}">
            <a14:hiddenLine xmlns:a14="http://schemas.microsoft.com/office/drawing/2010/main">
              <a:noFill/>
              <a:round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en-UA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A"/>
    </a:p>
  </c:txPr>
  <c:printSettings>
    <c:headerFooter/>
    <c:pageMargins b="0.75" l="0.7" r="0.7" t="0.75" header="0.3" footer="0.3"/>
    <c:pageSetup/>
  </c:printSettings>
  <c:userShapes r:id="rId2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27000359394912E-2"/>
          <c:y val="4.6414351851851852E-2"/>
          <c:w val="0.85026301172934293"/>
          <c:h val="0.6093518518518518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'2.5.5'!$B$1</c:f>
              <c:strCache>
                <c:ptCount val="1"/>
                <c:pt idx="0">
                  <c:v>By prices</c:v>
                </c:pt>
              </c:strCache>
            </c:strRef>
          </c:tx>
          <c:spPr>
            <a:solidFill>
              <a:srgbClr val="057D4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'2.5.5'!$F$4:$F$23</c:f>
              <c:strCache>
                <c:ptCount val="19"/>
                <c:pt idx="0">
                  <c:v>I.19</c:v>
                </c:pt>
                <c:pt idx="2">
                  <c:v>III.19</c:v>
                </c:pt>
                <c:pt idx="4">
                  <c:v>I.20</c:v>
                </c:pt>
                <c:pt idx="6">
                  <c:v>III.20</c:v>
                </c:pt>
                <c:pt idx="8">
                  <c:v>I.21</c:v>
                </c:pt>
                <c:pt idx="10">
                  <c:v>III.21</c:v>
                </c:pt>
                <c:pt idx="12">
                  <c:v>I.22</c:v>
                </c:pt>
                <c:pt idx="14">
                  <c:v>III.22</c:v>
                </c:pt>
                <c:pt idx="16">
                  <c:v>I.23</c:v>
                </c:pt>
                <c:pt idx="18">
                  <c:v>III.23</c:v>
                </c:pt>
              </c:strCache>
            </c:strRef>
          </c:cat>
          <c:val>
            <c:numRef>
              <c:f>'2.5.5'!$B$4:$B$23</c:f>
              <c:numCache>
                <c:formatCode>0.00</c:formatCode>
                <c:ptCount val="20"/>
                <c:pt idx="0">
                  <c:v>-0.02</c:v>
                </c:pt>
                <c:pt idx="1">
                  <c:v>-0.3</c:v>
                </c:pt>
                <c:pt idx="2">
                  <c:v>-0.3</c:v>
                </c:pt>
                <c:pt idx="3">
                  <c:v>-0.7</c:v>
                </c:pt>
                <c:pt idx="4">
                  <c:v>-0.17</c:v>
                </c:pt>
                <c:pt idx="5">
                  <c:v>-0.41</c:v>
                </c:pt>
                <c:pt idx="6">
                  <c:v>-0.33</c:v>
                </c:pt>
                <c:pt idx="7">
                  <c:v>1.56</c:v>
                </c:pt>
                <c:pt idx="8">
                  <c:v>2.77</c:v>
                </c:pt>
                <c:pt idx="9">
                  <c:v>4.63</c:v>
                </c:pt>
                <c:pt idx="10">
                  <c:v>5.42</c:v>
                </c:pt>
                <c:pt idx="11">
                  <c:v>4.49</c:v>
                </c:pt>
                <c:pt idx="12">
                  <c:v>1.5</c:v>
                </c:pt>
                <c:pt idx="13">
                  <c:v>-1.33</c:v>
                </c:pt>
                <c:pt idx="14">
                  <c:v>-2.72</c:v>
                </c:pt>
                <c:pt idx="15">
                  <c:v>-2.16</c:v>
                </c:pt>
                <c:pt idx="16">
                  <c:v>-1.93</c:v>
                </c:pt>
                <c:pt idx="17">
                  <c:v>-1.58</c:v>
                </c:pt>
                <c:pt idx="18">
                  <c:v>-0.76</c:v>
                </c:pt>
                <c:pt idx="19">
                  <c:v>-0.68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71-4394-8465-583EA47DFF4D}"/>
            </c:ext>
          </c:extLst>
        </c:ser>
        <c:ser>
          <c:idx val="1"/>
          <c:order val="1"/>
          <c:tx>
            <c:strRef>
              <c:f>'2.5.5'!$C$1</c:f>
              <c:strCache>
                <c:ptCount val="1"/>
                <c:pt idx="0">
                  <c:v>By volumes</c:v>
                </c:pt>
              </c:strCache>
            </c:strRef>
          </c:tx>
          <c:spPr>
            <a:solidFill>
              <a:srgbClr val="DC4B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'2.5.5'!$F$4:$F$23</c:f>
              <c:strCache>
                <c:ptCount val="19"/>
                <c:pt idx="0">
                  <c:v>I.19</c:v>
                </c:pt>
                <c:pt idx="2">
                  <c:v>III.19</c:v>
                </c:pt>
                <c:pt idx="4">
                  <c:v>I.20</c:v>
                </c:pt>
                <c:pt idx="6">
                  <c:v>III.20</c:v>
                </c:pt>
                <c:pt idx="8">
                  <c:v>I.21</c:v>
                </c:pt>
                <c:pt idx="10">
                  <c:v>III.21</c:v>
                </c:pt>
                <c:pt idx="12">
                  <c:v>I.22</c:v>
                </c:pt>
                <c:pt idx="14">
                  <c:v>III.22</c:v>
                </c:pt>
                <c:pt idx="16">
                  <c:v>I.23</c:v>
                </c:pt>
                <c:pt idx="18">
                  <c:v>III.23</c:v>
                </c:pt>
              </c:strCache>
            </c:strRef>
          </c:cat>
          <c:val>
            <c:numRef>
              <c:f>'2.5.5'!$C$4:$C$23</c:f>
              <c:numCache>
                <c:formatCode>0.00</c:formatCode>
                <c:ptCount val="20"/>
                <c:pt idx="0">
                  <c:v>0.88</c:v>
                </c:pt>
                <c:pt idx="1">
                  <c:v>0.74</c:v>
                </c:pt>
                <c:pt idx="2">
                  <c:v>1.49</c:v>
                </c:pt>
                <c:pt idx="3">
                  <c:v>0.77</c:v>
                </c:pt>
                <c:pt idx="4">
                  <c:v>0.14000000000000001</c:v>
                </c:pt>
                <c:pt idx="5">
                  <c:v>-0.46</c:v>
                </c:pt>
                <c:pt idx="6">
                  <c:v>-0.26</c:v>
                </c:pt>
                <c:pt idx="7">
                  <c:v>-0.49</c:v>
                </c:pt>
                <c:pt idx="8">
                  <c:v>-1.64</c:v>
                </c:pt>
                <c:pt idx="9">
                  <c:v>-0.49</c:v>
                </c:pt>
                <c:pt idx="10">
                  <c:v>0.03</c:v>
                </c:pt>
                <c:pt idx="11">
                  <c:v>0.8</c:v>
                </c:pt>
                <c:pt idx="12">
                  <c:v>1.6</c:v>
                </c:pt>
                <c:pt idx="13">
                  <c:v>1.24</c:v>
                </c:pt>
                <c:pt idx="14">
                  <c:v>0.54</c:v>
                </c:pt>
                <c:pt idx="15">
                  <c:v>-0.38</c:v>
                </c:pt>
                <c:pt idx="16">
                  <c:v>-0.33</c:v>
                </c:pt>
                <c:pt idx="17">
                  <c:v>-0.37</c:v>
                </c:pt>
                <c:pt idx="18">
                  <c:v>-0.03</c:v>
                </c:pt>
                <c:pt idx="19">
                  <c:v>0.17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671-4394-8465-583EA47DFF4D}"/>
            </c:ext>
          </c:extLst>
        </c:ser>
        <c:ser>
          <c:idx val="2"/>
          <c:order val="2"/>
          <c:tx>
            <c:strRef>
              <c:f>'2.5.5'!$D$1</c:f>
              <c:strCache>
                <c:ptCount val="1"/>
                <c:pt idx="0">
                  <c:v>Unidentified goods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'2.5.5'!$F$4:$F$23</c:f>
              <c:strCache>
                <c:ptCount val="19"/>
                <c:pt idx="0">
                  <c:v>I.19</c:v>
                </c:pt>
                <c:pt idx="2">
                  <c:v>III.19</c:v>
                </c:pt>
                <c:pt idx="4">
                  <c:v>I.20</c:v>
                </c:pt>
                <c:pt idx="6">
                  <c:v>III.20</c:v>
                </c:pt>
                <c:pt idx="8">
                  <c:v>I.21</c:v>
                </c:pt>
                <c:pt idx="10">
                  <c:v>III.21</c:v>
                </c:pt>
                <c:pt idx="12">
                  <c:v>I.22</c:v>
                </c:pt>
                <c:pt idx="14">
                  <c:v>III.22</c:v>
                </c:pt>
                <c:pt idx="16">
                  <c:v>I.23</c:v>
                </c:pt>
                <c:pt idx="18">
                  <c:v>III.23</c:v>
                </c:pt>
              </c:strCache>
            </c:strRef>
          </c:cat>
          <c:val>
            <c:numRef>
              <c:f>'2.5.5'!$D$4:$D$23</c:f>
              <c:numCache>
                <c:formatCode>0.00</c:formatCode>
                <c:ptCount val="20"/>
                <c:pt idx="0">
                  <c:v>-0.02</c:v>
                </c:pt>
                <c:pt idx="1">
                  <c:v>-0.02</c:v>
                </c:pt>
                <c:pt idx="2">
                  <c:v>0.12</c:v>
                </c:pt>
                <c:pt idx="3">
                  <c:v>0.11</c:v>
                </c:pt>
                <c:pt idx="4">
                  <c:v>0.02</c:v>
                </c:pt>
                <c:pt idx="5">
                  <c:v>-0.49</c:v>
                </c:pt>
                <c:pt idx="6">
                  <c:v>-0.05</c:v>
                </c:pt>
                <c:pt idx="7">
                  <c:v>-0.01</c:v>
                </c:pt>
                <c:pt idx="8">
                  <c:v>0.09</c:v>
                </c:pt>
                <c:pt idx="9">
                  <c:v>1</c:v>
                </c:pt>
                <c:pt idx="10">
                  <c:v>0.67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671-4394-8465-583EA47DFF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312071391"/>
        <c:axId val="312062239"/>
      </c:barChart>
      <c:lineChart>
        <c:grouping val="standard"/>
        <c:varyColors val="0"/>
        <c:ser>
          <c:idx val="3"/>
          <c:order val="3"/>
          <c:tx>
            <c:strRef>
              <c:f>'2.5.5'!$E$1</c:f>
              <c:strCache>
                <c:ptCount val="1"/>
                <c:pt idx="0">
                  <c:v>Export price index* (I.19 = 100), % (RHS)</c:v>
                </c:pt>
              </c:strCache>
            </c:strRef>
          </c:tx>
          <c:spPr>
            <a:ln w="25400" cap="rnd" cmpd="sng">
              <a:solidFill>
                <a:srgbClr val="7D0532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'2.5.5'!$F$4:$F$23</c:f>
              <c:strCache>
                <c:ptCount val="19"/>
                <c:pt idx="0">
                  <c:v>I.19</c:v>
                </c:pt>
                <c:pt idx="2">
                  <c:v>III.19</c:v>
                </c:pt>
                <c:pt idx="4">
                  <c:v>I.20</c:v>
                </c:pt>
                <c:pt idx="6">
                  <c:v>III.20</c:v>
                </c:pt>
                <c:pt idx="8">
                  <c:v>I.21</c:v>
                </c:pt>
                <c:pt idx="10">
                  <c:v>III.21</c:v>
                </c:pt>
                <c:pt idx="12">
                  <c:v>I.22</c:v>
                </c:pt>
                <c:pt idx="14">
                  <c:v>III.22</c:v>
                </c:pt>
                <c:pt idx="16">
                  <c:v>I.23</c:v>
                </c:pt>
                <c:pt idx="18">
                  <c:v>III.23</c:v>
                </c:pt>
              </c:strCache>
            </c:strRef>
          </c:cat>
          <c:val>
            <c:numRef>
              <c:f>'2.5.5'!$E$4:$E$23</c:f>
              <c:numCache>
                <c:formatCode>0.0</c:formatCode>
                <c:ptCount val="20"/>
                <c:pt idx="0">
                  <c:v>100</c:v>
                </c:pt>
                <c:pt idx="1">
                  <c:v>102.4</c:v>
                </c:pt>
                <c:pt idx="2">
                  <c:v>100.3</c:v>
                </c:pt>
                <c:pt idx="3">
                  <c:v>92.1</c:v>
                </c:pt>
                <c:pt idx="4">
                  <c:v>98.7</c:v>
                </c:pt>
                <c:pt idx="5">
                  <c:v>102.1</c:v>
                </c:pt>
                <c:pt idx="6">
                  <c:v>99.3</c:v>
                </c:pt>
                <c:pt idx="7">
                  <c:v>114.1</c:v>
                </c:pt>
                <c:pt idx="8">
                  <c:v>139.9</c:v>
                </c:pt>
                <c:pt idx="9">
                  <c:v>162.69999999999999</c:v>
                </c:pt>
                <c:pt idx="10">
                  <c:v>170.2</c:v>
                </c:pt>
                <c:pt idx="11">
                  <c:v>161.6</c:v>
                </c:pt>
                <c:pt idx="12">
                  <c:v>153.30000000000001</c:v>
                </c:pt>
                <c:pt idx="13">
                  <c:v>145.30000000000001</c:v>
                </c:pt>
                <c:pt idx="14">
                  <c:v>134.19999999999999</c:v>
                </c:pt>
                <c:pt idx="15">
                  <c:v>128.6</c:v>
                </c:pt>
                <c:pt idx="16">
                  <c:v>121.7</c:v>
                </c:pt>
                <c:pt idx="17">
                  <c:v>117.8</c:v>
                </c:pt>
                <c:pt idx="18">
                  <c:v>114.1</c:v>
                </c:pt>
                <c:pt idx="19">
                  <c:v>113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671-4394-8465-583EA47DFF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2573903"/>
        <c:axId val="92585967"/>
      </c:lineChart>
      <c:catAx>
        <c:axId val="312071391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A"/>
          </a:p>
        </c:txPr>
        <c:crossAx val="312062239"/>
        <c:crosses val="autoZero"/>
        <c:auto val="1"/>
        <c:lblAlgn val="ctr"/>
        <c:lblOffset val="100"/>
        <c:tickMarkSkip val="4"/>
        <c:noMultiLvlLbl val="0"/>
      </c:catAx>
      <c:valAx>
        <c:axId val="312062239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A"/>
          </a:p>
        </c:txPr>
        <c:crossAx val="312071391"/>
        <c:crosses val="autoZero"/>
        <c:crossBetween val="between"/>
      </c:valAx>
      <c:valAx>
        <c:axId val="92585967"/>
        <c:scaling>
          <c:orientation val="minMax"/>
          <c:max val="180"/>
          <c:min val="60"/>
        </c:scaling>
        <c:delete val="0"/>
        <c:axPos val="r"/>
        <c:numFmt formatCode="0" sourceLinked="0"/>
        <c:majorTickMark val="in"/>
        <c:minorTickMark val="none"/>
        <c:tickLblPos val="nextTo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A"/>
          </a:p>
        </c:txPr>
        <c:crossAx val="92573903"/>
        <c:crosses val="max"/>
        <c:crossBetween val="between"/>
      </c:valAx>
      <c:catAx>
        <c:axId val="9257390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92585967"/>
        <c:crosses val="autoZero"/>
        <c:auto val="1"/>
        <c:lblAlgn val="ctr"/>
        <c:lblOffset val="100"/>
        <c:noMultiLvlLbl val="0"/>
      </c:catAx>
      <c:spPr>
        <a:blipFill dpi="0" rotWithShape="1">
          <a:blip xmlns:r="http://schemas.openxmlformats.org/officeDocument/2006/relationships" r:embed="rId3"/>
          <a:srcRect/>
          <a:stretch>
            <a:fillRect l="55000"/>
          </a:stretch>
        </a:blipFill>
        <a:ln w="9525">
          <a:solidFill>
            <a:srgbClr val="505050"/>
          </a:solidFill>
        </a:ln>
        <a:effectLst/>
      </c:spPr>
    </c:plotArea>
    <c:legend>
      <c:legendPos val="b"/>
      <c:layout>
        <c:manualLayout>
          <c:xMode val="edge"/>
          <c:yMode val="edge"/>
          <c:x val="3.3195020746887967E-2"/>
          <c:y val="0.74047176351204491"/>
          <c:w val="0.9294605809128631"/>
          <c:h val="0.25045368471730928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A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A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98052733034927E-2"/>
          <c:y val="4.601047358834244E-2"/>
          <c:w val="0.88253765478485313"/>
          <c:h val="0.6111443533697632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'2.5.6'!$B$1</c:f>
              <c:strCache>
                <c:ptCount val="1"/>
                <c:pt idx="0">
                  <c:v>Grains&amp;oilseeds</c:v>
                </c:pt>
              </c:strCache>
            </c:strRef>
          </c:tx>
          <c:spPr>
            <a:solidFill>
              <a:srgbClr val="057D4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'2.5.6'!$J$4:$J$23</c:f>
              <c:strCache>
                <c:ptCount val="19"/>
                <c:pt idx="0">
                  <c:v>I.19</c:v>
                </c:pt>
                <c:pt idx="2">
                  <c:v>III.19</c:v>
                </c:pt>
                <c:pt idx="4">
                  <c:v>I.20</c:v>
                </c:pt>
                <c:pt idx="6">
                  <c:v>III.20</c:v>
                </c:pt>
                <c:pt idx="8">
                  <c:v>I.21</c:v>
                </c:pt>
                <c:pt idx="10">
                  <c:v>III.21</c:v>
                </c:pt>
                <c:pt idx="12">
                  <c:v>I.22</c:v>
                </c:pt>
                <c:pt idx="14">
                  <c:v>III.22</c:v>
                </c:pt>
                <c:pt idx="16">
                  <c:v>I.23</c:v>
                </c:pt>
                <c:pt idx="18">
                  <c:v>III.23</c:v>
                </c:pt>
              </c:strCache>
            </c:strRef>
          </c:cat>
          <c:val>
            <c:numRef>
              <c:f>'2.5.6'!$B$4:$B$23</c:f>
              <c:numCache>
                <c:formatCode>0.0</c:formatCode>
                <c:ptCount val="20"/>
                <c:pt idx="0">
                  <c:v>7.2</c:v>
                </c:pt>
                <c:pt idx="1">
                  <c:v>5.2</c:v>
                </c:pt>
                <c:pt idx="2">
                  <c:v>10</c:v>
                </c:pt>
                <c:pt idx="3">
                  <c:v>5.6</c:v>
                </c:pt>
                <c:pt idx="4">
                  <c:v>0.5</c:v>
                </c:pt>
                <c:pt idx="5">
                  <c:v>-3.3</c:v>
                </c:pt>
                <c:pt idx="6">
                  <c:v>-3.2</c:v>
                </c:pt>
                <c:pt idx="7">
                  <c:v>-2.2000000000000002</c:v>
                </c:pt>
                <c:pt idx="8">
                  <c:v>-4.5999999999999996</c:v>
                </c:pt>
                <c:pt idx="9">
                  <c:v>4.5</c:v>
                </c:pt>
                <c:pt idx="10">
                  <c:v>13</c:v>
                </c:pt>
                <c:pt idx="11">
                  <c:v>15.8</c:v>
                </c:pt>
                <c:pt idx="12">
                  <c:v>12.4</c:v>
                </c:pt>
                <c:pt idx="13">
                  <c:v>4.5999999999999996</c:v>
                </c:pt>
                <c:pt idx="14">
                  <c:v>-1</c:v>
                </c:pt>
                <c:pt idx="15">
                  <c:v>-6.2</c:v>
                </c:pt>
                <c:pt idx="16">
                  <c:v>-5.4</c:v>
                </c:pt>
                <c:pt idx="17">
                  <c:v>-4.5</c:v>
                </c:pt>
                <c:pt idx="18">
                  <c:v>-0.6</c:v>
                </c:pt>
                <c:pt idx="1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FD-4AA4-89C3-A3266A347479}"/>
            </c:ext>
          </c:extLst>
        </c:ser>
        <c:ser>
          <c:idx val="1"/>
          <c:order val="1"/>
          <c:tx>
            <c:strRef>
              <c:f>'2.5.6'!$C$1</c:f>
              <c:strCache>
                <c:ptCount val="1"/>
                <c:pt idx="0">
                  <c:v>Sunflower oil</c:v>
                </c:pt>
              </c:strCache>
            </c:strRef>
          </c:tx>
          <c:spPr>
            <a:solidFill>
              <a:srgbClr val="91C8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'2.5.6'!$J$4:$J$23</c:f>
              <c:strCache>
                <c:ptCount val="19"/>
                <c:pt idx="0">
                  <c:v>I.19</c:v>
                </c:pt>
                <c:pt idx="2">
                  <c:v>III.19</c:v>
                </c:pt>
                <c:pt idx="4">
                  <c:v>I.20</c:v>
                </c:pt>
                <c:pt idx="6">
                  <c:v>III.20</c:v>
                </c:pt>
                <c:pt idx="8">
                  <c:v>I.21</c:v>
                </c:pt>
                <c:pt idx="10">
                  <c:v>III.21</c:v>
                </c:pt>
                <c:pt idx="12">
                  <c:v>I.22</c:v>
                </c:pt>
                <c:pt idx="14">
                  <c:v>III.22</c:v>
                </c:pt>
                <c:pt idx="16">
                  <c:v>I.23</c:v>
                </c:pt>
                <c:pt idx="18">
                  <c:v>III.23</c:v>
                </c:pt>
              </c:strCache>
            </c:strRef>
          </c:cat>
          <c:val>
            <c:numRef>
              <c:f>'2.5.6'!$C$4:$C$23</c:f>
              <c:numCache>
                <c:formatCode>0.0</c:formatCode>
                <c:ptCount val="20"/>
                <c:pt idx="0">
                  <c:v>0.7</c:v>
                </c:pt>
                <c:pt idx="1">
                  <c:v>-0.3</c:v>
                </c:pt>
                <c:pt idx="2">
                  <c:v>0.2</c:v>
                </c:pt>
                <c:pt idx="3">
                  <c:v>0.9</c:v>
                </c:pt>
                <c:pt idx="4">
                  <c:v>1.7</c:v>
                </c:pt>
                <c:pt idx="5">
                  <c:v>3</c:v>
                </c:pt>
                <c:pt idx="6">
                  <c:v>1.4</c:v>
                </c:pt>
                <c:pt idx="7">
                  <c:v>3</c:v>
                </c:pt>
                <c:pt idx="8">
                  <c:v>1.5</c:v>
                </c:pt>
                <c:pt idx="9">
                  <c:v>2.4</c:v>
                </c:pt>
                <c:pt idx="10">
                  <c:v>0.9</c:v>
                </c:pt>
                <c:pt idx="11">
                  <c:v>7.7</c:v>
                </c:pt>
                <c:pt idx="12">
                  <c:v>6.3</c:v>
                </c:pt>
                <c:pt idx="13">
                  <c:v>2.7</c:v>
                </c:pt>
                <c:pt idx="14">
                  <c:v>2</c:v>
                </c:pt>
                <c:pt idx="15">
                  <c:v>-3.5</c:v>
                </c:pt>
                <c:pt idx="16">
                  <c:v>-5.4</c:v>
                </c:pt>
                <c:pt idx="17">
                  <c:v>-4.3</c:v>
                </c:pt>
                <c:pt idx="18">
                  <c:v>-2.4</c:v>
                </c:pt>
                <c:pt idx="19">
                  <c:v>-1.8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DFD-4AA4-89C3-A3266A347479}"/>
            </c:ext>
          </c:extLst>
        </c:ser>
        <c:ser>
          <c:idx val="2"/>
          <c:order val="2"/>
          <c:tx>
            <c:strRef>
              <c:f>'2.5.6'!$D$1</c:f>
              <c:strCache>
                <c:ptCount val="1"/>
                <c:pt idx="0">
                  <c:v>Iron ore</c:v>
                </c:pt>
              </c:strCache>
            </c:strRef>
          </c:tx>
          <c:spPr>
            <a:solidFill>
              <a:srgbClr val="7D0532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'2.5.6'!$J$4:$J$23</c:f>
              <c:strCache>
                <c:ptCount val="19"/>
                <c:pt idx="0">
                  <c:v>I.19</c:v>
                </c:pt>
                <c:pt idx="2">
                  <c:v>III.19</c:v>
                </c:pt>
                <c:pt idx="4">
                  <c:v>I.20</c:v>
                </c:pt>
                <c:pt idx="6">
                  <c:v>III.20</c:v>
                </c:pt>
                <c:pt idx="8">
                  <c:v>I.21</c:v>
                </c:pt>
                <c:pt idx="10">
                  <c:v>III.21</c:v>
                </c:pt>
                <c:pt idx="12">
                  <c:v>I.22</c:v>
                </c:pt>
                <c:pt idx="14">
                  <c:v>III.22</c:v>
                </c:pt>
                <c:pt idx="16">
                  <c:v>I.23</c:v>
                </c:pt>
                <c:pt idx="18">
                  <c:v>III.23</c:v>
                </c:pt>
              </c:strCache>
            </c:strRef>
          </c:cat>
          <c:val>
            <c:numRef>
              <c:f>'2.5.6'!$D$4:$D$23</c:f>
              <c:numCache>
                <c:formatCode>0.0</c:formatCode>
                <c:ptCount val="20"/>
                <c:pt idx="0">
                  <c:v>0.6</c:v>
                </c:pt>
                <c:pt idx="1">
                  <c:v>2.7</c:v>
                </c:pt>
                <c:pt idx="2">
                  <c:v>3.1</c:v>
                </c:pt>
                <c:pt idx="3">
                  <c:v>-1</c:v>
                </c:pt>
                <c:pt idx="4">
                  <c:v>1.2</c:v>
                </c:pt>
                <c:pt idx="5">
                  <c:v>0.1</c:v>
                </c:pt>
                <c:pt idx="6">
                  <c:v>-0.1</c:v>
                </c:pt>
                <c:pt idx="7">
                  <c:v>5.8</c:v>
                </c:pt>
                <c:pt idx="8">
                  <c:v>7.5</c:v>
                </c:pt>
                <c:pt idx="9">
                  <c:v>12.5</c:v>
                </c:pt>
                <c:pt idx="10">
                  <c:v>9</c:v>
                </c:pt>
                <c:pt idx="11">
                  <c:v>2.6</c:v>
                </c:pt>
                <c:pt idx="12">
                  <c:v>-1.9</c:v>
                </c:pt>
                <c:pt idx="13">
                  <c:v>-5.4</c:v>
                </c:pt>
                <c:pt idx="14">
                  <c:v>-4.4000000000000004</c:v>
                </c:pt>
                <c:pt idx="15">
                  <c:v>-2.5</c:v>
                </c:pt>
                <c:pt idx="16">
                  <c:v>-2.7</c:v>
                </c:pt>
                <c:pt idx="17">
                  <c:v>-2.9</c:v>
                </c:pt>
                <c:pt idx="18">
                  <c:v>-2.6</c:v>
                </c:pt>
                <c:pt idx="19">
                  <c:v>-2.1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DFD-4AA4-89C3-A3266A347479}"/>
            </c:ext>
          </c:extLst>
        </c:ser>
        <c:ser>
          <c:idx val="3"/>
          <c:order val="3"/>
          <c:tx>
            <c:strRef>
              <c:f>'2.5.6'!$E$1</c:f>
              <c:strCache>
                <c:ptCount val="1"/>
                <c:pt idx="0">
                  <c:v>Chemicals</c:v>
                </c:pt>
              </c:strCache>
            </c:strRef>
          </c:tx>
          <c:spPr>
            <a:solidFill>
              <a:srgbClr val="DC4B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'2.5.6'!$J$4:$J$23</c:f>
              <c:strCache>
                <c:ptCount val="19"/>
                <c:pt idx="0">
                  <c:v>I.19</c:v>
                </c:pt>
                <c:pt idx="2">
                  <c:v>III.19</c:v>
                </c:pt>
                <c:pt idx="4">
                  <c:v>I.20</c:v>
                </c:pt>
                <c:pt idx="6">
                  <c:v>III.20</c:v>
                </c:pt>
                <c:pt idx="8">
                  <c:v>I.21</c:v>
                </c:pt>
                <c:pt idx="10">
                  <c:v>III.21</c:v>
                </c:pt>
                <c:pt idx="12">
                  <c:v>I.22</c:v>
                </c:pt>
                <c:pt idx="14">
                  <c:v>III.22</c:v>
                </c:pt>
                <c:pt idx="16">
                  <c:v>I.23</c:v>
                </c:pt>
                <c:pt idx="18">
                  <c:v>III.23</c:v>
                </c:pt>
              </c:strCache>
            </c:strRef>
          </c:cat>
          <c:val>
            <c:numRef>
              <c:f>'2.5.6'!$E$4:$E$23</c:f>
              <c:numCache>
                <c:formatCode>0.0</c:formatCode>
                <c:ptCount val="20"/>
                <c:pt idx="0">
                  <c:v>-0.9</c:v>
                </c:pt>
                <c:pt idx="1">
                  <c:v>-0.8</c:v>
                </c:pt>
                <c:pt idx="2">
                  <c:v>-0.3</c:v>
                </c:pt>
                <c:pt idx="3">
                  <c:v>0</c:v>
                </c:pt>
                <c:pt idx="4">
                  <c:v>0.5</c:v>
                </c:pt>
                <c:pt idx="5">
                  <c:v>0</c:v>
                </c:pt>
                <c:pt idx="6">
                  <c:v>0.4</c:v>
                </c:pt>
                <c:pt idx="7">
                  <c:v>0.3</c:v>
                </c:pt>
                <c:pt idx="8">
                  <c:v>0.5</c:v>
                </c:pt>
                <c:pt idx="9">
                  <c:v>2.2000000000000002</c:v>
                </c:pt>
                <c:pt idx="10">
                  <c:v>2.5</c:v>
                </c:pt>
                <c:pt idx="11">
                  <c:v>1.2</c:v>
                </c:pt>
                <c:pt idx="12">
                  <c:v>0.6</c:v>
                </c:pt>
                <c:pt idx="13">
                  <c:v>-0.8</c:v>
                </c:pt>
                <c:pt idx="14">
                  <c:v>-1.1000000000000001</c:v>
                </c:pt>
                <c:pt idx="15">
                  <c:v>-0.4</c:v>
                </c:pt>
                <c:pt idx="16">
                  <c:v>0.4</c:v>
                </c:pt>
                <c:pt idx="17">
                  <c:v>0.4</c:v>
                </c:pt>
                <c:pt idx="18">
                  <c:v>0.4</c:v>
                </c:pt>
                <c:pt idx="19">
                  <c:v>0.4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DFD-4AA4-89C3-A3266A347479}"/>
            </c:ext>
          </c:extLst>
        </c:ser>
        <c:ser>
          <c:idx val="4"/>
          <c:order val="4"/>
          <c:tx>
            <c:strRef>
              <c:f>'2.5.6'!$F$1</c:f>
              <c:strCache>
                <c:ptCount val="1"/>
                <c:pt idx="0">
                  <c:v>Metallurgy</c:v>
                </c:pt>
              </c:strCache>
            </c:strRef>
          </c:tx>
          <c:spPr>
            <a:solidFill>
              <a:srgbClr val="005591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'2.5.6'!$J$4:$J$23</c:f>
              <c:strCache>
                <c:ptCount val="19"/>
                <c:pt idx="0">
                  <c:v>I.19</c:v>
                </c:pt>
                <c:pt idx="2">
                  <c:v>III.19</c:v>
                </c:pt>
                <c:pt idx="4">
                  <c:v>I.20</c:v>
                </c:pt>
                <c:pt idx="6">
                  <c:v>III.20</c:v>
                </c:pt>
                <c:pt idx="8">
                  <c:v>I.21</c:v>
                </c:pt>
                <c:pt idx="10">
                  <c:v>III.21</c:v>
                </c:pt>
                <c:pt idx="12">
                  <c:v>I.22</c:v>
                </c:pt>
                <c:pt idx="14">
                  <c:v>III.22</c:v>
                </c:pt>
                <c:pt idx="16">
                  <c:v>I.23</c:v>
                </c:pt>
                <c:pt idx="18">
                  <c:v>III.23</c:v>
                </c:pt>
              </c:strCache>
            </c:strRef>
          </c:cat>
          <c:val>
            <c:numRef>
              <c:f>'2.5.6'!$F$4:$F$23</c:f>
              <c:numCache>
                <c:formatCode>0.0</c:formatCode>
                <c:ptCount val="20"/>
                <c:pt idx="0">
                  <c:v>-2.1</c:v>
                </c:pt>
                <c:pt idx="1">
                  <c:v>-4.2</c:v>
                </c:pt>
                <c:pt idx="2">
                  <c:v>-2.7</c:v>
                </c:pt>
                <c:pt idx="3">
                  <c:v>-3.8</c:v>
                </c:pt>
                <c:pt idx="4">
                  <c:v>-3.6</c:v>
                </c:pt>
                <c:pt idx="5">
                  <c:v>-5.7</c:v>
                </c:pt>
                <c:pt idx="6">
                  <c:v>-2.7</c:v>
                </c:pt>
                <c:pt idx="7">
                  <c:v>1.3</c:v>
                </c:pt>
                <c:pt idx="8">
                  <c:v>6.4</c:v>
                </c:pt>
                <c:pt idx="9">
                  <c:v>18.3</c:v>
                </c:pt>
                <c:pt idx="10">
                  <c:v>22.9</c:v>
                </c:pt>
                <c:pt idx="11">
                  <c:v>11.5</c:v>
                </c:pt>
                <c:pt idx="12">
                  <c:v>4.7</c:v>
                </c:pt>
                <c:pt idx="13">
                  <c:v>-2.1</c:v>
                </c:pt>
                <c:pt idx="14">
                  <c:v>-7.5</c:v>
                </c:pt>
                <c:pt idx="15">
                  <c:v>-3.1</c:v>
                </c:pt>
                <c:pt idx="16">
                  <c:v>-2.4</c:v>
                </c:pt>
                <c:pt idx="17">
                  <c:v>-2.8</c:v>
                </c:pt>
                <c:pt idx="18">
                  <c:v>-1.3</c:v>
                </c:pt>
                <c:pt idx="19">
                  <c:v>-1.1000000000000001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DFD-4AA4-89C3-A3266A347479}"/>
            </c:ext>
          </c:extLst>
        </c:ser>
        <c:ser>
          <c:idx val="5"/>
          <c:order val="5"/>
          <c:tx>
            <c:strRef>
              <c:f>'2.5.6'!$G$1</c:f>
              <c:strCache>
                <c:ptCount val="1"/>
                <c:pt idx="0">
                  <c:v>Machinery</c:v>
                </c:pt>
              </c:strCache>
            </c:strRef>
          </c:tx>
          <c:spPr>
            <a:solidFill>
              <a:srgbClr val="46AFE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'2.5.6'!$J$4:$J$23</c:f>
              <c:strCache>
                <c:ptCount val="19"/>
                <c:pt idx="0">
                  <c:v>I.19</c:v>
                </c:pt>
                <c:pt idx="2">
                  <c:v>III.19</c:v>
                </c:pt>
                <c:pt idx="4">
                  <c:v>I.20</c:v>
                </c:pt>
                <c:pt idx="6">
                  <c:v>III.20</c:v>
                </c:pt>
                <c:pt idx="8">
                  <c:v>I.21</c:v>
                </c:pt>
                <c:pt idx="10">
                  <c:v>III.21</c:v>
                </c:pt>
                <c:pt idx="12">
                  <c:v>I.22</c:v>
                </c:pt>
                <c:pt idx="14">
                  <c:v>III.22</c:v>
                </c:pt>
                <c:pt idx="16">
                  <c:v>I.23</c:v>
                </c:pt>
                <c:pt idx="18">
                  <c:v>III.23</c:v>
                </c:pt>
              </c:strCache>
            </c:strRef>
          </c:cat>
          <c:val>
            <c:numRef>
              <c:f>'2.5.6'!$G$4:$G$23</c:f>
              <c:numCache>
                <c:formatCode>0.0</c:formatCode>
                <c:ptCount val="20"/>
                <c:pt idx="0">
                  <c:v>0.8</c:v>
                </c:pt>
                <c:pt idx="1">
                  <c:v>0.5</c:v>
                </c:pt>
                <c:pt idx="2">
                  <c:v>1.7</c:v>
                </c:pt>
                <c:pt idx="3">
                  <c:v>1</c:v>
                </c:pt>
                <c:pt idx="4">
                  <c:v>0.5</c:v>
                </c:pt>
                <c:pt idx="5">
                  <c:v>-0.7</c:v>
                </c:pt>
                <c:pt idx="6">
                  <c:v>0.1</c:v>
                </c:pt>
                <c:pt idx="7">
                  <c:v>-0.2</c:v>
                </c:pt>
                <c:pt idx="8">
                  <c:v>0.2</c:v>
                </c:pt>
                <c:pt idx="9">
                  <c:v>2</c:v>
                </c:pt>
                <c:pt idx="10">
                  <c:v>0.4</c:v>
                </c:pt>
                <c:pt idx="11">
                  <c:v>0.2</c:v>
                </c:pt>
                <c:pt idx="12">
                  <c:v>0.4</c:v>
                </c:pt>
                <c:pt idx="13">
                  <c:v>0.4</c:v>
                </c:pt>
                <c:pt idx="14">
                  <c:v>0.3</c:v>
                </c:pt>
                <c:pt idx="15">
                  <c:v>0.5</c:v>
                </c:pt>
                <c:pt idx="16">
                  <c:v>0.4</c:v>
                </c:pt>
                <c:pt idx="17">
                  <c:v>0.4</c:v>
                </c:pt>
                <c:pt idx="18">
                  <c:v>0.4</c:v>
                </c:pt>
                <c:pt idx="19">
                  <c:v>0.4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DFD-4AA4-89C3-A3266A347479}"/>
            </c:ext>
          </c:extLst>
        </c:ser>
        <c:ser>
          <c:idx val="6"/>
          <c:order val="6"/>
          <c:tx>
            <c:strRef>
              <c:f>'2.5.6'!$H$1</c:f>
              <c:strCache>
                <c:ptCount val="1"/>
                <c:pt idx="0">
                  <c:v>Others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'2.5.6'!$J$4:$J$23</c:f>
              <c:strCache>
                <c:ptCount val="19"/>
                <c:pt idx="0">
                  <c:v>I.19</c:v>
                </c:pt>
                <c:pt idx="2">
                  <c:v>III.19</c:v>
                </c:pt>
                <c:pt idx="4">
                  <c:v>I.20</c:v>
                </c:pt>
                <c:pt idx="6">
                  <c:v>III.20</c:v>
                </c:pt>
                <c:pt idx="8">
                  <c:v>I.21</c:v>
                </c:pt>
                <c:pt idx="10">
                  <c:v>III.21</c:v>
                </c:pt>
                <c:pt idx="12">
                  <c:v>I.22</c:v>
                </c:pt>
                <c:pt idx="14">
                  <c:v>III.22</c:v>
                </c:pt>
                <c:pt idx="16">
                  <c:v>I.23</c:v>
                </c:pt>
                <c:pt idx="18">
                  <c:v>III.23</c:v>
                </c:pt>
              </c:strCache>
            </c:strRef>
          </c:cat>
          <c:val>
            <c:numRef>
              <c:f>'2.5.6'!$H$4:$H$23</c:f>
              <c:numCache>
                <c:formatCode>0.0</c:formatCode>
                <c:ptCount val="20"/>
                <c:pt idx="0">
                  <c:v>1.9</c:v>
                </c:pt>
                <c:pt idx="1">
                  <c:v>0.8</c:v>
                </c:pt>
                <c:pt idx="2">
                  <c:v>0.6</c:v>
                </c:pt>
                <c:pt idx="3">
                  <c:v>-1</c:v>
                </c:pt>
                <c:pt idx="4">
                  <c:v>-0.9</c:v>
                </c:pt>
                <c:pt idx="5">
                  <c:v>-5.5</c:v>
                </c:pt>
                <c:pt idx="6">
                  <c:v>-1.4</c:v>
                </c:pt>
                <c:pt idx="7">
                  <c:v>0.8</c:v>
                </c:pt>
                <c:pt idx="8">
                  <c:v>-0.6</c:v>
                </c:pt>
                <c:pt idx="9">
                  <c:v>10.199999999999999</c:v>
                </c:pt>
                <c:pt idx="10">
                  <c:v>6.9</c:v>
                </c:pt>
                <c:pt idx="11">
                  <c:v>1.6</c:v>
                </c:pt>
                <c:pt idx="12">
                  <c:v>2.2000000000000002</c:v>
                </c:pt>
                <c:pt idx="13">
                  <c:v>0</c:v>
                </c:pt>
                <c:pt idx="14">
                  <c:v>-1.1000000000000001</c:v>
                </c:pt>
                <c:pt idx="15">
                  <c:v>1.4</c:v>
                </c:pt>
                <c:pt idx="16">
                  <c:v>0.6</c:v>
                </c:pt>
                <c:pt idx="17">
                  <c:v>0.6</c:v>
                </c:pt>
                <c:pt idx="18">
                  <c:v>0.8</c:v>
                </c:pt>
                <c:pt idx="19">
                  <c:v>0.9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DFD-4AA4-89C3-A3266A3474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684432527"/>
        <c:axId val="684409647"/>
      </c:barChart>
      <c:lineChart>
        <c:grouping val="standard"/>
        <c:varyColors val="0"/>
        <c:ser>
          <c:idx val="7"/>
          <c:order val="7"/>
          <c:spPr>
            <a:ln w="25400" cap="rnd" cmpd="sng">
              <a:noFill/>
              <a:prstDash val="solid"/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12700" cmpd="sng">
                <a:solidFill>
                  <a:schemeClr val="tx1"/>
                </a:solidFill>
                <a:prstDash val="solid"/>
              </a:ln>
              <a:effectLst/>
            </c:spPr>
          </c:marker>
          <c:val>
            <c:numRef>
              <c:f>'2.5.6'!$I$4:$I$23</c:f>
              <c:numCache>
                <c:formatCode>0.0</c:formatCode>
                <c:ptCount val="20"/>
                <c:pt idx="0">
                  <c:v>8.1</c:v>
                </c:pt>
                <c:pt idx="1">
                  <c:v>3.9</c:v>
                </c:pt>
                <c:pt idx="2">
                  <c:v>12.7</c:v>
                </c:pt>
                <c:pt idx="3">
                  <c:v>1.6</c:v>
                </c:pt>
                <c:pt idx="4">
                  <c:v>-0.1</c:v>
                </c:pt>
                <c:pt idx="5">
                  <c:v>-12.1</c:v>
                </c:pt>
                <c:pt idx="6">
                  <c:v>-5.5</c:v>
                </c:pt>
                <c:pt idx="7">
                  <c:v>8.8000000000000007</c:v>
                </c:pt>
                <c:pt idx="8">
                  <c:v>10.9</c:v>
                </c:pt>
                <c:pt idx="9">
                  <c:v>52.1</c:v>
                </c:pt>
                <c:pt idx="10">
                  <c:v>55.6</c:v>
                </c:pt>
                <c:pt idx="11">
                  <c:v>40.6</c:v>
                </c:pt>
                <c:pt idx="12">
                  <c:v>24.8</c:v>
                </c:pt>
                <c:pt idx="13">
                  <c:v>-0.6</c:v>
                </c:pt>
                <c:pt idx="14">
                  <c:v>-12.8</c:v>
                </c:pt>
                <c:pt idx="15">
                  <c:v>-13.9</c:v>
                </c:pt>
                <c:pt idx="16">
                  <c:v>-14.5</c:v>
                </c:pt>
                <c:pt idx="17">
                  <c:v>-13.1</c:v>
                </c:pt>
                <c:pt idx="18">
                  <c:v>-5.3</c:v>
                </c:pt>
                <c:pt idx="19">
                  <c:v>-3.2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DFD-4AA4-89C3-A3266A3474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4432527"/>
        <c:axId val="684409647"/>
      </c:lineChart>
      <c:catAx>
        <c:axId val="684432527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A"/>
          </a:p>
        </c:txPr>
        <c:crossAx val="684409647"/>
        <c:crosses val="autoZero"/>
        <c:auto val="1"/>
        <c:lblAlgn val="ctr"/>
        <c:lblOffset val="100"/>
        <c:tickMarkSkip val="4"/>
        <c:noMultiLvlLbl val="0"/>
      </c:catAx>
      <c:valAx>
        <c:axId val="684409647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A"/>
          </a:p>
        </c:txPr>
        <c:crossAx val="684432527"/>
        <c:crosses val="autoZero"/>
        <c:crossBetween val="between"/>
      </c:valAx>
      <c:spPr>
        <a:blipFill dpi="0" rotWithShape="1">
          <a:blip xmlns:r="http://schemas.openxmlformats.org/officeDocument/2006/relationships" r:embed="rId3"/>
          <a:srcRect/>
          <a:stretch>
            <a:fillRect l="55000"/>
          </a:stretch>
        </a:blipFill>
        <a:ln w="9525">
          <a:solidFill>
            <a:srgbClr val="505050"/>
          </a:solidFill>
        </a:ln>
        <a:effectLst/>
      </c:spPr>
    </c:plotArea>
    <c:legend>
      <c:legendPos val="b"/>
      <c:legendEntry>
        <c:idx val="7"/>
        <c:delete val="1"/>
      </c:legendEntry>
      <c:layout>
        <c:manualLayout>
          <c:xMode val="edge"/>
          <c:yMode val="edge"/>
          <c:x val="3.3195020746887967E-2"/>
          <c:y val="0.74047176351204491"/>
          <c:w val="0.9294605809128631"/>
          <c:h val="0.25045368471730928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A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A"/>
    </a:p>
  </c:txPr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1.6597510373443983E-2"/>
          <c:y val="2.0583193174483486E-2"/>
          <c:w val="0.97925311203319498"/>
          <c:h val="0.6792453747579549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'2.5.7'!$B$1</c:f>
              <c:strCache>
                <c:ptCount val="1"/>
                <c:pt idx="0">
                  <c:v>Energy imports</c:v>
                </c:pt>
              </c:strCache>
            </c:strRef>
          </c:tx>
          <c:spPr>
            <a:solidFill>
              <a:srgbClr val="057D4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'2.5.7'!$I$4:$I$23</c:f>
              <c:strCache>
                <c:ptCount val="19"/>
                <c:pt idx="0">
                  <c:v>I.19</c:v>
                </c:pt>
                <c:pt idx="2">
                  <c:v>III.19</c:v>
                </c:pt>
                <c:pt idx="4">
                  <c:v>I.20</c:v>
                </c:pt>
                <c:pt idx="6">
                  <c:v>III.20</c:v>
                </c:pt>
                <c:pt idx="8">
                  <c:v>I.21</c:v>
                </c:pt>
                <c:pt idx="10">
                  <c:v>III.21</c:v>
                </c:pt>
                <c:pt idx="12">
                  <c:v>I.22</c:v>
                </c:pt>
                <c:pt idx="14">
                  <c:v>III.22</c:v>
                </c:pt>
                <c:pt idx="16">
                  <c:v>I.23</c:v>
                </c:pt>
                <c:pt idx="18">
                  <c:v>III.23</c:v>
                </c:pt>
              </c:strCache>
            </c:strRef>
          </c:cat>
          <c:val>
            <c:numRef>
              <c:f>'2.5.7'!$B$4:$B$23</c:f>
              <c:numCache>
                <c:formatCode>0.0</c:formatCode>
                <c:ptCount val="20"/>
                <c:pt idx="0">
                  <c:v>2.5</c:v>
                </c:pt>
                <c:pt idx="1">
                  <c:v>3.2</c:v>
                </c:pt>
                <c:pt idx="2">
                  <c:v>3.5</c:v>
                </c:pt>
                <c:pt idx="3">
                  <c:v>3.1</c:v>
                </c:pt>
                <c:pt idx="4">
                  <c:v>2.4</c:v>
                </c:pt>
                <c:pt idx="5">
                  <c:v>1.6</c:v>
                </c:pt>
                <c:pt idx="6">
                  <c:v>1.7</c:v>
                </c:pt>
                <c:pt idx="7">
                  <c:v>2.2000000000000002</c:v>
                </c:pt>
                <c:pt idx="8">
                  <c:v>2.5</c:v>
                </c:pt>
                <c:pt idx="9">
                  <c:v>2.2999999999999998</c:v>
                </c:pt>
                <c:pt idx="10">
                  <c:v>4</c:v>
                </c:pt>
                <c:pt idx="11">
                  <c:v>4.8</c:v>
                </c:pt>
                <c:pt idx="12">
                  <c:v>4.0999999999999996</c:v>
                </c:pt>
                <c:pt idx="13">
                  <c:v>3.8</c:v>
                </c:pt>
                <c:pt idx="14">
                  <c:v>2.9</c:v>
                </c:pt>
                <c:pt idx="15">
                  <c:v>3.3</c:v>
                </c:pt>
                <c:pt idx="16">
                  <c:v>2.8</c:v>
                </c:pt>
                <c:pt idx="17">
                  <c:v>2.8</c:v>
                </c:pt>
                <c:pt idx="18">
                  <c:v>2.8</c:v>
                </c:pt>
                <c:pt idx="19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54-4D63-94B2-A75164A9EA77}"/>
            </c:ext>
          </c:extLst>
        </c:ser>
        <c:ser>
          <c:idx val="1"/>
          <c:order val="1"/>
          <c:tx>
            <c:strRef>
              <c:f>'2.5.7'!$C$1</c:f>
              <c:strCache>
                <c:ptCount val="1"/>
                <c:pt idx="0">
                  <c:v>Machinery</c:v>
                </c:pt>
              </c:strCache>
            </c:strRef>
          </c:tx>
          <c:spPr>
            <a:solidFill>
              <a:srgbClr val="91C8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'2.5.7'!$I$4:$I$23</c:f>
              <c:strCache>
                <c:ptCount val="19"/>
                <c:pt idx="0">
                  <c:v>I.19</c:v>
                </c:pt>
                <c:pt idx="2">
                  <c:v>III.19</c:v>
                </c:pt>
                <c:pt idx="4">
                  <c:v>I.20</c:v>
                </c:pt>
                <c:pt idx="6">
                  <c:v>III.20</c:v>
                </c:pt>
                <c:pt idx="8">
                  <c:v>I.21</c:v>
                </c:pt>
                <c:pt idx="10">
                  <c:v>III.21</c:v>
                </c:pt>
                <c:pt idx="12">
                  <c:v>I.22</c:v>
                </c:pt>
                <c:pt idx="14">
                  <c:v>III.22</c:v>
                </c:pt>
                <c:pt idx="16">
                  <c:v>I.23</c:v>
                </c:pt>
                <c:pt idx="18">
                  <c:v>III.23</c:v>
                </c:pt>
              </c:strCache>
            </c:strRef>
          </c:cat>
          <c:val>
            <c:numRef>
              <c:f>'2.5.7'!$C$4:$C$23</c:f>
              <c:numCache>
                <c:formatCode>0.0</c:formatCode>
                <c:ptCount val="20"/>
                <c:pt idx="0">
                  <c:v>4.0999999999999996</c:v>
                </c:pt>
                <c:pt idx="1">
                  <c:v>4.3</c:v>
                </c:pt>
                <c:pt idx="2">
                  <c:v>5.3</c:v>
                </c:pt>
                <c:pt idx="3">
                  <c:v>5.6</c:v>
                </c:pt>
                <c:pt idx="4">
                  <c:v>3.9</c:v>
                </c:pt>
                <c:pt idx="5">
                  <c:v>3.5</c:v>
                </c:pt>
                <c:pt idx="6">
                  <c:v>4.7</c:v>
                </c:pt>
                <c:pt idx="7">
                  <c:v>5.4</c:v>
                </c:pt>
                <c:pt idx="8">
                  <c:v>4.4000000000000004</c:v>
                </c:pt>
                <c:pt idx="9">
                  <c:v>5.3</c:v>
                </c:pt>
                <c:pt idx="10">
                  <c:v>5.6</c:v>
                </c:pt>
                <c:pt idx="11">
                  <c:v>6.2</c:v>
                </c:pt>
                <c:pt idx="12">
                  <c:v>4.8</c:v>
                </c:pt>
                <c:pt idx="13">
                  <c:v>5.7</c:v>
                </c:pt>
                <c:pt idx="14">
                  <c:v>6.1</c:v>
                </c:pt>
                <c:pt idx="15">
                  <c:v>6.7</c:v>
                </c:pt>
                <c:pt idx="16">
                  <c:v>5.0999999999999996</c:v>
                </c:pt>
                <c:pt idx="17">
                  <c:v>6.1</c:v>
                </c:pt>
                <c:pt idx="18">
                  <c:v>6.5</c:v>
                </c:pt>
                <c:pt idx="19">
                  <c:v>7.2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54-4D63-94B2-A75164A9EA77}"/>
            </c:ext>
          </c:extLst>
        </c:ser>
        <c:ser>
          <c:idx val="2"/>
          <c:order val="2"/>
          <c:tx>
            <c:strRef>
              <c:f>'2.5.7'!$D$1</c:f>
              <c:strCache>
                <c:ptCount val="1"/>
                <c:pt idx="0">
                  <c:v>Foods&amp;Industrials</c:v>
                </c:pt>
              </c:strCache>
            </c:strRef>
          </c:tx>
          <c:spPr>
            <a:solidFill>
              <a:srgbClr val="7D0532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'2.5.7'!$I$4:$I$23</c:f>
              <c:strCache>
                <c:ptCount val="19"/>
                <c:pt idx="0">
                  <c:v>I.19</c:v>
                </c:pt>
                <c:pt idx="2">
                  <c:v>III.19</c:v>
                </c:pt>
                <c:pt idx="4">
                  <c:v>I.20</c:v>
                </c:pt>
                <c:pt idx="6">
                  <c:v>III.20</c:v>
                </c:pt>
                <c:pt idx="8">
                  <c:v>I.21</c:v>
                </c:pt>
                <c:pt idx="10">
                  <c:v>III.21</c:v>
                </c:pt>
                <c:pt idx="12">
                  <c:v>I.22</c:v>
                </c:pt>
                <c:pt idx="14">
                  <c:v>III.22</c:v>
                </c:pt>
                <c:pt idx="16">
                  <c:v>I.23</c:v>
                </c:pt>
                <c:pt idx="18">
                  <c:v>III.23</c:v>
                </c:pt>
              </c:strCache>
            </c:strRef>
          </c:cat>
          <c:val>
            <c:numRef>
              <c:f>'2.5.7'!$D$4:$D$23</c:f>
              <c:numCache>
                <c:formatCode>0.0</c:formatCode>
                <c:ptCount val="20"/>
                <c:pt idx="0">
                  <c:v>2.1</c:v>
                </c:pt>
                <c:pt idx="1">
                  <c:v>1.8</c:v>
                </c:pt>
                <c:pt idx="2">
                  <c:v>2.2000000000000002</c:v>
                </c:pt>
                <c:pt idx="3">
                  <c:v>2.7</c:v>
                </c:pt>
                <c:pt idx="4">
                  <c:v>2.5</c:v>
                </c:pt>
                <c:pt idx="5">
                  <c:v>1.9</c:v>
                </c:pt>
                <c:pt idx="6">
                  <c:v>2.2999999999999998</c:v>
                </c:pt>
                <c:pt idx="7">
                  <c:v>2.8</c:v>
                </c:pt>
                <c:pt idx="8">
                  <c:v>2.7</c:v>
                </c:pt>
                <c:pt idx="9">
                  <c:v>2.5</c:v>
                </c:pt>
                <c:pt idx="10">
                  <c:v>2.8</c:v>
                </c:pt>
                <c:pt idx="11">
                  <c:v>3.2</c:v>
                </c:pt>
                <c:pt idx="12">
                  <c:v>3</c:v>
                </c:pt>
                <c:pt idx="13">
                  <c:v>2.6</c:v>
                </c:pt>
                <c:pt idx="14">
                  <c:v>3.1</c:v>
                </c:pt>
                <c:pt idx="15">
                  <c:v>3.5</c:v>
                </c:pt>
                <c:pt idx="16">
                  <c:v>3.2</c:v>
                </c:pt>
                <c:pt idx="17">
                  <c:v>2.9</c:v>
                </c:pt>
                <c:pt idx="18">
                  <c:v>3.3</c:v>
                </c:pt>
                <c:pt idx="19">
                  <c:v>3.8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554-4D63-94B2-A75164A9EA77}"/>
            </c:ext>
          </c:extLst>
        </c:ser>
        <c:ser>
          <c:idx val="3"/>
          <c:order val="3"/>
          <c:tx>
            <c:strRef>
              <c:f>'2.5.7'!$E$1</c:f>
              <c:strCache>
                <c:ptCount val="1"/>
                <c:pt idx="0">
                  <c:v>Chemicals</c:v>
                </c:pt>
              </c:strCache>
            </c:strRef>
          </c:tx>
          <c:spPr>
            <a:solidFill>
              <a:srgbClr val="DC4B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'2.5.7'!$I$4:$I$23</c:f>
              <c:strCache>
                <c:ptCount val="19"/>
                <c:pt idx="0">
                  <c:v>I.19</c:v>
                </c:pt>
                <c:pt idx="2">
                  <c:v>III.19</c:v>
                </c:pt>
                <c:pt idx="4">
                  <c:v>I.20</c:v>
                </c:pt>
                <c:pt idx="6">
                  <c:v>III.20</c:v>
                </c:pt>
                <c:pt idx="8">
                  <c:v>I.21</c:v>
                </c:pt>
                <c:pt idx="10">
                  <c:v>III.21</c:v>
                </c:pt>
                <c:pt idx="12">
                  <c:v>I.22</c:v>
                </c:pt>
                <c:pt idx="14">
                  <c:v>III.22</c:v>
                </c:pt>
                <c:pt idx="16">
                  <c:v>I.23</c:v>
                </c:pt>
                <c:pt idx="18">
                  <c:v>III.23</c:v>
                </c:pt>
              </c:strCache>
            </c:strRef>
          </c:cat>
          <c:val>
            <c:numRef>
              <c:f>'2.5.7'!$E$4:$E$23</c:f>
              <c:numCache>
                <c:formatCode>0.0</c:formatCode>
                <c:ptCount val="20"/>
                <c:pt idx="0">
                  <c:v>2.8</c:v>
                </c:pt>
                <c:pt idx="1">
                  <c:v>2.7</c:v>
                </c:pt>
                <c:pt idx="2">
                  <c:v>2.7</c:v>
                </c:pt>
                <c:pt idx="3">
                  <c:v>2.6</c:v>
                </c:pt>
                <c:pt idx="4">
                  <c:v>2.8</c:v>
                </c:pt>
                <c:pt idx="5">
                  <c:v>2.2000000000000002</c:v>
                </c:pt>
                <c:pt idx="6">
                  <c:v>2.6</c:v>
                </c:pt>
                <c:pt idx="7">
                  <c:v>3</c:v>
                </c:pt>
                <c:pt idx="8">
                  <c:v>3</c:v>
                </c:pt>
                <c:pt idx="9">
                  <c:v>3.2</c:v>
                </c:pt>
                <c:pt idx="10">
                  <c:v>3.8</c:v>
                </c:pt>
                <c:pt idx="11">
                  <c:v>4.2</c:v>
                </c:pt>
                <c:pt idx="12">
                  <c:v>4.3</c:v>
                </c:pt>
                <c:pt idx="13">
                  <c:v>3.5</c:v>
                </c:pt>
                <c:pt idx="14">
                  <c:v>3.4</c:v>
                </c:pt>
                <c:pt idx="15">
                  <c:v>3.4</c:v>
                </c:pt>
                <c:pt idx="16">
                  <c:v>3.3</c:v>
                </c:pt>
                <c:pt idx="17">
                  <c:v>3.4</c:v>
                </c:pt>
                <c:pt idx="18">
                  <c:v>3.4</c:v>
                </c:pt>
                <c:pt idx="19">
                  <c:v>3.4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554-4D63-94B2-A75164A9EA77}"/>
            </c:ext>
          </c:extLst>
        </c:ser>
        <c:ser>
          <c:idx val="4"/>
          <c:order val="4"/>
          <c:tx>
            <c:strRef>
              <c:f>'2.5.7'!$F$1</c:f>
              <c:strCache>
                <c:ptCount val="1"/>
                <c:pt idx="0">
                  <c:v>Other goods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'2.5.7'!$I$4:$I$23</c:f>
              <c:strCache>
                <c:ptCount val="19"/>
                <c:pt idx="0">
                  <c:v>I.19</c:v>
                </c:pt>
                <c:pt idx="2">
                  <c:v>III.19</c:v>
                </c:pt>
                <c:pt idx="4">
                  <c:v>I.20</c:v>
                </c:pt>
                <c:pt idx="6">
                  <c:v>III.20</c:v>
                </c:pt>
                <c:pt idx="8">
                  <c:v>I.21</c:v>
                </c:pt>
                <c:pt idx="10">
                  <c:v>III.21</c:v>
                </c:pt>
                <c:pt idx="12">
                  <c:v>I.22</c:v>
                </c:pt>
                <c:pt idx="14">
                  <c:v>III.22</c:v>
                </c:pt>
                <c:pt idx="16">
                  <c:v>I.23</c:v>
                </c:pt>
                <c:pt idx="18">
                  <c:v>III.23</c:v>
                </c:pt>
              </c:strCache>
            </c:strRef>
          </c:cat>
          <c:val>
            <c:numRef>
              <c:f>'2.5.7'!$F$4:$F$23</c:f>
              <c:numCache>
                <c:formatCode>0.0</c:formatCode>
                <c:ptCount val="20"/>
                <c:pt idx="0">
                  <c:v>2</c:v>
                </c:pt>
                <c:pt idx="1">
                  <c:v>2.2999999999999998</c:v>
                </c:pt>
                <c:pt idx="2">
                  <c:v>2.2999999999999998</c:v>
                </c:pt>
                <c:pt idx="3">
                  <c:v>2.2999999999999998</c:v>
                </c:pt>
                <c:pt idx="4">
                  <c:v>1.5</c:v>
                </c:pt>
                <c:pt idx="5">
                  <c:v>1.3</c:v>
                </c:pt>
                <c:pt idx="6">
                  <c:v>1.8</c:v>
                </c:pt>
                <c:pt idx="7">
                  <c:v>2</c:v>
                </c:pt>
                <c:pt idx="8">
                  <c:v>1.7</c:v>
                </c:pt>
                <c:pt idx="9">
                  <c:v>1.9</c:v>
                </c:pt>
                <c:pt idx="10">
                  <c:v>2.2999999999999998</c:v>
                </c:pt>
                <c:pt idx="11">
                  <c:v>2.2000000000000002</c:v>
                </c:pt>
                <c:pt idx="12">
                  <c:v>2.1</c:v>
                </c:pt>
                <c:pt idx="13">
                  <c:v>2.2999999999999998</c:v>
                </c:pt>
                <c:pt idx="14">
                  <c:v>2.6</c:v>
                </c:pt>
                <c:pt idx="15">
                  <c:v>2.6</c:v>
                </c:pt>
                <c:pt idx="16">
                  <c:v>2.2999999999999998</c:v>
                </c:pt>
                <c:pt idx="17">
                  <c:v>2.5</c:v>
                </c:pt>
                <c:pt idx="18">
                  <c:v>2.7</c:v>
                </c:pt>
                <c:pt idx="19">
                  <c:v>2.7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54-4D63-94B2-A75164A9EA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046451872"/>
        <c:axId val="2001890592"/>
      </c:barChart>
      <c:lineChart>
        <c:grouping val="standard"/>
        <c:varyColors val="0"/>
        <c:ser>
          <c:idx val="5"/>
          <c:order val="5"/>
          <c:tx>
            <c:strRef>
              <c:f>'2.5.7'!$G$1</c:f>
              <c:strCache>
                <c:ptCount val="1"/>
                <c:pt idx="0">
                  <c:v>Energy imports, s/a (I.16 = 100), (RHS)</c:v>
                </c:pt>
              </c:strCache>
            </c:strRef>
          </c:tx>
          <c:spPr>
            <a:ln w="25400" cap="rnd" cmpd="sng">
              <a:solidFill>
                <a:srgbClr val="46AFE6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'2.5.7'!$I$4:$I$23</c:f>
              <c:strCache>
                <c:ptCount val="19"/>
                <c:pt idx="0">
                  <c:v>I.19</c:v>
                </c:pt>
                <c:pt idx="2">
                  <c:v>III.19</c:v>
                </c:pt>
                <c:pt idx="4">
                  <c:v>I.20</c:v>
                </c:pt>
                <c:pt idx="6">
                  <c:v>III.20</c:v>
                </c:pt>
                <c:pt idx="8">
                  <c:v>I.21</c:v>
                </c:pt>
                <c:pt idx="10">
                  <c:v>III.21</c:v>
                </c:pt>
                <c:pt idx="12">
                  <c:v>I.22</c:v>
                </c:pt>
                <c:pt idx="14">
                  <c:v>III.22</c:v>
                </c:pt>
                <c:pt idx="16">
                  <c:v>I.23</c:v>
                </c:pt>
                <c:pt idx="18">
                  <c:v>III.23</c:v>
                </c:pt>
              </c:strCache>
            </c:strRef>
          </c:cat>
          <c:val>
            <c:numRef>
              <c:f>'2.5.7'!$G$4:$G$23</c:f>
              <c:numCache>
                <c:formatCode>0.0</c:formatCode>
                <c:ptCount val="20"/>
                <c:pt idx="0">
                  <c:v>159.6</c:v>
                </c:pt>
                <c:pt idx="1">
                  <c:v>211.3</c:v>
                </c:pt>
                <c:pt idx="2">
                  <c:v>198.9</c:v>
                </c:pt>
                <c:pt idx="3">
                  <c:v>166</c:v>
                </c:pt>
                <c:pt idx="4">
                  <c:v>146.19999999999999</c:v>
                </c:pt>
                <c:pt idx="5">
                  <c:v>101.2</c:v>
                </c:pt>
                <c:pt idx="6">
                  <c:v>97.8</c:v>
                </c:pt>
                <c:pt idx="7">
                  <c:v>117.2</c:v>
                </c:pt>
                <c:pt idx="8">
                  <c:v>153.80000000000001</c:v>
                </c:pt>
                <c:pt idx="9">
                  <c:v>150.4</c:v>
                </c:pt>
                <c:pt idx="10">
                  <c:v>237.4</c:v>
                </c:pt>
                <c:pt idx="11">
                  <c:v>255.2</c:v>
                </c:pt>
                <c:pt idx="12">
                  <c:v>248.9</c:v>
                </c:pt>
                <c:pt idx="13">
                  <c:v>241</c:v>
                </c:pt>
                <c:pt idx="14">
                  <c:v>176.7</c:v>
                </c:pt>
                <c:pt idx="15">
                  <c:v>176.3</c:v>
                </c:pt>
                <c:pt idx="16">
                  <c:v>166.2</c:v>
                </c:pt>
                <c:pt idx="17">
                  <c:v>181.2</c:v>
                </c:pt>
                <c:pt idx="18">
                  <c:v>171.7</c:v>
                </c:pt>
                <c:pt idx="19">
                  <c:v>161.19999999999999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554-4D63-94B2-A75164A9EA77}"/>
            </c:ext>
          </c:extLst>
        </c:ser>
        <c:ser>
          <c:idx val="6"/>
          <c:order val="6"/>
          <c:tx>
            <c:strRef>
              <c:f>'2.5.7'!$H$1</c:f>
              <c:strCache>
                <c:ptCount val="1"/>
                <c:pt idx="0">
                  <c:v>Non-energy imports, s/a (I.16 = 100), (RHS)</c:v>
                </c:pt>
              </c:strCache>
            </c:strRef>
          </c:tx>
          <c:spPr>
            <a:ln w="25400" cap="rnd" cmpd="sng">
              <a:solidFill>
                <a:srgbClr val="005591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'2.5.7'!$I$4:$I$23</c:f>
              <c:strCache>
                <c:ptCount val="19"/>
                <c:pt idx="0">
                  <c:v>I.19</c:v>
                </c:pt>
                <c:pt idx="2">
                  <c:v>III.19</c:v>
                </c:pt>
                <c:pt idx="4">
                  <c:v>I.20</c:v>
                </c:pt>
                <c:pt idx="6">
                  <c:v>III.20</c:v>
                </c:pt>
                <c:pt idx="8">
                  <c:v>I.21</c:v>
                </c:pt>
                <c:pt idx="10">
                  <c:v>III.21</c:v>
                </c:pt>
                <c:pt idx="12">
                  <c:v>I.22</c:v>
                </c:pt>
                <c:pt idx="14">
                  <c:v>III.22</c:v>
                </c:pt>
                <c:pt idx="16">
                  <c:v>I.23</c:v>
                </c:pt>
                <c:pt idx="18">
                  <c:v>III.23</c:v>
                </c:pt>
              </c:strCache>
            </c:strRef>
          </c:cat>
          <c:val>
            <c:numRef>
              <c:f>'2.5.7'!$H$4:$H$23</c:f>
              <c:numCache>
                <c:formatCode>0.0</c:formatCode>
                <c:ptCount val="20"/>
                <c:pt idx="0">
                  <c:v>149</c:v>
                </c:pt>
                <c:pt idx="1">
                  <c:v>154.1</c:v>
                </c:pt>
                <c:pt idx="2">
                  <c:v>158.9</c:v>
                </c:pt>
                <c:pt idx="3">
                  <c:v>155</c:v>
                </c:pt>
                <c:pt idx="4">
                  <c:v>145.1</c:v>
                </c:pt>
                <c:pt idx="5">
                  <c:v>121.5</c:v>
                </c:pt>
                <c:pt idx="6">
                  <c:v>143.9</c:v>
                </c:pt>
                <c:pt idx="7">
                  <c:v>155.19999999999999</c:v>
                </c:pt>
                <c:pt idx="8">
                  <c:v>162.30000000000001</c:v>
                </c:pt>
                <c:pt idx="9">
                  <c:v>177.1</c:v>
                </c:pt>
                <c:pt idx="10">
                  <c:v>182.8</c:v>
                </c:pt>
                <c:pt idx="11">
                  <c:v>185.2</c:v>
                </c:pt>
                <c:pt idx="12">
                  <c:v>194.2</c:v>
                </c:pt>
                <c:pt idx="13">
                  <c:v>193.2</c:v>
                </c:pt>
                <c:pt idx="14">
                  <c:v>191.2</c:v>
                </c:pt>
                <c:pt idx="15">
                  <c:v>190.1</c:v>
                </c:pt>
                <c:pt idx="16">
                  <c:v>191.5</c:v>
                </c:pt>
                <c:pt idx="17">
                  <c:v>201.1</c:v>
                </c:pt>
                <c:pt idx="18">
                  <c:v>201.2</c:v>
                </c:pt>
                <c:pt idx="19">
                  <c:v>201.6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554-4D63-94B2-A75164A9EA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62489072"/>
        <c:axId val="1162488240"/>
      </c:lineChart>
      <c:catAx>
        <c:axId val="2046451872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A"/>
          </a:p>
        </c:txPr>
        <c:crossAx val="2001890592"/>
        <c:crosses val="autoZero"/>
        <c:auto val="1"/>
        <c:lblAlgn val="ctr"/>
        <c:lblOffset val="100"/>
        <c:tickMarkSkip val="4"/>
        <c:noMultiLvlLbl val="0"/>
      </c:catAx>
      <c:valAx>
        <c:axId val="2001890592"/>
        <c:scaling>
          <c:orientation val="minMax"/>
          <c:max val="28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A"/>
          </a:p>
        </c:txPr>
        <c:crossAx val="2046451872"/>
        <c:crosses val="autoZero"/>
        <c:crossBetween val="between"/>
        <c:majorUnit val="4"/>
      </c:valAx>
      <c:valAx>
        <c:axId val="1162488240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A"/>
          </a:p>
        </c:txPr>
        <c:crossAx val="1162489072"/>
        <c:crosses val="max"/>
        <c:crossBetween val="between"/>
        <c:majorUnit val="40"/>
      </c:valAx>
      <c:catAx>
        <c:axId val="11624890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162488240"/>
        <c:crosses val="autoZero"/>
        <c:auto val="1"/>
        <c:lblAlgn val="ctr"/>
        <c:lblOffset val="100"/>
        <c:noMultiLvlLbl val="0"/>
      </c:catAx>
      <c:spPr>
        <a:blipFill>
          <a:blip xmlns:r="http://schemas.openxmlformats.org/officeDocument/2006/relationships" r:embed="rId3"/>
          <a:stretch>
            <a:fillRect l="55000"/>
          </a:stretch>
        </a:blipFill>
        <a:ln w="9525">
          <a:solidFill>
            <a:srgbClr val="505050"/>
          </a:solidFill>
        </a:ln>
        <a:effectLst/>
      </c:spPr>
    </c:plotArea>
    <c:legend>
      <c:legendPos val="b"/>
      <c:layout>
        <c:manualLayout>
          <c:xMode val="edge"/>
          <c:yMode val="edge"/>
          <c:x val="3.3195020746887967E-2"/>
          <c:y val="0.69469490740740736"/>
          <c:w val="0.9294605809128631"/>
          <c:h val="0.30506990740740741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A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A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1.6597510373443983E-2"/>
          <c:y val="2.6373621809531574E-2"/>
          <c:w val="0.950207468879668"/>
          <c:h val="0.8703295197145418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'2.5.8'!$A$5</c:f>
              <c:strCache>
                <c:ptCount val="1"/>
                <c:pt idx="0">
                  <c:v>Coal</c:v>
                </c:pt>
              </c:strCache>
            </c:strRef>
          </c:tx>
          <c:spPr>
            <a:solidFill>
              <a:srgbClr val="057D4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multiLvlStrRef>
              <c:f>'2.5.8'!$D$1:$Q$2</c:f>
              <c:multiLvlStrCache>
                <c:ptCount val="14"/>
                <c:lvl>
                  <c:pt idx="0">
                    <c:v>І.20</c:v>
                  </c:pt>
                  <c:pt idx="1">
                    <c:v>ІІ.20</c:v>
                  </c:pt>
                  <c:pt idx="2">
                    <c:v>ІII.20</c:v>
                  </c:pt>
                  <c:pt idx="3">
                    <c:v>IV.20</c:v>
                  </c:pt>
                  <c:pt idx="4">
                    <c:v>I.21</c:v>
                  </c:pt>
                  <c:pt idx="5">
                    <c:v>II.21</c:v>
                  </c:pt>
                  <c:pt idx="6">
                    <c:v>III.21</c:v>
                  </c:pt>
                  <c:pt idx="7">
                    <c:v>І.20</c:v>
                  </c:pt>
                  <c:pt idx="8">
                    <c:v>ІІ.20</c:v>
                  </c:pt>
                  <c:pt idx="9">
                    <c:v>ІII.20</c:v>
                  </c:pt>
                  <c:pt idx="10">
                    <c:v>IV.20</c:v>
                  </c:pt>
                  <c:pt idx="11">
                    <c:v>I.21</c:v>
                  </c:pt>
                  <c:pt idx="12">
                    <c:v>II.21</c:v>
                  </c:pt>
                  <c:pt idx="13">
                    <c:v>III.21</c:v>
                  </c:pt>
                </c:lvl>
                <c:lvl>
                  <c:pt idx="0">
                    <c:v>By prices</c:v>
                  </c:pt>
                  <c:pt idx="7">
                    <c:v>By volumes</c:v>
                  </c:pt>
                </c:lvl>
              </c:multiLvlStrCache>
            </c:multiLvlStrRef>
          </c:cat>
          <c:val>
            <c:numRef>
              <c:f>'2.5.8'!$D$5:$Q$5</c:f>
              <c:numCache>
                <c:formatCode>0.00</c:formatCode>
                <c:ptCount val="14"/>
                <c:pt idx="0">
                  <c:v>-0.15</c:v>
                </c:pt>
                <c:pt idx="1">
                  <c:v>-0.12</c:v>
                </c:pt>
                <c:pt idx="2">
                  <c:v>-0.2</c:v>
                </c:pt>
                <c:pt idx="3">
                  <c:v>-0.13</c:v>
                </c:pt>
                <c:pt idx="4">
                  <c:v>-0.08</c:v>
                </c:pt>
                <c:pt idx="5">
                  <c:v>-0.04</c:v>
                </c:pt>
                <c:pt idx="6">
                  <c:v>0.13</c:v>
                </c:pt>
                <c:pt idx="7">
                  <c:v>-0.12</c:v>
                </c:pt>
                <c:pt idx="8">
                  <c:v>-0.15</c:v>
                </c:pt>
                <c:pt idx="9">
                  <c:v>-0.04</c:v>
                </c:pt>
                <c:pt idx="10">
                  <c:v>-0.23</c:v>
                </c:pt>
                <c:pt idx="11">
                  <c:v>0.09</c:v>
                </c:pt>
                <c:pt idx="12">
                  <c:v>0.08</c:v>
                </c:pt>
                <c:pt idx="13">
                  <c:v>0.02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410-472D-954C-72150E3AFE5B}"/>
            </c:ext>
          </c:extLst>
        </c:ser>
        <c:ser>
          <c:idx val="1"/>
          <c:order val="1"/>
          <c:tx>
            <c:strRef>
              <c:f>'2.5.8'!$A$6</c:f>
              <c:strCache>
                <c:ptCount val="1"/>
                <c:pt idx="0">
                  <c:v>Oil&amp;Oilproducts</c:v>
                </c:pt>
              </c:strCache>
            </c:strRef>
          </c:tx>
          <c:spPr>
            <a:solidFill>
              <a:srgbClr val="91C8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multiLvlStrRef>
              <c:f>'2.5.8'!$D$1:$Q$2</c:f>
              <c:multiLvlStrCache>
                <c:ptCount val="14"/>
                <c:lvl>
                  <c:pt idx="0">
                    <c:v>І.20</c:v>
                  </c:pt>
                  <c:pt idx="1">
                    <c:v>ІІ.20</c:v>
                  </c:pt>
                  <c:pt idx="2">
                    <c:v>ІII.20</c:v>
                  </c:pt>
                  <c:pt idx="3">
                    <c:v>IV.20</c:v>
                  </c:pt>
                  <c:pt idx="4">
                    <c:v>I.21</c:v>
                  </c:pt>
                  <c:pt idx="5">
                    <c:v>II.21</c:v>
                  </c:pt>
                  <c:pt idx="6">
                    <c:v>III.21</c:v>
                  </c:pt>
                  <c:pt idx="7">
                    <c:v>І.20</c:v>
                  </c:pt>
                  <c:pt idx="8">
                    <c:v>ІІ.20</c:v>
                  </c:pt>
                  <c:pt idx="9">
                    <c:v>ІII.20</c:v>
                  </c:pt>
                  <c:pt idx="10">
                    <c:v>IV.20</c:v>
                  </c:pt>
                  <c:pt idx="11">
                    <c:v>I.21</c:v>
                  </c:pt>
                  <c:pt idx="12">
                    <c:v>II.21</c:v>
                  </c:pt>
                  <c:pt idx="13">
                    <c:v>III.21</c:v>
                  </c:pt>
                </c:lvl>
                <c:lvl>
                  <c:pt idx="0">
                    <c:v>By prices</c:v>
                  </c:pt>
                  <c:pt idx="7">
                    <c:v>By volumes</c:v>
                  </c:pt>
                </c:lvl>
              </c:multiLvlStrCache>
            </c:multiLvlStrRef>
          </c:cat>
          <c:val>
            <c:numRef>
              <c:f>'2.5.8'!$D$6:$Q$6</c:f>
              <c:numCache>
                <c:formatCode>0.00</c:formatCode>
                <c:ptCount val="14"/>
                <c:pt idx="0">
                  <c:v>-0.06</c:v>
                </c:pt>
                <c:pt idx="1">
                  <c:v>-0.84</c:v>
                </c:pt>
                <c:pt idx="2">
                  <c:v>-0.57999999999999996</c:v>
                </c:pt>
                <c:pt idx="3">
                  <c:v>-0.57999999999999996</c:v>
                </c:pt>
                <c:pt idx="4">
                  <c:v>-0.21</c:v>
                </c:pt>
                <c:pt idx="5">
                  <c:v>0.61</c:v>
                </c:pt>
                <c:pt idx="6">
                  <c:v>0.71</c:v>
                </c:pt>
                <c:pt idx="7">
                  <c:v>-0.08</c:v>
                </c:pt>
                <c:pt idx="8">
                  <c:v>0.19</c:v>
                </c:pt>
                <c:pt idx="9">
                  <c:v>0</c:v>
                </c:pt>
                <c:pt idx="10">
                  <c:v>-0.06</c:v>
                </c:pt>
                <c:pt idx="11">
                  <c:v>0.17</c:v>
                </c:pt>
                <c:pt idx="12">
                  <c:v>-0.11</c:v>
                </c:pt>
                <c:pt idx="13">
                  <c:v>0.09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410-472D-954C-72150E3AFE5B}"/>
            </c:ext>
          </c:extLst>
        </c:ser>
        <c:ser>
          <c:idx val="2"/>
          <c:order val="2"/>
          <c:tx>
            <c:strRef>
              <c:f>'2.5.8'!$A$7</c:f>
              <c:strCache>
                <c:ptCount val="1"/>
                <c:pt idx="0">
                  <c:v>Natural gas</c:v>
                </c:pt>
              </c:strCache>
            </c:strRef>
          </c:tx>
          <c:spPr>
            <a:solidFill>
              <a:srgbClr val="7D0532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multiLvlStrRef>
              <c:f>'2.5.8'!$D$1:$Q$2</c:f>
              <c:multiLvlStrCache>
                <c:ptCount val="14"/>
                <c:lvl>
                  <c:pt idx="0">
                    <c:v>І.20</c:v>
                  </c:pt>
                  <c:pt idx="1">
                    <c:v>ІІ.20</c:v>
                  </c:pt>
                  <c:pt idx="2">
                    <c:v>ІII.20</c:v>
                  </c:pt>
                  <c:pt idx="3">
                    <c:v>IV.20</c:v>
                  </c:pt>
                  <c:pt idx="4">
                    <c:v>I.21</c:v>
                  </c:pt>
                  <c:pt idx="5">
                    <c:v>II.21</c:v>
                  </c:pt>
                  <c:pt idx="6">
                    <c:v>III.21</c:v>
                  </c:pt>
                  <c:pt idx="7">
                    <c:v>І.20</c:v>
                  </c:pt>
                  <c:pt idx="8">
                    <c:v>ІІ.20</c:v>
                  </c:pt>
                  <c:pt idx="9">
                    <c:v>ІII.20</c:v>
                  </c:pt>
                  <c:pt idx="10">
                    <c:v>IV.20</c:v>
                  </c:pt>
                  <c:pt idx="11">
                    <c:v>I.21</c:v>
                  </c:pt>
                  <c:pt idx="12">
                    <c:v>II.21</c:v>
                  </c:pt>
                  <c:pt idx="13">
                    <c:v>III.21</c:v>
                  </c:pt>
                </c:lvl>
                <c:lvl>
                  <c:pt idx="0">
                    <c:v>By prices</c:v>
                  </c:pt>
                  <c:pt idx="7">
                    <c:v>By volumes</c:v>
                  </c:pt>
                </c:lvl>
              </c:multiLvlStrCache>
            </c:multiLvlStrRef>
          </c:cat>
          <c:val>
            <c:numRef>
              <c:f>'2.5.8'!$D$7:$Q$7</c:f>
              <c:numCache>
                <c:formatCode>0.00</c:formatCode>
                <c:ptCount val="14"/>
                <c:pt idx="0">
                  <c:v>-0.27</c:v>
                </c:pt>
                <c:pt idx="1">
                  <c:v>-0.11</c:v>
                </c:pt>
                <c:pt idx="2">
                  <c:v>-0.06</c:v>
                </c:pt>
                <c:pt idx="3">
                  <c:v>0.05</c:v>
                </c:pt>
                <c:pt idx="4">
                  <c:v>0.24</c:v>
                </c:pt>
                <c:pt idx="5">
                  <c:v>0.19</c:v>
                </c:pt>
                <c:pt idx="6">
                  <c:v>0.86</c:v>
                </c:pt>
                <c:pt idx="7">
                  <c:v>0.34</c:v>
                </c:pt>
                <c:pt idx="8">
                  <c:v>-0.59</c:v>
                </c:pt>
                <c:pt idx="9">
                  <c:v>-0.82</c:v>
                </c:pt>
                <c:pt idx="10">
                  <c:v>-0.12</c:v>
                </c:pt>
                <c:pt idx="11">
                  <c:v>0.05</c:v>
                </c:pt>
                <c:pt idx="12">
                  <c:v>-0.01</c:v>
                </c:pt>
                <c:pt idx="13">
                  <c:v>0.17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410-472D-954C-72150E3AFE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03307904"/>
        <c:axId val="103326208"/>
      </c:barChart>
      <c:lineChart>
        <c:grouping val="standard"/>
        <c:varyColors val="0"/>
        <c:ser>
          <c:idx val="3"/>
          <c:order val="3"/>
          <c:spPr>
            <a:ln w="25400" cap="rnd" cmpd="sng">
              <a:noFill/>
              <a:prstDash val="solid"/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12700" cmpd="sng">
                <a:solidFill>
                  <a:schemeClr val="tx1"/>
                </a:solidFill>
                <a:prstDash val="solid"/>
              </a:ln>
              <a:effectLst/>
            </c:spPr>
          </c:marker>
          <c:cat>
            <c:multiLvlStrRef>
              <c:f>'2.5.8'!$D$1:$Q$2</c:f>
              <c:multiLvlStrCache>
                <c:ptCount val="14"/>
                <c:lvl>
                  <c:pt idx="0">
                    <c:v>І.20</c:v>
                  </c:pt>
                  <c:pt idx="1">
                    <c:v>ІІ.20</c:v>
                  </c:pt>
                  <c:pt idx="2">
                    <c:v>ІII.20</c:v>
                  </c:pt>
                  <c:pt idx="3">
                    <c:v>IV.20</c:v>
                  </c:pt>
                  <c:pt idx="4">
                    <c:v>I.21</c:v>
                  </c:pt>
                  <c:pt idx="5">
                    <c:v>II.21</c:v>
                  </c:pt>
                  <c:pt idx="6">
                    <c:v>III.21</c:v>
                  </c:pt>
                  <c:pt idx="7">
                    <c:v>І.20</c:v>
                  </c:pt>
                  <c:pt idx="8">
                    <c:v>ІІ.20</c:v>
                  </c:pt>
                  <c:pt idx="9">
                    <c:v>ІII.20</c:v>
                  </c:pt>
                  <c:pt idx="10">
                    <c:v>IV.20</c:v>
                  </c:pt>
                  <c:pt idx="11">
                    <c:v>I.21</c:v>
                  </c:pt>
                  <c:pt idx="12">
                    <c:v>II.21</c:v>
                  </c:pt>
                  <c:pt idx="13">
                    <c:v>III.21</c:v>
                  </c:pt>
                </c:lvl>
                <c:lvl>
                  <c:pt idx="0">
                    <c:v>By prices</c:v>
                  </c:pt>
                  <c:pt idx="7">
                    <c:v>By volumes</c:v>
                  </c:pt>
                </c:lvl>
              </c:multiLvlStrCache>
            </c:multiLvlStrRef>
          </c:cat>
          <c:val>
            <c:numRef>
              <c:f>'2.5.8'!$D$8:$Q$8</c:f>
              <c:numCache>
                <c:formatCode>0.00</c:formatCode>
                <c:ptCount val="14"/>
                <c:pt idx="0">
                  <c:v>-0.47</c:v>
                </c:pt>
                <c:pt idx="1">
                  <c:v>-1.07</c:v>
                </c:pt>
                <c:pt idx="2">
                  <c:v>-0.83</c:v>
                </c:pt>
                <c:pt idx="3">
                  <c:v>-0.66</c:v>
                </c:pt>
                <c:pt idx="4">
                  <c:v>-0.05</c:v>
                </c:pt>
                <c:pt idx="5">
                  <c:v>0.76</c:v>
                </c:pt>
                <c:pt idx="6">
                  <c:v>1.7</c:v>
                </c:pt>
                <c:pt idx="7">
                  <c:v>0.14000000000000001</c:v>
                </c:pt>
                <c:pt idx="8">
                  <c:v>-0.55000000000000004</c:v>
                </c:pt>
                <c:pt idx="9">
                  <c:v>-0.86</c:v>
                </c:pt>
                <c:pt idx="10">
                  <c:v>-0.41</c:v>
                </c:pt>
                <c:pt idx="11">
                  <c:v>0.31</c:v>
                </c:pt>
                <c:pt idx="12">
                  <c:v>-0.04</c:v>
                </c:pt>
                <c:pt idx="13">
                  <c:v>0.28999999999999998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410-472D-954C-72150E3AFE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3307904"/>
        <c:axId val="103326208"/>
      </c:lineChart>
      <c:catAx>
        <c:axId val="103307904"/>
        <c:scaling>
          <c:orientation val="minMax"/>
        </c:scaling>
        <c:delete val="0"/>
        <c:axPos val="b"/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A"/>
          </a:p>
        </c:txPr>
        <c:crossAx val="103326208"/>
        <c:crosses val="autoZero"/>
        <c:auto val="1"/>
        <c:lblAlgn val="ctr"/>
        <c:lblOffset val="100"/>
        <c:noMultiLvlLbl val="0"/>
      </c:catAx>
      <c:valAx>
        <c:axId val="103326208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.0" sourceLinked="0"/>
        <c:majorTickMark val="in"/>
        <c:minorTickMark val="none"/>
        <c:tickLblPos val="low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A"/>
          </a:p>
        </c:txPr>
        <c:crossAx val="103307904"/>
        <c:crosses val="autoZero"/>
        <c:crossBetween val="between"/>
      </c:val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b"/>
      <c:legendEntry>
        <c:idx val="3"/>
        <c:delete val="1"/>
      </c:legendEntry>
      <c:layout>
        <c:manualLayout>
          <c:xMode val="edge"/>
          <c:yMode val="edge"/>
          <c:x val="3.3195020746887967E-2"/>
          <c:y val="0.90607175925925931"/>
          <c:w val="0.9294605809128631"/>
          <c:h val="9.2307676333360497E-2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A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A"/>
    </a:p>
  </c:txPr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9363905188316322E-2"/>
          <c:y val="5.4620248791896669E-2"/>
          <c:w val="0.89752345663148292"/>
          <c:h val="0.6590200317804949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'2.5.9'!$C$1</c:f>
              <c:strCache>
                <c:ptCount val="1"/>
                <c:pt idx="0">
                  <c:v>Public sector</c:v>
                </c:pt>
              </c:strCache>
            </c:strRef>
          </c:tx>
          <c:spPr>
            <a:solidFill>
              <a:srgbClr val="057D4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'2.5.9'!$A$4:$A$23</c:f>
              <c:strCache>
                <c:ptCount val="20"/>
                <c:pt idx="0">
                  <c:v>I.19</c:v>
                </c:pt>
                <c:pt idx="1">
                  <c:v>II.19</c:v>
                </c:pt>
                <c:pt idx="2">
                  <c:v>III.19</c:v>
                </c:pt>
                <c:pt idx="3">
                  <c:v>IV.19</c:v>
                </c:pt>
                <c:pt idx="4">
                  <c:v>I.20</c:v>
                </c:pt>
                <c:pt idx="5">
                  <c:v>II.20</c:v>
                </c:pt>
                <c:pt idx="6">
                  <c:v>III.20</c:v>
                </c:pt>
                <c:pt idx="7">
                  <c:v>IV.20</c:v>
                </c:pt>
                <c:pt idx="8">
                  <c:v>І.21</c:v>
                </c:pt>
                <c:pt idx="9">
                  <c:v>II.21</c:v>
                </c:pt>
                <c:pt idx="10">
                  <c:v>ІІІ.21</c:v>
                </c:pt>
                <c:pt idx="11">
                  <c:v>IV.21</c:v>
                </c:pt>
                <c:pt idx="12">
                  <c:v>I.22</c:v>
                </c:pt>
                <c:pt idx="13">
                  <c:v>II.22</c:v>
                </c:pt>
                <c:pt idx="14">
                  <c:v>III.22</c:v>
                </c:pt>
                <c:pt idx="15">
                  <c:v>IV.22</c:v>
                </c:pt>
                <c:pt idx="16">
                  <c:v>I.23</c:v>
                </c:pt>
                <c:pt idx="17">
                  <c:v>II.23</c:v>
                </c:pt>
                <c:pt idx="18">
                  <c:v>III.23</c:v>
                </c:pt>
                <c:pt idx="19">
                  <c:v>IV.23</c:v>
                </c:pt>
              </c:strCache>
            </c:strRef>
          </c:cat>
          <c:val>
            <c:numRef>
              <c:f>'2.5.9'!$C$4:$C$23</c:f>
              <c:numCache>
                <c:formatCode>0.0</c:formatCode>
                <c:ptCount val="20"/>
                <c:pt idx="0">
                  <c:v>1.5</c:v>
                </c:pt>
                <c:pt idx="1">
                  <c:v>1.6</c:v>
                </c:pt>
                <c:pt idx="2">
                  <c:v>0.9</c:v>
                </c:pt>
                <c:pt idx="3">
                  <c:v>1.3</c:v>
                </c:pt>
                <c:pt idx="4">
                  <c:v>1.3</c:v>
                </c:pt>
                <c:pt idx="5">
                  <c:v>-1.2</c:v>
                </c:pt>
                <c:pt idx="6">
                  <c:v>-1.6</c:v>
                </c:pt>
                <c:pt idx="7">
                  <c:v>2.2999999999999998</c:v>
                </c:pt>
                <c:pt idx="8">
                  <c:v>0.2</c:v>
                </c:pt>
                <c:pt idx="9">
                  <c:v>1.87</c:v>
                </c:pt>
                <c:pt idx="10">
                  <c:v>-2</c:v>
                </c:pt>
                <c:pt idx="11">
                  <c:v>1.9</c:v>
                </c:pt>
                <c:pt idx="12">
                  <c:v>-0.1</c:v>
                </c:pt>
                <c:pt idx="13">
                  <c:v>0</c:v>
                </c:pt>
                <c:pt idx="14">
                  <c:v>0.5</c:v>
                </c:pt>
                <c:pt idx="15">
                  <c:v>0.1</c:v>
                </c:pt>
                <c:pt idx="16">
                  <c:v>2.5</c:v>
                </c:pt>
                <c:pt idx="17">
                  <c:v>0.3</c:v>
                </c:pt>
                <c:pt idx="18">
                  <c:v>1.3</c:v>
                </c:pt>
                <c:pt idx="19">
                  <c:v>0.2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034-44CD-8779-66678AE42950}"/>
            </c:ext>
          </c:extLst>
        </c:ser>
        <c:ser>
          <c:idx val="2"/>
          <c:order val="1"/>
          <c:tx>
            <c:strRef>
              <c:f>'2.5.9'!$D$1</c:f>
              <c:strCache>
                <c:ptCount val="1"/>
                <c:pt idx="0">
                  <c:v>Private sector*</c:v>
                </c:pt>
              </c:strCache>
            </c:strRef>
          </c:tx>
          <c:spPr>
            <a:solidFill>
              <a:srgbClr val="91C8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'2.5.9'!$A$4:$A$23</c:f>
              <c:strCache>
                <c:ptCount val="20"/>
                <c:pt idx="0">
                  <c:v>I.19</c:v>
                </c:pt>
                <c:pt idx="1">
                  <c:v>II.19</c:v>
                </c:pt>
                <c:pt idx="2">
                  <c:v>III.19</c:v>
                </c:pt>
                <c:pt idx="3">
                  <c:v>IV.19</c:v>
                </c:pt>
                <c:pt idx="4">
                  <c:v>I.20</c:v>
                </c:pt>
                <c:pt idx="5">
                  <c:v>II.20</c:v>
                </c:pt>
                <c:pt idx="6">
                  <c:v>III.20</c:v>
                </c:pt>
                <c:pt idx="7">
                  <c:v>IV.20</c:v>
                </c:pt>
                <c:pt idx="8">
                  <c:v>І.21</c:v>
                </c:pt>
                <c:pt idx="9">
                  <c:v>II.21</c:v>
                </c:pt>
                <c:pt idx="10">
                  <c:v>ІІІ.21</c:v>
                </c:pt>
                <c:pt idx="11">
                  <c:v>IV.21</c:v>
                </c:pt>
                <c:pt idx="12">
                  <c:v>I.22</c:v>
                </c:pt>
                <c:pt idx="13">
                  <c:v>II.22</c:v>
                </c:pt>
                <c:pt idx="14">
                  <c:v>III.22</c:v>
                </c:pt>
                <c:pt idx="15">
                  <c:v>IV.22</c:v>
                </c:pt>
                <c:pt idx="16">
                  <c:v>I.23</c:v>
                </c:pt>
                <c:pt idx="17">
                  <c:v>II.23</c:v>
                </c:pt>
                <c:pt idx="18">
                  <c:v>III.23</c:v>
                </c:pt>
                <c:pt idx="19">
                  <c:v>IV.23</c:v>
                </c:pt>
              </c:strCache>
            </c:strRef>
          </c:cat>
          <c:val>
            <c:numRef>
              <c:f>'2.5.9'!$D$4:$D$23</c:f>
              <c:numCache>
                <c:formatCode>0.0</c:formatCode>
                <c:ptCount val="20"/>
                <c:pt idx="0">
                  <c:v>-0.6</c:v>
                </c:pt>
                <c:pt idx="1">
                  <c:v>0.1</c:v>
                </c:pt>
                <c:pt idx="2">
                  <c:v>4.2</c:v>
                </c:pt>
                <c:pt idx="3">
                  <c:v>1</c:v>
                </c:pt>
                <c:pt idx="4">
                  <c:v>-3.5</c:v>
                </c:pt>
                <c:pt idx="5">
                  <c:v>0.5</c:v>
                </c:pt>
                <c:pt idx="6">
                  <c:v>-0.7</c:v>
                </c:pt>
                <c:pt idx="7">
                  <c:v>-0.5</c:v>
                </c:pt>
                <c:pt idx="8">
                  <c:v>-0.3</c:v>
                </c:pt>
                <c:pt idx="9">
                  <c:v>-0.83</c:v>
                </c:pt>
                <c:pt idx="10">
                  <c:v>1.2</c:v>
                </c:pt>
                <c:pt idx="11">
                  <c:v>0.3</c:v>
                </c:pt>
                <c:pt idx="12">
                  <c:v>0.5</c:v>
                </c:pt>
                <c:pt idx="13">
                  <c:v>1.1000000000000001</c:v>
                </c:pt>
                <c:pt idx="14">
                  <c:v>1.6</c:v>
                </c:pt>
                <c:pt idx="15">
                  <c:v>1.2</c:v>
                </c:pt>
                <c:pt idx="16">
                  <c:v>1</c:v>
                </c:pt>
                <c:pt idx="17">
                  <c:v>2.1</c:v>
                </c:pt>
                <c:pt idx="18">
                  <c:v>2.2000000000000002</c:v>
                </c:pt>
                <c:pt idx="19">
                  <c:v>1.9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034-44CD-8779-66678AE429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687137984"/>
        <c:axId val="687143232"/>
      </c:barChart>
      <c:lineChart>
        <c:grouping val="standard"/>
        <c:varyColors val="0"/>
        <c:ser>
          <c:idx val="0"/>
          <c:order val="2"/>
          <c:tx>
            <c:strRef>
              <c:f>'2.5.9'!$B$1</c:f>
              <c:strCache>
                <c:ptCount val="1"/>
                <c:pt idx="0">
                  <c:v>Financial account</c:v>
                </c:pt>
              </c:strCache>
            </c:strRef>
          </c:tx>
          <c:spPr>
            <a:ln w="25400" cap="rnd" cmpd="sng">
              <a:solidFill>
                <a:srgbClr val="7D0532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'2.5.9'!$E$4:$E$23</c:f>
              <c:strCache>
                <c:ptCount val="20"/>
                <c:pt idx="0">
                  <c:v>I.19</c:v>
                </c:pt>
                <c:pt idx="2">
                  <c:v>III.19</c:v>
                </c:pt>
                <c:pt idx="4">
                  <c:v>I.20</c:v>
                </c:pt>
                <c:pt idx="6">
                  <c:v>III.20</c:v>
                </c:pt>
                <c:pt idx="8">
                  <c:v>І.21</c:v>
                </c:pt>
                <c:pt idx="10">
                  <c:v>ІІІ.21</c:v>
                </c:pt>
                <c:pt idx="12">
                  <c:v>I.22</c:v>
                </c:pt>
                <c:pt idx="14">
                  <c:v>III.22</c:v>
                </c:pt>
                <c:pt idx="16">
                  <c:v>I.23</c:v>
                </c:pt>
                <c:pt idx="19">
                  <c:v>IV.23</c:v>
                </c:pt>
              </c:strCache>
            </c:strRef>
          </c:cat>
          <c:val>
            <c:numRef>
              <c:f>'2.5.9'!$B$4:$B$23</c:f>
              <c:numCache>
                <c:formatCode>0.0</c:formatCode>
                <c:ptCount val="20"/>
                <c:pt idx="0">
                  <c:v>0.9</c:v>
                </c:pt>
                <c:pt idx="1">
                  <c:v>1.7</c:v>
                </c:pt>
                <c:pt idx="2">
                  <c:v>5.0999999999999996</c:v>
                </c:pt>
                <c:pt idx="3">
                  <c:v>2.2999999999999998</c:v>
                </c:pt>
                <c:pt idx="4">
                  <c:v>-2.2000000000000002</c:v>
                </c:pt>
                <c:pt idx="5">
                  <c:v>-0.7</c:v>
                </c:pt>
                <c:pt idx="6">
                  <c:v>-2.2999999999999998</c:v>
                </c:pt>
                <c:pt idx="7">
                  <c:v>1.8</c:v>
                </c:pt>
                <c:pt idx="8">
                  <c:v>-0.1</c:v>
                </c:pt>
                <c:pt idx="9">
                  <c:v>1</c:v>
                </c:pt>
                <c:pt idx="10">
                  <c:v>-0.9</c:v>
                </c:pt>
                <c:pt idx="11">
                  <c:v>2.2000000000000002</c:v>
                </c:pt>
                <c:pt idx="12">
                  <c:v>0.4</c:v>
                </c:pt>
                <c:pt idx="13">
                  <c:v>1</c:v>
                </c:pt>
                <c:pt idx="14">
                  <c:v>2.1</c:v>
                </c:pt>
                <c:pt idx="15">
                  <c:v>1.3</c:v>
                </c:pt>
                <c:pt idx="16">
                  <c:v>3.5</c:v>
                </c:pt>
                <c:pt idx="17">
                  <c:v>2.4</c:v>
                </c:pt>
                <c:pt idx="18">
                  <c:v>3.6</c:v>
                </c:pt>
                <c:pt idx="19">
                  <c:v>2.1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034-44CD-8779-66678AE429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7137984"/>
        <c:axId val="687143232"/>
      </c:lineChart>
      <c:catAx>
        <c:axId val="687137984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A"/>
          </a:p>
        </c:txPr>
        <c:crossAx val="687143232"/>
        <c:crosses val="autoZero"/>
        <c:auto val="1"/>
        <c:lblAlgn val="ctr"/>
        <c:lblOffset val="100"/>
        <c:tickMarkSkip val="4"/>
        <c:noMultiLvlLbl val="0"/>
      </c:catAx>
      <c:valAx>
        <c:axId val="687143232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A"/>
          </a:p>
        </c:txPr>
        <c:crossAx val="687137984"/>
        <c:crosses val="autoZero"/>
        <c:crossBetween val="between"/>
      </c:valAx>
      <c:spPr>
        <a:blipFill dpi="0" rotWithShape="1">
          <a:blip xmlns:r="http://schemas.openxmlformats.org/officeDocument/2006/relationships" r:embed="rId3"/>
          <a:srcRect/>
          <a:stretch>
            <a:fillRect l="55000"/>
          </a:stretch>
        </a:blipFill>
        <a:ln w="9525">
          <a:solidFill>
            <a:srgbClr val="505050"/>
          </a:solidFill>
        </a:ln>
        <a:effectLst/>
      </c:spPr>
    </c:plotArea>
    <c:legend>
      <c:legendPos val="b"/>
      <c:legendEntry>
        <c:idx val="2"/>
        <c:delete val="1"/>
      </c:legendEntry>
      <c:layout>
        <c:manualLayout>
          <c:xMode val="edge"/>
          <c:yMode val="edge"/>
          <c:x val="0"/>
          <c:y val="0.84050304656801167"/>
          <c:w val="0.97928643509386326"/>
          <c:h val="0.13903564888926259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A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A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1.6597510373443983E-2"/>
          <c:y val="2.4640661068192061E-2"/>
          <c:w val="0.950207468879668"/>
          <c:h val="0.8131418152503379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'1.11'!$E$1</c:f>
              <c:strCache>
                <c:ptCount val="1"/>
                <c:pt idx="0">
                  <c:v>Current</c:v>
                </c:pt>
              </c:strCache>
            </c:strRef>
          </c:tx>
          <c:spPr>
            <a:solidFill>
              <a:srgbClr val="057D4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'1.11'!$D$4:$D$26</c:f>
              <c:strCache>
                <c:ptCount val="23"/>
                <c:pt idx="0">
                  <c:v>TR</c:v>
                </c:pt>
                <c:pt idx="1">
                  <c:v>GH</c:v>
                </c:pt>
                <c:pt idx="2">
                  <c:v>NG</c:v>
                </c:pt>
                <c:pt idx="3">
                  <c:v>GE</c:v>
                </c:pt>
                <c:pt idx="4">
                  <c:v>KZ</c:v>
                </c:pt>
                <c:pt idx="5">
                  <c:v>BY</c:v>
                </c:pt>
                <c:pt idx="6">
                  <c:v>EG</c:v>
                </c:pt>
                <c:pt idx="7">
                  <c:v>UA</c:v>
                </c:pt>
                <c:pt idx="8">
                  <c:v>RU</c:v>
                </c:pt>
                <c:pt idx="9">
                  <c:v>KE</c:v>
                </c:pt>
                <c:pt idx="10">
                  <c:v>BR</c:v>
                </c:pt>
                <c:pt idx="11">
                  <c:v>MD</c:v>
                </c:pt>
                <c:pt idx="12">
                  <c:v>MX</c:v>
                </c:pt>
                <c:pt idx="13">
                  <c:v>IN</c:v>
                </c:pt>
                <c:pt idx="14">
                  <c:v>ZA</c:v>
                </c:pt>
                <c:pt idx="15">
                  <c:v>ID</c:v>
                </c:pt>
                <c:pt idx="16">
                  <c:v>CL</c:v>
                </c:pt>
                <c:pt idx="17">
                  <c:v>PH</c:v>
                </c:pt>
                <c:pt idx="18">
                  <c:v>HU</c:v>
                </c:pt>
                <c:pt idx="19">
                  <c:v>MY</c:v>
                </c:pt>
                <c:pt idx="20">
                  <c:v>RO</c:v>
                </c:pt>
                <c:pt idx="21">
                  <c:v>CZ</c:v>
                </c:pt>
                <c:pt idx="22">
                  <c:v>PL</c:v>
                </c:pt>
              </c:strCache>
            </c:strRef>
          </c:cat>
          <c:val>
            <c:numRef>
              <c:f>'1.11'!$E$4:$E$26</c:f>
              <c:numCache>
                <c:formatCode>0.00</c:formatCode>
                <c:ptCount val="23"/>
                <c:pt idx="0">
                  <c:v>16</c:v>
                </c:pt>
                <c:pt idx="1">
                  <c:v>13.5</c:v>
                </c:pt>
                <c:pt idx="2">
                  <c:v>11.5</c:v>
                </c:pt>
                <c:pt idx="3">
                  <c:v>10</c:v>
                </c:pt>
                <c:pt idx="4">
                  <c:v>9.75</c:v>
                </c:pt>
                <c:pt idx="5">
                  <c:v>9.25</c:v>
                </c:pt>
                <c:pt idx="6">
                  <c:v>8.75</c:v>
                </c:pt>
                <c:pt idx="7">
                  <c:v>8.5</c:v>
                </c:pt>
                <c:pt idx="8">
                  <c:v>7.5</c:v>
                </c:pt>
                <c:pt idx="9">
                  <c:v>7</c:v>
                </c:pt>
                <c:pt idx="10">
                  <c:v>6.25</c:v>
                </c:pt>
                <c:pt idx="11">
                  <c:v>5.5</c:v>
                </c:pt>
                <c:pt idx="12">
                  <c:v>4.75</c:v>
                </c:pt>
                <c:pt idx="13">
                  <c:v>4</c:v>
                </c:pt>
                <c:pt idx="14">
                  <c:v>3.5</c:v>
                </c:pt>
                <c:pt idx="15">
                  <c:v>3.5</c:v>
                </c:pt>
                <c:pt idx="16">
                  <c:v>2.75</c:v>
                </c:pt>
                <c:pt idx="17">
                  <c:v>2</c:v>
                </c:pt>
                <c:pt idx="18">
                  <c:v>1.8</c:v>
                </c:pt>
                <c:pt idx="19">
                  <c:v>1.75</c:v>
                </c:pt>
                <c:pt idx="20">
                  <c:v>1.5</c:v>
                </c:pt>
                <c:pt idx="21">
                  <c:v>1.5</c:v>
                </c:pt>
                <c:pt idx="22">
                  <c:v>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F2-CC43-8834-59F7F0A0A7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27"/>
        <c:axId val="671375216"/>
        <c:axId val="671374432"/>
      </c:barChart>
      <c:lineChart>
        <c:grouping val="standard"/>
        <c:varyColors val="0"/>
        <c:ser>
          <c:idx val="1"/>
          <c:order val="1"/>
          <c:tx>
            <c:strRef>
              <c:f>'1.11'!$F$1</c:f>
              <c:strCache>
                <c:ptCount val="1"/>
                <c:pt idx="0">
                  <c:v>Forecast for the end of 2021</c:v>
                </c:pt>
              </c:strCache>
            </c:strRef>
          </c:tx>
          <c:spPr>
            <a:ln w="25400" cap="rnd" cmpd="sng">
              <a:noFill/>
              <a:prstDash val="solid"/>
              <a:round/>
            </a:ln>
            <a:effectLst/>
          </c:spPr>
          <c:marker>
            <c:symbol val="dash"/>
            <c:size val="5"/>
            <c:spPr>
              <a:solidFill>
                <a:srgbClr val="7D0532"/>
              </a:solidFill>
              <a:ln w="25400">
                <a:solidFill>
                  <a:srgbClr val="7D0532"/>
                </a:solidFill>
              </a:ln>
              <a:effectLst/>
            </c:spPr>
          </c:marker>
          <c:cat>
            <c:strRef>
              <c:f>'1.11'!$D$4:$D$26</c:f>
              <c:strCache>
                <c:ptCount val="23"/>
                <c:pt idx="0">
                  <c:v>TR</c:v>
                </c:pt>
                <c:pt idx="1">
                  <c:v>GH</c:v>
                </c:pt>
                <c:pt idx="2">
                  <c:v>NG</c:v>
                </c:pt>
                <c:pt idx="3">
                  <c:v>GE</c:v>
                </c:pt>
                <c:pt idx="4">
                  <c:v>KZ</c:v>
                </c:pt>
                <c:pt idx="5">
                  <c:v>BY</c:v>
                </c:pt>
                <c:pt idx="6">
                  <c:v>EG</c:v>
                </c:pt>
                <c:pt idx="7">
                  <c:v>UA</c:v>
                </c:pt>
                <c:pt idx="8">
                  <c:v>RU</c:v>
                </c:pt>
                <c:pt idx="9">
                  <c:v>KE</c:v>
                </c:pt>
                <c:pt idx="10">
                  <c:v>BR</c:v>
                </c:pt>
                <c:pt idx="11">
                  <c:v>MD</c:v>
                </c:pt>
                <c:pt idx="12">
                  <c:v>MX</c:v>
                </c:pt>
                <c:pt idx="13">
                  <c:v>IN</c:v>
                </c:pt>
                <c:pt idx="14">
                  <c:v>ZA</c:v>
                </c:pt>
                <c:pt idx="15">
                  <c:v>ID</c:v>
                </c:pt>
                <c:pt idx="16">
                  <c:v>CL</c:v>
                </c:pt>
                <c:pt idx="17">
                  <c:v>PH</c:v>
                </c:pt>
                <c:pt idx="18">
                  <c:v>HU</c:v>
                </c:pt>
                <c:pt idx="19">
                  <c:v>MY</c:v>
                </c:pt>
                <c:pt idx="20">
                  <c:v>RO</c:v>
                </c:pt>
                <c:pt idx="21">
                  <c:v>CZ</c:v>
                </c:pt>
                <c:pt idx="22">
                  <c:v>PL</c:v>
                </c:pt>
              </c:strCache>
            </c:strRef>
          </c:cat>
          <c:val>
            <c:numRef>
              <c:f>'1.11'!$F$4:$F$26</c:f>
              <c:numCache>
                <c:formatCode>0.00</c:formatCode>
                <c:ptCount val="23"/>
                <c:pt idx="0">
                  <c:v>17.11</c:v>
                </c:pt>
                <c:pt idx="1">
                  <c:v>13.43</c:v>
                </c:pt>
                <c:pt idx="2">
                  <c:v>11.54</c:v>
                </c:pt>
                <c:pt idx="3">
                  <c:v>10</c:v>
                </c:pt>
                <c:pt idx="4">
                  <c:v>9.52</c:v>
                </c:pt>
                <c:pt idx="5">
                  <c:v>9.75</c:v>
                </c:pt>
                <c:pt idx="6">
                  <c:v>8.1300000000000008</c:v>
                </c:pt>
                <c:pt idx="7">
                  <c:v>8.58</c:v>
                </c:pt>
                <c:pt idx="8">
                  <c:v>7.02</c:v>
                </c:pt>
                <c:pt idx="9">
                  <c:v>7.06</c:v>
                </c:pt>
                <c:pt idx="10">
                  <c:v>8.25</c:v>
                </c:pt>
                <c:pt idx="13">
                  <c:v>4.05</c:v>
                </c:pt>
                <c:pt idx="14">
                  <c:v>3.59</c:v>
                </c:pt>
                <c:pt idx="15">
                  <c:v>3.5</c:v>
                </c:pt>
                <c:pt idx="16">
                  <c:v>2</c:v>
                </c:pt>
                <c:pt idx="17">
                  <c:v>1.98</c:v>
                </c:pt>
                <c:pt idx="19">
                  <c:v>1.75</c:v>
                </c:pt>
                <c:pt idx="20">
                  <c:v>1.38</c:v>
                </c:pt>
                <c:pt idx="21">
                  <c:v>1.43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AF2-CC43-8834-59F7F0A0A7CB}"/>
            </c:ext>
          </c:extLst>
        </c:ser>
        <c:ser>
          <c:idx val="2"/>
          <c:order val="2"/>
          <c:tx>
            <c:strRef>
              <c:f>'1.11'!$G$1</c:f>
              <c:strCache>
                <c:ptCount val="1"/>
                <c:pt idx="0">
                  <c:v>Forecast for the end of 2022</c:v>
                </c:pt>
              </c:strCache>
            </c:strRef>
          </c:tx>
          <c:spPr>
            <a:ln w="25400" cap="rnd" cmpd="sng">
              <a:noFill/>
              <a:prstDash val="solid"/>
              <a:round/>
            </a:ln>
            <a:effectLst/>
          </c:spPr>
          <c:marker>
            <c:symbol val="dash"/>
            <c:size val="5"/>
            <c:spPr>
              <a:solidFill>
                <a:srgbClr val="DC4B64"/>
              </a:solidFill>
              <a:ln w="25400">
                <a:solidFill>
                  <a:srgbClr val="DC4B64"/>
                </a:solidFill>
              </a:ln>
              <a:effectLst/>
            </c:spPr>
          </c:marker>
          <c:cat>
            <c:strRef>
              <c:f>'1.11'!$D$4:$D$26</c:f>
              <c:strCache>
                <c:ptCount val="23"/>
                <c:pt idx="0">
                  <c:v>TR</c:v>
                </c:pt>
                <c:pt idx="1">
                  <c:v>GH</c:v>
                </c:pt>
                <c:pt idx="2">
                  <c:v>NG</c:v>
                </c:pt>
                <c:pt idx="3">
                  <c:v>GE</c:v>
                </c:pt>
                <c:pt idx="4">
                  <c:v>KZ</c:v>
                </c:pt>
                <c:pt idx="5">
                  <c:v>BY</c:v>
                </c:pt>
                <c:pt idx="6">
                  <c:v>EG</c:v>
                </c:pt>
                <c:pt idx="7">
                  <c:v>UA</c:v>
                </c:pt>
                <c:pt idx="8">
                  <c:v>RU</c:v>
                </c:pt>
                <c:pt idx="9">
                  <c:v>KE</c:v>
                </c:pt>
                <c:pt idx="10">
                  <c:v>BR</c:v>
                </c:pt>
                <c:pt idx="11">
                  <c:v>MD</c:v>
                </c:pt>
                <c:pt idx="12">
                  <c:v>MX</c:v>
                </c:pt>
                <c:pt idx="13">
                  <c:v>IN</c:v>
                </c:pt>
                <c:pt idx="14">
                  <c:v>ZA</c:v>
                </c:pt>
                <c:pt idx="15">
                  <c:v>ID</c:v>
                </c:pt>
                <c:pt idx="16">
                  <c:v>CL</c:v>
                </c:pt>
                <c:pt idx="17">
                  <c:v>PH</c:v>
                </c:pt>
                <c:pt idx="18">
                  <c:v>HU</c:v>
                </c:pt>
                <c:pt idx="19">
                  <c:v>MY</c:v>
                </c:pt>
                <c:pt idx="20">
                  <c:v>RO</c:v>
                </c:pt>
                <c:pt idx="21">
                  <c:v>CZ</c:v>
                </c:pt>
                <c:pt idx="22">
                  <c:v>PL</c:v>
                </c:pt>
              </c:strCache>
            </c:strRef>
          </c:cat>
          <c:val>
            <c:numRef>
              <c:f>'1.11'!$G$4:$G$26</c:f>
              <c:numCache>
                <c:formatCode>0.00</c:formatCode>
                <c:ptCount val="23"/>
                <c:pt idx="0">
                  <c:v>14.01</c:v>
                </c:pt>
                <c:pt idx="1">
                  <c:v>13.75</c:v>
                </c:pt>
                <c:pt idx="2">
                  <c:v>12.4</c:v>
                </c:pt>
                <c:pt idx="3">
                  <c:v>9.1300000000000008</c:v>
                </c:pt>
                <c:pt idx="4">
                  <c:v>9.35</c:v>
                </c:pt>
                <c:pt idx="5">
                  <c:v>8.5500000000000007</c:v>
                </c:pt>
                <c:pt idx="6">
                  <c:v>8.14</c:v>
                </c:pt>
                <c:pt idx="7">
                  <c:v>7.81</c:v>
                </c:pt>
                <c:pt idx="8">
                  <c:v>6.31</c:v>
                </c:pt>
                <c:pt idx="9">
                  <c:v>7.28</c:v>
                </c:pt>
                <c:pt idx="10">
                  <c:v>8.5</c:v>
                </c:pt>
                <c:pt idx="13">
                  <c:v>4.45</c:v>
                </c:pt>
                <c:pt idx="14">
                  <c:v>4.3600000000000003</c:v>
                </c:pt>
                <c:pt idx="15">
                  <c:v>3.92</c:v>
                </c:pt>
                <c:pt idx="16">
                  <c:v>4.17</c:v>
                </c:pt>
                <c:pt idx="17">
                  <c:v>2.2599999999999998</c:v>
                </c:pt>
                <c:pt idx="19">
                  <c:v>1.93</c:v>
                </c:pt>
                <c:pt idx="20">
                  <c:v>1.79</c:v>
                </c:pt>
                <c:pt idx="21">
                  <c:v>1.91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AF2-CC43-8834-59F7F0A0A7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71375216"/>
        <c:axId val="671374432"/>
      </c:lineChart>
      <c:catAx>
        <c:axId val="671375216"/>
        <c:scaling>
          <c:orientation val="minMax"/>
        </c:scaling>
        <c:delete val="0"/>
        <c:axPos val="b"/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A"/>
          </a:p>
        </c:txPr>
        <c:crossAx val="671374432"/>
        <c:crosses val="autoZero"/>
        <c:auto val="1"/>
        <c:lblAlgn val="ctr"/>
        <c:lblOffset val="100"/>
        <c:noMultiLvlLbl val="0"/>
      </c:catAx>
      <c:valAx>
        <c:axId val="671374432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A"/>
          </a:p>
        </c:txPr>
        <c:crossAx val="671375216"/>
        <c:crosses val="autoZero"/>
        <c:crossBetween val="between"/>
      </c:val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b"/>
      <c:layout>
        <c:manualLayout>
          <c:xMode val="edge"/>
          <c:yMode val="edge"/>
          <c:x val="3.3195020746887967E-2"/>
          <c:y val="0.83502883393892124"/>
          <c:w val="0.9294605809128631"/>
          <c:h val="0.15400413167620036"/>
        </c:manualLayout>
      </c:layout>
      <c:overlay val="0"/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A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A"/>
    </a:p>
  </c:tx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2.3121387283236993E-2"/>
          <c:w val="0.96680497925311204"/>
          <c:h val="0.7630057803468207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'2.5.10'!$B$1</c:f>
              <c:strCache>
                <c:ptCount val="1"/>
                <c:pt idx="0">
                  <c:v>Net international reserves</c:v>
                </c:pt>
              </c:strCache>
            </c:strRef>
          </c:tx>
          <c:spPr>
            <a:solidFill>
              <a:srgbClr val="057D4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'2.5.10'!$E$4:$E$23</c:f>
              <c:strCache>
                <c:ptCount val="20"/>
                <c:pt idx="0">
                  <c:v>I.19</c:v>
                </c:pt>
                <c:pt idx="2">
                  <c:v>III.19</c:v>
                </c:pt>
                <c:pt idx="4">
                  <c:v>I.20</c:v>
                </c:pt>
                <c:pt idx="6">
                  <c:v>III.20</c:v>
                </c:pt>
                <c:pt idx="8">
                  <c:v>І.21</c:v>
                </c:pt>
                <c:pt idx="10">
                  <c:v>ІІІ.21</c:v>
                </c:pt>
                <c:pt idx="12">
                  <c:v>I.22</c:v>
                </c:pt>
                <c:pt idx="14">
                  <c:v>III.22</c:v>
                </c:pt>
                <c:pt idx="16">
                  <c:v>I.23</c:v>
                </c:pt>
                <c:pt idx="19">
                  <c:v>IV.23</c:v>
                </c:pt>
              </c:strCache>
            </c:strRef>
          </c:cat>
          <c:val>
            <c:numRef>
              <c:f>'2.5.10'!$B$4:$B$23</c:f>
              <c:numCache>
                <c:formatCode>0.0</c:formatCode>
                <c:ptCount val="20"/>
                <c:pt idx="0">
                  <c:v>10</c:v>
                </c:pt>
                <c:pt idx="1">
                  <c:v>10.5</c:v>
                </c:pt>
                <c:pt idx="2">
                  <c:v>12.1</c:v>
                </c:pt>
                <c:pt idx="3">
                  <c:v>15.8</c:v>
                </c:pt>
                <c:pt idx="4">
                  <c:v>16.100000000000001</c:v>
                </c:pt>
                <c:pt idx="5">
                  <c:v>17.5</c:v>
                </c:pt>
                <c:pt idx="6">
                  <c:v>15.8</c:v>
                </c:pt>
                <c:pt idx="7">
                  <c:v>18.100000000000001</c:v>
                </c:pt>
                <c:pt idx="8">
                  <c:v>16.7</c:v>
                </c:pt>
                <c:pt idx="9">
                  <c:v>18</c:v>
                </c:pt>
                <c:pt idx="10">
                  <c:v>19.100000000000001</c:v>
                </c:pt>
                <c:pt idx="11">
                  <c:v>20.9</c:v>
                </c:pt>
                <c:pt idx="12">
                  <c:v>20.100000000000001</c:v>
                </c:pt>
                <c:pt idx="13">
                  <c:v>20</c:v>
                </c:pt>
                <c:pt idx="14">
                  <c:v>20</c:v>
                </c:pt>
                <c:pt idx="15">
                  <c:v>20</c:v>
                </c:pt>
                <c:pt idx="16">
                  <c:v>22.2</c:v>
                </c:pt>
                <c:pt idx="17">
                  <c:v>21.8</c:v>
                </c:pt>
                <c:pt idx="18">
                  <c:v>22.2</c:v>
                </c:pt>
                <c:pt idx="19">
                  <c:v>22.1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68-451D-8BEE-C0E88C594B68}"/>
            </c:ext>
          </c:extLst>
        </c:ser>
        <c:ser>
          <c:idx val="1"/>
          <c:order val="1"/>
          <c:tx>
            <c:strRef>
              <c:f>'2.5.10'!$C$1</c:f>
              <c:strCache>
                <c:ptCount val="1"/>
                <c:pt idx="0">
                  <c:v>IMF credit</c:v>
                </c:pt>
              </c:strCache>
            </c:strRef>
          </c:tx>
          <c:spPr>
            <a:solidFill>
              <a:srgbClr val="91C8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'2.5.10'!$E$4:$E$23</c:f>
              <c:strCache>
                <c:ptCount val="20"/>
                <c:pt idx="0">
                  <c:v>I.19</c:v>
                </c:pt>
                <c:pt idx="2">
                  <c:v>III.19</c:v>
                </c:pt>
                <c:pt idx="4">
                  <c:v>I.20</c:v>
                </c:pt>
                <c:pt idx="6">
                  <c:v>III.20</c:v>
                </c:pt>
                <c:pt idx="8">
                  <c:v>І.21</c:v>
                </c:pt>
                <c:pt idx="10">
                  <c:v>ІІІ.21</c:v>
                </c:pt>
                <c:pt idx="12">
                  <c:v>I.22</c:v>
                </c:pt>
                <c:pt idx="14">
                  <c:v>III.22</c:v>
                </c:pt>
                <c:pt idx="16">
                  <c:v>I.23</c:v>
                </c:pt>
                <c:pt idx="19">
                  <c:v>IV.23</c:v>
                </c:pt>
              </c:strCache>
            </c:strRef>
          </c:cat>
          <c:val>
            <c:numRef>
              <c:f>'2.5.10'!$C$4:$C$23</c:f>
              <c:numCache>
                <c:formatCode>0.0</c:formatCode>
                <c:ptCount val="20"/>
                <c:pt idx="0">
                  <c:v>10.6</c:v>
                </c:pt>
                <c:pt idx="1">
                  <c:v>10.1</c:v>
                </c:pt>
                <c:pt idx="2">
                  <c:v>9.4</c:v>
                </c:pt>
                <c:pt idx="3">
                  <c:v>9.5</c:v>
                </c:pt>
                <c:pt idx="4">
                  <c:v>8.9</c:v>
                </c:pt>
                <c:pt idx="5">
                  <c:v>11</c:v>
                </c:pt>
                <c:pt idx="6">
                  <c:v>10.7</c:v>
                </c:pt>
                <c:pt idx="7">
                  <c:v>11</c:v>
                </c:pt>
                <c:pt idx="8">
                  <c:v>10.3</c:v>
                </c:pt>
                <c:pt idx="9">
                  <c:v>10.4</c:v>
                </c:pt>
                <c:pt idx="10">
                  <c:v>9.6</c:v>
                </c:pt>
                <c:pt idx="11">
                  <c:v>10.3</c:v>
                </c:pt>
                <c:pt idx="12">
                  <c:v>10.1</c:v>
                </c:pt>
                <c:pt idx="13">
                  <c:v>11.3</c:v>
                </c:pt>
                <c:pt idx="14">
                  <c:v>10.5</c:v>
                </c:pt>
                <c:pt idx="15">
                  <c:v>10.199999999999999</c:v>
                </c:pt>
                <c:pt idx="16">
                  <c:v>9.4</c:v>
                </c:pt>
                <c:pt idx="17">
                  <c:v>9.1</c:v>
                </c:pt>
                <c:pt idx="18">
                  <c:v>8.1</c:v>
                </c:pt>
                <c:pt idx="19">
                  <c:v>7.5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68-451D-8BEE-C0E88C594B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380180088"/>
        <c:axId val="380185992"/>
      </c:barChart>
      <c:lineChart>
        <c:grouping val="standard"/>
        <c:varyColors val="0"/>
        <c:ser>
          <c:idx val="2"/>
          <c:order val="2"/>
          <c:tx>
            <c:strRef>
              <c:f>'2.5.10'!$D$1</c:f>
              <c:strCache>
                <c:ptCount val="1"/>
                <c:pt idx="0">
                  <c:v>As a % of the min. required level according to the IMF criteria </c:v>
                </c:pt>
              </c:strCache>
            </c:strRef>
          </c:tx>
          <c:spPr>
            <a:ln w="25400" cap="rnd" cmpd="sng">
              <a:solidFill>
                <a:srgbClr val="7D0532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'2.5.10'!$A$4:$A$23</c:f>
              <c:strCache>
                <c:ptCount val="20"/>
                <c:pt idx="0">
                  <c:v>I.19</c:v>
                </c:pt>
                <c:pt idx="1">
                  <c:v>II.19</c:v>
                </c:pt>
                <c:pt idx="2">
                  <c:v>III.19</c:v>
                </c:pt>
                <c:pt idx="3">
                  <c:v>IV.19</c:v>
                </c:pt>
                <c:pt idx="4">
                  <c:v>I.20</c:v>
                </c:pt>
                <c:pt idx="5">
                  <c:v>II.20</c:v>
                </c:pt>
                <c:pt idx="6">
                  <c:v>III.20</c:v>
                </c:pt>
                <c:pt idx="7">
                  <c:v>IV.20</c:v>
                </c:pt>
                <c:pt idx="8">
                  <c:v>І.21</c:v>
                </c:pt>
                <c:pt idx="9">
                  <c:v>II.21</c:v>
                </c:pt>
                <c:pt idx="10">
                  <c:v>ІІІ.21</c:v>
                </c:pt>
                <c:pt idx="11">
                  <c:v>IV.21</c:v>
                </c:pt>
                <c:pt idx="12">
                  <c:v>I.22</c:v>
                </c:pt>
                <c:pt idx="13">
                  <c:v>II.22</c:v>
                </c:pt>
                <c:pt idx="14">
                  <c:v>III.22</c:v>
                </c:pt>
                <c:pt idx="15">
                  <c:v>IV.22</c:v>
                </c:pt>
                <c:pt idx="16">
                  <c:v>I.23</c:v>
                </c:pt>
                <c:pt idx="17">
                  <c:v>II.23</c:v>
                </c:pt>
                <c:pt idx="18">
                  <c:v>III.23</c:v>
                </c:pt>
                <c:pt idx="19">
                  <c:v>IV.23</c:v>
                </c:pt>
              </c:strCache>
            </c:strRef>
          </c:cat>
          <c:val>
            <c:numRef>
              <c:f>'2.5.10'!$D$4:$D$23</c:f>
              <c:numCache>
                <c:formatCode>0.0</c:formatCode>
                <c:ptCount val="20"/>
                <c:pt idx="0">
                  <c:v>72.400000000000006</c:v>
                </c:pt>
                <c:pt idx="1">
                  <c:v>71</c:v>
                </c:pt>
                <c:pt idx="2">
                  <c:v>71.5</c:v>
                </c:pt>
                <c:pt idx="3">
                  <c:v>81.8</c:v>
                </c:pt>
                <c:pt idx="4">
                  <c:v>82.3</c:v>
                </c:pt>
                <c:pt idx="5">
                  <c:v>93.6</c:v>
                </c:pt>
                <c:pt idx="6">
                  <c:v>87.1</c:v>
                </c:pt>
                <c:pt idx="7">
                  <c:v>91.9</c:v>
                </c:pt>
                <c:pt idx="8">
                  <c:v>86.7</c:v>
                </c:pt>
                <c:pt idx="9">
                  <c:v>88.6</c:v>
                </c:pt>
                <c:pt idx="10">
                  <c:v>89</c:v>
                </c:pt>
                <c:pt idx="11">
                  <c:v>93.9</c:v>
                </c:pt>
                <c:pt idx="12">
                  <c:v>90.2</c:v>
                </c:pt>
                <c:pt idx="13">
                  <c:v>93.1</c:v>
                </c:pt>
                <c:pt idx="14">
                  <c:v>90.5</c:v>
                </c:pt>
                <c:pt idx="15">
                  <c:v>89.2</c:v>
                </c:pt>
                <c:pt idx="16">
                  <c:v>92</c:v>
                </c:pt>
                <c:pt idx="17">
                  <c:v>89.7</c:v>
                </c:pt>
                <c:pt idx="18">
                  <c:v>87.1</c:v>
                </c:pt>
                <c:pt idx="19">
                  <c:v>84.4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568-451D-8BEE-C0E88C594B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2723552"/>
        <c:axId val="740047792"/>
      </c:lineChart>
      <c:catAx>
        <c:axId val="380180088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A"/>
          </a:p>
        </c:txPr>
        <c:crossAx val="380185992"/>
        <c:crosses val="autoZero"/>
        <c:auto val="1"/>
        <c:lblAlgn val="ctr"/>
        <c:lblOffset val="100"/>
        <c:tickMarkSkip val="4"/>
        <c:noMultiLvlLbl val="0"/>
      </c:catAx>
      <c:valAx>
        <c:axId val="380185992"/>
        <c:scaling>
          <c:orientation val="minMax"/>
          <c:max val="36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A"/>
          </a:p>
        </c:txPr>
        <c:crossAx val="380180088"/>
        <c:crosses val="autoZero"/>
        <c:crossBetween val="between"/>
        <c:majorUnit val="6"/>
      </c:valAx>
      <c:valAx>
        <c:axId val="740047792"/>
        <c:scaling>
          <c:orientation val="minMax"/>
          <c:max val="120"/>
        </c:scaling>
        <c:delete val="0"/>
        <c:axPos val="r"/>
        <c:numFmt formatCode="0" sourceLinked="0"/>
        <c:majorTickMark val="in"/>
        <c:minorTickMark val="none"/>
        <c:tickLblPos val="nextTo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A"/>
          </a:p>
        </c:txPr>
        <c:crossAx val="652723552"/>
        <c:crosses val="max"/>
        <c:crossBetween val="between"/>
        <c:majorUnit val="20"/>
      </c:valAx>
      <c:catAx>
        <c:axId val="6527235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740047792"/>
        <c:crosses val="autoZero"/>
        <c:auto val="1"/>
        <c:lblAlgn val="ctr"/>
        <c:lblOffset val="100"/>
        <c:noMultiLvlLbl val="0"/>
      </c:cat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blipFill>
                <a:blip xmlns:r="http://schemas.openxmlformats.org/officeDocument/2006/relationships" r:embed="rId3"/>
                <a:stretch>
                  <a:fillRect l="55000"/>
                </a:stretch>
              </a:blipFill>
            </a14:hiddenFill>
          </a:ext>
        </a:extLst>
      </c:spPr>
    </c:plotArea>
    <c:legend>
      <c:legendPos val="b"/>
      <c:layout>
        <c:manualLayout>
          <c:xMode val="edge"/>
          <c:yMode val="edge"/>
          <c:x val="8.2987551867219917E-3"/>
          <c:y val="0.78612716763005785"/>
          <c:w val="0.99170124481327804"/>
          <c:h val="0.20809248554913296"/>
        </c:manualLayout>
      </c:layout>
      <c:overlay val="0"/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A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A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2.4640661068192061E-2"/>
          <c:w val="0.96680497925311204"/>
          <c:h val="0.8131418152503379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'2.5.11'!$B$1</c:f>
              <c:strCache>
                <c:ptCount val="1"/>
                <c:pt idx="0">
                  <c:v>Ext. debt, principal</c:v>
                </c:pt>
              </c:strCache>
            </c:strRef>
          </c:tx>
          <c:spPr>
            <a:solidFill>
              <a:srgbClr val="057D4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'2.5.11'!$F$4:$F$23</c:f>
              <c:strCache>
                <c:ptCount val="20"/>
                <c:pt idx="0">
                  <c:v>I.19</c:v>
                </c:pt>
                <c:pt idx="2">
                  <c:v>III.19</c:v>
                </c:pt>
                <c:pt idx="4">
                  <c:v>I.20</c:v>
                </c:pt>
                <c:pt idx="6">
                  <c:v>III.20</c:v>
                </c:pt>
                <c:pt idx="8">
                  <c:v>І.21</c:v>
                </c:pt>
                <c:pt idx="10">
                  <c:v>ІІІ.21</c:v>
                </c:pt>
                <c:pt idx="12">
                  <c:v>I.22</c:v>
                </c:pt>
                <c:pt idx="14">
                  <c:v>III.22</c:v>
                </c:pt>
                <c:pt idx="16">
                  <c:v>I.23</c:v>
                </c:pt>
                <c:pt idx="19">
                  <c:v>IV.23</c:v>
                </c:pt>
              </c:strCache>
            </c:strRef>
          </c:cat>
          <c:val>
            <c:numRef>
              <c:f>'2.5.11'!$B$4:$B$23</c:f>
              <c:numCache>
                <c:formatCode>0.0</c:formatCode>
                <c:ptCount val="20"/>
                <c:pt idx="0">
                  <c:v>0.12</c:v>
                </c:pt>
                <c:pt idx="1">
                  <c:v>1.1299999999999999</c:v>
                </c:pt>
                <c:pt idx="2">
                  <c:v>0.96</c:v>
                </c:pt>
                <c:pt idx="3">
                  <c:v>0.13</c:v>
                </c:pt>
                <c:pt idx="4">
                  <c:v>0.27</c:v>
                </c:pt>
                <c:pt idx="5">
                  <c:v>1.1299999999999999</c:v>
                </c:pt>
                <c:pt idx="6">
                  <c:v>2.52</c:v>
                </c:pt>
                <c:pt idx="7">
                  <c:v>0.17</c:v>
                </c:pt>
                <c:pt idx="8">
                  <c:v>0.49</c:v>
                </c:pt>
                <c:pt idx="9">
                  <c:v>0.15</c:v>
                </c:pt>
                <c:pt idx="10">
                  <c:v>2.15</c:v>
                </c:pt>
                <c:pt idx="11">
                  <c:v>0.36</c:v>
                </c:pt>
                <c:pt idx="12">
                  <c:v>0.22</c:v>
                </c:pt>
                <c:pt idx="13">
                  <c:v>0.24</c:v>
                </c:pt>
                <c:pt idx="14">
                  <c:v>1.26</c:v>
                </c:pt>
                <c:pt idx="15">
                  <c:v>0.31</c:v>
                </c:pt>
                <c:pt idx="16">
                  <c:v>0.26</c:v>
                </c:pt>
                <c:pt idx="17">
                  <c:v>0.28999999999999998</c:v>
                </c:pt>
                <c:pt idx="18">
                  <c:v>1.66</c:v>
                </c:pt>
                <c:pt idx="19">
                  <c:v>0.38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CEC-4A47-ABE8-7144DD1E5F29}"/>
            </c:ext>
          </c:extLst>
        </c:ser>
        <c:ser>
          <c:idx val="1"/>
          <c:order val="1"/>
          <c:tx>
            <c:strRef>
              <c:f>'2.5.11'!$C$1</c:f>
              <c:strCache>
                <c:ptCount val="1"/>
                <c:pt idx="0">
                  <c:v>Ext. debt, interest</c:v>
                </c:pt>
              </c:strCache>
            </c:strRef>
          </c:tx>
          <c:spPr>
            <a:solidFill>
              <a:srgbClr val="91C8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'2.5.11'!$F$4:$F$23</c:f>
              <c:strCache>
                <c:ptCount val="20"/>
                <c:pt idx="0">
                  <c:v>I.19</c:v>
                </c:pt>
                <c:pt idx="2">
                  <c:v>III.19</c:v>
                </c:pt>
                <c:pt idx="4">
                  <c:v>I.20</c:v>
                </c:pt>
                <c:pt idx="6">
                  <c:v>III.20</c:v>
                </c:pt>
                <c:pt idx="8">
                  <c:v>І.21</c:v>
                </c:pt>
                <c:pt idx="10">
                  <c:v>ІІІ.21</c:v>
                </c:pt>
                <c:pt idx="12">
                  <c:v>I.22</c:v>
                </c:pt>
                <c:pt idx="14">
                  <c:v>III.22</c:v>
                </c:pt>
                <c:pt idx="16">
                  <c:v>I.23</c:v>
                </c:pt>
                <c:pt idx="19">
                  <c:v>IV.23</c:v>
                </c:pt>
              </c:strCache>
            </c:strRef>
          </c:cat>
          <c:val>
            <c:numRef>
              <c:f>'2.5.11'!$C$4:$C$23</c:f>
              <c:numCache>
                <c:formatCode>0.0</c:formatCode>
                <c:ptCount val="20"/>
                <c:pt idx="0">
                  <c:v>0.64</c:v>
                </c:pt>
                <c:pt idx="1">
                  <c:v>0.15</c:v>
                </c:pt>
                <c:pt idx="2">
                  <c:v>0.68</c:v>
                </c:pt>
                <c:pt idx="3">
                  <c:v>0.16</c:v>
                </c:pt>
                <c:pt idx="4">
                  <c:v>0.65</c:v>
                </c:pt>
                <c:pt idx="5">
                  <c:v>0.25</c:v>
                </c:pt>
                <c:pt idx="6">
                  <c:v>0.61</c:v>
                </c:pt>
                <c:pt idx="7">
                  <c:v>0.15</c:v>
                </c:pt>
                <c:pt idx="8">
                  <c:v>0.83</c:v>
                </c:pt>
                <c:pt idx="9">
                  <c:v>0.3</c:v>
                </c:pt>
                <c:pt idx="10">
                  <c:v>0.64</c:v>
                </c:pt>
                <c:pt idx="11">
                  <c:v>0.21</c:v>
                </c:pt>
                <c:pt idx="12">
                  <c:v>0.65</c:v>
                </c:pt>
                <c:pt idx="13">
                  <c:v>0.35</c:v>
                </c:pt>
                <c:pt idx="14">
                  <c:v>0.62</c:v>
                </c:pt>
                <c:pt idx="15">
                  <c:v>0.26</c:v>
                </c:pt>
                <c:pt idx="16">
                  <c:v>0.65</c:v>
                </c:pt>
                <c:pt idx="17">
                  <c:v>0.67</c:v>
                </c:pt>
                <c:pt idx="18">
                  <c:v>0.73</c:v>
                </c:pt>
                <c:pt idx="19">
                  <c:v>0.26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CEC-4A47-ABE8-7144DD1E5F29}"/>
            </c:ext>
          </c:extLst>
        </c:ser>
        <c:ser>
          <c:idx val="2"/>
          <c:order val="2"/>
          <c:tx>
            <c:strRef>
              <c:f>'2.5.11'!$D$1</c:f>
              <c:strCache>
                <c:ptCount val="1"/>
                <c:pt idx="0">
                  <c:v>Repayments to IMF, principal</c:v>
                </c:pt>
              </c:strCache>
            </c:strRef>
          </c:tx>
          <c:spPr>
            <a:solidFill>
              <a:srgbClr val="7D0532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'2.5.11'!$F$4:$F$23</c:f>
              <c:strCache>
                <c:ptCount val="20"/>
                <c:pt idx="0">
                  <c:v>I.19</c:v>
                </c:pt>
                <c:pt idx="2">
                  <c:v>III.19</c:v>
                </c:pt>
                <c:pt idx="4">
                  <c:v>I.20</c:v>
                </c:pt>
                <c:pt idx="6">
                  <c:v>III.20</c:v>
                </c:pt>
                <c:pt idx="8">
                  <c:v>І.21</c:v>
                </c:pt>
                <c:pt idx="10">
                  <c:v>ІІІ.21</c:v>
                </c:pt>
                <c:pt idx="12">
                  <c:v>I.22</c:v>
                </c:pt>
                <c:pt idx="14">
                  <c:v>III.22</c:v>
                </c:pt>
                <c:pt idx="16">
                  <c:v>I.23</c:v>
                </c:pt>
                <c:pt idx="19">
                  <c:v>IV.23</c:v>
                </c:pt>
              </c:strCache>
            </c:strRef>
          </c:cat>
          <c:val>
            <c:numRef>
              <c:f>'2.5.11'!$D$4:$D$23</c:f>
              <c:numCache>
                <c:formatCode>0.0</c:formatCode>
                <c:ptCount val="20"/>
                <c:pt idx="0">
                  <c:v>0.52</c:v>
                </c:pt>
                <c:pt idx="1">
                  <c:v>0.51</c:v>
                </c:pt>
                <c:pt idx="2">
                  <c:v>0.56000000000000005</c:v>
                </c:pt>
                <c:pt idx="3">
                  <c:v>0</c:v>
                </c:pt>
                <c:pt idx="4">
                  <c:v>0.54</c:v>
                </c:pt>
                <c:pt idx="5">
                  <c:v>0</c:v>
                </c:pt>
                <c:pt idx="6">
                  <c:v>0.56000000000000005</c:v>
                </c:pt>
                <c:pt idx="7">
                  <c:v>0</c:v>
                </c:pt>
                <c:pt idx="8">
                  <c:v>0.65</c:v>
                </c:pt>
                <c:pt idx="9">
                  <c:v>0</c:v>
                </c:pt>
                <c:pt idx="10">
                  <c:v>0.65</c:v>
                </c:pt>
                <c:pt idx="11">
                  <c:v>0.09</c:v>
                </c:pt>
                <c:pt idx="12">
                  <c:v>0.82</c:v>
                </c:pt>
                <c:pt idx="13">
                  <c:v>0.26</c:v>
                </c:pt>
                <c:pt idx="14">
                  <c:v>0.82</c:v>
                </c:pt>
                <c:pt idx="15">
                  <c:v>0.26</c:v>
                </c:pt>
                <c:pt idx="16">
                  <c:v>0.82</c:v>
                </c:pt>
                <c:pt idx="17">
                  <c:v>0.26</c:v>
                </c:pt>
                <c:pt idx="18">
                  <c:v>1.08</c:v>
                </c:pt>
                <c:pt idx="19">
                  <c:v>0.53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CEC-4A47-ABE8-7144DD1E5F29}"/>
            </c:ext>
          </c:extLst>
        </c:ser>
        <c:ser>
          <c:idx val="3"/>
          <c:order val="3"/>
          <c:tx>
            <c:strRef>
              <c:f>'2.5.11'!$E$1</c:f>
              <c:strCache>
                <c:ptCount val="1"/>
                <c:pt idx="0">
                  <c:v>Repayments to IMF, interest</c:v>
                </c:pt>
              </c:strCache>
            </c:strRef>
          </c:tx>
          <c:spPr>
            <a:solidFill>
              <a:srgbClr val="DC4B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'2.5.11'!$F$4:$F$23</c:f>
              <c:strCache>
                <c:ptCount val="20"/>
                <c:pt idx="0">
                  <c:v>I.19</c:v>
                </c:pt>
                <c:pt idx="2">
                  <c:v>III.19</c:v>
                </c:pt>
                <c:pt idx="4">
                  <c:v>I.20</c:v>
                </c:pt>
                <c:pt idx="6">
                  <c:v>III.20</c:v>
                </c:pt>
                <c:pt idx="8">
                  <c:v>І.21</c:v>
                </c:pt>
                <c:pt idx="10">
                  <c:v>ІІІ.21</c:v>
                </c:pt>
                <c:pt idx="12">
                  <c:v>I.22</c:v>
                </c:pt>
                <c:pt idx="14">
                  <c:v>III.22</c:v>
                </c:pt>
                <c:pt idx="16">
                  <c:v>I.23</c:v>
                </c:pt>
                <c:pt idx="19">
                  <c:v>IV.23</c:v>
                </c:pt>
              </c:strCache>
            </c:strRef>
          </c:cat>
          <c:val>
            <c:numRef>
              <c:f>'2.5.11'!$E$4:$E$23</c:f>
              <c:numCache>
                <c:formatCode>0.0</c:formatCode>
                <c:ptCount val="20"/>
                <c:pt idx="0">
                  <c:v>0.09</c:v>
                </c:pt>
                <c:pt idx="1">
                  <c:v>0.09</c:v>
                </c:pt>
                <c:pt idx="2">
                  <c:v>0.09</c:v>
                </c:pt>
                <c:pt idx="3">
                  <c:v>0.09</c:v>
                </c:pt>
                <c:pt idx="4">
                  <c:v>0.08</c:v>
                </c:pt>
                <c:pt idx="5">
                  <c:v>7.0000000000000007E-2</c:v>
                </c:pt>
                <c:pt idx="6">
                  <c:v>7.0000000000000007E-2</c:v>
                </c:pt>
                <c:pt idx="7">
                  <c:v>7.0000000000000007E-2</c:v>
                </c:pt>
                <c:pt idx="8">
                  <c:v>7.0000000000000007E-2</c:v>
                </c:pt>
                <c:pt idx="9">
                  <c:v>7.0000000000000007E-2</c:v>
                </c:pt>
                <c:pt idx="10">
                  <c:v>0.06</c:v>
                </c:pt>
                <c:pt idx="11">
                  <c:v>0.06</c:v>
                </c:pt>
                <c:pt idx="12">
                  <c:v>0.06</c:v>
                </c:pt>
                <c:pt idx="13">
                  <c:v>7.0000000000000007E-2</c:v>
                </c:pt>
                <c:pt idx="14">
                  <c:v>0.06</c:v>
                </c:pt>
                <c:pt idx="15">
                  <c:v>0.06</c:v>
                </c:pt>
                <c:pt idx="16">
                  <c:v>0.05</c:v>
                </c:pt>
                <c:pt idx="17">
                  <c:v>0.05</c:v>
                </c:pt>
                <c:pt idx="18">
                  <c:v>0.04</c:v>
                </c:pt>
                <c:pt idx="19">
                  <c:v>0.04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CEC-4A47-ABE8-7144DD1E5F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687236056"/>
        <c:axId val="687240320"/>
      </c:barChart>
      <c:catAx>
        <c:axId val="687236056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A"/>
          </a:p>
        </c:txPr>
        <c:crossAx val="687240320"/>
        <c:crosses val="autoZero"/>
        <c:auto val="1"/>
        <c:lblAlgn val="ctr"/>
        <c:lblOffset val="100"/>
        <c:tickMarkSkip val="4"/>
        <c:noMultiLvlLbl val="0"/>
      </c:catAx>
      <c:valAx>
        <c:axId val="687240320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A"/>
          </a:p>
        </c:txPr>
        <c:crossAx val="687236056"/>
        <c:crosses val="autoZero"/>
        <c:crossBetween val="between"/>
        <c:majorUnit val="1"/>
      </c:valAx>
      <c:spPr>
        <a:blipFill>
          <a:blip xmlns:r="http://schemas.openxmlformats.org/officeDocument/2006/relationships" r:embed="rId3"/>
          <a:stretch>
            <a:fillRect l="54000"/>
          </a:stretch>
        </a:blipFill>
        <a:ln w="9525">
          <a:solidFill>
            <a:srgbClr val="505050"/>
          </a:solidFill>
        </a:ln>
        <a:effectLst/>
      </c:spPr>
    </c:plotArea>
    <c:legend>
      <c:legendPos val="b"/>
      <c:layout>
        <c:manualLayout>
          <c:xMode val="edge"/>
          <c:yMode val="edge"/>
          <c:x val="3.3195020746887967E-2"/>
          <c:y val="0.83778247631852998"/>
          <c:w val="0.9294605809128631"/>
          <c:h val="0.15400413167620036"/>
        </c:manualLayout>
      </c:layout>
      <c:overlay val="0"/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A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A"/>
    </a:p>
  </c:tx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1383016956905285E-2"/>
          <c:y val="5.8085106382978723E-2"/>
          <c:w val="0.88115561799588327"/>
          <c:h val="0.80254146423186468"/>
        </c:manualLayout>
      </c:layout>
      <c:areaChart>
        <c:grouping val="stacked"/>
        <c:varyColors val="0"/>
        <c:ser>
          <c:idx val="9"/>
          <c:order val="0"/>
          <c:spPr>
            <a:noFill/>
          </c:spPr>
          <c:cat>
            <c:strRef>
              <c:f>'2.6.1'!$M$4:$M$31</c:f>
              <c:strCache>
                <c:ptCount val="28"/>
                <c:pt idx="3">
                  <c:v>IV.17</c:v>
                </c:pt>
                <c:pt idx="7">
                  <c:v>IV.18</c:v>
                </c:pt>
                <c:pt idx="11">
                  <c:v>IV.19</c:v>
                </c:pt>
                <c:pt idx="15">
                  <c:v>IV.20</c:v>
                </c:pt>
                <c:pt idx="19">
                  <c:v>IV.21</c:v>
                </c:pt>
                <c:pt idx="23">
                  <c:v>IV.22</c:v>
                </c:pt>
                <c:pt idx="27">
                  <c:v>IV.23</c:v>
                </c:pt>
              </c:strCache>
            </c:strRef>
          </c:cat>
          <c:val>
            <c:numRef>
              <c:f>'2.6.1'!$C$4:$C$31</c:f>
              <c:numCache>
                <c:formatCode>0.0</c:formatCode>
                <c:ptCount val="28"/>
                <c:pt idx="0">
                  <c:v>14</c:v>
                </c:pt>
                <c:pt idx="1">
                  <c:v>12.9</c:v>
                </c:pt>
                <c:pt idx="2">
                  <c:v>12.5</c:v>
                </c:pt>
                <c:pt idx="3">
                  <c:v>13.4</c:v>
                </c:pt>
                <c:pt idx="4">
                  <c:v>15.9</c:v>
                </c:pt>
                <c:pt idx="5">
                  <c:v>17</c:v>
                </c:pt>
                <c:pt idx="6">
                  <c:v>17.600000000000001</c:v>
                </c:pt>
                <c:pt idx="7">
                  <c:v>18</c:v>
                </c:pt>
                <c:pt idx="8">
                  <c:v>18</c:v>
                </c:pt>
                <c:pt idx="9">
                  <c:v>17.600000000000001</c:v>
                </c:pt>
                <c:pt idx="10">
                  <c:v>17</c:v>
                </c:pt>
                <c:pt idx="11">
                  <c:v>15.3</c:v>
                </c:pt>
                <c:pt idx="12">
                  <c:v>11.6</c:v>
                </c:pt>
                <c:pt idx="13">
                  <c:v>8.1</c:v>
                </c:pt>
                <c:pt idx="14">
                  <c:v>6</c:v>
                </c:pt>
                <c:pt idx="15">
                  <c:v>6</c:v>
                </c:pt>
                <c:pt idx="16">
                  <c:v>6.1</c:v>
                </c:pt>
                <c:pt idx="17">
                  <c:v>7.3</c:v>
                </c:pt>
                <c:pt idx="18">
                  <c:v>8</c:v>
                </c:pt>
                <c:pt idx="19">
                  <c:v>7.7</c:v>
                </c:pt>
                <c:pt idx="20">
                  <c:v>6.9</c:v>
                </c:pt>
                <c:pt idx="21">
                  <c:v>5.7</c:v>
                </c:pt>
                <c:pt idx="22">
                  <c:v>4.2</c:v>
                </c:pt>
                <c:pt idx="23">
                  <c:v>2.4</c:v>
                </c:pt>
                <c:pt idx="24">
                  <c:v>1.5</c:v>
                </c:pt>
                <c:pt idx="25">
                  <c:v>0.7</c:v>
                </c:pt>
                <c:pt idx="26">
                  <c:v>0.5</c:v>
                </c:pt>
                <c:pt idx="27">
                  <c:v>0.3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355-470A-A622-6F9E37B12FF7}"/>
            </c:ext>
          </c:extLst>
        </c:ser>
        <c:ser>
          <c:idx val="7"/>
          <c:order val="1"/>
          <c:tx>
            <c:strRef>
              <c:f>'2.6.1'!$D$1</c:f>
              <c:strCache>
                <c:ptCount val="1"/>
                <c:pt idx="0">
                  <c:v>-90%</c:v>
                </c:pt>
              </c:strCache>
            </c:strRef>
          </c:tx>
          <c:spPr>
            <a:solidFill>
              <a:srgbClr val="057D46">
                <a:alpha val="30000"/>
              </a:srgbClr>
            </a:solidFill>
            <a:ln w="25400">
              <a:noFill/>
            </a:ln>
          </c:spPr>
          <c:cat>
            <c:strRef>
              <c:f>'2.6.1'!$M$4:$M$31</c:f>
              <c:strCache>
                <c:ptCount val="28"/>
                <c:pt idx="3">
                  <c:v>IV.17</c:v>
                </c:pt>
                <c:pt idx="7">
                  <c:v>IV.18</c:v>
                </c:pt>
                <c:pt idx="11">
                  <c:v>IV.19</c:v>
                </c:pt>
                <c:pt idx="15">
                  <c:v>IV.20</c:v>
                </c:pt>
                <c:pt idx="19">
                  <c:v>IV.21</c:v>
                </c:pt>
                <c:pt idx="23">
                  <c:v>IV.22</c:v>
                </c:pt>
                <c:pt idx="27">
                  <c:v>IV.23</c:v>
                </c:pt>
              </c:strCache>
            </c:strRef>
          </c:cat>
          <c:val>
            <c:numRef>
              <c:f>'2.6.1'!$D$4:$D$31</c:f>
              <c:numCache>
                <c:formatCode>mm/yyyy</c:formatCode>
                <c:ptCount val="28"/>
                <c:pt idx="19" formatCode="0.0">
                  <c:v>0.3</c:v>
                </c:pt>
                <c:pt idx="20" formatCode="0.0">
                  <c:v>0.6</c:v>
                </c:pt>
                <c:pt idx="21" formatCode="0.0">
                  <c:v>1</c:v>
                </c:pt>
                <c:pt idx="22" formatCode="0.0">
                  <c:v>1.4</c:v>
                </c:pt>
                <c:pt idx="23" formatCode="0.0">
                  <c:v>1.9</c:v>
                </c:pt>
                <c:pt idx="24" formatCode="0.0">
                  <c:v>2</c:v>
                </c:pt>
                <c:pt idx="25" formatCode="0.0">
                  <c:v>2.1</c:v>
                </c:pt>
                <c:pt idx="26" formatCode="0.0">
                  <c:v>2.2000000000000002</c:v>
                </c:pt>
                <c:pt idx="27" formatCode="0.0">
                  <c:v>2.2999999999999998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355-470A-A622-6F9E37B12FF7}"/>
            </c:ext>
          </c:extLst>
        </c:ser>
        <c:ser>
          <c:idx val="6"/>
          <c:order val="2"/>
          <c:tx>
            <c:strRef>
              <c:f>'2.6.1'!$E$1</c:f>
              <c:strCache>
                <c:ptCount val="1"/>
                <c:pt idx="0">
                  <c:v>-70%</c:v>
                </c:pt>
              </c:strCache>
            </c:strRef>
          </c:tx>
          <c:spPr>
            <a:solidFill>
              <a:srgbClr val="057D46">
                <a:alpha val="50000"/>
              </a:srgbClr>
            </a:solidFill>
            <a:ln w="25400">
              <a:noFill/>
            </a:ln>
          </c:spPr>
          <c:cat>
            <c:strRef>
              <c:f>'2.6.1'!$M$4:$M$31</c:f>
              <c:strCache>
                <c:ptCount val="28"/>
                <c:pt idx="3">
                  <c:v>IV.17</c:v>
                </c:pt>
                <c:pt idx="7">
                  <c:v>IV.18</c:v>
                </c:pt>
                <c:pt idx="11">
                  <c:v>IV.19</c:v>
                </c:pt>
                <c:pt idx="15">
                  <c:v>IV.20</c:v>
                </c:pt>
                <c:pt idx="19">
                  <c:v>IV.21</c:v>
                </c:pt>
                <c:pt idx="23">
                  <c:v>IV.22</c:v>
                </c:pt>
                <c:pt idx="27">
                  <c:v>IV.23</c:v>
                </c:pt>
              </c:strCache>
            </c:strRef>
          </c:cat>
          <c:val>
            <c:numRef>
              <c:f>'2.6.1'!$E$4:$E$31</c:f>
              <c:numCache>
                <c:formatCode>mm/yyyy</c:formatCode>
                <c:ptCount val="28"/>
                <c:pt idx="19" formatCode="0.0">
                  <c:v>0.2</c:v>
                </c:pt>
                <c:pt idx="20" formatCode="0.0">
                  <c:v>0.4</c:v>
                </c:pt>
                <c:pt idx="21" formatCode="0.0">
                  <c:v>0.7</c:v>
                </c:pt>
                <c:pt idx="22" formatCode="0.0">
                  <c:v>0.9</c:v>
                </c:pt>
                <c:pt idx="23" formatCode="0.0">
                  <c:v>1.2</c:v>
                </c:pt>
                <c:pt idx="24" formatCode="0.0">
                  <c:v>1.3</c:v>
                </c:pt>
                <c:pt idx="25" formatCode="0.0">
                  <c:v>1.3</c:v>
                </c:pt>
                <c:pt idx="26" formatCode="0.0">
                  <c:v>1.4</c:v>
                </c:pt>
                <c:pt idx="27" formatCode="0.0">
                  <c:v>1.4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355-470A-A622-6F9E37B12FF7}"/>
            </c:ext>
          </c:extLst>
        </c:ser>
        <c:ser>
          <c:idx val="5"/>
          <c:order val="3"/>
          <c:tx>
            <c:strRef>
              <c:f>'2.6.1'!$F$1</c:f>
              <c:strCache>
                <c:ptCount val="1"/>
                <c:pt idx="0">
                  <c:v>-50%</c:v>
                </c:pt>
              </c:strCache>
            </c:strRef>
          </c:tx>
          <c:spPr>
            <a:solidFill>
              <a:srgbClr val="057D46">
                <a:alpha val="70000"/>
              </a:srgbClr>
            </a:solidFill>
            <a:ln w="25400">
              <a:noFill/>
            </a:ln>
          </c:spPr>
          <c:cat>
            <c:strRef>
              <c:f>'2.6.1'!$M$4:$M$31</c:f>
              <c:strCache>
                <c:ptCount val="28"/>
                <c:pt idx="3">
                  <c:v>IV.17</c:v>
                </c:pt>
                <c:pt idx="7">
                  <c:v>IV.18</c:v>
                </c:pt>
                <c:pt idx="11">
                  <c:v>IV.19</c:v>
                </c:pt>
                <c:pt idx="15">
                  <c:v>IV.20</c:v>
                </c:pt>
                <c:pt idx="19">
                  <c:v>IV.21</c:v>
                </c:pt>
                <c:pt idx="23">
                  <c:v>IV.22</c:v>
                </c:pt>
                <c:pt idx="27">
                  <c:v>IV.23</c:v>
                </c:pt>
              </c:strCache>
            </c:strRef>
          </c:cat>
          <c:val>
            <c:numRef>
              <c:f>'2.6.1'!$F$4:$F$31</c:f>
              <c:numCache>
                <c:formatCode>mm/yyyy</c:formatCode>
                <c:ptCount val="28"/>
                <c:pt idx="19" formatCode="0.0">
                  <c:v>0.2</c:v>
                </c:pt>
                <c:pt idx="20" formatCode="0.0">
                  <c:v>0.3</c:v>
                </c:pt>
                <c:pt idx="21" formatCode="0.0">
                  <c:v>0.5</c:v>
                </c:pt>
                <c:pt idx="22" formatCode="0.0">
                  <c:v>0.7</c:v>
                </c:pt>
                <c:pt idx="23" formatCode="0.0">
                  <c:v>1</c:v>
                </c:pt>
                <c:pt idx="24" formatCode="0.0">
                  <c:v>1.1000000000000001</c:v>
                </c:pt>
                <c:pt idx="25" formatCode="0.0">
                  <c:v>1.1000000000000001</c:v>
                </c:pt>
                <c:pt idx="26" formatCode="0.0">
                  <c:v>1.2</c:v>
                </c:pt>
                <c:pt idx="27" formatCode="0.0">
                  <c:v>1.2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355-470A-A622-6F9E37B12FF7}"/>
            </c:ext>
          </c:extLst>
        </c:ser>
        <c:ser>
          <c:idx val="4"/>
          <c:order val="4"/>
          <c:tx>
            <c:strRef>
              <c:f>'2.6.1'!$G$1</c:f>
              <c:strCache>
                <c:ptCount val="1"/>
                <c:pt idx="0">
                  <c:v>-30%</c:v>
                </c:pt>
              </c:strCache>
            </c:strRef>
          </c:tx>
          <c:spPr>
            <a:solidFill>
              <a:srgbClr val="057D46">
                <a:alpha val="90000"/>
              </a:srgbClr>
            </a:solidFill>
            <a:ln w="25400">
              <a:noFill/>
            </a:ln>
          </c:spPr>
          <c:cat>
            <c:strRef>
              <c:f>'2.6.1'!$M$4:$M$31</c:f>
              <c:strCache>
                <c:ptCount val="28"/>
                <c:pt idx="3">
                  <c:v>IV.17</c:v>
                </c:pt>
                <c:pt idx="7">
                  <c:v>IV.18</c:v>
                </c:pt>
                <c:pt idx="11">
                  <c:v>IV.19</c:v>
                </c:pt>
                <c:pt idx="15">
                  <c:v>IV.20</c:v>
                </c:pt>
                <c:pt idx="19">
                  <c:v>IV.21</c:v>
                </c:pt>
                <c:pt idx="23">
                  <c:v>IV.22</c:v>
                </c:pt>
                <c:pt idx="27">
                  <c:v>IV.23</c:v>
                </c:pt>
              </c:strCache>
            </c:strRef>
          </c:cat>
          <c:val>
            <c:numRef>
              <c:f>'2.6.1'!$G$4:$G$31</c:f>
              <c:numCache>
                <c:formatCode>mm/yyyy</c:formatCode>
                <c:ptCount val="28"/>
                <c:pt idx="19" formatCode="0.0">
                  <c:v>0.2</c:v>
                </c:pt>
                <c:pt idx="20" formatCode="0.0">
                  <c:v>0.3</c:v>
                </c:pt>
                <c:pt idx="21" formatCode="0.0">
                  <c:v>0.6</c:v>
                </c:pt>
                <c:pt idx="22" formatCode="0.0">
                  <c:v>0.8</c:v>
                </c:pt>
                <c:pt idx="23" formatCode="0.0">
                  <c:v>1.1000000000000001</c:v>
                </c:pt>
                <c:pt idx="24" formatCode="0.0">
                  <c:v>1.1000000000000001</c:v>
                </c:pt>
                <c:pt idx="25" formatCode="0.0">
                  <c:v>1.2</c:v>
                </c:pt>
                <c:pt idx="26" formatCode="0.0">
                  <c:v>1.3</c:v>
                </c:pt>
                <c:pt idx="27" formatCode="0.0">
                  <c:v>1.3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355-470A-A622-6F9E37B12FF7}"/>
            </c:ext>
          </c:extLst>
        </c:ser>
        <c:ser>
          <c:idx val="0"/>
          <c:order val="5"/>
          <c:tx>
            <c:strRef>
              <c:f>'2.6.1'!$H$1</c:f>
              <c:strCache>
                <c:ptCount val="1"/>
                <c:pt idx="0">
                  <c:v>30%</c:v>
                </c:pt>
              </c:strCache>
            </c:strRef>
          </c:tx>
          <c:spPr>
            <a:solidFill>
              <a:srgbClr val="057D46">
                <a:alpha val="90000"/>
              </a:srgbClr>
            </a:solidFill>
            <a:ln>
              <a:noFill/>
            </a:ln>
          </c:spPr>
          <c:cat>
            <c:strRef>
              <c:f>'2.6.1'!$M$4:$M$31</c:f>
              <c:strCache>
                <c:ptCount val="28"/>
                <c:pt idx="3">
                  <c:v>IV.17</c:v>
                </c:pt>
                <c:pt idx="7">
                  <c:v>IV.18</c:v>
                </c:pt>
                <c:pt idx="11">
                  <c:v>IV.19</c:v>
                </c:pt>
                <c:pt idx="15">
                  <c:v>IV.20</c:v>
                </c:pt>
                <c:pt idx="19">
                  <c:v>IV.21</c:v>
                </c:pt>
                <c:pt idx="23">
                  <c:v>IV.22</c:v>
                </c:pt>
                <c:pt idx="27">
                  <c:v>IV.23</c:v>
                </c:pt>
              </c:strCache>
            </c:strRef>
          </c:cat>
          <c:val>
            <c:numRef>
              <c:f>'2.6.1'!$H$4:$H$31</c:f>
              <c:numCache>
                <c:formatCode>mm/yyyy</c:formatCode>
                <c:ptCount val="28"/>
                <c:pt idx="19" formatCode="0.0">
                  <c:v>0.2</c:v>
                </c:pt>
                <c:pt idx="20" formatCode="0.0">
                  <c:v>0.5</c:v>
                </c:pt>
                <c:pt idx="21" formatCode="0.0">
                  <c:v>0.8</c:v>
                </c:pt>
                <c:pt idx="22" formatCode="0.0">
                  <c:v>1.1000000000000001</c:v>
                </c:pt>
                <c:pt idx="23" formatCode="0.0">
                  <c:v>1.5</c:v>
                </c:pt>
                <c:pt idx="24" formatCode="0.0">
                  <c:v>1.6</c:v>
                </c:pt>
                <c:pt idx="25" formatCode="0.0">
                  <c:v>1.7</c:v>
                </c:pt>
                <c:pt idx="26" formatCode="0.0">
                  <c:v>1.8</c:v>
                </c:pt>
                <c:pt idx="27" formatCode="0.0">
                  <c:v>1.8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355-470A-A622-6F9E37B12FF7}"/>
            </c:ext>
          </c:extLst>
        </c:ser>
        <c:ser>
          <c:idx val="3"/>
          <c:order val="6"/>
          <c:tx>
            <c:strRef>
              <c:f>'2.6.1'!$I$1</c:f>
              <c:strCache>
                <c:ptCount val="1"/>
                <c:pt idx="0">
                  <c:v>50%</c:v>
                </c:pt>
              </c:strCache>
            </c:strRef>
          </c:tx>
          <c:spPr>
            <a:solidFill>
              <a:srgbClr val="057D46">
                <a:alpha val="70000"/>
              </a:srgbClr>
            </a:solidFill>
            <a:ln w="25400">
              <a:noFill/>
            </a:ln>
          </c:spPr>
          <c:cat>
            <c:strRef>
              <c:f>'2.6.1'!$M$4:$M$31</c:f>
              <c:strCache>
                <c:ptCount val="28"/>
                <c:pt idx="3">
                  <c:v>IV.17</c:v>
                </c:pt>
                <c:pt idx="7">
                  <c:v>IV.18</c:v>
                </c:pt>
                <c:pt idx="11">
                  <c:v>IV.19</c:v>
                </c:pt>
                <c:pt idx="15">
                  <c:v>IV.20</c:v>
                </c:pt>
                <c:pt idx="19">
                  <c:v>IV.21</c:v>
                </c:pt>
                <c:pt idx="23">
                  <c:v>IV.22</c:v>
                </c:pt>
                <c:pt idx="27">
                  <c:v>IV.23</c:v>
                </c:pt>
              </c:strCache>
            </c:strRef>
          </c:cat>
          <c:val>
            <c:numRef>
              <c:f>'2.6.1'!$I$4:$I$31</c:f>
              <c:numCache>
                <c:formatCode>mm/yyyy</c:formatCode>
                <c:ptCount val="28"/>
                <c:pt idx="19" formatCode="0.0">
                  <c:v>0.2</c:v>
                </c:pt>
                <c:pt idx="20" formatCode="0.0">
                  <c:v>0.4</c:v>
                </c:pt>
                <c:pt idx="21" formatCode="0.0">
                  <c:v>0.8</c:v>
                </c:pt>
                <c:pt idx="22" formatCode="0.0">
                  <c:v>1</c:v>
                </c:pt>
                <c:pt idx="23" formatCode="0.0">
                  <c:v>1.4</c:v>
                </c:pt>
                <c:pt idx="24" formatCode="0.0">
                  <c:v>1.5</c:v>
                </c:pt>
                <c:pt idx="25" formatCode="0.0">
                  <c:v>1.6</c:v>
                </c:pt>
                <c:pt idx="26" formatCode="0.0">
                  <c:v>1.7</c:v>
                </c:pt>
                <c:pt idx="27" formatCode="0.0">
                  <c:v>1.7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355-470A-A622-6F9E37B12FF7}"/>
            </c:ext>
          </c:extLst>
        </c:ser>
        <c:ser>
          <c:idx val="2"/>
          <c:order val="7"/>
          <c:tx>
            <c:strRef>
              <c:f>'2.6.1'!$J$1</c:f>
              <c:strCache>
                <c:ptCount val="1"/>
                <c:pt idx="0">
                  <c:v>70%</c:v>
                </c:pt>
              </c:strCache>
            </c:strRef>
          </c:tx>
          <c:spPr>
            <a:solidFill>
              <a:srgbClr val="057D46">
                <a:alpha val="50000"/>
              </a:srgbClr>
            </a:solidFill>
            <a:ln w="25400">
              <a:noFill/>
            </a:ln>
          </c:spPr>
          <c:cat>
            <c:strRef>
              <c:f>'2.6.1'!$M$4:$M$31</c:f>
              <c:strCache>
                <c:ptCount val="28"/>
                <c:pt idx="3">
                  <c:v>IV.17</c:v>
                </c:pt>
                <c:pt idx="7">
                  <c:v>IV.18</c:v>
                </c:pt>
                <c:pt idx="11">
                  <c:v>IV.19</c:v>
                </c:pt>
                <c:pt idx="15">
                  <c:v>IV.20</c:v>
                </c:pt>
                <c:pt idx="19">
                  <c:v>IV.21</c:v>
                </c:pt>
                <c:pt idx="23">
                  <c:v>IV.22</c:v>
                </c:pt>
                <c:pt idx="27">
                  <c:v>IV.23</c:v>
                </c:pt>
              </c:strCache>
            </c:strRef>
          </c:cat>
          <c:val>
            <c:numRef>
              <c:f>'2.6.1'!$J$4:$J$31</c:f>
              <c:numCache>
                <c:formatCode>mm/yyyy</c:formatCode>
                <c:ptCount val="28"/>
                <c:pt idx="19" formatCode="0.0">
                  <c:v>0.3</c:v>
                </c:pt>
                <c:pt idx="20" formatCode="0.0">
                  <c:v>0.5</c:v>
                </c:pt>
                <c:pt idx="21" formatCode="0.0">
                  <c:v>0.9</c:v>
                </c:pt>
                <c:pt idx="22" formatCode="0.0">
                  <c:v>1.2</c:v>
                </c:pt>
                <c:pt idx="23" formatCode="0.0">
                  <c:v>1.7</c:v>
                </c:pt>
                <c:pt idx="24" formatCode="0.0">
                  <c:v>1.8</c:v>
                </c:pt>
                <c:pt idx="25" formatCode="0.0">
                  <c:v>1.9</c:v>
                </c:pt>
                <c:pt idx="26" formatCode="0.0">
                  <c:v>2</c:v>
                </c:pt>
                <c:pt idx="27" formatCode="0.0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355-470A-A622-6F9E37B12FF7}"/>
            </c:ext>
          </c:extLst>
        </c:ser>
        <c:ser>
          <c:idx val="1"/>
          <c:order val="8"/>
          <c:tx>
            <c:strRef>
              <c:f>'2.6.1'!$K$1</c:f>
              <c:strCache>
                <c:ptCount val="1"/>
                <c:pt idx="0">
                  <c:v>90%</c:v>
                </c:pt>
              </c:strCache>
            </c:strRef>
          </c:tx>
          <c:spPr>
            <a:solidFill>
              <a:srgbClr val="057D46">
                <a:alpha val="30000"/>
              </a:srgbClr>
            </a:solidFill>
            <a:ln w="25400">
              <a:noFill/>
            </a:ln>
          </c:spPr>
          <c:cat>
            <c:strRef>
              <c:f>'2.6.1'!$M$4:$M$31</c:f>
              <c:strCache>
                <c:ptCount val="28"/>
                <c:pt idx="3">
                  <c:v>IV.17</c:v>
                </c:pt>
                <c:pt idx="7">
                  <c:v>IV.18</c:v>
                </c:pt>
                <c:pt idx="11">
                  <c:v>IV.19</c:v>
                </c:pt>
                <c:pt idx="15">
                  <c:v>IV.20</c:v>
                </c:pt>
                <c:pt idx="19">
                  <c:v>IV.21</c:v>
                </c:pt>
                <c:pt idx="23">
                  <c:v>IV.22</c:v>
                </c:pt>
                <c:pt idx="27">
                  <c:v>IV.23</c:v>
                </c:pt>
              </c:strCache>
            </c:strRef>
          </c:cat>
          <c:val>
            <c:numRef>
              <c:f>'2.6.1'!$K$4:$K$31</c:f>
              <c:numCache>
                <c:formatCode>mm/yyyy</c:formatCode>
                <c:ptCount val="28"/>
                <c:pt idx="19" formatCode="0.0">
                  <c:v>0.4</c:v>
                </c:pt>
                <c:pt idx="20" formatCode="0.0">
                  <c:v>0.8</c:v>
                </c:pt>
                <c:pt idx="21" formatCode="0.0">
                  <c:v>1.5</c:v>
                </c:pt>
                <c:pt idx="22" formatCode="0.0">
                  <c:v>2</c:v>
                </c:pt>
                <c:pt idx="23" formatCode="0.0">
                  <c:v>2.7</c:v>
                </c:pt>
                <c:pt idx="24" formatCode="0.0">
                  <c:v>2.9</c:v>
                </c:pt>
                <c:pt idx="25" formatCode="0.0">
                  <c:v>3</c:v>
                </c:pt>
                <c:pt idx="26" formatCode="0.0">
                  <c:v>3.2</c:v>
                </c:pt>
                <c:pt idx="27" formatCode="0.0">
                  <c:v>3.2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355-470A-A622-6F9E37B12F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14542352"/>
        <c:axId val="514542744"/>
      </c:areaChart>
      <c:lineChart>
        <c:grouping val="standard"/>
        <c:varyColors val="0"/>
        <c:ser>
          <c:idx val="8"/>
          <c:order val="9"/>
          <c:tx>
            <c:strRef>
              <c:f>'2.6.1'!$B$1</c:f>
              <c:strCache>
                <c:ptCount val="1"/>
                <c:pt idx="0">
                  <c:v>Current forecast</c:v>
                </c:pt>
              </c:strCache>
            </c:strRef>
          </c:tx>
          <c:spPr>
            <a:ln w="28575">
              <a:solidFill>
                <a:srgbClr val="057D46"/>
              </a:solidFill>
            </a:ln>
          </c:spPr>
          <c:marker>
            <c:symbol val="none"/>
          </c:marker>
          <c:cat>
            <c:strRef>
              <c:f>'2.6.1'!$M$4:$M$31</c:f>
              <c:strCache>
                <c:ptCount val="28"/>
                <c:pt idx="3">
                  <c:v>IV.17</c:v>
                </c:pt>
                <c:pt idx="7">
                  <c:v>IV.18</c:v>
                </c:pt>
                <c:pt idx="11">
                  <c:v>IV.19</c:v>
                </c:pt>
                <c:pt idx="15">
                  <c:v>IV.20</c:v>
                </c:pt>
                <c:pt idx="19">
                  <c:v>IV.21</c:v>
                </c:pt>
                <c:pt idx="23">
                  <c:v>IV.22</c:v>
                </c:pt>
                <c:pt idx="27">
                  <c:v>IV.23</c:v>
                </c:pt>
              </c:strCache>
            </c:strRef>
          </c:cat>
          <c:val>
            <c:numRef>
              <c:f>'2.6.1'!$B$4:$B$31</c:f>
              <c:numCache>
                <c:formatCode>0.0</c:formatCode>
                <c:ptCount val="28"/>
                <c:pt idx="0">
                  <c:v>14</c:v>
                </c:pt>
                <c:pt idx="1">
                  <c:v>12.9</c:v>
                </c:pt>
                <c:pt idx="2">
                  <c:v>12.5</c:v>
                </c:pt>
                <c:pt idx="3">
                  <c:v>13.4</c:v>
                </c:pt>
                <c:pt idx="4">
                  <c:v>15.9</c:v>
                </c:pt>
                <c:pt idx="5">
                  <c:v>17</c:v>
                </c:pt>
                <c:pt idx="6">
                  <c:v>17.600000000000001</c:v>
                </c:pt>
                <c:pt idx="7">
                  <c:v>18</c:v>
                </c:pt>
                <c:pt idx="8">
                  <c:v>18</c:v>
                </c:pt>
                <c:pt idx="9">
                  <c:v>17.600000000000001</c:v>
                </c:pt>
                <c:pt idx="10">
                  <c:v>17</c:v>
                </c:pt>
                <c:pt idx="11">
                  <c:v>15.3</c:v>
                </c:pt>
                <c:pt idx="12">
                  <c:v>11.6</c:v>
                </c:pt>
                <c:pt idx="13">
                  <c:v>8.1</c:v>
                </c:pt>
                <c:pt idx="14">
                  <c:v>6</c:v>
                </c:pt>
                <c:pt idx="15">
                  <c:v>6</c:v>
                </c:pt>
                <c:pt idx="16">
                  <c:v>6.1</c:v>
                </c:pt>
                <c:pt idx="17">
                  <c:v>7.3</c:v>
                </c:pt>
                <c:pt idx="18">
                  <c:v>8</c:v>
                </c:pt>
                <c:pt idx="19">
                  <c:v>8.5</c:v>
                </c:pt>
                <c:pt idx="20">
                  <c:v>8.5</c:v>
                </c:pt>
                <c:pt idx="21">
                  <c:v>8.5</c:v>
                </c:pt>
                <c:pt idx="22">
                  <c:v>8</c:v>
                </c:pt>
                <c:pt idx="23">
                  <c:v>7.5</c:v>
                </c:pt>
                <c:pt idx="24">
                  <c:v>7</c:v>
                </c:pt>
                <c:pt idx="25">
                  <c:v>6.5</c:v>
                </c:pt>
                <c:pt idx="26">
                  <c:v>6.5</c:v>
                </c:pt>
                <c:pt idx="27">
                  <c:v>6.5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F355-470A-A622-6F9E37B12FF7}"/>
            </c:ext>
          </c:extLst>
        </c:ser>
        <c:ser>
          <c:idx val="10"/>
          <c:order val="10"/>
          <c:tx>
            <c:strRef>
              <c:f>'2.6.1'!$L$1</c:f>
              <c:strCache>
                <c:ptCount val="1"/>
                <c:pt idx="0">
                  <c:v>Previous forecast</c:v>
                </c:pt>
              </c:strCache>
            </c:strRef>
          </c:tx>
          <c:spPr>
            <a:ln w="25400">
              <a:solidFill>
                <a:srgbClr val="DC4B64"/>
              </a:solidFill>
              <a:prstDash val="sysDot"/>
            </a:ln>
          </c:spPr>
          <c:marker>
            <c:symbol val="none"/>
          </c:marker>
          <c:cat>
            <c:strRef>
              <c:f>'2.6.1'!$M$4:$M$31</c:f>
              <c:strCache>
                <c:ptCount val="28"/>
                <c:pt idx="3">
                  <c:v>IV.17</c:v>
                </c:pt>
                <c:pt idx="7">
                  <c:v>IV.18</c:v>
                </c:pt>
                <c:pt idx="11">
                  <c:v>IV.19</c:v>
                </c:pt>
                <c:pt idx="15">
                  <c:v>IV.20</c:v>
                </c:pt>
                <c:pt idx="19">
                  <c:v>IV.21</c:v>
                </c:pt>
                <c:pt idx="23">
                  <c:v>IV.22</c:v>
                </c:pt>
                <c:pt idx="27">
                  <c:v>IV.23</c:v>
                </c:pt>
              </c:strCache>
            </c:strRef>
          </c:cat>
          <c:val>
            <c:numRef>
              <c:f>'2.6.1'!$L$4:$L$31</c:f>
              <c:numCache>
                <c:formatCode>mm/yyyy</c:formatCode>
                <c:ptCount val="28"/>
                <c:pt idx="18" formatCode="0.0">
                  <c:v>8</c:v>
                </c:pt>
                <c:pt idx="19" formatCode="0.0">
                  <c:v>8.5</c:v>
                </c:pt>
                <c:pt idx="20" formatCode="0.0">
                  <c:v>8.5</c:v>
                </c:pt>
                <c:pt idx="21" formatCode="0.0">
                  <c:v>7.7</c:v>
                </c:pt>
                <c:pt idx="22" formatCode="0.0">
                  <c:v>7.1</c:v>
                </c:pt>
                <c:pt idx="23" formatCode="0.0">
                  <c:v>6.6</c:v>
                </c:pt>
                <c:pt idx="24" formatCode="0.0">
                  <c:v>6.5</c:v>
                </c:pt>
                <c:pt idx="25" formatCode="0.0">
                  <c:v>6.5</c:v>
                </c:pt>
                <c:pt idx="26" formatCode="0.0">
                  <c:v>6.5</c:v>
                </c:pt>
                <c:pt idx="27" formatCode="0.0">
                  <c:v>6.5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355-470A-A622-6F9E37B12F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4542352"/>
        <c:axId val="514542744"/>
      </c:lineChart>
      <c:catAx>
        <c:axId val="514542352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@" sourceLinked="0"/>
        <c:majorTickMark val="in"/>
        <c:minorTickMark val="none"/>
        <c:tickLblPos val="low"/>
        <c:spPr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A"/>
          </a:p>
        </c:txPr>
        <c:crossAx val="514542744"/>
        <c:crossesAt val="-4"/>
        <c:auto val="1"/>
        <c:lblAlgn val="ctr"/>
        <c:lblOffset val="100"/>
        <c:tickLblSkip val="1"/>
        <c:tickMarkSkip val="4"/>
        <c:noMultiLvlLbl val="0"/>
      </c:catAx>
      <c:valAx>
        <c:axId val="514542744"/>
        <c:scaling>
          <c:orientation val="minMax"/>
          <c:max val="20"/>
          <c:min val="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" sourceLinked="0"/>
        <c:majorTickMark val="in"/>
        <c:minorTickMark val="none"/>
        <c:tickLblPos val="low"/>
        <c:spPr>
          <a:ln w="9525">
            <a:solidFill>
              <a:srgbClr val="505050"/>
            </a:solidFill>
            <a:prstDash val="solid"/>
          </a:ln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A"/>
          </a:p>
        </c:txPr>
        <c:crossAx val="514542352"/>
        <c:crosses val="autoZero"/>
        <c:crossBetween val="between"/>
        <c:majorUnit val="4"/>
      </c:valAx>
      <c:spPr>
        <a:blipFill dpi="0" rotWithShape="1">
          <a:blip xmlns:r="http://schemas.openxmlformats.org/officeDocument/2006/relationships" r:embed="rId1"/>
          <a:srcRect/>
          <a:stretch>
            <a:fillRect l="68000"/>
          </a:stretch>
        </a:blipFill>
        <a:ln w="9525">
          <a:solidFill>
            <a:srgbClr val="505050"/>
          </a:solidFill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7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A"/>
    </a:p>
  </c:txPr>
  <c:printSettings>
    <c:headerFooter alignWithMargins="0"/>
    <c:pageMargins b="1" l="0.75" r="0.75" t="1" header="0.4921259845" footer="0.4921259845"/>
    <c:pageSetup/>
  </c:printSettings>
  <c:userShapes r:id="rId2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832816022478521E-2"/>
          <c:y val="5.3999990655015893E-2"/>
          <c:w val="0.87002744470219229"/>
          <c:h val="0.66118786211708014"/>
        </c:manualLayout>
      </c:layout>
      <c:lineChart>
        <c:grouping val="standard"/>
        <c:varyColors val="0"/>
        <c:ser>
          <c:idx val="0"/>
          <c:order val="0"/>
          <c:tx>
            <c:strRef>
              <c:f>'2.6.2'!$B$1</c:f>
              <c:strCache>
                <c:ptCount val="1"/>
                <c:pt idx="0">
                  <c:v>Real rate* (QPM)</c:v>
                </c:pt>
              </c:strCache>
            </c:strRef>
          </c:tx>
          <c:spPr>
            <a:ln w="25400" cmpd="sng">
              <a:solidFill>
                <a:srgbClr val="057D46"/>
              </a:solidFill>
              <a:prstDash val="solid"/>
            </a:ln>
          </c:spPr>
          <c:marker>
            <c:symbol val="none"/>
          </c:marker>
          <c:cat>
            <c:strRef>
              <c:f>'2.6.2'!$F$4:$F$23</c:f>
              <c:strCache>
                <c:ptCount val="20"/>
                <c:pt idx="3">
                  <c:v>IV.19</c:v>
                </c:pt>
                <c:pt idx="7">
                  <c:v>IV.20</c:v>
                </c:pt>
                <c:pt idx="11">
                  <c:v>IV.21</c:v>
                </c:pt>
                <c:pt idx="15">
                  <c:v>IV.22</c:v>
                </c:pt>
                <c:pt idx="19">
                  <c:v>IV.23</c:v>
                </c:pt>
              </c:strCache>
            </c:strRef>
          </c:cat>
          <c:val>
            <c:numRef>
              <c:f>'2.6.2'!$B$4:$B$23</c:f>
              <c:numCache>
                <c:formatCode>#\ ##0.0</c:formatCode>
                <c:ptCount val="20"/>
                <c:pt idx="0">
                  <c:v>12.1</c:v>
                </c:pt>
                <c:pt idx="1">
                  <c:v>13.5</c:v>
                </c:pt>
                <c:pt idx="2">
                  <c:v>13.8</c:v>
                </c:pt>
                <c:pt idx="3">
                  <c:v>13.4</c:v>
                </c:pt>
                <c:pt idx="4">
                  <c:v>10.4</c:v>
                </c:pt>
                <c:pt idx="5">
                  <c:v>6.7</c:v>
                </c:pt>
                <c:pt idx="6">
                  <c:v>1.6</c:v>
                </c:pt>
                <c:pt idx="7">
                  <c:v>0.2</c:v>
                </c:pt>
                <c:pt idx="8">
                  <c:v>-1.5</c:v>
                </c:pt>
                <c:pt idx="9">
                  <c:v>0.6</c:v>
                </c:pt>
                <c:pt idx="10">
                  <c:v>0.8</c:v>
                </c:pt>
                <c:pt idx="11">
                  <c:v>1.5</c:v>
                </c:pt>
                <c:pt idx="12">
                  <c:v>2.2000000000000002</c:v>
                </c:pt>
                <c:pt idx="13">
                  <c:v>2.9</c:v>
                </c:pt>
                <c:pt idx="14">
                  <c:v>3</c:v>
                </c:pt>
                <c:pt idx="15">
                  <c:v>2.9</c:v>
                </c:pt>
                <c:pt idx="16">
                  <c:v>2.1</c:v>
                </c:pt>
                <c:pt idx="17">
                  <c:v>1.9</c:v>
                </c:pt>
                <c:pt idx="18">
                  <c:v>2</c:v>
                </c:pt>
                <c:pt idx="19">
                  <c:v>2.1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721-4405-A274-68CE52AAE421}"/>
            </c:ext>
          </c:extLst>
        </c:ser>
        <c:ser>
          <c:idx val="1"/>
          <c:order val="1"/>
          <c:tx>
            <c:strRef>
              <c:f>'2.6.2'!$C$1</c:f>
              <c:strCache>
                <c:ptCount val="1"/>
                <c:pt idx="0">
                  <c:v>Neutral level</c:v>
                </c:pt>
              </c:strCache>
            </c:strRef>
          </c:tx>
          <c:spPr>
            <a:ln w="25400" cmpd="sng">
              <a:solidFill>
                <a:srgbClr val="91C864"/>
              </a:solidFill>
              <a:prstDash val="solid"/>
            </a:ln>
          </c:spPr>
          <c:marker>
            <c:symbol val="none"/>
          </c:marker>
          <c:cat>
            <c:strRef>
              <c:f>'2.6.2'!$F$4:$F$23</c:f>
              <c:strCache>
                <c:ptCount val="20"/>
                <c:pt idx="3">
                  <c:v>IV.19</c:v>
                </c:pt>
                <c:pt idx="7">
                  <c:v>IV.20</c:v>
                </c:pt>
                <c:pt idx="11">
                  <c:v>IV.21</c:v>
                </c:pt>
                <c:pt idx="15">
                  <c:v>IV.22</c:v>
                </c:pt>
                <c:pt idx="19">
                  <c:v>IV.23</c:v>
                </c:pt>
              </c:strCache>
            </c:strRef>
          </c:cat>
          <c:val>
            <c:numRef>
              <c:f>'2.6.2'!$C$4:$C$23</c:f>
              <c:numCache>
                <c:formatCode>#\ ##0.0</c:formatCode>
                <c:ptCount val="20"/>
                <c:pt idx="0">
                  <c:v>-0.5</c:v>
                </c:pt>
                <c:pt idx="1">
                  <c:v>-0.9</c:v>
                </c:pt>
                <c:pt idx="2">
                  <c:v>-1.2</c:v>
                </c:pt>
                <c:pt idx="3">
                  <c:v>-0.8</c:v>
                </c:pt>
                <c:pt idx="4">
                  <c:v>1.8</c:v>
                </c:pt>
                <c:pt idx="5">
                  <c:v>2.8</c:v>
                </c:pt>
                <c:pt idx="6">
                  <c:v>2.8</c:v>
                </c:pt>
                <c:pt idx="7">
                  <c:v>3.2</c:v>
                </c:pt>
                <c:pt idx="8">
                  <c:v>3.1</c:v>
                </c:pt>
                <c:pt idx="9">
                  <c:v>3.1</c:v>
                </c:pt>
                <c:pt idx="10">
                  <c:v>2.9</c:v>
                </c:pt>
                <c:pt idx="11">
                  <c:v>2.8</c:v>
                </c:pt>
                <c:pt idx="12">
                  <c:v>2.7</c:v>
                </c:pt>
                <c:pt idx="13">
                  <c:v>2.5</c:v>
                </c:pt>
                <c:pt idx="14">
                  <c:v>2.4</c:v>
                </c:pt>
                <c:pt idx="15">
                  <c:v>2.2999999999999998</c:v>
                </c:pt>
                <c:pt idx="16">
                  <c:v>2.1</c:v>
                </c:pt>
                <c:pt idx="17">
                  <c:v>2</c:v>
                </c:pt>
                <c:pt idx="18">
                  <c:v>1.9</c:v>
                </c:pt>
                <c:pt idx="19">
                  <c:v>1.8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721-4405-A274-68CE52AAE421}"/>
            </c:ext>
          </c:extLst>
        </c:ser>
        <c:ser>
          <c:idx val="2"/>
          <c:order val="2"/>
          <c:tx>
            <c:strRef>
              <c:f>'2.6.2'!$D$1</c:f>
              <c:strCache>
                <c:ptCount val="1"/>
                <c:pt idx="0">
                  <c:v>Real rate (previous forecast)</c:v>
                </c:pt>
              </c:strCache>
            </c:strRef>
          </c:tx>
          <c:spPr>
            <a:ln w="25400">
              <a:solidFill>
                <a:srgbClr val="057D46"/>
              </a:solidFill>
              <a:prstDash val="sysDot"/>
            </a:ln>
          </c:spPr>
          <c:marker>
            <c:symbol val="none"/>
          </c:marker>
          <c:cat>
            <c:strRef>
              <c:f>'2.6.2'!$F$4:$F$23</c:f>
              <c:strCache>
                <c:ptCount val="20"/>
                <c:pt idx="3">
                  <c:v>IV.19</c:v>
                </c:pt>
                <c:pt idx="7">
                  <c:v>IV.20</c:v>
                </c:pt>
                <c:pt idx="11">
                  <c:v>IV.21</c:v>
                </c:pt>
                <c:pt idx="15">
                  <c:v>IV.22</c:v>
                </c:pt>
                <c:pt idx="19">
                  <c:v>IV.23</c:v>
                </c:pt>
              </c:strCache>
            </c:strRef>
          </c:cat>
          <c:val>
            <c:numRef>
              <c:f>'2.6.2'!$D$4:$D$23</c:f>
              <c:numCache>
                <c:formatCode>#\ ##0.0</c:formatCode>
                <c:ptCount val="20"/>
                <c:pt idx="0">
                  <c:v>12.6</c:v>
                </c:pt>
                <c:pt idx="1">
                  <c:v>13.8</c:v>
                </c:pt>
                <c:pt idx="2">
                  <c:v>14</c:v>
                </c:pt>
                <c:pt idx="3">
                  <c:v>13.5</c:v>
                </c:pt>
                <c:pt idx="4">
                  <c:v>11</c:v>
                </c:pt>
                <c:pt idx="5">
                  <c:v>7.4</c:v>
                </c:pt>
                <c:pt idx="6">
                  <c:v>1.7</c:v>
                </c:pt>
                <c:pt idx="7">
                  <c:v>0.4</c:v>
                </c:pt>
                <c:pt idx="8">
                  <c:v>-1.2</c:v>
                </c:pt>
                <c:pt idx="9">
                  <c:v>-1</c:v>
                </c:pt>
                <c:pt idx="10">
                  <c:v>0.8</c:v>
                </c:pt>
                <c:pt idx="11">
                  <c:v>1.5</c:v>
                </c:pt>
                <c:pt idx="12">
                  <c:v>2.1</c:v>
                </c:pt>
                <c:pt idx="13">
                  <c:v>2.1</c:v>
                </c:pt>
                <c:pt idx="14">
                  <c:v>1.9</c:v>
                </c:pt>
                <c:pt idx="15">
                  <c:v>1.7</c:v>
                </c:pt>
                <c:pt idx="16">
                  <c:v>1.5</c:v>
                </c:pt>
                <c:pt idx="17">
                  <c:v>1.9</c:v>
                </c:pt>
                <c:pt idx="18">
                  <c:v>1.7</c:v>
                </c:pt>
                <c:pt idx="19">
                  <c:v>1.6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721-4405-A274-68CE52AAE421}"/>
            </c:ext>
          </c:extLst>
        </c:ser>
        <c:ser>
          <c:idx val="3"/>
          <c:order val="3"/>
          <c:tx>
            <c:strRef>
              <c:f>'2.6.2'!$E$1</c:f>
              <c:strCache>
                <c:ptCount val="1"/>
                <c:pt idx="0">
                  <c:v>Real rate** (FA)</c:v>
                </c:pt>
              </c:strCache>
            </c:strRef>
          </c:tx>
          <c:spPr>
            <a:ln w="25400">
              <a:solidFill>
                <a:srgbClr val="057D46"/>
              </a:solidFill>
              <a:prstDash val="sysDash"/>
            </a:ln>
          </c:spPr>
          <c:marker>
            <c:symbol val="none"/>
          </c:marker>
          <c:cat>
            <c:strRef>
              <c:f>'2.6.2'!$F$4:$F$23</c:f>
              <c:strCache>
                <c:ptCount val="20"/>
                <c:pt idx="3">
                  <c:v>IV.19</c:v>
                </c:pt>
                <c:pt idx="7">
                  <c:v>IV.20</c:v>
                </c:pt>
                <c:pt idx="11">
                  <c:v>IV.21</c:v>
                </c:pt>
                <c:pt idx="15">
                  <c:v>IV.22</c:v>
                </c:pt>
                <c:pt idx="19">
                  <c:v>IV.23</c:v>
                </c:pt>
              </c:strCache>
            </c:strRef>
          </c:cat>
          <c:val>
            <c:numRef>
              <c:f>'2.6.2'!$E$4:$E$23</c:f>
              <c:numCache>
                <c:formatCode>#\ ##0.0</c:formatCode>
                <c:ptCount val="20"/>
                <c:pt idx="0">
                  <c:v>10.9</c:v>
                </c:pt>
                <c:pt idx="1">
                  <c:v>10.5</c:v>
                </c:pt>
                <c:pt idx="2">
                  <c:v>10.199999999999999</c:v>
                </c:pt>
                <c:pt idx="3">
                  <c:v>9</c:v>
                </c:pt>
                <c:pt idx="4">
                  <c:v>6.3</c:v>
                </c:pt>
                <c:pt idx="5">
                  <c:v>1.8</c:v>
                </c:pt>
                <c:pt idx="6">
                  <c:v>-0.1</c:v>
                </c:pt>
                <c:pt idx="7">
                  <c:v>-0.3</c:v>
                </c:pt>
                <c:pt idx="8">
                  <c:v>-0.2</c:v>
                </c:pt>
                <c:pt idx="9">
                  <c:v>1.1000000000000001</c:v>
                </c:pt>
                <c:pt idx="10">
                  <c:v>1.5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721-4405-A274-68CE52AAE4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53797944"/>
        <c:axId val="953798336"/>
      </c:lineChart>
      <c:catAx>
        <c:axId val="953797944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A"/>
          </a:p>
        </c:txPr>
        <c:crossAx val="953798336"/>
        <c:crosses val="autoZero"/>
        <c:auto val="1"/>
        <c:lblAlgn val="ctr"/>
        <c:lblOffset val="100"/>
        <c:tickMarkSkip val="4"/>
        <c:noMultiLvlLbl val="0"/>
      </c:catAx>
      <c:valAx>
        <c:axId val="953798336"/>
        <c:scaling>
          <c:orientation val="minMax"/>
          <c:max val="14"/>
          <c:min val="-2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#,##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A"/>
          </a:p>
        </c:txPr>
        <c:crossAx val="953797944"/>
        <c:crosses val="autoZero"/>
        <c:crossBetween val="between"/>
        <c:majorUnit val="2"/>
      </c:valAx>
      <c:spPr>
        <a:blipFill dpi="0" rotWithShape="1">
          <a:blip xmlns:r="http://schemas.openxmlformats.org/officeDocument/2006/relationships" r:embed="rId1"/>
          <a:srcRect/>
          <a:stretch>
            <a:fillRect l="55000"/>
          </a:stretch>
        </a:blipFill>
        <a:ln w="9525">
          <a:solidFill>
            <a:srgbClr val="505050"/>
          </a:solidFill>
        </a:ln>
      </c:spPr>
    </c:plotArea>
    <c:legend>
      <c:legendPos val="b"/>
      <c:legendEntry>
        <c:idx val="2"/>
        <c:delete val="1"/>
      </c:legendEntry>
      <c:layout>
        <c:manualLayout>
          <c:xMode val="edge"/>
          <c:yMode val="edge"/>
          <c:x val="9.1664415887536006E-3"/>
          <c:y val="0.79284693507734383"/>
          <c:w val="0.99000293066210976"/>
          <c:h val="0.2071530649226562"/>
        </c:manualLayout>
      </c:layout>
      <c:overlay val="0"/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6350" cap="flat" cmpd="sng" algn="ctr">
          <a:solidFill>
            <a:sysClr val="windowText" lastClr="000000">
              <a:tint val="7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A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204593720390755E-2"/>
          <c:y val="4.7341040462427743E-2"/>
          <c:w val="0.84911458163165277"/>
          <c:h val="0.65551090073278417"/>
        </c:manualLayout>
      </c:layout>
      <c:areaChart>
        <c:grouping val="stacked"/>
        <c:varyColors val="0"/>
        <c:ser>
          <c:idx val="5"/>
          <c:order val="0"/>
          <c:tx>
            <c:strRef>
              <c:f>'2.6.3'!$G$1</c:f>
              <c:strCache>
                <c:ptCount val="1"/>
                <c:pt idx="0">
                  <c:v>Interest rate corridor**</c:v>
                </c:pt>
              </c:strCache>
            </c:strRef>
          </c:tx>
          <c:spPr>
            <a:solidFill>
              <a:srgbClr val="91C864"/>
            </a:solidFill>
            <a:ln>
              <a:noFill/>
            </a:ln>
            <a:effectLst/>
          </c:spPr>
          <c:cat>
            <c:numRef>
              <c:f>'2.6.3'!$A$4:$A$707</c:f>
              <c:numCache>
                <c:formatCode>dd/mm/yy;@</c:formatCode>
                <c:ptCount val="704"/>
                <c:pt idx="0">
                  <c:v>43468</c:v>
                </c:pt>
                <c:pt idx="1">
                  <c:v>43469</c:v>
                </c:pt>
                <c:pt idx="2">
                  <c:v>43473</c:v>
                </c:pt>
                <c:pt idx="3">
                  <c:v>43474</c:v>
                </c:pt>
                <c:pt idx="4">
                  <c:v>43475</c:v>
                </c:pt>
                <c:pt idx="5">
                  <c:v>43476</c:v>
                </c:pt>
                <c:pt idx="6">
                  <c:v>43477</c:v>
                </c:pt>
                <c:pt idx="7">
                  <c:v>43479</c:v>
                </c:pt>
                <c:pt idx="8">
                  <c:v>43480</c:v>
                </c:pt>
                <c:pt idx="9">
                  <c:v>43481</c:v>
                </c:pt>
                <c:pt idx="10">
                  <c:v>43482</c:v>
                </c:pt>
                <c:pt idx="11">
                  <c:v>43483</c:v>
                </c:pt>
                <c:pt idx="12">
                  <c:v>43486</c:v>
                </c:pt>
                <c:pt idx="13">
                  <c:v>43487</c:v>
                </c:pt>
                <c:pt idx="14">
                  <c:v>43488</c:v>
                </c:pt>
                <c:pt idx="15">
                  <c:v>43489</c:v>
                </c:pt>
                <c:pt idx="16">
                  <c:v>43490</c:v>
                </c:pt>
                <c:pt idx="17">
                  <c:v>43493</c:v>
                </c:pt>
                <c:pt idx="18">
                  <c:v>43494</c:v>
                </c:pt>
                <c:pt idx="19">
                  <c:v>43495</c:v>
                </c:pt>
                <c:pt idx="20">
                  <c:v>43496</c:v>
                </c:pt>
                <c:pt idx="21">
                  <c:v>43497</c:v>
                </c:pt>
                <c:pt idx="22">
                  <c:v>43500</c:v>
                </c:pt>
                <c:pt idx="23">
                  <c:v>43501</c:v>
                </c:pt>
                <c:pt idx="24">
                  <c:v>43502</c:v>
                </c:pt>
                <c:pt idx="25">
                  <c:v>43503</c:v>
                </c:pt>
                <c:pt idx="26">
                  <c:v>43504</c:v>
                </c:pt>
                <c:pt idx="27">
                  <c:v>43507</c:v>
                </c:pt>
                <c:pt idx="28">
                  <c:v>43508</c:v>
                </c:pt>
                <c:pt idx="29">
                  <c:v>43509</c:v>
                </c:pt>
                <c:pt idx="30">
                  <c:v>43510</c:v>
                </c:pt>
                <c:pt idx="31">
                  <c:v>43511</c:v>
                </c:pt>
                <c:pt idx="32">
                  <c:v>43514</c:v>
                </c:pt>
                <c:pt idx="33">
                  <c:v>43515</c:v>
                </c:pt>
                <c:pt idx="34">
                  <c:v>43516</c:v>
                </c:pt>
                <c:pt idx="35">
                  <c:v>43517</c:v>
                </c:pt>
                <c:pt idx="36">
                  <c:v>43518</c:v>
                </c:pt>
                <c:pt idx="37">
                  <c:v>43521</c:v>
                </c:pt>
                <c:pt idx="38">
                  <c:v>43522</c:v>
                </c:pt>
                <c:pt idx="39">
                  <c:v>43523</c:v>
                </c:pt>
                <c:pt idx="40">
                  <c:v>43524</c:v>
                </c:pt>
                <c:pt idx="41">
                  <c:v>43525</c:v>
                </c:pt>
                <c:pt idx="42">
                  <c:v>43528</c:v>
                </c:pt>
                <c:pt idx="43">
                  <c:v>43529</c:v>
                </c:pt>
                <c:pt idx="44">
                  <c:v>43530</c:v>
                </c:pt>
                <c:pt idx="45">
                  <c:v>43531</c:v>
                </c:pt>
                <c:pt idx="46">
                  <c:v>43535</c:v>
                </c:pt>
                <c:pt idx="47">
                  <c:v>43536</c:v>
                </c:pt>
                <c:pt idx="48">
                  <c:v>43537</c:v>
                </c:pt>
                <c:pt idx="49">
                  <c:v>43538</c:v>
                </c:pt>
                <c:pt idx="50">
                  <c:v>43539</c:v>
                </c:pt>
                <c:pt idx="51">
                  <c:v>43542</c:v>
                </c:pt>
                <c:pt idx="52">
                  <c:v>43543</c:v>
                </c:pt>
                <c:pt idx="53">
                  <c:v>43544</c:v>
                </c:pt>
                <c:pt idx="54">
                  <c:v>43545</c:v>
                </c:pt>
                <c:pt idx="55">
                  <c:v>43546</c:v>
                </c:pt>
                <c:pt idx="56">
                  <c:v>43549</c:v>
                </c:pt>
                <c:pt idx="57">
                  <c:v>43550</c:v>
                </c:pt>
                <c:pt idx="58">
                  <c:v>43551</c:v>
                </c:pt>
                <c:pt idx="59">
                  <c:v>43552</c:v>
                </c:pt>
                <c:pt idx="60">
                  <c:v>43553</c:v>
                </c:pt>
                <c:pt idx="61">
                  <c:v>43556</c:v>
                </c:pt>
                <c:pt idx="62">
                  <c:v>43557</c:v>
                </c:pt>
                <c:pt idx="63">
                  <c:v>43558</c:v>
                </c:pt>
                <c:pt idx="64">
                  <c:v>43559</c:v>
                </c:pt>
                <c:pt idx="65">
                  <c:v>43560</c:v>
                </c:pt>
                <c:pt idx="66">
                  <c:v>43563</c:v>
                </c:pt>
                <c:pt idx="67">
                  <c:v>43564</c:v>
                </c:pt>
                <c:pt idx="68">
                  <c:v>43565</c:v>
                </c:pt>
                <c:pt idx="69">
                  <c:v>43566</c:v>
                </c:pt>
                <c:pt idx="70">
                  <c:v>43567</c:v>
                </c:pt>
                <c:pt idx="71">
                  <c:v>43570</c:v>
                </c:pt>
                <c:pt idx="72">
                  <c:v>43571</c:v>
                </c:pt>
                <c:pt idx="73">
                  <c:v>43572</c:v>
                </c:pt>
                <c:pt idx="74">
                  <c:v>43573</c:v>
                </c:pt>
                <c:pt idx="75">
                  <c:v>43574</c:v>
                </c:pt>
                <c:pt idx="76">
                  <c:v>43577</c:v>
                </c:pt>
                <c:pt idx="77">
                  <c:v>43578</c:v>
                </c:pt>
                <c:pt idx="78">
                  <c:v>43579</c:v>
                </c:pt>
                <c:pt idx="79">
                  <c:v>43580</c:v>
                </c:pt>
                <c:pt idx="80">
                  <c:v>43581</c:v>
                </c:pt>
                <c:pt idx="81">
                  <c:v>43587</c:v>
                </c:pt>
                <c:pt idx="82">
                  <c:v>43588</c:v>
                </c:pt>
                <c:pt idx="83">
                  <c:v>43591</c:v>
                </c:pt>
                <c:pt idx="84">
                  <c:v>43592</c:v>
                </c:pt>
                <c:pt idx="85">
                  <c:v>43593</c:v>
                </c:pt>
                <c:pt idx="86">
                  <c:v>43595</c:v>
                </c:pt>
                <c:pt idx="87">
                  <c:v>43596</c:v>
                </c:pt>
                <c:pt idx="88">
                  <c:v>43598</c:v>
                </c:pt>
                <c:pt idx="89">
                  <c:v>43599</c:v>
                </c:pt>
                <c:pt idx="90">
                  <c:v>43600</c:v>
                </c:pt>
                <c:pt idx="91">
                  <c:v>43601</c:v>
                </c:pt>
                <c:pt idx="92">
                  <c:v>43602</c:v>
                </c:pt>
                <c:pt idx="93">
                  <c:v>43605</c:v>
                </c:pt>
                <c:pt idx="94">
                  <c:v>43606</c:v>
                </c:pt>
                <c:pt idx="95">
                  <c:v>43607</c:v>
                </c:pt>
                <c:pt idx="96">
                  <c:v>43608</c:v>
                </c:pt>
                <c:pt idx="97">
                  <c:v>43609</c:v>
                </c:pt>
                <c:pt idx="98">
                  <c:v>43612</c:v>
                </c:pt>
                <c:pt idx="99">
                  <c:v>43613</c:v>
                </c:pt>
                <c:pt idx="100">
                  <c:v>43614</c:v>
                </c:pt>
                <c:pt idx="101">
                  <c:v>43615</c:v>
                </c:pt>
                <c:pt idx="102">
                  <c:v>43616</c:v>
                </c:pt>
                <c:pt idx="103">
                  <c:v>43619</c:v>
                </c:pt>
                <c:pt idx="104">
                  <c:v>43620</c:v>
                </c:pt>
                <c:pt idx="105">
                  <c:v>43621</c:v>
                </c:pt>
                <c:pt idx="106">
                  <c:v>43622</c:v>
                </c:pt>
                <c:pt idx="107">
                  <c:v>43623</c:v>
                </c:pt>
                <c:pt idx="108">
                  <c:v>43626</c:v>
                </c:pt>
                <c:pt idx="109">
                  <c:v>43627</c:v>
                </c:pt>
                <c:pt idx="110">
                  <c:v>43628</c:v>
                </c:pt>
                <c:pt idx="111">
                  <c:v>43629</c:v>
                </c:pt>
                <c:pt idx="112">
                  <c:v>43630</c:v>
                </c:pt>
                <c:pt idx="113">
                  <c:v>43634</c:v>
                </c:pt>
                <c:pt idx="114">
                  <c:v>43635</c:v>
                </c:pt>
                <c:pt idx="115">
                  <c:v>43636</c:v>
                </c:pt>
                <c:pt idx="116">
                  <c:v>43637</c:v>
                </c:pt>
                <c:pt idx="117">
                  <c:v>43640</c:v>
                </c:pt>
                <c:pt idx="118">
                  <c:v>43641</c:v>
                </c:pt>
                <c:pt idx="119">
                  <c:v>43642</c:v>
                </c:pt>
                <c:pt idx="120">
                  <c:v>43643</c:v>
                </c:pt>
                <c:pt idx="121">
                  <c:v>43647</c:v>
                </c:pt>
                <c:pt idx="122">
                  <c:v>43648</c:v>
                </c:pt>
                <c:pt idx="123">
                  <c:v>43649</c:v>
                </c:pt>
                <c:pt idx="124">
                  <c:v>43650</c:v>
                </c:pt>
                <c:pt idx="125">
                  <c:v>43651</c:v>
                </c:pt>
                <c:pt idx="126">
                  <c:v>43654</c:v>
                </c:pt>
                <c:pt idx="127">
                  <c:v>43655</c:v>
                </c:pt>
                <c:pt idx="128">
                  <c:v>43656</c:v>
                </c:pt>
                <c:pt idx="129">
                  <c:v>43657</c:v>
                </c:pt>
                <c:pt idx="130">
                  <c:v>43658</c:v>
                </c:pt>
                <c:pt idx="131">
                  <c:v>43661</c:v>
                </c:pt>
                <c:pt idx="132">
                  <c:v>43662</c:v>
                </c:pt>
                <c:pt idx="133">
                  <c:v>43663</c:v>
                </c:pt>
                <c:pt idx="134">
                  <c:v>43664</c:v>
                </c:pt>
                <c:pt idx="135">
                  <c:v>43665</c:v>
                </c:pt>
                <c:pt idx="136">
                  <c:v>43668</c:v>
                </c:pt>
                <c:pt idx="137">
                  <c:v>43669</c:v>
                </c:pt>
                <c:pt idx="138">
                  <c:v>43670</c:v>
                </c:pt>
                <c:pt idx="139">
                  <c:v>43671</c:v>
                </c:pt>
                <c:pt idx="140">
                  <c:v>43672</c:v>
                </c:pt>
                <c:pt idx="141">
                  <c:v>43675</c:v>
                </c:pt>
                <c:pt idx="142">
                  <c:v>43676</c:v>
                </c:pt>
                <c:pt idx="143">
                  <c:v>43677</c:v>
                </c:pt>
                <c:pt idx="144">
                  <c:v>43678</c:v>
                </c:pt>
                <c:pt idx="145">
                  <c:v>43679</c:v>
                </c:pt>
                <c:pt idx="146">
                  <c:v>43682</c:v>
                </c:pt>
                <c:pt idx="147">
                  <c:v>43683</c:v>
                </c:pt>
                <c:pt idx="148">
                  <c:v>43684</c:v>
                </c:pt>
                <c:pt idx="149">
                  <c:v>43685</c:v>
                </c:pt>
                <c:pt idx="150">
                  <c:v>43686</c:v>
                </c:pt>
                <c:pt idx="151">
                  <c:v>43689</c:v>
                </c:pt>
                <c:pt idx="152">
                  <c:v>43690</c:v>
                </c:pt>
                <c:pt idx="153">
                  <c:v>43691</c:v>
                </c:pt>
                <c:pt idx="154">
                  <c:v>43692</c:v>
                </c:pt>
                <c:pt idx="155">
                  <c:v>43693</c:v>
                </c:pt>
                <c:pt idx="156">
                  <c:v>43696</c:v>
                </c:pt>
                <c:pt idx="157">
                  <c:v>43697</c:v>
                </c:pt>
                <c:pt idx="158">
                  <c:v>43698</c:v>
                </c:pt>
                <c:pt idx="159">
                  <c:v>43699</c:v>
                </c:pt>
                <c:pt idx="160">
                  <c:v>43700</c:v>
                </c:pt>
                <c:pt idx="161">
                  <c:v>43704</c:v>
                </c:pt>
                <c:pt idx="162">
                  <c:v>43705</c:v>
                </c:pt>
                <c:pt idx="163">
                  <c:v>43706</c:v>
                </c:pt>
                <c:pt idx="164">
                  <c:v>43707</c:v>
                </c:pt>
                <c:pt idx="165">
                  <c:v>43710</c:v>
                </c:pt>
                <c:pt idx="166">
                  <c:v>43711</c:v>
                </c:pt>
                <c:pt idx="167">
                  <c:v>43712</c:v>
                </c:pt>
                <c:pt idx="168">
                  <c:v>43713</c:v>
                </c:pt>
                <c:pt idx="169">
                  <c:v>43714</c:v>
                </c:pt>
                <c:pt idx="170">
                  <c:v>43717</c:v>
                </c:pt>
                <c:pt idx="171">
                  <c:v>43718</c:v>
                </c:pt>
                <c:pt idx="172">
                  <c:v>43719</c:v>
                </c:pt>
                <c:pt idx="173">
                  <c:v>43720</c:v>
                </c:pt>
                <c:pt idx="174">
                  <c:v>43721</c:v>
                </c:pt>
                <c:pt idx="175">
                  <c:v>43724</c:v>
                </c:pt>
                <c:pt idx="176">
                  <c:v>43725</c:v>
                </c:pt>
                <c:pt idx="177">
                  <c:v>43726</c:v>
                </c:pt>
                <c:pt idx="178">
                  <c:v>43727</c:v>
                </c:pt>
                <c:pt idx="179">
                  <c:v>43728</c:v>
                </c:pt>
                <c:pt idx="180">
                  <c:v>43731</c:v>
                </c:pt>
                <c:pt idx="181">
                  <c:v>43732</c:v>
                </c:pt>
                <c:pt idx="182">
                  <c:v>43733</c:v>
                </c:pt>
                <c:pt idx="183">
                  <c:v>43734</c:v>
                </c:pt>
                <c:pt idx="184">
                  <c:v>43735</c:v>
                </c:pt>
                <c:pt idx="185">
                  <c:v>43738</c:v>
                </c:pt>
                <c:pt idx="186">
                  <c:v>43739</c:v>
                </c:pt>
                <c:pt idx="187">
                  <c:v>43740</c:v>
                </c:pt>
                <c:pt idx="188">
                  <c:v>43741</c:v>
                </c:pt>
                <c:pt idx="189">
                  <c:v>43742</c:v>
                </c:pt>
                <c:pt idx="190">
                  <c:v>43745</c:v>
                </c:pt>
                <c:pt idx="191">
                  <c:v>43746</c:v>
                </c:pt>
                <c:pt idx="192">
                  <c:v>43747</c:v>
                </c:pt>
                <c:pt idx="193">
                  <c:v>43748</c:v>
                </c:pt>
                <c:pt idx="194">
                  <c:v>43749</c:v>
                </c:pt>
                <c:pt idx="195">
                  <c:v>43753</c:v>
                </c:pt>
                <c:pt idx="196">
                  <c:v>43754</c:v>
                </c:pt>
                <c:pt idx="197">
                  <c:v>43755</c:v>
                </c:pt>
                <c:pt idx="198">
                  <c:v>43756</c:v>
                </c:pt>
                <c:pt idx="199">
                  <c:v>43759</c:v>
                </c:pt>
                <c:pt idx="200">
                  <c:v>43760</c:v>
                </c:pt>
                <c:pt idx="201">
                  <c:v>43761</c:v>
                </c:pt>
                <c:pt idx="202">
                  <c:v>43762</c:v>
                </c:pt>
                <c:pt idx="203">
                  <c:v>43763</c:v>
                </c:pt>
                <c:pt idx="204">
                  <c:v>43766</c:v>
                </c:pt>
                <c:pt idx="205">
                  <c:v>43767</c:v>
                </c:pt>
                <c:pt idx="206">
                  <c:v>43768</c:v>
                </c:pt>
                <c:pt idx="207">
                  <c:v>43769</c:v>
                </c:pt>
                <c:pt idx="208">
                  <c:v>43770</c:v>
                </c:pt>
                <c:pt idx="209">
                  <c:v>43773</c:v>
                </c:pt>
                <c:pt idx="210">
                  <c:v>43774</c:v>
                </c:pt>
                <c:pt idx="211">
                  <c:v>43775</c:v>
                </c:pt>
                <c:pt idx="212">
                  <c:v>43776</c:v>
                </c:pt>
                <c:pt idx="213">
                  <c:v>43777</c:v>
                </c:pt>
                <c:pt idx="214">
                  <c:v>43780</c:v>
                </c:pt>
                <c:pt idx="215">
                  <c:v>43781</c:v>
                </c:pt>
                <c:pt idx="216">
                  <c:v>43782</c:v>
                </c:pt>
                <c:pt idx="217">
                  <c:v>43783</c:v>
                </c:pt>
                <c:pt idx="218">
                  <c:v>43784</c:v>
                </c:pt>
                <c:pt idx="219">
                  <c:v>43787</c:v>
                </c:pt>
                <c:pt idx="220">
                  <c:v>43788</c:v>
                </c:pt>
                <c:pt idx="221">
                  <c:v>43789</c:v>
                </c:pt>
                <c:pt idx="222">
                  <c:v>43790</c:v>
                </c:pt>
                <c:pt idx="223">
                  <c:v>43791</c:v>
                </c:pt>
                <c:pt idx="224">
                  <c:v>43794</c:v>
                </c:pt>
                <c:pt idx="225">
                  <c:v>43795</c:v>
                </c:pt>
                <c:pt idx="226">
                  <c:v>43796</c:v>
                </c:pt>
                <c:pt idx="227">
                  <c:v>43797</c:v>
                </c:pt>
                <c:pt idx="228">
                  <c:v>43798</c:v>
                </c:pt>
                <c:pt idx="229">
                  <c:v>43801</c:v>
                </c:pt>
                <c:pt idx="230">
                  <c:v>43802</c:v>
                </c:pt>
                <c:pt idx="231">
                  <c:v>43803</c:v>
                </c:pt>
                <c:pt idx="232">
                  <c:v>43804</c:v>
                </c:pt>
                <c:pt idx="233">
                  <c:v>43805</c:v>
                </c:pt>
                <c:pt idx="234">
                  <c:v>43808</c:v>
                </c:pt>
                <c:pt idx="235">
                  <c:v>43809</c:v>
                </c:pt>
                <c:pt idx="236">
                  <c:v>43810</c:v>
                </c:pt>
                <c:pt idx="237">
                  <c:v>43811</c:v>
                </c:pt>
                <c:pt idx="238">
                  <c:v>43812</c:v>
                </c:pt>
                <c:pt idx="239">
                  <c:v>43815</c:v>
                </c:pt>
                <c:pt idx="240">
                  <c:v>43816</c:v>
                </c:pt>
                <c:pt idx="241">
                  <c:v>43817</c:v>
                </c:pt>
                <c:pt idx="242">
                  <c:v>43818</c:v>
                </c:pt>
                <c:pt idx="243">
                  <c:v>43819</c:v>
                </c:pt>
                <c:pt idx="244">
                  <c:v>43820</c:v>
                </c:pt>
                <c:pt idx="245">
                  <c:v>43822</c:v>
                </c:pt>
                <c:pt idx="246">
                  <c:v>43823</c:v>
                </c:pt>
                <c:pt idx="247">
                  <c:v>43825</c:v>
                </c:pt>
                <c:pt idx="248">
                  <c:v>43826</c:v>
                </c:pt>
                <c:pt idx="249">
                  <c:v>43827</c:v>
                </c:pt>
                <c:pt idx="250">
                  <c:v>43833</c:v>
                </c:pt>
                <c:pt idx="251">
                  <c:v>43838</c:v>
                </c:pt>
                <c:pt idx="252">
                  <c:v>43839</c:v>
                </c:pt>
                <c:pt idx="253">
                  <c:v>43840</c:v>
                </c:pt>
                <c:pt idx="254">
                  <c:v>43841</c:v>
                </c:pt>
                <c:pt idx="255">
                  <c:v>43843</c:v>
                </c:pt>
                <c:pt idx="256">
                  <c:v>43844</c:v>
                </c:pt>
                <c:pt idx="257">
                  <c:v>43845</c:v>
                </c:pt>
                <c:pt idx="258">
                  <c:v>43846</c:v>
                </c:pt>
                <c:pt idx="259">
                  <c:v>43847</c:v>
                </c:pt>
                <c:pt idx="260">
                  <c:v>43850</c:v>
                </c:pt>
                <c:pt idx="261">
                  <c:v>43851</c:v>
                </c:pt>
                <c:pt idx="262">
                  <c:v>43852</c:v>
                </c:pt>
                <c:pt idx="263">
                  <c:v>43853</c:v>
                </c:pt>
                <c:pt idx="264">
                  <c:v>43854</c:v>
                </c:pt>
                <c:pt idx="265">
                  <c:v>43857</c:v>
                </c:pt>
                <c:pt idx="266">
                  <c:v>43858</c:v>
                </c:pt>
                <c:pt idx="267">
                  <c:v>43859</c:v>
                </c:pt>
                <c:pt idx="268">
                  <c:v>43860</c:v>
                </c:pt>
                <c:pt idx="269">
                  <c:v>43861</c:v>
                </c:pt>
                <c:pt idx="270">
                  <c:v>43864</c:v>
                </c:pt>
                <c:pt idx="271">
                  <c:v>43865</c:v>
                </c:pt>
                <c:pt idx="272">
                  <c:v>43866</c:v>
                </c:pt>
                <c:pt idx="273">
                  <c:v>43867</c:v>
                </c:pt>
                <c:pt idx="274">
                  <c:v>43868</c:v>
                </c:pt>
                <c:pt idx="275">
                  <c:v>43871</c:v>
                </c:pt>
                <c:pt idx="276">
                  <c:v>43872</c:v>
                </c:pt>
                <c:pt idx="277">
                  <c:v>43873</c:v>
                </c:pt>
                <c:pt idx="278">
                  <c:v>43874</c:v>
                </c:pt>
                <c:pt idx="279">
                  <c:v>43875</c:v>
                </c:pt>
                <c:pt idx="280">
                  <c:v>43878</c:v>
                </c:pt>
                <c:pt idx="281">
                  <c:v>43879</c:v>
                </c:pt>
                <c:pt idx="282">
                  <c:v>43880</c:v>
                </c:pt>
                <c:pt idx="283">
                  <c:v>43881</c:v>
                </c:pt>
                <c:pt idx="284">
                  <c:v>43882</c:v>
                </c:pt>
                <c:pt idx="285">
                  <c:v>43885</c:v>
                </c:pt>
                <c:pt idx="286">
                  <c:v>43886</c:v>
                </c:pt>
                <c:pt idx="287">
                  <c:v>43887</c:v>
                </c:pt>
                <c:pt idx="288">
                  <c:v>43888</c:v>
                </c:pt>
                <c:pt idx="289">
                  <c:v>43889</c:v>
                </c:pt>
                <c:pt idx="290">
                  <c:v>43892</c:v>
                </c:pt>
                <c:pt idx="291">
                  <c:v>43893</c:v>
                </c:pt>
                <c:pt idx="292">
                  <c:v>43894</c:v>
                </c:pt>
                <c:pt idx="293">
                  <c:v>43895</c:v>
                </c:pt>
                <c:pt idx="294">
                  <c:v>43896</c:v>
                </c:pt>
                <c:pt idx="295">
                  <c:v>43900</c:v>
                </c:pt>
                <c:pt idx="296">
                  <c:v>43901</c:v>
                </c:pt>
                <c:pt idx="297">
                  <c:v>43902</c:v>
                </c:pt>
                <c:pt idx="298">
                  <c:v>43903</c:v>
                </c:pt>
                <c:pt idx="299">
                  <c:v>43906</c:v>
                </c:pt>
                <c:pt idx="300">
                  <c:v>43907</c:v>
                </c:pt>
                <c:pt idx="301">
                  <c:v>43908</c:v>
                </c:pt>
                <c:pt idx="302">
                  <c:v>43909</c:v>
                </c:pt>
                <c:pt idx="303">
                  <c:v>43910</c:v>
                </c:pt>
                <c:pt idx="304">
                  <c:v>43913</c:v>
                </c:pt>
                <c:pt idx="305">
                  <c:v>43914</c:v>
                </c:pt>
                <c:pt idx="306">
                  <c:v>43915</c:v>
                </c:pt>
                <c:pt idx="307">
                  <c:v>43916</c:v>
                </c:pt>
                <c:pt idx="308">
                  <c:v>43917</c:v>
                </c:pt>
                <c:pt idx="309">
                  <c:v>43920</c:v>
                </c:pt>
                <c:pt idx="310">
                  <c:v>43921</c:v>
                </c:pt>
                <c:pt idx="311">
                  <c:v>43922</c:v>
                </c:pt>
                <c:pt idx="312">
                  <c:v>43923</c:v>
                </c:pt>
                <c:pt idx="313">
                  <c:v>43924</c:v>
                </c:pt>
                <c:pt idx="314">
                  <c:v>43927</c:v>
                </c:pt>
                <c:pt idx="315">
                  <c:v>43928</c:v>
                </c:pt>
                <c:pt idx="316">
                  <c:v>43929</c:v>
                </c:pt>
                <c:pt idx="317">
                  <c:v>43930</c:v>
                </c:pt>
                <c:pt idx="318">
                  <c:v>43931</c:v>
                </c:pt>
                <c:pt idx="319">
                  <c:v>43934</c:v>
                </c:pt>
                <c:pt idx="320">
                  <c:v>43935</c:v>
                </c:pt>
                <c:pt idx="321">
                  <c:v>43936</c:v>
                </c:pt>
                <c:pt idx="322">
                  <c:v>43937</c:v>
                </c:pt>
                <c:pt idx="323">
                  <c:v>43938</c:v>
                </c:pt>
                <c:pt idx="324">
                  <c:v>43942</c:v>
                </c:pt>
                <c:pt idx="325">
                  <c:v>43943</c:v>
                </c:pt>
                <c:pt idx="326">
                  <c:v>43944</c:v>
                </c:pt>
                <c:pt idx="327">
                  <c:v>43945</c:v>
                </c:pt>
                <c:pt idx="328">
                  <c:v>43948</c:v>
                </c:pt>
                <c:pt idx="329">
                  <c:v>43949</c:v>
                </c:pt>
                <c:pt idx="330">
                  <c:v>43950</c:v>
                </c:pt>
                <c:pt idx="331">
                  <c:v>43951</c:v>
                </c:pt>
                <c:pt idx="332">
                  <c:v>43955</c:v>
                </c:pt>
                <c:pt idx="333">
                  <c:v>43956</c:v>
                </c:pt>
                <c:pt idx="334">
                  <c:v>43957</c:v>
                </c:pt>
                <c:pt idx="335">
                  <c:v>43958</c:v>
                </c:pt>
                <c:pt idx="336">
                  <c:v>43959</c:v>
                </c:pt>
                <c:pt idx="337">
                  <c:v>43963</c:v>
                </c:pt>
                <c:pt idx="338">
                  <c:v>43964</c:v>
                </c:pt>
                <c:pt idx="339">
                  <c:v>43965</c:v>
                </c:pt>
                <c:pt idx="340">
                  <c:v>43966</c:v>
                </c:pt>
                <c:pt idx="341">
                  <c:v>43969</c:v>
                </c:pt>
                <c:pt idx="342">
                  <c:v>43970</c:v>
                </c:pt>
                <c:pt idx="343">
                  <c:v>43971</c:v>
                </c:pt>
                <c:pt idx="344">
                  <c:v>43972</c:v>
                </c:pt>
                <c:pt idx="345">
                  <c:v>43973</c:v>
                </c:pt>
                <c:pt idx="346">
                  <c:v>43976</c:v>
                </c:pt>
                <c:pt idx="347">
                  <c:v>43977</c:v>
                </c:pt>
                <c:pt idx="348">
                  <c:v>43978</c:v>
                </c:pt>
                <c:pt idx="349">
                  <c:v>43979</c:v>
                </c:pt>
                <c:pt idx="350">
                  <c:v>43980</c:v>
                </c:pt>
                <c:pt idx="351">
                  <c:v>43983</c:v>
                </c:pt>
                <c:pt idx="352">
                  <c:v>43984</c:v>
                </c:pt>
                <c:pt idx="353">
                  <c:v>43985</c:v>
                </c:pt>
                <c:pt idx="354">
                  <c:v>43986</c:v>
                </c:pt>
                <c:pt idx="355">
                  <c:v>43987</c:v>
                </c:pt>
                <c:pt idx="356">
                  <c:v>43991</c:v>
                </c:pt>
                <c:pt idx="357">
                  <c:v>43992</c:v>
                </c:pt>
                <c:pt idx="358">
                  <c:v>43993</c:v>
                </c:pt>
                <c:pt idx="359">
                  <c:v>43994</c:v>
                </c:pt>
                <c:pt idx="360">
                  <c:v>43997</c:v>
                </c:pt>
                <c:pt idx="361">
                  <c:v>43998</c:v>
                </c:pt>
                <c:pt idx="362">
                  <c:v>43999</c:v>
                </c:pt>
                <c:pt idx="363">
                  <c:v>44000</c:v>
                </c:pt>
                <c:pt idx="364">
                  <c:v>44001</c:v>
                </c:pt>
                <c:pt idx="365">
                  <c:v>44004</c:v>
                </c:pt>
                <c:pt idx="366">
                  <c:v>44005</c:v>
                </c:pt>
                <c:pt idx="367">
                  <c:v>44006</c:v>
                </c:pt>
                <c:pt idx="368">
                  <c:v>44007</c:v>
                </c:pt>
                <c:pt idx="369">
                  <c:v>44008</c:v>
                </c:pt>
                <c:pt idx="370">
                  <c:v>44012</c:v>
                </c:pt>
                <c:pt idx="371">
                  <c:v>44013</c:v>
                </c:pt>
                <c:pt idx="372">
                  <c:v>44014</c:v>
                </c:pt>
                <c:pt idx="373">
                  <c:v>44015</c:v>
                </c:pt>
                <c:pt idx="374">
                  <c:v>44018</c:v>
                </c:pt>
                <c:pt idx="375">
                  <c:v>44019</c:v>
                </c:pt>
                <c:pt idx="376">
                  <c:v>44020</c:v>
                </c:pt>
                <c:pt idx="377">
                  <c:v>44021</c:v>
                </c:pt>
                <c:pt idx="378">
                  <c:v>44022</c:v>
                </c:pt>
                <c:pt idx="379">
                  <c:v>44025</c:v>
                </c:pt>
                <c:pt idx="380">
                  <c:v>44026</c:v>
                </c:pt>
                <c:pt idx="381">
                  <c:v>44027</c:v>
                </c:pt>
                <c:pt idx="382">
                  <c:v>44028</c:v>
                </c:pt>
                <c:pt idx="383">
                  <c:v>44029</c:v>
                </c:pt>
                <c:pt idx="384">
                  <c:v>44032</c:v>
                </c:pt>
                <c:pt idx="385">
                  <c:v>44033</c:v>
                </c:pt>
                <c:pt idx="386">
                  <c:v>44034</c:v>
                </c:pt>
                <c:pt idx="387">
                  <c:v>44035</c:v>
                </c:pt>
                <c:pt idx="388">
                  <c:v>44036</c:v>
                </c:pt>
                <c:pt idx="389">
                  <c:v>44039</c:v>
                </c:pt>
                <c:pt idx="390">
                  <c:v>44040</c:v>
                </c:pt>
                <c:pt idx="391">
                  <c:v>44041</c:v>
                </c:pt>
                <c:pt idx="392">
                  <c:v>44042</c:v>
                </c:pt>
                <c:pt idx="393">
                  <c:v>44043</c:v>
                </c:pt>
                <c:pt idx="394">
                  <c:v>44046</c:v>
                </c:pt>
                <c:pt idx="395">
                  <c:v>44047</c:v>
                </c:pt>
                <c:pt idx="396">
                  <c:v>44048</c:v>
                </c:pt>
                <c:pt idx="397">
                  <c:v>44049</c:v>
                </c:pt>
                <c:pt idx="398">
                  <c:v>44050</c:v>
                </c:pt>
                <c:pt idx="399">
                  <c:v>44053</c:v>
                </c:pt>
                <c:pt idx="400">
                  <c:v>44054</c:v>
                </c:pt>
                <c:pt idx="401">
                  <c:v>44055</c:v>
                </c:pt>
                <c:pt idx="402">
                  <c:v>44056</c:v>
                </c:pt>
                <c:pt idx="403">
                  <c:v>44057</c:v>
                </c:pt>
                <c:pt idx="404">
                  <c:v>44060</c:v>
                </c:pt>
                <c:pt idx="405">
                  <c:v>44061</c:v>
                </c:pt>
                <c:pt idx="406">
                  <c:v>44062</c:v>
                </c:pt>
                <c:pt idx="407">
                  <c:v>44063</c:v>
                </c:pt>
                <c:pt idx="408">
                  <c:v>44064</c:v>
                </c:pt>
                <c:pt idx="409">
                  <c:v>44068</c:v>
                </c:pt>
                <c:pt idx="410">
                  <c:v>44069</c:v>
                </c:pt>
                <c:pt idx="411">
                  <c:v>44070</c:v>
                </c:pt>
                <c:pt idx="412">
                  <c:v>44071</c:v>
                </c:pt>
                <c:pt idx="413">
                  <c:v>44074</c:v>
                </c:pt>
                <c:pt idx="414">
                  <c:v>44075</c:v>
                </c:pt>
                <c:pt idx="415">
                  <c:v>44076</c:v>
                </c:pt>
                <c:pt idx="416">
                  <c:v>44077</c:v>
                </c:pt>
                <c:pt idx="417">
                  <c:v>44078</c:v>
                </c:pt>
                <c:pt idx="418">
                  <c:v>44081</c:v>
                </c:pt>
                <c:pt idx="419">
                  <c:v>44082</c:v>
                </c:pt>
                <c:pt idx="420">
                  <c:v>44083</c:v>
                </c:pt>
                <c:pt idx="421">
                  <c:v>44084</c:v>
                </c:pt>
                <c:pt idx="422">
                  <c:v>44085</c:v>
                </c:pt>
                <c:pt idx="423">
                  <c:v>44088</c:v>
                </c:pt>
                <c:pt idx="424">
                  <c:v>44089</c:v>
                </c:pt>
                <c:pt idx="425">
                  <c:v>44090</c:v>
                </c:pt>
                <c:pt idx="426">
                  <c:v>44091</c:v>
                </c:pt>
                <c:pt idx="427">
                  <c:v>44092</c:v>
                </c:pt>
                <c:pt idx="428">
                  <c:v>44095</c:v>
                </c:pt>
                <c:pt idx="429">
                  <c:v>44096</c:v>
                </c:pt>
                <c:pt idx="430">
                  <c:v>44097</c:v>
                </c:pt>
                <c:pt idx="431">
                  <c:v>44098</c:v>
                </c:pt>
                <c:pt idx="432">
                  <c:v>44099</c:v>
                </c:pt>
                <c:pt idx="433">
                  <c:v>44102</c:v>
                </c:pt>
                <c:pt idx="434">
                  <c:v>44103</c:v>
                </c:pt>
                <c:pt idx="435">
                  <c:v>44104</c:v>
                </c:pt>
                <c:pt idx="436">
                  <c:v>44105</c:v>
                </c:pt>
                <c:pt idx="437">
                  <c:v>44106</c:v>
                </c:pt>
                <c:pt idx="438">
                  <c:v>44109</c:v>
                </c:pt>
                <c:pt idx="439">
                  <c:v>44110</c:v>
                </c:pt>
                <c:pt idx="440">
                  <c:v>44111</c:v>
                </c:pt>
                <c:pt idx="441">
                  <c:v>44112</c:v>
                </c:pt>
                <c:pt idx="442">
                  <c:v>44113</c:v>
                </c:pt>
                <c:pt idx="443">
                  <c:v>44116</c:v>
                </c:pt>
                <c:pt idx="444">
                  <c:v>44117</c:v>
                </c:pt>
                <c:pt idx="445">
                  <c:v>44119</c:v>
                </c:pt>
                <c:pt idx="446">
                  <c:v>44120</c:v>
                </c:pt>
                <c:pt idx="447">
                  <c:v>44123</c:v>
                </c:pt>
                <c:pt idx="448">
                  <c:v>44124</c:v>
                </c:pt>
                <c:pt idx="449">
                  <c:v>44125</c:v>
                </c:pt>
                <c:pt idx="450">
                  <c:v>44126</c:v>
                </c:pt>
                <c:pt idx="451">
                  <c:v>44127</c:v>
                </c:pt>
                <c:pt idx="452">
                  <c:v>44130</c:v>
                </c:pt>
                <c:pt idx="453">
                  <c:v>44131</c:v>
                </c:pt>
                <c:pt idx="454">
                  <c:v>44132</c:v>
                </c:pt>
                <c:pt idx="455">
                  <c:v>44133</c:v>
                </c:pt>
                <c:pt idx="456">
                  <c:v>44134</c:v>
                </c:pt>
                <c:pt idx="457">
                  <c:v>44137</c:v>
                </c:pt>
                <c:pt idx="458">
                  <c:v>44138</c:v>
                </c:pt>
                <c:pt idx="459">
                  <c:v>44139</c:v>
                </c:pt>
                <c:pt idx="460">
                  <c:v>44140</c:v>
                </c:pt>
                <c:pt idx="461">
                  <c:v>44141</c:v>
                </c:pt>
                <c:pt idx="462">
                  <c:v>44144</c:v>
                </c:pt>
                <c:pt idx="463">
                  <c:v>44145</c:v>
                </c:pt>
                <c:pt idx="464">
                  <c:v>44146</c:v>
                </c:pt>
                <c:pt idx="465">
                  <c:v>44147</c:v>
                </c:pt>
                <c:pt idx="466">
                  <c:v>44148</c:v>
                </c:pt>
                <c:pt idx="467">
                  <c:v>44151</c:v>
                </c:pt>
                <c:pt idx="468">
                  <c:v>44152</c:v>
                </c:pt>
                <c:pt idx="469">
                  <c:v>44153</c:v>
                </c:pt>
                <c:pt idx="470">
                  <c:v>44154</c:v>
                </c:pt>
                <c:pt idx="471">
                  <c:v>44155</c:v>
                </c:pt>
                <c:pt idx="472">
                  <c:v>44158</c:v>
                </c:pt>
                <c:pt idx="473">
                  <c:v>44159</c:v>
                </c:pt>
                <c:pt idx="474">
                  <c:v>44160</c:v>
                </c:pt>
                <c:pt idx="475">
                  <c:v>44161</c:v>
                </c:pt>
                <c:pt idx="476">
                  <c:v>44162</c:v>
                </c:pt>
                <c:pt idx="477">
                  <c:v>44165</c:v>
                </c:pt>
                <c:pt idx="478">
                  <c:v>44166</c:v>
                </c:pt>
                <c:pt idx="479">
                  <c:v>44167</c:v>
                </c:pt>
                <c:pt idx="480">
                  <c:v>44168</c:v>
                </c:pt>
                <c:pt idx="481">
                  <c:v>44169</c:v>
                </c:pt>
                <c:pt idx="482">
                  <c:v>44172</c:v>
                </c:pt>
                <c:pt idx="483">
                  <c:v>44173</c:v>
                </c:pt>
                <c:pt idx="484">
                  <c:v>44174</c:v>
                </c:pt>
                <c:pt idx="485">
                  <c:v>44175</c:v>
                </c:pt>
                <c:pt idx="486">
                  <c:v>44176</c:v>
                </c:pt>
                <c:pt idx="487">
                  <c:v>44179</c:v>
                </c:pt>
                <c:pt idx="488">
                  <c:v>44180</c:v>
                </c:pt>
                <c:pt idx="489">
                  <c:v>44181</c:v>
                </c:pt>
                <c:pt idx="490">
                  <c:v>44182</c:v>
                </c:pt>
                <c:pt idx="491">
                  <c:v>44183</c:v>
                </c:pt>
                <c:pt idx="492">
                  <c:v>44186</c:v>
                </c:pt>
                <c:pt idx="493">
                  <c:v>44187</c:v>
                </c:pt>
                <c:pt idx="494">
                  <c:v>44188</c:v>
                </c:pt>
                <c:pt idx="495">
                  <c:v>44189</c:v>
                </c:pt>
                <c:pt idx="496">
                  <c:v>44193</c:v>
                </c:pt>
                <c:pt idx="497">
                  <c:v>44194</c:v>
                </c:pt>
                <c:pt idx="498">
                  <c:v>44195</c:v>
                </c:pt>
                <c:pt idx="499">
                  <c:v>44196</c:v>
                </c:pt>
                <c:pt idx="500">
                  <c:v>44200</c:v>
                </c:pt>
                <c:pt idx="501">
                  <c:v>44201</c:v>
                </c:pt>
                <c:pt idx="502">
                  <c:v>44202</c:v>
                </c:pt>
                <c:pt idx="503">
                  <c:v>44207</c:v>
                </c:pt>
                <c:pt idx="504">
                  <c:v>44208</c:v>
                </c:pt>
                <c:pt idx="505">
                  <c:v>44209</c:v>
                </c:pt>
                <c:pt idx="506">
                  <c:v>44210</c:v>
                </c:pt>
                <c:pt idx="507">
                  <c:v>44211</c:v>
                </c:pt>
                <c:pt idx="508">
                  <c:v>44212</c:v>
                </c:pt>
                <c:pt idx="509">
                  <c:v>44214</c:v>
                </c:pt>
                <c:pt idx="510">
                  <c:v>44215</c:v>
                </c:pt>
                <c:pt idx="511">
                  <c:v>44216</c:v>
                </c:pt>
                <c:pt idx="512">
                  <c:v>44217</c:v>
                </c:pt>
                <c:pt idx="513">
                  <c:v>44218</c:v>
                </c:pt>
                <c:pt idx="514">
                  <c:v>44221</c:v>
                </c:pt>
                <c:pt idx="515">
                  <c:v>44222</c:v>
                </c:pt>
                <c:pt idx="516">
                  <c:v>44223</c:v>
                </c:pt>
                <c:pt idx="517">
                  <c:v>44224</c:v>
                </c:pt>
                <c:pt idx="518">
                  <c:v>44225</c:v>
                </c:pt>
                <c:pt idx="519">
                  <c:v>44228</c:v>
                </c:pt>
                <c:pt idx="520">
                  <c:v>44229</c:v>
                </c:pt>
                <c:pt idx="521">
                  <c:v>44230</c:v>
                </c:pt>
                <c:pt idx="522">
                  <c:v>44231</c:v>
                </c:pt>
                <c:pt idx="523">
                  <c:v>44232</c:v>
                </c:pt>
                <c:pt idx="524">
                  <c:v>44235</c:v>
                </c:pt>
                <c:pt idx="525">
                  <c:v>44236</c:v>
                </c:pt>
                <c:pt idx="526">
                  <c:v>44237</c:v>
                </c:pt>
                <c:pt idx="527">
                  <c:v>44238</c:v>
                </c:pt>
                <c:pt idx="528">
                  <c:v>44239</c:v>
                </c:pt>
                <c:pt idx="529">
                  <c:v>44242</c:v>
                </c:pt>
                <c:pt idx="530">
                  <c:v>44243</c:v>
                </c:pt>
                <c:pt idx="531">
                  <c:v>44244</c:v>
                </c:pt>
                <c:pt idx="532">
                  <c:v>44245</c:v>
                </c:pt>
                <c:pt idx="533">
                  <c:v>44246</c:v>
                </c:pt>
                <c:pt idx="534">
                  <c:v>44249</c:v>
                </c:pt>
                <c:pt idx="535">
                  <c:v>44250</c:v>
                </c:pt>
                <c:pt idx="536">
                  <c:v>44251</c:v>
                </c:pt>
                <c:pt idx="537">
                  <c:v>44252</c:v>
                </c:pt>
                <c:pt idx="538">
                  <c:v>44253</c:v>
                </c:pt>
                <c:pt idx="539">
                  <c:v>44256</c:v>
                </c:pt>
                <c:pt idx="540">
                  <c:v>44257</c:v>
                </c:pt>
                <c:pt idx="541">
                  <c:v>44258</c:v>
                </c:pt>
                <c:pt idx="542">
                  <c:v>44259</c:v>
                </c:pt>
                <c:pt idx="543">
                  <c:v>44260</c:v>
                </c:pt>
                <c:pt idx="544">
                  <c:v>44264</c:v>
                </c:pt>
                <c:pt idx="545">
                  <c:v>44265</c:v>
                </c:pt>
                <c:pt idx="546">
                  <c:v>44266</c:v>
                </c:pt>
                <c:pt idx="547">
                  <c:v>44267</c:v>
                </c:pt>
                <c:pt idx="548">
                  <c:v>44270</c:v>
                </c:pt>
                <c:pt idx="549">
                  <c:v>44271</c:v>
                </c:pt>
                <c:pt idx="550">
                  <c:v>44272</c:v>
                </c:pt>
                <c:pt idx="551">
                  <c:v>44273</c:v>
                </c:pt>
                <c:pt idx="552">
                  <c:v>44274</c:v>
                </c:pt>
                <c:pt idx="553">
                  <c:v>44277</c:v>
                </c:pt>
                <c:pt idx="554">
                  <c:v>44278</c:v>
                </c:pt>
                <c:pt idx="555">
                  <c:v>44279</c:v>
                </c:pt>
                <c:pt idx="556">
                  <c:v>44280</c:v>
                </c:pt>
                <c:pt idx="557">
                  <c:v>44281</c:v>
                </c:pt>
                <c:pt idx="558">
                  <c:v>44284</c:v>
                </c:pt>
                <c:pt idx="559">
                  <c:v>44285</c:v>
                </c:pt>
                <c:pt idx="560">
                  <c:v>44286</c:v>
                </c:pt>
                <c:pt idx="561">
                  <c:v>44287</c:v>
                </c:pt>
                <c:pt idx="562">
                  <c:v>44288</c:v>
                </c:pt>
                <c:pt idx="563">
                  <c:v>44291</c:v>
                </c:pt>
                <c:pt idx="564">
                  <c:v>44292</c:v>
                </c:pt>
                <c:pt idx="565">
                  <c:v>44293</c:v>
                </c:pt>
                <c:pt idx="566">
                  <c:v>44294</c:v>
                </c:pt>
                <c:pt idx="567">
                  <c:v>44295</c:v>
                </c:pt>
                <c:pt idx="568">
                  <c:v>44298</c:v>
                </c:pt>
                <c:pt idx="569">
                  <c:v>44299</c:v>
                </c:pt>
                <c:pt idx="570">
                  <c:v>44300</c:v>
                </c:pt>
                <c:pt idx="571">
                  <c:v>44301</c:v>
                </c:pt>
                <c:pt idx="572">
                  <c:v>44302</c:v>
                </c:pt>
                <c:pt idx="573">
                  <c:v>44305</c:v>
                </c:pt>
                <c:pt idx="574">
                  <c:v>44306</c:v>
                </c:pt>
                <c:pt idx="575">
                  <c:v>44307</c:v>
                </c:pt>
                <c:pt idx="576">
                  <c:v>44308</c:v>
                </c:pt>
                <c:pt idx="577">
                  <c:v>44309</c:v>
                </c:pt>
                <c:pt idx="578">
                  <c:v>44312</c:v>
                </c:pt>
                <c:pt idx="579">
                  <c:v>44313</c:v>
                </c:pt>
                <c:pt idx="580">
                  <c:v>44314</c:v>
                </c:pt>
                <c:pt idx="581">
                  <c:v>44315</c:v>
                </c:pt>
                <c:pt idx="582">
                  <c:v>44316</c:v>
                </c:pt>
                <c:pt idx="583">
                  <c:v>44321</c:v>
                </c:pt>
                <c:pt idx="584">
                  <c:v>44322</c:v>
                </c:pt>
                <c:pt idx="585">
                  <c:v>44323</c:v>
                </c:pt>
                <c:pt idx="586">
                  <c:v>44327</c:v>
                </c:pt>
                <c:pt idx="587">
                  <c:v>44328</c:v>
                </c:pt>
                <c:pt idx="588">
                  <c:v>44329</c:v>
                </c:pt>
                <c:pt idx="589">
                  <c:v>44330</c:v>
                </c:pt>
                <c:pt idx="590">
                  <c:v>44333</c:v>
                </c:pt>
                <c:pt idx="591">
                  <c:v>44334</c:v>
                </c:pt>
                <c:pt idx="592">
                  <c:v>44335</c:v>
                </c:pt>
                <c:pt idx="593">
                  <c:v>44336</c:v>
                </c:pt>
                <c:pt idx="594">
                  <c:v>44337</c:v>
                </c:pt>
                <c:pt idx="595">
                  <c:v>44340</c:v>
                </c:pt>
                <c:pt idx="596">
                  <c:v>44341</c:v>
                </c:pt>
                <c:pt idx="597">
                  <c:v>44342</c:v>
                </c:pt>
                <c:pt idx="598">
                  <c:v>44343</c:v>
                </c:pt>
                <c:pt idx="599">
                  <c:v>44344</c:v>
                </c:pt>
                <c:pt idx="600">
                  <c:v>44347</c:v>
                </c:pt>
                <c:pt idx="601">
                  <c:v>44348</c:v>
                </c:pt>
                <c:pt idx="602">
                  <c:v>44349</c:v>
                </c:pt>
                <c:pt idx="603">
                  <c:v>44350</c:v>
                </c:pt>
                <c:pt idx="604">
                  <c:v>44351</c:v>
                </c:pt>
                <c:pt idx="605">
                  <c:v>44354</c:v>
                </c:pt>
                <c:pt idx="606">
                  <c:v>44355</c:v>
                </c:pt>
                <c:pt idx="607">
                  <c:v>44356</c:v>
                </c:pt>
                <c:pt idx="608">
                  <c:v>44357</c:v>
                </c:pt>
                <c:pt idx="609">
                  <c:v>44358</c:v>
                </c:pt>
                <c:pt idx="610">
                  <c:v>44361</c:v>
                </c:pt>
                <c:pt idx="611">
                  <c:v>44362</c:v>
                </c:pt>
                <c:pt idx="612">
                  <c:v>44363</c:v>
                </c:pt>
                <c:pt idx="613">
                  <c:v>44364</c:v>
                </c:pt>
                <c:pt idx="614">
                  <c:v>44365</c:v>
                </c:pt>
                <c:pt idx="615">
                  <c:v>44369</c:v>
                </c:pt>
                <c:pt idx="616">
                  <c:v>44370</c:v>
                </c:pt>
                <c:pt idx="617">
                  <c:v>44371</c:v>
                </c:pt>
                <c:pt idx="618">
                  <c:v>44372</c:v>
                </c:pt>
                <c:pt idx="619">
                  <c:v>44376</c:v>
                </c:pt>
                <c:pt idx="620">
                  <c:v>44377</c:v>
                </c:pt>
                <c:pt idx="621">
                  <c:v>44378</c:v>
                </c:pt>
                <c:pt idx="622">
                  <c:v>44379</c:v>
                </c:pt>
                <c:pt idx="623">
                  <c:v>44382</c:v>
                </c:pt>
                <c:pt idx="624">
                  <c:v>44383</c:v>
                </c:pt>
                <c:pt idx="625">
                  <c:v>44384</c:v>
                </c:pt>
                <c:pt idx="626">
                  <c:v>44385</c:v>
                </c:pt>
                <c:pt idx="627">
                  <c:v>44386</c:v>
                </c:pt>
                <c:pt idx="628">
                  <c:v>44389</c:v>
                </c:pt>
                <c:pt idx="629">
                  <c:v>44390</c:v>
                </c:pt>
                <c:pt idx="630">
                  <c:v>44391</c:v>
                </c:pt>
                <c:pt idx="631">
                  <c:v>44392</c:v>
                </c:pt>
                <c:pt idx="632">
                  <c:v>44393</c:v>
                </c:pt>
                <c:pt idx="633">
                  <c:v>44396</c:v>
                </c:pt>
                <c:pt idx="634">
                  <c:v>44397</c:v>
                </c:pt>
                <c:pt idx="635">
                  <c:v>44398</c:v>
                </c:pt>
                <c:pt idx="636">
                  <c:v>44399</c:v>
                </c:pt>
                <c:pt idx="637">
                  <c:v>44400</c:v>
                </c:pt>
                <c:pt idx="638">
                  <c:v>44403</c:v>
                </c:pt>
                <c:pt idx="639">
                  <c:v>44404</c:v>
                </c:pt>
                <c:pt idx="640">
                  <c:v>44405</c:v>
                </c:pt>
                <c:pt idx="641">
                  <c:v>44406</c:v>
                </c:pt>
                <c:pt idx="642">
                  <c:v>44407</c:v>
                </c:pt>
                <c:pt idx="643">
                  <c:v>44410</c:v>
                </c:pt>
                <c:pt idx="644">
                  <c:v>44411</c:v>
                </c:pt>
                <c:pt idx="645">
                  <c:v>44412</c:v>
                </c:pt>
                <c:pt idx="646">
                  <c:v>44413</c:v>
                </c:pt>
                <c:pt idx="647">
                  <c:v>44414</c:v>
                </c:pt>
                <c:pt idx="648">
                  <c:v>44417</c:v>
                </c:pt>
                <c:pt idx="649">
                  <c:v>44418</c:v>
                </c:pt>
                <c:pt idx="650">
                  <c:v>44419</c:v>
                </c:pt>
                <c:pt idx="651">
                  <c:v>44420</c:v>
                </c:pt>
                <c:pt idx="652">
                  <c:v>44421</c:v>
                </c:pt>
                <c:pt idx="653">
                  <c:v>44424</c:v>
                </c:pt>
                <c:pt idx="654">
                  <c:v>44425</c:v>
                </c:pt>
                <c:pt idx="655">
                  <c:v>44426</c:v>
                </c:pt>
                <c:pt idx="656">
                  <c:v>44427</c:v>
                </c:pt>
                <c:pt idx="657">
                  <c:v>44428</c:v>
                </c:pt>
                <c:pt idx="658">
                  <c:v>44433</c:v>
                </c:pt>
                <c:pt idx="659">
                  <c:v>44434</c:v>
                </c:pt>
                <c:pt idx="660">
                  <c:v>44435</c:v>
                </c:pt>
                <c:pt idx="661">
                  <c:v>44436</c:v>
                </c:pt>
                <c:pt idx="662">
                  <c:v>44438</c:v>
                </c:pt>
                <c:pt idx="663">
                  <c:v>44439</c:v>
                </c:pt>
                <c:pt idx="664">
                  <c:v>44440</c:v>
                </c:pt>
                <c:pt idx="665">
                  <c:v>44441</c:v>
                </c:pt>
                <c:pt idx="666">
                  <c:v>44442</c:v>
                </c:pt>
                <c:pt idx="667">
                  <c:v>44445</c:v>
                </c:pt>
                <c:pt idx="668">
                  <c:v>44446</c:v>
                </c:pt>
                <c:pt idx="669">
                  <c:v>44447</c:v>
                </c:pt>
                <c:pt idx="670">
                  <c:v>44448</c:v>
                </c:pt>
                <c:pt idx="671">
                  <c:v>44449</c:v>
                </c:pt>
                <c:pt idx="672">
                  <c:v>44452</c:v>
                </c:pt>
                <c:pt idx="673">
                  <c:v>44453</c:v>
                </c:pt>
                <c:pt idx="674">
                  <c:v>44454</c:v>
                </c:pt>
                <c:pt idx="675">
                  <c:v>44455</c:v>
                </c:pt>
                <c:pt idx="676">
                  <c:v>44456</c:v>
                </c:pt>
                <c:pt idx="677">
                  <c:v>44459</c:v>
                </c:pt>
                <c:pt idx="678">
                  <c:v>44460</c:v>
                </c:pt>
                <c:pt idx="679">
                  <c:v>44461</c:v>
                </c:pt>
                <c:pt idx="680">
                  <c:v>44462</c:v>
                </c:pt>
                <c:pt idx="681">
                  <c:v>44463</c:v>
                </c:pt>
                <c:pt idx="682">
                  <c:v>44466</c:v>
                </c:pt>
                <c:pt idx="683">
                  <c:v>44467</c:v>
                </c:pt>
                <c:pt idx="684">
                  <c:v>44468</c:v>
                </c:pt>
                <c:pt idx="685">
                  <c:v>44469</c:v>
                </c:pt>
                <c:pt idx="686">
                  <c:v>44470</c:v>
                </c:pt>
                <c:pt idx="687">
                  <c:v>44473</c:v>
                </c:pt>
                <c:pt idx="688">
                  <c:v>44474</c:v>
                </c:pt>
                <c:pt idx="689">
                  <c:v>44475</c:v>
                </c:pt>
                <c:pt idx="690">
                  <c:v>44476</c:v>
                </c:pt>
                <c:pt idx="691">
                  <c:v>44477</c:v>
                </c:pt>
                <c:pt idx="692">
                  <c:v>44480</c:v>
                </c:pt>
                <c:pt idx="693">
                  <c:v>44481</c:v>
                </c:pt>
                <c:pt idx="694">
                  <c:v>44482</c:v>
                </c:pt>
                <c:pt idx="695">
                  <c:v>44487</c:v>
                </c:pt>
                <c:pt idx="696">
                  <c:v>44488</c:v>
                </c:pt>
                <c:pt idx="697">
                  <c:v>44489</c:v>
                </c:pt>
                <c:pt idx="698">
                  <c:v>44490</c:v>
                </c:pt>
                <c:pt idx="699">
                  <c:v>44491</c:v>
                </c:pt>
                <c:pt idx="700">
                  <c:v>44492</c:v>
                </c:pt>
                <c:pt idx="701">
                  <c:v>44494</c:v>
                </c:pt>
                <c:pt idx="702">
                  <c:v>44495</c:v>
                </c:pt>
                <c:pt idx="703">
                  <c:v>44496</c:v>
                </c:pt>
              </c:numCache>
            </c:numRef>
          </c:cat>
          <c:val>
            <c:numRef>
              <c:f>'2.6.3'!$H$4:$H$707</c:f>
              <c:numCache>
                <c:formatCode>General</c:formatCode>
                <c:ptCount val="704"/>
              </c:numCache>
            </c:numRef>
          </c:val>
          <c:extLst>
            <c:ext xmlns:c16="http://schemas.microsoft.com/office/drawing/2014/chart" uri="{C3380CC4-5D6E-409C-BE32-E72D297353CC}">
              <c16:uniqueId val="{00000000-FAE6-4A07-993E-CFB416A168D6}"/>
            </c:ext>
          </c:extLst>
        </c:ser>
        <c:ser>
          <c:idx val="0"/>
          <c:order val="1"/>
          <c:tx>
            <c:strRef>
              <c:f>'2.6.3'!$D$1</c:f>
              <c:strCache>
                <c:ptCount val="1"/>
                <c:pt idx="0">
                  <c:v>Overnight CDs </c:v>
                </c:pt>
              </c:strCache>
            </c:strRef>
          </c:tx>
          <c:spPr>
            <a:noFill/>
            <a:ln>
              <a:noFill/>
            </a:ln>
            <a:effectLst/>
          </c:spPr>
          <c:cat>
            <c:numRef>
              <c:f>'2.6.3'!$A$4:$A$707</c:f>
              <c:numCache>
                <c:formatCode>dd/mm/yy;@</c:formatCode>
                <c:ptCount val="704"/>
                <c:pt idx="0">
                  <c:v>43468</c:v>
                </c:pt>
                <c:pt idx="1">
                  <c:v>43469</c:v>
                </c:pt>
                <c:pt idx="2">
                  <c:v>43473</c:v>
                </c:pt>
                <c:pt idx="3">
                  <c:v>43474</c:v>
                </c:pt>
                <c:pt idx="4">
                  <c:v>43475</c:v>
                </c:pt>
                <c:pt idx="5">
                  <c:v>43476</c:v>
                </c:pt>
                <c:pt idx="6">
                  <c:v>43477</c:v>
                </c:pt>
                <c:pt idx="7">
                  <c:v>43479</c:v>
                </c:pt>
                <c:pt idx="8">
                  <c:v>43480</c:v>
                </c:pt>
                <c:pt idx="9">
                  <c:v>43481</c:v>
                </c:pt>
                <c:pt idx="10">
                  <c:v>43482</c:v>
                </c:pt>
                <c:pt idx="11">
                  <c:v>43483</c:v>
                </c:pt>
                <c:pt idx="12">
                  <c:v>43486</c:v>
                </c:pt>
                <c:pt idx="13">
                  <c:v>43487</c:v>
                </c:pt>
                <c:pt idx="14">
                  <c:v>43488</c:v>
                </c:pt>
                <c:pt idx="15">
                  <c:v>43489</c:v>
                </c:pt>
                <c:pt idx="16">
                  <c:v>43490</c:v>
                </c:pt>
                <c:pt idx="17">
                  <c:v>43493</c:v>
                </c:pt>
                <c:pt idx="18">
                  <c:v>43494</c:v>
                </c:pt>
                <c:pt idx="19">
                  <c:v>43495</c:v>
                </c:pt>
                <c:pt idx="20">
                  <c:v>43496</c:v>
                </c:pt>
                <c:pt idx="21">
                  <c:v>43497</c:v>
                </c:pt>
                <c:pt idx="22">
                  <c:v>43500</c:v>
                </c:pt>
                <c:pt idx="23">
                  <c:v>43501</c:v>
                </c:pt>
                <c:pt idx="24">
                  <c:v>43502</c:v>
                </c:pt>
                <c:pt idx="25">
                  <c:v>43503</c:v>
                </c:pt>
                <c:pt idx="26">
                  <c:v>43504</c:v>
                </c:pt>
                <c:pt idx="27">
                  <c:v>43507</c:v>
                </c:pt>
                <c:pt idx="28">
                  <c:v>43508</c:v>
                </c:pt>
                <c:pt idx="29">
                  <c:v>43509</c:v>
                </c:pt>
                <c:pt idx="30">
                  <c:v>43510</c:v>
                </c:pt>
                <c:pt idx="31">
                  <c:v>43511</c:v>
                </c:pt>
                <c:pt idx="32">
                  <c:v>43514</c:v>
                </c:pt>
                <c:pt idx="33">
                  <c:v>43515</c:v>
                </c:pt>
                <c:pt idx="34">
                  <c:v>43516</c:v>
                </c:pt>
                <c:pt idx="35">
                  <c:v>43517</c:v>
                </c:pt>
                <c:pt idx="36">
                  <c:v>43518</c:v>
                </c:pt>
                <c:pt idx="37">
                  <c:v>43521</c:v>
                </c:pt>
                <c:pt idx="38">
                  <c:v>43522</c:v>
                </c:pt>
                <c:pt idx="39">
                  <c:v>43523</c:v>
                </c:pt>
                <c:pt idx="40">
                  <c:v>43524</c:v>
                </c:pt>
                <c:pt idx="41">
                  <c:v>43525</c:v>
                </c:pt>
                <c:pt idx="42">
                  <c:v>43528</c:v>
                </c:pt>
                <c:pt idx="43">
                  <c:v>43529</c:v>
                </c:pt>
                <c:pt idx="44">
                  <c:v>43530</c:v>
                </c:pt>
                <c:pt idx="45">
                  <c:v>43531</c:v>
                </c:pt>
                <c:pt idx="46">
                  <c:v>43535</c:v>
                </c:pt>
                <c:pt idx="47">
                  <c:v>43536</c:v>
                </c:pt>
                <c:pt idx="48">
                  <c:v>43537</c:v>
                </c:pt>
                <c:pt idx="49">
                  <c:v>43538</c:v>
                </c:pt>
                <c:pt idx="50">
                  <c:v>43539</c:v>
                </c:pt>
                <c:pt idx="51">
                  <c:v>43542</c:v>
                </c:pt>
                <c:pt idx="52">
                  <c:v>43543</c:v>
                </c:pt>
                <c:pt idx="53">
                  <c:v>43544</c:v>
                </c:pt>
                <c:pt idx="54">
                  <c:v>43545</c:v>
                </c:pt>
                <c:pt idx="55">
                  <c:v>43546</c:v>
                </c:pt>
                <c:pt idx="56">
                  <c:v>43549</c:v>
                </c:pt>
                <c:pt idx="57">
                  <c:v>43550</c:v>
                </c:pt>
                <c:pt idx="58">
                  <c:v>43551</c:v>
                </c:pt>
                <c:pt idx="59">
                  <c:v>43552</c:v>
                </c:pt>
                <c:pt idx="60">
                  <c:v>43553</c:v>
                </c:pt>
                <c:pt idx="61">
                  <c:v>43556</c:v>
                </c:pt>
                <c:pt idx="62">
                  <c:v>43557</c:v>
                </c:pt>
                <c:pt idx="63">
                  <c:v>43558</c:v>
                </c:pt>
                <c:pt idx="64">
                  <c:v>43559</c:v>
                </c:pt>
                <c:pt idx="65">
                  <c:v>43560</c:v>
                </c:pt>
                <c:pt idx="66">
                  <c:v>43563</c:v>
                </c:pt>
                <c:pt idx="67">
                  <c:v>43564</c:v>
                </c:pt>
                <c:pt idx="68">
                  <c:v>43565</c:v>
                </c:pt>
                <c:pt idx="69">
                  <c:v>43566</c:v>
                </c:pt>
                <c:pt idx="70">
                  <c:v>43567</c:v>
                </c:pt>
                <c:pt idx="71">
                  <c:v>43570</c:v>
                </c:pt>
                <c:pt idx="72">
                  <c:v>43571</c:v>
                </c:pt>
                <c:pt idx="73">
                  <c:v>43572</c:v>
                </c:pt>
                <c:pt idx="74">
                  <c:v>43573</c:v>
                </c:pt>
                <c:pt idx="75">
                  <c:v>43574</c:v>
                </c:pt>
                <c:pt idx="76">
                  <c:v>43577</c:v>
                </c:pt>
                <c:pt idx="77">
                  <c:v>43578</c:v>
                </c:pt>
                <c:pt idx="78">
                  <c:v>43579</c:v>
                </c:pt>
                <c:pt idx="79">
                  <c:v>43580</c:v>
                </c:pt>
                <c:pt idx="80">
                  <c:v>43581</c:v>
                </c:pt>
                <c:pt idx="81">
                  <c:v>43587</c:v>
                </c:pt>
                <c:pt idx="82">
                  <c:v>43588</c:v>
                </c:pt>
                <c:pt idx="83">
                  <c:v>43591</c:v>
                </c:pt>
                <c:pt idx="84">
                  <c:v>43592</c:v>
                </c:pt>
                <c:pt idx="85">
                  <c:v>43593</c:v>
                </c:pt>
                <c:pt idx="86">
                  <c:v>43595</c:v>
                </c:pt>
                <c:pt idx="87">
                  <c:v>43596</c:v>
                </c:pt>
                <c:pt idx="88">
                  <c:v>43598</c:v>
                </c:pt>
                <c:pt idx="89">
                  <c:v>43599</c:v>
                </c:pt>
                <c:pt idx="90">
                  <c:v>43600</c:v>
                </c:pt>
                <c:pt idx="91">
                  <c:v>43601</c:v>
                </c:pt>
                <c:pt idx="92">
                  <c:v>43602</c:v>
                </c:pt>
                <c:pt idx="93">
                  <c:v>43605</c:v>
                </c:pt>
                <c:pt idx="94">
                  <c:v>43606</c:v>
                </c:pt>
                <c:pt idx="95">
                  <c:v>43607</c:v>
                </c:pt>
                <c:pt idx="96">
                  <c:v>43608</c:v>
                </c:pt>
                <c:pt idx="97">
                  <c:v>43609</c:v>
                </c:pt>
                <c:pt idx="98">
                  <c:v>43612</c:v>
                </c:pt>
                <c:pt idx="99">
                  <c:v>43613</c:v>
                </c:pt>
                <c:pt idx="100">
                  <c:v>43614</c:v>
                </c:pt>
                <c:pt idx="101">
                  <c:v>43615</c:v>
                </c:pt>
                <c:pt idx="102">
                  <c:v>43616</c:v>
                </c:pt>
                <c:pt idx="103">
                  <c:v>43619</c:v>
                </c:pt>
                <c:pt idx="104">
                  <c:v>43620</c:v>
                </c:pt>
                <c:pt idx="105">
                  <c:v>43621</c:v>
                </c:pt>
                <c:pt idx="106">
                  <c:v>43622</c:v>
                </c:pt>
                <c:pt idx="107">
                  <c:v>43623</c:v>
                </c:pt>
                <c:pt idx="108">
                  <c:v>43626</c:v>
                </c:pt>
                <c:pt idx="109">
                  <c:v>43627</c:v>
                </c:pt>
                <c:pt idx="110">
                  <c:v>43628</c:v>
                </c:pt>
                <c:pt idx="111">
                  <c:v>43629</c:v>
                </c:pt>
                <c:pt idx="112">
                  <c:v>43630</c:v>
                </c:pt>
                <c:pt idx="113">
                  <c:v>43634</c:v>
                </c:pt>
                <c:pt idx="114">
                  <c:v>43635</c:v>
                </c:pt>
                <c:pt idx="115">
                  <c:v>43636</c:v>
                </c:pt>
                <c:pt idx="116">
                  <c:v>43637</c:v>
                </c:pt>
                <c:pt idx="117">
                  <c:v>43640</c:v>
                </c:pt>
                <c:pt idx="118">
                  <c:v>43641</c:v>
                </c:pt>
                <c:pt idx="119">
                  <c:v>43642</c:v>
                </c:pt>
                <c:pt idx="120">
                  <c:v>43643</c:v>
                </c:pt>
                <c:pt idx="121">
                  <c:v>43647</c:v>
                </c:pt>
                <c:pt idx="122">
                  <c:v>43648</c:v>
                </c:pt>
                <c:pt idx="123">
                  <c:v>43649</c:v>
                </c:pt>
                <c:pt idx="124">
                  <c:v>43650</c:v>
                </c:pt>
                <c:pt idx="125">
                  <c:v>43651</c:v>
                </c:pt>
                <c:pt idx="126">
                  <c:v>43654</c:v>
                </c:pt>
                <c:pt idx="127">
                  <c:v>43655</c:v>
                </c:pt>
                <c:pt idx="128">
                  <c:v>43656</c:v>
                </c:pt>
                <c:pt idx="129">
                  <c:v>43657</c:v>
                </c:pt>
                <c:pt idx="130">
                  <c:v>43658</c:v>
                </c:pt>
                <c:pt idx="131">
                  <c:v>43661</c:v>
                </c:pt>
                <c:pt idx="132">
                  <c:v>43662</c:v>
                </c:pt>
                <c:pt idx="133">
                  <c:v>43663</c:v>
                </c:pt>
                <c:pt idx="134">
                  <c:v>43664</c:v>
                </c:pt>
                <c:pt idx="135">
                  <c:v>43665</c:v>
                </c:pt>
                <c:pt idx="136">
                  <c:v>43668</c:v>
                </c:pt>
                <c:pt idx="137">
                  <c:v>43669</c:v>
                </c:pt>
                <c:pt idx="138">
                  <c:v>43670</c:v>
                </c:pt>
                <c:pt idx="139">
                  <c:v>43671</c:v>
                </c:pt>
                <c:pt idx="140">
                  <c:v>43672</c:v>
                </c:pt>
                <c:pt idx="141">
                  <c:v>43675</c:v>
                </c:pt>
                <c:pt idx="142">
                  <c:v>43676</c:v>
                </c:pt>
                <c:pt idx="143">
                  <c:v>43677</c:v>
                </c:pt>
                <c:pt idx="144">
                  <c:v>43678</c:v>
                </c:pt>
                <c:pt idx="145">
                  <c:v>43679</c:v>
                </c:pt>
                <c:pt idx="146">
                  <c:v>43682</c:v>
                </c:pt>
                <c:pt idx="147">
                  <c:v>43683</c:v>
                </c:pt>
                <c:pt idx="148">
                  <c:v>43684</c:v>
                </c:pt>
                <c:pt idx="149">
                  <c:v>43685</c:v>
                </c:pt>
                <c:pt idx="150">
                  <c:v>43686</c:v>
                </c:pt>
                <c:pt idx="151">
                  <c:v>43689</c:v>
                </c:pt>
                <c:pt idx="152">
                  <c:v>43690</c:v>
                </c:pt>
                <c:pt idx="153">
                  <c:v>43691</c:v>
                </c:pt>
                <c:pt idx="154">
                  <c:v>43692</c:v>
                </c:pt>
                <c:pt idx="155">
                  <c:v>43693</c:v>
                </c:pt>
                <c:pt idx="156">
                  <c:v>43696</c:v>
                </c:pt>
                <c:pt idx="157">
                  <c:v>43697</c:v>
                </c:pt>
                <c:pt idx="158">
                  <c:v>43698</c:v>
                </c:pt>
                <c:pt idx="159">
                  <c:v>43699</c:v>
                </c:pt>
                <c:pt idx="160">
                  <c:v>43700</c:v>
                </c:pt>
                <c:pt idx="161">
                  <c:v>43704</c:v>
                </c:pt>
                <c:pt idx="162">
                  <c:v>43705</c:v>
                </c:pt>
                <c:pt idx="163">
                  <c:v>43706</c:v>
                </c:pt>
                <c:pt idx="164">
                  <c:v>43707</c:v>
                </c:pt>
                <c:pt idx="165">
                  <c:v>43710</c:v>
                </c:pt>
                <c:pt idx="166">
                  <c:v>43711</c:v>
                </c:pt>
                <c:pt idx="167">
                  <c:v>43712</c:v>
                </c:pt>
                <c:pt idx="168">
                  <c:v>43713</c:v>
                </c:pt>
                <c:pt idx="169">
                  <c:v>43714</c:v>
                </c:pt>
                <c:pt idx="170">
                  <c:v>43717</c:v>
                </c:pt>
                <c:pt idx="171">
                  <c:v>43718</c:v>
                </c:pt>
                <c:pt idx="172">
                  <c:v>43719</c:v>
                </c:pt>
                <c:pt idx="173">
                  <c:v>43720</c:v>
                </c:pt>
                <c:pt idx="174">
                  <c:v>43721</c:v>
                </c:pt>
                <c:pt idx="175">
                  <c:v>43724</c:v>
                </c:pt>
                <c:pt idx="176">
                  <c:v>43725</c:v>
                </c:pt>
                <c:pt idx="177">
                  <c:v>43726</c:v>
                </c:pt>
                <c:pt idx="178">
                  <c:v>43727</c:v>
                </c:pt>
                <c:pt idx="179">
                  <c:v>43728</c:v>
                </c:pt>
                <c:pt idx="180">
                  <c:v>43731</c:v>
                </c:pt>
                <c:pt idx="181">
                  <c:v>43732</c:v>
                </c:pt>
                <c:pt idx="182">
                  <c:v>43733</c:v>
                </c:pt>
                <c:pt idx="183">
                  <c:v>43734</c:v>
                </c:pt>
                <c:pt idx="184">
                  <c:v>43735</c:v>
                </c:pt>
                <c:pt idx="185">
                  <c:v>43738</c:v>
                </c:pt>
                <c:pt idx="186">
                  <c:v>43739</c:v>
                </c:pt>
                <c:pt idx="187">
                  <c:v>43740</c:v>
                </c:pt>
                <c:pt idx="188">
                  <c:v>43741</c:v>
                </c:pt>
                <c:pt idx="189">
                  <c:v>43742</c:v>
                </c:pt>
                <c:pt idx="190">
                  <c:v>43745</c:v>
                </c:pt>
                <c:pt idx="191">
                  <c:v>43746</c:v>
                </c:pt>
                <c:pt idx="192">
                  <c:v>43747</c:v>
                </c:pt>
                <c:pt idx="193">
                  <c:v>43748</c:v>
                </c:pt>
                <c:pt idx="194">
                  <c:v>43749</c:v>
                </c:pt>
                <c:pt idx="195">
                  <c:v>43753</c:v>
                </c:pt>
                <c:pt idx="196">
                  <c:v>43754</c:v>
                </c:pt>
                <c:pt idx="197">
                  <c:v>43755</c:v>
                </c:pt>
                <c:pt idx="198">
                  <c:v>43756</c:v>
                </c:pt>
                <c:pt idx="199">
                  <c:v>43759</c:v>
                </c:pt>
                <c:pt idx="200">
                  <c:v>43760</c:v>
                </c:pt>
                <c:pt idx="201">
                  <c:v>43761</c:v>
                </c:pt>
                <c:pt idx="202">
                  <c:v>43762</c:v>
                </c:pt>
                <c:pt idx="203">
                  <c:v>43763</c:v>
                </c:pt>
                <c:pt idx="204">
                  <c:v>43766</c:v>
                </c:pt>
                <c:pt idx="205">
                  <c:v>43767</c:v>
                </c:pt>
                <c:pt idx="206">
                  <c:v>43768</c:v>
                </c:pt>
                <c:pt idx="207">
                  <c:v>43769</c:v>
                </c:pt>
                <c:pt idx="208">
                  <c:v>43770</c:v>
                </c:pt>
                <c:pt idx="209">
                  <c:v>43773</c:v>
                </c:pt>
                <c:pt idx="210">
                  <c:v>43774</c:v>
                </c:pt>
                <c:pt idx="211">
                  <c:v>43775</c:v>
                </c:pt>
                <c:pt idx="212">
                  <c:v>43776</c:v>
                </c:pt>
                <c:pt idx="213">
                  <c:v>43777</c:v>
                </c:pt>
                <c:pt idx="214">
                  <c:v>43780</c:v>
                </c:pt>
                <c:pt idx="215">
                  <c:v>43781</c:v>
                </c:pt>
                <c:pt idx="216">
                  <c:v>43782</c:v>
                </c:pt>
                <c:pt idx="217">
                  <c:v>43783</c:v>
                </c:pt>
                <c:pt idx="218">
                  <c:v>43784</c:v>
                </c:pt>
                <c:pt idx="219">
                  <c:v>43787</c:v>
                </c:pt>
                <c:pt idx="220">
                  <c:v>43788</c:v>
                </c:pt>
                <c:pt idx="221">
                  <c:v>43789</c:v>
                </c:pt>
                <c:pt idx="222">
                  <c:v>43790</c:v>
                </c:pt>
                <c:pt idx="223">
                  <c:v>43791</c:v>
                </c:pt>
                <c:pt idx="224">
                  <c:v>43794</c:v>
                </c:pt>
                <c:pt idx="225">
                  <c:v>43795</c:v>
                </c:pt>
                <c:pt idx="226">
                  <c:v>43796</c:v>
                </c:pt>
                <c:pt idx="227">
                  <c:v>43797</c:v>
                </c:pt>
                <c:pt idx="228">
                  <c:v>43798</c:v>
                </c:pt>
                <c:pt idx="229">
                  <c:v>43801</c:v>
                </c:pt>
                <c:pt idx="230">
                  <c:v>43802</c:v>
                </c:pt>
                <c:pt idx="231">
                  <c:v>43803</c:v>
                </c:pt>
                <c:pt idx="232">
                  <c:v>43804</c:v>
                </c:pt>
                <c:pt idx="233">
                  <c:v>43805</c:v>
                </c:pt>
                <c:pt idx="234">
                  <c:v>43808</c:v>
                </c:pt>
                <c:pt idx="235">
                  <c:v>43809</c:v>
                </c:pt>
                <c:pt idx="236">
                  <c:v>43810</c:v>
                </c:pt>
                <c:pt idx="237">
                  <c:v>43811</c:v>
                </c:pt>
                <c:pt idx="238">
                  <c:v>43812</c:v>
                </c:pt>
                <c:pt idx="239">
                  <c:v>43815</c:v>
                </c:pt>
                <c:pt idx="240">
                  <c:v>43816</c:v>
                </c:pt>
                <c:pt idx="241">
                  <c:v>43817</c:v>
                </c:pt>
                <c:pt idx="242">
                  <c:v>43818</c:v>
                </c:pt>
                <c:pt idx="243">
                  <c:v>43819</c:v>
                </c:pt>
                <c:pt idx="244">
                  <c:v>43820</c:v>
                </c:pt>
                <c:pt idx="245">
                  <c:v>43822</c:v>
                </c:pt>
                <c:pt idx="246">
                  <c:v>43823</c:v>
                </c:pt>
                <c:pt idx="247">
                  <c:v>43825</c:v>
                </c:pt>
                <c:pt idx="248">
                  <c:v>43826</c:v>
                </c:pt>
                <c:pt idx="249">
                  <c:v>43827</c:v>
                </c:pt>
                <c:pt idx="250">
                  <c:v>43833</c:v>
                </c:pt>
                <c:pt idx="251">
                  <c:v>43838</c:v>
                </c:pt>
                <c:pt idx="252">
                  <c:v>43839</c:v>
                </c:pt>
                <c:pt idx="253">
                  <c:v>43840</c:v>
                </c:pt>
                <c:pt idx="254">
                  <c:v>43841</c:v>
                </c:pt>
                <c:pt idx="255">
                  <c:v>43843</c:v>
                </c:pt>
                <c:pt idx="256">
                  <c:v>43844</c:v>
                </c:pt>
                <c:pt idx="257">
                  <c:v>43845</c:v>
                </c:pt>
                <c:pt idx="258">
                  <c:v>43846</c:v>
                </c:pt>
                <c:pt idx="259">
                  <c:v>43847</c:v>
                </c:pt>
                <c:pt idx="260">
                  <c:v>43850</c:v>
                </c:pt>
                <c:pt idx="261">
                  <c:v>43851</c:v>
                </c:pt>
                <c:pt idx="262">
                  <c:v>43852</c:v>
                </c:pt>
                <c:pt idx="263">
                  <c:v>43853</c:v>
                </c:pt>
                <c:pt idx="264">
                  <c:v>43854</c:v>
                </c:pt>
                <c:pt idx="265">
                  <c:v>43857</c:v>
                </c:pt>
                <c:pt idx="266">
                  <c:v>43858</c:v>
                </c:pt>
                <c:pt idx="267">
                  <c:v>43859</c:v>
                </c:pt>
                <c:pt idx="268">
                  <c:v>43860</c:v>
                </c:pt>
                <c:pt idx="269">
                  <c:v>43861</c:v>
                </c:pt>
                <c:pt idx="270">
                  <c:v>43864</c:v>
                </c:pt>
                <c:pt idx="271">
                  <c:v>43865</c:v>
                </c:pt>
                <c:pt idx="272">
                  <c:v>43866</c:v>
                </c:pt>
                <c:pt idx="273">
                  <c:v>43867</c:v>
                </c:pt>
                <c:pt idx="274">
                  <c:v>43868</c:v>
                </c:pt>
                <c:pt idx="275">
                  <c:v>43871</c:v>
                </c:pt>
                <c:pt idx="276">
                  <c:v>43872</c:v>
                </c:pt>
                <c:pt idx="277">
                  <c:v>43873</c:v>
                </c:pt>
                <c:pt idx="278">
                  <c:v>43874</c:v>
                </c:pt>
                <c:pt idx="279">
                  <c:v>43875</c:v>
                </c:pt>
                <c:pt idx="280">
                  <c:v>43878</c:v>
                </c:pt>
                <c:pt idx="281">
                  <c:v>43879</c:v>
                </c:pt>
                <c:pt idx="282">
                  <c:v>43880</c:v>
                </c:pt>
                <c:pt idx="283">
                  <c:v>43881</c:v>
                </c:pt>
                <c:pt idx="284">
                  <c:v>43882</c:v>
                </c:pt>
                <c:pt idx="285">
                  <c:v>43885</c:v>
                </c:pt>
                <c:pt idx="286">
                  <c:v>43886</c:v>
                </c:pt>
                <c:pt idx="287">
                  <c:v>43887</c:v>
                </c:pt>
                <c:pt idx="288">
                  <c:v>43888</c:v>
                </c:pt>
                <c:pt idx="289">
                  <c:v>43889</c:v>
                </c:pt>
                <c:pt idx="290">
                  <c:v>43892</c:v>
                </c:pt>
                <c:pt idx="291">
                  <c:v>43893</c:v>
                </c:pt>
                <c:pt idx="292">
                  <c:v>43894</c:v>
                </c:pt>
                <c:pt idx="293">
                  <c:v>43895</c:v>
                </c:pt>
                <c:pt idx="294">
                  <c:v>43896</c:v>
                </c:pt>
                <c:pt idx="295">
                  <c:v>43900</c:v>
                </c:pt>
                <c:pt idx="296">
                  <c:v>43901</c:v>
                </c:pt>
                <c:pt idx="297">
                  <c:v>43902</c:v>
                </c:pt>
                <c:pt idx="298">
                  <c:v>43903</c:v>
                </c:pt>
                <c:pt idx="299">
                  <c:v>43906</c:v>
                </c:pt>
                <c:pt idx="300">
                  <c:v>43907</c:v>
                </c:pt>
                <c:pt idx="301">
                  <c:v>43908</c:v>
                </c:pt>
                <c:pt idx="302">
                  <c:v>43909</c:v>
                </c:pt>
                <c:pt idx="303">
                  <c:v>43910</c:v>
                </c:pt>
                <c:pt idx="304">
                  <c:v>43913</c:v>
                </c:pt>
                <c:pt idx="305">
                  <c:v>43914</c:v>
                </c:pt>
                <c:pt idx="306">
                  <c:v>43915</c:v>
                </c:pt>
                <c:pt idx="307">
                  <c:v>43916</c:v>
                </c:pt>
                <c:pt idx="308">
                  <c:v>43917</c:v>
                </c:pt>
                <c:pt idx="309">
                  <c:v>43920</c:v>
                </c:pt>
                <c:pt idx="310">
                  <c:v>43921</c:v>
                </c:pt>
                <c:pt idx="311">
                  <c:v>43922</c:v>
                </c:pt>
                <c:pt idx="312">
                  <c:v>43923</c:v>
                </c:pt>
                <c:pt idx="313">
                  <c:v>43924</c:v>
                </c:pt>
                <c:pt idx="314">
                  <c:v>43927</c:v>
                </c:pt>
                <c:pt idx="315">
                  <c:v>43928</c:v>
                </c:pt>
                <c:pt idx="316">
                  <c:v>43929</c:v>
                </c:pt>
                <c:pt idx="317">
                  <c:v>43930</c:v>
                </c:pt>
                <c:pt idx="318">
                  <c:v>43931</c:v>
                </c:pt>
                <c:pt idx="319">
                  <c:v>43934</c:v>
                </c:pt>
                <c:pt idx="320">
                  <c:v>43935</c:v>
                </c:pt>
                <c:pt idx="321">
                  <c:v>43936</c:v>
                </c:pt>
                <c:pt idx="322">
                  <c:v>43937</c:v>
                </c:pt>
                <c:pt idx="323">
                  <c:v>43938</c:v>
                </c:pt>
                <c:pt idx="324">
                  <c:v>43942</c:v>
                </c:pt>
                <c:pt idx="325">
                  <c:v>43943</c:v>
                </c:pt>
                <c:pt idx="326">
                  <c:v>43944</c:v>
                </c:pt>
                <c:pt idx="327">
                  <c:v>43945</c:v>
                </c:pt>
                <c:pt idx="328">
                  <c:v>43948</c:v>
                </c:pt>
                <c:pt idx="329">
                  <c:v>43949</c:v>
                </c:pt>
                <c:pt idx="330">
                  <c:v>43950</c:v>
                </c:pt>
                <c:pt idx="331">
                  <c:v>43951</c:v>
                </c:pt>
                <c:pt idx="332">
                  <c:v>43955</c:v>
                </c:pt>
                <c:pt idx="333">
                  <c:v>43956</c:v>
                </c:pt>
                <c:pt idx="334">
                  <c:v>43957</c:v>
                </c:pt>
                <c:pt idx="335">
                  <c:v>43958</c:v>
                </c:pt>
                <c:pt idx="336">
                  <c:v>43959</c:v>
                </c:pt>
                <c:pt idx="337">
                  <c:v>43963</c:v>
                </c:pt>
                <c:pt idx="338">
                  <c:v>43964</c:v>
                </c:pt>
                <c:pt idx="339">
                  <c:v>43965</c:v>
                </c:pt>
                <c:pt idx="340">
                  <c:v>43966</c:v>
                </c:pt>
                <c:pt idx="341">
                  <c:v>43969</c:v>
                </c:pt>
                <c:pt idx="342">
                  <c:v>43970</c:v>
                </c:pt>
                <c:pt idx="343">
                  <c:v>43971</c:v>
                </c:pt>
                <c:pt idx="344">
                  <c:v>43972</c:v>
                </c:pt>
                <c:pt idx="345">
                  <c:v>43973</c:v>
                </c:pt>
                <c:pt idx="346">
                  <c:v>43976</c:v>
                </c:pt>
                <c:pt idx="347">
                  <c:v>43977</c:v>
                </c:pt>
                <c:pt idx="348">
                  <c:v>43978</c:v>
                </c:pt>
                <c:pt idx="349">
                  <c:v>43979</c:v>
                </c:pt>
                <c:pt idx="350">
                  <c:v>43980</c:v>
                </c:pt>
                <c:pt idx="351">
                  <c:v>43983</c:v>
                </c:pt>
                <c:pt idx="352">
                  <c:v>43984</c:v>
                </c:pt>
                <c:pt idx="353">
                  <c:v>43985</c:v>
                </c:pt>
                <c:pt idx="354">
                  <c:v>43986</c:v>
                </c:pt>
                <c:pt idx="355">
                  <c:v>43987</c:v>
                </c:pt>
                <c:pt idx="356">
                  <c:v>43991</c:v>
                </c:pt>
                <c:pt idx="357">
                  <c:v>43992</c:v>
                </c:pt>
                <c:pt idx="358">
                  <c:v>43993</c:v>
                </c:pt>
                <c:pt idx="359">
                  <c:v>43994</c:v>
                </c:pt>
                <c:pt idx="360">
                  <c:v>43997</c:v>
                </c:pt>
                <c:pt idx="361">
                  <c:v>43998</c:v>
                </c:pt>
                <c:pt idx="362">
                  <c:v>43999</c:v>
                </c:pt>
                <c:pt idx="363">
                  <c:v>44000</c:v>
                </c:pt>
                <c:pt idx="364">
                  <c:v>44001</c:v>
                </c:pt>
                <c:pt idx="365">
                  <c:v>44004</c:v>
                </c:pt>
                <c:pt idx="366">
                  <c:v>44005</c:v>
                </c:pt>
                <c:pt idx="367">
                  <c:v>44006</c:v>
                </c:pt>
                <c:pt idx="368">
                  <c:v>44007</c:v>
                </c:pt>
                <c:pt idx="369">
                  <c:v>44008</c:v>
                </c:pt>
                <c:pt idx="370">
                  <c:v>44012</c:v>
                </c:pt>
                <c:pt idx="371">
                  <c:v>44013</c:v>
                </c:pt>
                <c:pt idx="372">
                  <c:v>44014</c:v>
                </c:pt>
                <c:pt idx="373">
                  <c:v>44015</c:v>
                </c:pt>
                <c:pt idx="374">
                  <c:v>44018</c:v>
                </c:pt>
                <c:pt idx="375">
                  <c:v>44019</c:v>
                </c:pt>
                <c:pt idx="376">
                  <c:v>44020</c:v>
                </c:pt>
                <c:pt idx="377">
                  <c:v>44021</c:v>
                </c:pt>
                <c:pt idx="378">
                  <c:v>44022</c:v>
                </c:pt>
                <c:pt idx="379">
                  <c:v>44025</c:v>
                </c:pt>
                <c:pt idx="380">
                  <c:v>44026</c:v>
                </c:pt>
                <c:pt idx="381">
                  <c:v>44027</c:v>
                </c:pt>
                <c:pt idx="382">
                  <c:v>44028</c:v>
                </c:pt>
                <c:pt idx="383">
                  <c:v>44029</c:v>
                </c:pt>
                <c:pt idx="384">
                  <c:v>44032</c:v>
                </c:pt>
                <c:pt idx="385">
                  <c:v>44033</c:v>
                </c:pt>
                <c:pt idx="386">
                  <c:v>44034</c:v>
                </c:pt>
                <c:pt idx="387">
                  <c:v>44035</c:v>
                </c:pt>
                <c:pt idx="388">
                  <c:v>44036</c:v>
                </c:pt>
                <c:pt idx="389">
                  <c:v>44039</c:v>
                </c:pt>
                <c:pt idx="390">
                  <c:v>44040</c:v>
                </c:pt>
                <c:pt idx="391">
                  <c:v>44041</c:v>
                </c:pt>
                <c:pt idx="392">
                  <c:v>44042</c:v>
                </c:pt>
                <c:pt idx="393">
                  <c:v>44043</c:v>
                </c:pt>
                <c:pt idx="394">
                  <c:v>44046</c:v>
                </c:pt>
                <c:pt idx="395">
                  <c:v>44047</c:v>
                </c:pt>
                <c:pt idx="396">
                  <c:v>44048</c:v>
                </c:pt>
                <c:pt idx="397">
                  <c:v>44049</c:v>
                </c:pt>
                <c:pt idx="398">
                  <c:v>44050</c:v>
                </c:pt>
                <c:pt idx="399">
                  <c:v>44053</c:v>
                </c:pt>
                <c:pt idx="400">
                  <c:v>44054</c:v>
                </c:pt>
                <c:pt idx="401">
                  <c:v>44055</c:v>
                </c:pt>
                <c:pt idx="402">
                  <c:v>44056</c:v>
                </c:pt>
                <c:pt idx="403">
                  <c:v>44057</c:v>
                </c:pt>
                <c:pt idx="404">
                  <c:v>44060</c:v>
                </c:pt>
                <c:pt idx="405">
                  <c:v>44061</c:v>
                </c:pt>
                <c:pt idx="406">
                  <c:v>44062</c:v>
                </c:pt>
                <c:pt idx="407">
                  <c:v>44063</c:v>
                </c:pt>
                <c:pt idx="408">
                  <c:v>44064</c:v>
                </c:pt>
                <c:pt idx="409">
                  <c:v>44068</c:v>
                </c:pt>
                <c:pt idx="410">
                  <c:v>44069</c:v>
                </c:pt>
                <c:pt idx="411">
                  <c:v>44070</c:v>
                </c:pt>
                <c:pt idx="412">
                  <c:v>44071</c:v>
                </c:pt>
                <c:pt idx="413">
                  <c:v>44074</c:v>
                </c:pt>
                <c:pt idx="414">
                  <c:v>44075</c:v>
                </c:pt>
                <c:pt idx="415">
                  <c:v>44076</c:v>
                </c:pt>
                <c:pt idx="416">
                  <c:v>44077</c:v>
                </c:pt>
                <c:pt idx="417">
                  <c:v>44078</c:v>
                </c:pt>
                <c:pt idx="418">
                  <c:v>44081</c:v>
                </c:pt>
                <c:pt idx="419">
                  <c:v>44082</c:v>
                </c:pt>
                <c:pt idx="420">
                  <c:v>44083</c:v>
                </c:pt>
                <c:pt idx="421">
                  <c:v>44084</c:v>
                </c:pt>
                <c:pt idx="422">
                  <c:v>44085</c:v>
                </c:pt>
                <c:pt idx="423">
                  <c:v>44088</c:v>
                </c:pt>
                <c:pt idx="424">
                  <c:v>44089</c:v>
                </c:pt>
                <c:pt idx="425">
                  <c:v>44090</c:v>
                </c:pt>
                <c:pt idx="426">
                  <c:v>44091</c:v>
                </c:pt>
                <c:pt idx="427">
                  <c:v>44092</c:v>
                </c:pt>
                <c:pt idx="428">
                  <c:v>44095</c:v>
                </c:pt>
                <c:pt idx="429">
                  <c:v>44096</c:v>
                </c:pt>
                <c:pt idx="430">
                  <c:v>44097</c:v>
                </c:pt>
                <c:pt idx="431">
                  <c:v>44098</c:v>
                </c:pt>
                <c:pt idx="432">
                  <c:v>44099</c:v>
                </c:pt>
                <c:pt idx="433">
                  <c:v>44102</c:v>
                </c:pt>
                <c:pt idx="434">
                  <c:v>44103</c:v>
                </c:pt>
                <c:pt idx="435">
                  <c:v>44104</c:v>
                </c:pt>
                <c:pt idx="436">
                  <c:v>44105</c:v>
                </c:pt>
                <c:pt idx="437">
                  <c:v>44106</c:v>
                </c:pt>
                <c:pt idx="438">
                  <c:v>44109</c:v>
                </c:pt>
                <c:pt idx="439">
                  <c:v>44110</c:v>
                </c:pt>
                <c:pt idx="440">
                  <c:v>44111</c:v>
                </c:pt>
                <c:pt idx="441">
                  <c:v>44112</c:v>
                </c:pt>
                <c:pt idx="442">
                  <c:v>44113</c:v>
                </c:pt>
                <c:pt idx="443">
                  <c:v>44116</c:v>
                </c:pt>
                <c:pt idx="444">
                  <c:v>44117</c:v>
                </c:pt>
                <c:pt idx="445">
                  <c:v>44119</c:v>
                </c:pt>
                <c:pt idx="446">
                  <c:v>44120</c:v>
                </c:pt>
                <c:pt idx="447">
                  <c:v>44123</c:v>
                </c:pt>
                <c:pt idx="448">
                  <c:v>44124</c:v>
                </c:pt>
                <c:pt idx="449">
                  <c:v>44125</c:v>
                </c:pt>
                <c:pt idx="450">
                  <c:v>44126</c:v>
                </c:pt>
                <c:pt idx="451">
                  <c:v>44127</c:v>
                </c:pt>
                <c:pt idx="452">
                  <c:v>44130</c:v>
                </c:pt>
                <c:pt idx="453">
                  <c:v>44131</c:v>
                </c:pt>
                <c:pt idx="454">
                  <c:v>44132</c:v>
                </c:pt>
                <c:pt idx="455">
                  <c:v>44133</c:v>
                </c:pt>
                <c:pt idx="456">
                  <c:v>44134</c:v>
                </c:pt>
                <c:pt idx="457">
                  <c:v>44137</c:v>
                </c:pt>
                <c:pt idx="458">
                  <c:v>44138</c:v>
                </c:pt>
                <c:pt idx="459">
                  <c:v>44139</c:v>
                </c:pt>
                <c:pt idx="460">
                  <c:v>44140</c:v>
                </c:pt>
                <c:pt idx="461">
                  <c:v>44141</c:v>
                </c:pt>
                <c:pt idx="462">
                  <c:v>44144</c:v>
                </c:pt>
                <c:pt idx="463">
                  <c:v>44145</c:v>
                </c:pt>
                <c:pt idx="464">
                  <c:v>44146</c:v>
                </c:pt>
                <c:pt idx="465">
                  <c:v>44147</c:v>
                </c:pt>
                <c:pt idx="466">
                  <c:v>44148</c:v>
                </c:pt>
                <c:pt idx="467">
                  <c:v>44151</c:v>
                </c:pt>
                <c:pt idx="468">
                  <c:v>44152</c:v>
                </c:pt>
                <c:pt idx="469">
                  <c:v>44153</c:v>
                </c:pt>
                <c:pt idx="470">
                  <c:v>44154</c:v>
                </c:pt>
                <c:pt idx="471">
                  <c:v>44155</c:v>
                </c:pt>
                <c:pt idx="472">
                  <c:v>44158</c:v>
                </c:pt>
                <c:pt idx="473">
                  <c:v>44159</c:v>
                </c:pt>
                <c:pt idx="474">
                  <c:v>44160</c:v>
                </c:pt>
                <c:pt idx="475">
                  <c:v>44161</c:v>
                </c:pt>
                <c:pt idx="476">
                  <c:v>44162</c:v>
                </c:pt>
                <c:pt idx="477">
                  <c:v>44165</c:v>
                </c:pt>
                <c:pt idx="478">
                  <c:v>44166</c:v>
                </c:pt>
                <c:pt idx="479">
                  <c:v>44167</c:v>
                </c:pt>
                <c:pt idx="480">
                  <c:v>44168</c:v>
                </c:pt>
                <c:pt idx="481">
                  <c:v>44169</c:v>
                </c:pt>
                <c:pt idx="482">
                  <c:v>44172</c:v>
                </c:pt>
                <c:pt idx="483">
                  <c:v>44173</c:v>
                </c:pt>
                <c:pt idx="484">
                  <c:v>44174</c:v>
                </c:pt>
                <c:pt idx="485">
                  <c:v>44175</c:v>
                </c:pt>
                <c:pt idx="486">
                  <c:v>44176</c:v>
                </c:pt>
                <c:pt idx="487">
                  <c:v>44179</c:v>
                </c:pt>
                <c:pt idx="488">
                  <c:v>44180</c:v>
                </c:pt>
                <c:pt idx="489">
                  <c:v>44181</c:v>
                </c:pt>
                <c:pt idx="490">
                  <c:v>44182</c:v>
                </c:pt>
                <c:pt idx="491">
                  <c:v>44183</c:v>
                </c:pt>
                <c:pt idx="492">
                  <c:v>44186</c:v>
                </c:pt>
                <c:pt idx="493">
                  <c:v>44187</c:v>
                </c:pt>
                <c:pt idx="494">
                  <c:v>44188</c:v>
                </c:pt>
                <c:pt idx="495">
                  <c:v>44189</c:v>
                </c:pt>
                <c:pt idx="496">
                  <c:v>44193</c:v>
                </c:pt>
                <c:pt idx="497">
                  <c:v>44194</c:v>
                </c:pt>
                <c:pt idx="498">
                  <c:v>44195</c:v>
                </c:pt>
                <c:pt idx="499">
                  <c:v>44196</c:v>
                </c:pt>
                <c:pt idx="500">
                  <c:v>44200</c:v>
                </c:pt>
                <c:pt idx="501">
                  <c:v>44201</c:v>
                </c:pt>
                <c:pt idx="502">
                  <c:v>44202</c:v>
                </c:pt>
                <c:pt idx="503">
                  <c:v>44207</c:v>
                </c:pt>
                <c:pt idx="504">
                  <c:v>44208</c:v>
                </c:pt>
                <c:pt idx="505">
                  <c:v>44209</c:v>
                </c:pt>
                <c:pt idx="506">
                  <c:v>44210</c:v>
                </c:pt>
                <c:pt idx="507">
                  <c:v>44211</c:v>
                </c:pt>
                <c:pt idx="508">
                  <c:v>44212</c:v>
                </c:pt>
                <c:pt idx="509">
                  <c:v>44214</c:v>
                </c:pt>
                <c:pt idx="510">
                  <c:v>44215</c:v>
                </c:pt>
                <c:pt idx="511">
                  <c:v>44216</c:v>
                </c:pt>
                <c:pt idx="512">
                  <c:v>44217</c:v>
                </c:pt>
                <c:pt idx="513">
                  <c:v>44218</c:v>
                </c:pt>
                <c:pt idx="514">
                  <c:v>44221</c:v>
                </c:pt>
                <c:pt idx="515">
                  <c:v>44222</c:v>
                </c:pt>
                <c:pt idx="516">
                  <c:v>44223</c:v>
                </c:pt>
                <c:pt idx="517">
                  <c:v>44224</c:v>
                </c:pt>
                <c:pt idx="518">
                  <c:v>44225</c:v>
                </c:pt>
                <c:pt idx="519">
                  <c:v>44228</c:v>
                </c:pt>
                <c:pt idx="520">
                  <c:v>44229</c:v>
                </c:pt>
                <c:pt idx="521">
                  <c:v>44230</c:v>
                </c:pt>
                <c:pt idx="522">
                  <c:v>44231</c:v>
                </c:pt>
                <c:pt idx="523">
                  <c:v>44232</c:v>
                </c:pt>
                <c:pt idx="524">
                  <c:v>44235</c:v>
                </c:pt>
                <c:pt idx="525">
                  <c:v>44236</c:v>
                </c:pt>
                <c:pt idx="526">
                  <c:v>44237</c:v>
                </c:pt>
                <c:pt idx="527">
                  <c:v>44238</c:v>
                </c:pt>
                <c:pt idx="528">
                  <c:v>44239</c:v>
                </c:pt>
                <c:pt idx="529">
                  <c:v>44242</c:v>
                </c:pt>
                <c:pt idx="530">
                  <c:v>44243</c:v>
                </c:pt>
                <c:pt idx="531">
                  <c:v>44244</c:v>
                </c:pt>
                <c:pt idx="532">
                  <c:v>44245</c:v>
                </c:pt>
                <c:pt idx="533">
                  <c:v>44246</c:v>
                </c:pt>
                <c:pt idx="534">
                  <c:v>44249</c:v>
                </c:pt>
                <c:pt idx="535">
                  <c:v>44250</c:v>
                </c:pt>
                <c:pt idx="536">
                  <c:v>44251</c:v>
                </c:pt>
                <c:pt idx="537">
                  <c:v>44252</c:v>
                </c:pt>
                <c:pt idx="538">
                  <c:v>44253</c:v>
                </c:pt>
                <c:pt idx="539">
                  <c:v>44256</c:v>
                </c:pt>
                <c:pt idx="540">
                  <c:v>44257</c:v>
                </c:pt>
                <c:pt idx="541">
                  <c:v>44258</c:v>
                </c:pt>
                <c:pt idx="542">
                  <c:v>44259</c:v>
                </c:pt>
                <c:pt idx="543">
                  <c:v>44260</c:v>
                </c:pt>
                <c:pt idx="544">
                  <c:v>44264</c:v>
                </c:pt>
                <c:pt idx="545">
                  <c:v>44265</c:v>
                </c:pt>
                <c:pt idx="546">
                  <c:v>44266</c:v>
                </c:pt>
                <c:pt idx="547">
                  <c:v>44267</c:v>
                </c:pt>
                <c:pt idx="548">
                  <c:v>44270</c:v>
                </c:pt>
                <c:pt idx="549">
                  <c:v>44271</c:v>
                </c:pt>
                <c:pt idx="550">
                  <c:v>44272</c:v>
                </c:pt>
                <c:pt idx="551">
                  <c:v>44273</c:v>
                </c:pt>
                <c:pt idx="552">
                  <c:v>44274</c:v>
                </c:pt>
                <c:pt idx="553">
                  <c:v>44277</c:v>
                </c:pt>
                <c:pt idx="554">
                  <c:v>44278</c:v>
                </c:pt>
                <c:pt idx="555">
                  <c:v>44279</c:v>
                </c:pt>
                <c:pt idx="556">
                  <c:v>44280</c:v>
                </c:pt>
                <c:pt idx="557">
                  <c:v>44281</c:v>
                </c:pt>
                <c:pt idx="558">
                  <c:v>44284</c:v>
                </c:pt>
                <c:pt idx="559">
                  <c:v>44285</c:v>
                </c:pt>
                <c:pt idx="560">
                  <c:v>44286</c:v>
                </c:pt>
                <c:pt idx="561">
                  <c:v>44287</c:v>
                </c:pt>
                <c:pt idx="562">
                  <c:v>44288</c:v>
                </c:pt>
                <c:pt idx="563">
                  <c:v>44291</c:v>
                </c:pt>
                <c:pt idx="564">
                  <c:v>44292</c:v>
                </c:pt>
                <c:pt idx="565">
                  <c:v>44293</c:v>
                </c:pt>
                <c:pt idx="566">
                  <c:v>44294</c:v>
                </c:pt>
                <c:pt idx="567">
                  <c:v>44295</c:v>
                </c:pt>
                <c:pt idx="568">
                  <c:v>44298</c:v>
                </c:pt>
                <c:pt idx="569">
                  <c:v>44299</c:v>
                </c:pt>
                <c:pt idx="570">
                  <c:v>44300</c:v>
                </c:pt>
                <c:pt idx="571">
                  <c:v>44301</c:v>
                </c:pt>
                <c:pt idx="572">
                  <c:v>44302</c:v>
                </c:pt>
                <c:pt idx="573">
                  <c:v>44305</c:v>
                </c:pt>
                <c:pt idx="574">
                  <c:v>44306</c:v>
                </c:pt>
                <c:pt idx="575">
                  <c:v>44307</c:v>
                </c:pt>
                <c:pt idx="576">
                  <c:v>44308</c:v>
                </c:pt>
                <c:pt idx="577">
                  <c:v>44309</c:v>
                </c:pt>
                <c:pt idx="578">
                  <c:v>44312</c:v>
                </c:pt>
                <c:pt idx="579">
                  <c:v>44313</c:v>
                </c:pt>
                <c:pt idx="580">
                  <c:v>44314</c:v>
                </c:pt>
                <c:pt idx="581">
                  <c:v>44315</c:v>
                </c:pt>
                <c:pt idx="582">
                  <c:v>44316</c:v>
                </c:pt>
                <c:pt idx="583">
                  <c:v>44321</c:v>
                </c:pt>
                <c:pt idx="584">
                  <c:v>44322</c:v>
                </c:pt>
                <c:pt idx="585">
                  <c:v>44323</c:v>
                </c:pt>
                <c:pt idx="586">
                  <c:v>44327</c:v>
                </c:pt>
                <c:pt idx="587">
                  <c:v>44328</c:v>
                </c:pt>
                <c:pt idx="588">
                  <c:v>44329</c:v>
                </c:pt>
                <c:pt idx="589">
                  <c:v>44330</c:v>
                </c:pt>
                <c:pt idx="590">
                  <c:v>44333</c:v>
                </c:pt>
                <c:pt idx="591">
                  <c:v>44334</c:v>
                </c:pt>
                <c:pt idx="592">
                  <c:v>44335</c:v>
                </c:pt>
                <c:pt idx="593">
                  <c:v>44336</c:v>
                </c:pt>
                <c:pt idx="594">
                  <c:v>44337</c:v>
                </c:pt>
                <c:pt idx="595">
                  <c:v>44340</c:v>
                </c:pt>
                <c:pt idx="596">
                  <c:v>44341</c:v>
                </c:pt>
                <c:pt idx="597">
                  <c:v>44342</c:v>
                </c:pt>
                <c:pt idx="598">
                  <c:v>44343</c:v>
                </c:pt>
                <c:pt idx="599">
                  <c:v>44344</c:v>
                </c:pt>
                <c:pt idx="600">
                  <c:v>44347</c:v>
                </c:pt>
                <c:pt idx="601">
                  <c:v>44348</c:v>
                </c:pt>
                <c:pt idx="602">
                  <c:v>44349</c:v>
                </c:pt>
                <c:pt idx="603">
                  <c:v>44350</c:v>
                </c:pt>
                <c:pt idx="604">
                  <c:v>44351</c:v>
                </c:pt>
                <c:pt idx="605">
                  <c:v>44354</c:v>
                </c:pt>
                <c:pt idx="606">
                  <c:v>44355</c:v>
                </c:pt>
                <c:pt idx="607">
                  <c:v>44356</c:v>
                </c:pt>
                <c:pt idx="608">
                  <c:v>44357</c:v>
                </c:pt>
                <c:pt idx="609">
                  <c:v>44358</c:v>
                </c:pt>
                <c:pt idx="610">
                  <c:v>44361</c:v>
                </c:pt>
                <c:pt idx="611">
                  <c:v>44362</c:v>
                </c:pt>
                <c:pt idx="612">
                  <c:v>44363</c:v>
                </c:pt>
                <c:pt idx="613">
                  <c:v>44364</c:v>
                </c:pt>
                <c:pt idx="614">
                  <c:v>44365</c:v>
                </c:pt>
                <c:pt idx="615">
                  <c:v>44369</c:v>
                </c:pt>
                <c:pt idx="616">
                  <c:v>44370</c:v>
                </c:pt>
                <c:pt idx="617">
                  <c:v>44371</c:v>
                </c:pt>
                <c:pt idx="618">
                  <c:v>44372</c:v>
                </c:pt>
                <c:pt idx="619">
                  <c:v>44376</c:v>
                </c:pt>
                <c:pt idx="620">
                  <c:v>44377</c:v>
                </c:pt>
                <c:pt idx="621">
                  <c:v>44378</c:v>
                </c:pt>
                <c:pt idx="622">
                  <c:v>44379</c:v>
                </c:pt>
                <c:pt idx="623">
                  <c:v>44382</c:v>
                </c:pt>
                <c:pt idx="624">
                  <c:v>44383</c:v>
                </c:pt>
                <c:pt idx="625">
                  <c:v>44384</c:v>
                </c:pt>
                <c:pt idx="626">
                  <c:v>44385</c:v>
                </c:pt>
                <c:pt idx="627">
                  <c:v>44386</c:v>
                </c:pt>
                <c:pt idx="628">
                  <c:v>44389</c:v>
                </c:pt>
                <c:pt idx="629">
                  <c:v>44390</c:v>
                </c:pt>
                <c:pt idx="630">
                  <c:v>44391</c:v>
                </c:pt>
                <c:pt idx="631">
                  <c:v>44392</c:v>
                </c:pt>
                <c:pt idx="632">
                  <c:v>44393</c:v>
                </c:pt>
                <c:pt idx="633">
                  <c:v>44396</c:v>
                </c:pt>
                <c:pt idx="634">
                  <c:v>44397</c:v>
                </c:pt>
                <c:pt idx="635">
                  <c:v>44398</c:v>
                </c:pt>
                <c:pt idx="636">
                  <c:v>44399</c:v>
                </c:pt>
                <c:pt idx="637">
                  <c:v>44400</c:v>
                </c:pt>
                <c:pt idx="638">
                  <c:v>44403</c:v>
                </c:pt>
                <c:pt idx="639">
                  <c:v>44404</c:v>
                </c:pt>
                <c:pt idx="640">
                  <c:v>44405</c:v>
                </c:pt>
                <c:pt idx="641">
                  <c:v>44406</c:v>
                </c:pt>
                <c:pt idx="642">
                  <c:v>44407</c:v>
                </c:pt>
                <c:pt idx="643">
                  <c:v>44410</c:v>
                </c:pt>
                <c:pt idx="644">
                  <c:v>44411</c:v>
                </c:pt>
                <c:pt idx="645">
                  <c:v>44412</c:v>
                </c:pt>
                <c:pt idx="646">
                  <c:v>44413</c:v>
                </c:pt>
                <c:pt idx="647">
                  <c:v>44414</c:v>
                </c:pt>
                <c:pt idx="648">
                  <c:v>44417</c:v>
                </c:pt>
                <c:pt idx="649">
                  <c:v>44418</c:v>
                </c:pt>
                <c:pt idx="650">
                  <c:v>44419</c:v>
                </c:pt>
                <c:pt idx="651">
                  <c:v>44420</c:v>
                </c:pt>
                <c:pt idx="652">
                  <c:v>44421</c:v>
                </c:pt>
                <c:pt idx="653">
                  <c:v>44424</c:v>
                </c:pt>
                <c:pt idx="654">
                  <c:v>44425</c:v>
                </c:pt>
                <c:pt idx="655">
                  <c:v>44426</c:v>
                </c:pt>
                <c:pt idx="656">
                  <c:v>44427</c:v>
                </c:pt>
                <c:pt idx="657">
                  <c:v>44428</c:v>
                </c:pt>
                <c:pt idx="658">
                  <c:v>44433</c:v>
                </c:pt>
                <c:pt idx="659">
                  <c:v>44434</c:v>
                </c:pt>
                <c:pt idx="660">
                  <c:v>44435</c:v>
                </c:pt>
                <c:pt idx="661">
                  <c:v>44436</c:v>
                </c:pt>
                <c:pt idx="662">
                  <c:v>44438</c:v>
                </c:pt>
                <c:pt idx="663">
                  <c:v>44439</c:v>
                </c:pt>
                <c:pt idx="664">
                  <c:v>44440</c:v>
                </c:pt>
                <c:pt idx="665">
                  <c:v>44441</c:v>
                </c:pt>
                <c:pt idx="666">
                  <c:v>44442</c:v>
                </c:pt>
                <c:pt idx="667">
                  <c:v>44445</c:v>
                </c:pt>
                <c:pt idx="668">
                  <c:v>44446</c:v>
                </c:pt>
                <c:pt idx="669">
                  <c:v>44447</c:v>
                </c:pt>
                <c:pt idx="670">
                  <c:v>44448</c:v>
                </c:pt>
                <c:pt idx="671">
                  <c:v>44449</c:v>
                </c:pt>
                <c:pt idx="672">
                  <c:v>44452</c:v>
                </c:pt>
                <c:pt idx="673">
                  <c:v>44453</c:v>
                </c:pt>
                <c:pt idx="674">
                  <c:v>44454</c:v>
                </c:pt>
                <c:pt idx="675">
                  <c:v>44455</c:v>
                </c:pt>
                <c:pt idx="676">
                  <c:v>44456</c:v>
                </c:pt>
                <c:pt idx="677">
                  <c:v>44459</c:v>
                </c:pt>
                <c:pt idx="678">
                  <c:v>44460</c:v>
                </c:pt>
                <c:pt idx="679">
                  <c:v>44461</c:v>
                </c:pt>
                <c:pt idx="680">
                  <c:v>44462</c:v>
                </c:pt>
                <c:pt idx="681">
                  <c:v>44463</c:v>
                </c:pt>
                <c:pt idx="682">
                  <c:v>44466</c:v>
                </c:pt>
                <c:pt idx="683">
                  <c:v>44467</c:v>
                </c:pt>
                <c:pt idx="684">
                  <c:v>44468</c:v>
                </c:pt>
                <c:pt idx="685">
                  <c:v>44469</c:v>
                </c:pt>
                <c:pt idx="686">
                  <c:v>44470</c:v>
                </c:pt>
                <c:pt idx="687">
                  <c:v>44473</c:v>
                </c:pt>
                <c:pt idx="688">
                  <c:v>44474</c:v>
                </c:pt>
                <c:pt idx="689">
                  <c:v>44475</c:v>
                </c:pt>
                <c:pt idx="690">
                  <c:v>44476</c:v>
                </c:pt>
                <c:pt idx="691">
                  <c:v>44477</c:v>
                </c:pt>
                <c:pt idx="692">
                  <c:v>44480</c:v>
                </c:pt>
                <c:pt idx="693">
                  <c:v>44481</c:v>
                </c:pt>
                <c:pt idx="694">
                  <c:v>44482</c:v>
                </c:pt>
                <c:pt idx="695">
                  <c:v>44487</c:v>
                </c:pt>
                <c:pt idx="696">
                  <c:v>44488</c:v>
                </c:pt>
                <c:pt idx="697">
                  <c:v>44489</c:v>
                </c:pt>
                <c:pt idx="698">
                  <c:v>44490</c:v>
                </c:pt>
                <c:pt idx="699">
                  <c:v>44491</c:v>
                </c:pt>
                <c:pt idx="700">
                  <c:v>44492</c:v>
                </c:pt>
                <c:pt idx="701">
                  <c:v>44494</c:v>
                </c:pt>
                <c:pt idx="702">
                  <c:v>44495</c:v>
                </c:pt>
                <c:pt idx="703">
                  <c:v>44496</c:v>
                </c:pt>
              </c:numCache>
            </c:numRef>
          </c:cat>
          <c:val>
            <c:numRef>
              <c:f>'2.6.3'!$D$4:$D$707</c:f>
              <c:numCache>
                <c:formatCode>0.0</c:formatCode>
                <c:ptCount val="704"/>
                <c:pt idx="0">
                  <c:v>16</c:v>
                </c:pt>
                <c:pt idx="1">
                  <c:v>16</c:v>
                </c:pt>
                <c:pt idx="2">
                  <c:v>16</c:v>
                </c:pt>
                <c:pt idx="3">
                  <c:v>16</c:v>
                </c:pt>
                <c:pt idx="4">
                  <c:v>16</c:v>
                </c:pt>
                <c:pt idx="5">
                  <c:v>16</c:v>
                </c:pt>
                <c:pt idx="6">
                  <c:v>16</c:v>
                </c:pt>
                <c:pt idx="7">
                  <c:v>16</c:v>
                </c:pt>
                <c:pt idx="8">
                  <c:v>16</c:v>
                </c:pt>
                <c:pt idx="9">
                  <c:v>16</c:v>
                </c:pt>
                <c:pt idx="10">
                  <c:v>16</c:v>
                </c:pt>
                <c:pt idx="11">
                  <c:v>16</c:v>
                </c:pt>
                <c:pt idx="12">
                  <c:v>16</c:v>
                </c:pt>
                <c:pt idx="13">
                  <c:v>16</c:v>
                </c:pt>
                <c:pt idx="14">
                  <c:v>16</c:v>
                </c:pt>
                <c:pt idx="15">
                  <c:v>16</c:v>
                </c:pt>
                <c:pt idx="16">
                  <c:v>16</c:v>
                </c:pt>
                <c:pt idx="17">
                  <c:v>16</c:v>
                </c:pt>
                <c:pt idx="18">
                  <c:v>16</c:v>
                </c:pt>
                <c:pt idx="19">
                  <c:v>16</c:v>
                </c:pt>
                <c:pt idx="20">
                  <c:v>16</c:v>
                </c:pt>
                <c:pt idx="21">
                  <c:v>16</c:v>
                </c:pt>
                <c:pt idx="22">
                  <c:v>16</c:v>
                </c:pt>
                <c:pt idx="23">
                  <c:v>16</c:v>
                </c:pt>
                <c:pt idx="24">
                  <c:v>16</c:v>
                </c:pt>
                <c:pt idx="25">
                  <c:v>16</c:v>
                </c:pt>
                <c:pt idx="26">
                  <c:v>16</c:v>
                </c:pt>
                <c:pt idx="27">
                  <c:v>16</c:v>
                </c:pt>
                <c:pt idx="28">
                  <c:v>16</c:v>
                </c:pt>
                <c:pt idx="29">
                  <c:v>16</c:v>
                </c:pt>
                <c:pt idx="30">
                  <c:v>16</c:v>
                </c:pt>
                <c:pt idx="31">
                  <c:v>16</c:v>
                </c:pt>
                <c:pt idx="32">
                  <c:v>16</c:v>
                </c:pt>
                <c:pt idx="33">
                  <c:v>16</c:v>
                </c:pt>
                <c:pt idx="34">
                  <c:v>16</c:v>
                </c:pt>
                <c:pt idx="35">
                  <c:v>16</c:v>
                </c:pt>
                <c:pt idx="36">
                  <c:v>16</c:v>
                </c:pt>
                <c:pt idx="37">
                  <c:v>16</c:v>
                </c:pt>
                <c:pt idx="38">
                  <c:v>16</c:v>
                </c:pt>
                <c:pt idx="39">
                  <c:v>16</c:v>
                </c:pt>
                <c:pt idx="40">
                  <c:v>16</c:v>
                </c:pt>
                <c:pt idx="41">
                  <c:v>16</c:v>
                </c:pt>
                <c:pt idx="42">
                  <c:v>16</c:v>
                </c:pt>
                <c:pt idx="43">
                  <c:v>16</c:v>
                </c:pt>
                <c:pt idx="44">
                  <c:v>16</c:v>
                </c:pt>
                <c:pt idx="45">
                  <c:v>16</c:v>
                </c:pt>
                <c:pt idx="46">
                  <c:v>16</c:v>
                </c:pt>
                <c:pt idx="47">
                  <c:v>16</c:v>
                </c:pt>
                <c:pt idx="48">
                  <c:v>16</c:v>
                </c:pt>
                <c:pt idx="49">
                  <c:v>16</c:v>
                </c:pt>
                <c:pt idx="50">
                  <c:v>16</c:v>
                </c:pt>
                <c:pt idx="51">
                  <c:v>16</c:v>
                </c:pt>
                <c:pt idx="52">
                  <c:v>16</c:v>
                </c:pt>
                <c:pt idx="53">
                  <c:v>16</c:v>
                </c:pt>
                <c:pt idx="54">
                  <c:v>16</c:v>
                </c:pt>
                <c:pt idx="55">
                  <c:v>16</c:v>
                </c:pt>
                <c:pt idx="56">
                  <c:v>16</c:v>
                </c:pt>
                <c:pt idx="57">
                  <c:v>16</c:v>
                </c:pt>
                <c:pt idx="58">
                  <c:v>16</c:v>
                </c:pt>
                <c:pt idx="59">
                  <c:v>16</c:v>
                </c:pt>
                <c:pt idx="60">
                  <c:v>16</c:v>
                </c:pt>
                <c:pt idx="61">
                  <c:v>16</c:v>
                </c:pt>
                <c:pt idx="62">
                  <c:v>16</c:v>
                </c:pt>
                <c:pt idx="63">
                  <c:v>16</c:v>
                </c:pt>
                <c:pt idx="64">
                  <c:v>16</c:v>
                </c:pt>
                <c:pt idx="65">
                  <c:v>16</c:v>
                </c:pt>
                <c:pt idx="66">
                  <c:v>16</c:v>
                </c:pt>
                <c:pt idx="67">
                  <c:v>16</c:v>
                </c:pt>
                <c:pt idx="68">
                  <c:v>16</c:v>
                </c:pt>
                <c:pt idx="69">
                  <c:v>16</c:v>
                </c:pt>
                <c:pt idx="70">
                  <c:v>16</c:v>
                </c:pt>
                <c:pt idx="71">
                  <c:v>16</c:v>
                </c:pt>
                <c:pt idx="72">
                  <c:v>16</c:v>
                </c:pt>
                <c:pt idx="73">
                  <c:v>16</c:v>
                </c:pt>
                <c:pt idx="74">
                  <c:v>16</c:v>
                </c:pt>
                <c:pt idx="75">
                  <c:v>16</c:v>
                </c:pt>
                <c:pt idx="76">
                  <c:v>16</c:v>
                </c:pt>
                <c:pt idx="77">
                  <c:v>16</c:v>
                </c:pt>
                <c:pt idx="78">
                  <c:v>16</c:v>
                </c:pt>
                <c:pt idx="79">
                  <c:v>16</c:v>
                </c:pt>
                <c:pt idx="80">
                  <c:v>15.5</c:v>
                </c:pt>
                <c:pt idx="81">
                  <c:v>15.5</c:v>
                </c:pt>
                <c:pt idx="82">
                  <c:v>15.5</c:v>
                </c:pt>
                <c:pt idx="83">
                  <c:v>15.5</c:v>
                </c:pt>
                <c:pt idx="84">
                  <c:v>15.5</c:v>
                </c:pt>
                <c:pt idx="85">
                  <c:v>15.5</c:v>
                </c:pt>
                <c:pt idx="86">
                  <c:v>15.5</c:v>
                </c:pt>
                <c:pt idx="87">
                  <c:v>15.5</c:v>
                </c:pt>
                <c:pt idx="88">
                  <c:v>15.5</c:v>
                </c:pt>
                <c:pt idx="89">
                  <c:v>15.5</c:v>
                </c:pt>
                <c:pt idx="90">
                  <c:v>15.5</c:v>
                </c:pt>
                <c:pt idx="91">
                  <c:v>15.5</c:v>
                </c:pt>
                <c:pt idx="92">
                  <c:v>15.5</c:v>
                </c:pt>
                <c:pt idx="93">
                  <c:v>15.5</c:v>
                </c:pt>
                <c:pt idx="94">
                  <c:v>15.5</c:v>
                </c:pt>
                <c:pt idx="95">
                  <c:v>15.5</c:v>
                </c:pt>
                <c:pt idx="96">
                  <c:v>15.5</c:v>
                </c:pt>
                <c:pt idx="97">
                  <c:v>15.5</c:v>
                </c:pt>
                <c:pt idx="98">
                  <c:v>15.5</c:v>
                </c:pt>
                <c:pt idx="99">
                  <c:v>15.5</c:v>
                </c:pt>
                <c:pt idx="100">
                  <c:v>15.5</c:v>
                </c:pt>
                <c:pt idx="101">
                  <c:v>15.5</c:v>
                </c:pt>
                <c:pt idx="102">
                  <c:v>15.5</c:v>
                </c:pt>
                <c:pt idx="103">
                  <c:v>15.5</c:v>
                </c:pt>
                <c:pt idx="104">
                  <c:v>15.5</c:v>
                </c:pt>
                <c:pt idx="105">
                  <c:v>15.5</c:v>
                </c:pt>
                <c:pt idx="106">
                  <c:v>15.5</c:v>
                </c:pt>
                <c:pt idx="107">
                  <c:v>15.5</c:v>
                </c:pt>
                <c:pt idx="108">
                  <c:v>15.5</c:v>
                </c:pt>
                <c:pt idx="109">
                  <c:v>15.5</c:v>
                </c:pt>
                <c:pt idx="110">
                  <c:v>15.5</c:v>
                </c:pt>
                <c:pt idx="111">
                  <c:v>15.5</c:v>
                </c:pt>
                <c:pt idx="112">
                  <c:v>15.5</c:v>
                </c:pt>
                <c:pt idx="113">
                  <c:v>15.5</c:v>
                </c:pt>
                <c:pt idx="114">
                  <c:v>15.5</c:v>
                </c:pt>
                <c:pt idx="115">
                  <c:v>15.5</c:v>
                </c:pt>
                <c:pt idx="116">
                  <c:v>15.5</c:v>
                </c:pt>
                <c:pt idx="117">
                  <c:v>15.5</c:v>
                </c:pt>
                <c:pt idx="118">
                  <c:v>15.5</c:v>
                </c:pt>
                <c:pt idx="119">
                  <c:v>15.5</c:v>
                </c:pt>
                <c:pt idx="120">
                  <c:v>15.5</c:v>
                </c:pt>
                <c:pt idx="121">
                  <c:v>15.5</c:v>
                </c:pt>
                <c:pt idx="122">
                  <c:v>15.5</c:v>
                </c:pt>
                <c:pt idx="123">
                  <c:v>15.5</c:v>
                </c:pt>
                <c:pt idx="124">
                  <c:v>15.5</c:v>
                </c:pt>
                <c:pt idx="125">
                  <c:v>15.5</c:v>
                </c:pt>
                <c:pt idx="126">
                  <c:v>15.5</c:v>
                </c:pt>
                <c:pt idx="127">
                  <c:v>15.5</c:v>
                </c:pt>
                <c:pt idx="128">
                  <c:v>15.5</c:v>
                </c:pt>
                <c:pt idx="129">
                  <c:v>15.5</c:v>
                </c:pt>
                <c:pt idx="130">
                  <c:v>15.5</c:v>
                </c:pt>
                <c:pt idx="131">
                  <c:v>15.5</c:v>
                </c:pt>
                <c:pt idx="132">
                  <c:v>15.5</c:v>
                </c:pt>
                <c:pt idx="133">
                  <c:v>15.5</c:v>
                </c:pt>
                <c:pt idx="134">
                  <c:v>15.5</c:v>
                </c:pt>
                <c:pt idx="135">
                  <c:v>15</c:v>
                </c:pt>
                <c:pt idx="136">
                  <c:v>15</c:v>
                </c:pt>
                <c:pt idx="137">
                  <c:v>15</c:v>
                </c:pt>
                <c:pt idx="138">
                  <c:v>15</c:v>
                </c:pt>
                <c:pt idx="139">
                  <c:v>15</c:v>
                </c:pt>
                <c:pt idx="140">
                  <c:v>15</c:v>
                </c:pt>
                <c:pt idx="141">
                  <c:v>15</c:v>
                </c:pt>
                <c:pt idx="142">
                  <c:v>15</c:v>
                </c:pt>
                <c:pt idx="143">
                  <c:v>15</c:v>
                </c:pt>
                <c:pt idx="144">
                  <c:v>15</c:v>
                </c:pt>
                <c:pt idx="145">
                  <c:v>15</c:v>
                </c:pt>
                <c:pt idx="146">
                  <c:v>15</c:v>
                </c:pt>
                <c:pt idx="147">
                  <c:v>15</c:v>
                </c:pt>
                <c:pt idx="148">
                  <c:v>15</c:v>
                </c:pt>
                <c:pt idx="149">
                  <c:v>15</c:v>
                </c:pt>
                <c:pt idx="150">
                  <c:v>15</c:v>
                </c:pt>
                <c:pt idx="151">
                  <c:v>15</c:v>
                </c:pt>
                <c:pt idx="152">
                  <c:v>15</c:v>
                </c:pt>
                <c:pt idx="153">
                  <c:v>15</c:v>
                </c:pt>
                <c:pt idx="154">
                  <c:v>15</c:v>
                </c:pt>
                <c:pt idx="155">
                  <c:v>15</c:v>
                </c:pt>
                <c:pt idx="156">
                  <c:v>15</c:v>
                </c:pt>
                <c:pt idx="157">
                  <c:v>15</c:v>
                </c:pt>
                <c:pt idx="158">
                  <c:v>15</c:v>
                </c:pt>
                <c:pt idx="159">
                  <c:v>15</c:v>
                </c:pt>
                <c:pt idx="160">
                  <c:v>15</c:v>
                </c:pt>
                <c:pt idx="161">
                  <c:v>15</c:v>
                </c:pt>
                <c:pt idx="162">
                  <c:v>15</c:v>
                </c:pt>
                <c:pt idx="163">
                  <c:v>15</c:v>
                </c:pt>
                <c:pt idx="164">
                  <c:v>15</c:v>
                </c:pt>
                <c:pt idx="165">
                  <c:v>15</c:v>
                </c:pt>
                <c:pt idx="166">
                  <c:v>15</c:v>
                </c:pt>
                <c:pt idx="167">
                  <c:v>15</c:v>
                </c:pt>
                <c:pt idx="168">
                  <c:v>15</c:v>
                </c:pt>
                <c:pt idx="169">
                  <c:v>14.5</c:v>
                </c:pt>
                <c:pt idx="170">
                  <c:v>14.5</c:v>
                </c:pt>
                <c:pt idx="171">
                  <c:v>14.5</c:v>
                </c:pt>
                <c:pt idx="172">
                  <c:v>14.5</c:v>
                </c:pt>
                <c:pt idx="173">
                  <c:v>14.5</c:v>
                </c:pt>
                <c:pt idx="174">
                  <c:v>14.5</c:v>
                </c:pt>
                <c:pt idx="175">
                  <c:v>14.5</c:v>
                </c:pt>
                <c:pt idx="176">
                  <c:v>14.5</c:v>
                </c:pt>
                <c:pt idx="177">
                  <c:v>14.5</c:v>
                </c:pt>
                <c:pt idx="178">
                  <c:v>14.5</c:v>
                </c:pt>
                <c:pt idx="179">
                  <c:v>14.5</c:v>
                </c:pt>
                <c:pt idx="180">
                  <c:v>14.5</c:v>
                </c:pt>
                <c:pt idx="181">
                  <c:v>14.5</c:v>
                </c:pt>
                <c:pt idx="182">
                  <c:v>14.5</c:v>
                </c:pt>
                <c:pt idx="183">
                  <c:v>14.5</c:v>
                </c:pt>
                <c:pt idx="184">
                  <c:v>14.5</c:v>
                </c:pt>
                <c:pt idx="185">
                  <c:v>14.5</c:v>
                </c:pt>
                <c:pt idx="186">
                  <c:v>14.5</c:v>
                </c:pt>
                <c:pt idx="187">
                  <c:v>14.5</c:v>
                </c:pt>
                <c:pt idx="188">
                  <c:v>14.5</c:v>
                </c:pt>
                <c:pt idx="189">
                  <c:v>14.5</c:v>
                </c:pt>
                <c:pt idx="190">
                  <c:v>14.5</c:v>
                </c:pt>
                <c:pt idx="191">
                  <c:v>14.5</c:v>
                </c:pt>
                <c:pt idx="192">
                  <c:v>14.5</c:v>
                </c:pt>
                <c:pt idx="193">
                  <c:v>14.5</c:v>
                </c:pt>
                <c:pt idx="194">
                  <c:v>14.5</c:v>
                </c:pt>
                <c:pt idx="195">
                  <c:v>14.5</c:v>
                </c:pt>
                <c:pt idx="196">
                  <c:v>14.5</c:v>
                </c:pt>
                <c:pt idx="197">
                  <c:v>14.5</c:v>
                </c:pt>
                <c:pt idx="198">
                  <c:v>14.5</c:v>
                </c:pt>
                <c:pt idx="199">
                  <c:v>14.5</c:v>
                </c:pt>
                <c:pt idx="200">
                  <c:v>14.5</c:v>
                </c:pt>
                <c:pt idx="201">
                  <c:v>14.5</c:v>
                </c:pt>
                <c:pt idx="202">
                  <c:v>14.5</c:v>
                </c:pt>
                <c:pt idx="203">
                  <c:v>13.5</c:v>
                </c:pt>
                <c:pt idx="204">
                  <c:v>13.5</c:v>
                </c:pt>
                <c:pt idx="205">
                  <c:v>13.5</c:v>
                </c:pt>
                <c:pt idx="206">
                  <c:v>13.5</c:v>
                </c:pt>
                <c:pt idx="207">
                  <c:v>13.5</c:v>
                </c:pt>
                <c:pt idx="208">
                  <c:v>13.5</c:v>
                </c:pt>
                <c:pt idx="209">
                  <c:v>13.5</c:v>
                </c:pt>
                <c:pt idx="210">
                  <c:v>13.5</c:v>
                </c:pt>
                <c:pt idx="211">
                  <c:v>13.5</c:v>
                </c:pt>
                <c:pt idx="212">
                  <c:v>13.5</c:v>
                </c:pt>
                <c:pt idx="213">
                  <c:v>13.5</c:v>
                </c:pt>
                <c:pt idx="214">
                  <c:v>13.5</c:v>
                </c:pt>
                <c:pt idx="215">
                  <c:v>13.5</c:v>
                </c:pt>
                <c:pt idx="216">
                  <c:v>13.5</c:v>
                </c:pt>
                <c:pt idx="217">
                  <c:v>13.5</c:v>
                </c:pt>
                <c:pt idx="218">
                  <c:v>13.5</c:v>
                </c:pt>
                <c:pt idx="219">
                  <c:v>13.5</c:v>
                </c:pt>
                <c:pt idx="220">
                  <c:v>13.5</c:v>
                </c:pt>
                <c:pt idx="221">
                  <c:v>13.5</c:v>
                </c:pt>
                <c:pt idx="222">
                  <c:v>13.5</c:v>
                </c:pt>
                <c:pt idx="223">
                  <c:v>13.5</c:v>
                </c:pt>
                <c:pt idx="224">
                  <c:v>13.5</c:v>
                </c:pt>
                <c:pt idx="225">
                  <c:v>13.5</c:v>
                </c:pt>
                <c:pt idx="226">
                  <c:v>13.5</c:v>
                </c:pt>
                <c:pt idx="227">
                  <c:v>13.5</c:v>
                </c:pt>
                <c:pt idx="228">
                  <c:v>13.5</c:v>
                </c:pt>
                <c:pt idx="229">
                  <c:v>13.5</c:v>
                </c:pt>
                <c:pt idx="230">
                  <c:v>13.5</c:v>
                </c:pt>
                <c:pt idx="231">
                  <c:v>13.5</c:v>
                </c:pt>
                <c:pt idx="232">
                  <c:v>13.5</c:v>
                </c:pt>
                <c:pt idx="233">
                  <c:v>13.5</c:v>
                </c:pt>
                <c:pt idx="234">
                  <c:v>13.5</c:v>
                </c:pt>
                <c:pt idx="235">
                  <c:v>13.5</c:v>
                </c:pt>
                <c:pt idx="236">
                  <c:v>13.5</c:v>
                </c:pt>
                <c:pt idx="237">
                  <c:v>13.5</c:v>
                </c:pt>
                <c:pt idx="238">
                  <c:v>11.5</c:v>
                </c:pt>
                <c:pt idx="239">
                  <c:v>11.5</c:v>
                </c:pt>
                <c:pt idx="240">
                  <c:v>11.5</c:v>
                </c:pt>
                <c:pt idx="241">
                  <c:v>11.5</c:v>
                </c:pt>
                <c:pt idx="242">
                  <c:v>11.5</c:v>
                </c:pt>
                <c:pt idx="243">
                  <c:v>11.5</c:v>
                </c:pt>
                <c:pt idx="244">
                  <c:v>11.5</c:v>
                </c:pt>
                <c:pt idx="245">
                  <c:v>11.5</c:v>
                </c:pt>
                <c:pt idx="246">
                  <c:v>11.5</c:v>
                </c:pt>
                <c:pt idx="247">
                  <c:v>11.5</c:v>
                </c:pt>
                <c:pt idx="248">
                  <c:v>11.5</c:v>
                </c:pt>
                <c:pt idx="249">
                  <c:v>11.5</c:v>
                </c:pt>
                <c:pt idx="250">
                  <c:v>11.5</c:v>
                </c:pt>
                <c:pt idx="251">
                  <c:v>11.5</c:v>
                </c:pt>
                <c:pt idx="252">
                  <c:v>11.5</c:v>
                </c:pt>
                <c:pt idx="253">
                  <c:v>11.5</c:v>
                </c:pt>
                <c:pt idx="254">
                  <c:v>11.5</c:v>
                </c:pt>
                <c:pt idx="255">
                  <c:v>11.5</c:v>
                </c:pt>
                <c:pt idx="256">
                  <c:v>11.5</c:v>
                </c:pt>
                <c:pt idx="257">
                  <c:v>11.5</c:v>
                </c:pt>
                <c:pt idx="258">
                  <c:v>11.5</c:v>
                </c:pt>
                <c:pt idx="259">
                  <c:v>11.5</c:v>
                </c:pt>
                <c:pt idx="260">
                  <c:v>11.5</c:v>
                </c:pt>
                <c:pt idx="261">
                  <c:v>11.5</c:v>
                </c:pt>
                <c:pt idx="262">
                  <c:v>11.5</c:v>
                </c:pt>
                <c:pt idx="263">
                  <c:v>11.5</c:v>
                </c:pt>
                <c:pt idx="264">
                  <c:v>11.5</c:v>
                </c:pt>
                <c:pt idx="265">
                  <c:v>11.5</c:v>
                </c:pt>
                <c:pt idx="266">
                  <c:v>11.5</c:v>
                </c:pt>
                <c:pt idx="267">
                  <c:v>11.5</c:v>
                </c:pt>
                <c:pt idx="268">
                  <c:v>11.5</c:v>
                </c:pt>
                <c:pt idx="269">
                  <c:v>9</c:v>
                </c:pt>
                <c:pt idx="270">
                  <c:v>9</c:v>
                </c:pt>
                <c:pt idx="271">
                  <c:v>9</c:v>
                </c:pt>
                <c:pt idx="272">
                  <c:v>9</c:v>
                </c:pt>
                <c:pt idx="273">
                  <c:v>9</c:v>
                </c:pt>
                <c:pt idx="274">
                  <c:v>9</c:v>
                </c:pt>
                <c:pt idx="275">
                  <c:v>9</c:v>
                </c:pt>
                <c:pt idx="276">
                  <c:v>9</c:v>
                </c:pt>
                <c:pt idx="277">
                  <c:v>9</c:v>
                </c:pt>
                <c:pt idx="278">
                  <c:v>9</c:v>
                </c:pt>
                <c:pt idx="279">
                  <c:v>9</c:v>
                </c:pt>
                <c:pt idx="280">
                  <c:v>9</c:v>
                </c:pt>
                <c:pt idx="281">
                  <c:v>9</c:v>
                </c:pt>
                <c:pt idx="282">
                  <c:v>9</c:v>
                </c:pt>
                <c:pt idx="283">
                  <c:v>9</c:v>
                </c:pt>
                <c:pt idx="284">
                  <c:v>9</c:v>
                </c:pt>
                <c:pt idx="285">
                  <c:v>9</c:v>
                </c:pt>
                <c:pt idx="286">
                  <c:v>9</c:v>
                </c:pt>
                <c:pt idx="287">
                  <c:v>9</c:v>
                </c:pt>
                <c:pt idx="288">
                  <c:v>9</c:v>
                </c:pt>
                <c:pt idx="289">
                  <c:v>9</c:v>
                </c:pt>
                <c:pt idx="290">
                  <c:v>9</c:v>
                </c:pt>
                <c:pt idx="291">
                  <c:v>9</c:v>
                </c:pt>
                <c:pt idx="292">
                  <c:v>9</c:v>
                </c:pt>
                <c:pt idx="293">
                  <c:v>9</c:v>
                </c:pt>
                <c:pt idx="294">
                  <c:v>9</c:v>
                </c:pt>
                <c:pt idx="295">
                  <c:v>9</c:v>
                </c:pt>
                <c:pt idx="296">
                  <c:v>9</c:v>
                </c:pt>
                <c:pt idx="297">
                  <c:v>9</c:v>
                </c:pt>
                <c:pt idx="298">
                  <c:v>8</c:v>
                </c:pt>
                <c:pt idx="299">
                  <c:v>8</c:v>
                </c:pt>
                <c:pt idx="300">
                  <c:v>8</c:v>
                </c:pt>
                <c:pt idx="301">
                  <c:v>8</c:v>
                </c:pt>
                <c:pt idx="302">
                  <c:v>8</c:v>
                </c:pt>
                <c:pt idx="303">
                  <c:v>8</c:v>
                </c:pt>
                <c:pt idx="304">
                  <c:v>8</c:v>
                </c:pt>
                <c:pt idx="305">
                  <c:v>8</c:v>
                </c:pt>
                <c:pt idx="306">
                  <c:v>8</c:v>
                </c:pt>
                <c:pt idx="307">
                  <c:v>8</c:v>
                </c:pt>
                <c:pt idx="308">
                  <c:v>8</c:v>
                </c:pt>
                <c:pt idx="309">
                  <c:v>8</c:v>
                </c:pt>
                <c:pt idx="310">
                  <c:v>8</c:v>
                </c:pt>
                <c:pt idx="311">
                  <c:v>8</c:v>
                </c:pt>
                <c:pt idx="312">
                  <c:v>8</c:v>
                </c:pt>
                <c:pt idx="313">
                  <c:v>8</c:v>
                </c:pt>
                <c:pt idx="314">
                  <c:v>8</c:v>
                </c:pt>
                <c:pt idx="315">
                  <c:v>8</c:v>
                </c:pt>
                <c:pt idx="316">
                  <c:v>8</c:v>
                </c:pt>
                <c:pt idx="317">
                  <c:v>8</c:v>
                </c:pt>
                <c:pt idx="318">
                  <c:v>8</c:v>
                </c:pt>
                <c:pt idx="319">
                  <c:v>8</c:v>
                </c:pt>
                <c:pt idx="320">
                  <c:v>8</c:v>
                </c:pt>
                <c:pt idx="321">
                  <c:v>8</c:v>
                </c:pt>
                <c:pt idx="322">
                  <c:v>8</c:v>
                </c:pt>
                <c:pt idx="323">
                  <c:v>8</c:v>
                </c:pt>
                <c:pt idx="324">
                  <c:v>8</c:v>
                </c:pt>
                <c:pt idx="325">
                  <c:v>8</c:v>
                </c:pt>
                <c:pt idx="326">
                  <c:v>8</c:v>
                </c:pt>
                <c:pt idx="327">
                  <c:v>6</c:v>
                </c:pt>
                <c:pt idx="328">
                  <c:v>6</c:v>
                </c:pt>
                <c:pt idx="329">
                  <c:v>6</c:v>
                </c:pt>
                <c:pt idx="330">
                  <c:v>6</c:v>
                </c:pt>
                <c:pt idx="331">
                  <c:v>6</c:v>
                </c:pt>
                <c:pt idx="332">
                  <c:v>6</c:v>
                </c:pt>
                <c:pt idx="333">
                  <c:v>6</c:v>
                </c:pt>
                <c:pt idx="334">
                  <c:v>6</c:v>
                </c:pt>
                <c:pt idx="335">
                  <c:v>6</c:v>
                </c:pt>
                <c:pt idx="336">
                  <c:v>6</c:v>
                </c:pt>
                <c:pt idx="337">
                  <c:v>6</c:v>
                </c:pt>
                <c:pt idx="338">
                  <c:v>6</c:v>
                </c:pt>
                <c:pt idx="339">
                  <c:v>6</c:v>
                </c:pt>
                <c:pt idx="340">
                  <c:v>6</c:v>
                </c:pt>
                <c:pt idx="341">
                  <c:v>6</c:v>
                </c:pt>
                <c:pt idx="342">
                  <c:v>6</c:v>
                </c:pt>
                <c:pt idx="343">
                  <c:v>6</c:v>
                </c:pt>
                <c:pt idx="344">
                  <c:v>6</c:v>
                </c:pt>
                <c:pt idx="345">
                  <c:v>6</c:v>
                </c:pt>
                <c:pt idx="346">
                  <c:v>6</c:v>
                </c:pt>
                <c:pt idx="347">
                  <c:v>6</c:v>
                </c:pt>
                <c:pt idx="348">
                  <c:v>6</c:v>
                </c:pt>
                <c:pt idx="349">
                  <c:v>6</c:v>
                </c:pt>
                <c:pt idx="350">
                  <c:v>6</c:v>
                </c:pt>
                <c:pt idx="351">
                  <c:v>6</c:v>
                </c:pt>
                <c:pt idx="352">
                  <c:v>6</c:v>
                </c:pt>
                <c:pt idx="353">
                  <c:v>6</c:v>
                </c:pt>
                <c:pt idx="354">
                  <c:v>6</c:v>
                </c:pt>
                <c:pt idx="355">
                  <c:v>6</c:v>
                </c:pt>
                <c:pt idx="356">
                  <c:v>6</c:v>
                </c:pt>
                <c:pt idx="357">
                  <c:v>6</c:v>
                </c:pt>
                <c:pt idx="358">
                  <c:v>6</c:v>
                </c:pt>
                <c:pt idx="359">
                  <c:v>5</c:v>
                </c:pt>
                <c:pt idx="360">
                  <c:v>5</c:v>
                </c:pt>
                <c:pt idx="361">
                  <c:v>5</c:v>
                </c:pt>
                <c:pt idx="362">
                  <c:v>5</c:v>
                </c:pt>
                <c:pt idx="363">
                  <c:v>5</c:v>
                </c:pt>
                <c:pt idx="364">
                  <c:v>5</c:v>
                </c:pt>
                <c:pt idx="365">
                  <c:v>5</c:v>
                </c:pt>
                <c:pt idx="366">
                  <c:v>5</c:v>
                </c:pt>
                <c:pt idx="367">
                  <c:v>5</c:v>
                </c:pt>
                <c:pt idx="368">
                  <c:v>5</c:v>
                </c:pt>
                <c:pt idx="369">
                  <c:v>5</c:v>
                </c:pt>
                <c:pt idx="370">
                  <c:v>5</c:v>
                </c:pt>
                <c:pt idx="371">
                  <c:v>5</c:v>
                </c:pt>
                <c:pt idx="372">
                  <c:v>5</c:v>
                </c:pt>
                <c:pt idx="373">
                  <c:v>5</c:v>
                </c:pt>
                <c:pt idx="374">
                  <c:v>5</c:v>
                </c:pt>
                <c:pt idx="375">
                  <c:v>5</c:v>
                </c:pt>
                <c:pt idx="376">
                  <c:v>5</c:v>
                </c:pt>
                <c:pt idx="377">
                  <c:v>5</c:v>
                </c:pt>
                <c:pt idx="378">
                  <c:v>5</c:v>
                </c:pt>
                <c:pt idx="379">
                  <c:v>5</c:v>
                </c:pt>
                <c:pt idx="380">
                  <c:v>5</c:v>
                </c:pt>
                <c:pt idx="381">
                  <c:v>5</c:v>
                </c:pt>
                <c:pt idx="382">
                  <c:v>5</c:v>
                </c:pt>
                <c:pt idx="383">
                  <c:v>5</c:v>
                </c:pt>
                <c:pt idx="384">
                  <c:v>5</c:v>
                </c:pt>
                <c:pt idx="385">
                  <c:v>5</c:v>
                </c:pt>
                <c:pt idx="386">
                  <c:v>5</c:v>
                </c:pt>
                <c:pt idx="387">
                  <c:v>5</c:v>
                </c:pt>
                <c:pt idx="388">
                  <c:v>5</c:v>
                </c:pt>
                <c:pt idx="389">
                  <c:v>5</c:v>
                </c:pt>
                <c:pt idx="390">
                  <c:v>5</c:v>
                </c:pt>
                <c:pt idx="391">
                  <c:v>5</c:v>
                </c:pt>
                <c:pt idx="392">
                  <c:v>5</c:v>
                </c:pt>
                <c:pt idx="393">
                  <c:v>5</c:v>
                </c:pt>
                <c:pt idx="394">
                  <c:v>5</c:v>
                </c:pt>
                <c:pt idx="395">
                  <c:v>5</c:v>
                </c:pt>
                <c:pt idx="396">
                  <c:v>5</c:v>
                </c:pt>
                <c:pt idx="397">
                  <c:v>5</c:v>
                </c:pt>
                <c:pt idx="398">
                  <c:v>5</c:v>
                </c:pt>
                <c:pt idx="399">
                  <c:v>5</c:v>
                </c:pt>
                <c:pt idx="400">
                  <c:v>5</c:v>
                </c:pt>
                <c:pt idx="401">
                  <c:v>5</c:v>
                </c:pt>
                <c:pt idx="402">
                  <c:v>5</c:v>
                </c:pt>
                <c:pt idx="403">
                  <c:v>5</c:v>
                </c:pt>
                <c:pt idx="404">
                  <c:v>5</c:v>
                </c:pt>
                <c:pt idx="405">
                  <c:v>5</c:v>
                </c:pt>
                <c:pt idx="406">
                  <c:v>5</c:v>
                </c:pt>
                <c:pt idx="407">
                  <c:v>5</c:v>
                </c:pt>
                <c:pt idx="408">
                  <c:v>5</c:v>
                </c:pt>
                <c:pt idx="409">
                  <c:v>5</c:v>
                </c:pt>
                <c:pt idx="410">
                  <c:v>5</c:v>
                </c:pt>
                <c:pt idx="411">
                  <c:v>5</c:v>
                </c:pt>
                <c:pt idx="412">
                  <c:v>5</c:v>
                </c:pt>
                <c:pt idx="413">
                  <c:v>5</c:v>
                </c:pt>
                <c:pt idx="414">
                  <c:v>5</c:v>
                </c:pt>
                <c:pt idx="415">
                  <c:v>5</c:v>
                </c:pt>
                <c:pt idx="416">
                  <c:v>5</c:v>
                </c:pt>
                <c:pt idx="417">
                  <c:v>5</c:v>
                </c:pt>
                <c:pt idx="418">
                  <c:v>5</c:v>
                </c:pt>
                <c:pt idx="419">
                  <c:v>5</c:v>
                </c:pt>
                <c:pt idx="420">
                  <c:v>5</c:v>
                </c:pt>
                <c:pt idx="421">
                  <c:v>5</c:v>
                </c:pt>
                <c:pt idx="422">
                  <c:v>5</c:v>
                </c:pt>
                <c:pt idx="423">
                  <c:v>5</c:v>
                </c:pt>
                <c:pt idx="424">
                  <c:v>5</c:v>
                </c:pt>
                <c:pt idx="425">
                  <c:v>5</c:v>
                </c:pt>
                <c:pt idx="426">
                  <c:v>5</c:v>
                </c:pt>
                <c:pt idx="427">
                  <c:v>5</c:v>
                </c:pt>
                <c:pt idx="428">
                  <c:v>5</c:v>
                </c:pt>
                <c:pt idx="429">
                  <c:v>5</c:v>
                </c:pt>
                <c:pt idx="430">
                  <c:v>5</c:v>
                </c:pt>
                <c:pt idx="431">
                  <c:v>5</c:v>
                </c:pt>
                <c:pt idx="432">
                  <c:v>5</c:v>
                </c:pt>
                <c:pt idx="433">
                  <c:v>5</c:v>
                </c:pt>
                <c:pt idx="434">
                  <c:v>5</c:v>
                </c:pt>
                <c:pt idx="435">
                  <c:v>5</c:v>
                </c:pt>
                <c:pt idx="436">
                  <c:v>5</c:v>
                </c:pt>
                <c:pt idx="437">
                  <c:v>5</c:v>
                </c:pt>
                <c:pt idx="438">
                  <c:v>5</c:v>
                </c:pt>
                <c:pt idx="439">
                  <c:v>5</c:v>
                </c:pt>
                <c:pt idx="440">
                  <c:v>5</c:v>
                </c:pt>
                <c:pt idx="441">
                  <c:v>5</c:v>
                </c:pt>
                <c:pt idx="442">
                  <c:v>5</c:v>
                </c:pt>
                <c:pt idx="443">
                  <c:v>5</c:v>
                </c:pt>
                <c:pt idx="444">
                  <c:v>5</c:v>
                </c:pt>
                <c:pt idx="445">
                  <c:v>5</c:v>
                </c:pt>
                <c:pt idx="446">
                  <c:v>5</c:v>
                </c:pt>
                <c:pt idx="447">
                  <c:v>5</c:v>
                </c:pt>
                <c:pt idx="448">
                  <c:v>5</c:v>
                </c:pt>
                <c:pt idx="449">
                  <c:v>5</c:v>
                </c:pt>
                <c:pt idx="450">
                  <c:v>5</c:v>
                </c:pt>
                <c:pt idx="451">
                  <c:v>5</c:v>
                </c:pt>
                <c:pt idx="452">
                  <c:v>5</c:v>
                </c:pt>
                <c:pt idx="453">
                  <c:v>5</c:v>
                </c:pt>
                <c:pt idx="454">
                  <c:v>5</c:v>
                </c:pt>
                <c:pt idx="455">
                  <c:v>5</c:v>
                </c:pt>
                <c:pt idx="456">
                  <c:v>5</c:v>
                </c:pt>
                <c:pt idx="457">
                  <c:v>5</c:v>
                </c:pt>
                <c:pt idx="458">
                  <c:v>5</c:v>
                </c:pt>
                <c:pt idx="459">
                  <c:v>5</c:v>
                </c:pt>
                <c:pt idx="460">
                  <c:v>5</c:v>
                </c:pt>
                <c:pt idx="461">
                  <c:v>5</c:v>
                </c:pt>
                <c:pt idx="462">
                  <c:v>5</c:v>
                </c:pt>
                <c:pt idx="463">
                  <c:v>5</c:v>
                </c:pt>
                <c:pt idx="464">
                  <c:v>5</c:v>
                </c:pt>
                <c:pt idx="465">
                  <c:v>5</c:v>
                </c:pt>
                <c:pt idx="466">
                  <c:v>5</c:v>
                </c:pt>
                <c:pt idx="467">
                  <c:v>5</c:v>
                </c:pt>
                <c:pt idx="468">
                  <c:v>5</c:v>
                </c:pt>
                <c:pt idx="469">
                  <c:v>5</c:v>
                </c:pt>
                <c:pt idx="470">
                  <c:v>5</c:v>
                </c:pt>
                <c:pt idx="471">
                  <c:v>5</c:v>
                </c:pt>
                <c:pt idx="472">
                  <c:v>5</c:v>
                </c:pt>
                <c:pt idx="473">
                  <c:v>5</c:v>
                </c:pt>
                <c:pt idx="474">
                  <c:v>5</c:v>
                </c:pt>
                <c:pt idx="475">
                  <c:v>5</c:v>
                </c:pt>
                <c:pt idx="476">
                  <c:v>5</c:v>
                </c:pt>
                <c:pt idx="477">
                  <c:v>5</c:v>
                </c:pt>
                <c:pt idx="478">
                  <c:v>5</c:v>
                </c:pt>
                <c:pt idx="479">
                  <c:v>5</c:v>
                </c:pt>
                <c:pt idx="480">
                  <c:v>5</c:v>
                </c:pt>
                <c:pt idx="481">
                  <c:v>5</c:v>
                </c:pt>
                <c:pt idx="482">
                  <c:v>5</c:v>
                </c:pt>
                <c:pt idx="483">
                  <c:v>5</c:v>
                </c:pt>
                <c:pt idx="484">
                  <c:v>5</c:v>
                </c:pt>
                <c:pt idx="485">
                  <c:v>5</c:v>
                </c:pt>
                <c:pt idx="486">
                  <c:v>5</c:v>
                </c:pt>
                <c:pt idx="487">
                  <c:v>5</c:v>
                </c:pt>
                <c:pt idx="488">
                  <c:v>5</c:v>
                </c:pt>
                <c:pt idx="489">
                  <c:v>5</c:v>
                </c:pt>
                <c:pt idx="490">
                  <c:v>5</c:v>
                </c:pt>
                <c:pt idx="491">
                  <c:v>5</c:v>
                </c:pt>
                <c:pt idx="492">
                  <c:v>5</c:v>
                </c:pt>
                <c:pt idx="493">
                  <c:v>5</c:v>
                </c:pt>
                <c:pt idx="494">
                  <c:v>5</c:v>
                </c:pt>
                <c:pt idx="495">
                  <c:v>5</c:v>
                </c:pt>
                <c:pt idx="496">
                  <c:v>5</c:v>
                </c:pt>
                <c:pt idx="497">
                  <c:v>5</c:v>
                </c:pt>
                <c:pt idx="498">
                  <c:v>5</c:v>
                </c:pt>
                <c:pt idx="499">
                  <c:v>5</c:v>
                </c:pt>
                <c:pt idx="500">
                  <c:v>5</c:v>
                </c:pt>
                <c:pt idx="501">
                  <c:v>5</c:v>
                </c:pt>
                <c:pt idx="502">
                  <c:v>5</c:v>
                </c:pt>
                <c:pt idx="503">
                  <c:v>5</c:v>
                </c:pt>
                <c:pt idx="504">
                  <c:v>5</c:v>
                </c:pt>
                <c:pt idx="505">
                  <c:v>5</c:v>
                </c:pt>
                <c:pt idx="506">
                  <c:v>5</c:v>
                </c:pt>
                <c:pt idx="507">
                  <c:v>5</c:v>
                </c:pt>
                <c:pt idx="508">
                  <c:v>5</c:v>
                </c:pt>
                <c:pt idx="509">
                  <c:v>5</c:v>
                </c:pt>
                <c:pt idx="510">
                  <c:v>5</c:v>
                </c:pt>
                <c:pt idx="511">
                  <c:v>5</c:v>
                </c:pt>
                <c:pt idx="512">
                  <c:v>5</c:v>
                </c:pt>
                <c:pt idx="513">
                  <c:v>5</c:v>
                </c:pt>
                <c:pt idx="514">
                  <c:v>5</c:v>
                </c:pt>
                <c:pt idx="515">
                  <c:v>5</c:v>
                </c:pt>
                <c:pt idx="516">
                  <c:v>5</c:v>
                </c:pt>
                <c:pt idx="517">
                  <c:v>5</c:v>
                </c:pt>
                <c:pt idx="518">
                  <c:v>5</c:v>
                </c:pt>
                <c:pt idx="519">
                  <c:v>5</c:v>
                </c:pt>
                <c:pt idx="520">
                  <c:v>5</c:v>
                </c:pt>
                <c:pt idx="521">
                  <c:v>5</c:v>
                </c:pt>
                <c:pt idx="522">
                  <c:v>5</c:v>
                </c:pt>
                <c:pt idx="523">
                  <c:v>5</c:v>
                </c:pt>
                <c:pt idx="524">
                  <c:v>5</c:v>
                </c:pt>
                <c:pt idx="525">
                  <c:v>5</c:v>
                </c:pt>
                <c:pt idx="526">
                  <c:v>5</c:v>
                </c:pt>
                <c:pt idx="527">
                  <c:v>5</c:v>
                </c:pt>
                <c:pt idx="528">
                  <c:v>5</c:v>
                </c:pt>
                <c:pt idx="529">
                  <c:v>5</c:v>
                </c:pt>
                <c:pt idx="530">
                  <c:v>5</c:v>
                </c:pt>
                <c:pt idx="531">
                  <c:v>5</c:v>
                </c:pt>
                <c:pt idx="532">
                  <c:v>5</c:v>
                </c:pt>
                <c:pt idx="533">
                  <c:v>5</c:v>
                </c:pt>
                <c:pt idx="534">
                  <c:v>5</c:v>
                </c:pt>
                <c:pt idx="535">
                  <c:v>5</c:v>
                </c:pt>
                <c:pt idx="536">
                  <c:v>5</c:v>
                </c:pt>
                <c:pt idx="537">
                  <c:v>5</c:v>
                </c:pt>
                <c:pt idx="538">
                  <c:v>5</c:v>
                </c:pt>
                <c:pt idx="539">
                  <c:v>5</c:v>
                </c:pt>
                <c:pt idx="540">
                  <c:v>5</c:v>
                </c:pt>
                <c:pt idx="541">
                  <c:v>5</c:v>
                </c:pt>
                <c:pt idx="542">
                  <c:v>5</c:v>
                </c:pt>
                <c:pt idx="543">
                  <c:v>5.5</c:v>
                </c:pt>
                <c:pt idx="544">
                  <c:v>5.5</c:v>
                </c:pt>
                <c:pt idx="545">
                  <c:v>5.5</c:v>
                </c:pt>
                <c:pt idx="546">
                  <c:v>5.5</c:v>
                </c:pt>
                <c:pt idx="547">
                  <c:v>5.5</c:v>
                </c:pt>
                <c:pt idx="548">
                  <c:v>5.5</c:v>
                </c:pt>
                <c:pt idx="549">
                  <c:v>5.5</c:v>
                </c:pt>
                <c:pt idx="550">
                  <c:v>5.5</c:v>
                </c:pt>
                <c:pt idx="551">
                  <c:v>5.5</c:v>
                </c:pt>
                <c:pt idx="552">
                  <c:v>5.5</c:v>
                </c:pt>
                <c:pt idx="553">
                  <c:v>5.5</c:v>
                </c:pt>
                <c:pt idx="554">
                  <c:v>5.5</c:v>
                </c:pt>
                <c:pt idx="555">
                  <c:v>5.5</c:v>
                </c:pt>
                <c:pt idx="556">
                  <c:v>5.5</c:v>
                </c:pt>
                <c:pt idx="557">
                  <c:v>5.5</c:v>
                </c:pt>
                <c:pt idx="558">
                  <c:v>5.5</c:v>
                </c:pt>
                <c:pt idx="559">
                  <c:v>5.5</c:v>
                </c:pt>
                <c:pt idx="560">
                  <c:v>5.5</c:v>
                </c:pt>
                <c:pt idx="561">
                  <c:v>5.5</c:v>
                </c:pt>
                <c:pt idx="562">
                  <c:v>5.5</c:v>
                </c:pt>
                <c:pt idx="563">
                  <c:v>5.5</c:v>
                </c:pt>
                <c:pt idx="564">
                  <c:v>5.5</c:v>
                </c:pt>
                <c:pt idx="565">
                  <c:v>5.5</c:v>
                </c:pt>
                <c:pt idx="566">
                  <c:v>5.5</c:v>
                </c:pt>
                <c:pt idx="567">
                  <c:v>5.5</c:v>
                </c:pt>
                <c:pt idx="568">
                  <c:v>5.5</c:v>
                </c:pt>
                <c:pt idx="569">
                  <c:v>5.5</c:v>
                </c:pt>
                <c:pt idx="570">
                  <c:v>5.5</c:v>
                </c:pt>
                <c:pt idx="571">
                  <c:v>5.5</c:v>
                </c:pt>
                <c:pt idx="572">
                  <c:v>6.5</c:v>
                </c:pt>
                <c:pt idx="573">
                  <c:v>6.5</c:v>
                </c:pt>
                <c:pt idx="574">
                  <c:v>6.5</c:v>
                </c:pt>
                <c:pt idx="575">
                  <c:v>6.5</c:v>
                </c:pt>
                <c:pt idx="576">
                  <c:v>6.5</c:v>
                </c:pt>
                <c:pt idx="577">
                  <c:v>6.5</c:v>
                </c:pt>
                <c:pt idx="578">
                  <c:v>6.5</c:v>
                </c:pt>
                <c:pt idx="579">
                  <c:v>6.5</c:v>
                </c:pt>
                <c:pt idx="580">
                  <c:v>6.5</c:v>
                </c:pt>
                <c:pt idx="581">
                  <c:v>6.5</c:v>
                </c:pt>
                <c:pt idx="582">
                  <c:v>6.5</c:v>
                </c:pt>
                <c:pt idx="583">
                  <c:v>6.5</c:v>
                </c:pt>
                <c:pt idx="584">
                  <c:v>6.5</c:v>
                </c:pt>
                <c:pt idx="585">
                  <c:v>6.5</c:v>
                </c:pt>
                <c:pt idx="586">
                  <c:v>6.5</c:v>
                </c:pt>
                <c:pt idx="587">
                  <c:v>6.5</c:v>
                </c:pt>
                <c:pt idx="588">
                  <c:v>6.5</c:v>
                </c:pt>
                <c:pt idx="589">
                  <c:v>6.5</c:v>
                </c:pt>
                <c:pt idx="590">
                  <c:v>6.5</c:v>
                </c:pt>
                <c:pt idx="591">
                  <c:v>6.5</c:v>
                </c:pt>
                <c:pt idx="592">
                  <c:v>6.5</c:v>
                </c:pt>
                <c:pt idx="593">
                  <c:v>6.5</c:v>
                </c:pt>
                <c:pt idx="594">
                  <c:v>6.5</c:v>
                </c:pt>
                <c:pt idx="595">
                  <c:v>6.5</c:v>
                </c:pt>
                <c:pt idx="596">
                  <c:v>6.5</c:v>
                </c:pt>
                <c:pt idx="597">
                  <c:v>6.5</c:v>
                </c:pt>
                <c:pt idx="598">
                  <c:v>6.5</c:v>
                </c:pt>
                <c:pt idx="599">
                  <c:v>6.5</c:v>
                </c:pt>
                <c:pt idx="600">
                  <c:v>6.5</c:v>
                </c:pt>
                <c:pt idx="601">
                  <c:v>6.5</c:v>
                </c:pt>
                <c:pt idx="602">
                  <c:v>6.5</c:v>
                </c:pt>
                <c:pt idx="603">
                  <c:v>6.5</c:v>
                </c:pt>
                <c:pt idx="604">
                  <c:v>6.5</c:v>
                </c:pt>
                <c:pt idx="605">
                  <c:v>6.5</c:v>
                </c:pt>
                <c:pt idx="606">
                  <c:v>6.5</c:v>
                </c:pt>
                <c:pt idx="607">
                  <c:v>6.5</c:v>
                </c:pt>
                <c:pt idx="608">
                  <c:v>6.5</c:v>
                </c:pt>
                <c:pt idx="609">
                  <c:v>6.5</c:v>
                </c:pt>
                <c:pt idx="610">
                  <c:v>6.5</c:v>
                </c:pt>
                <c:pt idx="611">
                  <c:v>6.5</c:v>
                </c:pt>
                <c:pt idx="612">
                  <c:v>6.5</c:v>
                </c:pt>
                <c:pt idx="613">
                  <c:v>6.5</c:v>
                </c:pt>
                <c:pt idx="614">
                  <c:v>6.5</c:v>
                </c:pt>
                <c:pt idx="615">
                  <c:v>6.5</c:v>
                </c:pt>
                <c:pt idx="616">
                  <c:v>6.5</c:v>
                </c:pt>
                <c:pt idx="617">
                  <c:v>6.5</c:v>
                </c:pt>
                <c:pt idx="618">
                  <c:v>6.5</c:v>
                </c:pt>
                <c:pt idx="619">
                  <c:v>6.5</c:v>
                </c:pt>
                <c:pt idx="620">
                  <c:v>6.5</c:v>
                </c:pt>
                <c:pt idx="621">
                  <c:v>6.5</c:v>
                </c:pt>
                <c:pt idx="622">
                  <c:v>6.5</c:v>
                </c:pt>
                <c:pt idx="623">
                  <c:v>6.5</c:v>
                </c:pt>
                <c:pt idx="624">
                  <c:v>6.5</c:v>
                </c:pt>
                <c:pt idx="625">
                  <c:v>6.5</c:v>
                </c:pt>
                <c:pt idx="626">
                  <c:v>6.5</c:v>
                </c:pt>
                <c:pt idx="627">
                  <c:v>6.5</c:v>
                </c:pt>
                <c:pt idx="628">
                  <c:v>6.5</c:v>
                </c:pt>
                <c:pt idx="629">
                  <c:v>6.5</c:v>
                </c:pt>
                <c:pt idx="630">
                  <c:v>6.5</c:v>
                </c:pt>
                <c:pt idx="631">
                  <c:v>6.5</c:v>
                </c:pt>
                <c:pt idx="632">
                  <c:v>6.5</c:v>
                </c:pt>
                <c:pt idx="633">
                  <c:v>6.5</c:v>
                </c:pt>
                <c:pt idx="634">
                  <c:v>6.5</c:v>
                </c:pt>
                <c:pt idx="635">
                  <c:v>6.5</c:v>
                </c:pt>
                <c:pt idx="636">
                  <c:v>6.5</c:v>
                </c:pt>
                <c:pt idx="637">
                  <c:v>7</c:v>
                </c:pt>
                <c:pt idx="638">
                  <c:v>7</c:v>
                </c:pt>
                <c:pt idx="639">
                  <c:v>7</c:v>
                </c:pt>
                <c:pt idx="640">
                  <c:v>7</c:v>
                </c:pt>
                <c:pt idx="641">
                  <c:v>7</c:v>
                </c:pt>
                <c:pt idx="642">
                  <c:v>7</c:v>
                </c:pt>
                <c:pt idx="643">
                  <c:v>7</c:v>
                </c:pt>
                <c:pt idx="644">
                  <c:v>7</c:v>
                </c:pt>
                <c:pt idx="645">
                  <c:v>7</c:v>
                </c:pt>
                <c:pt idx="646">
                  <c:v>7</c:v>
                </c:pt>
                <c:pt idx="647">
                  <c:v>7</c:v>
                </c:pt>
                <c:pt idx="648">
                  <c:v>7</c:v>
                </c:pt>
                <c:pt idx="649">
                  <c:v>7</c:v>
                </c:pt>
                <c:pt idx="650">
                  <c:v>7</c:v>
                </c:pt>
                <c:pt idx="651">
                  <c:v>7</c:v>
                </c:pt>
                <c:pt idx="652">
                  <c:v>7</c:v>
                </c:pt>
                <c:pt idx="653">
                  <c:v>7</c:v>
                </c:pt>
                <c:pt idx="654">
                  <c:v>7</c:v>
                </c:pt>
                <c:pt idx="655">
                  <c:v>7</c:v>
                </c:pt>
                <c:pt idx="656">
                  <c:v>7</c:v>
                </c:pt>
                <c:pt idx="657">
                  <c:v>7</c:v>
                </c:pt>
                <c:pt idx="658">
                  <c:v>7</c:v>
                </c:pt>
                <c:pt idx="659">
                  <c:v>7</c:v>
                </c:pt>
                <c:pt idx="660">
                  <c:v>7</c:v>
                </c:pt>
                <c:pt idx="661">
                  <c:v>7</c:v>
                </c:pt>
                <c:pt idx="662">
                  <c:v>7</c:v>
                </c:pt>
                <c:pt idx="663">
                  <c:v>7</c:v>
                </c:pt>
                <c:pt idx="664">
                  <c:v>7</c:v>
                </c:pt>
                <c:pt idx="665">
                  <c:v>7</c:v>
                </c:pt>
                <c:pt idx="666">
                  <c:v>7</c:v>
                </c:pt>
                <c:pt idx="667">
                  <c:v>7</c:v>
                </c:pt>
                <c:pt idx="668">
                  <c:v>7</c:v>
                </c:pt>
                <c:pt idx="669">
                  <c:v>7</c:v>
                </c:pt>
                <c:pt idx="670">
                  <c:v>7</c:v>
                </c:pt>
                <c:pt idx="671">
                  <c:v>7.5</c:v>
                </c:pt>
                <c:pt idx="672">
                  <c:v>7.5</c:v>
                </c:pt>
                <c:pt idx="673">
                  <c:v>7.5</c:v>
                </c:pt>
                <c:pt idx="674">
                  <c:v>7.5</c:v>
                </c:pt>
                <c:pt idx="675">
                  <c:v>7.5</c:v>
                </c:pt>
                <c:pt idx="676">
                  <c:v>7.5</c:v>
                </c:pt>
                <c:pt idx="677">
                  <c:v>7.5</c:v>
                </c:pt>
                <c:pt idx="678">
                  <c:v>7.5</c:v>
                </c:pt>
                <c:pt idx="679">
                  <c:v>7.5</c:v>
                </c:pt>
                <c:pt idx="680">
                  <c:v>7.5</c:v>
                </c:pt>
                <c:pt idx="681">
                  <c:v>7.5</c:v>
                </c:pt>
                <c:pt idx="682">
                  <c:v>7.5</c:v>
                </c:pt>
                <c:pt idx="683">
                  <c:v>7.5</c:v>
                </c:pt>
                <c:pt idx="684">
                  <c:v>7.5</c:v>
                </c:pt>
                <c:pt idx="685">
                  <c:v>7.5</c:v>
                </c:pt>
                <c:pt idx="686">
                  <c:v>7.5</c:v>
                </c:pt>
                <c:pt idx="687">
                  <c:v>7.5</c:v>
                </c:pt>
                <c:pt idx="688">
                  <c:v>7.5</c:v>
                </c:pt>
                <c:pt idx="689">
                  <c:v>7.5</c:v>
                </c:pt>
                <c:pt idx="690">
                  <c:v>7.5</c:v>
                </c:pt>
                <c:pt idx="691">
                  <c:v>7.5</c:v>
                </c:pt>
                <c:pt idx="692">
                  <c:v>7.5</c:v>
                </c:pt>
                <c:pt idx="693">
                  <c:v>7.5</c:v>
                </c:pt>
                <c:pt idx="694">
                  <c:v>7.5</c:v>
                </c:pt>
                <c:pt idx="695">
                  <c:v>7.5</c:v>
                </c:pt>
                <c:pt idx="696">
                  <c:v>7.5</c:v>
                </c:pt>
                <c:pt idx="697">
                  <c:v>7.5</c:v>
                </c:pt>
                <c:pt idx="698">
                  <c:v>7.5</c:v>
                </c:pt>
                <c:pt idx="699">
                  <c:v>7.5</c:v>
                </c:pt>
                <c:pt idx="700">
                  <c:v>7.5</c:v>
                </c:pt>
                <c:pt idx="701">
                  <c:v>7.5</c:v>
                </c:pt>
                <c:pt idx="702">
                  <c:v>7.5</c:v>
                </c:pt>
                <c:pt idx="703">
                  <c:v>7.5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AE6-4A07-993E-CFB416A168D6}"/>
            </c:ext>
          </c:extLst>
        </c:ser>
        <c:ser>
          <c:idx val="1"/>
          <c:order val="2"/>
          <c:tx>
            <c:strRef>
              <c:f>'2.6.3'!$G$1</c:f>
              <c:strCache>
                <c:ptCount val="1"/>
                <c:pt idx="0">
                  <c:v>Interest rate corridor**</c:v>
                </c:pt>
              </c:strCache>
            </c:strRef>
          </c:tx>
          <c:spPr>
            <a:solidFill>
              <a:srgbClr val="91C864"/>
            </a:solidFill>
            <a:ln w="6350">
              <a:noFill/>
            </a:ln>
            <a:effectLst/>
          </c:spPr>
          <c:cat>
            <c:numRef>
              <c:f>'2.6.3'!$A$4:$A$707</c:f>
              <c:numCache>
                <c:formatCode>dd/mm/yy;@</c:formatCode>
                <c:ptCount val="704"/>
                <c:pt idx="0">
                  <c:v>43468</c:v>
                </c:pt>
                <c:pt idx="1">
                  <c:v>43469</c:v>
                </c:pt>
                <c:pt idx="2">
                  <c:v>43473</c:v>
                </c:pt>
                <c:pt idx="3">
                  <c:v>43474</c:v>
                </c:pt>
                <c:pt idx="4">
                  <c:v>43475</c:v>
                </c:pt>
                <c:pt idx="5">
                  <c:v>43476</c:v>
                </c:pt>
                <c:pt idx="6">
                  <c:v>43477</c:v>
                </c:pt>
                <c:pt idx="7">
                  <c:v>43479</c:v>
                </c:pt>
                <c:pt idx="8">
                  <c:v>43480</c:v>
                </c:pt>
                <c:pt idx="9">
                  <c:v>43481</c:v>
                </c:pt>
                <c:pt idx="10">
                  <c:v>43482</c:v>
                </c:pt>
                <c:pt idx="11">
                  <c:v>43483</c:v>
                </c:pt>
                <c:pt idx="12">
                  <c:v>43486</c:v>
                </c:pt>
                <c:pt idx="13">
                  <c:v>43487</c:v>
                </c:pt>
                <c:pt idx="14">
                  <c:v>43488</c:v>
                </c:pt>
                <c:pt idx="15">
                  <c:v>43489</c:v>
                </c:pt>
                <c:pt idx="16">
                  <c:v>43490</c:v>
                </c:pt>
                <c:pt idx="17">
                  <c:v>43493</c:v>
                </c:pt>
                <c:pt idx="18">
                  <c:v>43494</c:v>
                </c:pt>
                <c:pt idx="19">
                  <c:v>43495</c:v>
                </c:pt>
                <c:pt idx="20">
                  <c:v>43496</c:v>
                </c:pt>
                <c:pt idx="21">
                  <c:v>43497</c:v>
                </c:pt>
                <c:pt idx="22">
                  <c:v>43500</c:v>
                </c:pt>
                <c:pt idx="23">
                  <c:v>43501</c:v>
                </c:pt>
                <c:pt idx="24">
                  <c:v>43502</c:v>
                </c:pt>
                <c:pt idx="25">
                  <c:v>43503</c:v>
                </c:pt>
                <c:pt idx="26">
                  <c:v>43504</c:v>
                </c:pt>
                <c:pt idx="27">
                  <c:v>43507</c:v>
                </c:pt>
                <c:pt idx="28">
                  <c:v>43508</c:v>
                </c:pt>
                <c:pt idx="29">
                  <c:v>43509</c:v>
                </c:pt>
                <c:pt idx="30">
                  <c:v>43510</c:v>
                </c:pt>
                <c:pt idx="31">
                  <c:v>43511</c:v>
                </c:pt>
                <c:pt idx="32">
                  <c:v>43514</c:v>
                </c:pt>
                <c:pt idx="33">
                  <c:v>43515</c:v>
                </c:pt>
                <c:pt idx="34">
                  <c:v>43516</c:v>
                </c:pt>
                <c:pt idx="35">
                  <c:v>43517</c:v>
                </c:pt>
                <c:pt idx="36">
                  <c:v>43518</c:v>
                </c:pt>
                <c:pt idx="37">
                  <c:v>43521</c:v>
                </c:pt>
                <c:pt idx="38">
                  <c:v>43522</c:v>
                </c:pt>
                <c:pt idx="39">
                  <c:v>43523</c:v>
                </c:pt>
                <c:pt idx="40">
                  <c:v>43524</c:v>
                </c:pt>
                <c:pt idx="41">
                  <c:v>43525</c:v>
                </c:pt>
                <c:pt idx="42">
                  <c:v>43528</c:v>
                </c:pt>
                <c:pt idx="43">
                  <c:v>43529</c:v>
                </c:pt>
                <c:pt idx="44">
                  <c:v>43530</c:v>
                </c:pt>
                <c:pt idx="45">
                  <c:v>43531</c:v>
                </c:pt>
                <c:pt idx="46">
                  <c:v>43535</c:v>
                </c:pt>
                <c:pt idx="47">
                  <c:v>43536</c:v>
                </c:pt>
                <c:pt idx="48">
                  <c:v>43537</c:v>
                </c:pt>
                <c:pt idx="49">
                  <c:v>43538</c:v>
                </c:pt>
                <c:pt idx="50">
                  <c:v>43539</c:v>
                </c:pt>
                <c:pt idx="51">
                  <c:v>43542</c:v>
                </c:pt>
                <c:pt idx="52">
                  <c:v>43543</c:v>
                </c:pt>
                <c:pt idx="53">
                  <c:v>43544</c:v>
                </c:pt>
                <c:pt idx="54">
                  <c:v>43545</c:v>
                </c:pt>
                <c:pt idx="55">
                  <c:v>43546</c:v>
                </c:pt>
                <c:pt idx="56">
                  <c:v>43549</c:v>
                </c:pt>
                <c:pt idx="57">
                  <c:v>43550</c:v>
                </c:pt>
                <c:pt idx="58">
                  <c:v>43551</c:v>
                </c:pt>
                <c:pt idx="59">
                  <c:v>43552</c:v>
                </c:pt>
                <c:pt idx="60">
                  <c:v>43553</c:v>
                </c:pt>
                <c:pt idx="61">
                  <c:v>43556</c:v>
                </c:pt>
                <c:pt idx="62">
                  <c:v>43557</c:v>
                </c:pt>
                <c:pt idx="63">
                  <c:v>43558</c:v>
                </c:pt>
                <c:pt idx="64">
                  <c:v>43559</c:v>
                </c:pt>
                <c:pt idx="65">
                  <c:v>43560</c:v>
                </c:pt>
                <c:pt idx="66">
                  <c:v>43563</c:v>
                </c:pt>
                <c:pt idx="67">
                  <c:v>43564</c:v>
                </c:pt>
                <c:pt idx="68">
                  <c:v>43565</c:v>
                </c:pt>
                <c:pt idx="69">
                  <c:v>43566</c:v>
                </c:pt>
                <c:pt idx="70">
                  <c:v>43567</c:v>
                </c:pt>
                <c:pt idx="71">
                  <c:v>43570</c:v>
                </c:pt>
                <c:pt idx="72">
                  <c:v>43571</c:v>
                </c:pt>
                <c:pt idx="73">
                  <c:v>43572</c:v>
                </c:pt>
                <c:pt idx="74">
                  <c:v>43573</c:v>
                </c:pt>
                <c:pt idx="75">
                  <c:v>43574</c:v>
                </c:pt>
                <c:pt idx="76">
                  <c:v>43577</c:v>
                </c:pt>
                <c:pt idx="77">
                  <c:v>43578</c:v>
                </c:pt>
                <c:pt idx="78">
                  <c:v>43579</c:v>
                </c:pt>
                <c:pt idx="79">
                  <c:v>43580</c:v>
                </c:pt>
                <c:pt idx="80">
                  <c:v>43581</c:v>
                </c:pt>
                <c:pt idx="81">
                  <c:v>43587</c:v>
                </c:pt>
                <c:pt idx="82">
                  <c:v>43588</c:v>
                </c:pt>
                <c:pt idx="83">
                  <c:v>43591</c:v>
                </c:pt>
                <c:pt idx="84">
                  <c:v>43592</c:v>
                </c:pt>
                <c:pt idx="85">
                  <c:v>43593</c:v>
                </c:pt>
                <c:pt idx="86">
                  <c:v>43595</c:v>
                </c:pt>
                <c:pt idx="87">
                  <c:v>43596</c:v>
                </c:pt>
                <c:pt idx="88">
                  <c:v>43598</c:v>
                </c:pt>
                <c:pt idx="89">
                  <c:v>43599</c:v>
                </c:pt>
                <c:pt idx="90">
                  <c:v>43600</c:v>
                </c:pt>
                <c:pt idx="91">
                  <c:v>43601</c:v>
                </c:pt>
                <c:pt idx="92">
                  <c:v>43602</c:v>
                </c:pt>
                <c:pt idx="93">
                  <c:v>43605</c:v>
                </c:pt>
                <c:pt idx="94">
                  <c:v>43606</c:v>
                </c:pt>
                <c:pt idx="95">
                  <c:v>43607</c:v>
                </c:pt>
                <c:pt idx="96">
                  <c:v>43608</c:v>
                </c:pt>
                <c:pt idx="97">
                  <c:v>43609</c:v>
                </c:pt>
                <c:pt idx="98">
                  <c:v>43612</c:v>
                </c:pt>
                <c:pt idx="99">
                  <c:v>43613</c:v>
                </c:pt>
                <c:pt idx="100">
                  <c:v>43614</c:v>
                </c:pt>
                <c:pt idx="101">
                  <c:v>43615</c:v>
                </c:pt>
                <c:pt idx="102">
                  <c:v>43616</c:v>
                </c:pt>
                <c:pt idx="103">
                  <c:v>43619</c:v>
                </c:pt>
                <c:pt idx="104">
                  <c:v>43620</c:v>
                </c:pt>
                <c:pt idx="105">
                  <c:v>43621</c:v>
                </c:pt>
                <c:pt idx="106">
                  <c:v>43622</c:v>
                </c:pt>
                <c:pt idx="107">
                  <c:v>43623</c:v>
                </c:pt>
                <c:pt idx="108">
                  <c:v>43626</c:v>
                </c:pt>
                <c:pt idx="109">
                  <c:v>43627</c:v>
                </c:pt>
                <c:pt idx="110">
                  <c:v>43628</c:v>
                </c:pt>
                <c:pt idx="111">
                  <c:v>43629</c:v>
                </c:pt>
                <c:pt idx="112">
                  <c:v>43630</c:v>
                </c:pt>
                <c:pt idx="113">
                  <c:v>43634</c:v>
                </c:pt>
                <c:pt idx="114">
                  <c:v>43635</c:v>
                </c:pt>
                <c:pt idx="115">
                  <c:v>43636</c:v>
                </c:pt>
                <c:pt idx="116">
                  <c:v>43637</c:v>
                </c:pt>
                <c:pt idx="117">
                  <c:v>43640</c:v>
                </c:pt>
                <c:pt idx="118">
                  <c:v>43641</c:v>
                </c:pt>
                <c:pt idx="119">
                  <c:v>43642</c:v>
                </c:pt>
                <c:pt idx="120">
                  <c:v>43643</c:v>
                </c:pt>
                <c:pt idx="121">
                  <c:v>43647</c:v>
                </c:pt>
                <c:pt idx="122">
                  <c:v>43648</c:v>
                </c:pt>
                <c:pt idx="123">
                  <c:v>43649</c:v>
                </c:pt>
                <c:pt idx="124">
                  <c:v>43650</c:v>
                </c:pt>
                <c:pt idx="125">
                  <c:v>43651</c:v>
                </c:pt>
                <c:pt idx="126">
                  <c:v>43654</c:v>
                </c:pt>
                <c:pt idx="127">
                  <c:v>43655</c:v>
                </c:pt>
                <c:pt idx="128">
                  <c:v>43656</c:v>
                </c:pt>
                <c:pt idx="129">
                  <c:v>43657</c:v>
                </c:pt>
                <c:pt idx="130">
                  <c:v>43658</c:v>
                </c:pt>
                <c:pt idx="131">
                  <c:v>43661</c:v>
                </c:pt>
                <c:pt idx="132">
                  <c:v>43662</c:v>
                </c:pt>
                <c:pt idx="133">
                  <c:v>43663</c:v>
                </c:pt>
                <c:pt idx="134">
                  <c:v>43664</c:v>
                </c:pt>
                <c:pt idx="135">
                  <c:v>43665</c:v>
                </c:pt>
                <c:pt idx="136">
                  <c:v>43668</c:v>
                </c:pt>
                <c:pt idx="137">
                  <c:v>43669</c:v>
                </c:pt>
                <c:pt idx="138">
                  <c:v>43670</c:v>
                </c:pt>
                <c:pt idx="139">
                  <c:v>43671</c:v>
                </c:pt>
                <c:pt idx="140">
                  <c:v>43672</c:v>
                </c:pt>
                <c:pt idx="141">
                  <c:v>43675</c:v>
                </c:pt>
                <c:pt idx="142">
                  <c:v>43676</c:v>
                </c:pt>
                <c:pt idx="143">
                  <c:v>43677</c:v>
                </c:pt>
                <c:pt idx="144">
                  <c:v>43678</c:v>
                </c:pt>
                <c:pt idx="145">
                  <c:v>43679</c:v>
                </c:pt>
                <c:pt idx="146">
                  <c:v>43682</c:v>
                </c:pt>
                <c:pt idx="147">
                  <c:v>43683</c:v>
                </c:pt>
                <c:pt idx="148">
                  <c:v>43684</c:v>
                </c:pt>
                <c:pt idx="149">
                  <c:v>43685</c:v>
                </c:pt>
                <c:pt idx="150">
                  <c:v>43686</c:v>
                </c:pt>
                <c:pt idx="151">
                  <c:v>43689</c:v>
                </c:pt>
                <c:pt idx="152">
                  <c:v>43690</c:v>
                </c:pt>
                <c:pt idx="153">
                  <c:v>43691</c:v>
                </c:pt>
                <c:pt idx="154">
                  <c:v>43692</c:v>
                </c:pt>
                <c:pt idx="155">
                  <c:v>43693</c:v>
                </c:pt>
                <c:pt idx="156">
                  <c:v>43696</c:v>
                </c:pt>
                <c:pt idx="157">
                  <c:v>43697</c:v>
                </c:pt>
                <c:pt idx="158">
                  <c:v>43698</c:v>
                </c:pt>
                <c:pt idx="159">
                  <c:v>43699</c:v>
                </c:pt>
                <c:pt idx="160">
                  <c:v>43700</c:v>
                </c:pt>
                <c:pt idx="161">
                  <c:v>43704</c:v>
                </c:pt>
                <c:pt idx="162">
                  <c:v>43705</c:v>
                </c:pt>
                <c:pt idx="163">
                  <c:v>43706</c:v>
                </c:pt>
                <c:pt idx="164">
                  <c:v>43707</c:v>
                </c:pt>
                <c:pt idx="165">
                  <c:v>43710</c:v>
                </c:pt>
                <c:pt idx="166">
                  <c:v>43711</c:v>
                </c:pt>
                <c:pt idx="167">
                  <c:v>43712</c:v>
                </c:pt>
                <c:pt idx="168">
                  <c:v>43713</c:v>
                </c:pt>
                <c:pt idx="169">
                  <c:v>43714</c:v>
                </c:pt>
                <c:pt idx="170">
                  <c:v>43717</c:v>
                </c:pt>
                <c:pt idx="171">
                  <c:v>43718</c:v>
                </c:pt>
                <c:pt idx="172">
                  <c:v>43719</c:v>
                </c:pt>
                <c:pt idx="173">
                  <c:v>43720</c:v>
                </c:pt>
                <c:pt idx="174">
                  <c:v>43721</c:v>
                </c:pt>
                <c:pt idx="175">
                  <c:v>43724</c:v>
                </c:pt>
                <c:pt idx="176">
                  <c:v>43725</c:v>
                </c:pt>
                <c:pt idx="177">
                  <c:v>43726</c:v>
                </c:pt>
                <c:pt idx="178">
                  <c:v>43727</c:v>
                </c:pt>
                <c:pt idx="179">
                  <c:v>43728</c:v>
                </c:pt>
                <c:pt idx="180">
                  <c:v>43731</c:v>
                </c:pt>
                <c:pt idx="181">
                  <c:v>43732</c:v>
                </c:pt>
                <c:pt idx="182">
                  <c:v>43733</c:v>
                </c:pt>
                <c:pt idx="183">
                  <c:v>43734</c:v>
                </c:pt>
                <c:pt idx="184">
                  <c:v>43735</c:v>
                </c:pt>
                <c:pt idx="185">
                  <c:v>43738</c:v>
                </c:pt>
                <c:pt idx="186">
                  <c:v>43739</c:v>
                </c:pt>
                <c:pt idx="187">
                  <c:v>43740</c:v>
                </c:pt>
                <c:pt idx="188">
                  <c:v>43741</c:v>
                </c:pt>
                <c:pt idx="189">
                  <c:v>43742</c:v>
                </c:pt>
                <c:pt idx="190">
                  <c:v>43745</c:v>
                </c:pt>
                <c:pt idx="191">
                  <c:v>43746</c:v>
                </c:pt>
                <c:pt idx="192">
                  <c:v>43747</c:v>
                </c:pt>
                <c:pt idx="193">
                  <c:v>43748</c:v>
                </c:pt>
                <c:pt idx="194">
                  <c:v>43749</c:v>
                </c:pt>
                <c:pt idx="195">
                  <c:v>43753</c:v>
                </c:pt>
                <c:pt idx="196">
                  <c:v>43754</c:v>
                </c:pt>
                <c:pt idx="197">
                  <c:v>43755</c:v>
                </c:pt>
                <c:pt idx="198">
                  <c:v>43756</c:v>
                </c:pt>
                <c:pt idx="199">
                  <c:v>43759</c:v>
                </c:pt>
                <c:pt idx="200">
                  <c:v>43760</c:v>
                </c:pt>
                <c:pt idx="201">
                  <c:v>43761</c:v>
                </c:pt>
                <c:pt idx="202">
                  <c:v>43762</c:v>
                </c:pt>
                <c:pt idx="203">
                  <c:v>43763</c:v>
                </c:pt>
                <c:pt idx="204">
                  <c:v>43766</c:v>
                </c:pt>
                <c:pt idx="205">
                  <c:v>43767</c:v>
                </c:pt>
                <c:pt idx="206">
                  <c:v>43768</c:v>
                </c:pt>
                <c:pt idx="207">
                  <c:v>43769</c:v>
                </c:pt>
                <c:pt idx="208">
                  <c:v>43770</c:v>
                </c:pt>
                <c:pt idx="209">
                  <c:v>43773</c:v>
                </c:pt>
                <c:pt idx="210">
                  <c:v>43774</c:v>
                </c:pt>
                <c:pt idx="211">
                  <c:v>43775</c:v>
                </c:pt>
                <c:pt idx="212">
                  <c:v>43776</c:v>
                </c:pt>
                <c:pt idx="213">
                  <c:v>43777</c:v>
                </c:pt>
                <c:pt idx="214">
                  <c:v>43780</c:v>
                </c:pt>
                <c:pt idx="215">
                  <c:v>43781</c:v>
                </c:pt>
                <c:pt idx="216">
                  <c:v>43782</c:v>
                </c:pt>
                <c:pt idx="217">
                  <c:v>43783</c:v>
                </c:pt>
                <c:pt idx="218">
                  <c:v>43784</c:v>
                </c:pt>
                <c:pt idx="219">
                  <c:v>43787</c:v>
                </c:pt>
                <c:pt idx="220">
                  <c:v>43788</c:v>
                </c:pt>
                <c:pt idx="221">
                  <c:v>43789</c:v>
                </c:pt>
                <c:pt idx="222">
                  <c:v>43790</c:v>
                </c:pt>
                <c:pt idx="223">
                  <c:v>43791</c:v>
                </c:pt>
                <c:pt idx="224">
                  <c:v>43794</c:v>
                </c:pt>
                <c:pt idx="225">
                  <c:v>43795</c:v>
                </c:pt>
                <c:pt idx="226">
                  <c:v>43796</c:v>
                </c:pt>
                <c:pt idx="227">
                  <c:v>43797</c:v>
                </c:pt>
                <c:pt idx="228">
                  <c:v>43798</c:v>
                </c:pt>
                <c:pt idx="229">
                  <c:v>43801</c:v>
                </c:pt>
                <c:pt idx="230">
                  <c:v>43802</c:v>
                </c:pt>
                <c:pt idx="231">
                  <c:v>43803</c:v>
                </c:pt>
                <c:pt idx="232">
                  <c:v>43804</c:v>
                </c:pt>
                <c:pt idx="233">
                  <c:v>43805</c:v>
                </c:pt>
                <c:pt idx="234">
                  <c:v>43808</c:v>
                </c:pt>
                <c:pt idx="235">
                  <c:v>43809</c:v>
                </c:pt>
                <c:pt idx="236">
                  <c:v>43810</c:v>
                </c:pt>
                <c:pt idx="237">
                  <c:v>43811</c:v>
                </c:pt>
                <c:pt idx="238">
                  <c:v>43812</c:v>
                </c:pt>
                <c:pt idx="239">
                  <c:v>43815</c:v>
                </c:pt>
                <c:pt idx="240">
                  <c:v>43816</c:v>
                </c:pt>
                <c:pt idx="241">
                  <c:v>43817</c:v>
                </c:pt>
                <c:pt idx="242">
                  <c:v>43818</c:v>
                </c:pt>
                <c:pt idx="243">
                  <c:v>43819</c:v>
                </c:pt>
                <c:pt idx="244">
                  <c:v>43820</c:v>
                </c:pt>
                <c:pt idx="245">
                  <c:v>43822</c:v>
                </c:pt>
                <c:pt idx="246">
                  <c:v>43823</c:v>
                </c:pt>
                <c:pt idx="247">
                  <c:v>43825</c:v>
                </c:pt>
                <c:pt idx="248">
                  <c:v>43826</c:v>
                </c:pt>
                <c:pt idx="249">
                  <c:v>43827</c:v>
                </c:pt>
                <c:pt idx="250">
                  <c:v>43833</c:v>
                </c:pt>
                <c:pt idx="251">
                  <c:v>43838</c:v>
                </c:pt>
                <c:pt idx="252">
                  <c:v>43839</c:v>
                </c:pt>
                <c:pt idx="253">
                  <c:v>43840</c:v>
                </c:pt>
                <c:pt idx="254">
                  <c:v>43841</c:v>
                </c:pt>
                <c:pt idx="255">
                  <c:v>43843</c:v>
                </c:pt>
                <c:pt idx="256">
                  <c:v>43844</c:v>
                </c:pt>
                <c:pt idx="257">
                  <c:v>43845</c:v>
                </c:pt>
                <c:pt idx="258">
                  <c:v>43846</c:v>
                </c:pt>
                <c:pt idx="259">
                  <c:v>43847</c:v>
                </c:pt>
                <c:pt idx="260">
                  <c:v>43850</c:v>
                </c:pt>
                <c:pt idx="261">
                  <c:v>43851</c:v>
                </c:pt>
                <c:pt idx="262">
                  <c:v>43852</c:v>
                </c:pt>
                <c:pt idx="263">
                  <c:v>43853</c:v>
                </c:pt>
                <c:pt idx="264">
                  <c:v>43854</c:v>
                </c:pt>
                <c:pt idx="265">
                  <c:v>43857</c:v>
                </c:pt>
                <c:pt idx="266">
                  <c:v>43858</c:v>
                </c:pt>
                <c:pt idx="267">
                  <c:v>43859</c:v>
                </c:pt>
                <c:pt idx="268">
                  <c:v>43860</c:v>
                </c:pt>
                <c:pt idx="269">
                  <c:v>43861</c:v>
                </c:pt>
                <c:pt idx="270">
                  <c:v>43864</c:v>
                </c:pt>
                <c:pt idx="271">
                  <c:v>43865</c:v>
                </c:pt>
                <c:pt idx="272">
                  <c:v>43866</c:v>
                </c:pt>
                <c:pt idx="273">
                  <c:v>43867</c:v>
                </c:pt>
                <c:pt idx="274">
                  <c:v>43868</c:v>
                </c:pt>
                <c:pt idx="275">
                  <c:v>43871</c:v>
                </c:pt>
                <c:pt idx="276">
                  <c:v>43872</c:v>
                </c:pt>
                <c:pt idx="277">
                  <c:v>43873</c:v>
                </c:pt>
                <c:pt idx="278">
                  <c:v>43874</c:v>
                </c:pt>
                <c:pt idx="279">
                  <c:v>43875</c:v>
                </c:pt>
                <c:pt idx="280">
                  <c:v>43878</c:v>
                </c:pt>
                <c:pt idx="281">
                  <c:v>43879</c:v>
                </c:pt>
                <c:pt idx="282">
                  <c:v>43880</c:v>
                </c:pt>
                <c:pt idx="283">
                  <c:v>43881</c:v>
                </c:pt>
                <c:pt idx="284">
                  <c:v>43882</c:v>
                </c:pt>
                <c:pt idx="285">
                  <c:v>43885</c:v>
                </c:pt>
                <c:pt idx="286">
                  <c:v>43886</c:v>
                </c:pt>
                <c:pt idx="287">
                  <c:v>43887</c:v>
                </c:pt>
                <c:pt idx="288">
                  <c:v>43888</c:v>
                </c:pt>
                <c:pt idx="289">
                  <c:v>43889</c:v>
                </c:pt>
                <c:pt idx="290">
                  <c:v>43892</c:v>
                </c:pt>
                <c:pt idx="291">
                  <c:v>43893</c:v>
                </c:pt>
                <c:pt idx="292">
                  <c:v>43894</c:v>
                </c:pt>
                <c:pt idx="293">
                  <c:v>43895</c:v>
                </c:pt>
                <c:pt idx="294">
                  <c:v>43896</c:v>
                </c:pt>
                <c:pt idx="295">
                  <c:v>43900</c:v>
                </c:pt>
                <c:pt idx="296">
                  <c:v>43901</c:v>
                </c:pt>
                <c:pt idx="297">
                  <c:v>43902</c:v>
                </c:pt>
                <c:pt idx="298">
                  <c:v>43903</c:v>
                </c:pt>
                <c:pt idx="299">
                  <c:v>43906</c:v>
                </c:pt>
                <c:pt idx="300">
                  <c:v>43907</c:v>
                </c:pt>
                <c:pt idx="301">
                  <c:v>43908</c:v>
                </c:pt>
                <c:pt idx="302">
                  <c:v>43909</c:v>
                </c:pt>
                <c:pt idx="303">
                  <c:v>43910</c:v>
                </c:pt>
                <c:pt idx="304">
                  <c:v>43913</c:v>
                </c:pt>
                <c:pt idx="305">
                  <c:v>43914</c:v>
                </c:pt>
                <c:pt idx="306">
                  <c:v>43915</c:v>
                </c:pt>
                <c:pt idx="307">
                  <c:v>43916</c:v>
                </c:pt>
                <c:pt idx="308">
                  <c:v>43917</c:v>
                </c:pt>
                <c:pt idx="309">
                  <c:v>43920</c:v>
                </c:pt>
                <c:pt idx="310">
                  <c:v>43921</c:v>
                </c:pt>
                <c:pt idx="311">
                  <c:v>43922</c:v>
                </c:pt>
                <c:pt idx="312">
                  <c:v>43923</c:v>
                </c:pt>
                <c:pt idx="313">
                  <c:v>43924</c:v>
                </c:pt>
                <c:pt idx="314">
                  <c:v>43927</c:v>
                </c:pt>
                <c:pt idx="315">
                  <c:v>43928</c:v>
                </c:pt>
                <c:pt idx="316">
                  <c:v>43929</c:v>
                </c:pt>
                <c:pt idx="317">
                  <c:v>43930</c:v>
                </c:pt>
                <c:pt idx="318">
                  <c:v>43931</c:v>
                </c:pt>
                <c:pt idx="319">
                  <c:v>43934</c:v>
                </c:pt>
                <c:pt idx="320">
                  <c:v>43935</c:v>
                </c:pt>
                <c:pt idx="321">
                  <c:v>43936</c:v>
                </c:pt>
                <c:pt idx="322">
                  <c:v>43937</c:v>
                </c:pt>
                <c:pt idx="323">
                  <c:v>43938</c:v>
                </c:pt>
                <c:pt idx="324">
                  <c:v>43942</c:v>
                </c:pt>
                <c:pt idx="325">
                  <c:v>43943</c:v>
                </c:pt>
                <c:pt idx="326">
                  <c:v>43944</c:v>
                </c:pt>
                <c:pt idx="327">
                  <c:v>43945</c:v>
                </c:pt>
                <c:pt idx="328">
                  <c:v>43948</c:v>
                </c:pt>
                <c:pt idx="329">
                  <c:v>43949</c:v>
                </c:pt>
                <c:pt idx="330">
                  <c:v>43950</c:v>
                </c:pt>
                <c:pt idx="331">
                  <c:v>43951</c:v>
                </c:pt>
                <c:pt idx="332">
                  <c:v>43955</c:v>
                </c:pt>
                <c:pt idx="333">
                  <c:v>43956</c:v>
                </c:pt>
                <c:pt idx="334">
                  <c:v>43957</c:v>
                </c:pt>
                <c:pt idx="335">
                  <c:v>43958</c:v>
                </c:pt>
                <c:pt idx="336">
                  <c:v>43959</c:v>
                </c:pt>
                <c:pt idx="337">
                  <c:v>43963</c:v>
                </c:pt>
                <c:pt idx="338">
                  <c:v>43964</c:v>
                </c:pt>
                <c:pt idx="339">
                  <c:v>43965</c:v>
                </c:pt>
                <c:pt idx="340">
                  <c:v>43966</c:v>
                </c:pt>
                <c:pt idx="341">
                  <c:v>43969</c:v>
                </c:pt>
                <c:pt idx="342">
                  <c:v>43970</c:v>
                </c:pt>
                <c:pt idx="343">
                  <c:v>43971</c:v>
                </c:pt>
                <c:pt idx="344">
                  <c:v>43972</c:v>
                </c:pt>
                <c:pt idx="345">
                  <c:v>43973</c:v>
                </c:pt>
                <c:pt idx="346">
                  <c:v>43976</c:v>
                </c:pt>
                <c:pt idx="347">
                  <c:v>43977</c:v>
                </c:pt>
                <c:pt idx="348">
                  <c:v>43978</c:v>
                </c:pt>
                <c:pt idx="349">
                  <c:v>43979</c:v>
                </c:pt>
                <c:pt idx="350">
                  <c:v>43980</c:v>
                </c:pt>
                <c:pt idx="351">
                  <c:v>43983</c:v>
                </c:pt>
                <c:pt idx="352">
                  <c:v>43984</c:v>
                </c:pt>
                <c:pt idx="353">
                  <c:v>43985</c:v>
                </c:pt>
                <c:pt idx="354">
                  <c:v>43986</c:v>
                </c:pt>
                <c:pt idx="355">
                  <c:v>43987</c:v>
                </c:pt>
                <c:pt idx="356">
                  <c:v>43991</c:v>
                </c:pt>
                <c:pt idx="357">
                  <c:v>43992</c:v>
                </c:pt>
                <c:pt idx="358">
                  <c:v>43993</c:v>
                </c:pt>
                <c:pt idx="359">
                  <c:v>43994</c:v>
                </c:pt>
                <c:pt idx="360">
                  <c:v>43997</c:v>
                </c:pt>
                <c:pt idx="361">
                  <c:v>43998</c:v>
                </c:pt>
                <c:pt idx="362">
                  <c:v>43999</c:v>
                </c:pt>
                <c:pt idx="363">
                  <c:v>44000</c:v>
                </c:pt>
                <c:pt idx="364">
                  <c:v>44001</c:v>
                </c:pt>
                <c:pt idx="365">
                  <c:v>44004</c:v>
                </c:pt>
                <c:pt idx="366">
                  <c:v>44005</c:v>
                </c:pt>
                <c:pt idx="367">
                  <c:v>44006</c:v>
                </c:pt>
                <c:pt idx="368">
                  <c:v>44007</c:v>
                </c:pt>
                <c:pt idx="369">
                  <c:v>44008</c:v>
                </c:pt>
                <c:pt idx="370">
                  <c:v>44012</c:v>
                </c:pt>
                <c:pt idx="371">
                  <c:v>44013</c:v>
                </c:pt>
                <c:pt idx="372">
                  <c:v>44014</c:v>
                </c:pt>
                <c:pt idx="373">
                  <c:v>44015</c:v>
                </c:pt>
                <c:pt idx="374">
                  <c:v>44018</c:v>
                </c:pt>
                <c:pt idx="375">
                  <c:v>44019</c:v>
                </c:pt>
                <c:pt idx="376">
                  <c:v>44020</c:v>
                </c:pt>
                <c:pt idx="377">
                  <c:v>44021</c:v>
                </c:pt>
                <c:pt idx="378">
                  <c:v>44022</c:v>
                </c:pt>
                <c:pt idx="379">
                  <c:v>44025</c:v>
                </c:pt>
                <c:pt idx="380">
                  <c:v>44026</c:v>
                </c:pt>
                <c:pt idx="381">
                  <c:v>44027</c:v>
                </c:pt>
                <c:pt idx="382">
                  <c:v>44028</c:v>
                </c:pt>
                <c:pt idx="383">
                  <c:v>44029</c:v>
                </c:pt>
                <c:pt idx="384">
                  <c:v>44032</c:v>
                </c:pt>
                <c:pt idx="385">
                  <c:v>44033</c:v>
                </c:pt>
                <c:pt idx="386">
                  <c:v>44034</c:v>
                </c:pt>
                <c:pt idx="387">
                  <c:v>44035</c:v>
                </c:pt>
                <c:pt idx="388">
                  <c:v>44036</c:v>
                </c:pt>
                <c:pt idx="389">
                  <c:v>44039</c:v>
                </c:pt>
                <c:pt idx="390">
                  <c:v>44040</c:v>
                </c:pt>
                <c:pt idx="391">
                  <c:v>44041</c:v>
                </c:pt>
                <c:pt idx="392">
                  <c:v>44042</c:v>
                </c:pt>
                <c:pt idx="393">
                  <c:v>44043</c:v>
                </c:pt>
                <c:pt idx="394">
                  <c:v>44046</c:v>
                </c:pt>
                <c:pt idx="395">
                  <c:v>44047</c:v>
                </c:pt>
                <c:pt idx="396">
                  <c:v>44048</c:v>
                </c:pt>
                <c:pt idx="397">
                  <c:v>44049</c:v>
                </c:pt>
                <c:pt idx="398">
                  <c:v>44050</c:v>
                </c:pt>
                <c:pt idx="399">
                  <c:v>44053</c:v>
                </c:pt>
                <c:pt idx="400">
                  <c:v>44054</c:v>
                </c:pt>
                <c:pt idx="401">
                  <c:v>44055</c:v>
                </c:pt>
                <c:pt idx="402">
                  <c:v>44056</c:v>
                </c:pt>
                <c:pt idx="403">
                  <c:v>44057</c:v>
                </c:pt>
                <c:pt idx="404">
                  <c:v>44060</c:v>
                </c:pt>
                <c:pt idx="405">
                  <c:v>44061</c:v>
                </c:pt>
                <c:pt idx="406">
                  <c:v>44062</c:v>
                </c:pt>
                <c:pt idx="407">
                  <c:v>44063</c:v>
                </c:pt>
                <c:pt idx="408">
                  <c:v>44064</c:v>
                </c:pt>
                <c:pt idx="409">
                  <c:v>44068</c:v>
                </c:pt>
                <c:pt idx="410">
                  <c:v>44069</c:v>
                </c:pt>
                <c:pt idx="411">
                  <c:v>44070</c:v>
                </c:pt>
                <c:pt idx="412">
                  <c:v>44071</c:v>
                </c:pt>
                <c:pt idx="413">
                  <c:v>44074</c:v>
                </c:pt>
                <c:pt idx="414">
                  <c:v>44075</c:v>
                </c:pt>
                <c:pt idx="415">
                  <c:v>44076</c:v>
                </c:pt>
                <c:pt idx="416">
                  <c:v>44077</c:v>
                </c:pt>
                <c:pt idx="417">
                  <c:v>44078</c:v>
                </c:pt>
                <c:pt idx="418">
                  <c:v>44081</c:v>
                </c:pt>
                <c:pt idx="419">
                  <c:v>44082</c:v>
                </c:pt>
                <c:pt idx="420">
                  <c:v>44083</c:v>
                </c:pt>
                <c:pt idx="421">
                  <c:v>44084</c:v>
                </c:pt>
                <c:pt idx="422">
                  <c:v>44085</c:v>
                </c:pt>
                <c:pt idx="423">
                  <c:v>44088</c:v>
                </c:pt>
                <c:pt idx="424">
                  <c:v>44089</c:v>
                </c:pt>
                <c:pt idx="425">
                  <c:v>44090</c:v>
                </c:pt>
                <c:pt idx="426">
                  <c:v>44091</c:v>
                </c:pt>
                <c:pt idx="427">
                  <c:v>44092</c:v>
                </c:pt>
                <c:pt idx="428">
                  <c:v>44095</c:v>
                </c:pt>
                <c:pt idx="429">
                  <c:v>44096</c:v>
                </c:pt>
                <c:pt idx="430">
                  <c:v>44097</c:v>
                </c:pt>
                <c:pt idx="431">
                  <c:v>44098</c:v>
                </c:pt>
                <c:pt idx="432">
                  <c:v>44099</c:v>
                </c:pt>
                <c:pt idx="433">
                  <c:v>44102</c:v>
                </c:pt>
                <c:pt idx="434">
                  <c:v>44103</c:v>
                </c:pt>
                <c:pt idx="435">
                  <c:v>44104</c:v>
                </c:pt>
                <c:pt idx="436">
                  <c:v>44105</c:v>
                </c:pt>
                <c:pt idx="437">
                  <c:v>44106</c:v>
                </c:pt>
                <c:pt idx="438">
                  <c:v>44109</c:v>
                </c:pt>
                <c:pt idx="439">
                  <c:v>44110</c:v>
                </c:pt>
                <c:pt idx="440">
                  <c:v>44111</c:v>
                </c:pt>
                <c:pt idx="441">
                  <c:v>44112</c:v>
                </c:pt>
                <c:pt idx="442">
                  <c:v>44113</c:v>
                </c:pt>
                <c:pt idx="443">
                  <c:v>44116</c:v>
                </c:pt>
                <c:pt idx="444">
                  <c:v>44117</c:v>
                </c:pt>
                <c:pt idx="445">
                  <c:v>44119</c:v>
                </c:pt>
                <c:pt idx="446">
                  <c:v>44120</c:v>
                </c:pt>
                <c:pt idx="447">
                  <c:v>44123</c:v>
                </c:pt>
                <c:pt idx="448">
                  <c:v>44124</c:v>
                </c:pt>
                <c:pt idx="449">
                  <c:v>44125</c:v>
                </c:pt>
                <c:pt idx="450">
                  <c:v>44126</c:v>
                </c:pt>
                <c:pt idx="451">
                  <c:v>44127</c:v>
                </c:pt>
                <c:pt idx="452">
                  <c:v>44130</c:v>
                </c:pt>
                <c:pt idx="453">
                  <c:v>44131</c:v>
                </c:pt>
                <c:pt idx="454">
                  <c:v>44132</c:v>
                </c:pt>
                <c:pt idx="455">
                  <c:v>44133</c:v>
                </c:pt>
                <c:pt idx="456">
                  <c:v>44134</c:v>
                </c:pt>
                <c:pt idx="457">
                  <c:v>44137</c:v>
                </c:pt>
                <c:pt idx="458">
                  <c:v>44138</c:v>
                </c:pt>
                <c:pt idx="459">
                  <c:v>44139</c:v>
                </c:pt>
                <c:pt idx="460">
                  <c:v>44140</c:v>
                </c:pt>
                <c:pt idx="461">
                  <c:v>44141</c:v>
                </c:pt>
                <c:pt idx="462">
                  <c:v>44144</c:v>
                </c:pt>
                <c:pt idx="463">
                  <c:v>44145</c:v>
                </c:pt>
                <c:pt idx="464">
                  <c:v>44146</c:v>
                </c:pt>
                <c:pt idx="465">
                  <c:v>44147</c:v>
                </c:pt>
                <c:pt idx="466">
                  <c:v>44148</c:v>
                </c:pt>
                <c:pt idx="467">
                  <c:v>44151</c:v>
                </c:pt>
                <c:pt idx="468">
                  <c:v>44152</c:v>
                </c:pt>
                <c:pt idx="469">
                  <c:v>44153</c:v>
                </c:pt>
                <c:pt idx="470">
                  <c:v>44154</c:v>
                </c:pt>
                <c:pt idx="471">
                  <c:v>44155</c:v>
                </c:pt>
                <c:pt idx="472">
                  <c:v>44158</c:v>
                </c:pt>
                <c:pt idx="473">
                  <c:v>44159</c:v>
                </c:pt>
                <c:pt idx="474">
                  <c:v>44160</c:v>
                </c:pt>
                <c:pt idx="475">
                  <c:v>44161</c:v>
                </c:pt>
                <c:pt idx="476">
                  <c:v>44162</c:v>
                </c:pt>
                <c:pt idx="477">
                  <c:v>44165</c:v>
                </c:pt>
                <c:pt idx="478">
                  <c:v>44166</c:v>
                </c:pt>
                <c:pt idx="479">
                  <c:v>44167</c:v>
                </c:pt>
                <c:pt idx="480">
                  <c:v>44168</c:v>
                </c:pt>
                <c:pt idx="481">
                  <c:v>44169</c:v>
                </c:pt>
                <c:pt idx="482">
                  <c:v>44172</c:v>
                </c:pt>
                <c:pt idx="483">
                  <c:v>44173</c:v>
                </c:pt>
                <c:pt idx="484">
                  <c:v>44174</c:v>
                </c:pt>
                <c:pt idx="485">
                  <c:v>44175</c:v>
                </c:pt>
                <c:pt idx="486">
                  <c:v>44176</c:v>
                </c:pt>
                <c:pt idx="487">
                  <c:v>44179</c:v>
                </c:pt>
                <c:pt idx="488">
                  <c:v>44180</c:v>
                </c:pt>
                <c:pt idx="489">
                  <c:v>44181</c:v>
                </c:pt>
                <c:pt idx="490">
                  <c:v>44182</c:v>
                </c:pt>
                <c:pt idx="491">
                  <c:v>44183</c:v>
                </c:pt>
                <c:pt idx="492">
                  <c:v>44186</c:v>
                </c:pt>
                <c:pt idx="493">
                  <c:v>44187</c:v>
                </c:pt>
                <c:pt idx="494">
                  <c:v>44188</c:v>
                </c:pt>
                <c:pt idx="495">
                  <c:v>44189</c:v>
                </c:pt>
                <c:pt idx="496">
                  <c:v>44193</c:v>
                </c:pt>
                <c:pt idx="497">
                  <c:v>44194</c:v>
                </c:pt>
                <c:pt idx="498">
                  <c:v>44195</c:v>
                </c:pt>
                <c:pt idx="499">
                  <c:v>44196</c:v>
                </c:pt>
                <c:pt idx="500">
                  <c:v>44200</c:v>
                </c:pt>
                <c:pt idx="501">
                  <c:v>44201</c:v>
                </c:pt>
                <c:pt idx="502">
                  <c:v>44202</c:v>
                </c:pt>
                <c:pt idx="503">
                  <c:v>44207</c:v>
                </c:pt>
                <c:pt idx="504">
                  <c:v>44208</c:v>
                </c:pt>
                <c:pt idx="505">
                  <c:v>44209</c:v>
                </c:pt>
                <c:pt idx="506">
                  <c:v>44210</c:v>
                </c:pt>
                <c:pt idx="507">
                  <c:v>44211</c:v>
                </c:pt>
                <c:pt idx="508">
                  <c:v>44212</c:v>
                </c:pt>
                <c:pt idx="509">
                  <c:v>44214</c:v>
                </c:pt>
                <c:pt idx="510">
                  <c:v>44215</c:v>
                </c:pt>
                <c:pt idx="511">
                  <c:v>44216</c:v>
                </c:pt>
                <c:pt idx="512">
                  <c:v>44217</c:v>
                </c:pt>
                <c:pt idx="513">
                  <c:v>44218</c:v>
                </c:pt>
                <c:pt idx="514">
                  <c:v>44221</c:v>
                </c:pt>
                <c:pt idx="515">
                  <c:v>44222</c:v>
                </c:pt>
                <c:pt idx="516">
                  <c:v>44223</c:v>
                </c:pt>
                <c:pt idx="517">
                  <c:v>44224</c:v>
                </c:pt>
                <c:pt idx="518">
                  <c:v>44225</c:v>
                </c:pt>
                <c:pt idx="519">
                  <c:v>44228</c:v>
                </c:pt>
                <c:pt idx="520">
                  <c:v>44229</c:v>
                </c:pt>
                <c:pt idx="521">
                  <c:v>44230</c:v>
                </c:pt>
                <c:pt idx="522">
                  <c:v>44231</c:v>
                </c:pt>
                <c:pt idx="523">
                  <c:v>44232</c:v>
                </c:pt>
                <c:pt idx="524">
                  <c:v>44235</c:v>
                </c:pt>
                <c:pt idx="525">
                  <c:v>44236</c:v>
                </c:pt>
                <c:pt idx="526">
                  <c:v>44237</c:v>
                </c:pt>
                <c:pt idx="527">
                  <c:v>44238</c:v>
                </c:pt>
                <c:pt idx="528">
                  <c:v>44239</c:v>
                </c:pt>
                <c:pt idx="529">
                  <c:v>44242</c:v>
                </c:pt>
                <c:pt idx="530">
                  <c:v>44243</c:v>
                </c:pt>
                <c:pt idx="531">
                  <c:v>44244</c:v>
                </c:pt>
                <c:pt idx="532">
                  <c:v>44245</c:v>
                </c:pt>
                <c:pt idx="533">
                  <c:v>44246</c:v>
                </c:pt>
                <c:pt idx="534">
                  <c:v>44249</c:v>
                </c:pt>
                <c:pt idx="535">
                  <c:v>44250</c:v>
                </c:pt>
                <c:pt idx="536">
                  <c:v>44251</c:v>
                </c:pt>
                <c:pt idx="537">
                  <c:v>44252</c:v>
                </c:pt>
                <c:pt idx="538">
                  <c:v>44253</c:v>
                </c:pt>
                <c:pt idx="539">
                  <c:v>44256</c:v>
                </c:pt>
                <c:pt idx="540">
                  <c:v>44257</c:v>
                </c:pt>
                <c:pt idx="541">
                  <c:v>44258</c:v>
                </c:pt>
                <c:pt idx="542">
                  <c:v>44259</c:v>
                </c:pt>
                <c:pt idx="543">
                  <c:v>44260</c:v>
                </c:pt>
                <c:pt idx="544">
                  <c:v>44264</c:v>
                </c:pt>
                <c:pt idx="545">
                  <c:v>44265</c:v>
                </c:pt>
                <c:pt idx="546">
                  <c:v>44266</c:v>
                </c:pt>
                <c:pt idx="547">
                  <c:v>44267</c:v>
                </c:pt>
                <c:pt idx="548">
                  <c:v>44270</c:v>
                </c:pt>
                <c:pt idx="549">
                  <c:v>44271</c:v>
                </c:pt>
                <c:pt idx="550">
                  <c:v>44272</c:v>
                </c:pt>
                <c:pt idx="551">
                  <c:v>44273</c:v>
                </c:pt>
                <c:pt idx="552">
                  <c:v>44274</c:v>
                </c:pt>
                <c:pt idx="553">
                  <c:v>44277</c:v>
                </c:pt>
                <c:pt idx="554">
                  <c:v>44278</c:v>
                </c:pt>
                <c:pt idx="555">
                  <c:v>44279</c:v>
                </c:pt>
                <c:pt idx="556">
                  <c:v>44280</c:v>
                </c:pt>
                <c:pt idx="557">
                  <c:v>44281</c:v>
                </c:pt>
                <c:pt idx="558">
                  <c:v>44284</c:v>
                </c:pt>
                <c:pt idx="559">
                  <c:v>44285</c:v>
                </c:pt>
                <c:pt idx="560">
                  <c:v>44286</c:v>
                </c:pt>
                <c:pt idx="561">
                  <c:v>44287</c:v>
                </c:pt>
                <c:pt idx="562">
                  <c:v>44288</c:v>
                </c:pt>
                <c:pt idx="563">
                  <c:v>44291</c:v>
                </c:pt>
                <c:pt idx="564">
                  <c:v>44292</c:v>
                </c:pt>
                <c:pt idx="565">
                  <c:v>44293</c:v>
                </c:pt>
                <c:pt idx="566">
                  <c:v>44294</c:v>
                </c:pt>
                <c:pt idx="567">
                  <c:v>44295</c:v>
                </c:pt>
                <c:pt idx="568">
                  <c:v>44298</c:v>
                </c:pt>
                <c:pt idx="569">
                  <c:v>44299</c:v>
                </c:pt>
                <c:pt idx="570">
                  <c:v>44300</c:v>
                </c:pt>
                <c:pt idx="571">
                  <c:v>44301</c:v>
                </c:pt>
                <c:pt idx="572">
                  <c:v>44302</c:v>
                </c:pt>
                <c:pt idx="573">
                  <c:v>44305</c:v>
                </c:pt>
                <c:pt idx="574">
                  <c:v>44306</c:v>
                </c:pt>
                <c:pt idx="575">
                  <c:v>44307</c:v>
                </c:pt>
                <c:pt idx="576">
                  <c:v>44308</c:v>
                </c:pt>
                <c:pt idx="577">
                  <c:v>44309</c:v>
                </c:pt>
                <c:pt idx="578">
                  <c:v>44312</c:v>
                </c:pt>
                <c:pt idx="579">
                  <c:v>44313</c:v>
                </c:pt>
                <c:pt idx="580">
                  <c:v>44314</c:v>
                </c:pt>
                <c:pt idx="581">
                  <c:v>44315</c:v>
                </c:pt>
                <c:pt idx="582">
                  <c:v>44316</c:v>
                </c:pt>
                <c:pt idx="583">
                  <c:v>44321</c:v>
                </c:pt>
                <c:pt idx="584">
                  <c:v>44322</c:v>
                </c:pt>
                <c:pt idx="585">
                  <c:v>44323</c:v>
                </c:pt>
                <c:pt idx="586">
                  <c:v>44327</c:v>
                </c:pt>
                <c:pt idx="587">
                  <c:v>44328</c:v>
                </c:pt>
                <c:pt idx="588">
                  <c:v>44329</c:v>
                </c:pt>
                <c:pt idx="589">
                  <c:v>44330</c:v>
                </c:pt>
                <c:pt idx="590">
                  <c:v>44333</c:v>
                </c:pt>
                <c:pt idx="591">
                  <c:v>44334</c:v>
                </c:pt>
                <c:pt idx="592">
                  <c:v>44335</c:v>
                </c:pt>
                <c:pt idx="593">
                  <c:v>44336</c:v>
                </c:pt>
                <c:pt idx="594">
                  <c:v>44337</c:v>
                </c:pt>
                <c:pt idx="595">
                  <c:v>44340</c:v>
                </c:pt>
                <c:pt idx="596">
                  <c:v>44341</c:v>
                </c:pt>
                <c:pt idx="597">
                  <c:v>44342</c:v>
                </c:pt>
                <c:pt idx="598">
                  <c:v>44343</c:v>
                </c:pt>
                <c:pt idx="599">
                  <c:v>44344</c:v>
                </c:pt>
                <c:pt idx="600">
                  <c:v>44347</c:v>
                </c:pt>
                <c:pt idx="601">
                  <c:v>44348</c:v>
                </c:pt>
                <c:pt idx="602">
                  <c:v>44349</c:v>
                </c:pt>
                <c:pt idx="603">
                  <c:v>44350</c:v>
                </c:pt>
                <c:pt idx="604">
                  <c:v>44351</c:v>
                </c:pt>
                <c:pt idx="605">
                  <c:v>44354</c:v>
                </c:pt>
                <c:pt idx="606">
                  <c:v>44355</c:v>
                </c:pt>
                <c:pt idx="607">
                  <c:v>44356</c:v>
                </c:pt>
                <c:pt idx="608">
                  <c:v>44357</c:v>
                </c:pt>
                <c:pt idx="609">
                  <c:v>44358</c:v>
                </c:pt>
                <c:pt idx="610">
                  <c:v>44361</c:v>
                </c:pt>
                <c:pt idx="611">
                  <c:v>44362</c:v>
                </c:pt>
                <c:pt idx="612">
                  <c:v>44363</c:v>
                </c:pt>
                <c:pt idx="613">
                  <c:v>44364</c:v>
                </c:pt>
                <c:pt idx="614">
                  <c:v>44365</c:v>
                </c:pt>
                <c:pt idx="615">
                  <c:v>44369</c:v>
                </c:pt>
                <c:pt idx="616">
                  <c:v>44370</c:v>
                </c:pt>
                <c:pt idx="617">
                  <c:v>44371</c:v>
                </c:pt>
                <c:pt idx="618">
                  <c:v>44372</c:v>
                </c:pt>
                <c:pt idx="619">
                  <c:v>44376</c:v>
                </c:pt>
                <c:pt idx="620">
                  <c:v>44377</c:v>
                </c:pt>
                <c:pt idx="621">
                  <c:v>44378</c:v>
                </c:pt>
                <c:pt idx="622">
                  <c:v>44379</c:v>
                </c:pt>
                <c:pt idx="623">
                  <c:v>44382</c:v>
                </c:pt>
                <c:pt idx="624">
                  <c:v>44383</c:v>
                </c:pt>
                <c:pt idx="625">
                  <c:v>44384</c:v>
                </c:pt>
                <c:pt idx="626">
                  <c:v>44385</c:v>
                </c:pt>
                <c:pt idx="627">
                  <c:v>44386</c:v>
                </c:pt>
                <c:pt idx="628">
                  <c:v>44389</c:v>
                </c:pt>
                <c:pt idx="629">
                  <c:v>44390</c:v>
                </c:pt>
                <c:pt idx="630">
                  <c:v>44391</c:v>
                </c:pt>
                <c:pt idx="631">
                  <c:v>44392</c:v>
                </c:pt>
                <c:pt idx="632">
                  <c:v>44393</c:v>
                </c:pt>
                <c:pt idx="633">
                  <c:v>44396</c:v>
                </c:pt>
                <c:pt idx="634">
                  <c:v>44397</c:v>
                </c:pt>
                <c:pt idx="635">
                  <c:v>44398</c:v>
                </c:pt>
                <c:pt idx="636">
                  <c:v>44399</c:v>
                </c:pt>
                <c:pt idx="637">
                  <c:v>44400</c:v>
                </c:pt>
                <c:pt idx="638">
                  <c:v>44403</c:v>
                </c:pt>
                <c:pt idx="639">
                  <c:v>44404</c:v>
                </c:pt>
                <c:pt idx="640">
                  <c:v>44405</c:v>
                </c:pt>
                <c:pt idx="641">
                  <c:v>44406</c:v>
                </c:pt>
                <c:pt idx="642">
                  <c:v>44407</c:v>
                </c:pt>
                <c:pt idx="643">
                  <c:v>44410</c:v>
                </c:pt>
                <c:pt idx="644">
                  <c:v>44411</c:v>
                </c:pt>
                <c:pt idx="645">
                  <c:v>44412</c:v>
                </c:pt>
                <c:pt idx="646">
                  <c:v>44413</c:v>
                </c:pt>
                <c:pt idx="647">
                  <c:v>44414</c:v>
                </c:pt>
                <c:pt idx="648">
                  <c:v>44417</c:v>
                </c:pt>
                <c:pt idx="649">
                  <c:v>44418</c:v>
                </c:pt>
                <c:pt idx="650">
                  <c:v>44419</c:v>
                </c:pt>
                <c:pt idx="651">
                  <c:v>44420</c:v>
                </c:pt>
                <c:pt idx="652">
                  <c:v>44421</c:v>
                </c:pt>
                <c:pt idx="653">
                  <c:v>44424</c:v>
                </c:pt>
                <c:pt idx="654">
                  <c:v>44425</c:v>
                </c:pt>
                <c:pt idx="655">
                  <c:v>44426</c:v>
                </c:pt>
                <c:pt idx="656">
                  <c:v>44427</c:v>
                </c:pt>
                <c:pt idx="657">
                  <c:v>44428</c:v>
                </c:pt>
                <c:pt idx="658">
                  <c:v>44433</c:v>
                </c:pt>
                <c:pt idx="659">
                  <c:v>44434</c:v>
                </c:pt>
                <c:pt idx="660">
                  <c:v>44435</c:v>
                </c:pt>
                <c:pt idx="661">
                  <c:v>44436</c:v>
                </c:pt>
                <c:pt idx="662">
                  <c:v>44438</c:v>
                </c:pt>
                <c:pt idx="663">
                  <c:v>44439</c:v>
                </c:pt>
                <c:pt idx="664">
                  <c:v>44440</c:v>
                </c:pt>
                <c:pt idx="665">
                  <c:v>44441</c:v>
                </c:pt>
                <c:pt idx="666">
                  <c:v>44442</c:v>
                </c:pt>
                <c:pt idx="667">
                  <c:v>44445</c:v>
                </c:pt>
                <c:pt idx="668">
                  <c:v>44446</c:v>
                </c:pt>
                <c:pt idx="669">
                  <c:v>44447</c:v>
                </c:pt>
                <c:pt idx="670">
                  <c:v>44448</c:v>
                </c:pt>
                <c:pt idx="671">
                  <c:v>44449</c:v>
                </c:pt>
                <c:pt idx="672">
                  <c:v>44452</c:v>
                </c:pt>
                <c:pt idx="673">
                  <c:v>44453</c:v>
                </c:pt>
                <c:pt idx="674">
                  <c:v>44454</c:v>
                </c:pt>
                <c:pt idx="675">
                  <c:v>44455</c:v>
                </c:pt>
                <c:pt idx="676">
                  <c:v>44456</c:v>
                </c:pt>
                <c:pt idx="677">
                  <c:v>44459</c:v>
                </c:pt>
                <c:pt idx="678">
                  <c:v>44460</c:v>
                </c:pt>
                <c:pt idx="679">
                  <c:v>44461</c:v>
                </c:pt>
                <c:pt idx="680">
                  <c:v>44462</c:v>
                </c:pt>
                <c:pt idx="681">
                  <c:v>44463</c:v>
                </c:pt>
                <c:pt idx="682">
                  <c:v>44466</c:v>
                </c:pt>
                <c:pt idx="683">
                  <c:v>44467</c:v>
                </c:pt>
                <c:pt idx="684">
                  <c:v>44468</c:v>
                </c:pt>
                <c:pt idx="685">
                  <c:v>44469</c:v>
                </c:pt>
                <c:pt idx="686">
                  <c:v>44470</c:v>
                </c:pt>
                <c:pt idx="687">
                  <c:v>44473</c:v>
                </c:pt>
                <c:pt idx="688">
                  <c:v>44474</c:v>
                </c:pt>
                <c:pt idx="689">
                  <c:v>44475</c:v>
                </c:pt>
                <c:pt idx="690">
                  <c:v>44476</c:v>
                </c:pt>
                <c:pt idx="691">
                  <c:v>44477</c:v>
                </c:pt>
                <c:pt idx="692">
                  <c:v>44480</c:v>
                </c:pt>
                <c:pt idx="693">
                  <c:v>44481</c:v>
                </c:pt>
                <c:pt idx="694">
                  <c:v>44482</c:v>
                </c:pt>
                <c:pt idx="695">
                  <c:v>44487</c:v>
                </c:pt>
                <c:pt idx="696">
                  <c:v>44488</c:v>
                </c:pt>
                <c:pt idx="697">
                  <c:v>44489</c:v>
                </c:pt>
                <c:pt idx="698">
                  <c:v>44490</c:v>
                </c:pt>
                <c:pt idx="699">
                  <c:v>44491</c:v>
                </c:pt>
                <c:pt idx="700">
                  <c:v>44492</c:v>
                </c:pt>
                <c:pt idx="701">
                  <c:v>44494</c:v>
                </c:pt>
                <c:pt idx="702">
                  <c:v>44495</c:v>
                </c:pt>
                <c:pt idx="703">
                  <c:v>44496</c:v>
                </c:pt>
              </c:numCache>
            </c:numRef>
          </c:cat>
          <c:val>
            <c:numRef>
              <c:f>'2.6.3'!$G$4:$G$707</c:f>
              <c:numCache>
                <c:formatCode>0.0</c:formatCode>
                <c:ptCount val="704"/>
                <c:pt idx="0">
                  <c:v>4</c:v>
                </c:pt>
                <c:pt idx="1">
                  <c:v>4</c:v>
                </c:pt>
                <c:pt idx="2">
                  <c:v>4</c:v>
                </c:pt>
                <c:pt idx="3">
                  <c:v>4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  <c:pt idx="10">
                  <c:v>4</c:v>
                </c:pt>
                <c:pt idx="11">
                  <c:v>4</c:v>
                </c:pt>
                <c:pt idx="12">
                  <c:v>4</c:v>
                </c:pt>
                <c:pt idx="13">
                  <c:v>4</c:v>
                </c:pt>
                <c:pt idx="14">
                  <c:v>4</c:v>
                </c:pt>
                <c:pt idx="15">
                  <c:v>4</c:v>
                </c:pt>
                <c:pt idx="16">
                  <c:v>4</c:v>
                </c:pt>
                <c:pt idx="17">
                  <c:v>4</c:v>
                </c:pt>
                <c:pt idx="18">
                  <c:v>4</c:v>
                </c:pt>
                <c:pt idx="19">
                  <c:v>4</c:v>
                </c:pt>
                <c:pt idx="20">
                  <c:v>4</c:v>
                </c:pt>
                <c:pt idx="21">
                  <c:v>4</c:v>
                </c:pt>
                <c:pt idx="22">
                  <c:v>4</c:v>
                </c:pt>
                <c:pt idx="23">
                  <c:v>4</c:v>
                </c:pt>
                <c:pt idx="24">
                  <c:v>4</c:v>
                </c:pt>
                <c:pt idx="25">
                  <c:v>4</c:v>
                </c:pt>
                <c:pt idx="26">
                  <c:v>4</c:v>
                </c:pt>
                <c:pt idx="27">
                  <c:v>4</c:v>
                </c:pt>
                <c:pt idx="28">
                  <c:v>4</c:v>
                </c:pt>
                <c:pt idx="29">
                  <c:v>4</c:v>
                </c:pt>
                <c:pt idx="30">
                  <c:v>4</c:v>
                </c:pt>
                <c:pt idx="31">
                  <c:v>4</c:v>
                </c:pt>
                <c:pt idx="32">
                  <c:v>4</c:v>
                </c:pt>
                <c:pt idx="33">
                  <c:v>4</c:v>
                </c:pt>
                <c:pt idx="34">
                  <c:v>4</c:v>
                </c:pt>
                <c:pt idx="35">
                  <c:v>4</c:v>
                </c:pt>
                <c:pt idx="36">
                  <c:v>4</c:v>
                </c:pt>
                <c:pt idx="37">
                  <c:v>4</c:v>
                </c:pt>
                <c:pt idx="38">
                  <c:v>4</c:v>
                </c:pt>
                <c:pt idx="39">
                  <c:v>4</c:v>
                </c:pt>
                <c:pt idx="40">
                  <c:v>4</c:v>
                </c:pt>
                <c:pt idx="41">
                  <c:v>4</c:v>
                </c:pt>
                <c:pt idx="42">
                  <c:v>4</c:v>
                </c:pt>
                <c:pt idx="43">
                  <c:v>4</c:v>
                </c:pt>
                <c:pt idx="44">
                  <c:v>4</c:v>
                </c:pt>
                <c:pt idx="45">
                  <c:v>4</c:v>
                </c:pt>
                <c:pt idx="46">
                  <c:v>4</c:v>
                </c:pt>
                <c:pt idx="47">
                  <c:v>4</c:v>
                </c:pt>
                <c:pt idx="48">
                  <c:v>4</c:v>
                </c:pt>
                <c:pt idx="49">
                  <c:v>4</c:v>
                </c:pt>
                <c:pt idx="50">
                  <c:v>4</c:v>
                </c:pt>
                <c:pt idx="51">
                  <c:v>4</c:v>
                </c:pt>
                <c:pt idx="52">
                  <c:v>4</c:v>
                </c:pt>
                <c:pt idx="53">
                  <c:v>4</c:v>
                </c:pt>
                <c:pt idx="54">
                  <c:v>4</c:v>
                </c:pt>
                <c:pt idx="55">
                  <c:v>4</c:v>
                </c:pt>
                <c:pt idx="56">
                  <c:v>4</c:v>
                </c:pt>
                <c:pt idx="57">
                  <c:v>4</c:v>
                </c:pt>
                <c:pt idx="58">
                  <c:v>4</c:v>
                </c:pt>
                <c:pt idx="59">
                  <c:v>4</c:v>
                </c:pt>
                <c:pt idx="60">
                  <c:v>4</c:v>
                </c:pt>
                <c:pt idx="61">
                  <c:v>4</c:v>
                </c:pt>
                <c:pt idx="62">
                  <c:v>4</c:v>
                </c:pt>
                <c:pt idx="63">
                  <c:v>4</c:v>
                </c:pt>
                <c:pt idx="64">
                  <c:v>4</c:v>
                </c:pt>
                <c:pt idx="65">
                  <c:v>4</c:v>
                </c:pt>
                <c:pt idx="66">
                  <c:v>4</c:v>
                </c:pt>
                <c:pt idx="67">
                  <c:v>4</c:v>
                </c:pt>
                <c:pt idx="68">
                  <c:v>4</c:v>
                </c:pt>
                <c:pt idx="69">
                  <c:v>4</c:v>
                </c:pt>
                <c:pt idx="70">
                  <c:v>4</c:v>
                </c:pt>
                <c:pt idx="71">
                  <c:v>4</c:v>
                </c:pt>
                <c:pt idx="72">
                  <c:v>4</c:v>
                </c:pt>
                <c:pt idx="73">
                  <c:v>4</c:v>
                </c:pt>
                <c:pt idx="74">
                  <c:v>4</c:v>
                </c:pt>
                <c:pt idx="75">
                  <c:v>4</c:v>
                </c:pt>
                <c:pt idx="76">
                  <c:v>4</c:v>
                </c:pt>
                <c:pt idx="77">
                  <c:v>4</c:v>
                </c:pt>
                <c:pt idx="78">
                  <c:v>4</c:v>
                </c:pt>
                <c:pt idx="79">
                  <c:v>4</c:v>
                </c:pt>
                <c:pt idx="80">
                  <c:v>4</c:v>
                </c:pt>
                <c:pt idx="81">
                  <c:v>4</c:v>
                </c:pt>
                <c:pt idx="82">
                  <c:v>4</c:v>
                </c:pt>
                <c:pt idx="83">
                  <c:v>4</c:v>
                </c:pt>
                <c:pt idx="84">
                  <c:v>4</c:v>
                </c:pt>
                <c:pt idx="85">
                  <c:v>4</c:v>
                </c:pt>
                <c:pt idx="86">
                  <c:v>4</c:v>
                </c:pt>
                <c:pt idx="87">
                  <c:v>4</c:v>
                </c:pt>
                <c:pt idx="88">
                  <c:v>4</c:v>
                </c:pt>
                <c:pt idx="89">
                  <c:v>4</c:v>
                </c:pt>
                <c:pt idx="90">
                  <c:v>4</c:v>
                </c:pt>
                <c:pt idx="91">
                  <c:v>4</c:v>
                </c:pt>
                <c:pt idx="92">
                  <c:v>4</c:v>
                </c:pt>
                <c:pt idx="93">
                  <c:v>4</c:v>
                </c:pt>
                <c:pt idx="94">
                  <c:v>4</c:v>
                </c:pt>
                <c:pt idx="95">
                  <c:v>4</c:v>
                </c:pt>
                <c:pt idx="96">
                  <c:v>4</c:v>
                </c:pt>
                <c:pt idx="97">
                  <c:v>4</c:v>
                </c:pt>
                <c:pt idx="98">
                  <c:v>4</c:v>
                </c:pt>
                <c:pt idx="99">
                  <c:v>4</c:v>
                </c:pt>
                <c:pt idx="100">
                  <c:v>4</c:v>
                </c:pt>
                <c:pt idx="101">
                  <c:v>4</c:v>
                </c:pt>
                <c:pt idx="102">
                  <c:v>4</c:v>
                </c:pt>
                <c:pt idx="103">
                  <c:v>4</c:v>
                </c:pt>
                <c:pt idx="104">
                  <c:v>4</c:v>
                </c:pt>
                <c:pt idx="105">
                  <c:v>4</c:v>
                </c:pt>
                <c:pt idx="106">
                  <c:v>4</c:v>
                </c:pt>
                <c:pt idx="107">
                  <c:v>4</c:v>
                </c:pt>
                <c:pt idx="108">
                  <c:v>4</c:v>
                </c:pt>
                <c:pt idx="109">
                  <c:v>4</c:v>
                </c:pt>
                <c:pt idx="110">
                  <c:v>4</c:v>
                </c:pt>
                <c:pt idx="111">
                  <c:v>4</c:v>
                </c:pt>
                <c:pt idx="112">
                  <c:v>4</c:v>
                </c:pt>
                <c:pt idx="113">
                  <c:v>4</c:v>
                </c:pt>
                <c:pt idx="114">
                  <c:v>4</c:v>
                </c:pt>
                <c:pt idx="115">
                  <c:v>4</c:v>
                </c:pt>
                <c:pt idx="116">
                  <c:v>4</c:v>
                </c:pt>
                <c:pt idx="117">
                  <c:v>4</c:v>
                </c:pt>
                <c:pt idx="118">
                  <c:v>4</c:v>
                </c:pt>
                <c:pt idx="119">
                  <c:v>4</c:v>
                </c:pt>
                <c:pt idx="120">
                  <c:v>4</c:v>
                </c:pt>
                <c:pt idx="121">
                  <c:v>4</c:v>
                </c:pt>
                <c:pt idx="122">
                  <c:v>4</c:v>
                </c:pt>
                <c:pt idx="123">
                  <c:v>4</c:v>
                </c:pt>
                <c:pt idx="124">
                  <c:v>4</c:v>
                </c:pt>
                <c:pt idx="125">
                  <c:v>4</c:v>
                </c:pt>
                <c:pt idx="126">
                  <c:v>4</c:v>
                </c:pt>
                <c:pt idx="127">
                  <c:v>4</c:v>
                </c:pt>
                <c:pt idx="128">
                  <c:v>4</c:v>
                </c:pt>
                <c:pt idx="129">
                  <c:v>4</c:v>
                </c:pt>
                <c:pt idx="130">
                  <c:v>4</c:v>
                </c:pt>
                <c:pt idx="131">
                  <c:v>4</c:v>
                </c:pt>
                <c:pt idx="132">
                  <c:v>4</c:v>
                </c:pt>
                <c:pt idx="133">
                  <c:v>4</c:v>
                </c:pt>
                <c:pt idx="134">
                  <c:v>4</c:v>
                </c:pt>
                <c:pt idx="135">
                  <c:v>4</c:v>
                </c:pt>
                <c:pt idx="136">
                  <c:v>4</c:v>
                </c:pt>
                <c:pt idx="137">
                  <c:v>4</c:v>
                </c:pt>
                <c:pt idx="138">
                  <c:v>4</c:v>
                </c:pt>
                <c:pt idx="139">
                  <c:v>4</c:v>
                </c:pt>
                <c:pt idx="140">
                  <c:v>4</c:v>
                </c:pt>
                <c:pt idx="141">
                  <c:v>4</c:v>
                </c:pt>
                <c:pt idx="142">
                  <c:v>4</c:v>
                </c:pt>
                <c:pt idx="143">
                  <c:v>4</c:v>
                </c:pt>
                <c:pt idx="144">
                  <c:v>4</c:v>
                </c:pt>
                <c:pt idx="145">
                  <c:v>4</c:v>
                </c:pt>
                <c:pt idx="146">
                  <c:v>4</c:v>
                </c:pt>
                <c:pt idx="147">
                  <c:v>4</c:v>
                </c:pt>
                <c:pt idx="148">
                  <c:v>4</c:v>
                </c:pt>
                <c:pt idx="149">
                  <c:v>4</c:v>
                </c:pt>
                <c:pt idx="150">
                  <c:v>4</c:v>
                </c:pt>
                <c:pt idx="151">
                  <c:v>4</c:v>
                </c:pt>
                <c:pt idx="152">
                  <c:v>4</c:v>
                </c:pt>
                <c:pt idx="153">
                  <c:v>4</c:v>
                </c:pt>
                <c:pt idx="154">
                  <c:v>4</c:v>
                </c:pt>
                <c:pt idx="155">
                  <c:v>4</c:v>
                </c:pt>
                <c:pt idx="156">
                  <c:v>4</c:v>
                </c:pt>
                <c:pt idx="157">
                  <c:v>4</c:v>
                </c:pt>
                <c:pt idx="158">
                  <c:v>4</c:v>
                </c:pt>
                <c:pt idx="159">
                  <c:v>4</c:v>
                </c:pt>
                <c:pt idx="160">
                  <c:v>4</c:v>
                </c:pt>
                <c:pt idx="161">
                  <c:v>4</c:v>
                </c:pt>
                <c:pt idx="162">
                  <c:v>4</c:v>
                </c:pt>
                <c:pt idx="163">
                  <c:v>4</c:v>
                </c:pt>
                <c:pt idx="164">
                  <c:v>4</c:v>
                </c:pt>
                <c:pt idx="165">
                  <c:v>4</c:v>
                </c:pt>
                <c:pt idx="166">
                  <c:v>4</c:v>
                </c:pt>
                <c:pt idx="167">
                  <c:v>4</c:v>
                </c:pt>
                <c:pt idx="168">
                  <c:v>4</c:v>
                </c:pt>
                <c:pt idx="169">
                  <c:v>4</c:v>
                </c:pt>
                <c:pt idx="170">
                  <c:v>4</c:v>
                </c:pt>
                <c:pt idx="171">
                  <c:v>4</c:v>
                </c:pt>
                <c:pt idx="172">
                  <c:v>4</c:v>
                </c:pt>
                <c:pt idx="173">
                  <c:v>4</c:v>
                </c:pt>
                <c:pt idx="174">
                  <c:v>4</c:v>
                </c:pt>
                <c:pt idx="175">
                  <c:v>4</c:v>
                </c:pt>
                <c:pt idx="176">
                  <c:v>4</c:v>
                </c:pt>
                <c:pt idx="177">
                  <c:v>4</c:v>
                </c:pt>
                <c:pt idx="178">
                  <c:v>4</c:v>
                </c:pt>
                <c:pt idx="179">
                  <c:v>4</c:v>
                </c:pt>
                <c:pt idx="180">
                  <c:v>4</c:v>
                </c:pt>
                <c:pt idx="181">
                  <c:v>4</c:v>
                </c:pt>
                <c:pt idx="182">
                  <c:v>4</c:v>
                </c:pt>
                <c:pt idx="183">
                  <c:v>4</c:v>
                </c:pt>
                <c:pt idx="184">
                  <c:v>4</c:v>
                </c:pt>
                <c:pt idx="185">
                  <c:v>4</c:v>
                </c:pt>
                <c:pt idx="186">
                  <c:v>4</c:v>
                </c:pt>
                <c:pt idx="187">
                  <c:v>4</c:v>
                </c:pt>
                <c:pt idx="188">
                  <c:v>4</c:v>
                </c:pt>
                <c:pt idx="189">
                  <c:v>4</c:v>
                </c:pt>
                <c:pt idx="190">
                  <c:v>4</c:v>
                </c:pt>
                <c:pt idx="191">
                  <c:v>4</c:v>
                </c:pt>
                <c:pt idx="192">
                  <c:v>4</c:v>
                </c:pt>
                <c:pt idx="193">
                  <c:v>4</c:v>
                </c:pt>
                <c:pt idx="194">
                  <c:v>4</c:v>
                </c:pt>
                <c:pt idx="195">
                  <c:v>4</c:v>
                </c:pt>
                <c:pt idx="196">
                  <c:v>4</c:v>
                </c:pt>
                <c:pt idx="197">
                  <c:v>4</c:v>
                </c:pt>
                <c:pt idx="198">
                  <c:v>4</c:v>
                </c:pt>
                <c:pt idx="199">
                  <c:v>4</c:v>
                </c:pt>
                <c:pt idx="200">
                  <c:v>4</c:v>
                </c:pt>
                <c:pt idx="201">
                  <c:v>4</c:v>
                </c:pt>
                <c:pt idx="202">
                  <c:v>4</c:v>
                </c:pt>
                <c:pt idx="203">
                  <c:v>4</c:v>
                </c:pt>
                <c:pt idx="204">
                  <c:v>4</c:v>
                </c:pt>
                <c:pt idx="205">
                  <c:v>4</c:v>
                </c:pt>
                <c:pt idx="206">
                  <c:v>4</c:v>
                </c:pt>
                <c:pt idx="207">
                  <c:v>4</c:v>
                </c:pt>
                <c:pt idx="208">
                  <c:v>4</c:v>
                </c:pt>
                <c:pt idx="209">
                  <c:v>4</c:v>
                </c:pt>
                <c:pt idx="210">
                  <c:v>4</c:v>
                </c:pt>
                <c:pt idx="211">
                  <c:v>4</c:v>
                </c:pt>
                <c:pt idx="212">
                  <c:v>4</c:v>
                </c:pt>
                <c:pt idx="213">
                  <c:v>4</c:v>
                </c:pt>
                <c:pt idx="214">
                  <c:v>4</c:v>
                </c:pt>
                <c:pt idx="215">
                  <c:v>4</c:v>
                </c:pt>
                <c:pt idx="216">
                  <c:v>4</c:v>
                </c:pt>
                <c:pt idx="217">
                  <c:v>4</c:v>
                </c:pt>
                <c:pt idx="218">
                  <c:v>4</c:v>
                </c:pt>
                <c:pt idx="219">
                  <c:v>4</c:v>
                </c:pt>
                <c:pt idx="220">
                  <c:v>4</c:v>
                </c:pt>
                <c:pt idx="221">
                  <c:v>4</c:v>
                </c:pt>
                <c:pt idx="222">
                  <c:v>4</c:v>
                </c:pt>
                <c:pt idx="223">
                  <c:v>4</c:v>
                </c:pt>
                <c:pt idx="224">
                  <c:v>4</c:v>
                </c:pt>
                <c:pt idx="225">
                  <c:v>4</c:v>
                </c:pt>
                <c:pt idx="226">
                  <c:v>4</c:v>
                </c:pt>
                <c:pt idx="227">
                  <c:v>4</c:v>
                </c:pt>
                <c:pt idx="228">
                  <c:v>4</c:v>
                </c:pt>
                <c:pt idx="229">
                  <c:v>4</c:v>
                </c:pt>
                <c:pt idx="230">
                  <c:v>4</c:v>
                </c:pt>
                <c:pt idx="231">
                  <c:v>4</c:v>
                </c:pt>
                <c:pt idx="232">
                  <c:v>4</c:v>
                </c:pt>
                <c:pt idx="233">
                  <c:v>4</c:v>
                </c:pt>
                <c:pt idx="234">
                  <c:v>4</c:v>
                </c:pt>
                <c:pt idx="235">
                  <c:v>4</c:v>
                </c:pt>
                <c:pt idx="236">
                  <c:v>4</c:v>
                </c:pt>
                <c:pt idx="237">
                  <c:v>4</c:v>
                </c:pt>
                <c:pt idx="238">
                  <c:v>4</c:v>
                </c:pt>
                <c:pt idx="239">
                  <c:v>4</c:v>
                </c:pt>
                <c:pt idx="240">
                  <c:v>4</c:v>
                </c:pt>
                <c:pt idx="241">
                  <c:v>4</c:v>
                </c:pt>
                <c:pt idx="242">
                  <c:v>4</c:v>
                </c:pt>
                <c:pt idx="243">
                  <c:v>4</c:v>
                </c:pt>
                <c:pt idx="244">
                  <c:v>4</c:v>
                </c:pt>
                <c:pt idx="245">
                  <c:v>4</c:v>
                </c:pt>
                <c:pt idx="246">
                  <c:v>4</c:v>
                </c:pt>
                <c:pt idx="247">
                  <c:v>4</c:v>
                </c:pt>
                <c:pt idx="248">
                  <c:v>4</c:v>
                </c:pt>
                <c:pt idx="249">
                  <c:v>4</c:v>
                </c:pt>
                <c:pt idx="250">
                  <c:v>4</c:v>
                </c:pt>
                <c:pt idx="251">
                  <c:v>4</c:v>
                </c:pt>
                <c:pt idx="252">
                  <c:v>4</c:v>
                </c:pt>
                <c:pt idx="253">
                  <c:v>4</c:v>
                </c:pt>
                <c:pt idx="254">
                  <c:v>4</c:v>
                </c:pt>
                <c:pt idx="255">
                  <c:v>4</c:v>
                </c:pt>
                <c:pt idx="256">
                  <c:v>4</c:v>
                </c:pt>
                <c:pt idx="257">
                  <c:v>4</c:v>
                </c:pt>
                <c:pt idx="258">
                  <c:v>4</c:v>
                </c:pt>
                <c:pt idx="259">
                  <c:v>4</c:v>
                </c:pt>
                <c:pt idx="260">
                  <c:v>4</c:v>
                </c:pt>
                <c:pt idx="261">
                  <c:v>4</c:v>
                </c:pt>
                <c:pt idx="262">
                  <c:v>4</c:v>
                </c:pt>
                <c:pt idx="263">
                  <c:v>4</c:v>
                </c:pt>
                <c:pt idx="264">
                  <c:v>4</c:v>
                </c:pt>
                <c:pt idx="265">
                  <c:v>4</c:v>
                </c:pt>
                <c:pt idx="266">
                  <c:v>4</c:v>
                </c:pt>
                <c:pt idx="267">
                  <c:v>4</c:v>
                </c:pt>
                <c:pt idx="268">
                  <c:v>4</c:v>
                </c:pt>
                <c:pt idx="269">
                  <c:v>4</c:v>
                </c:pt>
                <c:pt idx="270">
                  <c:v>4</c:v>
                </c:pt>
                <c:pt idx="271">
                  <c:v>4</c:v>
                </c:pt>
                <c:pt idx="272">
                  <c:v>4</c:v>
                </c:pt>
                <c:pt idx="273">
                  <c:v>4</c:v>
                </c:pt>
                <c:pt idx="274">
                  <c:v>4</c:v>
                </c:pt>
                <c:pt idx="275">
                  <c:v>4</c:v>
                </c:pt>
                <c:pt idx="276">
                  <c:v>4</c:v>
                </c:pt>
                <c:pt idx="277">
                  <c:v>4</c:v>
                </c:pt>
                <c:pt idx="278">
                  <c:v>4</c:v>
                </c:pt>
                <c:pt idx="279">
                  <c:v>4</c:v>
                </c:pt>
                <c:pt idx="280">
                  <c:v>4</c:v>
                </c:pt>
                <c:pt idx="281">
                  <c:v>4</c:v>
                </c:pt>
                <c:pt idx="282">
                  <c:v>4</c:v>
                </c:pt>
                <c:pt idx="283">
                  <c:v>4</c:v>
                </c:pt>
                <c:pt idx="284">
                  <c:v>4</c:v>
                </c:pt>
                <c:pt idx="285">
                  <c:v>4</c:v>
                </c:pt>
                <c:pt idx="286">
                  <c:v>4</c:v>
                </c:pt>
                <c:pt idx="287">
                  <c:v>4</c:v>
                </c:pt>
                <c:pt idx="288">
                  <c:v>4</c:v>
                </c:pt>
                <c:pt idx="289">
                  <c:v>4</c:v>
                </c:pt>
                <c:pt idx="290">
                  <c:v>4</c:v>
                </c:pt>
                <c:pt idx="291">
                  <c:v>4</c:v>
                </c:pt>
                <c:pt idx="292">
                  <c:v>4</c:v>
                </c:pt>
                <c:pt idx="293">
                  <c:v>4</c:v>
                </c:pt>
                <c:pt idx="294">
                  <c:v>4</c:v>
                </c:pt>
                <c:pt idx="295">
                  <c:v>4</c:v>
                </c:pt>
                <c:pt idx="296">
                  <c:v>4</c:v>
                </c:pt>
                <c:pt idx="297">
                  <c:v>4</c:v>
                </c:pt>
                <c:pt idx="298">
                  <c:v>4</c:v>
                </c:pt>
                <c:pt idx="299">
                  <c:v>4</c:v>
                </c:pt>
                <c:pt idx="300">
                  <c:v>4</c:v>
                </c:pt>
                <c:pt idx="301">
                  <c:v>4</c:v>
                </c:pt>
                <c:pt idx="302">
                  <c:v>4</c:v>
                </c:pt>
                <c:pt idx="303">
                  <c:v>4</c:v>
                </c:pt>
                <c:pt idx="304">
                  <c:v>4</c:v>
                </c:pt>
                <c:pt idx="305">
                  <c:v>4</c:v>
                </c:pt>
                <c:pt idx="306">
                  <c:v>4</c:v>
                </c:pt>
                <c:pt idx="307">
                  <c:v>4</c:v>
                </c:pt>
                <c:pt idx="308">
                  <c:v>4</c:v>
                </c:pt>
                <c:pt idx="309">
                  <c:v>4</c:v>
                </c:pt>
                <c:pt idx="310">
                  <c:v>4</c:v>
                </c:pt>
                <c:pt idx="311">
                  <c:v>4</c:v>
                </c:pt>
                <c:pt idx="312">
                  <c:v>4</c:v>
                </c:pt>
                <c:pt idx="313">
                  <c:v>4</c:v>
                </c:pt>
                <c:pt idx="314">
                  <c:v>4</c:v>
                </c:pt>
                <c:pt idx="315">
                  <c:v>4</c:v>
                </c:pt>
                <c:pt idx="316">
                  <c:v>4</c:v>
                </c:pt>
                <c:pt idx="317">
                  <c:v>4</c:v>
                </c:pt>
                <c:pt idx="318">
                  <c:v>4</c:v>
                </c:pt>
                <c:pt idx="319">
                  <c:v>4</c:v>
                </c:pt>
                <c:pt idx="320">
                  <c:v>4</c:v>
                </c:pt>
                <c:pt idx="321">
                  <c:v>4</c:v>
                </c:pt>
                <c:pt idx="322">
                  <c:v>4</c:v>
                </c:pt>
                <c:pt idx="323">
                  <c:v>4</c:v>
                </c:pt>
                <c:pt idx="324">
                  <c:v>4</c:v>
                </c:pt>
                <c:pt idx="325">
                  <c:v>4</c:v>
                </c:pt>
                <c:pt idx="326">
                  <c:v>4</c:v>
                </c:pt>
                <c:pt idx="327">
                  <c:v>4</c:v>
                </c:pt>
                <c:pt idx="328">
                  <c:v>4</c:v>
                </c:pt>
                <c:pt idx="329">
                  <c:v>4</c:v>
                </c:pt>
                <c:pt idx="330">
                  <c:v>4</c:v>
                </c:pt>
                <c:pt idx="331">
                  <c:v>4</c:v>
                </c:pt>
                <c:pt idx="332">
                  <c:v>4</c:v>
                </c:pt>
                <c:pt idx="333">
                  <c:v>4</c:v>
                </c:pt>
                <c:pt idx="334">
                  <c:v>4</c:v>
                </c:pt>
                <c:pt idx="335">
                  <c:v>4</c:v>
                </c:pt>
                <c:pt idx="336">
                  <c:v>4</c:v>
                </c:pt>
                <c:pt idx="337">
                  <c:v>4</c:v>
                </c:pt>
                <c:pt idx="338">
                  <c:v>4</c:v>
                </c:pt>
                <c:pt idx="339">
                  <c:v>4</c:v>
                </c:pt>
                <c:pt idx="340">
                  <c:v>4</c:v>
                </c:pt>
                <c:pt idx="341">
                  <c:v>4</c:v>
                </c:pt>
                <c:pt idx="342">
                  <c:v>4</c:v>
                </c:pt>
                <c:pt idx="343">
                  <c:v>4</c:v>
                </c:pt>
                <c:pt idx="344">
                  <c:v>4</c:v>
                </c:pt>
                <c:pt idx="345">
                  <c:v>4</c:v>
                </c:pt>
                <c:pt idx="346">
                  <c:v>4</c:v>
                </c:pt>
                <c:pt idx="347">
                  <c:v>4</c:v>
                </c:pt>
                <c:pt idx="348">
                  <c:v>4</c:v>
                </c:pt>
                <c:pt idx="349">
                  <c:v>4</c:v>
                </c:pt>
                <c:pt idx="350">
                  <c:v>4</c:v>
                </c:pt>
                <c:pt idx="351">
                  <c:v>4</c:v>
                </c:pt>
                <c:pt idx="352">
                  <c:v>4</c:v>
                </c:pt>
                <c:pt idx="353">
                  <c:v>4</c:v>
                </c:pt>
                <c:pt idx="354">
                  <c:v>4</c:v>
                </c:pt>
                <c:pt idx="355">
                  <c:v>4</c:v>
                </c:pt>
                <c:pt idx="356">
                  <c:v>4</c:v>
                </c:pt>
                <c:pt idx="357">
                  <c:v>4</c:v>
                </c:pt>
                <c:pt idx="358">
                  <c:v>4</c:v>
                </c:pt>
                <c:pt idx="359">
                  <c:v>2</c:v>
                </c:pt>
                <c:pt idx="360">
                  <c:v>2</c:v>
                </c:pt>
                <c:pt idx="361">
                  <c:v>2</c:v>
                </c:pt>
                <c:pt idx="362">
                  <c:v>2</c:v>
                </c:pt>
                <c:pt idx="363">
                  <c:v>2</c:v>
                </c:pt>
                <c:pt idx="364">
                  <c:v>2</c:v>
                </c:pt>
                <c:pt idx="365">
                  <c:v>2</c:v>
                </c:pt>
                <c:pt idx="366">
                  <c:v>2</c:v>
                </c:pt>
                <c:pt idx="367">
                  <c:v>2</c:v>
                </c:pt>
                <c:pt idx="368">
                  <c:v>2</c:v>
                </c:pt>
                <c:pt idx="369">
                  <c:v>2</c:v>
                </c:pt>
                <c:pt idx="370">
                  <c:v>2</c:v>
                </c:pt>
                <c:pt idx="371">
                  <c:v>2</c:v>
                </c:pt>
                <c:pt idx="372">
                  <c:v>2</c:v>
                </c:pt>
                <c:pt idx="373">
                  <c:v>2</c:v>
                </c:pt>
                <c:pt idx="374">
                  <c:v>2</c:v>
                </c:pt>
                <c:pt idx="375">
                  <c:v>2</c:v>
                </c:pt>
                <c:pt idx="376">
                  <c:v>2</c:v>
                </c:pt>
                <c:pt idx="377">
                  <c:v>2</c:v>
                </c:pt>
                <c:pt idx="378">
                  <c:v>2</c:v>
                </c:pt>
                <c:pt idx="379">
                  <c:v>2</c:v>
                </c:pt>
                <c:pt idx="380">
                  <c:v>2</c:v>
                </c:pt>
                <c:pt idx="381">
                  <c:v>2</c:v>
                </c:pt>
                <c:pt idx="382">
                  <c:v>2</c:v>
                </c:pt>
                <c:pt idx="383">
                  <c:v>2</c:v>
                </c:pt>
                <c:pt idx="384">
                  <c:v>2</c:v>
                </c:pt>
                <c:pt idx="385">
                  <c:v>2</c:v>
                </c:pt>
                <c:pt idx="386">
                  <c:v>2</c:v>
                </c:pt>
                <c:pt idx="387">
                  <c:v>2</c:v>
                </c:pt>
                <c:pt idx="388">
                  <c:v>2</c:v>
                </c:pt>
                <c:pt idx="389">
                  <c:v>2</c:v>
                </c:pt>
                <c:pt idx="390">
                  <c:v>2</c:v>
                </c:pt>
                <c:pt idx="391">
                  <c:v>2</c:v>
                </c:pt>
                <c:pt idx="392">
                  <c:v>2</c:v>
                </c:pt>
                <c:pt idx="393">
                  <c:v>2</c:v>
                </c:pt>
                <c:pt idx="394">
                  <c:v>2</c:v>
                </c:pt>
                <c:pt idx="395">
                  <c:v>2</c:v>
                </c:pt>
                <c:pt idx="396">
                  <c:v>2</c:v>
                </c:pt>
                <c:pt idx="397">
                  <c:v>2</c:v>
                </c:pt>
                <c:pt idx="398">
                  <c:v>2</c:v>
                </c:pt>
                <c:pt idx="399">
                  <c:v>2</c:v>
                </c:pt>
                <c:pt idx="400">
                  <c:v>2</c:v>
                </c:pt>
                <c:pt idx="401">
                  <c:v>2</c:v>
                </c:pt>
                <c:pt idx="402">
                  <c:v>2</c:v>
                </c:pt>
                <c:pt idx="403">
                  <c:v>2</c:v>
                </c:pt>
                <c:pt idx="404">
                  <c:v>2</c:v>
                </c:pt>
                <c:pt idx="405">
                  <c:v>2</c:v>
                </c:pt>
                <c:pt idx="406">
                  <c:v>2</c:v>
                </c:pt>
                <c:pt idx="407">
                  <c:v>2</c:v>
                </c:pt>
                <c:pt idx="408">
                  <c:v>2</c:v>
                </c:pt>
                <c:pt idx="409">
                  <c:v>2</c:v>
                </c:pt>
                <c:pt idx="410">
                  <c:v>2</c:v>
                </c:pt>
                <c:pt idx="411">
                  <c:v>2</c:v>
                </c:pt>
                <c:pt idx="412">
                  <c:v>2</c:v>
                </c:pt>
                <c:pt idx="413">
                  <c:v>2</c:v>
                </c:pt>
                <c:pt idx="414">
                  <c:v>2</c:v>
                </c:pt>
                <c:pt idx="415">
                  <c:v>2</c:v>
                </c:pt>
                <c:pt idx="416">
                  <c:v>2</c:v>
                </c:pt>
                <c:pt idx="417">
                  <c:v>2</c:v>
                </c:pt>
                <c:pt idx="418">
                  <c:v>2</c:v>
                </c:pt>
                <c:pt idx="419">
                  <c:v>2</c:v>
                </c:pt>
                <c:pt idx="420">
                  <c:v>2</c:v>
                </c:pt>
                <c:pt idx="421">
                  <c:v>2</c:v>
                </c:pt>
                <c:pt idx="422">
                  <c:v>2</c:v>
                </c:pt>
                <c:pt idx="423">
                  <c:v>2</c:v>
                </c:pt>
                <c:pt idx="424">
                  <c:v>2</c:v>
                </c:pt>
                <c:pt idx="425">
                  <c:v>2</c:v>
                </c:pt>
                <c:pt idx="426">
                  <c:v>2</c:v>
                </c:pt>
                <c:pt idx="427">
                  <c:v>2</c:v>
                </c:pt>
                <c:pt idx="428">
                  <c:v>2</c:v>
                </c:pt>
                <c:pt idx="429">
                  <c:v>2</c:v>
                </c:pt>
                <c:pt idx="430">
                  <c:v>2</c:v>
                </c:pt>
                <c:pt idx="431">
                  <c:v>2</c:v>
                </c:pt>
                <c:pt idx="432">
                  <c:v>2</c:v>
                </c:pt>
                <c:pt idx="433">
                  <c:v>2</c:v>
                </c:pt>
                <c:pt idx="434">
                  <c:v>2</c:v>
                </c:pt>
                <c:pt idx="435">
                  <c:v>2</c:v>
                </c:pt>
                <c:pt idx="436">
                  <c:v>2</c:v>
                </c:pt>
                <c:pt idx="437">
                  <c:v>2</c:v>
                </c:pt>
                <c:pt idx="438">
                  <c:v>2</c:v>
                </c:pt>
                <c:pt idx="439">
                  <c:v>2</c:v>
                </c:pt>
                <c:pt idx="440">
                  <c:v>2</c:v>
                </c:pt>
                <c:pt idx="441">
                  <c:v>2</c:v>
                </c:pt>
                <c:pt idx="442">
                  <c:v>2</c:v>
                </c:pt>
                <c:pt idx="443">
                  <c:v>2</c:v>
                </c:pt>
                <c:pt idx="444">
                  <c:v>2</c:v>
                </c:pt>
                <c:pt idx="445">
                  <c:v>2</c:v>
                </c:pt>
                <c:pt idx="446">
                  <c:v>2</c:v>
                </c:pt>
                <c:pt idx="447">
                  <c:v>2</c:v>
                </c:pt>
                <c:pt idx="448">
                  <c:v>2</c:v>
                </c:pt>
                <c:pt idx="449">
                  <c:v>2</c:v>
                </c:pt>
                <c:pt idx="450">
                  <c:v>2</c:v>
                </c:pt>
                <c:pt idx="451">
                  <c:v>2</c:v>
                </c:pt>
                <c:pt idx="452">
                  <c:v>2</c:v>
                </c:pt>
                <c:pt idx="453">
                  <c:v>2</c:v>
                </c:pt>
                <c:pt idx="454">
                  <c:v>2</c:v>
                </c:pt>
                <c:pt idx="455">
                  <c:v>2</c:v>
                </c:pt>
                <c:pt idx="456">
                  <c:v>2</c:v>
                </c:pt>
                <c:pt idx="457">
                  <c:v>2</c:v>
                </c:pt>
                <c:pt idx="458">
                  <c:v>2</c:v>
                </c:pt>
                <c:pt idx="459">
                  <c:v>2</c:v>
                </c:pt>
                <c:pt idx="460">
                  <c:v>2</c:v>
                </c:pt>
                <c:pt idx="461">
                  <c:v>2</c:v>
                </c:pt>
                <c:pt idx="462">
                  <c:v>2</c:v>
                </c:pt>
                <c:pt idx="463">
                  <c:v>2</c:v>
                </c:pt>
                <c:pt idx="464">
                  <c:v>2</c:v>
                </c:pt>
                <c:pt idx="465">
                  <c:v>2</c:v>
                </c:pt>
                <c:pt idx="466">
                  <c:v>2</c:v>
                </c:pt>
                <c:pt idx="467">
                  <c:v>2</c:v>
                </c:pt>
                <c:pt idx="468">
                  <c:v>2</c:v>
                </c:pt>
                <c:pt idx="469">
                  <c:v>2</c:v>
                </c:pt>
                <c:pt idx="470">
                  <c:v>2</c:v>
                </c:pt>
                <c:pt idx="471">
                  <c:v>2</c:v>
                </c:pt>
                <c:pt idx="472">
                  <c:v>2</c:v>
                </c:pt>
                <c:pt idx="473">
                  <c:v>2</c:v>
                </c:pt>
                <c:pt idx="474">
                  <c:v>2</c:v>
                </c:pt>
                <c:pt idx="475">
                  <c:v>2</c:v>
                </c:pt>
                <c:pt idx="476">
                  <c:v>2</c:v>
                </c:pt>
                <c:pt idx="477">
                  <c:v>2</c:v>
                </c:pt>
                <c:pt idx="478">
                  <c:v>2</c:v>
                </c:pt>
                <c:pt idx="479">
                  <c:v>2</c:v>
                </c:pt>
                <c:pt idx="480">
                  <c:v>2</c:v>
                </c:pt>
                <c:pt idx="481">
                  <c:v>2</c:v>
                </c:pt>
                <c:pt idx="482">
                  <c:v>2</c:v>
                </c:pt>
                <c:pt idx="483">
                  <c:v>2</c:v>
                </c:pt>
                <c:pt idx="484">
                  <c:v>2</c:v>
                </c:pt>
                <c:pt idx="485">
                  <c:v>2</c:v>
                </c:pt>
                <c:pt idx="486">
                  <c:v>2</c:v>
                </c:pt>
                <c:pt idx="487">
                  <c:v>2</c:v>
                </c:pt>
                <c:pt idx="488">
                  <c:v>2</c:v>
                </c:pt>
                <c:pt idx="489">
                  <c:v>2</c:v>
                </c:pt>
                <c:pt idx="490">
                  <c:v>2</c:v>
                </c:pt>
                <c:pt idx="491">
                  <c:v>2</c:v>
                </c:pt>
                <c:pt idx="492">
                  <c:v>2</c:v>
                </c:pt>
                <c:pt idx="493">
                  <c:v>2</c:v>
                </c:pt>
                <c:pt idx="494">
                  <c:v>2</c:v>
                </c:pt>
                <c:pt idx="495">
                  <c:v>2</c:v>
                </c:pt>
                <c:pt idx="496">
                  <c:v>2</c:v>
                </c:pt>
                <c:pt idx="497">
                  <c:v>2</c:v>
                </c:pt>
                <c:pt idx="498">
                  <c:v>2</c:v>
                </c:pt>
                <c:pt idx="499">
                  <c:v>2</c:v>
                </c:pt>
                <c:pt idx="500">
                  <c:v>2</c:v>
                </c:pt>
                <c:pt idx="501">
                  <c:v>2</c:v>
                </c:pt>
                <c:pt idx="502">
                  <c:v>2</c:v>
                </c:pt>
                <c:pt idx="503">
                  <c:v>2</c:v>
                </c:pt>
                <c:pt idx="504">
                  <c:v>2</c:v>
                </c:pt>
                <c:pt idx="505">
                  <c:v>2</c:v>
                </c:pt>
                <c:pt idx="506">
                  <c:v>2</c:v>
                </c:pt>
                <c:pt idx="507">
                  <c:v>2</c:v>
                </c:pt>
                <c:pt idx="508">
                  <c:v>2</c:v>
                </c:pt>
                <c:pt idx="509">
                  <c:v>2</c:v>
                </c:pt>
                <c:pt idx="510">
                  <c:v>2</c:v>
                </c:pt>
                <c:pt idx="511">
                  <c:v>2</c:v>
                </c:pt>
                <c:pt idx="512">
                  <c:v>2</c:v>
                </c:pt>
                <c:pt idx="513">
                  <c:v>2</c:v>
                </c:pt>
                <c:pt idx="514">
                  <c:v>2</c:v>
                </c:pt>
                <c:pt idx="515">
                  <c:v>2</c:v>
                </c:pt>
                <c:pt idx="516">
                  <c:v>2</c:v>
                </c:pt>
                <c:pt idx="517">
                  <c:v>2</c:v>
                </c:pt>
                <c:pt idx="518">
                  <c:v>2</c:v>
                </c:pt>
                <c:pt idx="519">
                  <c:v>2</c:v>
                </c:pt>
                <c:pt idx="520">
                  <c:v>2</c:v>
                </c:pt>
                <c:pt idx="521">
                  <c:v>2</c:v>
                </c:pt>
                <c:pt idx="522">
                  <c:v>2</c:v>
                </c:pt>
                <c:pt idx="523">
                  <c:v>2</c:v>
                </c:pt>
                <c:pt idx="524">
                  <c:v>2</c:v>
                </c:pt>
                <c:pt idx="525">
                  <c:v>2</c:v>
                </c:pt>
                <c:pt idx="526">
                  <c:v>2</c:v>
                </c:pt>
                <c:pt idx="527">
                  <c:v>2</c:v>
                </c:pt>
                <c:pt idx="528">
                  <c:v>2</c:v>
                </c:pt>
                <c:pt idx="529">
                  <c:v>2</c:v>
                </c:pt>
                <c:pt idx="530">
                  <c:v>2</c:v>
                </c:pt>
                <c:pt idx="531">
                  <c:v>2</c:v>
                </c:pt>
                <c:pt idx="532">
                  <c:v>2</c:v>
                </c:pt>
                <c:pt idx="533">
                  <c:v>2</c:v>
                </c:pt>
                <c:pt idx="534">
                  <c:v>2</c:v>
                </c:pt>
                <c:pt idx="535">
                  <c:v>2</c:v>
                </c:pt>
                <c:pt idx="536">
                  <c:v>2</c:v>
                </c:pt>
                <c:pt idx="537">
                  <c:v>2</c:v>
                </c:pt>
                <c:pt idx="538">
                  <c:v>2</c:v>
                </c:pt>
                <c:pt idx="539">
                  <c:v>2</c:v>
                </c:pt>
                <c:pt idx="540">
                  <c:v>2</c:v>
                </c:pt>
                <c:pt idx="541">
                  <c:v>2</c:v>
                </c:pt>
                <c:pt idx="542">
                  <c:v>2</c:v>
                </c:pt>
                <c:pt idx="543">
                  <c:v>2</c:v>
                </c:pt>
                <c:pt idx="544">
                  <c:v>2</c:v>
                </c:pt>
                <c:pt idx="545">
                  <c:v>2</c:v>
                </c:pt>
                <c:pt idx="546">
                  <c:v>2</c:v>
                </c:pt>
                <c:pt idx="547">
                  <c:v>2</c:v>
                </c:pt>
                <c:pt idx="548">
                  <c:v>2</c:v>
                </c:pt>
                <c:pt idx="549">
                  <c:v>2</c:v>
                </c:pt>
                <c:pt idx="550">
                  <c:v>2</c:v>
                </c:pt>
                <c:pt idx="551">
                  <c:v>2</c:v>
                </c:pt>
                <c:pt idx="552">
                  <c:v>2</c:v>
                </c:pt>
                <c:pt idx="553">
                  <c:v>2</c:v>
                </c:pt>
                <c:pt idx="554">
                  <c:v>2</c:v>
                </c:pt>
                <c:pt idx="555">
                  <c:v>2</c:v>
                </c:pt>
                <c:pt idx="556">
                  <c:v>2</c:v>
                </c:pt>
                <c:pt idx="557">
                  <c:v>2</c:v>
                </c:pt>
                <c:pt idx="558">
                  <c:v>2</c:v>
                </c:pt>
                <c:pt idx="559">
                  <c:v>2</c:v>
                </c:pt>
                <c:pt idx="560">
                  <c:v>2</c:v>
                </c:pt>
                <c:pt idx="561">
                  <c:v>2</c:v>
                </c:pt>
                <c:pt idx="562">
                  <c:v>2</c:v>
                </c:pt>
                <c:pt idx="563">
                  <c:v>2</c:v>
                </c:pt>
                <c:pt idx="564">
                  <c:v>2</c:v>
                </c:pt>
                <c:pt idx="565">
                  <c:v>2</c:v>
                </c:pt>
                <c:pt idx="566">
                  <c:v>2</c:v>
                </c:pt>
                <c:pt idx="567">
                  <c:v>2</c:v>
                </c:pt>
                <c:pt idx="568">
                  <c:v>2</c:v>
                </c:pt>
                <c:pt idx="569">
                  <c:v>2</c:v>
                </c:pt>
                <c:pt idx="570">
                  <c:v>2</c:v>
                </c:pt>
                <c:pt idx="571">
                  <c:v>2</c:v>
                </c:pt>
                <c:pt idx="572">
                  <c:v>2</c:v>
                </c:pt>
                <c:pt idx="573">
                  <c:v>2</c:v>
                </c:pt>
                <c:pt idx="574">
                  <c:v>2</c:v>
                </c:pt>
                <c:pt idx="575">
                  <c:v>2</c:v>
                </c:pt>
                <c:pt idx="576">
                  <c:v>2</c:v>
                </c:pt>
                <c:pt idx="577">
                  <c:v>2</c:v>
                </c:pt>
                <c:pt idx="578">
                  <c:v>2</c:v>
                </c:pt>
                <c:pt idx="579">
                  <c:v>2</c:v>
                </c:pt>
                <c:pt idx="580">
                  <c:v>2</c:v>
                </c:pt>
                <c:pt idx="581">
                  <c:v>2</c:v>
                </c:pt>
                <c:pt idx="582">
                  <c:v>2</c:v>
                </c:pt>
                <c:pt idx="583">
                  <c:v>2</c:v>
                </c:pt>
                <c:pt idx="584">
                  <c:v>2</c:v>
                </c:pt>
                <c:pt idx="585">
                  <c:v>2</c:v>
                </c:pt>
                <c:pt idx="586">
                  <c:v>2</c:v>
                </c:pt>
                <c:pt idx="587">
                  <c:v>2</c:v>
                </c:pt>
                <c:pt idx="588">
                  <c:v>2</c:v>
                </c:pt>
                <c:pt idx="589">
                  <c:v>2</c:v>
                </c:pt>
                <c:pt idx="590">
                  <c:v>2</c:v>
                </c:pt>
                <c:pt idx="591">
                  <c:v>2</c:v>
                </c:pt>
                <c:pt idx="592">
                  <c:v>2</c:v>
                </c:pt>
                <c:pt idx="593">
                  <c:v>2</c:v>
                </c:pt>
                <c:pt idx="594">
                  <c:v>2</c:v>
                </c:pt>
                <c:pt idx="595">
                  <c:v>2</c:v>
                </c:pt>
                <c:pt idx="596">
                  <c:v>2</c:v>
                </c:pt>
                <c:pt idx="597">
                  <c:v>2</c:v>
                </c:pt>
                <c:pt idx="598">
                  <c:v>2</c:v>
                </c:pt>
                <c:pt idx="599">
                  <c:v>2</c:v>
                </c:pt>
                <c:pt idx="600">
                  <c:v>2</c:v>
                </c:pt>
                <c:pt idx="601">
                  <c:v>2</c:v>
                </c:pt>
                <c:pt idx="602">
                  <c:v>2</c:v>
                </c:pt>
                <c:pt idx="603">
                  <c:v>2</c:v>
                </c:pt>
                <c:pt idx="604">
                  <c:v>2</c:v>
                </c:pt>
                <c:pt idx="605">
                  <c:v>2</c:v>
                </c:pt>
                <c:pt idx="606">
                  <c:v>2</c:v>
                </c:pt>
                <c:pt idx="607">
                  <c:v>2</c:v>
                </c:pt>
                <c:pt idx="608">
                  <c:v>2</c:v>
                </c:pt>
                <c:pt idx="609">
                  <c:v>2</c:v>
                </c:pt>
                <c:pt idx="610">
                  <c:v>2</c:v>
                </c:pt>
                <c:pt idx="611">
                  <c:v>2</c:v>
                </c:pt>
                <c:pt idx="612">
                  <c:v>2</c:v>
                </c:pt>
                <c:pt idx="613">
                  <c:v>2</c:v>
                </c:pt>
                <c:pt idx="614">
                  <c:v>2</c:v>
                </c:pt>
                <c:pt idx="615">
                  <c:v>2</c:v>
                </c:pt>
                <c:pt idx="616">
                  <c:v>2</c:v>
                </c:pt>
                <c:pt idx="617">
                  <c:v>2</c:v>
                </c:pt>
                <c:pt idx="618">
                  <c:v>2</c:v>
                </c:pt>
                <c:pt idx="619">
                  <c:v>2</c:v>
                </c:pt>
                <c:pt idx="620">
                  <c:v>2</c:v>
                </c:pt>
                <c:pt idx="621">
                  <c:v>2</c:v>
                </c:pt>
                <c:pt idx="622">
                  <c:v>2</c:v>
                </c:pt>
                <c:pt idx="623">
                  <c:v>2</c:v>
                </c:pt>
                <c:pt idx="624">
                  <c:v>2</c:v>
                </c:pt>
                <c:pt idx="625">
                  <c:v>2</c:v>
                </c:pt>
                <c:pt idx="626">
                  <c:v>2</c:v>
                </c:pt>
                <c:pt idx="627">
                  <c:v>2</c:v>
                </c:pt>
                <c:pt idx="628">
                  <c:v>2</c:v>
                </c:pt>
                <c:pt idx="629">
                  <c:v>2</c:v>
                </c:pt>
                <c:pt idx="630">
                  <c:v>2</c:v>
                </c:pt>
                <c:pt idx="631">
                  <c:v>2</c:v>
                </c:pt>
                <c:pt idx="632">
                  <c:v>2</c:v>
                </c:pt>
                <c:pt idx="633">
                  <c:v>2</c:v>
                </c:pt>
                <c:pt idx="634">
                  <c:v>2</c:v>
                </c:pt>
                <c:pt idx="635">
                  <c:v>2</c:v>
                </c:pt>
                <c:pt idx="636">
                  <c:v>2</c:v>
                </c:pt>
                <c:pt idx="637">
                  <c:v>2</c:v>
                </c:pt>
                <c:pt idx="638">
                  <c:v>2</c:v>
                </c:pt>
                <c:pt idx="639">
                  <c:v>2</c:v>
                </c:pt>
                <c:pt idx="640">
                  <c:v>2</c:v>
                </c:pt>
                <c:pt idx="641">
                  <c:v>2</c:v>
                </c:pt>
                <c:pt idx="642">
                  <c:v>2</c:v>
                </c:pt>
                <c:pt idx="643">
                  <c:v>2</c:v>
                </c:pt>
                <c:pt idx="644">
                  <c:v>2</c:v>
                </c:pt>
                <c:pt idx="645">
                  <c:v>2</c:v>
                </c:pt>
                <c:pt idx="646">
                  <c:v>2</c:v>
                </c:pt>
                <c:pt idx="647">
                  <c:v>2</c:v>
                </c:pt>
                <c:pt idx="648">
                  <c:v>2</c:v>
                </c:pt>
                <c:pt idx="649">
                  <c:v>2</c:v>
                </c:pt>
                <c:pt idx="650">
                  <c:v>2</c:v>
                </c:pt>
                <c:pt idx="651">
                  <c:v>2</c:v>
                </c:pt>
                <c:pt idx="652">
                  <c:v>2</c:v>
                </c:pt>
                <c:pt idx="653">
                  <c:v>2</c:v>
                </c:pt>
                <c:pt idx="654">
                  <c:v>2</c:v>
                </c:pt>
                <c:pt idx="655">
                  <c:v>2</c:v>
                </c:pt>
                <c:pt idx="656">
                  <c:v>2</c:v>
                </c:pt>
                <c:pt idx="657">
                  <c:v>2</c:v>
                </c:pt>
                <c:pt idx="658">
                  <c:v>2</c:v>
                </c:pt>
                <c:pt idx="659">
                  <c:v>2</c:v>
                </c:pt>
                <c:pt idx="660">
                  <c:v>2</c:v>
                </c:pt>
                <c:pt idx="661">
                  <c:v>2</c:v>
                </c:pt>
                <c:pt idx="662">
                  <c:v>2</c:v>
                </c:pt>
                <c:pt idx="663">
                  <c:v>2</c:v>
                </c:pt>
                <c:pt idx="664">
                  <c:v>2</c:v>
                </c:pt>
                <c:pt idx="665">
                  <c:v>2</c:v>
                </c:pt>
                <c:pt idx="666">
                  <c:v>2</c:v>
                </c:pt>
                <c:pt idx="667">
                  <c:v>2</c:v>
                </c:pt>
                <c:pt idx="668">
                  <c:v>2</c:v>
                </c:pt>
                <c:pt idx="669">
                  <c:v>2</c:v>
                </c:pt>
                <c:pt idx="670">
                  <c:v>2</c:v>
                </c:pt>
                <c:pt idx="671">
                  <c:v>2</c:v>
                </c:pt>
                <c:pt idx="672">
                  <c:v>2</c:v>
                </c:pt>
                <c:pt idx="673">
                  <c:v>2</c:v>
                </c:pt>
                <c:pt idx="674">
                  <c:v>2</c:v>
                </c:pt>
                <c:pt idx="675">
                  <c:v>2</c:v>
                </c:pt>
                <c:pt idx="676">
                  <c:v>2</c:v>
                </c:pt>
                <c:pt idx="677">
                  <c:v>2</c:v>
                </c:pt>
                <c:pt idx="678">
                  <c:v>2</c:v>
                </c:pt>
                <c:pt idx="679">
                  <c:v>2</c:v>
                </c:pt>
                <c:pt idx="680">
                  <c:v>2</c:v>
                </c:pt>
                <c:pt idx="681">
                  <c:v>2</c:v>
                </c:pt>
                <c:pt idx="682">
                  <c:v>2</c:v>
                </c:pt>
                <c:pt idx="683">
                  <c:v>2</c:v>
                </c:pt>
                <c:pt idx="684">
                  <c:v>2</c:v>
                </c:pt>
                <c:pt idx="685">
                  <c:v>2</c:v>
                </c:pt>
                <c:pt idx="686">
                  <c:v>2</c:v>
                </c:pt>
                <c:pt idx="687">
                  <c:v>2</c:v>
                </c:pt>
                <c:pt idx="688">
                  <c:v>2</c:v>
                </c:pt>
                <c:pt idx="689">
                  <c:v>2</c:v>
                </c:pt>
                <c:pt idx="690">
                  <c:v>2</c:v>
                </c:pt>
                <c:pt idx="691">
                  <c:v>2</c:v>
                </c:pt>
                <c:pt idx="692">
                  <c:v>2</c:v>
                </c:pt>
                <c:pt idx="693">
                  <c:v>2</c:v>
                </c:pt>
                <c:pt idx="694">
                  <c:v>2</c:v>
                </c:pt>
                <c:pt idx="695">
                  <c:v>2</c:v>
                </c:pt>
                <c:pt idx="696">
                  <c:v>2</c:v>
                </c:pt>
                <c:pt idx="697">
                  <c:v>2</c:v>
                </c:pt>
                <c:pt idx="698">
                  <c:v>2</c:v>
                </c:pt>
                <c:pt idx="699">
                  <c:v>2</c:v>
                </c:pt>
                <c:pt idx="700">
                  <c:v>2</c:v>
                </c:pt>
                <c:pt idx="701">
                  <c:v>2</c:v>
                </c:pt>
                <c:pt idx="702">
                  <c:v>2</c:v>
                </c:pt>
                <c:pt idx="70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AE6-4A07-993E-CFB416A168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4122784"/>
        <c:axId val="454123176"/>
      </c:areaChart>
      <c:lineChart>
        <c:grouping val="standard"/>
        <c:varyColors val="0"/>
        <c:ser>
          <c:idx val="4"/>
          <c:order val="3"/>
          <c:tx>
            <c:strRef>
              <c:f>'2.6.3'!$B$1</c:f>
              <c:strCache>
                <c:ptCount val="1"/>
                <c:pt idx="0">
                  <c:v>Key policy rate</c:v>
                </c:pt>
              </c:strCache>
            </c:strRef>
          </c:tx>
          <c:spPr>
            <a:ln w="25400" cap="rnd">
              <a:solidFill>
                <a:srgbClr val="057C48"/>
              </a:solidFill>
              <a:round/>
            </a:ln>
            <a:effectLst/>
          </c:spPr>
          <c:marker>
            <c:symbol val="none"/>
          </c:marker>
          <c:cat>
            <c:numRef>
              <c:f>'2.6.3'!$A$4:$A$707</c:f>
              <c:numCache>
                <c:formatCode>dd/mm/yy;@</c:formatCode>
                <c:ptCount val="704"/>
                <c:pt idx="0">
                  <c:v>43468</c:v>
                </c:pt>
                <c:pt idx="1">
                  <c:v>43469</c:v>
                </c:pt>
                <c:pt idx="2">
                  <c:v>43473</c:v>
                </c:pt>
                <c:pt idx="3">
                  <c:v>43474</c:v>
                </c:pt>
                <c:pt idx="4">
                  <c:v>43475</c:v>
                </c:pt>
                <c:pt idx="5">
                  <c:v>43476</c:v>
                </c:pt>
                <c:pt idx="6">
                  <c:v>43477</c:v>
                </c:pt>
                <c:pt idx="7">
                  <c:v>43479</c:v>
                </c:pt>
                <c:pt idx="8">
                  <c:v>43480</c:v>
                </c:pt>
                <c:pt idx="9">
                  <c:v>43481</c:v>
                </c:pt>
                <c:pt idx="10">
                  <c:v>43482</c:v>
                </c:pt>
                <c:pt idx="11">
                  <c:v>43483</c:v>
                </c:pt>
                <c:pt idx="12">
                  <c:v>43486</c:v>
                </c:pt>
                <c:pt idx="13">
                  <c:v>43487</c:v>
                </c:pt>
                <c:pt idx="14">
                  <c:v>43488</c:v>
                </c:pt>
                <c:pt idx="15">
                  <c:v>43489</c:v>
                </c:pt>
                <c:pt idx="16">
                  <c:v>43490</c:v>
                </c:pt>
                <c:pt idx="17">
                  <c:v>43493</c:v>
                </c:pt>
                <c:pt idx="18">
                  <c:v>43494</c:v>
                </c:pt>
                <c:pt idx="19">
                  <c:v>43495</c:v>
                </c:pt>
                <c:pt idx="20">
                  <c:v>43496</c:v>
                </c:pt>
                <c:pt idx="21">
                  <c:v>43497</c:v>
                </c:pt>
                <c:pt idx="22">
                  <c:v>43500</c:v>
                </c:pt>
                <c:pt idx="23">
                  <c:v>43501</c:v>
                </c:pt>
                <c:pt idx="24">
                  <c:v>43502</c:v>
                </c:pt>
                <c:pt idx="25">
                  <c:v>43503</c:v>
                </c:pt>
                <c:pt idx="26">
                  <c:v>43504</c:v>
                </c:pt>
                <c:pt idx="27">
                  <c:v>43507</c:v>
                </c:pt>
                <c:pt idx="28">
                  <c:v>43508</c:v>
                </c:pt>
                <c:pt idx="29">
                  <c:v>43509</c:v>
                </c:pt>
                <c:pt idx="30">
                  <c:v>43510</c:v>
                </c:pt>
                <c:pt idx="31">
                  <c:v>43511</c:v>
                </c:pt>
                <c:pt idx="32">
                  <c:v>43514</c:v>
                </c:pt>
                <c:pt idx="33">
                  <c:v>43515</c:v>
                </c:pt>
                <c:pt idx="34">
                  <c:v>43516</c:v>
                </c:pt>
                <c:pt idx="35">
                  <c:v>43517</c:v>
                </c:pt>
                <c:pt idx="36">
                  <c:v>43518</c:v>
                </c:pt>
                <c:pt idx="37">
                  <c:v>43521</c:v>
                </c:pt>
                <c:pt idx="38">
                  <c:v>43522</c:v>
                </c:pt>
                <c:pt idx="39">
                  <c:v>43523</c:v>
                </c:pt>
                <c:pt idx="40">
                  <c:v>43524</c:v>
                </c:pt>
                <c:pt idx="41">
                  <c:v>43525</c:v>
                </c:pt>
                <c:pt idx="42">
                  <c:v>43528</c:v>
                </c:pt>
                <c:pt idx="43">
                  <c:v>43529</c:v>
                </c:pt>
                <c:pt idx="44">
                  <c:v>43530</c:v>
                </c:pt>
                <c:pt idx="45">
                  <c:v>43531</c:v>
                </c:pt>
                <c:pt idx="46">
                  <c:v>43535</c:v>
                </c:pt>
                <c:pt idx="47">
                  <c:v>43536</c:v>
                </c:pt>
                <c:pt idx="48">
                  <c:v>43537</c:v>
                </c:pt>
                <c:pt idx="49">
                  <c:v>43538</c:v>
                </c:pt>
                <c:pt idx="50">
                  <c:v>43539</c:v>
                </c:pt>
                <c:pt idx="51">
                  <c:v>43542</c:v>
                </c:pt>
                <c:pt idx="52">
                  <c:v>43543</c:v>
                </c:pt>
                <c:pt idx="53">
                  <c:v>43544</c:v>
                </c:pt>
                <c:pt idx="54">
                  <c:v>43545</c:v>
                </c:pt>
                <c:pt idx="55">
                  <c:v>43546</c:v>
                </c:pt>
                <c:pt idx="56">
                  <c:v>43549</c:v>
                </c:pt>
                <c:pt idx="57">
                  <c:v>43550</c:v>
                </c:pt>
                <c:pt idx="58">
                  <c:v>43551</c:v>
                </c:pt>
                <c:pt idx="59">
                  <c:v>43552</c:v>
                </c:pt>
                <c:pt idx="60">
                  <c:v>43553</c:v>
                </c:pt>
                <c:pt idx="61">
                  <c:v>43556</c:v>
                </c:pt>
                <c:pt idx="62">
                  <c:v>43557</c:v>
                </c:pt>
                <c:pt idx="63">
                  <c:v>43558</c:v>
                </c:pt>
                <c:pt idx="64">
                  <c:v>43559</c:v>
                </c:pt>
                <c:pt idx="65">
                  <c:v>43560</c:v>
                </c:pt>
                <c:pt idx="66">
                  <c:v>43563</c:v>
                </c:pt>
                <c:pt idx="67">
                  <c:v>43564</c:v>
                </c:pt>
                <c:pt idx="68">
                  <c:v>43565</c:v>
                </c:pt>
                <c:pt idx="69">
                  <c:v>43566</c:v>
                </c:pt>
                <c:pt idx="70">
                  <c:v>43567</c:v>
                </c:pt>
                <c:pt idx="71">
                  <c:v>43570</c:v>
                </c:pt>
                <c:pt idx="72">
                  <c:v>43571</c:v>
                </c:pt>
                <c:pt idx="73">
                  <c:v>43572</c:v>
                </c:pt>
                <c:pt idx="74">
                  <c:v>43573</c:v>
                </c:pt>
                <c:pt idx="75">
                  <c:v>43574</c:v>
                </c:pt>
                <c:pt idx="76">
                  <c:v>43577</c:v>
                </c:pt>
                <c:pt idx="77">
                  <c:v>43578</c:v>
                </c:pt>
                <c:pt idx="78">
                  <c:v>43579</c:v>
                </c:pt>
                <c:pt idx="79">
                  <c:v>43580</c:v>
                </c:pt>
                <c:pt idx="80">
                  <c:v>43581</c:v>
                </c:pt>
                <c:pt idx="81">
                  <c:v>43587</c:v>
                </c:pt>
                <c:pt idx="82">
                  <c:v>43588</c:v>
                </c:pt>
                <c:pt idx="83">
                  <c:v>43591</c:v>
                </c:pt>
                <c:pt idx="84">
                  <c:v>43592</c:v>
                </c:pt>
                <c:pt idx="85">
                  <c:v>43593</c:v>
                </c:pt>
                <c:pt idx="86">
                  <c:v>43595</c:v>
                </c:pt>
                <c:pt idx="87">
                  <c:v>43596</c:v>
                </c:pt>
                <c:pt idx="88">
                  <c:v>43598</c:v>
                </c:pt>
                <c:pt idx="89">
                  <c:v>43599</c:v>
                </c:pt>
                <c:pt idx="90">
                  <c:v>43600</c:v>
                </c:pt>
                <c:pt idx="91">
                  <c:v>43601</c:v>
                </c:pt>
                <c:pt idx="92">
                  <c:v>43602</c:v>
                </c:pt>
                <c:pt idx="93">
                  <c:v>43605</c:v>
                </c:pt>
                <c:pt idx="94">
                  <c:v>43606</c:v>
                </c:pt>
                <c:pt idx="95">
                  <c:v>43607</c:v>
                </c:pt>
                <c:pt idx="96">
                  <c:v>43608</c:v>
                </c:pt>
                <c:pt idx="97">
                  <c:v>43609</c:v>
                </c:pt>
                <c:pt idx="98">
                  <c:v>43612</c:v>
                </c:pt>
                <c:pt idx="99">
                  <c:v>43613</c:v>
                </c:pt>
                <c:pt idx="100">
                  <c:v>43614</c:v>
                </c:pt>
                <c:pt idx="101">
                  <c:v>43615</c:v>
                </c:pt>
                <c:pt idx="102">
                  <c:v>43616</c:v>
                </c:pt>
                <c:pt idx="103">
                  <c:v>43619</c:v>
                </c:pt>
                <c:pt idx="104">
                  <c:v>43620</c:v>
                </c:pt>
                <c:pt idx="105">
                  <c:v>43621</c:v>
                </c:pt>
                <c:pt idx="106">
                  <c:v>43622</c:v>
                </c:pt>
                <c:pt idx="107">
                  <c:v>43623</c:v>
                </c:pt>
                <c:pt idx="108">
                  <c:v>43626</c:v>
                </c:pt>
                <c:pt idx="109">
                  <c:v>43627</c:v>
                </c:pt>
                <c:pt idx="110">
                  <c:v>43628</c:v>
                </c:pt>
                <c:pt idx="111">
                  <c:v>43629</c:v>
                </c:pt>
                <c:pt idx="112">
                  <c:v>43630</c:v>
                </c:pt>
                <c:pt idx="113">
                  <c:v>43634</c:v>
                </c:pt>
                <c:pt idx="114">
                  <c:v>43635</c:v>
                </c:pt>
                <c:pt idx="115">
                  <c:v>43636</c:v>
                </c:pt>
                <c:pt idx="116">
                  <c:v>43637</c:v>
                </c:pt>
                <c:pt idx="117">
                  <c:v>43640</c:v>
                </c:pt>
                <c:pt idx="118">
                  <c:v>43641</c:v>
                </c:pt>
                <c:pt idx="119">
                  <c:v>43642</c:v>
                </c:pt>
                <c:pt idx="120">
                  <c:v>43643</c:v>
                </c:pt>
                <c:pt idx="121">
                  <c:v>43647</c:v>
                </c:pt>
                <c:pt idx="122">
                  <c:v>43648</c:v>
                </c:pt>
                <c:pt idx="123">
                  <c:v>43649</c:v>
                </c:pt>
                <c:pt idx="124">
                  <c:v>43650</c:v>
                </c:pt>
                <c:pt idx="125">
                  <c:v>43651</c:v>
                </c:pt>
                <c:pt idx="126">
                  <c:v>43654</c:v>
                </c:pt>
                <c:pt idx="127">
                  <c:v>43655</c:v>
                </c:pt>
                <c:pt idx="128">
                  <c:v>43656</c:v>
                </c:pt>
                <c:pt idx="129">
                  <c:v>43657</c:v>
                </c:pt>
                <c:pt idx="130">
                  <c:v>43658</c:v>
                </c:pt>
                <c:pt idx="131">
                  <c:v>43661</c:v>
                </c:pt>
                <c:pt idx="132">
                  <c:v>43662</c:v>
                </c:pt>
                <c:pt idx="133">
                  <c:v>43663</c:v>
                </c:pt>
                <c:pt idx="134">
                  <c:v>43664</c:v>
                </c:pt>
                <c:pt idx="135">
                  <c:v>43665</c:v>
                </c:pt>
                <c:pt idx="136">
                  <c:v>43668</c:v>
                </c:pt>
                <c:pt idx="137">
                  <c:v>43669</c:v>
                </c:pt>
                <c:pt idx="138">
                  <c:v>43670</c:v>
                </c:pt>
                <c:pt idx="139">
                  <c:v>43671</c:v>
                </c:pt>
                <c:pt idx="140">
                  <c:v>43672</c:v>
                </c:pt>
                <c:pt idx="141">
                  <c:v>43675</c:v>
                </c:pt>
                <c:pt idx="142">
                  <c:v>43676</c:v>
                </c:pt>
                <c:pt idx="143">
                  <c:v>43677</c:v>
                </c:pt>
                <c:pt idx="144">
                  <c:v>43678</c:v>
                </c:pt>
                <c:pt idx="145">
                  <c:v>43679</c:v>
                </c:pt>
                <c:pt idx="146">
                  <c:v>43682</c:v>
                </c:pt>
                <c:pt idx="147">
                  <c:v>43683</c:v>
                </c:pt>
                <c:pt idx="148">
                  <c:v>43684</c:v>
                </c:pt>
                <c:pt idx="149">
                  <c:v>43685</c:v>
                </c:pt>
                <c:pt idx="150">
                  <c:v>43686</c:v>
                </c:pt>
                <c:pt idx="151">
                  <c:v>43689</c:v>
                </c:pt>
                <c:pt idx="152">
                  <c:v>43690</c:v>
                </c:pt>
                <c:pt idx="153">
                  <c:v>43691</c:v>
                </c:pt>
                <c:pt idx="154">
                  <c:v>43692</c:v>
                </c:pt>
                <c:pt idx="155">
                  <c:v>43693</c:v>
                </c:pt>
                <c:pt idx="156">
                  <c:v>43696</c:v>
                </c:pt>
                <c:pt idx="157">
                  <c:v>43697</c:v>
                </c:pt>
                <c:pt idx="158">
                  <c:v>43698</c:v>
                </c:pt>
                <c:pt idx="159">
                  <c:v>43699</c:v>
                </c:pt>
                <c:pt idx="160">
                  <c:v>43700</c:v>
                </c:pt>
                <c:pt idx="161">
                  <c:v>43704</c:v>
                </c:pt>
                <c:pt idx="162">
                  <c:v>43705</c:v>
                </c:pt>
                <c:pt idx="163">
                  <c:v>43706</c:v>
                </c:pt>
                <c:pt idx="164">
                  <c:v>43707</c:v>
                </c:pt>
                <c:pt idx="165">
                  <c:v>43710</c:v>
                </c:pt>
                <c:pt idx="166">
                  <c:v>43711</c:v>
                </c:pt>
                <c:pt idx="167">
                  <c:v>43712</c:v>
                </c:pt>
                <c:pt idx="168">
                  <c:v>43713</c:v>
                </c:pt>
                <c:pt idx="169">
                  <c:v>43714</c:v>
                </c:pt>
                <c:pt idx="170">
                  <c:v>43717</c:v>
                </c:pt>
                <c:pt idx="171">
                  <c:v>43718</c:v>
                </c:pt>
                <c:pt idx="172">
                  <c:v>43719</c:v>
                </c:pt>
                <c:pt idx="173">
                  <c:v>43720</c:v>
                </c:pt>
                <c:pt idx="174">
                  <c:v>43721</c:v>
                </c:pt>
                <c:pt idx="175">
                  <c:v>43724</c:v>
                </c:pt>
                <c:pt idx="176">
                  <c:v>43725</c:v>
                </c:pt>
                <c:pt idx="177">
                  <c:v>43726</c:v>
                </c:pt>
                <c:pt idx="178">
                  <c:v>43727</c:v>
                </c:pt>
                <c:pt idx="179">
                  <c:v>43728</c:v>
                </c:pt>
                <c:pt idx="180">
                  <c:v>43731</c:v>
                </c:pt>
                <c:pt idx="181">
                  <c:v>43732</c:v>
                </c:pt>
                <c:pt idx="182">
                  <c:v>43733</c:v>
                </c:pt>
                <c:pt idx="183">
                  <c:v>43734</c:v>
                </c:pt>
                <c:pt idx="184">
                  <c:v>43735</c:v>
                </c:pt>
                <c:pt idx="185">
                  <c:v>43738</c:v>
                </c:pt>
                <c:pt idx="186">
                  <c:v>43739</c:v>
                </c:pt>
                <c:pt idx="187">
                  <c:v>43740</c:v>
                </c:pt>
                <c:pt idx="188">
                  <c:v>43741</c:v>
                </c:pt>
                <c:pt idx="189">
                  <c:v>43742</c:v>
                </c:pt>
                <c:pt idx="190">
                  <c:v>43745</c:v>
                </c:pt>
                <c:pt idx="191">
                  <c:v>43746</c:v>
                </c:pt>
                <c:pt idx="192">
                  <c:v>43747</c:v>
                </c:pt>
                <c:pt idx="193">
                  <c:v>43748</c:v>
                </c:pt>
                <c:pt idx="194">
                  <c:v>43749</c:v>
                </c:pt>
                <c:pt idx="195">
                  <c:v>43753</c:v>
                </c:pt>
                <c:pt idx="196">
                  <c:v>43754</c:v>
                </c:pt>
                <c:pt idx="197">
                  <c:v>43755</c:v>
                </c:pt>
                <c:pt idx="198">
                  <c:v>43756</c:v>
                </c:pt>
                <c:pt idx="199">
                  <c:v>43759</c:v>
                </c:pt>
                <c:pt idx="200">
                  <c:v>43760</c:v>
                </c:pt>
                <c:pt idx="201">
                  <c:v>43761</c:v>
                </c:pt>
                <c:pt idx="202">
                  <c:v>43762</c:v>
                </c:pt>
                <c:pt idx="203">
                  <c:v>43763</c:v>
                </c:pt>
                <c:pt idx="204">
                  <c:v>43766</c:v>
                </c:pt>
                <c:pt idx="205">
                  <c:v>43767</c:v>
                </c:pt>
                <c:pt idx="206">
                  <c:v>43768</c:v>
                </c:pt>
                <c:pt idx="207">
                  <c:v>43769</c:v>
                </c:pt>
                <c:pt idx="208">
                  <c:v>43770</c:v>
                </c:pt>
                <c:pt idx="209">
                  <c:v>43773</c:v>
                </c:pt>
                <c:pt idx="210">
                  <c:v>43774</c:v>
                </c:pt>
                <c:pt idx="211">
                  <c:v>43775</c:v>
                </c:pt>
                <c:pt idx="212">
                  <c:v>43776</c:v>
                </c:pt>
                <c:pt idx="213">
                  <c:v>43777</c:v>
                </c:pt>
                <c:pt idx="214">
                  <c:v>43780</c:v>
                </c:pt>
                <c:pt idx="215">
                  <c:v>43781</c:v>
                </c:pt>
                <c:pt idx="216">
                  <c:v>43782</c:v>
                </c:pt>
                <c:pt idx="217">
                  <c:v>43783</c:v>
                </c:pt>
                <c:pt idx="218">
                  <c:v>43784</c:v>
                </c:pt>
                <c:pt idx="219">
                  <c:v>43787</c:v>
                </c:pt>
                <c:pt idx="220">
                  <c:v>43788</c:v>
                </c:pt>
                <c:pt idx="221">
                  <c:v>43789</c:v>
                </c:pt>
                <c:pt idx="222">
                  <c:v>43790</c:v>
                </c:pt>
                <c:pt idx="223">
                  <c:v>43791</c:v>
                </c:pt>
                <c:pt idx="224">
                  <c:v>43794</c:v>
                </c:pt>
                <c:pt idx="225">
                  <c:v>43795</c:v>
                </c:pt>
                <c:pt idx="226">
                  <c:v>43796</c:v>
                </c:pt>
                <c:pt idx="227">
                  <c:v>43797</c:v>
                </c:pt>
                <c:pt idx="228">
                  <c:v>43798</c:v>
                </c:pt>
                <c:pt idx="229">
                  <c:v>43801</c:v>
                </c:pt>
                <c:pt idx="230">
                  <c:v>43802</c:v>
                </c:pt>
                <c:pt idx="231">
                  <c:v>43803</c:v>
                </c:pt>
                <c:pt idx="232">
                  <c:v>43804</c:v>
                </c:pt>
                <c:pt idx="233">
                  <c:v>43805</c:v>
                </c:pt>
                <c:pt idx="234">
                  <c:v>43808</c:v>
                </c:pt>
                <c:pt idx="235">
                  <c:v>43809</c:v>
                </c:pt>
                <c:pt idx="236">
                  <c:v>43810</c:v>
                </c:pt>
                <c:pt idx="237">
                  <c:v>43811</c:v>
                </c:pt>
                <c:pt idx="238">
                  <c:v>43812</c:v>
                </c:pt>
                <c:pt idx="239">
                  <c:v>43815</c:v>
                </c:pt>
                <c:pt idx="240">
                  <c:v>43816</c:v>
                </c:pt>
                <c:pt idx="241">
                  <c:v>43817</c:v>
                </c:pt>
                <c:pt idx="242">
                  <c:v>43818</c:v>
                </c:pt>
                <c:pt idx="243">
                  <c:v>43819</c:v>
                </c:pt>
                <c:pt idx="244">
                  <c:v>43820</c:v>
                </c:pt>
                <c:pt idx="245">
                  <c:v>43822</c:v>
                </c:pt>
                <c:pt idx="246">
                  <c:v>43823</c:v>
                </c:pt>
                <c:pt idx="247">
                  <c:v>43825</c:v>
                </c:pt>
                <c:pt idx="248">
                  <c:v>43826</c:v>
                </c:pt>
                <c:pt idx="249">
                  <c:v>43827</c:v>
                </c:pt>
                <c:pt idx="250">
                  <c:v>43833</c:v>
                </c:pt>
                <c:pt idx="251">
                  <c:v>43838</c:v>
                </c:pt>
                <c:pt idx="252">
                  <c:v>43839</c:v>
                </c:pt>
                <c:pt idx="253">
                  <c:v>43840</c:v>
                </c:pt>
                <c:pt idx="254">
                  <c:v>43841</c:v>
                </c:pt>
                <c:pt idx="255">
                  <c:v>43843</c:v>
                </c:pt>
                <c:pt idx="256">
                  <c:v>43844</c:v>
                </c:pt>
                <c:pt idx="257">
                  <c:v>43845</c:v>
                </c:pt>
                <c:pt idx="258">
                  <c:v>43846</c:v>
                </c:pt>
                <c:pt idx="259">
                  <c:v>43847</c:v>
                </c:pt>
                <c:pt idx="260">
                  <c:v>43850</c:v>
                </c:pt>
                <c:pt idx="261">
                  <c:v>43851</c:v>
                </c:pt>
                <c:pt idx="262">
                  <c:v>43852</c:v>
                </c:pt>
                <c:pt idx="263">
                  <c:v>43853</c:v>
                </c:pt>
                <c:pt idx="264">
                  <c:v>43854</c:v>
                </c:pt>
                <c:pt idx="265">
                  <c:v>43857</c:v>
                </c:pt>
                <c:pt idx="266">
                  <c:v>43858</c:v>
                </c:pt>
                <c:pt idx="267">
                  <c:v>43859</c:v>
                </c:pt>
                <c:pt idx="268">
                  <c:v>43860</c:v>
                </c:pt>
                <c:pt idx="269">
                  <c:v>43861</c:v>
                </c:pt>
                <c:pt idx="270">
                  <c:v>43864</c:v>
                </c:pt>
                <c:pt idx="271">
                  <c:v>43865</c:v>
                </c:pt>
                <c:pt idx="272">
                  <c:v>43866</c:v>
                </c:pt>
                <c:pt idx="273">
                  <c:v>43867</c:v>
                </c:pt>
                <c:pt idx="274">
                  <c:v>43868</c:v>
                </c:pt>
                <c:pt idx="275">
                  <c:v>43871</c:v>
                </c:pt>
                <c:pt idx="276">
                  <c:v>43872</c:v>
                </c:pt>
                <c:pt idx="277">
                  <c:v>43873</c:v>
                </c:pt>
                <c:pt idx="278">
                  <c:v>43874</c:v>
                </c:pt>
                <c:pt idx="279">
                  <c:v>43875</c:v>
                </c:pt>
                <c:pt idx="280">
                  <c:v>43878</c:v>
                </c:pt>
                <c:pt idx="281">
                  <c:v>43879</c:v>
                </c:pt>
                <c:pt idx="282">
                  <c:v>43880</c:v>
                </c:pt>
                <c:pt idx="283">
                  <c:v>43881</c:v>
                </c:pt>
                <c:pt idx="284">
                  <c:v>43882</c:v>
                </c:pt>
                <c:pt idx="285">
                  <c:v>43885</c:v>
                </c:pt>
                <c:pt idx="286">
                  <c:v>43886</c:v>
                </c:pt>
                <c:pt idx="287">
                  <c:v>43887</c:v>
                </c:pt>
                <c:pt idx="288">
                  <c:v>43888</c:v>
                </c:pt>
                <c:pt idx="289">
                  <c:v>43889</c:v>
                </c:pt>
                <c:pt idx="290">
                  <c:v>43892</c:v>
                </c:pt>
                <c:pt idx="291">
                  <c:v>43893</c:v>
                </c:pt>
                <c:pt idx="292">
                  <c:v>43894</c:v>
                </c:pt>
                <c:pt idx="293">
                  <c:v>43895</c:v>
                </c:pt>
                <c:pt idx="294">
                  <c:v>43896</c:v>
                </c:pt>
                <c:pt idx="295">
                  <c:v>43900</c:v>
                </c:pt>
                <c:pt idx="296">
                  <c:v>43901</c:v>
                </c:pt>
                <c:pt idx="297">
                  <c:v>43902</c:v>
                </c:pt>
                <c:pt idx="298">
                  <c:v>43903</c:v>
                </c:pt>
                <c:pt idx="299">
                  <c:v>43906</c:v>
                </c:pt>
                <c:pt idx="300">
                  <c:v>43907</c:v>
                </c:pt>
                <c:pt idx="301">
                  <c:v>43908</c:v>
                </c:pt>
                <c:pt idx="302">
                  <c:v>43909</c:v>
                </c:pt>
                <c:pt idx="303">
                  <c:v>43910</c:v>
                </c:pt>
                <c:pt idx="304">
                  <c:v>43913</c:v>
                </c:pt>
                <c:pt idx="305">
                  <c:v>43914</c:v>
                </c:pt>
                <c:pt idx="306">
                  <c:v>43915</c:v>
                </c:pt>
                <c:pt idx="307">
                  <c:v>43916</c:v>
                </c:pt>
                <c:pt idx="308">
                  <c:v>43917</c:v>
                </c:pt>
                <c:pt idx="309">
                  <c:v>43920</c:v>
                </c:pt>
                <c:pt idx="310">
                  <c:v>43921</c:v>
                </c:pt>
                <c:pt idx="311">
                  <c:v>43922</c:v>
                </c:pt>
                <c:pt idx="312">
                  <c:v>43923</c:v>
                </c:pt>
                <c:pt idx="313">
                  <c:v>43924</c:v>
                </c:pt>
                <c:pt idx="314">
                  <c:v>43927</c:v>
                </c:pt>
                <c:pt idx="315">
                  <c:v>43928</c:v>
                </c:pt>
                <c:pt idx="316">
                  <c:v>43929</c:v>
                </c:pt>
                <c:pt idx="317">
                  <c:v>43930</c:v>
                </c:pt>
                <c:pt idx="318">
                  <c:v>43931</c:v>
                </c:pt>
                <c:pt idx="319">
                  <c:v>43934</c:v>
                </c:pt>
                <c:pt idx="320">
                  <c:v>43935</c:v>
                </c:pt>
                <c:pt idx="321">
                  <c:v>43936</c:v>
                </c:pt>
                <c:pt idx="322">
                  <c:v>43937</c:v>
                </c:pt>
                <c:pt idx="323">
                  <c:v>43938</c:v>
                </c:pt>
                <c:pt idx="324">
                  <c:v>43942</c:v>
                </c:pt>
                <c:pt idx="325">
                  <c:v>43943</c:v>
                </c:pt>
                <c:pt idx="326">
                  <c:v>43944</c:v>
                </c:pt>
                <c:pt idx="327">
                  <c:v>43945</c:v>
                </c:pt>
                <c:pt idx="328">
                  <c:v>43948</c:v>
                </c:pt>
                <c:pt idx="329">
                  <c:v>43949</c:v>
                </c:pt>
                <c:pt idx="330">
                  <c:v>43950</c:v>
                </c:pt>
                <c:pt idx="331">
                  <c:v>43951</c:v>
                </c:pt>
                <c:pt idx="332">
                  <c:v>43955</c:v>
                </c:pt>
                <c:pt idx="333">
                  <c:v>43956</c:v>
                </c:pt>
                <c:pt idx="334">
                  <c:v>43957</c:v>
                </c:pt>
                <c:pt idx="335">
                  <c:v>43958</c:v>
                </c:pt>
                <c:pt idx="336">
                  <c:v>43959</c:v>
                </c:pt>
                <c:pt idx="337">
                  <c:v>43963</c:v>
                </c:pt>
                <c:pt idx="338">
                  <c:v>43964</c:v>
                </c:pt>
                <c:pt idx="339">
                  <c:v>43965</c:v>
                </c:pt>
                <c:pt idx="340">
                  <c:v>43966</c:v>
                </c:pt>
                <c:pt idx="341">
                  <c:v>43969</c:v>
                </c:pt>
                <c:pt idx="342">
                  <c:v>43970</c:v>
                </c:pt>
                <c:pt idx="343">
                  <c:v>43971</c:v>
                </c:pt>
                <c:pt idx="344">
                  <c:v>43972</c:v>
                </c:pt>
                <c:pt idx="345">
                  <c:v>43973</c:v>
                </c:pt>
                <c:pt idx="346">
                  <c:v>43976</c:v>
                </c:pt>
                <c:pt idx="347">
                  <c:v>43977</c:v>
                </c:pt>
                <c:pt idx="348">
                  <c:v>43978</c:v>
                </c:pt>
                <c:pt idx="349">
                  <c:v>43979</c:v>
                </c:pt>
                <c:pt idx="350">
                  <c:v>43980</c:v>
                </c:pt>
                <c:pt idx="351">
                  <c:v>43983</c:v>
                </c:pt>
                <c:pt idx="352">
                  <c:v>43984</c:v>
                </c:pt>
                <c:pt idx="353">
                  <c:v>43985</c:v>
                </c:pt>
                <c:pt idx="354">
                  <c:v>43986</c:v>
                </c:pt>
                <c:pt idx="355">
                  <c:v>43987</c:v>
                </c:pt>
                <c:pt idx="356">
                  <c:v>43991</c:v>
                </c:pt>
                <c:pt idx="357">
                  <c:v>43992</c:v>
                </c:pt>
                <c:pt idx="358">
                  <c:v>43993</c:v>
                </c:pt>
                <c:pt idx="359">
                  <c:v>43994</c:v>
                </c:pt>
                <c:pt idx="360">
                  <c:v>43997</c:v>
                </c:pt>
                <c:pt idx="361">
                  <c:v>43998</c:v>
                </c:pt>
                <c:pt idx="362">
                  <c:v>43999</c:v>
                </c:pt>
                <c:pt idx="363">
                  <c:v>44000</c:v>
                </c:pt>
                <c:pt idx="364">
                  <c:v>44001</c:v>
                </c:pt>
                <c:pt idx="365">
                  <c:v>44004</c:v>
                </c:pt>
                <c:pt idx="366">
                  <c:v>44005</c:v>
                </c:pt>
                <c:pt idx="367">
                  <c:v>44006</c:v>
                </c:pt>
                <c:pt idx="368">
                  <c:v>44007</c:v>
                </c:pt>
                <c:pt idx="369">
                  <c:v>44008</c:v>
                </c:pt>
                <c:pt idx="370">
                  <c:v>44012</c:v>
                </c:pt>
                <c:pt idx="371">
                  <c:v>44013</c:v>
                </c:pt>
                <c:pt idx="372">
                  <c:v>44014</c:v>
                </c:pt>
                <c:pt idx="373">
                  <c:v>44015</c:v>
                </c:pt>
                <c:pt idx="374">
                  <c:v>44018</c:v>
                </c:pt>
                <c:pt idx="375">
                  <c:v>44019</c:v>
                </c:pt>
                <c:pt idx="376">
                  <c:v>44020</c:v>
                </c:pt>
                <c:pt idx="377">
                  <c:v>44021</c:v>
                </c:pt>
                <c:pt idx="378">
                  <c:v>44022</c:v>
                </c:pt>
                <c:pt idx="379">
                  <c:v>44025</c:v>
                </c:pt>
                <c:pt idx="380">
                  <c:v>44026</c:v>
                </c:pt>
                <c:pt idx="381">
                  <c:v>44027</c:v>
                </c:pt>
                <c:pt idx="382">
                  <c:v>44028</c:v>
                </c:pt>
                <c:pt idx="383">
                  <c:v>44029</c:v>
                </c:pt>
                <c:pt idx="384">
                  <c:v>44032</c:v>
                </c:pt>
                <c:pt idx="385">
                  <c:v>44033</c:v>
                </c:pt>
                <c:pt idx="386">
                  <c:v>44034</c:v>
                </c:pt>
                <c:pt idx="387">
                  <c:v>44035</c:v>
                </c:pt>
                <c:pt idx="388">
                  <c:v>44036</c:v>
                </c:pt>
                <c:pt idx="389">
                  <c:v>44039</c:v>
                </c:pt>
                <c:pt idx="390">
                  <c:v>44040</c:v>
                </c:pt>
                <c:pt idx="391">
                  <c:v>44041</c:v>
                </c:pt>
                <c:pt idx="392">
                  <c:v>44042</c:v>
                </c:pt>
                <c:pt idx="393">
                  <c:v>44043</c:v>
                </c:pt>
                <c:pt idx="394">
                  <c:v>44046</c:v>
                </c:pt>
                <c:pt idx="395">
                  <c:v>44047</c:v>
                </c:pt>
                <c:pt idx="396">
                  <c:v>44048</c:v>
                </c:pt>
                <c:pt idx="397">
                  <c:v>44049</c:v>
                </c:pt>
                <c:pt idx="398">
                  <c:v>44050</c:v>
                </c:pt>
                <c:pt idx="399">
                  <c:v>44053</c:v>
                </c:pt>
                <c:pt idx="400">
                  <c:v>44054</c:v>
                </c:pt>
                <c:pt idx="401">
                  <c:v>44055</c:v>
                </c:pt>
                <c:pt idx="402">
                  <c:v>44056</c:v>
                </c:pt>
                <c:pt idx="403">
                  <c:v>44057</c:v>
                </c:pt>
                <c:pt idx="404">
                  <c:v>44060</c:v>
                </c:pt>
                <c:pt idx="405">
                  <c:v>44061</c:v>
                </c:pt>
                <c:pt idx="406">
                  <c:v>44062</c:v>
                </c:pt>
                <c:pt idx="407">
                  <c:v>44063</c:v>
                </c:pt>
                <c:pt idx="408">
                  <c:v>44064</c:v>
                </c:pt>
                <c:pt idx="409">
                  <c:v>44068</c:v>
                </c:pt>
                <c:pt idx="410">
                  <c:v>44069</c:v>
                </c:pt>
                <c:pt idx="411">
                  <c:v>44070</c:v>
                </c:pt>
                <c:pt idx="412">
                  <c:v>44071</c:v>
                </c:pt>
                <c:pt idx="413">
                  <c:v>44074</c:v>
                </c:pt>
                <c:pt idx="414">
                  <c:v>44075</c:v>
                </c:pt>
                <c:pt idx="415">
                  <c:v>44076</c:v>
                </c:pt>
                <c:pt idx="416">
                  <c:v>44077</c:v>
                </c:pt>
                <c:pt idx="417">
                  <c:v>44078</c:v>
                </c:pt>
                <c:pt idx="418">
                  <c:v>44081</c:v>
                </c:pt>
                <c:pt idx="419">
                  <c:v>44082</c:v>
                </c:pt>
                <c:pt idx="420">
                  <c:v>44083</c:v>
                </c:pt>
                <c:pt idx="421">
                  <c:v>44084</c:v>
                </c:pt>
                <c:pt idx="422">
                  <c:v>44085</c:v>
                </c:pt>
                <c:pt idx="423">
                  <c:v>44088</c:v>
                </c:pt>
                <c:pt idx="424">
                  <c:v>44089</c:v>
                </c:pt>
                <c:pt idx="425">
                  <c:v>44090</c:v>
                </c:pt>
                <c:pt idx="426">
                  <c:v>44091</c:v>
                </c:pt>
                <c:pt idx="427">
                  <c:v>44092</c:v>
                </c:pt>
                <c:pt idx="428">
                  <c:v>44095</c:v>
                </c:pt>
                <c:pt idx="429">
                  <c:v>44096</c:v>
                </c:pt>
                <c:pt idx="430">
                  <c:v>44097</c:v>
                </c:pt>
                <c:pt idx="431">
                  <c:v>44098</c:v>
                </c:pt>
                <c:pt idx="432">
                  <c:v>44099</c:v>
                </c:pt>
                <c:pt idx="433">
                  <c:v>44102</c:v>
                </c:pt>
                <c:pt idx="434">
                  <c:v>44103</c:v>
                </c:pt>
                <c:pt idx="435">
                  <c:v>44104</c:v>
                </c:pt>
                <c:pt idx="436">
                  <c:v>44105</c:v>
                </c:pt>
                <c:pt idx="437">
                  <c:v>44106</c:v>
                </c:pt>
                <c:pt idx="438">
                  <c:v>44109</c:v>
                </c:pt>
                <c:pt idx="439">
                  <c:v>44110</c:v>
                </c:pt>
                <c:pt idx="440">
                  <c:v>44111</c:v>
                </c:pt>
                <c:pt idx="441">
                  <c:v>44112</c:v>
                </c:pt>
                <c:pt idx="442">
                  <c:v>44113</c:v>
                </c:pt>
                <c:pt idx="443">
                  <c:v>44116</c:v>
                </c:pt>
                <c:pt idx="444">
                  <c:v>44117</c:v>
                </c:pt>
                <c:pt idx="445">
                  <c:v>44119</c:v>
                </c:pt>
                <c:pt idx="446">
                  <c:v>44120</c:v>
                </c:pt>
                <c:pt idx="447">
                  <c:v>44123</c:v>
                </c:pt>
                <c:pt idx="448">
                  <c:v>44124</c:v>
                </c:pt>
                <c:pt idx="449">
                  <c:v>44125</c:v>
                </c:pt>
                <c:pt idx="450">
                  <c:v>44126</c:v>
                </c:pt>
                <c:pt idx="451">
                  <c:v>44127</c:v>
                </c:pt>
                <c:pt idx="452">
                  <c:v>44130</c:v>
                </c:pt>
                <c:pt idx="453">
                  <c:v>44131</c:v>
                </c:pt>
                <c:pt idx="454">
                  <c:v>44132</c:v>
                </c:pt>
                <c:pt idx="455">
                  <c:v>44133</c:v>
                </c:pt>
                <c:pt idx="456">
                  <c:v>44134</c:v>
                </c:pt>
                <c:pt idx="457">
                  <c:v>44137</c:v>
                </c:pt>
                <c:pt idx="458">
                  <c:v>44138</c:v>
                </c:pt>
                <c:pt idx="459">
                  <c:v>44139</c:v>
                </c:pt>
                <c:pt idx="460">
                  <c:v>44140</c:v>
                </c:pt>
                <c:pt idx="461">
                  <c:v>44141</c:v>
                </c:pt>
                <c:pt idx="462">
                  <c:v>44144</c:v>
                </c:pt>
                <c:pt idx="463">
                  <c:v>44145</c:v>
                </c:pt>
                <c:pt idx="464">
                  <c:v>44146</c:v>
                </c:pt>
                <c:pt idx="465">
                  <c:v>44147</c:v>
                </c:pt>
                <c:pt idx="466">
                  <c:v>44148</c:v>
                </c:pt>
                <c:pt idx="467">
                  <c:v>44151</c:v>
                </c:pt>
                <c:pt idx="468">
                  <c:v>44152</c:v>
                </c:pt>
                <c:pt idx="469">
                  <c:v>44153</c:v>
                </c:pt>
                <c:pt idx="470">
                  <c:v>44154</c:v>
                </c:pt>
                <c:pt idx="471">
                  <c:v>44155</c:v>
                </c:pt>
                <c:pt idx="472">
                  <c:v>44158</c:v>
                </c:pt>
                <c:pt idx="473">
                  <c:v>44159</c:v>
                </c:pt>
                <c:pt idx="474">
                  <c:v>44160</c:v>
                </c:pt>
                <c:pt idx="475">
                  <c:v>44161</c:v>
                </c:pt>
                <c:pt idx="476">
                  <c:v>44162</c:v>
                </c:pt>
                <c:pt idx="477">
                  <c:v>44165</c:v>
                </c:pt>
                <c:pt idx="478">
                  <c:v>44166</c:v>
                </c:pt>
                <c:pt idx="479">
                  <c:v>44167</c:v>
                </c:pt>
                <c:pt idx="480">
                  <c:v>44168</c:v>
                </c:pt>
                <c:pt idx="481">
                  <c:v>44169</c:v>
                </c:pt>
                <c:pt idx="482">
                  <c:v>44172</c:v>
                </c:pt>
                <c:pt idx="483">
                  <c:v>44173</c:v>
                </c:pt>
                <c:pt idx="484">
                  <c:v>44174</c:v>
                </c:pt>
                <c:pt idx="485">
                  <c:v>44175</c:v>
                </c:pt>
                <c:pt idx="486">
                  <c:v>44176</c:v>
                </c:pt>
                <c:pt idx="487">
                  <c:v>44179</c:v>
                </c:pt>
                <c:pt idx="488">
                  <c:v>44180</c:v>
                </c:pt>
                <c:pt idx="489">
                  <c:v>44181</c:v>
                </c:pt>
                <c:pt idx="490">
                  <c:v>44182</c:v>
                </c:pt>
                <c:pt idx="491">
                  <c:v>44183</c:v>
                </c:pt>
                <c:pt idx="492">
                  <c:v>44186</c:v>
                </c:pt>
                <c:pt idx="493">
                  <c:v>44187</c:v>
                </c:pt>
                <c:pt idx="494">
                  <c:v>44188</c:v>
                </c:pt>
                <c:pt idx="495">
                  <c:v>44189</c:v>
                </c:pt>
                <c:pt idx="496">
                  <c:v>44193</c:v>
                </c:pt>
                <c:pt idx="497">
                  <c:v>44194</c:v>
                </c:pt>
                <c:pt idx="498">
                  <c:v>44195</c:v>
                </c:pt>
                <c:pt idx="499">
                  <c:v>44196</c:v>
                </c:pt>
                <c:pt idx="500">
                  <c:v>44200</c:v>
                </c:pt>
                <c:pt idx="501">
                  <c:v>44201</c:v>
                </c:pt>
                <c:pt idx="502">
                  <c:v>44202</c:v>
                </c:pt>
                <c:pt idx="503">
                  <c:v>44207</c:v>
                </c:pt>
                <c:pt idx="504">
                  <c:v>44208</c:v>
                </c:pt>
                <c:pt idx="505">
                  <c:v>44209</c:v>
                </c:pt>
                <c:pt idx="506">
                  <c:v>44210</c:v>
                </c:pt>
                <c:pt idx="507">
                  <c:v>44211</c:v>
                </c:pt>
                <c:pt idx="508">
                  <c:v>44212</c:v>
                </c:pt>
                <c:pt idx="509">
                  <c:v>44214</c:v>
                </c:pt>
                <c:pt idx="510">
                  <c:v>44215</c:v>
                </c:pt>
                <c:pt idx="511">
                  <c:v>44216</c:v>
                </c:pt>
                <c:pt idx="512">
                  <c:v>44217</c:v>
                </c:pt>
                <c:pt idx="513">
                  <c:v>44218</c:v>
                </c:pt>
                <c:pt idx="514">
                  <c:v>44221</c:v>
                </c:pt>
                <c:pt idx="515">
                  <c:v>44222</c:v>
                </c:pt>
                <c:pt idx="516">
                  <c:v>44223</c:v>
                </c:pt>
                <c:pt idx="517">
                  <c:v>44224</c:v>
                </c:pt>
                <c:pt idx="518">
                  <c:v>44225</c:v>
                </c:pt>
                <c:pt idx="519">
                  <c:v>44228</c:v>
                </c:pt>
                <c:pt idx="520">
                  <c:v>44229</c:v>
                </c:pt>
                <c:pt idx="521">
                  <c:v>44230</c:v>
                </c:pt>
                <c:pt idx="522">
                  <c:v>44231</c:v>
                </c:pt>
                <c:pt idx="523">
                  <c:v>44232</c:v>
                </c:pt>
                <c:pt idx="524">
                  <c:v>44235</c:v>
                </c:pt>
                <c:pt idx="525">
                  <c:v>44236</c:v>
                </c:pt>
                <c:pt idx="526">
                  <c:v>44237</c:v>
                </c:pt>
                <c:pt idx="527">
                  <c:v>44238</c:v>
                </c:pt>
                <c:pt idx="528">
                  <c:v>44239</c:v>
                </c:pt>
                <c:pt idx="529">
                  <c:v>44242</c:v>
                </c:pt>
                <c:pt idx="530">
                  <c:v>44243</c:v>
                </c:pt>
                <c:pt idx="531">
                  <c:v>44244</c:v>
                </c:pt>
                <c:pt idx="532">
                  <c:v>44245</c:v>
                </c:pt>
                <c:pt idx="533">
                  <c:v>44246</c:v>
                </c:pt>
                <c:pt idx="534">
                  <c:v>44249</c:v>
                </c:pt>
                <c:pt idx="535">
                  <c:v>44250</c:v>
                </c:pt>
                <c:pt idx="536">
                  <c:v>44251</c:v>
                </c:pt>
                <c:pt idx="537">
                  <c:v>44252</c:v>
                </c:pt>
                <c:pt idx="538">
                  <c:v>44253</c:v>
                </c:pt>
                <c:pt idx="539">
                  <c:v>44256</c:v>
                </c:pt>
                <c:pt idx="540">
                  <c:v>44257</c:v>
                </c:pt>
                <c:pt idx="541">
                  <c:v>44258</c:v>
                </c:pt>
                <c:pt idx="542">
                  <c:v>44259</c:v>
                </c:pt>
                <c:pt idx="543">
                  <c:v>44260</c:v>
                </c:pt>
                <c:pt idx="544">
                  <c:v>44264</c:v>
                </c:pt>
                <c:pt idx="545">
                  <c:v>44265</c:v>
                </c:pt>
                <c:pt idx="546">
                  <c:v>44266</c:v>
                </c:pt>
                <c:pt idx="547">
                  <c:v>44267</c:v>
                </c:pt>
                <c:pt idx="548">
                  <c:v>44270</c:v>
                </c:pt>
                <c:pt idx="549">
                  <c:v>44271</c:v>
                </c:pt>
                <c:pt idx="550">
                  <c:v>44272</c:v>
                </c:pt>
                <c:pt idx="551">
                  <c:v>44273</c:v>
                </c:pt>
                <c:pt idx="552">
                  <c:v>44274</c:v>
                </c:pt>
                <c:pt idx="553">
                  <c:v>44277</c:v>
                </c:pt>
                <c:pt idx="554">
                  <c:v>44278</c:v>
                </c:pt>
                <c:pt idx="555">
                  <c:v>44279</c:v>
                </c:pt>
                <c:pt idx="556">
                  <c:v>44280</c:v>
                </c:pt>
                <c:pt idx="557">
                  <c:v>44281</c:v>
                </c:pt>
                <c:pt idx="558">
                  <c:v>44284</c:v>
                </c:pt>
                <c:pt idx="559">
                  <c:v>44285</c:v>
                </c:pt>
                <c:pt idx="560">
                  <c:v>44286</c:v>
                </c:pt>
                <c:pt idx="561">
                  <c:v>44287</c:v>
                </c:pt>
                <c:pt idx="562">
                  <c:v>44288</c:v>
                </c:pt>
                <c:pt idx="563">
                  <c:v>44291</c:v>
                </c:pt>
                <c:pt idx="564">
                  <c:v>44292</c:v>
                </c:pt>
                <c:pt idx="565">
                  <c:v>44293</c:v>
                </c:pt>
                <c:pt idx="566">
                  <c:v>44294</c:v>
                </c:pt>
                <c:pt idx="567">
                  <c:v>44295</c:v>
                </c:pt>
                <c:pt idx="568">
                  <c:v>44298</c:v>
                </c:pt>
                <c:pt idx="569">
                  <c:v>44299</c:v>
                </c:pt>
                <c:pt idx="570">
                  <c:v>44300</c:v>
                </c:pt>
                <c:pt idx="571">
                  <c:v>44301</c:v>
                </c:pt>
                <c:pt idx="572">
                  <c:v>44302</c:v>
                </c:pt>
                <c:pt idx="573">
                  <c:v>44305</c:v>
                </c:pt>
                <c:pt idx="574">
                  <c:v>44306</c:v>
                </c:pt>
                <c:pt idx="575">
                  <c:v>44307</c:v>
                </c:pt>
                <c:pt idx="576">
                  <c:v>44308</c:v>
                </c:pt>
                <c:pt idx="577">
                  <c:v>44309</c:v>
                </c:pt>
                <c:pt idx="578">
                  <c:v>44312</c:v>
                </c:pt>
                <c:pt idx="579">
                  <c:v>44313</c:v>
                </c:pt>
                <c:pt idx="580">
                  <c:v>44314</c:v>
                </c:pt>
                <c:pt idx="581">
                  <c:v>44315</c:v>
                </c:pt>
                <c:pt idx="582">
                  <c:v>44316</c:v>
                </c:pt>
                <c:pt idx="583">
                  <c:v>44321</c:v>
                </c:pt>
                <c:pt idx="584">
                  <c:v>44322</c:v>
                </c:pt>
                <c:pt idx="585">
                  <c:v>44323</c:v>
                </c:pt>
                <c:pt idx="586">
                  <c:v>44327</c:v>
                </c:pt>
                <c:pt idx="587">
                  <c:v>44328</c:v>
                </c:pt>
                <c:pt idx="588">
                  <c:v>44329</c:v>
                </c:pt>
                <c:pt idx="589">
                  <c:v>44330</c:v>
                </c:pt>
                <c:pt idx="590">
                  <c:v>44333</c:v>
                </c:pt>
                <c:pt idx="591">
                  <c:v>44334</c:v>
                </c:pt>
                <c:pt idx="592">
                  <c:v>44335</c:v>
                </c:pt>
                <c:pt idx="593">
                  <c:v>44336</c:v>
                </c:pt>
                <c:pt idx="594">
                  <c:v>44337</c:v>
                </c:pt>
                <c:pt idx="595">
                  <c:v>44340</c:v>
                </c:pt>
                <c:pt idx="596">
                  <c:v>44341</c:v>
                </c:pt>
                <c:pt idx="597">
                  <c:v>44342</c:v>
                </c:pt>
                <c:pt idx="598">
                  <c:v>44343</c:v>
                </c:pt>
                <c:pt idx="599">
                  <c:v>44344</c:v>
                </c:pt>
                <c:pt idx="600">
                  <c:v>44347</c:v>
                </c:pt>
                <c:pt idx="601">
                  <c:v>44348</c:v>
                </c:pt>
                <c:pt idx="602">
                  <c:v>44349</c:v>
                </c:pt>
                <c:pt idx="603">
                  <c:v>44350</c:v>
                </c:pt>
                <c:pt idx="604">
                  <c:v>44351</c:v>
                </c:pt>
                <c:pt idx="605">
                  <c:v>44354</c:v>
                </c:pt>
                <c:pt idx="606">
                  <c:v>44355</c:v>
                </c:pt>
                <c:pt idx="607">
                  <c:v>44356</c:v>
                </c:pt>
                <c:pt idx="608">
                  <c:v>44357</c:v>
                </c:pt>
                <c:pt idx="609">
                  <c:v>44358</c:v>
                </c:pt>
                <c:pt idx="610">
                  <c:v>44361</c:v>
                </c:pt>
                <c:pt idx="611">
                  <c:v>44362</c:v>
                </c:pt>
                <c:pt idx="612">
                  <c:v>44363</c:v>
                </c:pt>
                <c:pt idx="613">
                  <c:v>44364</c:v>
                </c:pt>
                <c:pt idx="614">
                  <c:v>44365</c:v>
                </c:pt>
                <c:pt idx="615">
                  <c:v>44369</c:v>
                </c:pt>
                <c:pt idx="616">
                  <c:v>44370</c:v>
                </c:pt>
                <c:pt idx="617">
                  <c:v>44371</c:v>
                </c:pt>
                <c:pt idx="618">
                  <c:v>44372</c:v>
                </c:pt>
                <c:pt idx="619">
                  <c:v>44376</c:v>
                </c:pt>
                <c:pt idx="620">
                  <c:v>44377</c:v>
                </c:pt>
                <c:pt idx="621">
                  <c:v>44378</c:v>
                </c:pt>
                <c:pt idx="622">
                  <c:v>44379</c:v>
                </c:pt>
                <c:pt idx="623">
                  <c:v>44382</c:v>
                </c:pt>
                <c:pt idx="624">
                  <c:v>44383</c:v>
                </c:pt>
                <c:pt idx="625">
                  <c:v>44384</c:v>
                </c:pt>
                <c:pt idx="626">
                  <c:v>44385</c:v>
                </c:pt>
                <c:pt idx="627">
                  <c:v>44386</c:v>
                </c:pt>
                <c:pt idx="628">
                  <c:v>44389</c:v>
                </c:pt>
                <c:pt idx="629">
                  <c:v>44390</c:v>
                </c:pt>
                <c:pt idx="630">
                  <c:v>44391</c:v>
                </c:pt>
                <c:pt idx="631">
                  <c:v>44392</c:v>
                </c:pt>
                <c:pt idx="632">
                  <c:v>44393</c:v>
                </c:pt>
                <c:pt idx="633">
                  <c:v>44396</c:v>
                </c:pt>
                <c:pt idx="634">
                  <c:v>44397</c:v>
                </c:pt>
                <c:pt idx="635">
                  <c:v>44398</c:v>
                </c:pt>
                <c:pt idx="636">
                  <c:v>44399</c:v>
                </c:pt>
                <c:pt idx="637">
                  <c:v>44400</c:v>
                </c:pt>
                <c:pt idx="638">
                  <c:v>44403</c:v>
                </c:pt>
                <c:pt idx="639">
                  <c:v>44404</c:v>
                </c:pt>
                <c:pt idx="640">
                  <c:v>44405</c:v>
                </c:pt>
                <c:pt idx="641">
                  <c:v>44406</c:v>
                </c:pt>
                <c:pt idx="642">
                  <c:v>44407</c:v>
                </c:pt>
                <c:pt idx="643">
                  <c:v>44410</c:v>
                </c:pt>
                <c:pt idx="644">
                  <c:v>44411</c:v>
                </c:pt>
                <c:pt idx="645">
                  <c:v>44412</c:v>
                </c:pt>
                <c:pt idx="646">
                  <c:v>44413</c:v>
                </c:pt>
                <c:pt idx="647">
                  <c:v>44414</c:v>
                </c:pt>
                <c:pt idx="648">
                  <c:v>44417</c:v>
                </c:pt>
                <c:pt idx="649">
                  <c:v>44418</c:v>
                </c:pt>
                <c:pt idx="650">
                  <c:v>44419</c:v>
                </c:pt>
                <c:pt idx="651">
                  <c:v>44420</c:v>
                </c:pt>
                <c:pt idx="652">
                  <c:v>44421</c:v>
                </c:pt>
                <c:pt idx="653">
                  <c:v>44424</c:v>
                </c:pt>
                <c:pt idx="654">
                  <c:v>44425</c:v>
                </c:pt>
                <c:pt idx="655">
                  <c:v>44426</c:v>
                </c:pt>
                <c:pt idx="656">
                  <c:v>44427</c:v>
                </c:pt>
                <c:pt idx="657">
                  <c:v>44428</c:v>
                </c:pt>
                <c:pt idx="658">
                  <c:v>44433</c:v>
                </c:pt>
                <c:pt idx="659">
                  <c:v>44434</c:v>
                </c:pt>
                <c:pt idx="660">
                  <c:v>44435</c:v>
                </c:pt>
                <c:pt idx="661">
                  <c:v>44436</c:v>
                </c:pt>
                <c:pt idx="662">
                  <c:v>44438</c:v>
                </c:pt>
                <c:pt idx="663">
                  <c:v>44439</c:v>
                </c:pt>
                <c:pt idx="664">
                  <c:v>44440</c:v>
                </c:pt>
                <c:pt idx="665">
                  <c:v>44441</c:v>
                </c:pt>
                <c:pt idx="666">
                  <c:v>44442</c:v>
                </c:pt>
                <c:pt idx="667">
                  <c:v>44445</c:v>
                </c:pt>
                <c:pt idx="668">
                  <c:v>44446</c:v>
                </c:pt>
                <c:pt idx="669">
                  <c:v>44447</c:v>
                </c:pt>
                <c:pt idx="670">
                  <c:v>44448</c:v>
                </c:pt>
                <c:pt idx="671">
                  <c:v>44449</c:v>
                </c:pt>
                <c:pt idx="672">
                  <c:v>44452</c:v>
                </c:pt>
                <c:pt idx="673">
                  <c:v>44453</c:v>
                </c:pt>
                <c:pt idx="674">
                  <c:v>44454</c:v>
                </c:pt>
                <c:pt idx="675">
                  <c:v>44455</c:v>
                </c:pt>
                <c:pt idx="676">
                  <c:v>44456</c:v>
                </c:pt>
                <c:pt idx="677">
                  <c:v>44459</c:v>
                </c:pt>
                <c:pt idx="678">
                  <c:v>44460</c:v>
                </c:pt>
                <c:pt idx="679">
                  <c:v>44461</c:v>
                </c:pt>
                <c:pt idx="680">
                  <c:v>44462</c:v>
                </c:pt>
                <c:pt idx="681">
                  <c:v>44463</c:v>
                </c:pt>
                <c:pt idx="682">
                  <c:v>44466</c:v>
                </c:pt>
                <c:pt idx="683">
                  <c:v>44467</c:v>
                </c:pt>
                <c:pt idx="684">
                  <c:v>44468</c:v>
                </c:pt>
                <c:pt idx="685">
                  <c:v>44469</c:v>
                </c:pt>
                <c:pt idx="686">
                  <c:v>44470</c:v>
                </c:pt>
                <c:pt idx="687">
                  <c:v>44473</c:v>
                </c:pt>
                <c:pt idx="688">
                  <c:v>44474</c:v>
                </c:pt>
                <c:pt idx="689">
                  <c:v>44475</c:v>
                </c:pt>
                <c:pt idx="690">
                  <c:v>44476</c:v>
                </c:pt>
                <c:pt idx="691">
                  <c:v>44477</c:v>
                </c:pt>
                <c:pt idx="692">
                  <c:v>44480</c:v>
                </c:pt>
                <c:pt idx="693">
                  <c:v>44481</c:v>
                </c:pt>
                <c:pt idx="694">
                  <c:v>44482</c:v>
                </c:pt>
                <c:pt idx="695">
                  <c:v>44487</c:v>
                </c:pt>
                <c:pt idx="696">
                  <c:v>44488</c:v>
                </c:pt>
                <c:pt idx="697">
                  <c:v>44489</c:v>
                </c:pt>
                <c:pt idx="698">
                  <c:v>44490</c:v>
                </c:pt>
                <c:pt idx="699">
                  <c:v>44491</c:v>
                </c:pt>
                <c:pt idx="700">
                  <c:v>44492</c:v>
                </c:pt>
                <c:pt idx="701">
                  <c:v>44494</c:v>
                </c:pt>
                <c:pt idx="702">
                  <c:v>44495</c:v>
                </c:pt>
                <c:pt idx="703">
                  <c:v>44496</c:v>
                </c:pt>
              </c:numCache>
            </c:numRef>
          </c:cat>
          <c:val>
            <c:numRef>
              <c:f>'2.6.3'!$B$4:$B$707</c:f>
              <c:numCache>
                <c:formatCode>0.0</c:formatCode>
                <c:ptCount val="704"/>
                <c:pt idx="0">
                  <c:v>18</c:v>
                </c:pt>
                <c:pt idx="1">
                  <c:v>18</c:v>
                </c:pt>
                <c:pt idx="2">
                  <c:v>18</c:v>
                </c:pt>
                <c:pt idx="3">
                  <c:v>18</c:v>
                </c:pt>
                <c:pt idx="4">
                  <c:v>18</c:v>
                </c:pt>
                <c:pt idx="5">
                  <c:v>18</c:v>
                </c:pt>
                <c:pt idx="6">
                  <c:v>18</c:v>
                </c:pt>
                <c:pt idx="7">
                  <c:v>18</c:v>
                </c:pt>
                <c:pt idx="8">
                  <c:v>18</c:v>
                </c:pt>
                <c:pt idx="9">
                  <c:v>18</c:v>
                </c:pt>
                <c:pt idx="10">
                  <c:v>18</c:v>
                </c:pt>
                <c:pt idx="11">
                  <c:v>18</c:v>
                </c:pt>
                <c:pt idx="12">
                  <c:v>18</c:v>
                </c:pt>
                <c:pt idx="13">
                  <c:v>18</c:v>
                </c:pt>
                <c:pt idx="14">
                  <c:v>18</c:v>
                </c:pt>
                <c:pt idx="15">
                  <c:v>18</c:v>
                </c:pt>
                <c:pt idx="16">
                  <c:v>18</c:v>
                </c:pt>
                <c:pt idx="17">
                  <c:v>18</c:v>
                </c:pt>
                <c:pt idx="18">
                  <c:v>18</c:v>
                </c:pt>
                <c:pt idx="19">
                  <c:v>18</c:v>
                </c:pt>
                <c:pt idx="20">
                  <c:v>18</c:v>
                </c:pt>
                <c:pt idx="21">
                  <c:v>18</c:v>
                </c:pt>
                <c:pt idx="22">
                  <c:v>18</c:v>
                </c:pt>
                <c:pt idx="23">
                  <c:v>18</c:v>
                </c:pt>
                <c:pt idx="24">
                  <c:v>18</c:v>
                </c:pt>
                <c:pt idx="25">
                  <c:v>18</c:v>
                </c:pt>
                <c:pt idx="26">
                  <c:v>18</c:v>
                </c:pt>
                <c:pt idx="27">
                  <c:v>18</c:v>
                </c:pt>
                <c:pt idx="28">
                  <c:v>18</c:v>
                </c:pt>
                <c:pt idx="29">
                  <c:v>18</c:v>
                </c:pt>
                <c:pt idx="30">
                  <c:v>18</c:v>
                </c:pt>
                <c:pt idx="31">
                  <c:v>18</c:v>
                </c:pt>
                <c:pt idx="32">
                  <c:v>18</c:v>
                </c:pt>
                <c:pt idx="33">
                  <c:v>18</c:v>
                </c:pt>
                <c:pt idx="34">
                  <c:v>18</c:v>
                </c:pt>
                <c:pt idx="35">
                  <c:v>18</c:v>
                </c:pt>
                <c:pt idx="36">
                  <c:v>18</c:v>
                </c:pt>
                <c:pt idx="37">
                  <c:v>18</c:v>
                </c:pt>
                <c:pt idx="38">
                  <c:v>18</c:v>
                </c:pt>
                <c:pt idx="39">
                  <c:v>18</c:v>
                </c:pt>
                <c:pt idx="40">
                  <c:v>18</c:v>
                </c:pt>
                <c:pt idx="41">
                  <c:v>18</c:v>
                </c:pt>
                <c:pt idx="42">
                  <c:v>18</c:v>
                </c:pt>
                <c:pt idx="43">
                  <c:v>18</c:v>
                </c:pt>
                <c:pt idx="44">
                  <c:v>18</c:v>
                </c:pt>
                <c:pt idx="45">
                  <c:v>18</c:v>
                </c:pt>
                <c:pt idx="46">
                  <c:v>18</c:v>
                </c:pt>
                <c:pt idx="47">
                  <c:v>18</c:v>
                </c:pt>
                <c:pt idx="48">
                  <c:v>18</c:v>
                </c:pt>
                <c:pt idx="49">
                  <c:v>18</c:v>
                </c:pt>
                <c:pt idx="50">
                  <c:v>18</c:v>
                </c:pt>
                <c:pt idx="51">
                  <c:v>18</c:v>
                </c:pt>
                <c:pt idx="52">
                  <c:v>18</c:v>
                </c:pt>
                <c:pt idx="53">
                  <c:v>18</c:v>
                </c:pt>
                <c:pt idx="54">
                  <c:v>18</c:v>
                </c:pt>
                <c:pt idx="55">
                  <c:v>18</c:v>
                </c:pt>
                <c:pt idx="56">
                  <c:v>18</c:v>
                </c:pt>
                <c:pt idx="57">
                  <c:v>18</c:v>
                </c:pt>
                <c:pt idx="58">
                  <c:v>18</c:v>
                </c:pt>
                <c:pt idx="59">
                  <c:v>18</c:v>
                </c:pt>
                <c:pt idx="60">
                  <c:v>18</c:v>
                </c:pt>
                <c:pt idx="61">
                  <c:v>18</c:v>
                </c:pt>
                <c:pt idx="62">
                  <c:v>18</c:v>
                </c:pt>
                <c:pt idx="63">
                  <c:v>18</c:v>
                </c:pt>
                <c:pt idx="64">
                  <c:v>18</c:v>
                </c:pt>
                <c:pt idx="65">
                  <c:v>18</c:v>
                </c:pt>
                <c:pt idx="66">
                  <c:v>18</c:v>
                </c:pt>
                <c:pt idx="67">
                  <c:v>18</c:v>
                </c:pt>
                <c:pt idx="68">
                  <c:v>18</c:v>
                </c:pt>
                <c:pt idx="69">
                  <c:v>18</c:v>
                </c:pt>
                <c:pt idx="70">
                  <c:v>18</c:v>
                </c:pt>
                <c:pt idx="71">
                  <c:v>18</c:v>
                </c:pt>
                <c:pt idx="72">
                  <c:v>18</c:v>
                </c:pt>
                <c:pt idx="73">
                  <c:v>18</c:v>
                </c:pt>
                <c:pt idx="74">
                  <c:v>18</c:v>
                </c:pt>
                <c:pt idx="75">
                  <c:v>18</c:v>
                </c:pt>
                <c:pt idx="76">
                  <c:v>18</c:v>
                </c:pt>
                <c:pt idx="77">
                  <c:v>18</c:v>
                </c:pt>
                <c:pt idx="78">
                  <c:v>18</c:v>
                </c:pt>
                <c:pt idx="79">
                  <c:v>18</c:v>
                </c:pt>
                <c:pt idx="80">
                  <c:v>17.5</c:v>
                </c:pt>
                <c:pt idx="81">
                  <c:v>17.5</c:v>
                </c:pt>
                <c:pt idx="82">
                  <c:v>17.5</c:v>
                </c:pt>
                <c:pt idx="83">
                  <c:v>17.5</c:v>
                </c:pt>
                <c:pt idx="84">
                  <c:v>17.5</c:v>
                </c:pt>
                <c:pt idx="85">
                  <c:v>17.5</c:v>
                </c:pt>
                <c:pt idx="86">
                  <c:v>17.5</c:v>
                </c:pt>
                <c:pt idx="87">
                  <c:v>17.5</c:v>
                </c:pt>
                <c:pt idx="88">
                  <c:v>17.5</c:v>
                </c:pt>
                <c:pt idx="89">
                  <c:v>17.5</c:v>
                </c:pt>
                <c:pt idx="90">
                  <c:v>17.5</c:v>
                </c:pt>
                <c:pt idx="91">
                  <c:v>17.5</c:v>
                </c:pt>
                <c:pt idx="92">
                  <c:v>17.5</c:v>
                </c:pt>
                <c:pt idx="93">
                  <c:v>17.5</c:v>
                </c:pt>
                <c:pt idx="94">
                  <c:v>17.5</c:v>
                </c:pt>
                <c:pt idx="95">
                  <c:v>17.5</c:v>
                </c:pt>
                <c:pt idx="96">
                  <c:v>17.5</c:v>
                </c:pt>
                <c:pt idx="97">
                  <c:v>17.5</c:v>
                </c:pt>
                <c:pt idx="98">
                  <c:v>17.5</c:v>
                </c:pt>
                <c:pt idx="99">
                  <c:v>17.5</c:v>
                </c:pt>
                <c:pt idx="100">
                  <c:v>17.5</c:v>
                </c:pt>
                <c:pt idx="101">
                  <c:v>17.5</c:v>
                </c:pt>
                <c:pt idx="102">
                  <c:v>17.5</c:v>
                </c:pt>
                <c:pt idx="103">
                  <c:v>17.5</c:v>
                </c:pt>
                <c:pt idx="104">
                  <c:v>17.5</c:v>
                </c:pt>
                <c:pt idx="105">
                  <c:v>17.5</c:v>
                </c:pt>
                <c:pt idx="106">
                  <c:v>17.5</c:v>
                </c:pt>
                <c:pt idx="107">
                  <c:v>17.5</c:v>
                </c:pt>
                <c:pt idx="108">
                  <c:v>17.5</c:v>
                </c:pt>
                <c:pt idx="109">
                  <c:v>17.5</c:v>
                </c:pt>
                <c:pt idx="110">
                  <c:v>17.5</c:v>
                </c:pt>
                <c:pt idx="111">
                  <c:v>17.5</c:v>
                </c:pt>
                <c:pt idx="112">
                  <c:v>17.5</c:v>
                </c:pt>
                <c:pt idx="113">
                  <c:v>17.5</c:v>
                </c:pt>
                <c:pt idx="114">
                  <c:v>17.5</c:v>
                </c:pt>
                <c:pt idx="115">
                  <c:v>17.5</c:v>
                </c:pt>
                <c:pt idx="116">
                  <c:v>17.5</c:v>
                </c:pt>
                <c:pt idx="117">
                  <c:v>17.5</c:v>
                </c:pt>
                <c:pt idx="118">
                  <c:v>17.5</c:v>
                </c:pt>
                <c:pt idx="119">
                  <c:v>17.5</c:v>
                </c:pt>
                <c:pt idx="120">
                  <c:v>17.5</c:v>
                </c:pt>
                <c:pt idx="121">
                  <c:v>17.5</c:v>
                </c:pt>
                <c:pt idx="122">
                  <c:v>17.5</c:v>
                </c:pt>
                <c:pt idx="123">
                  <c:v>17.5</c:v>
                </c:pt>
                <c:pt idx="124">
                  <c:v>17.5</c:v>
                </c:pt>
                <c:pt idx="125">
                  <c:v>17.5</c:v>
                </c:pt>
                <c:pt idx="126">
                  <c:v>17.5</c:v>
                </c:pt>
                <c:pt idx="127">
                  <c:v>17.5</c:v>
                </c:pt>
                <c:pt idx="128">
                  <c:v>17.5</c:v>
                </c:pt>
                <c:pt idx="129">
                  <c:v>17.5</c:v>
                </c:pt>
                <c:pt idx="130">
                  <c:v>17.5</c:v>
                </c:pt>
                <c:pt idx="131">
                  <c:v>17.5</c:v>
                </c:pt>
                <c:pt idx="132">
                  <c:v>17.5</c:v>
                </c:pt>
                <c:pt idx="133">
                  <c:v>17.5</c:v>
                </c:pt>
                <c:pt idx="134">
                  <c:v>17.5</c:v>
                </c:pt>
                <c:pt idx="135">
                  <c:v>17</c:v>
                </c:pt>
                <c:pt idx="136">
                  <c:v>17</c:v>
                </c:pt>
                <c:pt idx="137">
                  <c:v>17</c:v>
                </c:pt>
                <c:pt idx="138">
                  <c:v>17</c:v>
                </c:pt>
                <c:pt idx="139">
                  <c:v>17</c:v>
                </c:pt>
                <c:pt idx="140">
                  <c:v>17</c:v>
                </c:pt>
                <c:pt idx="141">
                  <c:v>17</c:v>
                </c:pt>
                <c:pt idx="142">
                  <c:v>17</c:v>
                </c:pt>
                <c:pt idx="143">
                  <c:v>17</c:v>
                </c:pt>
                <c:pt idx="144">
                  <c:v>17</c:v>
                </c:pt>
                <c:pt idx="145">
                  <c:v>17</c:v>
                </c:pt>
                <c:pt idx="146">
                  <c:v>17</c:v>
                </c:pt>
                <c:pt idx="147">
                  <c:v>17</c:v>
                </c:pt>
                <c:pt idx="148">
                  <c:v>17</c:v>
                </c:pt>
                <c:pt idx="149">
                  <c:v>17</c:v>
                </c:pt>
                <c:pt idx="150">
                  <c:v>17</c:v>
                </c:pt>
                <c:pt idx="151">
                  <c:v>17</c:v>
                </c:pt>
                <c:pt idx="152">
                  <c:v>17</c:v>
                </c:pt>
                <c:pt idx="153">
                  <c:v>17</c:v>
                </c:pt>
                <c:pt idx="154">
                  <c:v>17</c:v>
                </c:pt>
                <c:pt idx="155">
                  <c:v>17</c:v>
                </c:pt>
                <c:pt idx="156">
                  <c:v>17</c:v>
                </c:pt>
                <c:pt idx="157">
                  <c:v>17</c:v>
                </c:pt>
                <c:pt idx="158">
                  <c:v>17</c:v>
                </c:pt>
                <c:pt idx="159">
                  <c:v>17</c:v>
                </c:pt>
                <c:pt idx="160">
                  <c:v>17</c:v>
                </c:pt>
                <c:pt idx="161">
                  <c:v>17</c:v>
                </c:pt>
                <c:pt idx="162">
                  <c:v>17</c:v>
                </c:pt>
                <c:pt idx="163">
                  <c:v>17</c:v>
                </c:pt>
                <c:pt idx="164">
                  <c:v>17</c:v>
                </c:pt>
                <c:pt idx="165">
                  <c:v>17</c:v>
                </c:pt>
                <c:pt idx="166">
                  <c:v>17</c:v>
                </c:pt>
                <c:pt idx="167">
                  <c:v>17</c:v>
                </c:pt>
                <c:pt idx="168">
                  <c:v>17</c:v>
                </c:pt>
                <c:pt idx="169">
                  <c:v>16.5</c:v>
                </c:pt>
                <c:pt idx="170">
                  <c:v>16.5</c:v>
                </c:pt>
                <c:pt idx="171">
                  <c:v>16.5</c:v>
                </c:pt>
                <c:pt idx="172">
                  <c:v>16.5</c:v>
                </c:pt>
                <c:pt idx="173">
                  <c:v>16.5</c:v>
                </c:pt>
                <c:pt idx="174">
                  <c:v>16.5</c:v>
                </c:pt>
                <c:pt idx="175">
                  <c:v>16.5</c:v>
                </c:pt>
                <c:pt idx="176">
                  <c:v>16.5</c:v>
                </c:pt>
                <c:pt idx="177">
                  <c:v>16.5</c:v>
                </c:pt>
                <c:pt idx="178">
                  <c:v>16.5</c:v>
                </c:pt>
                <c:pt idx="179">
                  <c:v>16.5</c:v>
                </c:pt>
                <c:pt idx="180">
                  <c:v>16.5</c:v>
                </c:pt>
                <c:pt idx="181">
                  <c:v>16.5</c:v>
                </c:pt>
                <c:pt idx="182">
                  <c:v>16.5</c:v>
                </c:pt>
                <c:pt idx="183">
                  <c:v>16.5</c:v>
                </c:pt>
                <c:pt idx="184">
                  <c:v>16.5</c:v>
                </c:pt>
                <c:pt idx="185">
                  <c:v>16.5</c:v>
                </c:pt>
                <c:pt idx="186">
                  <c:v>16.5</c:v>
                </c:pt>
                <c:pt idx="187">
                  <c:v>16.5</c:v>
                </c:pt>
                <c:pt idx="188">
                  <c:v>16.5</c:v>
                </c:pt>
                <c:pt idx="189">
                  <c:v>16.5</c:v>
                </c:pt>
                <c:pt idx="190">
                  <c:v>16.5</c:v>
                </c:pt>
                <c:pt idx="191">
                  <c:v>16.5</c:v>
                </c:pt>
                <c:pt idx="192">
                  <c:v>16.5</c:v>
                </c:pt>
                <c:pt idx="193">
                  <c:v>16.5</c:v>
                </c:pt>
                <c:pt idx="194">
                  <c:v>16.5</c:v>
                </c:pt>
                <c:pt idx="195">
                  <c:v>16.5</c:v>
                </c:pt>
                <c:pt idx="196">
                  <c:v>16.5</c:v>
                </c:pt>
                <c:pt idx="197">
                  <c:v>16.5</c:v>
                </c:pt>
                <c:pt idx="198">
                  <c:v>16.5</c:v>
                </c:pt>
                <c:pt idx="199">
                  <c:v>16.5</c:v>
                </c:pt>
                <c:pt idx="200">
                  <c:v>16.5</c:v>
                </c:pt>
                <c:pt idx="201">
                  <c:v>16.5</c:v>
                </c:pt>
                <c:pt idx="202">
                  <c:v>16.5</c:v>
                </c:pt>
                <c:pt idx="203">
                  <c:v>15.5</c:v>
                </c:pt>
                <c:pt idx="204">
                  <c:v>15.5</c:v>
                </c:pt>
                <c:pt idx="205">
                  <c:v>15.5</c:v>
                </c:pt>
                <c:pt idx="206">
                  <c:v>15.5</c:v>
                </c:pt>
                <c:pt idx="207">
                  <c:v>15.5</c:v>
                </c:pt>
                <c:pt idx="208">
                  <c:v>15.5</c:v>
                </c:pt>
                <c:pt idx="209">
                  <c:v>15.5</c:v>
                </c:pt>
                <c:pt idx="210">
                  <c:v>15.5</c:v>
                </c:pt>
                <c:pt idx="211">
                  <c:v>15.5</c:v>
                </c:pt>
                <c:pt idx="212">
                  <c:v>15.5</c:v>
                </c:pt>
                <c:pt idx="213">
                  <c:v>15.5</c:v>
                </c:pt>
                <c:pt idx="214">
                  <c:v>15.5</c:v>
                </c:pt>
                <c:pt idx="215">
                  <c:v>15.5</c:v>
                </c:pt>
                <c:pt idx="216">
                  <c:v>15.5</c:v>
                </c:pt>
                <c:pt idx="217">
                  <c:v>15.5</c:v>
                </c:pt>
                <c:pt idx="218">
                  <c:v>15.5</c:v>
                </c:pt>
                <c:pt idx="219">
                  <c:v>15.5</c:v>
                </c:pt>
                <c:pt idx="220">
                  <c:v>15.5</c:v>
                </c:pt>
                <c:pt idx="221">
                  <c:v>15.5</c:v>
                </c:pt>
                <c:pt idx="222">
                  <c:v>15.5</c:v>
                </c:pt>
                <c:pt idx="223">
                  <c:v>15.5</c:v>
                </c:pt>
                <c:pt idx="224">
                  <c:v>15.5</c:v>
                </c:pt>
                <c:pt idx="225">
                  <c:v>15.5</c:v>
                </c:pt>
                <c:pt idx="226">
                  <c:v>15.5</c:v>
                </c:pt>
                <c:pt idx="227">
                  <c:v>15.5</c:v>
                </c:pt>
                <c:pt idx="228">
                  <c:v>15.5</c:v>
                </c:pt>
                <c:pt idx="229">
                  <c:v>15.5</c:v>
                </c:pt>
                <c:pt idx="230">
                  <c:v>15.5</c:v>
                </c:pt>
                <c:pt idx="231">
                  <c:v>15.5</c:v>
                </c:pt>
                <c:pt idx="232">
                  <c:v>15.5</c:v>
                </c:pt>
                <c:pt idx="233">
                  <c:v>15.5</c:v>
                </c:pt>
                <c:pt idx="234">
                  <c:v>15.5</c:v>
                </c:pt>
                <c:pt idx="235">
                  <c:v>15.5</c:v>
                </c:pt>
                <c:pt idx="236">
                  <c:v>15.5</c:v>
                </c:pt>
                <c:pt idx="237">
                  <c:v>15.5</c:v>
                </c:pt>
                <c:pt idx="238">
                  <c:v>13.5</c:v>
                </c:pt>
                <c:pt idx="239">
                  <c:v>13.5</c:v>
                </c:pt>
                <c:pt idx="240">
                  <c:v>13.5</c:v>
                </c:pt>
                <c:pt idx="241">
                  <c:v>13.5</c:v>
                </c:pt>
                <c:pt idx="242">
                  <c:v>13.5</c:v>
                </c:pt>
                <c:pt idx="243">
                  <c:v>13.5</c:v>
                </c:pt>
                <c:pt idx="244">
                  <c:v>13.5</c:v>
                </c:pt>
                <c:pt idx="245">
                  <c:v>13.5</c:v>
                </c:pt>
                <c:pt idx="246">
                  <c:v>13.5</c:v>
                </c:pt>
                <c:pt idx="247">
                  <c:v>13.5</c:v>
                </c:pt>
                <c:pt idx="248">
                  <c:v>13.5</c:v>
                </c:pt>
                <c:pt idx="249">
                  <c:v>13.5</c:v>
                </c:pt>
                <c:pt idx="250">
                  <c:v>13.5</c:v>
                </c:pt>
                <c:pt idx="251">
                  <c:v>13.5</c:v>
                </c:pt>
                <c:pt idx="252">
                  <c:v>13.5</c:v>
                </c:pt>
                <c:pt idx="253">
                  <c:v>13.5</c:v>
                </c:pt>
                <c:pt idx="254">
                  <c:v>13.5</c:v>
                </c:pt>
                <c:pt idx="255">
                  <c:v>13.5</c:v>
                </c:pt>
                <c:pt idx="256">
                  <c:v>13.5</c:v>
                </c:pt>
                <c:pt idx="257">
                  <c:v>13.5</c:v>
                </c:pt>
                <c:pt idx="258">
                  <c:v>13.5</c:v>
                </c:pt>
                <c:pt idx="259">
                  <c:v>13.5</c:v>
                </c:pt>
                <c:pt idx="260">
                  <c:v>13.5</c:v>
                </c:pt>
                <c:pt idx="261">
                  <c:v>13.5</c:v>
                </c:pt>
                <c:pt idx="262">
                  <c:v>13.5</c:v>
                </c:pt>
                <c:pt idx="263">
                  <c:v>13.5</c:v>
                </c:pt>
                <c:pt idx="264">
                  <c:v>13.5</c:v>
                </c:pt>
                <c:pt idx="265">
                  <c:v>13.5</c:v>
                </c:pt>
                <c:pt idx="266">
                  <c:v>13.5</c:v>
                </c:pt>
                <c:pt idx="267">
                  <c:v>13.5</c:v>
                </c:pt>
                <c:pt idx="268">
                  <c:v>13.5</c:v>
                </c:pt>
                <c:pt idx="269">
                  <c:v>11</c:v>
                </c:pt>
                <c:pt idx="270">
                  <c:v>11</c:v>
                </c:pt>
                <c:pt idx="271">
                  <c:v>11</c:v>
                </c:pt>
                <c:pt idx="272">
                  <c:v>11</c:v>
                </c:pt>
                <c:pt idx="273">
                  <c:v>11</c:v>
                </c:pt>
                <c:pt idx="274">
                  <c:v>11</c:v>
                </c:pt>
                <c:pt idx="275">
                  <c:v>11</c:v>
                </c:pt>
                <c:pt idx="276">
                  <c:v>11</c:v>
                </c:pt>
                <c:pt idx="277">
                  <c:v>11</c:v>
                </c:pt>
                <c:pt idx="278">
                  <c:v>11</c:v>
                </c:pt>
                <c:pt idx="279">
                  <c:v>11</c:v>
                </c:pt>
                <c:pt idx="280">
                  <c:v>11</c:v>
                </c:pt>
                <c:pt idx="281">
                  <c:v>11</c:v>
                </c:pt>
                <c:pt idx="282">
                  <c:v>11</c:v>
                </c:pt>
                <c:pt idx="283">
                  <c:v>11</c:v>
                </c:pt>
                <c:pt idx="284">
                  <c:v>11</c:v>
                </c:pt>
                <c:pt idx="285">
                  <c:v>11</c:v>
                </c:pt>
                <c:pt idx="286">
                  <c:v>11</c:v>
                </c:pt>
                <c:pt idx="287">
                  <c:v>11</c:v>
                </c:pt>
                <c:pt idx="288">
                  <c:v>11</c:v>
                </c:pt>
                <c:pt idx="289">
                  <c:v>11</c:v>
                </c:pt>
                <c:pt idx="290">
                  <c:v>11</c:v>
                </c:pt>
                <c:pt idx="291">
                  <c:v>11</c:v>
                </c:pt>
                <c:pt idx="292">
                  <c:v>11</c:v>
                </c:pt>
                <c:pt idx="293">
                  <c:v>11</c:v>
                </c:pt>
                <c:pt idx="294">
                  <c:v>11</c:v>
                </c:pt>
                <c:pt idx="295">
                  <c:v>11</c:v>
                </c:pt>
                <c:pt idx="296">
                  <c:v>11</c:v>
                </c:pt>
                <c:pt idx="297">
                  <c:v>11</c:v>
                </c:pt>
                <c:pt idx="298">
                  <c:v>10</c:v>
                </c:pt>
                <c:pt idx="299">
                  <c:v>10</c:v>
                </c:pt>
                <c:pt idx="300">
                  <c:v>10</c:v>
                </c:pt>
                <c:pt idx="301">
                  <c:v>10</c:v>
                </c:pt>
                <c:pt idx="302">
                  <c:v>10</c:v>
                </c:pt>
                <c:pt idx="303">
                  <c:v>10</c:v>
                </c:pt>
                <c:pt idx="304">
                  <c:v>10</c:v>
                </c:pt>
                <c:pt idx="305">
                  <c:v>10</c:v>
                </c:pt>
                <c:pt idx="306">
                  <c:v>10</c:v>
                </c:pt>
                <c:pt idx="307">
                  <c:v>10</c:v>
                </c:pt>
                <c:pt idx="308">
                  <c:v>10</c:v>
                </c:pt>
                <c:pt idx="309">
                  <c:v>10</c:v>
                </c:pt>
                <c:pt idx="310">
                  <c:v>10</c:v>
                </c:pt>
                <c:pt idx="311">
                  <c:v>10</c:v>
                </c:pt>
                <c:pt idx="312">
                  <c:v>10</c:v>
                </c:pt>
                <c:pt idx="313">
                  <c:v>10</c:v>
                </c:pt>
                <c:pt idx="314">
                  <c:v>10</c:v>
                </c:pt>
                <c:pt idx="315">
                  <c:v>10</c:v>
                </c:pt>
                <c:pt idx="316">
                  <c:v>10</c:v>
                </c:pt>
                <c:pt idx="317">
                  <c:v>10</c:v>
                </c:pt>
                <c:pt idx="318">
                  <c:v>10</c:v>
                </c:pt>
                <c:pt idx="319">
                  <c:v>10</c:v>
                </c:pt>
                <c:pt idx="320">
                  <c:v>10</c:v>
                </c:pt>
                <c:pt idx="321">
                  <c:v>10</c:v>
                </c:pt>
                <c:pt idx="322">
                  <c:v>10</c:v>
                </c:pt>
                <c:pt idx="323">
                  <c:v>10</c:v>
                </c:pt>
                <c:pt idx="324">
                  <c:v>10</c:v>
                </c:pt>
                <c:pt idx="325">
                  <c:v>10</c:v>
                </c:pt>
                <c:pt idx="326">
                  <c:v>10</c:v>
                </c:pt>
                <c:pt idx="327">
                  <c:v>8</c:v>
                </c:pt>
                <c:pt idx="328">
                  <c:v>8</c:v>
                </c:pt>
                <c:pt idx="329">
                  <c:v>8</c:v>
                </c:pt>
                <c:pt idx="330">
                  <c:v>8</c:v>
                </c:pt>
                <c:pt idx="331">
                  <c:v>8</c:v>
                </c:pt>
                <c:pt idx="332">
                  <c:v>8</c:v>
                </c:pt>
                <c:pt idx="333">
                  <c:v>8</c:v>
                </c:pt>
                <c:pt idx="334">
                  <c:v>8</c:v>
                </c:pt>
                <c:pt idx="335">
                  <c:v>8</c:v>
                </c:pt>
                <c:pt idx="336">
                  <c:v>8</c:v>
                </c:pt>
                <c:pt idx="337">
                  <c:v>8</c:v>
                </c:pt>
                <c:pt idx="338">
                  <c:v>8</c:v>
                </c:pt>
                <c:pt idx="339">
                  <c:v>8</c:v>
                </c:pt>
                <c:pt idx="340">
                  <c:v>8</c:v>
                </c:pt>
                <c:pt idx="341">
                  <c:v>8</c:v>
                </c:pt>
                <c:pt idx="342">
                  <c:v>8</c:v>
                </c:pt>
                <c:pt idx="343">
                  <c:v>8</c:v>
                </c:pt>
                <c:pt idx="344">
                  <c:v>8</c:v>
                </c:pt>
                <c:pt idx="345">
                  <c:v>8</c:v>
                </c:pt>
                <c:pt idx="346">
                  <c:v>8</c:v>
                </c:pt>
                <c:pt idx="347">
                  <c:v>8</c:v>
                </c:pt>
                <c:pt idx="348">
                  <c:v>8</c:v>
                </c:pt>
                <c:pt idx="349">
                  <c:v>8</c:v>
                </c:pt>
                <c:pt idx="350">
                  <c:v>8</c:v>
                </c:pt>
                <c:pt idx="351">
                  <c:v>8</c:v>
                </c:pt>
                <c:pt idx="352">
                  <c:v>8</c:v>
                </c:pt>
                <c:pt idx="353">
                  <c:v>8</c:v>
                </c:pt>
                <c:pt idx="354">
                  <c:v>8</c:v>
                </c:pt>
                <c:pt idx="355">
                  <c:v>8</c:v>
                </c:pt>
                <c:pt idx="356">
                  <c:v>8</c:v>
                </c:pt>
                <c:pt idx="357">
                  <c:v>8</c:v>
                </c:pt>
                <c:pt idx="358">
                  <c:v>8</c:v>
                </c:pt>
                <c:pt idx="359">
                  <c:v>6</c:v>
                </c:pt>
                <c:pt idx="360">
                  <c:v>6</c:v>
                </c:pt>
                <c:pt idx="361">
                  <c:v>6</c:v>
                </c:pt>
                <c:pt idx="362">
                  <c:v>6</c:v>
                </c:pt>
                <c:pt idx="363">
                  <c:v>6</c:v>
                </c:pt>
                <c:pt idx="364">
                  <c:v>6</c:v>
                </c:pt>
                <c:pt idx="365">
                  <c:v>6</c:v>
                </c:pt>
                <c:pt idx="366">
                  <c:v>6</c:v>
                </c:pt>
                <c:pt idx="367">
                  <c:v>6</c:v>
                </c:pt>
                <c:pt idx="368">
                  <c:v>6</c:v>
                </c:pt>
                <c:pt idx="369">
                  <c:v>6</c:v>
                </c:pt>
                <c:pt idx="370">
                  <c:v>6</c:v>
                </c:pt>
                <c:pt idx="371">
                  <c:v>6</c:v>
                </c:pt>
                <c:pt idx="372">
                  <c:v>6</c:v>
                </c:pt>
                <c:pt idx="373">
                  <c:v>6</c:v>
                </c:pt>
                <c:pt idx="374">
                  <c:v>6</c:v>
                </c:pt>
                <c:pt idx="375">
                  <c:v>6</c:v>
                </c:pt>
                <c:pt idx="376">
                  <c:v>6</c:v>
                </c:pt>
                <c:pt idx="377">
                  <c:v>6</c:v>
                </c:pt>
                <c:pt idx="378">
                  <c:v>6</c:v>
                </c:pt>
                <c:pt idx="379">
                  <c:v>6</c:v>
                </c:pt>
                <c:pt idx="380">
                  <c:v>6</c:v>
                </c:pt>
                <c:pt idx="381">
                  <c:v>6</c:v>
                </c:pt>
                <c:pt idx="382">
                  <c:v>6</c:v>
                </c:pt>
                <c:pt idx="383">
                  <c:v>6</c:v>
                </c:pt>
                <c:pt idx="384">
                  <c:v>6</c:v>
                </c:pt>
                <c:pt idx="385">
                  <c:v>6</c:v>
                </c:pt>
                <c:pt idx="386">
                  <c:v>6</c:v>
                </c:pt>
                <c:pt idx="387">
                  <c:v>6</c:v>
                </c:pt>
                <c:pt idx="388">
                  <c:v>6</c:v>
                </c:pt>
                <c:pt idx="389">
                  <c:v>6</c:v>
                </c:pt>
                <c:pt idx="390">
                  <c:v>6</c:v>
                </c:pt>
                <c:pt idx="391">
                  <c:v>6</c:v>
                </c:pt>
                <c:pt idx="392">
                  <c:v>6</c:v>
                </c:pt>
                <c:pt idx="393">
                  <c:v>6</c:v>
                </c:pt>
                <c:pt idx="394">
                  <c:v>6</c:v>
                </c:pt>
                <c:pt idx="395">
                  <c:v>6</c:v>
                </c:pt>
                <c:pt idx="396">
                  <c:v>6</c:v>
                </c:pt>
                <c:pt idx="397">
                  <c:v>6</c:v>
                </c:pt>
                <c:pt idx="398">
                  <c:v>6</c:v>
                </c:pt>
                <c:pt idx="399">
                  <c:v>6</c:v>
                </c:pt>
                <c:pt idx="400">
                  <c:v>6</c:v>
                </c:pt>
                <c:pt idx="401">
                  <c:v>6</c:v>
                </c:pt>
                <c:pt idx="402">
                  <c:v>6</c:v>
                </c:pt>
                <c:pt idx="403">
                  <c:v>6</c:v>
                </c:pt>
                <c:pt idx="404">
                  <c:v>6</c:v>
                </c:pt>
                <c:pt idx="405">
                  <c:v>6</c:v>
                </c:pt>
                <c:pt idx="406">
                  <c:v>6</c:v>
                </c:pt>
                <c:pt idx="407">
                  <c:v>6</c:v>
                </c:pt>
                <c:pt idx="408">
                  <c:v>6</c:v>
                </c:pt>
                <c:pt idx="409">
                  <c:v>6</c:v>
                </c:pt>
                <c:pt idx="410">
                  <c:v>6</c:v>
                </c:pt>
                <c:pt idx="411">
                  <c:v>6</c:v>
                </c:pt>
                <c:pt idx="412">
                  <c:v>6</c:v>
                </c:pt>
                <c:pt idx="413">
                  <c:v>6</c:v>
                </c:pt>
                <c:pt idx="414">
                  <c:v>6</c:v>
                </c:pt>
                <c:pt idx="415">
                  <c:v>6</c:v>
                </c:pt>
                <c:pt idx="416">
                  <c:v>6</c:v>
                </c:pt>
                <c:pt idx="417">
                  <c:v>6</c:v>
                </c:pt>
                <c:pt idx="418">
                  <c:v>6</c:v>
                </c:pt>
                <c:pt idx="419">
                  <c:v>6</c:v>
                </c:pt>
                <c:pt idx="420">
                  <c:v>6</c:v>
                </c:pt>
                <c:pt idx="421">
                  <c:v>6</c:v>
                </c:pt>
                <c:pt idx="422">
                  <c:v>6</c:v>
                </c:pt>
                <c:pt idx="423">
                  <c:v>6</c:v>
                </c:pt>
                <c:pt idx="424">
                  <c:v>6</c:v>
                </c:pt>
                <c:pt idx="425">
                  <c:v>6</c:v>
                </c:pt>
                <c:pt idx="426">
                  <c:v>6</c:v>
                </c:pt>
                <c:pt idx="427">
                  <c:v>6</c:v>
                </c:pt>
                <c:pt idx="428">
                  <c:v>6</c:v>
                </c:pt>
                <c:pt idx="429">
                  <c:v>6</c:v>
                </c:pt>
                <c:pt idx="430">
                  <c:v>6</c:v>
                </c:pt>
                <c:pt idx="431">
                  <c:v>6</c:v>
                </c:pt>
                <c:pt idx="432">
                  <c:v>6</c:v>
                </c:pt>
                <c:pt idx="433">
                  <c:v>6</c:v>
                </c:pt>
                <c:pt idx="434">
                  <c:v>6</c:v>
                </c:pt>
                <c:pt idx="435">
                  <c:v>6</c:v>
                </c:pt>
                <c:pt idx="436">
                  <c:v>6</c:v>
                </c:pt>
                <c:pt idx="437">
                  <c:v>6</c:v>
                </c:pt>
                <c:pt idx="438">
                  <c:v>6</c:v>
                </c:pt>
                <c:pt idx="439">
                  <c:v>6</c:v>
                </c:pt>
                <c:pt idx="440">
                  <c:v>6</c:v>
                </c:pt>
                <c:pt idx="441">
                  <c:v>6</c:v>
                </c:pt>
                <c:pt idx="442">
                  <c:v>6</c:v>
                </c:pt>
                <c:pt idx="443">
                  <c:v>6</c:v>
                </c:pt>
                <c:pt idx="444">
                  <c:v>6</c:v>
                </c:pt>
                <c:pt idx="445">
                  <c:v>6</c:v>
                </c:pt>
                <c:pt idx="446">
                  <c:v>6</c:v>
                </c:pt>
                <c:pt idx="447">
                  <c:v>6</c:v>
                </c:pt>
                <c:pt idx="448">
                  <c:v>6</c:v>
                </c:pt>
                <c:pt idx="449">
                  <c:v>6</c:v>
                </c:pt>
                <c:pt idx="450">
                  <c:v>6</c:v>
                </c:pt>
                <c:pt idx="451">
                  <c:v>6</c:v>
                </c:pt>
                <c:pt idx="452">
                  <c:v>6</c:v>
                </c:pt>
                <c:pt idx="453">
                  <c:v>6</c:v>
                </c:pt>
                <c:pt idx="454">
                  <c:v>6</c:v>
                </c:pt>
                <c:pt idx="455">
                  <c:v>6</c:v>
                </c:pt>
                <c:pt idx="456">
                  <c:v>6</c:v>
                </c:pt>
                <c:pt idx="457">
                  <c:v>6</c:v>
                </c:pt>
                <c:pt idx="458">
                  <c:v>6</c:v>
                </c:pt>
                <c:pt idx="459">
                  <c:v>6</c:v>
                </c:pt>
                <c:pt idx="460">
                  <c:v>6</c:v>
                </c:pt>
                <c:pt idx="461">
                  <c:v>6</c:v>
                </c:pt>
                <c:pt idx="462">
                  <c:v>6</c:v>
                </c:pt>
                <c:pt idx="463">
                  <c:v>6</c:v>
                </c:pt>
                <c:pt idx="464">
                  <c:v>6</c:v>
                </c:pt>
                <c:pt idx="465">
                  <c:v>6</c:v>
                </c:pt>
                <c:pt idx="466">
                  <c:v>6</c:v>
                </c:pt>
                <c:pt idx="467">
                  <c:v>6</c:v>
                </c:pt>
                <c:pt idx="468">
                  <c:v>6</c:v>
                </c:pt>
                <c:pt idx="469">
                  <c:v>6</c:v>
                </c:pt>
                <c:pt idx="470">
                  <c:v>6</c:v>
                </c:pt>
                <c:pt idx="471">
                  <c:v>6</c:v>
                </c:pt>
                <c:pt idx="472">
                  <c:v>6</c:v>
                </c:pt>
                <c:pt idx="473">
                  <c:v>6</c:v>
                </c:pt>
                <c:pt idx="474">
                  <c:v>6</c:v>
                </c:pt>
                <c:pt idx="475">
                  <c:v>6</c:v>
                </c:pt>
                <c:pt idx="476">
                  <c:v>6</c:v>
                </c:pt>
                <c:pt idx="477">
                  <c:v>6</c:v>
                </c:pt>
                <c:pt idx="478">
                  <c:v>6</c:v>
                </c:pt>
                <c:pt idx="479">
                  <c:v>6</c:v>
                </c:pt>
                <c:pt idx="480">
                  <c:v>6</c:v>
                </c:pt>
                <c:pt idx="481">
                  <c:v>6</c:v>
                </c:pt>
                <c:pt idx="482">
                  <c:v>6</c:v>
                </c:pt>
                <c:pt idx="483">
                  <c:v>6</c:v>
                </c:pt>
                <c:pt idx="484">
                  <c:v>6</c:v>
                </c:pt>
                <c:pt idx="485">
                  <c:v>6</c:v>
                </c:pt>
                <c:pt idx="486">
                  <c:v>6</c:v>
                </c:pt>
                <c:pt idx="487">
                  <c:v>6</c:v>
                </c:pt>
                <c:pt idx="488">
                  <c:v>6</c:v>
                </c:pt>
                <c:pt idx="489">
                  <c:v>6</c:v>
                </c:pt>
                <c:pt idx="490">
                  <c:v>6</c:v>
                </c:pt>
                <c:pt idx="491">
                  <c:v>6</c:v>
                </c:pt>
                <c:pt idx="492">
                  <c:v>6</c:v>
                </c:pt>
                <c:pt idx="493">
                  <c:v>6</c:v>
                </c:pt>
                <c:pt idx="494">
                  <c:v>6</c:v>
                </c:pt>
                <c:pt idx="495">
                  <c:v>6</c:v>
                </c:pt>
                <c:pt idx="496">
                  <c:v>6</c:v>
                </c:pt>
                <c:pt idx="497">
                  <c:v>6</c:v>
                </c:pt>
                <c:pt idx="498">
                  <c:v>6</c:v>
                </c:pt>
                <c:pt idx="499">
                  <c:v>6</c:v>
                </c:pt>
                <c:pt idx="500">
                  <c:v>6</c:v>
                </c:pt>
                <c:pt idx="501">
                  <c:v>6</c:v>
                </c:pt>
                <c:pt idx="502">
                  <c:v>6</c:v>
                </c:pt>
                <c:pt idx="503">
                  <c:v>6</c:v>
                </c:pt>
                <c:pt idx="504">
                  <c:v>6</c:v>
                </c:pt>
                <c:pt idx="505">
                  <c:v>6</c:v>
                </c:pt>
                <c:pt idx="506">
                  <c:v>6</c:v>
                </c:pt>
                <c:pt idx="507">
                  <c:v>6</c:v>
                </c:pt>
                <c:pt idx="508">
                  <c:v>6</c:v>
                </c:pt>
                <c:pt idx="509">
                  <c:v>6</c:v>
                </c:pt>
                <c:pt idx="510">
                  <c:v>6</c:v>
                </c:pt>
                <c:pt idx="511">
                  <c:v>6</c:v>
                </c:pt>
                <c:pt idx="512">
                  <c:v>6</c:v>
                </c:pt>
                <c:pt idx="513">
                  <c:v>6</c:v>
                </c:pt>
                <c:pt idx="514">
                  <c:v>6</c:v>
                </c:pt>
                <c:pt idx="515">
                  <c:v>6</c:v>
                </c:pt>
                <c:pt idx="516">
                  <c:v>6</c:v>
                </c:pt>
                <c:pt idx="517">
                  <c:v>6</c:v>
                </c:pt>
                <c:pt idx="518">
                  <c:v>6</c:v>
                </c:pt>
                <c:pt idx="519">
                  <c:v>6</c:v>
                </c:pt>
                <c:pt idx="520">
                  <c:v>6</c:v>
                </c:pt>
                <c:pt idx="521">
                  <c:v>6</c:v>
                </c:pt>
                <c:pt idx="522">
                  <c:v>6</c:v>
                </c:pt>
                <c:pt idx="523">
                  <c:v>6</c:v>
                </c:pt>
                <c:pt idx="524">
                  <c:v>6</c:v>
                </c:pt>
                <c:pt idx="525">
                  <c:v>6</c:v>
                </c:pt>
                <c:pt idx="526">
                  <c:v>6</c:v>
                </c:pt>
                <c:pt idx="527">
                  <c:v>6</c:v>
                </c:pt>
                <c:pt idx="528">
                  <c:v>6</c:v>
                </c:pt>
                <c:pt idx="529">
                  <c:v>6</c:v>
                </c:pt>
                <c:pt idx="530">
                  <c:v>6</c:v>
                </c:pt>
                <c:pt idx="531">
                  <c:v>6</c:v>
                </c:pt>
                <c:pt idx="532">
                  <c:v>6</c:v>
                </c:pt>
                <c:pt idx="533">
                  <c:v>6</c:v>
                </c:pt>
                <c:pt idx="534">
                  <c:v>6</c:v>
                </c:pt>
                <c:pt idx="535">
                  <c:v>6</c:v>
                </c:pt>
                <c:pt idx="536">
                  <c:v>6</c:v>
                </c:pt>
                <c:pt idx="537">
                  <c:v>6</c:v>
                </c:pt>
                <c:pt idx="538">
                  <c:v>6</c:v>
                </c:pt>
                <c:pt idx="539">
                  <c:v>6</c:v>
                </c:pt>
                <c:pt idx="540">
                  <c:v>6</c:v>
                </c:pt>
                <c:pt idx="541">
                  <c:v>6</c:v>
                </c:pt>
                <c:pt idx="542">
                  <c:v>6</c:v>
                </c:pt>
                <c:pt idx="543">
                  <c:v>6.5</c:v>
                </c:pt>
                <c:pt idx="544">
                  <c:v>6.5</c:v>
                </c:pt>
                <c:pt idx="545">
                  <c:v>6.5</c:v>
                </c:pt>
                <c:pt idx="546">
                  <c:v>6.5</c:v>
                </c:pt>
                <c:pt idx="547">
                  <c:v>6.5</c:v>
                </c:pt>
                <c:pt idx="548">
                  <c:v>6.5</c:v>
                </c:pt>
                <c:pt idx="549">
                  <c:v>6.5</c:v>
                </c:pt>
                <c:pt idx="550">
                  <c:v>6.5</c:v>
                </c:pt>
                <c:pt idx="551">
                  <c:v>6.5</c:v>
                </c:pt>
                <c:pt idx="552">
                  <c:v>6.5</c:v>
                </c:pt>
                <c:pt idx="553">
                  <c:v>6.5</c:v>
                </c:pt>
                <c:pt idx="554">
                  <c:v>6.5</c:v>
                </c:pt>
                <c:pt idx="555">
                  <c:v>6.5</c:v>
                </c:pt>
                <c:pt idx="556">
                  <c:v>6.5</c:v>
                </c:pt>
                <c:pt idx="557">
                  <c:v>6.5</c:v>
                </c:pt>
                <c:pt idx="558">
                  <c:v>6.5</c:v>
                </c:pt>
                <c:pt idx="559">
                  <c:v>6.5</c:v>
                </c:pt>
                <c:pt idx="560">
                  <c:v>6.5</c:v>
                </c:pt>
                <c:pt idx="561">
                  <c:v>6.5</c:v>
                </c:pt>
                <c:pt idx="562">
                  <c:v>6.5</c:v>
                </c:pt>
                <c:pt idx="563">
                  <c:v>6.5</c:v>
                </c:pt>
                <c:pt idx="564">
                  <c:v>6.5</c:v>
                </c:pt>
                <c:pt idx="565">
                  <c:v>6.5</c:v>
                </c:pt>
                <c:pt idx="566">
                  <c:v>6.5</c:v>
                </c:pt>
                <c:pt idx="567">
                  <c:v>6.5</c:v>
                </c:pt>
                <c:pt idx="568">
                  <c:v>6.5</c:v>
                </c:pt>
                <c:pt idx="569">
                  <c:v>6.5</c:v>
                </c:pt>
                <c:pt idx="570">
                  <c:v>6.5</c:v>
                </c:pt>
                <c:pt idx="571">
                  <c:v>6.5</c:v>
                </c:pt>
                <c:pt idx="572">
                  <c:v>7.5</c:v>
                </c:pt>
                <c:pt idx="573">
                  <c:v>7.5</c:v>
                </c:pt>
                <c:pt idx="574">
                  <c:v>7.5</c:v>
                </c:pt>
                <c:pt idx="575">
                  <c:v>7.5</c:v>
                </c:pt>
                <c:pt idx="576">
                  <c:v>7.5</c:v>
                </c:pt>
                <c:pt idx="577">
                  <c:v>7.5</c:v>
                </c:pt>
                <c:pt idx="578">
                  <c:v>7.5</c:v>
                </c:pt>
                <c:pt idx="579">
                  <c:v>7.5</c:v>
                </c:pt>
                <c:pt idx="580">
                  <c:v>7.5</c:v>
                </c:pt>
                <c:pt idx="581">
                  <c:v>7.5</c:v>
                </c:pt>
                <c:pt idx="582">
                  <c:v>7.5</c:v>
                </c:pt>
                <c:pt idx="583">
                  <c:v>7.5</c:v>
                </c:pt>
                <c:pt idx="584">
                  <c:v>7.5</c:v>
                </c:pt>
                <c:pt idx="585">
                  <c:v>7.5</c:v>
                </c:pt>
                <c:pt idx="586">
                  <c:v>7.5</c:v>
                </c:pt>
                <c:pt idx="587">
                  <c:v>7.5</c:v>
                </c:pt>
                <c:pt idx="588">
                  <c:v>7.5</c:v>
                </c:pt>
                <c:pt idx="589">
                  <c:v>7.5</c:v>
                </c:pt>
                <c:pt idx="590">
                  <c:v>7.5</c:v>
                </c:pt>
                <c:pt idx="591">
                  <c:v>7.5</c:v>
                </c:pt>
                <c:pt idx="592">
                  <c:v>7.5</c:v>
                </c:pt>
                <c:pt idx="593">
                  <c:v>7.5</c:v>
                </c:pt>
                <c:pt idx="594">
                  <c:v>7.5</c:v>
                </c:pt>
                <c:pt idx="595">
                  <c:v>7.5</c:v>
                </c:pt>
                <c:pt idx="596">
                  <c:v>7.5</c:v>
                </c:pt>
                <c:pt idx="597">
                  <c:v>7.5</c:v>
                </c:pt>
                <c:pt idx="598">
                  <c:v>7.5</c:v>
                </c:pt>
                <c:pt idx="599">
                  <c:v>7.5</c:v>
                </c:pt>
                <c:pt idx="600">
                  <c:v>7.5</c:v>
                </c:pt>
                <c:pt idx="601">
                  <c:v>7.5</c:v>
                </c:pt>
                <c:pt idx="602">
                  <c:v>7.5</c:v>
                </c:pt>
                <c:pt idx="603">
                  <c:v>7.5</c:v>
                </c:pt>
                <c:pt idx="604">
                  <c:v>7.5</c:v>
                </c:pt>
                <c:pt idx="605">
                  <c:v>7.5</c:v>
                </c:pt>
                <c:pt idx="606">
                  <c:v>7.5</c:v>
                </c:pt>
                <c:pt idx="607">
                  <c:v>7.5</c:v>
                </c:pt>
                <c:pt idx="608">
                  <c:v>7.5</c:v>
                </c:pt>
                <c:pt idx="609">
                  <c:v>7.5</c:v>
                </c:pt>
                <c:pt idx="610">
                  <c:v>7.5</c:v>
                </c:pt>
                <c:pt idx="611">
                  <c:v>7.5</c:v>
                </c:pt>
                <c:pt idx="612">
                  <c:v>7.5</c:v>
                </c:pt>
                <c:pt idx="613">
                  <c:v>7.5</c:v>
                </c:pt>
                <c:pt idx="614">
                  <c:v>7.5</c:v>
                </c:pt>
                <c:pt idx="615">
                  <c:v>7.5</c:v>
                </c:pt>
                <c:pt idx="616">
                  <c:v>7.5</c:v>
                </c:pt>
                <c:pt idx="617">
                  <c:v>7.5</c:v>
                </c:pt>
                <c:pt idx="618">
                  <c:v>7.5</c:v>
                </c:pt>
                <c:pt idx="619">
                  <c:v>7.5</c:v>
                </c:pt>
                <c:pt idx="620">
                  <c:v>7.5</c:v>
                </c:pt>
                <c:pt idx="621">
                  <c:v>7.5</c:v>
                </c:pt>
                <c:pt idx="622">
                  <c:v>7.5</c:v>
                </c:pt>
                <c:pt idx="623">
                  <c:v>7.5</c:v>
                </c:pt>
                <c:pt idx="624">
                  <c:v>7.5</c:v>
                </c:pt>
                <c:pt idx="625">
                  <c:v>7.5</c:v>
                </c:pt>
                <c:pt idx="626">
                  <c:v>7.5</c:v>
                </c:pt>
                <c:pt idx="627">
                  <c:v>7.5</c:v>
                </c:pt>
                <c:pt idx="628">
                  <c:v>7.5</c:v>
                </c:pt>
                <c:pt idx="629">
                  <c:v>7.5</c:v>
                </c:pt>
                <c:pt idx="630">
                  <c:v>7.5</c:v>
                </c:pt>
                <c:pt idx="631">
                  <c:v>7.5</c:v>
                </c:pt>
                <c:pt idx="632">
                  <c:v>7.5</c:v>
                </c:pt>
                <c:pt idx="633">
                  <c:v>7.5</c:v>
                </c:pt>
                <c:pt idx="634">
                  <c:v>7.5</c:v>
                </c:pt>
                <c:pt idx="635">
                  <c:v>7.5</c:v>
                </c:pt>
                <c:pt idx="636">
                  <c:v>7.5</c:v>
                </c:pt>
                <c:pt idx="637">
                  <c:v>8</c:v>
                </c:pt>
                <c:pt idx="638">
                  <c:v>8</c:v>
                </c:pt>
                <c:pt idx="639">
                  <c:v>8</c:v>
                </c:pt>
                <c:pt idx="640">
                  <c:v>8</c:v>
                </c:pt>
                <c:pt idx="641">
                  <c:v>8</c:v>
                </c:pt>
                <c:pt idx="642">
                  <c:v>8</c:v>
                </c:pt>
                <c:pt idx="643">
                  <c:v>8</c:v>
                </c:pt>
                <c:pt idx="644">
                  <c:v>8</c:v>
                </c:pt>
                <c:pt idx="645">
                  <c:v>8</c:v>
                </c:pt>
                <c:pt idx="646">
                  <c:v>8</c:v>
                </c:pt>
                <c:pt idx="647">
                  <c:v>8</c:v>
                </c:pt>
                <c:pt idx="648">
                  <c:v>8</c:v>
                </c:pt>
                <c:pt idx="649">
                  <c:v>8</c:v>
                </c:pt>
                <c:pt idx="650">
                  <c:v>8</c:v>
                </c:pt>
                <c:pt idx="651">
                  <c:v>8</c:v>
                </c:pt>
                <c:pt idx="652">
                  <c:v>8</c:v>
                </c:pt>
                <c:pt idx="653">
                  <c:v>8</c:v>
                </c:pt>
                <c:pt idx="654">
                  <c:v>8</c:v>
                </c:pt>
                <c:pt idx="655">
                  <c:v>8</c:v>
                </c:pt>
                <c:pt idx="656">
                  <c:v>8</c:v>
                </c:pt>
                <c:pt idx="657">
                  <c:v>8</c:v>
                </c:pt>
                <c:pt idx="658">
                  <c:v>8</c:v>
                </c:pt>
                <c:pt idx="659">
                  <c:v>8</c:v>
                </c:pt>
                <c:pt idx="660">
                  <c:v>8</c:v>
                </c:pt>
                <c:pt idx="661">
                  <c:v>8</c:v>
                </c:pt>
                <c:pt idx="662">
                  <c:v>8</c:v>
                </c:pt>
                <c:pt idx="663">
                  <c:v>8</c:v>
                </c:pt>
                <c:pt idx="664">
                  <c:v>8</c:v>
                </c:pt>
                <c:pt idx="665">
                  <c:v>8</c:v>
                </c:pt>
                <c:pt idx="666">
                  <c:v>8</c:v>
                </c:pt>
                <c:pt idx="667">
                  <c:v>8</c:v>
                </c:pt>
                <c:pt idx="668">
                  <c:v>8</c:v>
                </c:pt>
                <c:pt idx="669">
                  <c:v>8</c:v>
                </c:pt>
                <c:pt idx="670">
                  <c:v>8</c:v>
                </c:pt>
                <c:pt idx="671">
                  <c:v>8.5</c:v>
                </c:pt>
                <c:pt idx="672">
                  <c:v>8.5</c:v>
                </c:pt>
                <c:pt idx="673">
                  <c:v>8.5</c:v>
                </c:pt>
                <c:pt idx="674">
                  <c:v>8.5</c:v>
                </c:pt>
                <c:pt idx="675">
                  <c:v>8.5</c:v>
                </c:pt>
                <c:pt idx="676">
                  <c:v>8.5</c:v>
                </c:pt>
                <c:pt idx="677">
                  <c:v>8.5</c:v>
                </c:pt>
                <c:pt idx="678">
                  <c:v>8.5</c:v>
                </c:pt>
                <c:pt idx="679">
                  <c:v>8.5</c:v>
                </c:pt>
                <c:pt idx="680">
                  <c:v>8.5</c:v>
                </c:pt>
                <c:pt idx="681">
                  <c:v>8.5</c:v>
                </c:pt>
                <c:pt idx="682">
                  <c:v>8.5</c:v>
                </c:pt>
                <c:pt idx="683">
                  <c:v>8.5</c:v>
                </c:pt>
                <c:pt idx="684">
                  <c:v>8.5</c:v>
                </c:pt>
                <c:pt idx="685">
                  <c:v>8.5</c:v>
                </c:pt>
                <c:pt idx="686">
                  <c:v>8.5</c:v>
                </c:pt>
                <c:pt idx="687">
                  <c:v>8.5</c:v>
                </c:pt>
                <c:pt idx="688">
                  <c:v>8.5</c:v>
                </c:pt>
                <c:pt idx="689">
                  <c:v>8.5</c:v>
                </c:pt>
                <c:pt idx="690">
                  <c:v>8.5</c:v>
                </c:pt>
                <c:pt idx="691">
                  <c:v>8.5</c:v>
                </c:pt>
                <c:pt idx="692">
                  <c:v>8.5</c:v>
                </c:pt>
                <c:pt idx="693">
                  <c:v>8.5</c:v>
                </c:pt>
                <c:pt idx="694">
                  <c:v>8.5</c:v>
                </c:pt>
                <c:pt idx="695">
                  <c:v>8.5</c:v>
                </c:pt>
                <c:pt idx="696">
                  <c:v>8.5</c:v>
                </c:pt>
                <c:pt idx="697">
                  <c:v>8.5</c:v>
                </c:pt>
                <c:pt idx="698">
                  <c:v>8.5</c:v>
                </c:pt>
                <c:pt idx="699">
                  <c:v>8.5</c:v>
                </c:pt>
                <c:pt idx="700">
                  <c:v>8.5</c:v>
                </c:pt>
                <c:pt idx="701">
                  <c:v>8.5</c:v>
                </c:pt>
                <c:pt idx="702">
                  <c:v>8.5</c:v>
                </c:pt>
                <c:pt idx="703">
                  <c:v>8.5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AE6-4A07-993E-CFB416A168D6}"/>
            </c:ext>
          </c:extLst>
        </c:ser>
        <c:ser>
          <c:idx val="3"/>
          <c:order val="4"/>
          <c:tx>
            <c:strRef>
              <c:f>'2.6.3'!$E$1</c:f>
              <c:strCache>
                <c:ptCount val="1"/>
                <c:pt idx="0">
                  <c:v>UIIR (before 22.06.2020)</c:v>
                </c:pt>
              </c:strCache>
            </c:strRef>
          </c:tx>
          <c:spPr>
            <a:ln w="12700" cap="rnd">
              <a:solidFill>
                <a:srgbClr val="DC4B64"/>
              </a:solidFill>
              <a:round/>
            </a:ln>
            <a:effectLst/>
          </c:spPr>
          <c:marker>
            <c:symbol val="none"/>
          </c:marker>
          <c:cat>
            <c:numRef>
              <c:f>'2.6.3'!$A$4:$A$707</c:f>
              <c:numCache>
                <c:formatCode>dd/mm/yy;@</c:formatCode>
                <c:ptCount val="704"/>
                <c:pt idx="0">
                  <c:v>43468</c:v>
                </c:pt>
                <c:pt idx="1">
                  <c:v>43469</c:v>
                </c:pt>
                <c:pt idx="2">
                  <c:v>43473</c:v>
                </c:pt>
                <c:pt idx="3">
                  <c:v>43474</c:v>
                </c:pt>
                <c:pt idx="4">
                  <c:v>43475</c:v>
                </c:pt>
                <c:pt idx="5">
                  <c:v>43476</c:v>
                </c:pt>
                <c:pt idx="6">
                  <c:v>43477</c:v>
                </c:pt>
                <c:pt idx="7">
                  <c:v>43479</c:v>
                </c:pt>
                <c:pt idx="8">
                  <c:v>43480</c:v>
                </c:pt>
                <c:pt idx="9">
                  <c:v>43481</c:v>
                </c:pt>
                <c:pt idx="10">
                  <c:v>43482</c:v>
                </c:pt>
                <c:pt idx="11">
                  <c:v>43483</c:v>
                </c:pt>
                <c:pt idx="12">
                  <c:v>43486</c:v>
                </c:pt>
                <c:pt idx="13">
                  <c:v>43487</c:v>
                </c:pt>
                <c:pt idx="14">
                  <c:v>43488</c:v>
                </c:pt>
                <c:pt idx="15">
                  <c:v>43489</c:v>
                </c:pt>
                <c:pt idx="16">
                  <c:v>43490</c:v>
                </c:pt>
                <c:pt idx="17">
                  <c:v>43493</c:v>
                </c:pt>
                <c:pt idx="18">
                  <c:v>43494</c:v>
                </c:pt>
                <c:pt idx="19">
                  <c:v>43495</c:v>
                </c:pt>
                <c:pt idx="20">
                  <c:v>43496</c:v>
                </c:pt>
                <c:pt idx="21">
                  <c:v>43497</c:v>
                </c:pt>
                <c:pt idx="22">
                  <c:v>43500</c:v>
                </c:pt>
                <c:pt idx="23">
                  <c:v>43501</c:v>
                </c:pt>
                <c:pt idx="24">
                  <c:v>43502</c:v>
                </c:pt>
                <c:pt idx="25">
                  <c:v>43503</c:v>
                </c:pt>
                <c:pt idx="26">
                  <c:v>43504</c:v>
                </c:pt>
                <c:pt idx="27">
                  <c:v>43507</c:v>
                </c:pt>
                <c:pt idx="28">
                  <c:v>43508</c:v>
                </c:pt>
                <c:pt idx="29">
                  <c:v>43509</c:v>
                </c:pt>
                <c:pt idx="30">
                  <c:v>43510</c:v>
                </c:pt>
                <c:pt idx="31">
                  <c:v>43511</c:v>
                </c:pt>
                <c:pt idx="32">
                  <c:v>43514</c:v>
                </c:pt>
                <c:pt idx="33">
                  <c:v>43515</c:v>
                </c:pt>
                <c:pt idx="34">
                  <c:v>43516</c:v>
                </c:pt>
                <c:pt idx="35">
                  <c:v>43517</c:v>
                </c:pt>
                <c:pt idx="36">
                  <c:v>43518</c:v>
                </c:pt>
                <c:pt idx="37">
                  <c:v>43521</c:v>
                </c:pt>
                <c:pt idx="38">
                  <c:v>43522</c:v>
                </c:pt>
                <c:pt idx="39">
                  <c:v>43523</c:v>
                </c:pt>
                <c:pt idx="40">
                  <c:v>43524</c:v>
                </c:pt>
                <c:pt idx="41">
                  <c:v>43525</c:v>
                </c:pt>
                <c:pt idx="42">
                  <c:v>43528</c:v>
                </c:pt>
                <c:pt idx="43">
                  <c:v>43529</c:v>
                </c:pt>
                <c:pt idx="44">
                  <c:v>43530</c:v>
                </c:pt>
                <c:pt idx="45">
                  <c:v>43531</c:v>
                </c:pt>
                <c:pt idx="46">
                  <c:v>43535</c:v>
                </c:pt>
                <c:pt idx="47">
                  <c:v>43536</c:v>
                </c:pt>
                <c:pt idx="48">
                  <c:v>43537</c:v>
                </c:pt>
                <c:pt idx="49">
                  <c:v>43538</c:v>
                </c:pt>
                <c:pt idx="50">
                  <c:v>43539</c:v>
                </c:pt>
                <c:pt idx="51">
                  <c:v>43542</c:v>
                </c:pt>
                <c:pt idx="52">
                  <c:v>43543</c:v>
                </c:pt>
                <c:pt idx="53">
                  <c:v>43544</c:v>
                </c:pt>
                <c:pt idx="54">
                  <c:v>43545</c:v>
                </c:pt>
                <c:pt idx="55">
                  <c:v>43546</c:v>
                </c:pt>
                <c:pt idx="56">
                  <c:v>43549</c:v>
                </c:pt>
                <c:pt idx="57">
                  <c:v>43550</c:v>
                </c:pt>
                <c:pt idx="58">
                  <c:v>43551</c:v>
                </c:pt>
                <c:pt idx="59">
                  <c:v>43552</c:v>
                </c:pt>
                <c:pt idx="60">
                  <c:v>43553</c:v>
                </c:pt>
                <c:pt idx="61">
                  <c:v>43556</c:v>
                </c:pt>
                <c:pt idx="62">
                  <c:v>43557</c:v>
                </c:pt>
                <c:pt idx="63">
                  <c:v>43558</c:v>
                </c:pt>
                <c:pt idx="64">
                  <c:v>43559</c:v>
                </c:pt>
                <c:pt idx="65">
                  <c:v>43560</c:v>
                </c:pt>
                <c:pt idx="66">
                  <c:v>43563</c:v>
                </c:pt>
                <c:pt idx="67">
                  <c:v>43564</c:v>
                </c:pt>
                <c:pt idx="68">
                  <c:v>43565</c:v>
                </c:pt>
                <c:pt idx="69">
                  <c:v>43566</c:v>
                </c:pt>
                <c:pt idx="70">
                  <c:v>43567</c:v>
                </c:pt>
                <c:pt idx="71">
                  <c:v>43570</c:v>
                </c:pt>
                <c:pt idx="72">
                  <c:v>43571</c:v>
                </c:pt>
                <c:pt idx="73">
                  <c:v>43572</c:v>
                </c:pt>
                <c:pt idx="74">
                  <c:v>43573</c:v>
                </c:pt>
                <c:pt idx="75">
                  <c:v>43574</c:v>
                </c:pt>
                <c:pt idx="76">
                  <c:v>43577</c:v>
                </c:pt>
                <c:pt idx="77">
                  <c:v>43578</c:v>
                </c:pt>
                <c:pt idx="78">
                  <c:v>43579</c:v>
                </c:pt>
                <c:pt idx="79">
                  <c:v>43580</c:v>
                </c:pt>
                <c:pt idx="80">
                  <c:v>43581</c:v>
                </c:pt>
                <c:pt idx="81">
                  <c:v>43587</c:v>
                </c:pt>
                <c:pt idx="82">
                  <c:v>43588</c:v>
                </c:pt>
                <c:pt idx="83">
                  <c:v>43591</c:v>
                </c:pt>
                <c:pt idx="84">
                  <c:v>43592</c:v>
                </c:pt>
                <c:pt idx="85">
                  <c:v>43593</c:v>
                </c:pt>
                <c:pt idx="86">
                  <c:v>43595</c:v>
                </c:pt>
                <c:pt idx="87">
                  <c:v>43596</c:v>
                </c:pt>
                <c:pt idx="88">
                  <c:v>43598</c:v>
                </c:pt>
                <c:pt idx="89">
                  <c:v>43599</c:v>
                </c:pt>
                <c:pt idx="90">
                  <c:v>43600</c:v>
                </c:pt>
                <c:pt idx="91">
                  <c:v>43601</c:v>
                </c:pt>
                <c:pt idx="92">
                  <c:v>43602</c:v>
                </c:pt>
                <c:pt idx="93">
                  <c:v>43605</c:v>
                </c:pt>
                <c:pt idx="94">
                  <c:v>43606</c:v>
                </c:pt>
                <c:pt idx="95">
                  <c:v>43607</c:v>
                </c:pt>
                <c:pt idx="96">
                  <c:v>43608</c:v>
                </c:pt>
                <c:pt idx="97">
                  <c:v>43609</c:v>
                </c:pt>
                <c:pt idx="98">
                  <c:v>43612</c:v>
                </c:pt>
                <c:pt idx="99">
                  <c:v>43613</c:v>
                </c:pt>
                <c:pt idx="100">
                  <c:v>43614</c:v>
                </c:pt>
                <c:pt idx="101">
                  <c:v>43615</c:v>
                </c:pt>
                <c:pt idx="102">
                  <c:v>43616</c:v>
                </c:pt>
                <c:pt idx="103">
                  <c:v>43619</c:v>
                </c:pt>
                <c:pt idx="104">
                  <c:v>43620</c:v>
                </c:pt>
                <c:pt idx="105">
                  <c:v>43621</c:v>
                </c:pt>
                <c:pt idx="106">
                  <c:v>43622</c:v>
                </c:pt>
                <c:pt idx="107">
                  <c:v>43623</c:v>
                </c:pt>
                <c:pt idx="108">
                  <c:v>43626</c:v>
                </c:pt>
                <c:pt idx="109">
                  <c:v>43627</c:v>
                </c:pt>
                <c:pt idx="110">
                  <c:v>43628</c:v>
                </c:pt>
                <c:pt idx="111">
                  <c:v>43629</c:v>
                </c:pt>
                <c:pt idx="112">
                  <c:v>43630</c:v>
                </c:pt>
                <c:pt idx="113">
                  <c:v>43634</c:v>
                </c:pt>
                <c:pt idx="114">
                  <c:v>43635</c:v>
                </c:pt>
                <c:pt idx="115">
                  <c:v>43636</c:v>
                </c:pt>
                <c:pt idx="116">
                  <c:v>43637</c:v>
                </c:pt>
                <c:pt idx="117">
                  <c:v>43640</c:v>
                </c:pt>
                <c:pt idx="118">
                  <c:v>43641</c:v>
                </c:pt>
                <c:pt idx="119">
                  <c:v>43642</c:v>
                </c:pt>
                <c:pt idx="120">
                  <c:v>43643</c:v>
                </c:pt>
                <c:pt idx="121">
                  <c:v>43647</c:v>
                </c:pt>
                <c:pt idx="122">
                  <c:v>43648</c:v>
                </c:pt>
                <c:pt idx="123">
                  <c:v>43649</c:v>
                </c:pt>
                <c:pt idx="124">
                  <c:v>43650</c:v>
                </c:pt>
                <c:pt idx="125">
                  <c:v>43651</c:v>
                </c:pt>
                <c:pt idx="126">
                  <c:v>43654</c:v>
                </c:pt>
                <c:pt idx="127">
                  <c:v>43655</c:v>
                </c:pt>
                <c:pt idx="128">
                  <c:v>43656</c:v>
                </c:pt>
                <c:pt idx="129">
                  <c:v>43657</c:v>
                </c:pt>
                <c:pt idx="130">
                  <c:v>43658</c:v>
                </c:pt>
                <c:pt idx="131">
                  <c:v>43661</c:v>
                </c:pt>
                <c:pt idx="132">
                  <c:v>43662</c:v>
                </c:pt>
                <c:pt idx="133">
                  <c:v>43663</c:v>
                </c:pt>
                <c:pt idx="134">
                  <c:v>43664</c:v>
                </c:pt>
                <c:pt idx="135">
                  <c:v>43665</c:v>
                </c:pt>
                <c:pt idx="136">
                  <c:v>43668</c:v>
                </c:pt>
                <c:pt idx="137">
                  <c:v>43669</c:v>
                </c:pt>
                <c:pt idx="138">
                  <c:v>43670</c:v>
                </c:pt>
                <c:pt idx="139">
                  <c:v>43671</c:v>
                </c:pt>
                <c:pt idx="140">
                  <c:v>43672</c:v>
                </c:pt>
                <c:pt idx="141">
                  <c:v>43675</c:v>
                </c:pt>
                <c:pt idx="142">
                  <c:v>43676</c:v>
                </c:pt>
                <c:pt idx="143">
                  <c:v>43677</c:v>
                </c:pt>
                <c:pt idx="144">
                  <c:v>43678</c:v>
                </c:pt>
                <c:pt idx="145">
                  <c:v>43679</c:v>
                </c:pt>
                <c:pt idx="146">
                  <c:v>43682</c:v>
                </c:pt>
                <c:pt idx="147">
                  <c:v>43683</c:v>
                </c:pt>
                <c:pt idx="148">
                  <c:v>43684</c:v>
                </c:pt>
                <c:pt idx="149">
                  <c:v>43685</c:v>
                </c:pt>
                <c:pt idx="150">
                  <c:v>43686</c:v>
                </c:pt>
                <c:pt idx="151">
                  <c:v>43689</c:v>
                </c:pt>
                <c:pt idx="152">
                  <c:v>43690</c:v>
                </c:pt>
                <c:pt idx="153">
                  <c:v>43691</c:v>
                </c:pt>
                <c:pt idx="154">
                  <c:v>43692</c:v>
                </c:pt>
                <c:pt idx="155">
                  <c:v>43693</c:v>
                </c:pt>
                <c:pt idx="156">
                  <c:v>43696</c:v>
                </c:pt>
                <c:pt idx="157">
                  <c:v>43697</c:v>
                </c:pt>
                <c:pt idx="158">
                  <c:v>43698</c:v>
                </c:pt>
                <c:pt idx="159">
                  <c:v>43699</c:v>
                </c:pt>
                <c:pt idx="160">
                  <c:v>43700</c:v>
                </c:pt>
                <c:pt idx="161">
                  <c:v>43704</c:v>
                </c:pt>
                <c:pt idx="162">
                  <c:v>43705</c:v>
                </c:pt>
                <c:pt idx="163">
                  <c:v>43706</c:v>
                </c:pt>
                <c:pt idx="164">
                  <c:v>43707</c:v>
                </c:pt>
                <c:pt idx="165">
                  <c:v>43710</c:v>
                </c:pt>
                <c:pt idx="166">
                  <c:v>43711</c:v>
                </c:pt>
                <c:pt idx="167">
                  <c:v>43712</c:v>
                </c:pt>
                <c:pt idx="168">
                  <c:v>43713</c:v>
                </c:pt>
                <c:pt idx="169">
                  <c:v>43714</c:v>
                </c:pt>
                <c:pt idx="170">
                  <c:v>43717</c:v>
                </c:pt>
                <c:pt idx="171">
                  <c:v>43718</c:v>
                </c:pt>
                <c:pt idx="172">
                  <c:v>43719</c:v>
                </c:pt>
                <c:pt idx="173">
                  <c:v>43720</c:v>
                </c:pt>
                <c:pt idx="174">
                  <c:v>43721</c:v>
                </c:pt>
                <c:pt idx="175">
                  <c:v>43724</c:v>
                </c:pt>
                <c:pt idx="176">
                  <c:v>43725</c:v>
                </c:pt>
                <c:pt idx="177">
                  <c:v>43726</c:v>
                </c:pt>
                <c:pt idx="178">
                  <c:v>43727</c:v>
                </c:pt>
                <c:pt idx="179">
                  <c:v>43728</c:v>
                </c:pt>
                <c:pt idx="180">
                  <c:v>43731</c:v>
                </c:pt>
                <c:pt idx="181">
                  <c:v>43732</c:v>
                </c:pt>
                <c:pt idx="182">
                  <c:v>43733</c:v>
                </c:pt>
                <c:pt idx="183">
                  <c:v>43734</c:v>
                </c:pt>
                <c:pt idx="184">
                  <c:v>43735</c:v>
                </c:pt>
                <c:pt idx="185">
                  <c:v>43738</c:v>
                </c:pt>
                <c:pt idx="186">
                  <c:v>43739</c:v>
                </c:pt>
                <c:pt idx="187">
                  <c:v>43740</c:v>
                </c:pt>
                <c:pt idx="188">
                  <c:v>43741</c:v>
                </c:pt>
                <c:pt idx="189">
                  <c:v>43742</c:v>
                </c:pt>
                <c:pt idx="190">
                  <c:v>43745</c:v>
                </c:pt>
                <c:pt idx="191">
                  <c:v>43746</c:v>
                </c:pt>
                <c:pt idx="192">
                  <c:v>43747</c:v>
                </c:pt>
                <c:pt idx="193">
                  <c:v>43748</c:v>
                </c:pt>
                <c:pt idx="194">
                  <c:v>43749</c:v>
                </c:pt>
                <c:pt idx="195">
                  <c:v>43753</c:v>
                </c:pt>
                <c:pt idx="196">
                  <c:v>43754</c:v>
                </c:pt>
                <c:pt idx="197">
                  <c:v>43755</c:v>
                </c:pt>
                <c:pt idx="198">
                  <c:v>43756</c:v>
                </c:pt>
                <c:pt idx="199">
                  <c:v>43759</c:v>
                </c:pt>
                <c:pt idx="200">
                  <c:v>43760</c:v>
                </c:pt>
                <c:pt idx="201">
                  <c:v>43761</c:v>
                </c:pt>
                <c:pt idx="202">
                  <c:v>43762</c:v>
                </c:pt>
                <c:pt idx="203">
                  <c:v>43763</c:v>
                </c:pt>
                <c:pt idx="204">
                  <c:v>43766</c:v>
                </c:pt>
                <c:pt idx="205">
                  <c:v>43767</c:v>
                </c:pt>
                <c:pt idx="206">
                  <c:v>43768</c:v>
                </c:pt>
                <c:pt idx="207">
                  <c:v>43769</c:v>
                </c:pt>
                <c:pt idx="208">
                  <c:v>43770</c:v>
                </c:pt>
                <c:pt idx="209">
                  <c:v>43773</c:v>
                </c:pt>
                <c:pt idx="210">
                  <c:v>43774</c:v>
                </c:pt>
                <c:pt idx="211">
                  <c:v>43775</c:v>
                </c:pt>
                <c:pt idx="212">
                  <c:v>43776</c:v>
                </c:pt>
                <c:pt idx="213">
                  <c:v>43777</c:v>
                </c:pt>
                <c:pt idx="214">
                  <c:v>43780</c:v>
                </c:pt>
                <c:pt idx="215">
                  <c:v>43781</c:v>
                </c:pt>
                <c:pt idx="216">
                  <c:v>43782</c:v>
                </c:pt>
                <c:pt idx="217">
                  <c:v>43783</c:v>
                </c:pt>
                <c:pt idx="218">
                  <c:v>43784</c:v>
                </c:pt>
                <c:pt idx="219">
                  <c:v>43787</c:v>
                </c:pt>
                <c:pt idx="220">
                  <c:v>43788</c:v>
                </c:pt>
                <c:pt idx="221">
                  <c:v>43789</c:v>
                </c:pt>
                <c:pt idx="222">
                  <c:v>43790</c:v>
                </c:pt>
                <c:pt idx="223">
                  <c:v>43791</c:v>
                </c:pt>
                <c:pt idx="224">
                  <c:v>43794</c:v>
                </c:pt>
                <c:pt idx="225">
                  <c:v>43795</c:v>
                </c:pt>
                <c:pt idx="226">
                  <c:v>43796</c:v>
                </c:pt>
                <c:pt idx="227">
                  <c:v>43797</c:v>
                </c:pt>
                <c:pt idx="228">
                  <c:v>43798</c:v>
                </c:pt>
                <c:pt idx="229">
                  <c:v>43801</c:v>
                </c:pt>
                <c:pt idx="230">
                  <c:v>43802</c:v>
                </c:pt>
                <c:pt idx="231">
                  <c:v>43803</c:v>
                </c:pt>
                <c:pt idx="232">
                  <c:v>43804</c:v>
                </c:pt>
                <c:pt idx="233">
                  <c:v>43805</c:v>
                </c:pt>
                <c:pt idx="234">
                  <c:v>43808</c:v>
                </c:pt>
                <c:pt idx="235">
                  <c:v>43809</c:v>
                </c:pt>
                <c:pt idx="236">
                  <c:v>43810</c:v>
                </c:pt>
                <c:pt idx="237">
                  <c:v>43811</c:v>
                </c:pt>
                <c:pt idx="238">
                  <c:v>43812</c:v>
                </c:pt>
                <c:pt idx="239">
                  <c:v>43815</c:v>
                </c:pt>
                <c:pt idx="240">
                  <c:v>43816</c:v>
                </c:pt>
                <c:pt idx="241">
                  <c:v>43817</c:v>
                </c:pt>
                <c:pt idx="242">
                  <c:v>43818</c:v>
                </c:pt>
                <c:pt idx="243">
                  <c:v>43819</c:v>
                </c:pt>
                <c:pt idx="244">
                  <c:v>43820</c:v>
                </c:pt>
                <c:pt idx="245">
                  <c:v>43822</c:v>
                </c:pt>
                <c:pt idx="246">
                  <c:v>43823</c:v>
                </c:pt>
                <c:pt idx="247">
                  <c:v>43825</c:v>
                </c:pt>
                <c:pt idx="248">
                  <c:v>43826</c:v>
                </c:pt>
                <c:pt idx="249">
                  <c:v>43827</c:v>
                </c:pt>
                <c:pt idx="250">
                  <c:v>43833</c:v>
                </c:pt>
                <c:pt idx="251">
                  <c:v>43838</c:v>
                </c:pt>
                <c:pt idx="252">
                  <c:v>43839</c:v>
                </c:pt>
                <c:pt idx="253">
                  <c:v>43840</c:v>
                </c:pt>
                <c:pt idx="254">
                  <c:v>43841</c:v>
                </c:pt>
                <c:pt idx="255">
                  <c:v>43843</c:v>
                </c:pt>
                <c:pt idx="256">
                  <c:v>43844</c:v>
                </c:pt>
                <c:pt idx="257">
                  <c:v>43845</c:v>
                </c:pt>
                <c:pt idx="258">
                  <c:v>43846</c:v>
                </c:pt>
                <c:pt idx="259">
                  <c:v>43847</c:v>
                </c:pt>
                <c:pt idx="260">
                  <c:v>43850</c:v>
                </c:pt>
                <c:pt idx="261">
                  <c:v>43851</c:v>
                </c:pt>
                <c:pt idx="262">
                  <c:v>43852</c:v>
                </c:pt>
                <c:pt idx="263">
                  <c:v>43853</c:v>
                </c:pt>
                <c:pt idx="264">
                  <c:v>43854</c:v>
                </c:pt>
                <c:pt idx="265">
                  <c:v>43857</c:v>
                </c:pt>
                <c:pt idx="266">
                  <c:v>43858</c:v>
                </c:pt>
                <c:pt idx="267">
                  <c:v>43859</c:v>
                </c:pt>
                <c:pt idx="268">
                  <c:v>43860</c:v>
                </c:pt>
                <c:pt idx="269">
                  <c:v>43861</c:v>
                </c:pt>
                <c:pt idx="270">
                  <c:v>43864</c:v>
                </c:pt>
                <c:pt idx="271">
                  <c:v>43865</c:v>
                </c:pt>
                <c:pt idx="272">
                  <c:v>43866</c:v>
                </c:pt>
                <c:pt idx="273">
                  <c:v>43867</c:v>
                </c:pt>
                <c:pt idx="274">
                  <c:v>43868</c:v>
                </c:pt>
                <c:pt idx="275">
                  <c:v>43871</c:v>
                </c:pt>
                <c:pt idx="276">
                  <c:v>43872</c:v>
                </c:pt>
                <c:pt idx="277">
                  <c:v>43873</c:v>
                </c:pt>
                <c:pt idx="278">
                  <c:v>43874</c:v>
                </c:pt>
                <c:pt idx="279">
                  <c:v>43875</c:v>
                </c:pt>
                <c:pt idx="280">
                  <c:v>43878</c:v>
                </c:pt>
                <c:pt idx="281">
                  <c:v>43879</c:v>
                </c:pt>
                <c:pt idx="282">
                  <c:v>43880</c:v>
                </c:pt>
                <c:pt idx="283">
                  <c:v>43881</c:v>
                </c:pt>
                <c:pt idx="284">
                  <c:v>43882</c:v>
                </c:pt>
                <c:pt idx="285">
                  <c:v>43885</c:v>
                </c:pt>
                <c:pt idx="286">
                  <c:v>43886</c:v>
                </c:pt>
                <c:pt idx="287">
                  <c:v>43887</c:v>
                </c:pt>
                <c:pt idx="288">
                  <c:v>43888</c:v>
                </c:pt>
                <c:pt idx="289">
                  <c:v>43889</c:v>
                </c:pt>
                <c:pt idx="290">
                  <c:v>43892</c:v>
                </c:pt>
                <c:pt idx="291">
                  <c:v>43893</c:v>
                </c:pt>
                <c:pt idx="292">
                  <c:v>43894</c:v>
                </c:pt>
                <c:pt idx="293">
                  <c:v>43895</c:v>
                </c:pt>
                <c:pt idx="294">
                  <c:v>43896</c:v>
                </c:pt>
                <c:pt idx="295">
                  <c:v>43900</c:v>
                </c:pt>
                <c:pt idx="296">
                  <c:v>43901</c:v>
                </c:pt>
                <c:pt idx="297">
                  <c:v>43902</c:v>
                </c:pt>
                <c:pt idx="298">
                  <c:v>43903</c:v>
                </c:pt>
                <c:pt idx="299">
                  <c:v>43906</c:v>
                </c:pt>
                <c:pt idx="300">
                  <c:v>43907</c:v>
                </c:pt>
                <c:pt idx="301">
                  <c:v>43908</c:v>
                </c:pt>
                <c:pt idx="302">
                  <c:v>43909</c:v>
                </c:pt>
                <c:pt idx="303">
                  <c:v>43910</c:v>
                </c:pt>
                <c:pt idx="304">
                  <c:v>43913</c:v>
                </c:pt>
                <c:pt idx="305">
                  <c:v>43914</c:v>
                </c:pt>
                <c:pt idx="306">
                  <c:v>43915</c:v>
                </c:pt>
                <c:pt idx="307">
                  <c:v>43916</c:v>
                </c:pt>
                <c:pt idx="308">
                  <c:v>43917</c:v>
                </c:pt>
                <c:pt idx="309">
                  <c:v>43920</c:v>
                </c:pt>
                <c:pt idx="310">
                  <c:v>43921</c:v>
                </c:pt>
                <c:pt idx="311">
                  <c:v>43922</c:v>
                </c:pt>
                <c:pt idx="312">
                  <c:v>43923</c:v>
                </c:pt>
                <c:pt idx="313">
                  <c:v>43924</c:v>
                </c:pt>
                <c:pt idx="314">
                  <c:v>43927</c:v>
                </c:pt>
                <c:pt idx="315">
                  <c:v>43928</c:v>
                </c:pt>
                <c:pt idx="316">
                  <c:v>43929</c:v>
                </c:pt>
                <c:pt idx="317">
                  <c:v>43930</c:v>
                </c:pt>
                <c:pt idx="318">
                  <c:v>43931</c:v>
                </c:pt>
                <c:pt idx="319">
                  <c:v>43934</c:v>
                </c:pt>
                <c:pt idx="320">
                  <c:v>43935</c:v>
                </c:pt>
                <c:pt idx="321">
                  <c:v>43936</c:v>
                </c:pt>
                <c:pt idx="322">
                  <c:v>43937</c:v>
                </c:pt>
                <c:pt idx="323">
                  <c:v>43938</c:v>
                </c:pt>
                <c:pt idx="324">
                  <c:v>43942</c:v>
                </c:pt>
                <c:pt idx="325">
                  <c:v>43943</c:v>
                </c:pt>
                <c:pt idx="326">
                  <c:v>43944</c:v>
                </c:pt>
                <c:pt idx="327">
                  <c:v>43945</c:v>
                </c:pt>
                <c:pt idx="328">
                  <c:v>43948</c:v>
                </c:pt>
                <c:pt idx="329">
                  <c:v>43949</c:v>
                </c:pt>
                <c:pt idx="330">
                  <c:v>43950</c:v>
                </c:pt>
                <c:pt idx="331">
                  <c:v>43951</c:v>
                </c:pt>
                <c:pt idx="332">
                  <c:v>43955</c:v>
                </c:pt>
                <c:pt idx="333">
                  <c:v>43956</c:v>
                </c:pt>
                <c:pt idx="334">
                  <c:v>43957</c:v>
                </c:pt>
                <c:pt idx="335">
                  <c:v>43958</c:v>
                </c:pt>
                <c:pt idx="336">
                  <c:v>43959</c:v>
                </c:pt>
                <c:pt idx="337">
                  <c:v>43963</c:v>
                </c:pt>
                <c:pt idx="338">
                  <c:v>43964</c:v>
                </c:pt>
                <c:pt idx="339">
                  <c:v>43965</c:v>
                </c:pt>
                <c:pt idx="340">
                  <c:v>43966</c:v>
                </c:pt>
                <c:pt idx="341">
                  <c:v>43969</c:v>
                </c:pt>
                <c:pt idx="342">
                  <c:v>43970</c:v>
                </c:pt>
                <c:pt idx="343">
                  <c:v>43971</c:v>
                </c:pt>
                <c:pt idx="344">
                  <c:v>43972</c:v>
                </c:pt>
                <c:pt idx="345">
                  <c:v>43973</c:v>
                </c:pt>
                <c:pt idx="346">
                  <c:v>43976</c:v>
                </c:pt>
                <c:pt idx="347">
                  <c:v>43977</c:v>
                </c:pt>
                <c:pt idx="348">
                  <c:v>43978</c:v>
                </c:pt>
                <c:pt idx="349">
                  <c:v>43979</c:v>
                </c:pt>
                <c:pt idx="350">
                  <c:v>43980</c:v>
                </c:pt>
                <c:pt idx="351">
                  <c:v>43983</c:v>
                </c:pt>
                <c:pt idx="352">
                  <c:v>43984</c:v>
                </c:pt>
                <c:pt idx="353">
                  <c:v>43985</c:v>
                </c:pt>
                <c:pt idx="354">
                  <c:v>43986</c:v>
                </c:pt>
                <c:pt idx="355">
                  <c:v>43987</c:v>
                </c:pt>
                <c:pt idx="356">
                  <c:v>43991</c:v>
                </c:pt>
                <c:pt idx="357">
                  <c:v>43992</c:v>
                </c:pt>
                <c:pt idx="358">
                  <c:v>43993</c:v>
                </c:pt>
                <c:pt idx="359">
                  <c:v>43994</c:v>
                </c:pt>
                <c:pt idx="360">
                  <c:v>43997</c:v>
                </c:pt>
                <c:pt idx="361">
                  <c:v>43998</c:v>
                </c:pt>
                <c:pt idx="362">
                  <c:v>43999</c:v>
                </c:pt>
                <c:pt idx="363">
                  <c:v>44000</c:v>
                </c:pt>
                <c:pt idx="364">
                  <c:v>44001</c:v>
                </c:pt>
                <c:pt idx="365">
                  <c:v>44004</c:v>
                </c:pt>
                <c:pt idx="366">
                  <c:v>44005</c:v>
                </c:pt>
                <c:pt idx="367">
                  <c:v>44006</c:v>
                </c:pt>
                <c:pt idx="368">
                  <c:v>44007</c:v>
                </c:pt>
                <c:pt idx="369">
                  <c:v>44008</c:v>
                </c:pt>
                <c:pt idx="370">
                  <c:v>44012</c:v>
                </c:pt>
                <c:pt idx="371">
                  <c:v>44013</c:v>
                </c:pt>
                <c:pt idx="372">
                  <c:v>44014</c:v>
                </c:pt>
                <c:pt idx="373">
                  <c:v>44015</c:v>
                </c:pt>
                <c:pt idx="374">
                  <c:v>44018</c:v>
                </c:pt>
                <c:pt idx="375">
                  <c:v>44019</c:v>
                </c:pt>
                <c:pt idx="376">
                  <c:v>44020</c:v>
                </c:pt>
                <c:pt idx="377">
                  <c:v>44021</c:v>
                </c:pt>
                <c:pt idx="378">
                  <c:v>44022</c:v>
                </c:pt>
                <c:pt idx="379">
                  <c:v>44025</c:v>
                </c:pt>
                <c:pt idx="380">
                  <c:v>44026</c:v>
                </c:pt>
                <c:pt idx="381">
                  <c:v>44027</c:v>
                </c:pt>
                <c:pt idx="382">
                  <c:v>44028</c:v>
                </c:pt>
                <c:pt idx="383">
                  <c:v>44029</c:v>
                </c:pt>
                <c:pt idx="384">
                  <c:v>44032</c:v>
                </c:pt>
                <c:pt idx="385">
                  <c:v>44033</c:v>
                </c:pt>
                <c:pt idx="386">
                  <c:v>44034</c:v>
                </c:pt>
                <c:pt idx="387">
                  <c:v>44035</c:v>
                </c:pt>
                <c:pt idx="388">
                  <c:v>44036</c:v>
                </c:pt>
                <c:pt idx="389">
                  <c:v>44039</c:v>
                </c:pt>
                <c:pt idx="390">
                  <c:v>44040</c:v>
                </c:pt>
                <c:pt idx="391">
                  <c:v>44041</c:v>
                </c:pt>
                <c:pt idx="392">
                  <c:v>44042</c:v>
                </c:pt>
                <c:pt idx="393">
                  <c:v>44043</c:v>
                </c:pt>
                <c:pt idx="394">
                  <c:v>44046</c:v>
                </c:pt>
                <c:pt idx="395">
                  <c:v>44047</c:v>
                </c:pt>
                <c:pt idx="396">
                  <c:v>44048</c:v>
                </c:pt>
                <c:pt idx="397">
                  <c:v>44049</c:v>
                </c:pt>
                <c:pt idx="398">
                  <c:v>44050</c:v>
                </c:pt>
                <c:pt idx="399">
                  <c:v>44053</c:v>
                </c:pt>
                <c:pt idx="400">
                  <c:v>44054</c:v>
                </c:pt>
                <c:pt idx="401">
                  <c:v>44055</c:v>
                </c:pt>
                <c:pt idx="402">
                  <c:v>44056</c:v>
                </c:pt>
                <c:pt idx="403">
                  <c:v>44057</c:v>
                </c:pt>
                <c:pt idx="404">
                  <c:v>44060</c:v>
                </c:pt>
                <c:pt idx="405">
                  <c:v>44061</c:v>
                </c:pt>
                <c:pt idx="406">
                  <c:v>44062</c:v>
                </c:pt>
                <c:pt idx="407">
                  <c:v>44063</c:v>
                </c:pt>
                <c:pt idx="408">
                  <c:v>44064</c:v>
                </c:pt>
                <c:pt idx="409">
                  <c:v>44068</c:v>
                </c:pt>
                <c:pt idx="410">
                  <c:v>44069</c:v>
                </c:pt>
                <c:pt idx="411">
                  <c:v>44070</c:v>
                </c:pt>
                <c:pt idx="412">
                  <c:v>44071</c:v>
                </c:pt>
                <c:pt idx="413">
                  <c:v>44074</c:v>
                </c:pt>
                <c:pt idx="414">
                  <c:v>44075</c:v>
                </c:pt>
                <c:pt idx="415">
                  <c:v>44076</c:v>
                </c:pt>
                <c:pt idx="416">
                  <c:v>44077</c:v>
                </c:pt>
                <c:pt idx="417">
                  <c:v>44078</c:v>
                </c:pt>
                <c:pt idx="418">
                  <c:v>44081</c:v>
                </c:pt>
                <c:pt idx="419">
                  <c:v>44082</c:v>
                </c:pt>
                <c:pt idx="420">
                  <c:v>44083</c:v>
                </c:pt>
                <c:pt idx="421">
                  <c:v>44084</c:v>
                </c:pt>
                <c:pt idx="422">
                  <c:v>44085</c:v>
                </c:pt>
                <c:pt idx="423">
                  <c:v>44088</c:v>
                </c:pt>
                <c:pt idx="424">
                  <c:v>44089</c:v>
                </c:pt>
                <c:pt idx="425">
                  <c:v>44090</c:v>
                </c:pt>
                <c:pt idx="426">
                  <c:v>44091</c:v>
                </c:pt>
                <c:pt idx="427">
                  <c:v>44092</c:v>
                </c:pt>
                <c:pt idx="428">
                  <c:v>44095</c:v>
                </c:pt>
                <c:pt idx="429">
                  <c:v>44096</c:v>
                </c:pt>
                <c:pt idx="430">
                  <c:v>44097</c:v>
                </c:pt>
                <c:pt idx="431">
                  <c:v>44098</c:v>
                </c:pt>
                <c:pt idx="432">
                  <c:v>44099</c:v>
                </c:pt>
                <c:pt idx="433">
                  <c:v>44102</c:v>
                </c:pt>
                <c:pt idx="434">
                  <c:v>44103</c:v>
                </c:pt>
                <c:pt idx="435">
                  <c:v>44104</c:v>
                </c:pt>
                <c:pt idx="436">
                  <c:v>44105</c:v>
                </c:pt>
                <c:pt idx="437">
                  <c:v>44106</c:v>
                </c:pt>
                <c:pt idx="438">
                  <c:v>44109</c:v>
                </c:pt>
                <c:pt idx="439">
                  <c:v>44110</c:v>
                </c:pt>
                <c:pt idx="440">
                  <c:v>44111</c:v>
                </c:pt>
                <c:pt idx="441">
                  <c:v>44112</c:v>
                </c:pt>
                <c:pt idx="442">
                  <c:v>44113</c:v>
                </c:pt>
                <c:pt idx="443">
                  <c:v>44116</c:v>
                </c:pt>
                <c:pt idx="444">
                  <c:v>44117</c:v>
                </c:pt>
                <c:pt idx="445">
                  <c:v>44119</c:v>
                </c:pt>
                <c:pt idx="446">
                  <c:v>44120</c:v>
                </c:pt>
                <c:pt idx="447">
                  <c:v>44123</c:v>
                </c:pt>
                <c:pt idx="448">
                  <c:v>44124</c:v>
                </c:pt>
                <c:pt idx="449">
                  <c:v>44125</c:v>
                </c:pt>
                <c:pt idx="450">
                  <c:v>44126</c:v>
                </c:pt>
                <c:pt idx="451">
                  <c:v>44127</c:v>
                </c:pt>
                <c:pt idx="452">
                  <c:v>44130</c:v>
                </c:pt>
                <c:pt idx="453">
                  <c:v>44131</c:v>
                </c:pt>
                <c:pt idx="454">
                  <c:v>44132</c:v>
                </c:pt>
                <c:pt idx="455">
                  <c:v>44133</c:v>
                </c:pt>
                <c:pt idx="456">
                  <c:v>44134</c:v>
                </c:pt>
                <c:pt idx="457">
                  <c:v>44137</c:v>
                </c:pt>
                <c:pt idx="458">
                  <c:v>44138</c:v>
                </c:pt>
                <c:pt idx="459">
                  <c:v>44139</c:v>
                </c:pt>
                <c:pt idx="460">
                  <c:v>44140</c:v>
                </c:pt>
                <c:pt idx="461">
                  <c:v>44141</c:v>
                </c:pt>
                <c:pt idx="462">
                  <c:v>44144</c:v>
                </c:pt>
                <c:pt idx="463">
                  <c:v>44145</c:v>
                </c:pt>
                <c:pt idx="464">
                  <c:v>44146</c:v>
                </c:pt>
                <c:pt idx="465">
                  <c:v>44147</c:v>
                </c:pt>
                <c:pt idx="466">
                  <c:v>44148</c:v>
                </c:pt>
                <c:pt idx="467">
                  <c:v>44151</c:v>
                </c:pt>
                <c:pt idx="468">
                  <c:v>44152</c:v>
                </c:pt>
                <c:pt idx="469">
                  <c:v>44153</c:v>
                </c:pt>
                <c:pt idx="470">
                  <c:v>44154</c:v>
                </c:pt>
                <c:pt idx="471">
                  <c:v>44155</c:v>
                </c:pt>
                <c:pt idx="472">
                  <c:v>44158</c:v>
                </c:pt>
                <c:pt idx="473">
                  <c:v>44159</c:v>
                </c:pt>
                <c:pt idx="474">
                  <c:v>44160</c:v>
                </c:pt>
                <c:pt idx="475">
                  <c:v>44161</c:v>
                </c:pt>
                <c:pt idx="476">
                  <c:v>44162</c:v>
                </c:pt>
                <c:pt idx="477">
                  <c:v>44165</c:v>
                </c:pt>
                <c:pt idx="478">
                  <c:v>44166</c:v>
                </c:pt>
                <c:pt idx="479">
                  <c:v>44167</c:v>
                </c:pt>
                <c:pt idx="480">
                  <c:v>44168</c:v>
                </c:pt>
                <c:pt idx="481">
                  <c:v>44169</c:v>
                </c:pt>
                <c:pt idx="482">
                  <c:v>44172</c:v>
                </c:pt>
                <c:pt idx="483">
                  <c:v>44173</c:v>
                </c:pt>
                <c:pt idx="484">
                  <c:v>44174</c:v>
                </c:pt>
                <c:pt idx="485">
                  <c:v>44175</c:v>
                </c:pt>
                <c:pt idx="486">
                  <c:v>44176</c:v>
                </c:pt>
                <c:pt idx="487">
                  <c:v>44179</c:v>
                </c:pt>
                <c:pt idx="488">
                  <c:v>44180</c:v>
                </c:pt>
                <c:pt idx="489">
                  <c:v>44181</c:v>
                </c:pt>
                <c:pt idx="490">
                  <c:v>44182</c:v>
                </c:pt>
                <c:pt idx="491">
                  <c:v>44183</c:v>
                </c:pt>
                <c:pt idx="492">
                  <c:v>44186</c:v>
                </c:pt>
                <c:pt idx="493">
                  <c:v>44187</c:v>
                </c:pt>
                <c:pt idx="494">
                  <c:v>44188</c:v>
                </c:pt>
                <c:pt idx="495">
                  <c:v>44189</c:v>
                </c:pt>
                <c:pt idx="496">
                  <c:v>44193</c:v>
                </c:pt>
                <c:pt idx="497">
                  <c:v>44194</c:v>
                </c:pt>
                <c:pt idx="498">
                  <c:v>44195</c:v>
                </c:pt>
                <c:pt idx="499">
                  <c:v>44196</c:v>
                </c:pt>
                <c:pt idx="500">
                  <c:v>44200</c:v>
                </c:pt>
                <c:pt idx="501">
                  <c:v>44201</c:v>
                </c:pt>
                <c:pt idx="502">
                  <c:v>44202</c:v>
                </c:pt>
                <c:pt idx="503">
                  <c:v>44207</c:v>
                </c:pt>
                <c:pt idx="504">
                  <c:v>44208</c:v>
                </c:pt>
                <c:pt idx="505">
                  <c:v>44209</c:v>
                </c:pt>
                <c:pt idx="506">
                  <c:v>44210</c:v>
                </c:pt>
                <c:pt idx="507">
                  <c:v>44211</c:v>
                </c:pt>
                <c:pt idx="508">
                  <c:v>44212</c:v>
                </c:pt>
                <c:pt idx="509">
                  <c:v>44214</c:v>
                </c:pt>
                <c:pt idx="510">
                  <c:v>44215</c:v>
                </c:pt>
                <c:pt idx="511">
                  <c:v>44216</c:v>
                </c:pt>
                <c:pt idx="512">
                  <c:v>44217</c:v>
                </c:pt>
                <c:pt idx="513">
                  <c:v>44218</c:v>
                </c:pt>
                <c:pt idx="514">
                  <c:v>44221</c:v>
                </c:pt>
                <c:pt idx="515">
                  <c:v>44222</c:v>
                </c:pt>
                <c:pt idx="516">
                  <c:v>44223</c:v>
                </c:pt>
                <c:pt idx="517">
                  <c:v>44224</c:v>
                </c:pt>
                <c:pt idx="518">
                  <c:v>44225</c:v>
                </c:pt>
                <c:pt idx="519">
                  <c:v>44228</c:v>
                </c:pt>
                <c:pt idx="520">
                  <c:v>44229</c:v>
                </c:pt>
                <c:pt idx="521">
                  <c:v>44230</c:v>
                </c:pt>
                <c:pt idx="522">
                  <c:v>44231</c:v>
                </c:pt>
                <c:pt idx="523">
                  <c:v>44232</c:v>
                </c:pt>
                <c:pt idx="524">
                  <c:v>44235</c:v>
                </c:pt>
                <c:pt idx="525">
                  <c:v>44236</c:v>
                </c:pt>
                <c:pt idx="526">
                  <c:v>44237</c:v>
                </c:pt>
                <c:pt idx="527">
                  <c:v>44238</c:v>
                </c:pt>
                <c:pt idx="528">
                  <c:v>44239</c:v>
                </c:pt>
                <c:pt idx="529">
                  <c:v>44242</c:v>
                </c:pt>
                <c:pt idx="530">
                  <c:v>44243</c:v>
                </c:pt>
                <c:pt idx="531">
                  <c:v>44244</c:v>
                </c:pt>
                <c:pt idx="532">
                  <c:v>44245</c:v>
                </c:pt>
                <c:pt idx="533">
                  <c:v>44246</c:v>
                </c:pt>
                <c:pt idx="534">
                  <c:v>44249</c:v>
                </c:pt>
                <c:pt idx="535">
                  <c:v>44250</c:v>
                </c:pt>
                <c:pt idx="536">
                  <c:v>44251</c:v>
                </c:pt>
                <c:pt idx="537">
                  <c:v>44252</c:v>
                </c:pt>
                <c:pt idx="538">
                  <c:v>44253</c:v>
                </c:pt>
                <c:pt idx="539">
                  <c:v>44256</c:v>
                </c:pt>
                <c:pt idx="540">
                  <c:v>44257</c:v>
                </c:pt>
                <c:pt idx="541">
                  <c:v>44258</c:v>
                </c:pt>
                <c:pt idx="542">
                  <c:v>44259</c:v>
                </c:pt>
                <c:pt idx="543">
                  <c:v>44260</c:v>
                </c:pt>
                <c:pt idx="544">
                  <c:v>44264</c:v>
                </c:pt>
                <c:pt idx="545">
                  <c:v>44265</c:v>
                </c:pt>
                <c:pt idx="546">
                  <c:v>44266</c:v>
                </c:pt>
                <c:pt idx="547">
                  <c:v>44267</c:v>
                </c:pt>
                <c:pt idx="548">
                  <c:v>44270</c:v>
                </c:pt>
                <c:pt idx="549">
                  <c:v>44271</c:v>
                </c:pt>
                <c:pt idx="550">
                  <c:v>44272</c:v>
                </c:pt>
                <c:pt idx="551">
                  <c:v>44273</c:v>
                </c:pt>
                <c:pt idx="552">
                  <c:v>44274</c:v>
                </c:pt>
                <c:pt idx="553">
                  <c:v>44277</c:v>
                </c:pt>
                <c:pt idx="554">
                  <c:v>44278</c:v>
                </c:pt>
                <c:pt idx="555">
                  <c:v>44279</c:v>
                </c:pt>
                <c:pt idx="556">
                  <c:v>44280</c:v>
                </c:pt>
                <c:pt idx="557">
                  <c:v>44281</c:v>
                </c:pt>
                <c:pt idx="558">
                  <c:v>44284</c:v>
                </c:pt>
                <c:pt idx="559">
                  <c:v>44285</c:v>
                </c:pt>
                <c:pt idx="560">
                  <c:v>44286</c:v>
                </c:pt>
                <c:pt idx="561">
                  <c:v>44287</c:v>
                </c:pt>
                <c:pt idx="562">
                  <c:v>44288</c:v>
                </c:pt>
                <c:pt idx="563">
                  <c:v>44291</c:v>
                </c:pt>
                <c:pt idx="564">
                  <c:v>44292</c:v>
                </c:pt>
                <c:pt idx="565">
                  <c:v>44293</c:v>
                </c:pt>
                <c:pt idx="566">
                  <c:v>44294</c:v>
                </c:pt>
                <c:pt idx="567">
                  <c:v>44295</c:v>
                </c:pt>
                <c:pt idx="568">
                  <c:v>44298</c:v>
                </c:pt>
                <c:pt idx="569">
                  <c:v>44299</c:v>
                </c:pt>
                <c:pt idx="570">
                  <c:v>44300</c:v>
                </c:pt>
                <c:pt idx="571">
                  <c:v>44301</c:v>
                </c:pt>
                <c:pt idx="572">
                  <c:v>44302</c:v>
                </c:pt>
                <c:pt idx="573">
                  <c:v>44305</c:v>
                </c:pt>
                <c:pt idx="574">
                  <c:v>44306</c:v>
                </c:pt>
                <c:pt idx="575">
                  <c:v>44307</c:v>
                </c:pt>
                <c:pt idx="576">
                  <c:v>44308</c:v>
                </c:pt>
                <c:pt idx="577">
                  <c:v>44309</c:v>
                </c:pt>
                <c:pt idx="578">
                  <c:v>44312</c:v>
                </c:pt>
                <c:pt idx="579">
                  <c:v>44313</c:v>
                </c:pt>
                <c:pt idx="580">
                  <c:v>44314</c:v>
                </c:pt>
                <c:pt idx="581">
                  <c:v>44315</c:v>
                </c:pt>
                <c:pt idx="582">
                  <c:v>44316</c:v>
                </c:pt>
                <c:pt idx="583">
                  <c:v>44321</c:v>
                </c:pt>
                <c:pt idx="584">
                  <c:v>44322</c:v>
                </c:pt>
                <c:pt idx="585">
                  <c:v>44323</c:v>
                </c:pt>
                <c:pt idx="586">
                  <c:v>44327</c:v>
                </c:pt>
                <c:pt idx="587">
                  <c:v>44328</c:v>
                </c:pt>
                <c:pt idx="588">
                  <c:v>44329</c:v>
                </c:pt>
                <c:pt idx="589">
                  <c:v>44330</c:v>
                </c:pt>
                <c:pt idx="590">
                  <c:v>44333</c:v>
                </c:pt>
                <c:pt idx="591">
                  <c:v>44334</c:v>
                </c:pt>
                <c:pt idx="592">
                  <c:v>44335</c:v>
                </c:pt>
                <c:pt idx="593">
                  <c:v>44336</c:v>
                </c:pt>
                <c:pt idx="594">
                  <c:v>44337</c:v>
                </c:pt>
                <c:pt idx="595">
                  <c:v>44340</c:v>
                </c:pt>
                <c:pt idx="596">
                  <c:v>44341</c:v>
                </c:pt>
                <c:pt idx="597">
                  <c:v>44342</c:v>
                </c:pt>
                <c:pt idx="598">
                  <c:v>44343</c:v>
                </c:pt>
                <c:pt idx="599">
                  <c:v>44344</c:v>
                </c:pt>
                <c:pt idx="600">
                  <c:v>44347</c:v>
                </c:pt>
                <c:pt idx="601">
                  <c:v>44348</c:v>
                </c:pt>
                <c:pt idx="602">
                  <c:v>44349</c:v>
                </c:pt>
                <c:pt idx="603">
                  <c:v>44350</c:v>
                </c:pt>
                <c:pt idx="604">
                  <c:v>44351</c:v>
                </c:pt>
                <c:pt idx="605">
                  <c:v>44354</c:v>
                </c:pt>
                <c:pt idx="606">
                  <c:v>44355</c:v>
                </c:pt>
                <c:pt idx="607">
                  <c:v>44356</c:v>
                </c:pt>
                <c:pt idx="608">
                  <c:v>44357</c:v>
                </c:pt>
                <c:pt idx="609">
                  <c:v>44358</c:v>
                </c:pt>
                <c:pt idx="610">
                  <c:v>44361</c:v>
                </c:pt>
                <c:pt idx="611">
                  <c:v>44362</c:v>
                </c:pt>
                <c:pt idx="612">
                  <c:v>44363</c:v>
                </c:pt>
                <c:pt idx="613">
                  <c:v>44364</c:v>
                </c:pt>
                <c:pt idx="614">
                  <c:v>44365</c:v>
                </c:pt>
                <c:pt idx="615">
                  <c:v>44369</c:v>
                </c:pt>
                <c:pt idx="616">
                  <c:v>44370</c:v>
                </c:pt>
                <c:pt idx="617">
                  <c:v>44371</c:v>
                </c:pt>
                <c:pt idx="618">
                  <c:v>44372</c:v>
                </c:pt>
                <c:pt idx="619">
                  <c:v>44376</c:v>
                </c:pt>
                <c:pt idx="620">
                  <c:v>44377</c:v>
                </c:pt>
                <c:pt idx="621">
                  <c:v>44378</c:v>
                </c:pt>
                <c:pt idx="622">
                  <c:v>44379</c:v>
                </c:pt>
                <c:pt idx="623">
                  <c:v>44382</c:v>
                </c:pt>
                <c:pt idx="624">
                  <c:v>44383</c:v>
                </c:pt>
                <c:pt idx="625">
                  <c:v>44384</c:v>
                </c:pt>
                <c:pt idx="626">
                  <c:v>44385</c:v>
                </c:pt>
                <c:pt idx="627">
                  <c:v>44386</c:v>
                </c:pt>
                <c:pt idx="628">
                  <c:v>44389</c:v>
                </c:pt>
                <c:pt idx="629">
                  <c:v>44390</c:v>
                </c:pt>
                <c:pt idx="630">
                  <c:v>44391</c:v>
                </c:pt>
                <c:pt idx="631">
                  <c:v>44392</c:v>
                </c:pt>
                <c:pt idx="632">
                  <c:v>44393</c:v>
                </c:pt>
                <c:pt idx="633">
                  <c:v>44396</c:v>
                </c:pt>
                <c:pt idx="634">
                  <c:v>44397</c:v>
                </c:pt>
                <c:pt idx="635">
                  <c:v>44398</c:v>
                </c:pt>
                <c:pt idx="636">
                  <c:v>44399</c:v>
                </c:pt>
                <c:pt idx="637">
                  <c:v>44400</c:v>
                </c:pt>
                <c:pt idx="638">
                  <c:v>44403</c:v>
                </c:pt>
                <c:pt idx="639">
                  <c:v>44404</c:v>
                </c:pt>
                <c:pt idx="640">
                  <c:v>44405</c:v>
                </c:pt>
                <c:pt idx="641">
                  <c:v>44406</c:v>
                </c:pt>
                <c:pt idx="642">
                  <c:v>44407</c:v>
                </c:pt>
                <c:pt idx="643">
                  <c:v>44410</c:v>
                </c:pt>
                <c:pt idx="644">
                  <c:v>44411</c:v>
                </c:pt>
                <c:pt idx="645">
                  <c:v>44412</c:v>
                </c:pt>
                <c:pt idx="646">
                  <c:v>44413</c:v>
                </c:pt>
                <c:pt idx="647">
                  <c:v>44414</c:v>
                </c:pt>
                <c:pt idx="648">
                  <c:v>44417</c:v>
                </c:pt>
                <c:pt idx="649">
                  <c:v>44418</c:v>
                </c:pt>
                <c:pt idx="650">
                  <c:v>44419</c:v>
                </c:pt>
                <c:pt idx="651">
                  <c:v>44420</c:v>
                </c:pt>
                <c:pt idx="652">
                  <c:v>44421</c:v>
                </c:pt>
                <c:pt idx="653">
                  <c:v>44424</c:v>
                </c:pt>
                <c:pt idx="654">
                  <c:v>44425</c:v>
                </c:pt>
                <c:pt idx="655">
                  <c:v>44426</c:v>
                </c:pt>
                <c:pt idx="656">
                  <c:v>44427</c:v>
                </c:pt>
                <c:pt idx="657">
                  <c:v>44428</c:v>
                </c:pt>
                <c:pt idx="658">
                  <c:v>44433</c:v>
                </c:pt>
                <c:pt idx="659">
                  <c:v>44434</c:v>
                </c:pt>
                <c:pt idx="660">
                  <c:v>44435</c:v>
                </c:pt>
                <c:pt idx="661">
                  <c:v>44436</c:v>
                </c:pt>
                <c:pt idx="662">
                  <c:v>44438</c:v>
                </c:pt>
                <c:pt idx="663">
                  <c:v>44439</c:v>
                </c:pt>
                <c:pt idx="664">
                  <c:v>44440</c:v>
                </c:pt>
                <c:pt idx="665">
                  <c:v>44441</c:v>
                </c:pt>
                <c:pt idx="666">
                  <c:v>44442</c:v>
                </c:pt>
                <c:pt idx="667">
                  <c:v>44445</c:v>
                </c:pt>
                <c:pt idx="668">
                  <c:v>44446</c:v>
                </c:pt>
                <c:pt idx="669">
                  <c:v>44447</c:v>
                </c:pt>
                <c:pt idx="670">
                  <c:v>44448</c:v>
                </c:pt>
                <c:pt idx="671">
                  <c:v>44449</c:v>
                </c:pt>
                <c:pt idx="672">
                  <c:v>44452</c:v>
                </c:pt>
                <c:pt idx="673">
                  <c:v>44453</c:v>
                </c:pt>
                <c:pt idx="674">
                  <c:v>44454</c:v>
                </c:pt>
                <c:pt idx="675">
                  <c:v>44455</c:v>
                </c:pt>
                <c:pt idx="676">
                  <c:v>44456</c:v>
                </c:pt>
                <c:pt idx="677">
                  <c:v>44459</c:v>
                </c:pt>
                <c:pt idx="678">
                  <c:v>44460</c:v>
                </c:pt>
                <c:pt idx="679">
                  <c:v>44461</c:v>
                </c:pt>
                <c:pt idx="680">
                  <c:v>44462</c:v>
                </c:pt>
                <c:pt idx="681">
                  <c:v>44463</c:v>
                </c:pt>
                <c:pt idx="682">
                  <c:v>44466</c:v>
                </c:pt>
                <c:pt idx="683">
                  <c:v>44467</c:v>
                </c:pt>
                <c:pt idx="684">
                  <c:v>44468</c:v>
                </c:pt>
                <c:pt idx="685">
                  <c:v>44469</c:v>
                </c:pt>
                <c:pt idx="686">
                  <c:v>44470</c:v>
                </c:pt>
                <c:pt idx="687">
                  <c:v>44473</c:v>
                </c:pt>
                <c:pt idx="688">
                  <c:v>44474</c:v>
                </c:pt>
                <c:pt idx="689">
                  <c:v>44475</c:v>
                </c:pt>
                <c:pt idx="690">
                  <c:v>44476</c:v>
                </c:pt>
                <c:pt idx="691">
                  <c:v>44477</c:v>
                </c:pt>
                <c:pt idx="692">
                  <c:v>44480</c:v>
                </c:pt>
                <c:pt idx="693">
                  <c:v>44481</c:v>
                </c:pt>
                <c:pt idx="694">
                  <c:v>44482</c:v>
                </c:pt>
                <c:pt idx="695">
                  <c:v>44487</c:v>
                </c:pt>
                <c:pt idx="696">
                  <c:v>44488</c:v>
                </c:pt>
                <c:pt idx="697">
                  <c:v>44489</c:v>
                </c:pt>
                <c:pt idx="698">
                  <c:v>44490</c:v>
                </c:pt>
                <c:pt idx="699">
                  <c:v>44491</c:v>
                </c:pt>
                <c:pt idx="700">
                  <c:v>44492</c:v>
                </c:pt>
                <c:pt idx="701">
                  <c:v>44494</c:v>
                </c:pt>
                <c:pt idx="702">
                  <c:v>44495</c:v>
                </c:pt>
                <c:pt idx="703">
                  <c:v>44496</c:v>
                </c:pt>
              </c:numCache>
            </c:numRef>
          </c:cat>
          <c:val>
            <c:numRef>
              <c:f>'2.6.3'!$E$4:$E$707</c:f>
              <c:numCache>
                <c:formatCode>0.0</c:formatCode>
                <c:ptCount val="704"/>
                <c:pt idx="0">
                  <c:v>17.100000000000001</c:v>
                </c:pt>
                <c:pt idx="1">
                  <c:v>17.3</c:v>
                </c:pt>
                <c:pt idx="2">
                  <c:v>17.399999999999999</c:v>
                </c:pt>
                <c:pt idx="3">
                  <c:v>17.399999999999999</c:v>
                </c:pt>
                <c:pt idx="4">
                  <c:v>17.3</c:v>
                </c:pt>
                <c:pt idx="5">
                  <c:v>17.399999999999999</c:v>
                </c:pt>
                <c:pt idx="6">
                  <c:v>#N/A</c:v>
                </c:pt>
                <c:pt idx="7">
                  <c:v>17.100000000000001</c:v>
                </c:pt>
                <c:pt idx="8">
                  <c:v>17.100000000000001</c:v>
                </c:pt>
                <c:pt idx="9">
                  <c:v>17.399999999999999</c:v>
                </c:pt>
                <c:pt idx="10">
                  <c:v>17.2</c:v>
                </c:pt>
                <c:pt idx="11">
                  <c:v>16.600000000000001</c:v>
                </c:pt>
                <c:pt idx="12">
                  <c:v>16.399999999999999</c:v>
                </c:pt>
                <c:pt idx="13">
                  <c:v>16.5</c:v>
                </c:pt>
                <c:pt idx="14">
                  <c:v>16.399999999999999</c:v>
                </c:pt>
                <c:pt idx="15">
                  <c:v>16.399999999999999</c:v>
                </c:pt>
                <c:pt idx="16">
                  <c:v>16.2</c:v>
                </c:pt>
                <c:pt idx="17">
                  <c:v>16.399999999999999</c:v>
                </c:pt>
                <c:pt idx="18">
                  <c:v>16.3</c:v>
                </c:pt>
                <c:pt idx="19">
                  <c:v>16.3</c:v>
                </c:pt>
                <c:pt idx="20">
                  <c:v>16.7</c:v>
                </c:pt>
                <c:pt idx="21">
                  <c:v>16.2</c:v>
                </c:pt>
                <c:pt idx="22">
                  <c:v>16.2</c:v>
                </c:pt>
                <c:pt idx="23">
                  <c:v>16.399999999999999</c:v>
                </c:pt>
                <c:pt idx="24">
                  <c:v>16.5</c:v>
                </c:pt>
                <c:pt idx="25">
                  <c:v>16.399999999999999</c:v>
                </c:pt>
                <c:pt idx="26">
                  <c:v>16.3</c:v>
                </c:pt>
                <c:pt idx="27">
                  <c:v>16.399999999999999</c:v>
                </c:pt>
                <c:pt idx="28">
                  <c:v>16.5</c:v>
                </c:pt>
                <c:pt idx="29">
                  <c:v>16.399999999999999</c:v>
                </c:pt>
                <c:pt idx="30">
                  <c:v>16.399999999999999</c:v>
                </c:pt>
                <c:pt idx="31">
                  <c:v>16.399999999999999</c:v>
                </c:pt>
                <c:pt idx="32">
                  <c:v>16.399999999999999</c:v>
                </c:pt>
                <c:pt idx="33">
                  <c:v>16.5</c:v>
                </c:pt>
                <c:pt idx="34">
                  <c:v>16.600000000000001</c:v>
                </c:pt>
                <c:pt idx="35">
                  <c:v>16.7</c:v>
                </c:pt>
                <c:pt idx="36">
                  <c:v>16.600000000000001</c:v>
                </c:pt>
                <c:pt idx="37">
                  <c:v>16.5</c:v>
                </c:pt>
                <c:pt idx="38">
                  <c:v>16.399999999999999</c:v>
                </c:pt>
                <c:pt idx="39">
                  <c:v>16.3</c:v>
                </c:pt>
                <c:pt idx="40">
                  <c:v>#N/A</c:v>
                </c:pt>
                <c:pt idx="41">
                  <c:v>16.399999999999999</c:v>
                </c:pt>
                <c:pt idx="42">
                  <c:v>16.399999999999999</c:v>
                </c:pt>
                <c:pt idx="43">
                  <c:v>16.399999999999999</c:v>
                </c:pt>
                <c:pt idx="44">
                  <c:v>16.399999999999999</c:v>
                </c:pt>
                <c:pt idx="45">
                  <c:v>16.5</c:v>
                </c:pt>
                <c:pt idx="46">
                  <c:v>16.5</c:v>
                </c:pt>
                <c:pt idx="47">
                  <c:v>16.600000000000001</c:v>
                </c:pt>
                <c:pt idx="48">
                  <c:v>16.5</c:v>
                </c:pt>
                <c:pt idx="49">
                  <c:v>16.5</c:v>
                </c:pt>
                <c:pt idx="50">
                  <c:v>16.5</c:v>
                </c:pt>
                <c:pt idx="51">
                  <c:v>16.399999999999999</c:v>
                </c:pt>
                <c:pt idx="52">
                  <c:v>16.5</c:v>
                </c:pt>
                <c:pt idx="53">
                  <c:v>16.399999999999999</c:v>
                </c:pt>
                <c:pt idx="54">
                  <c:v>16.5</c:v>
                </c:pt>
                <c:pt idx="55">
                  <c:v>16.5</c:v>
                </c:pt>
                <c:pt idx="56">
                  <c:v>16.5</c:v>
                </c:pt>
                <c:pt idx="57">
                  <c:v>16.5</c:v>
                </c:pt>
                <c:pt idx="58">
                  <c:v>16.5</c:v>
                </c:pt>
                <c:pt idx="59">
                  <c:v>16.399999999999999</c:v>
                </c:pt>
                <c:pt idx="60">
                  <c:v>16.600000000000001</c:v>
                </c:pt>
                <c:pt idx="61">
                  <c:v>16.399999999999999</c:v>
                </c:pt>
                <c:pt idx="62">
                  <c:v>16.3</c:v>
                </c:pt>
                <c:pt idx="63">
                  <c:v>#N/A</c:v>
                </c:pt>
                <c:pt idx="64">
                  <c:v>16.100000000000001</c:v>
                </c:pt>
                <c:pt idx="65">
                  <c:v>16.3</c:v>
                </c:pt>
                <c:pt idx="66">
                  <c:v>16.3</c:v>
                </c:pt>
                <c:pt idx="67">
                  <c:v>16.399999999999999</c:v>
                </c:pt>
                <c:pt idx="68">
                  <c:v>16.399999999999999</c:v>
                </c:pt>
                <c:pt idx="69">
                  <c:v>16.3</c:v>
                </c:pt>
                <c:pt idx="70">
                  <c:v>16.3</c:v>
                </c:pt>
                <c:pt idx="71">
                  <c:v>16.399999999999999</c:v>
                </c:pt>
                <c:pt idx="72">
                  <c:v>16.2</c:v>
                </c:pt>
                <c:pt idx="73">
                  <c:v>16.399999999999999</c:v>
                </c:pt>
                <c:pt idx="74">
                  <c:v>16.399999999999999</c:v>
                </c:pt>
                <c:pt idx="75">
                  <c:v>16.399999999999999</c:v>
                </c:pt>
                <c:pt idx="76">
                  <c:v>16.399999999999999</c:v>
                </c:pt>
                <c:pt idx="77">
                  <c:v>16.399999999999999</c:v>
                </c:pt>
                <c:pt idx="78">
                  <c:v>16.5</c:v>
                </c:pt>
                <c:pt idx="79">
                  <c:v>16.5</c:v>
                </c:pt>
                <c:pt idx="80">
                  <c:v>16.600000000000001</c:v>
                </c:pt>
                <c:pt idx="81">
                  <c:v>16.3</c:v>
                </c:pt>
                <c:pt idx="82">
                  <c:v>16.3</c:v>
                </c:pt>
                <c:pt idx="83">
                  <c:v>16.2</c:v>
                </c:pt>
                <c:pt idx="84">
                  <c:v>16.3</c:v>
                </c:pt>
                <c:pt idx="85">
                  <c:v>16.100000000000001</c:v>
                </c:pt>
                <c:pt idx="86">
                  <c:v>16.2</c:v>
                </c:pt>
                <c:pt idx="87">
                  <c:v>16.100000000000001</c:v>
                </c:pt>
                <c:pt idx="88">
                  <c:v>16.100000000000001</c:v>
                </c:pt>
                <c:pt idx="89">
                  <c:v>16.100000000000001</c:v>
                </c:pt>
                <c:pt idx="90">
                  <c:v>16.100000000000001</c:v>
                </c:pt>
                <c:pt idx="91">
                  <c:v>16</c:v>
                </c:pt>
                <c:pt idx="92">
                  <c:v>16</c:v>
                </c:pt>
                <c:pt idx="93">
                  <c:v>16</c:v>
                </c:pt>
                <c:pt idx="94">
                  <c:v>16.100000000000001</c:v>
                </c:pt>
                <c:pt idx="95">
                  <c:v>16.100000000000001</c:v>
                </c:pt>
                <c:pt idx="96">
                  <c:v>16.100000000000001</c:v>
                </c:pt>
                <c:pt idx="97">
                  <c:v>16.3</c:v>
                </c:pt>
                <c:pt idx="98">
                  <c:v>16.3</c:v>
                </c:pt>
                <c:pt idx="99">
                  <c:v>16.2</c:v>
                </c:pt>
                <c:pt idx="100">
                  <c:v>16.2</c:v>
                </c:pt>
                <c:pt idx="101">
                  <c:v>16.2</c:v>
                </c:pt>
                <c:pt idx="102">
                  <c:v>16.2</c:v>
                </c:pt>
                <c:pt idx="103">
                  <c:v>16.100000000000001</c:v>
                </c:pt>
                <c:pt idx="104">
                  <c:v>15.9</c:v>
                </c:pt>
                <c:pt idx="105">
                  <c:v>15.9</c:v>
                </c:pt>
                <c:pt idx="106">
                  <c:v>16</c:v>
                </c:pt>
                <c:pt idx="107">
                  <c:v>16</c:v>
                </c:pt>
                <c:pt idx="108">
                  <c:v>16.100000000000001</c:v>
                </c:pt>
                <c:pt idx="109">
                  <c:v>16.2</c:v>
                </c:pt>
                <c:pt idx="110">
                  <c:v>16.2</c:v>
                </c:pt>
                <c:pt idx="111">
                  <c:v>16.3</c:v>
                </c:pt>
                <c:pt idx="112">
                  <c:v>16.2</c:v>
                </c:pt>
                <c:pt idx="113">
                  <c:v>16.2</c:v>
                </c:pt>
                <c:pt idx="114">
                  <c:v>16.2</c:v>
                </c:pt>
                <c:pt idx="115">
                  <c:v>16.2</c:v>
                </c:pt>
                <c:pt idx="116">
                  <c:v>16</c:v>
                </c:pt>
                <c:pt idx="117">
                  <c:v>16.100000000000001</c:v>
                </c:pt>
                <c:pt idx="118">
                  <c:v>16.100000000000001</c:v>
                </c:pt>
                <c:pt idx="119">
                  <c:v>16.100000000000001</c:v>
                </c:pt>
                <c:pt idx="120">
                  <c:v>15.9</c:v>
                </c:pt>
                <c:pt idx="121">
                  <c:v>16.100000000000001</c:v>
                </c:pt>
                <c:pt idx="122">
                  <c:v>16.2</c:v>
                </c:pt>
                <c:pt idx="123">
                  <c:v>16.100000000000001</c:v>
                </c:pt>
                <c:pt idx="124">
                  <c:v>16.100000000000001</c:v>
                </c:pt>
                <c:pt idx="125">
                  <c:v>16.600000000000001</c:v>
                </c:pt>
                <c:pt idx="126">
                  <c:v>16</c:v>
                </c:pt>
                <c:pt idx="127">
                  <c:v>16.2</c:v>
                </c:pt>
                <c:pt idx="128">
                  <c:v>16.100000000000001</c:v>
                </c:pt>
                <c:pt idx="129">
                  <c:v>16</c:v>
                </c:pt>
                <c:pt idx="130">
                  <c:v>16</c:v>
                </c:pt>
                <c:pt idx="131">
                  <c:v>16</c:v>
                </c:pt>
                <c:pt idx="132">
                  <c:v>16</c:v>
                </c:pt>
                <c:pt idx="133">
                  <c:v>16</c:v>
                </c:pt>
                <c:pt idx="134">
                  <c:v>15.9</c:v>
                </c:pt>
                <c:pt idx="135">
                  <c:v>15.6</c:v>
                </c:pt>
                <c:pt idx="136">
                  <c:v>15.6</c:v>
                </c:pt>
                <c:pt idx="137">
                  <c:v>15.6</c:v>
                </c:pt>
                <c:pt idx="138">
                  <c:v>15.6</c:v>
                </c:pt>
                <c:pt idx="139">
                  <c:v>15.6</c:v>
                </c:pt>
                <c:pt idx="140">
                  <c:v>15.6</c:v>
                </c:pt>
                <c:pt idx="141">
                  <c:v>15.7</c:v>
                </c:pt>
                <c:pt idx="142">
                  <c:v>15.6</c:v>
                </c:pt>
                <c:pt idx="143">
                  <c:v>15.9</c:v>
                </c:pt>
                <c:pt idx="144">
                  <c:v>15.8</c:v>
                </c:pt>
                <c:pt idx="145">
                  <c:v>15.7</c:v>
                </c:pt>
                <c:pt idx="146">
                  <c:v>15.8</c:v>
                </c:pt>
                <c:pt idx="147">
                  <c:v>15.7</c:v>
                </c:pt>
                <c:pt idx="148">
                  <c:v>15.6</c:v>
                </c:pt>
                <c:pt idx="149">
                  <c:v>15.9</c:v>
                </c:pt>
                <c:pt idx="150">
                  <c:v>15.8</c:v>
                </c:pt>
                <c:pt idx="151">
                  <c:v>15.7</c:v>
                </c:pt>
                <c:pt idx="152">
                  <c:v>15.7</c:v>
                </c:pt>
                <c:pt idx="153">
                  <c:v>15.7</c:v>
                </c:pt>
                <c:pt idx="154">
                  <c:v>15.6</c:v>
                </c:pt>
                <c:pt idx="155">
                  <c:v>15.6</c:v>
                </c:pt>
                <c:pt idx="156">
                  <c:v>15.8</c:v>
                </c:pt>
                <c:pt idx="157">
                  <c:v>16.100000000000001</c:v>
                </c:pt>
                <c:pt idx="158">
                  <c:v>16.100000000000001</c:v>
                </c:pt>
                <c:pt idx="159">
                  <c:v>16.600000000000001</c:v>
                </c:pt>
                <c:pt idx="160">
                  <c:v>16.5</c:v>
                </c:pt>
                <c:pt idx="161">
                  <c:v>16.399999999999999</c:v>
                </c:pt>
                <c:pt idx="162">
                  <c:v>16.100000000000001</c:v>
                </c:pt>
                <c:pt idx="163">
                  <c:v>16</c:v>
                </c:pt>
                <c:pt idx="164">
                  <c:v>#N/A</c:v>
                </c:pt>
                <c:pt idx="165">
                  <c:v>16</c:v>
                </c:pt>
                <c:pt idx="166">
                  <c:v>15.9</c:v>
                </c:pt>
                <c:pt idx="167">
                  <c:v>15.9</c:v>
                </c:pt>
                <c:pt idx="168">
                  <c:v>15.7</c:v>
                </c:pt>
                <c:pt idx="169">
                  <c:v>15.2</c:v>
                </c:pt>
                <c:pt idx="170">
                  <c:v>15.5</c:v>
                </c:pt>
                <c:pt idx="171">
                  <c:v>15.5</c:v>
                </c:pt>
                <c:pt idx="172">
                  <c:v>15.7</c:v>
                </c:pt>
                <c:pt idx="173">
                  <c:v>15.6</c:v>
                </c:pt>
                <c:pt idx="174">
                  <c:v>15.5</c:v>
                </c:pt>
                <c:pt idx="175">
                  <c:v>15.3</c:v>
                </c:pt>
                <c:pt idx="176">
                  <c:v>15.1</c:v>
                </c:pt>
                <c:pt idx="177">
                  <c:v>15.1</c:v>
                </c:pt>
                <c:pt idx="178">
                  <c:v>15</c:v>
                </c:pt>
                <c:pt idx="179">
                  <c:v>15</c:v>
                </c:pt>
                <c:pt idx="180">
                  <c:v>14.9</c:v>
                </c:pt>
                <c:pt idx="181">
                  <c:v>15</c:v>
                </c:pt>
                <c:pt idx="182">
                  <c:v>14.9</c:v>
                </c:pt>
                <c:pt idx="183">
                  <c:v>15.2</c:v>
                </c:pt>
                <c:pt idx="184">
                  <c:v>15.2</c:v>
                </c:pt>
                <c:pt idx="185">
                  <c:v>15.3</c:v>
                </c:pt>
                <c:pt idx="186">
                  <c:v>14.8</c:v>
                </c:pt>
                <c:pt idx="187">
                  <c:v>15.1</c:v>
                </c:pt>
                <c:pt idx="188">
                  <c:v>15</c:v>
                </c:pt>
                <c:pt idx="189">
                  <c:v>14.9</c:v>
                </c:pt>
                <c:pt idx="190">
                  <c:v>14.9</c:v>
                </c:pt>
                <c:pt idx="191">
                  <c:v>15</c:v>
                </c:pt>
                <c:pt idx="192">
                  <c:v>15</c:v>
                </c:pt>
                <c:pt idx="193">
                  <c:v>15.3</c:v>
                </c:pt>
                <c:pt idx="194">
                  <c:v>15.3</c:v>
                </c:pt>
                <c:pt idx="195">
                  <c:v>15.2</c:v>
                </c:pt>
                <c:pt idx="196">
                  <c:v>15</c:v>
                </c:pt>
                <c:pt idx="197">
                  <c:v>15</c:v>
                </c:pt>
                <c:pt idx="198">
                  <c:v>15</c:v>
                </c:pt>
                <c:pt idx="199">
                  <c:v>14.9</c:v>
                </c:pt>
                <c:pt idx="200">
                  <c:v>14.9</c:v>
                </c:pt>
                <c:pt idx="201">
                  <c:v>14.9</c:v>
                </c:pt>
                <c:pt idx="202">
                  <c:v>15</c:v>
                </c:pt>
                <c:pt idx="203">
                  <c:v>14.1</c:v>
                </c:pt>
                <c:pt idx="204">
                  <c:v>13.8</c:v>
                </c:pt>
                <c:pt idx="205">
                  <c:v>14</c:v>
                </c:pt>
                <c:pt idx="206">
                  <c:v>13.9</c:v>
                </c:pt>
                <c:pt idx="207">
                  <c:v>14.3</c:v>
                </c:pt>
                <c:pt idx="208">
                  <c:v>13.9</c:v>
                </c:pt>
                <c:pt idx="209">
                  <c:v>13.8</c:v>
                </c:pt>
                <c:pt idx="210">
                  <c:v>13.9</c:v>
                </c:pt>
                <c:pt idx="211">
                  <c:v>13.7</c:v>
                </c:pt>
                <c:pt idx="212">
                  <c:v>13.7</c:v>
                </c:pt>
                <c:pt idx="213">
                  <c:v>13.8</c:v>
                </c:pt>
                <c:pt idx="214">
                  <c:v>13.9</c:v>
                </c:pt>
                <c:pt idx="215">
                  <c:v>13.9</c:v>
                </c:pt>
                <c:pt idx="216">
                  <c:v>14</c:v>
                </c:pt>
                <c:pt idx="217">
                  <c:v>13.9</c:v>
                </c:pt>
                <c:pt idx="218">
                  <c:v>13.8</c:v>
                </c:pt>
                <c:pt idx="219">
                  <c:v>13.8</c:v>
                </c:pt>
                <c:pt idx="220">
                  <c:v>13.9</c:v>
                </c:pt>
                <c:pt idx="221">
                  <c:v>13.9</c:v>
                </c:pt>
                <c:pt idx="222">
                  <c:v>13.9</c:v>
                </c:pt>
                <c:pt idx="223">
                  <c:v>13.9</c:v>
                </c:pt>
                <c:pt idx="224">
                  <c:v>14</c:v>
                </c:pt>
                <c:pt idx="225">
                  <c:v>13.9</c:v>
                </c:pt>
                <c:pt idx="226">
                  <c:v>13.9</c:v>
                </c:pt>
                <c:pt idx="227">
                  <c:v>13.9</c:v>
                </c:pt>
                <c:pt idx="228">
                  <c:v>14</c:v>
                </c:pt>
                <c:pt idx="229">
                  <c:v>13.9</c:v>
                </c:pt>
                <c:pt idx="230">
                  <c:v>13.9</c:v>
                </c:pt>
                <c:pt idx="231">
                  <c:v>14</c:v>
                </c:pt>
                <c:pt idx="232">
                  <c:v>12.9</c:v>
                </c:pt>
                <c:pt idx="233">
                  <c:v>13.6</c:v>
                </c:pt>
                <c:pt idx="234">
                  <c:v>13.5</c:v>
                </c:pt>
                <c:pt idx="235">
                  <c:v>14.3</c:v>
                </c:pt>
                <c:pt idx="236">
                  <c:v>13.9</c:v>
                </c:pt>
                <c:pt idx="237">
                  <c:v>14.1</c:v>
                </c:pt>
                <c:pt idx="238">
                  <c:v>12</c:v>
                </c:pt>
                <c:pt idx="239">
                  <c:v>12.3</c:v>
                </c:pt>
                <c:pt idx="240">
                  <c:v>12.2</c:v>
                </c:pt>
                <c:pt idx="241">
                  <c:v>11.8</c:v>
                </c:pt>
                <c:pt idx="242">
                  <c:v>12</c:v>
                </c:pt>
                <c:pt idx="243">
                  <c:v>12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11.6</c:v>
                </c:pt>
                <c:pt idx="248">
                  <c:v>#N/A</c:v>
                </c:pt>
                <c:pt idx="249">
                  <c:v>#N/A</c:v>
                </c:pt>
                <c:pt idx="250">
                  <c:v>11.4</c:v>
                </c:pt>
                <c:pt idx="251">
                  <c:v>11.1</c:v>
                </c:pt>
                <c:pt idx="252">
                  <c:v>#N/A</c:v>
                </c:pt>
                <c:pt idx="253">
                  <c:v>12.3</c:v>
                </c:pt>
                <c:pt idx="254">
                  <c:v>12.4</c:v>
                </c:pt>
                <c:pt idx="255">
                  <c:v>12</c:v>
                </c:pt>
                <c:pt idx="256">
                  <c:v>11.9</c:v>
                </c:pt>
                <c:pt idx="257">
                  <c:v>12.1</c:v>
                </c:pt>
                <c:pt idx="258">
                  <c:v>12.1</c:v>
                </c:pt>
                <c:pt idx="259">
                  <c:v>12.3</c:v>
                </c:pt>
                <c:pt idx="260">
                  <c:v>12.2</c:v>
                </c:pt>
                <c:pt idx="261">
                  <c:v>12.3</c:v>
                </c:pt>
                <c:pt idx="262">
                  <c:v>12.3</c:v>
                </c:pt>
                <c:pt idx="263">
                  <c:v>12.1</c:v>
                </c:pt>
                <c:pt idx="264">
                  <c:v>11.8</c:v>
                </c:pt>
                <c:pt idx="265">
                  <c:v>12</c:v>
                </c:pt>
                <c:pt idx="266">
                  <c:v>11.8</c:v>
                </c:pt>
                <c:pt idx="267">
                  <c:v>12.1</c:v>
                </c:pt>
                <c:pt idx="268">
                  <c:v>11.8</c:v>
                </c:pt>
                <c:pt idx="269">
                  <c:v>#N/A</c:v>
                </c:pt>
                <c:pt idx="270">
                  <c:v>9.5</c:v>
                </c:pt>
                <c:pt idx="271">
                  <c:v>9.6</c:v>
                </c:pt>
                <c:pt idx="272">
                  <c:v>9.5</c:v>
                </c:pt>
                <c:pt idx="273">
                  <c:v>9.6999999999999993</c:v>
                </c:pt>
                <c:pt idx="274">
                  <c:v>9.5</c:v>
                </c:pt>
                <c:pt idx="275">
                  <c:v>9.8000000000000007</c:v>
                </c:pt>
                <c:pt idx="276">
                  <c:v>9.8000000000000007</c:v>
                </c:pt>
                <c:pt idx="277">
                  <c:v>9.4</c:v>
                </c:pt>
                <c:pt idx="278">
                  <c:v>9.6999999999999993</c:v>
                </c:pt>
                <c:pt idx="279">
                  <c:v>9.6</c:v>
                </c:pt>
                <c:pt idx="280">
                  <c:v>9.5</c:v>
                </c:pt>
                <c:pt idx="281">
                  <c:v>9.6</c:v>
                </c:pt>
                <c:pt idx="282">
                  <c:v>9.5</c:v>
                </c:pt>
                <c:pt idx="283">
                  <c:v>9.4</c:v>
                </c:pt>
                <c:pt idx="284">
                  <c:v>10</c:v>
                </c:pt>
                <c:pt idx="285">
                  <c:v>9.4</c:v>
                </c:pt>
                <c:pt idx="286">
                  <c:v>9.3000000000000007</c:v>
                </c:pt>
                <c:pt idx="287">
                  <c:v>9.3000000000000007</c:v>
                </c:pt>
                <c:pt idx="288">
                  <c:v>9.3000000000000007</c:v>
                </c:pt>
                <c:pt idx="289">
                  <c:v>9.6</c:v>
                </c:pt>
                <c:pt idx="290">
                  <c:v>9.6</c:v>
                </c:pt>
                <c:pt idx="291">
                  <c:v>9.4</c:v>
                </c:pt>
                <c:pt idx="292">
                  <c:v>9.4</c:v>
                </c:pt>
                <c:pt idx="293">
                  <c:v>9.1999999999999993</c:v>
                </c:pt>
                <c:pt idx="294">
                  <c:v>9.4</c:v>
                </c:pt>
                <c:pt idx="295">
                  <c:v>10.199999999999999</c:v>
                </c:pt>
                <c:pt idx="296">
                  <c:v>11</c:v>
                </c:pt>
                <c:pt idx="297">
                  <c:v>11.3</c:v>
                </c:pt>
                <c:pt idx="298">
                  <c:v>13</c:v>
                </c:pt>
                <c:pt idx="299">
                  <c:v>12.5</c:v>
                </c:pt>
                <c:pt idx="300">
                  <c:v>14.9</c:v>
                </c:pt>
                <c:pt idx="301">
                  <c:v>13.4</c:v>
                </c:pt>
                <c:pt idx="302">
                  <c:v>13.4</c:v>
                </c:pt>
                <c:pt idx="303">
                  <c:v>12.8</c:v>
                </c:pt>
                <c:pt idx="304">
                  <c:v>11.4</c:v>
                </c:pt>
                <c:pt idx="305">
                  <c:v>11.9</c:v>
                </c:pt>
                <c:pt idx="306">
                  <c:v>13.5</c:v>
                </c:pt>
                <c:pt idx="307">
                  <c:v>13.2</c:v>
                </c:pt>
                <c:pt idx="308">
                  <c:v>13</c:v>
                </c:pt>
                <c:pt idx="309">
                  <c:v>12.6</c:v>
                </c:pt>
                <c:pt idx="310">
                  <c:v>#N/A</c:v>
                </c:pt>
                <c:pt idx="311">
                  <c:v>10</c:v>
                </c:pt>
                <c:pt idx="312">
                  <c:v>10.3</c:v>
                </c:pt>
                <c:pt idx="313">
                  <c:v>11.7</c:v>
                </c:pt>
                <c:pt idx="314">
                  <c:v>#N/A</c:v>
                </c:pt>
                <c:pt idx="315">
                  <c:v>10.9</c:v>
                </c:pt>
                <c:pt idx="316">
                  <c:v>10.7</c:v>
                </c:pt>
                <c:pt idx="317">
                  <c:v>10.3</c:v>
                </c:pt>
                <c:pt idx="318">
                  <c:v>9.3000000000000007</c:v>
                </c:pt>
                <c:pt idx="319">
                  <c:v>9.8000000000000007</c:v>
                </c:pt>
                <c:pt idx="320">
                  <c:v>9.3000000000000007</c:v>
                </c:pt>
                <c:pt idx="321">
                  <c:v>9</c:v>
                </c:pt>
                <c:pt idx="322">
                  <c:v>9.1</c:v>
                </c:pt>
                <c:pt idx="323">
                  <c:v>9.4</c:v>
                </c:pt>
                <c:pt idx="324">
                  <c:v>9.5</c:v>
                </c:pt>
                <c:pt idx="325">
                  <c:v>9.4</c:v>
                </c:pt>
                <c:pt idx="326">
                  <c:v>9.4</c:v>
                </c:pt>
                <c:pt idx="327">
                  <c:v>7.8</c:v>
                </c:pt>
                <c:pt idx="328">
                  <c:v>6.9</c:v>
                </c:pt>
                <c:pt idx="329">
                  <c:v>6.9</c:v>
                </c:pt>
                <c:pt idx="330">
                  <c:v>6.9</c:v>
                </c:pt>
                <c:pt idx="331">
                  <c:v>#N/A</c:v>
                </c:pt>
                <c:pt idx="332">
                  <c:v>7.2</c:v>
                </c:pt>
                <c:pt idx="333">
                  <c:v>7.6</c:v>
                </c:pt>
                <c:pt idx="334">
                  <c:v>7.9</c:v>
                </c:pt>
                <c:pt idx="335">
                  <c:v>8.6999999999999993</c:v>
                </c:pt>
                <c:pt idx="336">
                  <c:v>8</c:v>
                </c:pt>
                <c:pt idx="337">
                  <c:v>6.9</c:v>
                </c:pt>
                <c:pt idx="338">
                  <c:v>7.4</c:v>
                </c:pt>
                <c:pt idx="339">
                  <c:v>7.4</c:v>
                </c:pt>
                <c:pt idx="340">
                  <c:v>7.9</c:v>
                </c:pt>
                <c:pt idx="341">
                  <c:v>8.9</c:v>
                </c:pt>
                <c:pt idx="342">
                  <c:v>6.6</c:v>
                </c:pt>
                <c:pt idx="343">
                  <c:v>6.9</c:v>
                </c:pt>
                <c:pt idx="344">
                  <c:v>6.5</c:v>
                </c:pt>
                <c:pt idx="345">
                  <c:v>6.8</c:v>
                </c:pt>
                <c:pt idx="346">
                  <c:v>6.7</c:v>
                </c:pt>
                <c:pt idx="347">
                  <c:v>6.6</c:v>
                </c:pt>
                <c:pt idx="348">
                  <c:v>6.5</c:v>
                </c:pt>
                <c:pt idx="349">
                  <c:v>6.4</c:v>
                </c:pt>
                <c:pt idx="350">
                  <c:v>#N/A</c:v>
                </c:pt>
                <c:pt idx="351">
                  <c:v>6.5</c:v>
                </c:pt>
                <c:pt idx="352">
                  <c:v>6.5</c:v>
                </c:pt>
                <c:pt idx="353">
                  <c:v>6.5</c:v>
                </c:pt>
                <c:pt idx="354">
                  <c:v>7.8</c:v>
                </c:pt>
                <c:pt idx="355">
                  <c:v>6.6</c:v>
                </c:pt>
                <c:pt idx="356">
                  <c:v>8.3000000000000007</c:v>
                </c:pt>
                <c:pt idx="357">
                  <c:v>7.5</c:v>
                </c:pt>
                <c:pt idx="358">
                  <c:v>7.5</c:v>
                </c:pt>
                <c:pt idx="359">
                  <c:v>6.7</c:v>
                </c:pt>
                <c:pt idx="360">
                  <c:v>6.1</c:v>
                </c:pt>
                <c:pt idx="361">
                  <c:v>7</c:v>
                </c:pt>
                <c:pt idx="362">
                  <c:v>7.6</c:v>
                </c:pt>
                <c:pt idx="363">
                  <c:v>6.1</c:v>
                </c:pt>
                <c:pt idx="364">
                  <c:v>6.2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AE6-4A07-993E-CFB416A168D6}"/>
            </c:ext>
          </c:extLst>
        </c:ser>
        <c:ser>
          <c:idx val="2"/>
          <c:order val="5"/>
          <c:tx>
            <c:strRef>
              <c:f>'2.6.3'!$F$1</c:f>
              <c:strCache>
                <c:ptCount val="1"/>
                <c:pt idx="0">
                  <c:v>UONIA</c:v>
                </c:pt>
              </c:strCache>
            </c:strRef>
          </c:tx>
          <c:spPr>
            <a:ln w="12700" cap="rnd">
              <a:solidFill>
                <a:srgbClr val="7D0532"/>
              </a:solidFill>
              <a:round/>
            </a:ln>
            <a:effectLst/>
          </c:spPr>
          <c:marker>
            <c:symbol val="none"/>
          </c:marker>
          <c:cat>
            <c:numRef>
              <c:f>'2.6.3'!$A$4:$A$707</c:f>
              <c:numCache>
                <c:formatCode>dd/mm/yy;@</c:formatCode>
                <c:ptCount val="704"/>
                <c:pt idx="0">
                  <c:v>43468</c:v>
                </c:pt>
                <c:pt idx="1">
                  <c:v>43469</c:v>
                </c:pt>
                <c:pt idx="2">
                  <c:v>43473</c:v>
                </c:pt>
                <c:pt idx="3">
                  <c:v>43474</c:v>
                </c:pt>
                <c:pt idx="4">
                  <c:v>43475</c:v>
                </c:pt>
                <c:pt idx="5">
                  <c:v>43476</c:v>
                </c:pt>
                <c:pt idx="6">
                  <c:v>43477</c:v>
                </c:pt>
                <c:pt idx="7">
                  <c:v>43479</c:v>
                </c:pt>
                <c:pt idx="8">
                  <c:v>43480</c:v>
                </c:pt>
                <c:pt idx="9">
                  <c:v>43481</c:v>
                </c:pt>
                <c:pt idx="10">
                  <c:v>43482</c:v>
                </c:pt>
                <c:pt idx="11">
                  <c:v>43483</c:v>
                </c:pt>
                <c:pt idx="12">
                  <c:v>43486</c:v>
                </c:pt>
                <c:pt idx="13">
                  <c:v>43487</c:v>
                </c:pt>
                <c:pt idx="14">
                  <c:v>43488</c:v>
                </c:pt>
                <c:pt idx="15">
                  <c:v>43489</c:v>
                </c:pt>
                <c:pt idx="16">
                  <c:v>43490</c:v>
                </c:pt>
                <c:pt idx="17">
                  <c:v>43493</c:v>
                </c:pt>
                <c:pt idx="18">
                  <c:v>43494</c:v>
                </c:pt>
                <c:pt idx="19">
                  <c:v>43495</c:v>
                </c:pt>
                <c:pt idx="20">
                  <c:v>43496</c:v>
                </c:pt>
                <c:pt idx="21">
                  <c:v>43497</c:v>
                </c:pt>
                <c:pt idx="22">
                  <c:v>43500</c:v>
                </c:pt>
                <c:pt idx="23">
                  <c:v>43501</c:v>
                </c:pt>
                <c:pt idx="24">
                  <c:v>43502</c:v>
                </c:pt>
                <c:pt idx="25">
                  <c:v>43503</c:v>
                </c:pt>
                <c:pt idx="26">
                  <c:v>43504</c:v>
                </c:pt>
                <c:pt idx="27">
                  <c:v>43507</c:v>
                </c:pt>
                <c:pt idx="28">
                  <c:v>43508</c:v>
                </c:pt>
                <c:pt idx="29">
                  <c:v>43509</c:v>
                </c:pt>
                <c:pt idx="30">
                  <c:v>43510</c:v>
                </c:pt>
                <c:pt idx="31">
                  <c:v>43511</c:v>
                </c:pt>
                <c:pt idx="32">
                  <c:v>43514</c:v>
                </c:pt>
                <c:pt idx="33">
                  <c:v>43515</c:v>
                </c:pt>
                <c:pt idx="34">
                  <c:v>43516</c:v>
                </c:pt>
                <c:pt idx="35">
                  <c:v>43517</c:v>
                </c:pt>
                <c:pt idx="36">
                  <c:v>43518</c:v>
                </c:pt>
                <c:pt idx="37">
                  <c:v>43521</c:v>
                </c:pt>
                <c:pt idx="38">
                  <c:v>43522</c:v>
                </c:pt>
                <c:pt idx="39">
                  <c:v>43523</c:v>
                </c:pt>
                <c:pt idx="40">
                  <c:v>43524</c:v>
                </c:pt>
                <c:pt idx="41">
                  <c:v>43525</c:v>
                </c:pt>
                <c:pt idx="42">
                  <c:v>43528</c:v>
                </c:pt>
                <c:pt idx="43">
                  <c:v>43529</c:v>
                </c:pt>
                <c:pt idx="44">
                  <c:v>43530</c:v>
                </c:pt>
                <c:pt idx="45">
                  <c:v>43531</c:v>
                </c:pt>
                <c:pt idx="46">
                  <c:v>43535</c:v>
                </c:pt>
                <c:pt idx="47">
                  <c:v>43536</c:v>
                </c:pt>
                <c:pt idx="48">
                  <c:v>43537</c:v>
                </c:pt>
                <c:pt idx="49">
                  <c:v>43538</c:v>
                </c:pt>
                <c:pt idx="50">
                  <c:v>43539</c:v>
                </c:pt>
                <c:pt idx="51">
                  <c:v>43542</c:v>
                </c:pt>
                <c:pt idx="52">
                  <c:v>43543</c:v>
                </c:pt>
                <c:pt idx="53">
                  <c:v>43544</c:v>
                </c:pt>
                <c:pt idx="54">
                  <c:v>43545</c:v>
                </c:pt>
                <c:pt idx="55">
                  <c:v>43546</c:v>
                </c:pt>
                <c:pt idx="56">
                  <c:v>43549</c:v>
                </c:pt>
                <c:pt idx="57">
                  <c:v>43550</c:v>
                </c:pt>
                <c:pt idx="58">
                  <c:v>43551</c:v>
                </c:pt>
                <c:pt idx="59">
                  <c:v>43552</c:v>
                </c:pt>
                <c:pt idx="60">
                  <c:v>43553</c:v>
                </c:pt>
                <c:pt idx="61">
                  <c:v>43556</c:v>
                </c:pt>
                <c:pt idx="62">
                  <c:v>43557</c:v>
                </c:pt>
                <c:pt idx="63">
                  <c:v>43558</c:v>
                </c:pt>
                <c:pt idx="64">
                  <c:v>43559</c:v>
                </c:pt>
                <c:pt idx="65">
                  <c:v>43560</c:v>
                </c:pt>
                <c:pt idx="66">
                  <c:v>43563</c:v>
                </c:pt>
                <c:pt idx="67">
                  <c:v>43564</c:v>
                </c:pt>
                <c:pt idx="68">
                  <c:v>43565</c:v>
                </c:pt>
                <c:pt idx="69">
                  <c:v>43566</c:v>
                </c:pt>
                <c:pt idx="70">
                  <c:v>43567</c:v>
                </c:pt>
                <c:pt idx="71">
                  <c:v>43570</c:v>
                </c:pt>
                <c:pt idx="72">
                  <c:v>43571</c:v>
                </c:pt>
                <c:pt idx="73">
                  <c:v>43572</c:v>
                </c:pt>
                <c:pt idx="74">
                  <c:v>43573</c:v>
                </c:pt>
                <c:pt idx="75">
                  <c:v>43574</c:v>
                </c:pt>
                <c:pt idx="76">
                  <c:v>43577</c:v>
                </c:pt>
                <c:pt idx="77">
                  <c:v>43578</c:v>
                </c:pt>
                <c:pt idx="78">
                  <c:v>43579</c:v>
                </c:pt>
                <c:pt idx="79">
                  <c:v>43580</c:v>
                </c:pt>
                <c:pt idx="80">
                  <c:v>43581</c:v>
                </c:pt>
                <c:pt idx="81">
                  <c:v>43587</c:v>
                </c:pt>
                <c:pt idx="82">
                  <c:v>43588</c:v>
                </c:pt>
                <c:pt idx="83">
                  <c:v>43591</c:v>
                </c:pt>
                <c:pt idx="84">
                  <c:v>43592</c:v>
                </c:pt>
                <c:pt idx="85">
                  <c:v>43593</c:v>
                </c:pt>
                <c:pt idx="86">
                  <c:v>43595</c:v>
                </c:pt>
                <c:pt idx="87">
                  <c:v>43596</c:v>
                </c:pt>
                <c:pt idx="88">
                  <c:v>43598</c:v>
                </c:pt>
                <c:pt idx="89">
                  <c:v>43599</c:v>
                </c:pt>
                <c:pt idx="90">
                  <c:v>43600</c:v>
                </c:pt>
                <c:pt idx="91">
                  <c:v>43601</c:v>
                </c:pt>
                <c:pt idx="92">
                  <c:v>43602</c:v>
                </c:pt>
                <c:pt idx="93">
                  <c:v>43605</c:v>
                </c:pt>
                <c:pt idx="94">
                  <c:v>43606</c:v>
                </c:pt>
                <c:pt idx="95">
                  <c:v>43607</c:v>
                </c:pt>
                <c:pt idx="96">
                  <c:v>43608</c:v>
                </c:pt>
                <c:pt idx="97">
                  <c:v>43609</c:v>
                </c:pt>
                <c:pt idx="98">
                  <c:v>43612</c:v>
                </c:pt>
                <c:pt idx="99">
                  <c:v>43613</c:v>
                </c:pt>
                <c:pt idx="100">
                  <c:v>43614</c:v>
                </c:pt>
                <c:pt idx="101">
                  <c:v>43615</c:v>
                </c:pt>
                <c:pt idx="102">
                  <c:v>43616</c:v>
                </c:pt>
                <c:pt idx="103">
                  <c:v>43619</c:v>
                </c:pt>
                <c:pt idx="104">
                  <c:v>43620</c:v>
                </c:pt>
                <c:pt idx="105">
                  <c:v>43621</c:v>
                </c:pt>
                <c:pt idx="106">
                  <c:v>43622</c:v>
                </c:pt>
                <c:pt idx="107">
                  <c:v>43623</c:v>
                </c:pt>
                <c:pt idx="108">
                  <c:v>43626</c:v>
                </c:pt>
                <c:pt idx="109">
                  <c:v>43627</c:v>
                </c:pt>
                <c:pt idx="110">
                  <c:v>43628</c:v>
                </c:pt>
                <c:pt idx="111">
                  <c:v>43629</c:v>
                </c:pt>
                <c:pt idx="112">
                  <c:v>43630</c:v>
                </c:pt>
                <c:pt idx="113">
                  <c:v>43634</c:v>
                </c:pt>
                <c:pt idx="114">
                  <c:v>43635</c:v>
                </c:pt>
                <c:pt idx="115">
                  <c:v>43636</c:v>
                </c:pt>
                <c:pt idx="116">
                  <c:v>43637</c:v>
                </c:pt>
                <c:pt idx="117">
                  <c:v>43640</c:v>
                </c:pt>
                <c:pt idx="118">
                  <c:v>43641</c:v>
                </c:pt>
                <c:pt idx="119">
                  <c:v>43642</c:v>
                </c:pt>
                <c:pt idx="120">
                  <c:v>43643</c:v>
                </c:pt>
                <c:pt idx="121">
                  <c:v>43647</c:v>
                </c:pt>
                <c:pt idx="122">
                  <c:v>43648</c:v>
                </c:pt>
                <c:pt idx="123">
                  <c:v>43649</c:v>
                </c:pt>
                <c:pt idx="124">
                  <c:v>43650</c:v>
                </c:pt>
                <c:pt idx="125">
                  <c:v>43651</c:v>
                </c:pt>
                <c:pt idx="126">
                  <c:v>43654</c:v>
                </c:pt>
                <c:pt idx="127">
                  <c:v>43655</c:v>
                </c:pt>
                <c:pt idx="128">
                  <c:v>43656</c:v>
                </c:pt>
                <c:pt idx="129">
                  <c:v>43657</c:v>
                </c:pt>
                <c:pt idx="130">
                  <c:v>43658</c:v>
                </c:pt>
                <c:pt idx="131">
                  <c:v>43661</c:v>
                </c:pt>
                <c:pt idx="132">
                  <c:v>43662</c:v>
                </c:pt>
                <c:pt idx="133">
                  <c:v>43663</c:v>
                </c:pt>
                <c:pt idx="134">
                  <c:v>43664</c:v>
                </c:pt>
                <c:pt idx="135">
                  <c:v>43665</c:v>
                </c:pt>
                <c:pt idx="136">
                  <c:v>43668</c:v>
                </c:pt>
                <c:pt idx="137">
                  <c:v>43669</c:v>
                </c:pt>
                <c:pt idx="138">
                  <c:v>43670</c:v>
                </c:pt>
                <c:pt idx="139">
                  <c:v>43671</c:v>
                </c:pt>
                <c:pt idx="140">
                  <c:v>43672</c:v>
                </c:pt>
                <c:pt idx="141">
                  <c:v>43675</c:v>
                </c:pt>
                <c:pt idx="142">
                  <c:v>43676</c:v>
                </c:pt>
                <c:pt idx="143">
                  <c:v>43677</c:v>
                </c:pt>
                <c:pt idx="144">
                  <c:v>43678</c:v>
                </c:pt>
                <c:pt idx="145">
                  <c:v>43679</c:v>
                </c:pt>
                <c:pt idx="146">
                  <c:v>43682</c:v>
                </c:pt>
                <c:pt idx="147">
                  <c:v>43683</c:v>
                </c:pt>
                <c:pt idx="148">
                  <c:v>43684</c:v>
                </c:pt>
                <c:pt idx="149">
                  <c:v>43685</c:v>
                </c:pt>
                <c:pt idx="150">
                  <c:v>43686</c:v>
                </c:pt>
                <c:pt idx="151">
                  <c:v>43689</c:v>
                </c:pt>
                <c:pt idx="152">
                  <c:v>43690</c:v>
                </c:pt>
                <c:pt idx="153">
                  <c:v>43691</c:v>
                </c:pt>
                <c:pt idx="154">
                  <c:v>43692</c:v>
                </c:pt>
                <c:pt idx="155">
                  <c:v>43693</c:v>
                </c:pt>
                <c:pt idx="156">
                  <c:v>43696</c:v>
                </c:pt>
                <c:pt idx="157">
                  <c:v>43697</c:v>
                </c:pt>
                <c:pt idx="158">
                  <c:v>43698</c:v>
                </c:pt>
                <c:pt idx="159">
                  <c:v>43699</c:v>
                </c:pt>
                <c:pt idx="160">
                  <c:v>43700</c:v>
                </c:pt>
                <c:pt idx="161">
                  <c:v>43704</c:v>
                </c:pt>
                <c:pt idx="162">
                  <c:v>43705</c:v>
                </c:pt>
                <c:pt idx="163">
                  <c:v>43706</c:v>
                </c:pt>
                <c:pt idx="164">
                  <c:v>43707</c:v>
                </c:pt>
                <c:pt idx="165">
                  <c:v>43710</c:v>
                </c:pt>
                <c:pt idx="166">
                  <c:v>43711</c:v>
                </c:pt>
                <c:pt idx="167">
                  <c:v>43712</c:v>
                </c:pt>
                <c:pt idx="168">
                  <c:v>43713</c:v>
                </c:pt>
                <c:pt idx="169">
                  <c:v>43714</c:v>
                </c:pt>
                <c:pt idx="170">
                  <c:v>43717</c:v>
                </c:pt>
                <c:pt idx="171">
                  <c:v>43718</c:v>
                </c:pt>
                <c:pt idx="172">
                  <c:v>43719</c:v>
                </c:pt>
                <c:pt idx="173">
                  <c:v>43720</c:v>
                </c:pt>
                <c:pt idx="174">
                  <c:v>43721</c:v>
                </c:pt>
                <c:pt idx="175">
                  <c:v>43724</c:v>
                </c:pt>
                <c:pt idx="176">
                  <c:v>43725</c:v>
                </c:pt>
                <c:pt idx="177">
                  <c:v>43726</c:v>
                </c:pt>
                <c:pt idx="178">
                  <c:v>43727</c:v>
                </c:pt>
                <c:pt idx="179">
                  <c:v>43728</c:v>
                </c:pt>
                <c:pt idx="180">
                  <c:v>43731</c:v>
                </c:pt>
                <c:pt idx="181">
                  <c:v>43732</c:v>
                </c:pt>
                <c:pt idx="182">
                  <c:v>43733</c:v>
                </c:pt>
                <c:pt idx="183">
                  <c:v>43734</c:v>
                </c:pt>
                <c:pt idx="184">
                  <c:v>43735</c:v>
                </c:pt>
                <c:pt idx="185">
                  <c:v>43738</c:v>
                </c:pt>
                <c:pt idx="186">
                  <c:v>43739</c:v>
                </c:pt>
                <c:pt idx="187">
                  <c:v>43740</c:v>
                </c:pt>
                <c:pt idx="188">
                  <c:v>43741</c:v>
                </c:pt>
                <c:pt idx="189">
                  <c:v>43742</c:v>
                </c:pt>
                <c:pt idx="190">
                  <c:v>43745</c:v>
                </c:pt>
                <c:pt idx="191">
                  <c:v>43746</c:v>
                </c:pt>
                <c:pt idx="192">
                  <c:v>43747</c:v>
                </c:pt>
                <c:pt idx="193">
                  <c:v>43748</c:v>
                </c:pt>
                <c:pt idx="194">
                  <c:v>43749</c:v>
                </c:pt>
                <c:pt idx="195">
                  <c:v>43753</c:v>
                </c:pt>
                <c:pt idx="196">
                  <c:v>43754</c:v>
                </c:pt>
                <c:pt idx="197">
                  <c:v>43755</c:v>
                </c:pt>
                <c:pt idx="198">
                  <c:v>43756</c:v>
                </c:pt>
                <c:pt idx="199">
                  <c:v>43759</c:v>
                </c:pt>
                <c:pt idx="200">
                  <c:v>43760</c:v>
                </c:pt>
                <c:pt idx="201">
                  <c:v>43761</c:v>
                </c:pt>
                <c:pt idx="202">
                  <c:v>43762</c:v>
                </c:pt>
                <c:pt idx="203">
                  <c:v>43763</c:v>
                </c:pt>
                <c:pt idx="204">
                  <c:v>43766</c:v>
                </c:pt>
                <c:pt idx="205">
                  <c:v>43767</c:v>
                </c:pt>
                <c:pt idx="206">
                  <c:v>43768</c:v>
                </c:pt>
                <c:pt idx="207">
                  <c:v>43769</c:v>
                </c:pt>
                <c:pt idx="208">
                  <c:v>43770</c:v>
                </c:pt>
                <c:pt idx="209">
                  <c:v>43773</c:v>
                </c:pt>
                <c:pt idx="210">
                  <c:v>43774</c:v>
                </c:pt>
                <c:pt idx="211">
                  <c:v>43775</c:v>
                </c:pt>
                <c:pt idx="212">
                  <c:v>43776</c:v>
                </c:pt>
                <c:pt idx="213">
                  <c:v>43777</c:v>
                </c:pt>
                <c:pt idx="214">
                  <c:v>43780</c:v>
                </c:pt>
                <c:pt idx="215">
                  <c:v>43781</c:v>
                </c:pt>
                <c:pt idx="216">
                  <c:v>43782</c:v>
                </c:pt>
                <c:pt idx="217">
                  <c:v>43783</c:v>
                </c:pt>
                <c:pt idx="218">
                  <c:v>43784</c:v>
                </c:pt>
                <c:pt idx="219">
                  <c:v>43787</c:v>
                </c:pt>
                <c:pt idx="220">
                  <c:v>43788</c:v>
                </c:pt>
                <c:pt idx="221">
                  <c:v>43789</c:v>
                </c:pt>
                <c:pt idx="222">
                  <c:v>43790</c:v>
                </c:pt>
                <c:pt idx="223">
                  <c:v>43791</c:v>
                </c:pt>
                <c:pt idx="224">
                  <c:v>43794</c:v>
                </c:pt>
                <c:pt idx="225">
                  <c:v>43795</c:v>
                </c:pt>
                <c:pt idx="226">
                  <c:v>43796</c:v>
                </c:pt>
                <c:pt idx="227">
                  <c:v>43797</c:v>
                </c:pt>
                <c:pt idx="228">
                  <c:v>43798</c:v>
                </c:pt>
                <c:pt idx="229">
                  <c:v>43801</c:v>
                </c:pt>
                <c:pt idx="230">
                  <c:v>43802</c:v>
                </c:pt>
                <c:pt idx="231">
                  <c:v>43803</c:v>
                </c:pt>
                <c:pt idx="232">
                  <c:v>43804</c:v>
                </c:pt>
                <c:pt idx="233">
                  <c:v>43805</c:v>
                </c:pt>
                <c:pt idx="234">
                  <c:v>43808</c:v>
                </c:pt>
                <c:pt idx="235">
                  <c:v>43809</c:v>
                </c:pt>
                <c:pt idx="236">
                  <c:v>43810</c:v>
                </c:pt>
                <c:pt idx="237">
                  <c:v>43811</c:v>
                </c:pt>
                <c:pt idx="238">
                  <c:v>43812</c:v>
                </c:pt>
                <c:pt idx="239">
                  <c:v>43815</c:v>
                </c:pt>
                <c:pt idx="240">
                  <c:v>43816</c:v>
                </c:pt>
                <c:pt idx="241">
                  <c:v>43817</c:v>
                </c:pt>
                <c:pt idx="242">
                  <c:v>43818</c:v>
                </c:pt>
                <c:pt idx="243">
                  <c:v>43819</c:v>
                </c:pt>
                <c:pt idx="244">
                  <c:v>43820</c:v>
                </c:pt>
                <c:pt idx="245">
                  <c:v>43822</c:v>
                </c:pt>
                <c:pt idx="246">
                  <c:v>43823</c:v>
                </c:pt>
                <c:pt idx="247">
                  <c:v>43825</c:v>
                </c:pt>
                <c:pt idx="248">
                  <c:v>43826</c:v>
                </c:pt>
                <c:pt idx="249">
                  <c:v>43827</c:v>
                </c:pt>
                <c:pt idx="250">
                  <c:v>43833</c:v>
                </c:pt>
                <c:pt idx="251">
                  <c:v>43838</c:v>
                </c:pt>
                <c:pt idx="252">
                  <c:v>43839</c:v>
                </c:pt>
                <c:pt idx="253">
                  <c:v>43840</c:v>
                </c:pt>
                <c:pt idx="254">
                  <c:v>43841</c:v>
                </c:pt>
                <c:pt idx="255">
                  <c:v>43843</c:v>
                </c:pt>
                <c:pt idx="256">
                  <c:v>43844</c:v>
                </c:pt>
                <c:pt idx="257">
                  <c:v>43845</c:v>
                </c:pt>
                <c:pt idx="258">
                  <c:v>43846</c:v>
                </c:pt>
                <c:pt idx="259">
                  <c:v>43847</c:v>
                </c:pt>
                <c:pt idx="260">
                  <c:v>43850</c:v>
                </c:pt>
                <c:pt idx="261">
                  <c:v>43851</c:v>
                </c:pt>
                <c:pt idx="262">
                  <c:v>43852</c:v>
                </c:pt>
                <c:pt idx="263">
                  <c:v>43853</c:v>
                </c:pt>
                <c:pt idx="264">
                  <c:v>43854</c:v>
                </c:pt>
                <c:pt idx="265">
                  <c:v>43857</c:v>
                </c:pt>
                <c:pt idx="266">
                  <c:v>43858</c:v>
                </c:pt>
                <c:pt idx="267">
                  <c:v>43859</c:v>
                </c:pt>
                <c:pt idx="268">
                  <c:v>43860</c:v>
                </c:pt>
                <c:pt idx="269">
                  <c:v>43861</c:v>
                </c:pt>
                <c:pt idx="270">
                  <c:v>43864</c:v>
                </c:pt>
                <c:pt idx="271">
                  <c:v>43865</c:v>
                </c:pt>
                <c:pt idx="272">
                  <c:v>43866</c:v>
                </c:pt>
                <c:pt idx="273">
                  <c:v>43867</c:v>
                </c:pt>
                <c:pt idx="274">
                  <c:v>43868</c:v>
                </c:pt>
                <c:pt idx="275">
                  <c:v>43871</c:v>
                </c:pt>
                <c:pt idx="276">
                  <c:v>43872</c:v>
                </c:pt>
                <c:pt idx="277">
                  <c:v>43873</c:v>
                </c:pt>
                <c:pt idx="278">
                  <c:v>43874</c:v>
                </c:pt>
                <c:pt idx="279">
                  <c:v>43875</c:v>
                </c:pt>
                <c:pt idx="280">
                  <c:v>43878</c:v>
                </c:pt>
                <c:pt idx="281">
                  <c:v>43879</c:v>
                </c:pt>
                <c:pt idx="282">
                  <c:v>43880</c:v>
                </c:pt>
                <c:pt idx="283">
                  <c:v>43881</c:v>
                </c:pt>
                <c:pt idx="284">
                  <c:v>43882</c:v>
                </c:pt>
                <c:pt idx="285">
                  <c:v>43885</c:v>
                </c:pt>
                <c:pt idx="286">
                  <c:v>43886</c:v>
                </c:pt>
                <c:pt idx="287">
                  <c:v>43887</c:v>
                </c:pt>
                <c:pt idx="288">
                  <c:v>43888</c:v>
                </c:pt>
                <c:pt idx="289">
                  <c:v>43889</c:v>
                </c:pt>
                <c:pt idx="290">
                  <c:v>43892</c:v>
                </c:pt>
                <c:pt idx="291">
                  <c:v>43893</c:v>
                </c:pt>
                <c:pt idx="292">
                  <c:v>43894</c:v>
                </c:pt>
                <c:pt idx="293">
                  <c:v>43895</c:v>
                </c:pt>
                <c:pt idx="294">
                  <c:v>43896</c:v>
                </c:pt>
                <c:pt idx="295">
                  <c:v>43900</c:v>
                </c:pt>
                <c:pt idx="296">
                  <c:v>43901</c:v>
                </c:pt>
                <c:pt idx="297">
                  <c:v>43902</c:v>
                </c:pt>
                <c:pt idx="298">
                  <c:v>43903</c:v>
                </c:pt>
                <c:pt idx="299">
                  <c:v>43906</c:v>
                </c:pt>
                <c:pt idx="300">
                  <c:v>43907</c:v>
                </c:pt>
                <c:pt idx="301">
                  <c:v>43908</c:v>
                </c:pt>
                <c:pt idx="302">
                  <c:v>43909</c:v>
                </c:pt>
                <c:pt idx="303">
                  <c:v>43910</c:v>
                </c:pt>
                <c:pt idx="304">
                  <c:v>43913</c:v>
                </c:pt>
                <c:pt idx="305">
                  <c:v>43914</c:v>
                </c:pt>
                <c:pt idx="306">
                  <c:v>43915</c:v>
                </c:pt>
                <c:pt idx="307">
                  <c:v>43916</c:v>
                </c:pt>
                <c:pt idx="308">
                  <c:v>43917</c:v>
                </c:pt>
                <c:pt idx="309">
                  <c:v>43920</c:v>
                </c:pt>
                <c:pt idx="310">
                  <c:v>43921</c:v>
                </c:pt>
                <c:pt idx="311">
                  <c:v>43922</c:v>
                </c:pt>
                <c:pt idx="312">
                  <c:v>43923</c:v>
                </c:pt>
                <c:pt idx="313">
                  <c:v>43924</c:v>
                </c:pt>
                <c:pt idx="314">
                  <c:v>43927</c:v>
                </c:pt>
                <c:pt idx="315">
                  <c:v>43928</c:v>
                </c:pt>
                <c:pt idx="316">
                  <c:v>43929</c:v>
                </c:pt>
                <c:pt idx="317">
                  <c:v>43930</c:v>
                </c:pt>
                <c:pt idx="318">
                  <c:v>43931</c:v>
                </c:pt>
                <c:pt idx="319">
                  <c:v>43934</c:v>
                </c:pt>
                <c:pt idx="320">
                  <c:v>43935</c:v>
                </c:pt>
                <c:pt idx="321">
                  <c:v>43936</c:v>
                </c:pt>
                <c:pt idx="322">
                  <c:v>43937</c:v>
                </c:pt>
                <c:pt idx="323">
                  <c:v>43938</c:v>
                </c:pt>
                <c:pt idx="324">
                  <c:v>43942</c:v>
                </c:pt>
                <c:pt idx="325">
                  <c:v>43943</c:v>
                </c:pt>
                <c:pt idx="326">
                  <c:v>43944</c:v>
                </c:pt>
                <c:pt idx="327">
                  <c:v>43945</c:v>
                </c:pt>
                <c:pt idx="328">
                  <c:v>43948</c:v>
                </c:pt>
                <c:pt idx="329">
                  <c:v>43949</c:v>
                </c:pt>
                <c:pt idx="330">
                  <c:v>43950</c:v>
                </c:pt>
                <c:pt idx="331">
                  <c:v>43951</c:v>
                </c:pt>
                <c:pt idx="332">
                  <c:v>43955</c:v>
                </c:pt>
                <c:pt idx="333">
                  <c:v>43956</c:v>
                </c:pt>
                <c:pt idx="334">
                  <c:v>43957</c:v>
                </c:pt>
                <c:pt idx="335">
                  <c:v>43958</c:v>
                </c:pt>
                <c:pt idx="336">
                  <c:v>43959</c:v>
                </c:pt>
                <c:pt idx="337">
                  <c:v>43963</c:v>
                </c:pt>
                <c:pt idx="338">
                  <c:v>43964</c:v>
                </c:pt>
                <c:pt idx="339">
                  <c:v>43965</c:v>
                </c:pt>
                <c:pt idx="340">
                  <c:v>43966</c:v>
                </c:pt>
                <c:pt idx="341">
                  <c:v>43969</c:v>
                </c:pt>
                <c:pt idx="342">
                  <c:v>43970</c:v>
                </c:pt>
                <c:pt idx="343">
                  <c:v>43971</c:v>
                </c:pt>
                <c:pt idx="344">
                  <c:v>43972</c:v>
                </c:pt>
                <c:pt idx="345">
                  <c:v>43973</c:v>
                </c:pt>
                <c:pt idx="346">
                  <c:v>43976</c:v>
                </c:pt>
                <c:pt idx="347">
                  <c:v>43977</c:v>
                </c:pt>
                <c:pt idx="348">
                  <c:v>43978</c:v>
                </c:pt>
                <c:pt idx="349">
                  <c:v>43979</c:v>
                </c:pt>
                <c:pt idx="350">
                  <c:v>43980</c:v>
                </c:pt>
                <c:pt idx="351">
                  <c:v>43983</c:v>
                </c:pt>
                <c:pt idx="352">
                  <c:v>43984</c:v>
                </c:pt>
                <c:pt idx="353">
                  <c:v>43985</c:v>
                </c:pt>
                <c:pt idx="354">
                  <c:v>43986</c:v>
                </c:pt>
                <c:pt idx="355">
                  <c:v>43987</c:v>
                </c:pt>
                <c:pt idx="356">
                  <c:v>43991</c:v>
                </c:pt>
                <c:pt idx="357">
                  <c:v>43992</c:v>
                </c:pt>
                <c:pt idx="358">
                  <c:v>43993</c:v>
                </c:pt>
                <c:pt idx="359">
                  <c:v>43994</c:v>
                </c:pt>
                <c:pt idx="360">
                  <c:v>43997</c:v>
                </c:pt>
                <c:pt idx="361">
                  <c:v>43998</c:v>
                </c:pt>
                <c:pt idx="362">
                  <c:v>43999</c:v>
                </c:pt>
                <c:pt idx="363">
                  <c:v>44000</c:v>
                </c:pt>
                <c:pt idx="364">
                  <c:v>44001</c:v>
                </c:pt>
                <c:pt idx="365">
                  <c:v>44004</c:v>
                </c:pt>
                <c:pt idx="366">
                  <c:v>44005</c:v>
                </c:pt>
                <c:pt idx="367">
                  <c:v>44006</c:v>
                </c:pt>
                <c:pt idx="368">
                  <c:v>44007</c:v>
                </c:pt>
                <c:pt idx="369">
                  <c:v>44008</c:v>
                </c:pt>
                <c:pt idx="370">
                  <c:v>44012</c:v>
                </c:pt>
                <c:pt idx="371">
                  <c:v>44013</c:v>
                </c:pt>
                <c:pt idx="372">
                  <c:v>44014</c:v>
                </c:pt>
                <c:pt idx="373">
                  <c:v>44015</c:v>
                </c:pt>
                <c:pt idx="374">
                  <c:v>44018</c:v>
                </c:pt>
                <c:pt idx="375">
                  <c:v>44019</c:v>
                </c:pt>
                <c:pt idx="376">
                  <c:v>44020</c:v>
                </c:pt>
                <c:pt idx="377">
                  <c:v>44021</c:v>
                </c:pt>
                <c:pt idx="378">
                  <c:v>44022</c:v>
                </c:pt>
                <c:pt idx="379">
                  <c:v>44025</c:v>
                </c:pt>
                <c:pt idx="380">
                  <c:v>44026</c:v>
                </c:pt>
                <c:pt idx="381">
                  <c:v>44027</c:v>
                </c:pt>
                <c:pt idx="382">
                  <c:v>44028</c:v>
                </c:pt>
                <c:pt idx="383">
                  <c:v>44029</c:v>
                </c:pt>
                <c:pt idx="384">
                  <c:v>44032</c:v>
                </c:pt>
                <c:pt idx="385">
                  <c:v>44033</c:v>
                </c:pt>
                <c:pt idx="386">
                  <c:v>44034</c:v>
                </c:pt>
                <c:pt idx="387">
                  <c:v>44035</c:v>
                </c:pt>
                <c:pt idx="388">
                  <c:v>44036</c:v>
                </c:pt>
                <c:pt idx="389">
                  <c:v>44039</c:v>
                </c:pt>
                <c:pt idx="390">
                  <c:v>44040</c:v>
                </c:pt>
                <c:pt idx="391">
                  <c:v>44041</c:v>
                </c:pt>
                <c:pt idx="392">
                  <c:v>44042</c:v>
                </c:pt>
                <c:pt idx="393">
                  <c:v>44043</c:v>
                </c:pt>
                <c:pt idx="394">
                  <c:v>44046</c:v>
                </c:pt>
                <c:pt idx="395">
                  <c:v>44047</c:v>
                </c:pt>
                <c:pt idx="396">
                  <c:v>44048</c:v>
                </c:pt>
                <c:pt idx="397">
                  <c:v>44049</c:v>
                </c:pt>
                <c:pt idx="398">
                  <c:v>44050</c:v>
                </c:pt>
                <c:pt idx="399">
                  <c:v>44053</c:v>
                </c:pt>
                <c:pt idx="400">
                  <c:v>44054</c:v>
                </c:pt>
                <c:pt idx="401">
                  <c:v>44055</c:v>
                </c:pt>
                <c:pt idx="402">
                  <c:v>44056</c:v>
                </c:pt>
                <c:pt idx="403">
                  <c:v>44057</c:v>
                </c:pt>
                <c:pt idx="404">
                  <c:v>44060</c:v>
                </c:pt>
                <c:pt idx="405">
                  <c:v>44061</c:v>
                </c:pt>
                <c:pt idx="406">
                  <c:v>44062</c:v>
                </c:pt>
                <c:pt idx="407">
                  <c:v>44063</c:v>
                </c:pt>
                <c:pt idx="408">
                  <c:v>44064</c:v>
                </c:pt>
                <c:pt idx="409">
                  <c:v>44068</c:v>
                </c:pt>
                <c:pt idx="410">
                  <c:v>44069</c:v>
                </c:pt>
                <c:pt idx="411">
                  <c:v>44070</c:v>
                </c:pt>
                <c:pt idx="412">
                  <c:v>44071</c:v>
                </c:pt>
                <c:pt idx="413">
                  <c:v>44074</c:v>
                </c:pt>
                <c:pt idx="414">
                  <c:v>44075</c:v>
                </c:pt>
                <c:pt idx="415">
                  <c:v>44076</c:v>
                </c:pt>
                <c:pt idx="416">
                  <c:v>44077</c:v>
                </c:pt>
                <c:pt idx="417">
                  <c:v>44078</c:v>
                </c:pt>
                <c:pt idx="418">
                  <c:v>44081</c:v>
                </c:pt>
                <c:pt idx="419">
                  <c:v>44082</c:v>
                </c:pt>
                <c:pt idx="420">
                  <c:v>44083</c:v>
                </c:pt>
                <c:pt idx="421">
                  <c:v>44084</c:v>
                </c:pt>
                <c:pt idx="422">
                  <c:v>44085</c:v>
                </c:pt>
                <c:pt idx="423">
                  <c:v>44088</c:v>
                </c:pt>
                <c:pt idx="424">
                  <c:v>44089</c:v>
                </c:pt>
                <c:pt idx="425">
                  <c:v>44090</c:v>
                </c:pt>
                <c:pt idx="426">
                  <c:v>44091</c:v>
                </c:pt>
                <c:pt idx="427">
                  <c:v>44092</c:v>
                </c:pt>
                <c:pt idx="428">
                  <c:v>44095</c:v>
                </c:pt>
                <c:pt idx="429">
                  <c:v>44096</c:v>
                </c:pt>
                <c:pt idx="430">
                  <c:v>44097</c:v>
                </c:pt>
                <c:pt idx="431">
                  <c:v>44098</c:v>
                </c:pt>
                <c:pt idx="432">
                  <c:v>44099</c:v>
                </c:pt>
                <c:pt idx="433">
                  <c:v>44102</c:v>
                </c:pt>
                <c:pt idx="434">
                  <c:v>44103</c:v>
                </c:pt>
                <c:pt idx="435">
                  <c:v>44104</c:v>
                </c:pt>
                <c:pt idx="436">
                  <c:v>44105</c:v>
                </c:pt>
                <c:pt idx="437">
                  <c:v>44106</c:v>
                </c:pt>
                <c:pt idx="438">
                  <c:v>44109</c:v>
                </c:pt>
                <c:pt idx="439">
                  <c:v>44110</c:v>
                </c:pt>
                <c:pt idx="440">
                  <c:v>44111</c:v>
                </c:pt>
                <c:pt idx="441">
                  <c:v>44112</c:v>
                </c:pt>
                <c:pt idx="442">
                  <c:v>44113</c:v>
                </c:pt>
                <c:pt idx="443">
                  <c:v>44116</c:v>
                </c:pt>
                <c:pt idx="444">
                  <c:v>44117</c:v>
                </c:pt>
                <c:pt idx="445">
                  <c:v>44119</c:v>
                </c:pt>
                <c:pt idx="446">
                  <c:v>44120</c:v>
                </c:pt>
                <c:pt idx="447">
                  <c:v>44123</c:v>
                </c:pt>
                <c:pt idx="448">
                  <c:v>44124</c:v>
                </c:pt>
                <c:pt idx="449">
                  <c:v>44125</c:v>
                </c:pt>
                <c:pt idx="450">
                  <c:v>44126</c:v>
                </c:pt>
                <c:pt idx="451">
                  <c:v>44127</c:v>
                </c:pt>
                <c:pt idx="452">
                  <c:v>44130</c:v>
                </c:pt>
                <c:pt idx="453">
                  <c:v>44131</c:v>
                </c:pt>
                <c:pt idx="454">
                  <c:v>44132</c:v>
                </c:pt>
                <c:pt idx="455">
                  <c:v>44133</c:v>
                </c:pt>
                <c:pt idx="456">
                  <c:v>44134</c:v>
                </c:pt>
                <c:pt idx="457">
                  <c:v>44137</c:v>
                </c:pt>
                <c:pt idx="458">
                  <c:v>44138</c:v>
                </c:pt>
                <c:pt idx="459">
                  <c:v>44139</c:v>
                </c:pt>
                <c:pt idx="460">
                  <c:v>44140</c:v>
                </c:pt>
                <c:pt idx="461">
                  <c:v>44141</c:v>
                </c:pt>
                <c:pt idx="462">
                  <c:v>44144</c:v>
                </c:pt>
                <c:pt idx="463">
                  <c:v>44145</c:v>
                </c:pt>
                <c:pt idx="464">
                  <c:v>44146</c:v>
                </c:pt>
                <c:pt idx="465">
                  <c:v>44147</c:v>
                </c:pt>
                <c:pt idx="466">
                  <c:v>44148</c:v>
                </c:pt>
                <c:pt idx="467">
                  <c:v>44151</c:v>
                </c:pt>
                <c:pt idx="468">
                  <c:v>44152</c:v>
                </c:pt>
                <c:pt idx="469">
                  <c:v>44153</c:v>
                </c:pt>
                <c:pt idx="470">
                  <c:v>44154</c:v>
                </c:pt>
                <c:pt idx="471">
                  <c:v>44155</c:v>
                </c:pt>
                <c:pt idx="472">
                  <c:v>44158</c:v>
                </c:pt>
                <c:pt idx="473">
                  <c:v>44159</c:v>
                </c:pt>
                <c:pt idx="474">
                  <c:v>44160</c:v>
                </c:pt>
                <c:pt idx="475">
                  <c:v>44161</c:v>
                </c:pt>
                <c:pt idx="476">
                  <c:v>44162</c:v>
                </c:pt>
                <c:pt idx="477">
                  <c:v>44165</c:v>
                </c:pt>
                <c:pt idx="478">
                  <c:v>44166</c:v>
                </c:pt>
                <c:pt idx="479">
                  <c:v>44167</c:v>
                </c:pt>
                <c:pt idx="480">
                  <c:v>44168</c:v>
                </c:pt>
                <c:pt idx="481">
                  <c:v>44169</c:v>
                </c:pt>
                <c:pt idx="482">
                  <c:v>44172</c:v>
                </c:pt>
                <c:pt idx="483">
                  <c:v>44173</c:v>
                </c:pt>
                <c:pt idx="484">
                  <c:v>44174</c:v>
                </c:pt>
                <c:pt idx="485">
                  <c:v>44175</c:v>
                </c:pt>
                <c:pt idx="486">
                  <c:v>44176</c:v>
                </c:pt>
                <c:pt idx="487">
                  <c:v>44179</c:v>
                </c:pt>
                <c:pt idx="488">
                  <c:v>44180</c:v>
                </c:pt>
                <c:pt idx="489">
                  <c:v>44181</c:v>
                </c:pt>
                <c:pt idx="490">
                  <c:v>44182</c:v>
                </c:pt>
                <c:pt idx="491">
                  <c:v>44183</c:v>
                </c:pt>
                <c:pt idx="492">
                  <c:v>44186</c:v>
                </c:pt>
                <c:pt idx="493">
                  <c:v>44187</c:v>
                </c:pt>
                <c:pt idx="494">
                  <c:v>44188</c:v>
                </c:pt>
                <c:pt idx="495">
                  <c:v>44189</c:v>
                </c:pt>
                <c:pt idx="496">
                  <c:v>44193</c:v>
                </c:pt>
                <c:pt idx="497">
                  <c:v>44194</c:v>
                </c:pt>
                <c:pt idx="498">
                  <c:v>44195</c:v>
                </c:pt>
                <c:pt idx="499">
                  <c:v>44196</c:v>
                </c:pt>
                <c:pt idx="500">
                  <c:v>44200</c:v>
                </c:pt>
                <c:pt idx="501">
                  <c:v>44201</c:v>
                </c:pt>
                <c:pt idx="502">
                  <c:v>44202</c:v>
                </c:pt>
                <c:pt idx="503">
                  <c:v>44207</c:v>
                </c:pt>
                <c:pt idx="504">
                  <c:v>44208</c:v>
                </c:pt>
                <c:pt idx="505">
                  <c:v>44209</c:v>
                </c:pt>
                <c:pt idx="506">
                  <c:v>44210</c:v>
                </c:pt>
                <c:pt idx="507">
                  <c:v>44211</c:v>
                </c:pt>
                <c:pt idx="508">
                  <c:v>44212</c:v>
                </c:pt>
                <c:pt idx="509">
                  <c:v>44214</c:v>
                </c:pt>
                <c:pt idx="510">
                  <c:v>44215</c:v>
                </c:pt>
                <c:pt idx="511">
                  <c:v>44216</c:v>
                </c:pt>
                <c:pt idx="512">
                  <c:v>44217</c:v>
                </c:pt>
                <c:pt idx="513">
                  <c:v>44218</c:v>
                </c:pt>
                <c:pt idx="514">
                  <c:v>44221</c:v>
                </c:pt>
                <c:pt idx="515">
                  <c:v>44222</c:v>
                </c:pt>
                <c:pt idx="516">
                  <c:v>44223</c:v>
                </c:pt>
                <c:pt idx="517">
                  <c:v>44224</c:v>
                </c:pt>
                <c:pt idx="518">
                  <c:v>44225</c:v>
                </c:pt>
                <c:pt idx="519">
                  <c:v>44228</c:v>
                </c:pt>
                <c:pt idx="520">
                  <c:v>44229</c:v>
                </c:pt>
                <c:pt idx="521">
                  <c:v>44230</c:v>
                </c:pt>
                <c:pt idx="522">
                  <c:v>44231</c:v>
                </c:pt>
                <c:pt idx="523">
                  <c:v>44232</c:v>
                </c:pt>
                <c:pt idx="524">
                  <c:v>44235</c:v>
                </c:pt>
                <c:pt idx="525">
                  <c:v>44236</c:v>
                </c:pt>
                <c:pt idx="526">
                  <c:v>44237</c:v>
                </c:pt>
                <c:pt idx="527">
                  <c:v>44238</c:v>
                </c:pt>
                <c:pt idx="528">
                  <c:v>44239</c:v>
                </c:pt>
                <c:pt idx="529">
                  <c:v>44242</c:v>
                </c:pt>
                <c:pt idx="530">
                  <c:v>44243</c:v>
                </c:pt>
                <c:pt idx="531">
                  <c:v>44244</c:v>
                </c:pt>
                <c:pt idx="532">
                  <c:v>44245</c:v>
                </c:pt>
                <c:pt idx="533">
                  <c:v>44246</c:v>
                </c:pt>
                <c:pt idx="534">
                  <c:v>44249</c:v>
                </c:pt>
                <c:pt idx="535">
                  <c:v>44250</c:v>
                </c:pt>
                <c:pt idx="536">
                  <c:v>44251</c:v>
                </c:pt>
                <c:pt idx="537">
                  <c:v>44252</c:v>
                </c:pt>
                <c:pt idx="538">
                  <c:v>44253</c:v>
                </c:pt>
                <c:pt idx="539">
                  <c:v>44256</c:v>
                </c:pt>
                <c:pt idx="540">
                  <c:v>44257</c:v>
                </c:pt>
                <c:pt idx="541">
                  <c:v>44258</c:v>
                </c:pt>
                <c:pt idx="542">
                  <c:v>44259</c:v>
                </c:pt>
                <c:pt idx="543">
                  <c:v>44260</c:v>
                </c:pt>
                <c:pt idx="544">
                  <c:v>44264</c:v>
                </c:pt>
                <c:pt idx="545">
                  <c:v>44265</c:v>
                </c:pt>
                <c:pt idx="546">
                  <c:v>44266</c:v>
                </c:pt>
                <c:pt idx="547">
                  <c:v>44267</c:v>
                </c:pt>
                <c:pt idx="548">
                  <c:v>44270</c:v>
                </c:pt>
                <c:pt idx="549">
                  <c:v>44271</c:v>
                </c:pt>
                <c:pt idx="550">
                  <c:v>44272</c:v>
                </c:pt>
                <c:pt idx="551">
                  <c:v>44273</c:v>
                </c:pt>
                <c:pt idx="552">
                  <c:v>44274</c:v>
                </c:pt>
                <c:pt idx="553">
                  <c:v>44277</c:v>
                </c:pt>
                <c:pt idx="554">
                  <c:v>44278</c:v>
                </c:pt>
                <c:pt idx="555">
                  <c:v>44279</c:v>
                </c:pt>
                <c:pt idx="556">
                  <c:v>44280</c:v>
                </c:pt>
                <c:pt idx="557">
                  <c:v>44281</c:v>
                </c:pt>
                <c:pt idx="558">
                  <c:v>44284</c:v>
                </c:pt>
                <c:pt idx="559">
                  <c:v>44285</c:v>
                </c:pt>
                <c:pt idx="560">
                  <c:v>44286</c:v>
                </c:pt>
                <c:pt idx="561">
                  <c:v>44287</c:v>
                </c:pt>
                <c:pt idx="562">
                  <c:v>44288</c:v>
                </c:pt>
                <c:pt idx="563">
                  <c:v>44291</c:v>
                </c:pt>
                <c:pt idx="564">
                  <c:v>44292</c:v>
                </c:pt>
                <c:pt idx="565">
                  <c:v>44293</c:v>
                </c:pt>
                <c:pt idx="566">
                  <c:v>44294</c:v>
                </c:pt>
                <c:pt idx="567">
                  <c:v>44295</c:v>
                </c:pt>
                <c:pt idx="568">
                  <c:v>44298</c:v>
                </c:pt>
                <c:pt idx="569">
                  <c:v>44299</c:v>
                </c:pt>
                <c:pt idx="570">
                  <c:v>44300</c:v>
                </c:pt>
                <c:pt idx="571">
                  <c:v>44301</c:v>
                </c:pt>
                <c:pt idx="572">
                  <c:v>44302</c:v>
                </c:pt>
                <c:pt idx="573">
                  <c:v>44305</c:v>
                </c:pt>
                <c:pt idx="574">
                  <c:v>44306</c:v>
                </c:pt>
                <c:pt idx="575">
                  <c:v>44307</c:v>
                </c:pt>
                <c:pt idx="576">
                  <c:v>44308</c:v>
                </c:pt>
                <c:pt idx="577">
                  <c:v>44309</c:v>
                </c:pt>
                <c:pt idx="578">
                  <c:v>44312</c:v>
                </c:pt>
                <c:pt idx="579">
                  <c:v>44313</c:v>
                </c:pt>
                <c:pt idx="580">
                  <c:v>44314</c:v>
                </c:pt>
                <c:pt idx="581">
                  <c:v>44315</c:v>
                </c:pt>
                <c:pt idx="582">
                  <c:v>44316</c:v>
                </c:pt>
                <c:pt idx="583">
                  <c:v>44321</c:v>
                </c:pt>
                <c:pt idx="584">
                  <c:v>44322</c:v>
                </c:pt>
                <c:pt idx="585">
                  <c:v>44323</c:v>
                </c:pt>
                <c:pt idx="586">
                  <c:v>44327</c:v>
                </c:pt>
                <c:pt idx="587">
                  <c:v>44328</c:v>
                </c:pt>
                <c:pt idx="588">
                  <c:v>44329</c:v>
                </c:pt>
                <c:pt idx="589">
                  <c:v>44330</c:v>
                </c:pt>
                <c:pt idx="590">
                  <c:v>44333</c:v>
                </c:pt>
                <c:pt idx="591">
                  <c:v>44334</c:v>
                </c:pt>
                <c:pt idx="592">
                  <c:v>44335</c:v>
                </c:pt>
                <c:pt idx="593">
                  <c:v>44336</c:v>
                </c:pt>
                <c:pt idx="594">
                  <c:v>44337</c:v>
                </c:pt>
                <c:pt idx="595">
                  <c:v>44340</c:v>
                </c:pt>
                <c:pt idx="596">
                  <c:v>44341</c:v>
                </c:pt>
                <c:pt idx="597">
                  <c:v>44342</c:v>
                </c:pt>
                <c:pt idx="598">
                  <c:v>44343</c:v>
                </c:pt>
                <c:pt idx="599">
                  <c:v>44344</c:v>
                </c:pt>
                <c:pt idx="600">
                  <c:v>44347</c:v>
                </c:pt>
                <c:pt idx="601">
                  <c:v>44348</c:v>
                </c:pt>
                <c:pt idx="602">
                  <c:v>44349</c:v>
                </c:pt>
                <c:pt idx="603">
                  <c:v>44350</c:v>
                </c:pt>
                <c:pt idx="604">
                  <c:v>44351</c:v>
                </c:pt>
                <c:pt idx="605">
                  <c:v>44354</c:v>
                </c:pt>
                <c:pt idx="606">
                  <c:v>44355</c:v>
                </c:pt>
                <c:pt idx="607">
                  <c:v>44356</c:v>
                </c:pt>
                <c:pt idx="608">
                  <c:v>44357</c:v>
                </c:pt>
                <c:pt idx="609">
                  <c:v>44358</c:v>
                </c:pt>
                <c:pt idx="610">
                  <c:v>44361</c:v>
                </c:pt>
                <c:pt idx="611">
                  <c:v>44362</c:v>
                </c:pt>
                <c:pt idx="612">
                  <c:v>44363</c:v>
                </c:pt>
                <c:pt idx="613">
                  <c:v>44364</c:v>
                </c:pt>
                <c:pt idx="614">
                  <c:v>44365</c:v>
                </c:pt>
                <c:pt idx="615">
                  <c:v>44369</c:v>
                </c:pt>
                <c:pt idx="616">
                  <c:v>44370</c:v>
                </c:pt>
                <c:pt idx="617">
                  <c:v>44371</c:v>
                </c:pt>
                <c:pt idx="618">
                  <c:v>44372</c:v>
                </c:pt>
                <c:pt idx="619">
                  <c:v>44376</c:v>
                </c:pt>
                <c:pt idx="620">
                  <c:v>44377</c:v>
                </c:pt>
                <c:pt idx="621">
                  <c:v>44378</c:v>
                </c:pt>
                <c:pt idx="622">
                  <c:v>44379</c:v>
                </c:pt>
                <c:pt idx="623">
                  <c:v>44382</c:v>
                </c:pt>
                <c:pt idx="624">
                  <c:v>44383</c:v>
                </c:pt>
                <c:pt idx="625">
                  <c:v>44384</c:v>
                </c:pt>
                <c:pt idx="626">
                  <c:v>44385</c:v>
                </c:pt>
                <c:pt idx="627">
                  <c:v>44386</c:v>
                </c:pt>
                <c:pt idx="628">
                  <c:v>44389</c:v>
                </c:pt>
                <c:pt idx="629">
                  <c:v>44390</c:v>
                </c:pt>
                <c:pt idx="630">
                  <c:v>44391</c:v>
                </c:pt>
                <c:pt idx="631">
                  <c:v>44392</c:v>
                </c:pt>
                <c:pt idx="632">
                  <c:v>44393</c:v>
                </c:pt>
                <c:pt idx="633">
                  <c:v>44396</c:v>
                </c:pt>
                <c:pt idx="634">
                  <c:v>44397</c:v>
                </c:pt>
                <c:pt idx="635">
                  <c:v>44398</c:v>
                </c:pt>
                <c:pt idx="636">
                  <c:v>44399</c:v>
                </c:pt>
                <c:pt idx="637">
                  <c:v>44400</c:v>
                </c:pt>
                <c:pt idx="638">
                  <c:v>44403</c:v>
                </c:pt>
                <c:pt idx="639">
                  <c:v>44404</c:v>
                </c:pt>
                <c:pt idx="640">
                  <c:v>44405</c:v>
                </c:pt>
                <c:pt idx="641">
                  <c:v>44406</c:v>
                </c:pt>
                <c:pt idx="642">
                  <c:v>44407</c:v>
                </c:pt>
                <c:pt idx="643">
                  <c:v>44410</c:v>
                </c:pt>
                <c:pt idx="644">
                  <c:v>44411</c:v>
                </c:pt>
                <c:pt idx="645">
                  <c:v>44412</c:v>
                </c:pt>
                <c:pt idx="646">
                  <c:v>44413</c:v>
                </c:pt>
                <c:pt idx="647">
                  <c:v>44414</c:v>
                </c:pt>
                <c:pt idx="648">
                  <c:v>44417</c:v>
                </c:pt>
                <c:pt idx="649">
                  <c:v>44418</c:v>
                </c:pt>
                <c:pt idx="650">
                  <c:v>44419</c:v>
                </c:pt>
                <c:pt idx="651">
                  <c:v>44420</c:v>
                </c:pt>
                <c:pt idx="652">
                  <c:v>44421</c:v>
                </c:pt>
                <c:pt idx="653">
                  <c:v>44424</c:v>
                </c:pt>
                <c:pt idx="654">
                  <c:v>44425</c:v>
                </c:pt>
                <c:pt idx="655">
                  <c:v>44426</c:v>
                </c:pt>
                <c:pt idx="656">
                  <c:v>44427</c:v>
                </c:pt>
                <c:pt idx="657">
                  <c:v>44428</c:v>
                </c:pt>
                <c:pt idx="658">
                  <c:v>44433</c:v>
                </c:pt>
                <c:pt idx="659">
                  <c:v>44434</c:v>
                </c:pt>
                <c:pt idx="660">
                  <c:v>44435</c:v>
                </c:pt>
                <c:pt idx="661">
                  <c:v>44436</c:v>
                </c:pt>
                <c:pt idx="662">
                  <c:v>44438</c:v>
                </c:pt>
                <c:pt idx="663">
                  <c:v>44439</c:v>
                </c:pt>
                <c:pt idx="664">
                  <c:v>44440</c:v>
                </c:pt>
                <c:pt idx="665">
                  <c:v>44441</c:v>
                </c:pt>
                <c:pt idx="666">
                  <c:v>44442</c:v>
                </c:pt>
                <c:pt idx="667">
                  <c:v>44445</c:v>
                </c:pt>
                <c:pt idx="668">
                  <c:v>44446</c:v>
                </c:pt>
                <c:pt idx="669">
                  <c:v>44447</c:v>
                </c:pt>
                <c:pt idx="670">
                  <c:v>44448</c:v>
                </c:pt>
                <c:pt idx="671">
                  <c:v>44449</c:v>
                </c:pt>
                <c:pt idx="672">
                  <c:v>44452</c:v>
                </c:pt>
                <c:pt idx="673">
                  <c:v>44453</c:v>
                </c:pt>
                <c:pt idx="674">
                  <c:v>44454</c:v>
                </c:pt>
                <c:pt idx="675">
                  <c:v>44455</c:v>
                </c:pt>
                <c:pt idx="676">
                  <c:v>44456</c:v>
                </c:pt>
                <c:pt idx="677">
                  <c:v>44459</c:v>
                </c:pt>
                <c:pt idx="678">
                  <c:v>44460</c:v>
                </c:pt>
                <c:pt idx="679">
                  <c:v>44461</c:v>
                </c:pt>
                <c:pt idx="680">
                  <c:v>44462</c:v>
                </c:pt>
                <c:pt idx="681">
                  <c:v>44463</c:v>
                </c:pt>
                <c:pt idx="682">
                  <c:v>44466</c:v>
                </c:pt>
                <c:pt idx="683">
                  <c:v>44467</c:v>
                </c:pt>
                <c:pt idx="684">
                  <c:v>44468</c:v>
                </c:pt>
                <c:pt idx="685">
                  <c:v>44469</c:v>
                </c:pt>
                <c:pt idx="686">
                  <c:v>44470</c:v>
                </c:pt>
                <c:pt idx="687">
                  <c:v>44473</c:v>
                </c:pt>
                <c:pt idx="688">
                  <c:v>44474</c:v>
                </c:pt>
                <c:pt idx="689">
                  <c:v>44475</c:v>
                </c:pt>
                <c:pt idx="690">
                  <c:v>44476</c:v>
                </c:pt>
                <c:pt idx="691">
                  <c:v>44477</c:v>
                </c:pt>
                <c:pt idx="692">
                  <c:v>44480</c:v>
                </c:pt>
                <c:pt idx="693">
                  <c:v>44481</c:v>
                </c:pt>
                <c:pt idx="694">
                  <c:v>44482</c:v>
                </c:pt>
                <c:pt idx="695">
                  <c:v>44487</c:v>
                </c:pt>
                <c:pt idx="696">
                  <c:v>44488</c:v>
                </c:pt>
                <c:pt idx="697">
                  <c:v>44489</c:v>
                </c:pt>
                <c:pt idx="698">
                  <c:v>44490</c:v>
                </c:pt>
                <c:pt idx="699">
                  <c:v>44491</c:v>
                </c:pt>
                <c:pt idx="700">
                  <c:v>44492</c:v>
                </c:pt>
                <c:pt idx="701">
                  <c:v>44494</c:v>
                </c:pt>
                <c:pt idx="702">
                  <c:v>44495</c:v>
                </c:pt>
                <c:pt idx="703">
                  <c:v>44496</c:v>
                </c:pt>
              </c:numCache>
            </c:numRef>
          </c:cat>
          <c:val>
            <c:numRef>
              <c:f>'2.6.3'!$F$4:$F$707</c:f>
              <c:numCache>
                <c:formatCode>0.0</c:formatCode>
                <c:ptCount val="704"/>
                <c:pt idx="365">
                  <c:v>5.7</c:v>
                </c:pt>
                <c:pt idx="366">
                  <c:v>5.6</c:v>
                </c:pt>
                <c:pt idx="367">
                  <c:v>5.6</c:v>
                </c:pt>
                <c:pt idx="368">
                  <c:v>5.6</c:v>
                </c:pt>
                <c:pt idx="369">
                  <c:v>5.6</c:v>
                </c:pt>
                <c:pt idx="370">
                  <c:v>5.3</c:v>
                </c:pt>
                <c:pt idx="371">
                  <c:v>5.4</c:v>
                </c:pt>
                <c:pt idx="372">
                  <c:v>5.6</c:v>
                </c:pt>
                <c:pt idx="373">
                  <c:v>5.4</c:v>
                </c:pt>
                <c:pt idx="374">
                  <c:v>5.4</c:v>
                </c:pt>
                <c:pt idx="375">
                  <c:v>5.6</c:v>
                </c:pt>
                <c:pt idx="376">
                  <c:v>6</c:v>
                </c:pt>
                <c:pt idx="377">
                  <c:v>5.3</c:v>
                </c:pt>
                <c:pt idx="378">
                  <c:v>5.3</c:v>
                </c:pt>
                <c:pt idx="379">
                  <c:v>5.3</c:v>
                </c:pt>
                <c:pt idx="380">
                  <c:v>5.4</c:v>
                </c:pt>
                <c:pt idx="381">
                  <c:v>6.2</c:v>
                </c:pt>
                <c:pt idx="382">
                  <c:v>5.7</c:v>
                </c:pt>
                <c:pt idx="383">
                  <c:v>5.4</c:v>
                </c:pt>
                <c:pt idx="384">
                  <c:v>5.3</c:v>
                </c:pt>
                <c:pt idx="385">
                  <c:v>5.3</c:v>
                </c:pt>
                <c:pt idx="386">
                  <c:v>5.4</c:v>
                </c:pt>
                <c:pt idx="387">
                  <c:v>5.4</c:v>
                </c:pt>
                <c:pt idx="388">
                  <c:v>5.3</c:v>
                </c:pt>
                <c:pt idx="389">
                  <c:v>5.2</c:v>
                </c:pt>
                <c:pt idx="390">
                  <c:v>5.2</c:v>
                </c:pt>
                <c:pt idx="391">
                  <c:v>5.2</c:v>
                </c:pt>
                <c:pt idx="392">
                  <c:v>5.0999999999999996</c:v>
                </c:pt>
                <c:pt idx="393">
                  <c:v>5</c:v>
                </c:pt>
                <c:pt idx="394">
                  <c:v>5.0999999999999996</c:v>
                </c:pt>
                <c:pt idx="395">
                  <c:v>5.0999999999999996</c:v>
                </c:pt>
                <c:pt idx="396">
                  <c:v>5</c:v>
                </c:pt>
                <c:pt idx="397">
                  <c:v>5</c:v>
                </c:pt>
                <c:pt idx="398">
                  <c:v>5.0999999999999996</c:v>
                </c:pt>
                <c:pt idx="399">
                  <c:v>5.8</c:v>
                </c:pt>
                <c:pt idx="400">
                  <c:v>5.0999999999999996</c:v>
                </c:pt>
                <c:pt idx="401">
                  <c:v>5.0999999999999996</c:v>
                </c:pt>
                <c:pt idx="402">
                  <c:v>5.0999999999999996</c:v>
                </c:pt>
                <c:pt idx="403">
                  <c:v>5.0999999999999996</c:v>
                </c:pt>
                <c:pt idx="404">
                  <c:v>5.0999999999999996</c:v>
                </c:pt>
                <c:pt idx="405">
                  <c:v>5.2</c:v>
                </c:pt>
                <c:pt idx="406">
                  <c:v>5.0999999999999996</c:v>
                </c:pt>
                <c:pt idx="407">
                  <c:v>5.2</c:v>
                </c:pt>
                <c:pt idx="408">
                  <c:v>5.2</c:v>
                </c:pt>
                <c:pt idx="409">
                  <c:v>5.2</c:v>
                </c:pt>
                <c:pt idx="410">
                  <c:v>5.2</c:v>
                </c:pt>
                <c:pt idx="411">
                  <c:v>5.2</c:v>
                </c:pt>
                <c:pt idx="412">
                  <c:v>5.2</c:v>
                </c:pt>
                <c:pt idx="413">
                  <c:v>5</c:v>
                </c:pt>
                <c:pt idx="414">
                  <c:v>5.0999999999999996</c:v>
                </c:pt>
                <c:pt idx="415">
                  <c:v>5.0999999999999996</c:v>
                </c:pt>
                <c:pt idx="416">
                  <c:v>5.0999999999999996</c:v>
                </c:pt>
                <c:pt idx="417">
                  <c:v>5.0999999999999996</c:v>
                </c:pt>
                <c:pt idx="418">
                  <c:v>5.0999999999999996</c:v>
                </c:pt>
                <c:pt idx="419">
                  <c:v>5.0999999999999996</c:v>
                </c:pt>
                <c:pt idx="420">
                  <c:v>5.0999999999999996</c:v>
                </c:pt>
                <c:pt idx="421">
                  <c:v>5.0999999999999996</c:v>
                </c:pt>
                <c:pt idx="422">
                  <c:v>5.0999999999999996</c:v>
                </c:pt>
                <c:pt idx="423">
                  <c:v>5.0999999999999996</c:v>
                </c:pt>
                <c:pt idx="424">
                  <c:v>5.0999999999999996</c:v>
                </c:pt>
                <c:pt idx="425">
                  <c:v>5.0999999999999996</c:v>
                </c:pt>
                <c:pt idx="426">
                  <c:v>5.0999999999999996</c:v>
                </c:pt>
                <c:pt idx="427">
                  <c:v>5.2</c:v>
                </c:pt>
                <c:pt idx="428">
                  <c:v>5.0999999999999996</c:v>
                </c:pt>
                <c:pt idx="429">
                  <c:v>5.0999999999999996</c:v>
                </c:pt>
                <c:pt idx="430">
                  <c:v>5.0999999999999996</c:v>
                </c:pt>
                <c:pt idx="431">
                  <c:v>5</c:v>
                </c:pt>
                <c:pt idx="432">
                  <c:v>5</c:v>
                </c:pt>
                <c:pt idx="433">
                  <c:v>5</c:v>
                </c:pt>
                <c:pt idx="434">
                  <c:v>5.0999999999999996</c:v>
                </c:pt>
                <c:pt idx="435">
                  <c:v>4.9000000000000004</c:v>
                </c:pt>
                <c:pt idx="436">
                  <c:v>5.0999999999999996</c:v>
                </c:pt>
                <c:pt idx="437">
                  <c:v>5</c:v>
                </c:pt>
                <c:pt idx="438">
                  <c:v>5.0999999999999996</c:v>
                </c:pt>
                <c:pt idx="439">
                  <c:v>5.0999999999999996</c:v>
                </c:pt>
                <c:pt idx="440">
                  <c:v>5.2</c:v>
                </c:pt>
                <c:pt idx="441">
                  <c:v>5.2</c:v>
                </c:pt>
                <c:pt idx="442">
                  <c:v>5</c:v>
                </c:pt>
                <c:pt idx="443">
                  <c:v>5.3</c:v>
                </c:pt>
                <c:pt idx="444">
                  <c:v>5.0999999999999996</c:v>
                </c:pt>
                <c:pt idx="445">
                  <c:v>5.0999999999999996</c:v>
                </c:pt>
                <c:pt idx="446">
                  <c:v>5.0999999999999996</c:v>
                </c:pt>
                <c:pt idx="447">
                  <c:v>5.2</c:v>
                </c:pt>
                <c:pt idx="448">
                  <c:v>5.0999999999999996</c:v>
                </c:pt>
                <c:pt idx="449">
                  <c:v>5.2</c:v>
                </c:pt>
                <c:pt idx="450">
                  <c:v>5.2</c:v>
                </c:pt>
                <c:pt idx="451">
                  <c:v>5.0999999999999996</c:v>
                </c:pt>
                <c:pt idx="452">
                  <c:v>5.3</c:v>
                </c:pt>
                <c:pt idx="453">
                  <c:v>5.3</c:v>
                </c:pt>
                <c:pt idx="454">
                  <c:v>5.3</c:v>
                </c:pt>
                <c:pt idx="455">
                  <c:v>5.0999999999999996</c:v>
                </c:pt>
                <c:pt idx="456">
                  <c:v>4.9000000000000004</c:v>
                </c:pt>
                <c:pt idx="457">
                  <c:v>5.7</c:v>
                </c:pt>
                <c:pt idx="458">
                  <c:v>5.6</c:v>
                </c:pt>
                <c:pt idx="459">
                  <c:v>5.3</c:v>
                </c:pt>
                <c:pt idx="460">
                  <c:v>5.6</c:v>
                </c:pt>
                <c:pt idx="461">
                  <c:v>6</c:v>
                </c:pt>
                <c:pt idx="462">
                  <c:v>5.2</c:v>
                </c:pt>
                <c:pt idx="463">
                  <c:v>5.7</c:v>
                </c:pt>
                <c:pt idx="464">
                  <c:v>5.8</c:v>
                </c:pt>
                <c:pt idx="465">
                  <c:v>5.6</c:v>
                </c:pt>
                <c:pt idx="466">
                  <c:v>5.6</c:v>
                </c:pt>
                <c:pt idx="467">
                  <c:v>5.7</c:v>
                </c:pt>
                <c:pt idx="468">
                  <c:v>5.7</c:v>
                </c:pt>
                <c:pt idx="469">
                  <c:v>5.6</c:v>
                </c:pt>
                <c:pt idx="470">
                  <c:v>5.2</c:v>
                </c:pt>
                <c:pt idx="471">
                  <c:v>5.7</c:v>
                </c:pt>
                <c:pt idx="472">
                  <c:v>5.5</c:v>
                </c:pt>
                <c:pt idx="473">
                  <c:v>5.5</c:v>
                </c:pt>
                <c:pt idx="474">
                  <c:v>5.7</c:v>
                </c:pt>
                <c:pt idx="475">
                  <c:v>5.6</c:v>
                </c:pt>
                <c:pt idx="476">
                  <c:v>5.7</c:v>
                </c:pt>
                <c:pt idx="477">
                  <c:v>5.0999999999999996</c:v>
                </c:pt>
                <c:pt idx="478">
                  <c:v>5</c:v>
                </c:pt>
                <c:pt idx="479">
                  <c:v>5.0999999999999996</c:v>
                </c:pt>
                <c:pt idx="480">
                  <c:v>5</c:v>
                </c:pt>
                <c:pt idx="481">
                  <c:v>5</c:v>
                </c:pt>
                <c:pt idx="482">
                  <c:v>5.0999999999999996</c:v>
                </c:pt>
                <c:pt idx="483">
                  <c:v>5</c:v>
                </c:pt>
                <c:pt idx="484">
                  <c:v>5.3</c:v>
                </c:pt>
                <c:pt idx="485">
                  <c:v>5.2</c:v>
                </c:pt>
                <c:pt idx="486">
                  <c:v>5.9</c:v>
                </c:pt>
                <c:pt idx="487">
                  <c:v>6</c:v>
                </c:pt>
                <c:pt idx="488">
                  <c:v>6</c:v>
                </c:pt>
                <c:pt idx="489">
                  <c:v>5.6</c:v>
                </c:pt>
                <c:pt idx="490">
                  <c:v>5</c:v>
                </c:pt>
                <c:pt idx="491">
                  <c:v>5</c:v>
                </c:pt>
                <c:pt idx="492">
                  <c:v>5</c:v>
                </c:pt>
                <c:pt idx="493">
                  <c:v>5</c:v>
                </c:pt>
                <c:pt idx="494">
                  <c:v>5.0999999999999996</c:v>
                </c:pt>
                <c:pt idx="495">
                  <c:v>5.0999999999999996</c:v>
                </c:pt>
                <c:pt idx="496">
                  <c:v>5</c:v>
                </c:pt>
                <c:pt idx="497">
                  <c:v>5</c:v>
                </c:pt>
                <c:pt idx="498">
                  <c:v>5</c:v>
                </c:pt>
                <c:pt idx="499">
                  <c:v>5</c:v>
                </c:pt>
                <c:pt idx="500">
                  <c:v>5</c:v>
                </c:pt>
                <c:pt idx="501">
                  <c:v>5.0999999999999996</c:v>
                </c:pt>
                <c:pt idx="502">
                  <c:v>5</c:v>
                </c:pt>
                <c:pt idx="503">
                  <c:v>5.0999999999999996</c:v>
                </c:pt>
                <c:pt idx="504">
                  <c:v>5</c:v>
                </c:pt>
                <c:pt idx="505">
                  <c:v>5.2</c:v>
                </c:pt>
                <c:pt idx="506">
                  <c:v>5.2</c:v>
                </c:pt>
                <c:pt idx="507">
                  <c:v>5.0999999999999996</c:v>
                </c:pt>
                <c:pt idx="508">
                  <c:v>5.0999999999999996</c:v>
                </c:pt>
                <c:pt idx="509">
                  <c:v>5.0999999999999996</c:v>
                </c:pt>
                <c:pt idx="510">
                  <c:v>5.0999999999999996</c:v>
                </c:pt>
                <c:pt idx="511">
                  <c:v>5.0999999999999996</c:v>
                </c:pt>
                <c:pt idx="512">
                  <c:v>5</c:v>
                </c:pt>
                <c:pt idx="513">
                  <c:v>5.0999999999999996</c:v>
                </c:pt>
                <c:pt idx="514">
                  <c:v>5.0999999999999996</c:v>
                </c:pt>
                <c:pt idx="515">
                  <c:v>5.0999999999999996</c:v>
                </c:pt>
                <c:pt idx="516">
                  <c:v>5.0999999999999996</c:v>
                </c:pt>
                <c:pt idx="517">
                  <c:v>5.0999999999999996</c:v>
                </c:pt>
                <c:pt idx="518">
                  <c:v>5.0999999999999996</c:v>
                </c:pt>
                <c:pt idx="519">
                  <c:v>5.0999999999999996</c:v>
                </c:pt>
                <c:pt idx="520">
                  <c:v>5.0999999999999996</c:v>
                </c:pt>
                <c:pt idx="521">
                  <c:v>5.0999999999999996</c:v>
                </c:pt>
                <c:pt idx="522">
                  <c:v>5.2</c:v>
                </c:pt>
                <c:pt idx="523">
                  <c:v>5.0999999999999996</c:v>
                </c:pt>
                <c:pt idx="524">
                  <c:v>5.0999999999999996</c:v>
                </c:pt>
                <c:pt idx="525">
                  <c:v>5.0999999999999996</c:v>
                </c:pt>
                <c:pt idx="526">
                  <c:v>5.4</c:v>
                </c:pt>
                <c:pt idx="527">
                  <c:v>5.3</c:v>
                </c:pt>
                <c:pt idx="528">
                  <c:v>5.0999999999999996</c:v>
                </c:pt>
                <c:pt idx="529">
                  <c:v>5.0999999999999996</c:v>
                </c:pt>
                <c:pt idx="530">
                  <c:v>5.2</c:v>
                </c:pt>
                <c:pt idx="531">
                  <c:v>5.0999999999999996</c:v>
                </c:pt>
                <c:pt idx="532">
                  <c:v>5.0999999999999996</c:v>
                </c:pt>
                <c:pt idx="533">
                  <c:v>5.3</c:v>
                </c:pt>
                <c:pt idx="534">
                  <c:v>5.2</c:v>
                </c:pt>
                <c:pt idx="535">
                  <c:v>5.0999999999999996</c:v>
                </c:pt>
                <c:pt idx="536">
                  <c:v>5.0999999999999996</c:v>
                </c:pt>
                <c:pt idx="537">
                  <c:v>5.0999999999999996</c:v>
                </c:pt>
                <c:pt idx="538">
                  <c:v>5</c:v>
                </c:pt>
                <c:pt idx="539">
                  <c:v>5.2</c:v>
                </c:pt>
                <c:pt idx="540">
                  <c:v>5</c:v>
                </c:pt>
                <c:pt idx="541">
                  <c:v>5</c:v>
                </c:pt>
                <c:pt idx="542">
                  <c:v>5</c:v>
                </c:pt>
                <c:pt idx="543">
                  <c:v>5.5</c:v>
                </c:pt>
                <c:pt idx="544">
                  <c:v>5.6</c:v>
                </c:pt>
                <c:pt idx="545">
                  <c:v>5.7</c:v>
                </c:pt>
                <c:pt idx="546">
                  <c:v>5.7</c:v>
                </c:pt>
                <c:pt idx="547">
                  <c:v>5.7</c:v>
                </c:pt>
                <c:pt idx="548">
                  <c:v>5.7</c:v>
                </c:pt>
                <c:pt idx="549">
                  <c:v>5.6</c:v>
                </c:pt>
                <c:pt idx="550">
                  <c:v>5.7</c:v>
                </c:pt>
                <c:pt idx="551">
                  <c:v>5.7</c:v>
                </c:pt>
                <c:pt idx="552">
                  <c:v>5.6</c:v>
                </c:pt>
                <c:pt idx="553">
                  <c:v>5.7</c:v>
                </c:pt>
                <c:pt idx="554">
                  <c:v>5.7</c:v>
                </c:pt>
                <c:pt idx="555">
                  <c:v>5.6</c:v>
                </c:pt>
                <c:pt idx="556">
                  <c:v>5.7</c:v>
                </c:pt>
                <c:pt idx="557">
                  <c:v>5.5</c:v>
                </c:pt>
                <c:pt idx="558">
                  <c:v>5.4</c:v>
                </c:pt>
                <c:pt idx="559">
                  <c:v>5.6</c:v>
                </c:pt>
                <c:pt idx="560">
                  <c:v>5.5</c:v>
                </c:pt>
                <c:pt idx="561">
                  <c:v>5.6</c:v>
                </c:pt>
                <c:pt idx="562">
                  <c:v>5.6</c:v>
                </c:pt>
                <c:pt idx="563">
                  <c:v>5.6</c:v>
                </c:pt>
                <c:pt idx="564">
                  <c:v>5.6</c:v>
                </c:pt>
                <c:pt idx="565">
                  <c:v>5.6</c:v>
                </c:pt>
                <c:pt idx="566">
                  <c:v>5.7</c:v>
                </c:pt>
                <c:pt idx="567">
                  <c:v>5.6</c:v>
                </c:pt>
                <c:pt idx="568">
                  <c:v>5.7</c:v>
                </c:pt>
                <c:pt idx="569">
                  <c:v>5.7</c:v>
                </c:pt>
                <c:pt idx="570">
                  <c:v>5.7</c:v>
                </c:pt>
                <c:pt idx="571">
                  <c:v>5.7</c:v>
                </c:pt>
                <c:pt idx="572">
                  <c:v>6.7</c:v>
                </c:pt>
                <c:pt idx="573">
                  <c:v>6.6</c:v>
                </c:pt>
                <c:pt idx="574">
                  <c:v>6.7</c:v>
                </c:pt>
                <c:pt idx="575">
                  <c:v>6.7</c:v>
                </c:pt>
                <c:pt idx="576">
                  <c:v>6.7</c:v>
                </c:pt>
                <c:pt idx="577">
                  <c:v>6.7</c:v>
                </c:pt>
                <c:pt idx="578">
                  <c:v>6.6</c:v>
                </c:pt>
                <c:pt idx="579">
                  <c:v>6.7</c:v>
                </c:pt>
                <c:pt idx="580">
                  <c:v>6.7</c:v>
                </c:pt>
                <c:pt idx="581">
                  <c:v>6.7</c:v>
                </c:pt>
                <c:pt idx="582">
                  <c:v>6.5</c:v>
                </c:pt>
                <c:pt idx="583">
                  <c:v>6.6</c:v>
                </c:pt>
                <c:pt idx="584">
                  <c:v>6.6</c:v>
                </c:pt>
                <c:pt idx="585">
                  <c:v>6.6</c:v>
                </c:pt>
                <c:pt idx="586">
                  <c:v>6.7</c:v>
                </c:pt>
                <c:pt idx="587">
                  <c:v>6.7</c:v>
                </c:pt>
                <c:pt idx="588">
                  <c:v>6.7</c:v>
                </c:pt>
                <c:pt idx="589">
                  <c:v>6.7</c:v>
                </c:pt>
                <c:pt idx="590">
                  <c:v>6.7</c:v>
                </c:pt>
                <c:pt idx="591">
                  <c:v>6.7</c:v>
                </c:pt>
                <c:pt idx="592">
                  <c:v>6.7</c:v>
                </c:pt>
                <c:pt idx="593">
                  <c:v>6.8</c:v>
                </c:pt>
                <c:pt idx="594">
                  <c:v>6.7</c:v>
                </c:pt>
                <c:pt idx="595">
                  <c:v>6.7</c:v>
                </c:pt>
                <c:pt idx="596">
                  <c:v>6.7</c:v>
                </c:pt>
                <c:pt idx="597">
                  <c:v>6.6</c:v>
                </c:pt>
                <c:pt idx="598">
                  <c:v>6.7</c:v>
                </c:pt>
                <c:pt idx="599">
                  <c:v>6.7</c:v>
                </c:pt>
                <c:pt idx="600">
                  <c:v>6.6</c:v>
                </c:pt>
                <c:pt idx="601">
                  <c:v>6.6</c:v>
                </c:pt>
                <c:pt idx="602">
                  <c:v>6.6</c:v>
                </c:pt>
                <c:pt idx="603">
                  <c:v>6.7</c:v>
                </c:pt>
                <c:pt idx="604">
                  <c:v>6.5</c:v>
                </c:pt>
                <c:pt idx="605">
                  <c:v>6.6</c:v>
                </c:pt>
                <c:pt idx="606">
                  <c:v>6.8</c:v>
                </c:pt>
                <c:pt idx="607">
                  <c:v>6.6</c:v>
                </c:pt>
                <c:pt idx="608">
                  <c:v>6.7</c:v>
                </c:pt>
                <c:pt idx="609">
                  <c:v>6.7</c:v>
                </c:pt>
                <c:pt idx="610">
                  <c:v>6.8</c:v>
                </c:pt>
                <c:pt idx="611">
                  <c:v>6.7</c:v>
                </c:pt>
                <c:pt idx="612">
                  <c:v>6.7</c:v>
                </c:pt>
                <c:pt idx="613">
                  <c:v>6.8</c:v>
                </c:pt>
                <c:pt idx="614">
                  <c:v>6.9</c:v>
                </c:pt>
                <c:pt idx="615">
                  <c:v>6.8</c:v>
                </c:pt>
                <c:pt idx="616">
                  <c:v>6.8</c:v>
                </c:pt>
                <c:pt idx="617">
                  <c:v>6.7</c:v>
                </c:pt>
                <c:pt idx="618">
                  <c:v>6.7</c:v>
                </c:pt>
                <c:pt idx="619">
                  <c:v>6.7</c:v>
                </c:pt>
                <c:pt idx="620">
                  <c:v>6.5</c:v>
                </c:pt>
                <c:pt idx="621">
                  <c:v>6.6</c:v>
                </c:pt>
                <c:pt idx="622">
                  <c:v>6.7</c:v>
                </c:pt>
                <c:pt idx="623">
                  <c:v>6.6</c:v>
                </c:pt>
                <c:pt idx="624">
                  <c:v>6.6</c:v>
                </c:pt>
                <c:pt idx="625">
                  <c:v>6.6</c:v>
                </c:pt>
                <c:pt idx="626">
                  <c:v>6.6</c:v>
                </c:pt>
                <c:pt idx="627">
                  <c:v>6.7</c:v>
                </c:pt>
                <c:pt idx="628">
                  <c:v>6.8</c:v>
                </c:pt>
                <c:pt idx="629">
                  <c:v>6.8</c:v>
                </c:pt>
                <c:pt idx="630">
                  <c:v>6.8</c:v>
                </c:pt>
                <c:pt idx="631">
                  <c:v>6.8</c:v>
                </c:pt>
                <c:pt idx="632">
                  <c:v>6.8</c:v>
                </c:pt>
                <c:pt idx="633">
                  <c:v>6.6</c:v>
                </c:pt>
                <c:pt idx="634">
                  <c:v>6.6</c:v>
                </c:pt>
                <c:pt idx="635">
                  <c:v>6.8</c:v>
                </c:pt>
                <c:pt idx="636">
                  <c:v>6.7</c:v>
                </c:pt>
                <c:pt idx="637">
                  <c:v>7.3</c:v>
                </c:pt>
                <c:pt idx="638">
                  <c:v>7.3</c:v>
                </c:pt>
                <c:pt idx="639">
                  <c:v>7.3</c:v>
                </c:pt>
                <c:pt idx="640">
                  <c:v>7.3</c:v>
                </c:pt>
                <c:pt idx="641">
                  <c:v>7.3</c:v>
                </c:pt>
                <c:pt idx="642">
                  <c:v>7.1</c:v>
                </c:pt>
                <c:pt idx="643">
                  <c:v>7.1</c:v>
                </c:pt>
                <c:pt idx="644">
                  <c:v>7.2</c:v>
                </c:pt>
                <c:pt idx="645">
                  <c:v>7.2</c:v>
                </c:pt>
                <c:pt idx="646">
                  <c:v>7.2</c:v>
                </c:pt>
                <c:pt idx="647">
                  <c:v>7.2</c:v>
                </c:pt>
                <c:pt idx="648">
                  <c:v>7.3</c:v>
                </c:pt>
                <c:pt idx="649">
                  <c:v>7.4</c:v>
                </c:pt>
                <c:pt idx="650">
                  <c:v>7.3</c:v>
                </c:pt>
                <c:pt idx="651">
                  <c:v>7.2</c:v>
                </c:pt>
                <c:pt idx="652">
                  <c:v>7.1</c:v>
                </c:pt>
                <c:pt idx="653">
                  <c:v>7.2</c:v>
                </c:pt>
                <c:pt idx="654">
                  <c:v>7.3</c:v>
                </c:pt>
                <c:pt idx="655">
                  <c:v>7.2</c:v>
                </c:pt>
                <c:pt idx="656">
                  <c:v>7.3</c:v>
                </c:pt>
                <c:pt idx="657">
                  <c:v>7.3</c:v>
                </c:pt>
                <c:pt idx="658">
                  <c:v>7.4</c:v>
                </c:pt>
                <c:pt idx="659">
                  <c:v>7.4</c:v>
                </c:pt>
                <c:pt idx="660">
                  <c:v>7.4</c:v>
                </c:pt>
                <c:pt idx="661">
                  <c:v>7.5</c:v>
                </c:pt>
                <c:pt idx="662">
                  <c:v>7.3</c:v>
                </c:pt>
                <c:pt idx="663">
                  <c:v>7.2</c:v>
                </c:pt>
                <c:pt idx="664">
                  <c:v>7.3</c:v>
                </c:pt>
                <c:pt idx="665">
                  <c:v>7.4</c:v>
                </c:pt>
                <c:pt idx="666">
                  <c:v>7.4</c:v>
                </c:pt>
                <c:pt idx="667">
                  <c:v>7.3</c:v>
                </c:pt>
                <c:pt idx="668">
                  <c:v>7.2</c:v>
                </c:pt>
                <c:pt idx="669">
                  <c:v>7.3</c:v>
                </c:pt>
                <c:pt idx="670">
                  <c:v>7.3</c:v>
                </c:pt>
                <c:pt idx="671">
                  <c:v>7.9</c:v>
                </c:pt>
                <c:pt idx="672">
                  <c:v>7.9</c:v>
                </c:pt>
                <c:pt idx="673">
                  <c:v>7.8</c:v>
                </c:pt>
                <c:pt idx="674">
                  <c:v>7.7</c:v>
                </c:pt>
                <c:pt idx="675">
                  <c:v>7.8</c:v>
                </c:pt>
                <c:pt idx="676">
                  <c:v>7.8</c:v>
                </c:pt>
                <c:pt idx="677">
                  <c:v>7.7</c:v>
                </c:pt>
                <c:pt idx="678">
                  <c:v>7.8</c:v>
                </c:pt>
                <c:pt idx="679">
                  <c:v>7.8</c:v>
                </c:pt>
                <c:pt idx="680">
                  <c:v>7.7</c:v>
                </c:pt>
                <c:pt idx="681">
                  <c:v>7.8</c:v>
                </c:pt>
                <c:pt idx="682">
                  <c:v>7.9</c:v>
                </c:pt>
                <c:pt idx="683">
                  <c:v>7.9</c:v>
                </c:pt>
                <c:pt idx="684">
                  <c:v>7.7</c:v>
                </c:pt>
                <c:pt idx="685">
                  <c:v>7.6</c:v>
                </c:pt>
                <c:pt idx="686">
                  <c:v>7.8</c:v>
                </c:pt>
                <c:pt idx="687">
                  <c:v>7.7</c:v>
                </c:pt>
                <c:pt idx="688">
                  <c:v>7.9</c:v>
                </c:pt>
                <c:pt idx="689">
                  <c:v>7.8</c:v>
                </c:pt>
                <c:pt idx="690">
                  <c:v>7.8</c:v>
                </c:pt>
                <c:pt idx="691">
                  <c:v>7.6</c:v>
                </c:pt>
                <c:pt idx="692">
                  <c:v>7.8</c:v>
                </c:pt>
                <c:pt idx="693">
                  <c:v>7.9</c:v>
                </c:pt>
                <c:pt idx="694">
                  <c:v>7.8</c:v>
                </c:pt>
                <c:pt idx="695">
                  <c:v>7.8</c:v>
                </c:pt>
                <c:pt idx="696">
                  <c:v>7.8</c:v>
                </c:pt>
                <c:pt idx="697">
                  <c:v>7.6</c:v>
                </c:pt>
                <c:pt idx="698">
                  <c:v>7.8</c:v>
                </c:pt>
                <c:pt idx="699">
                  <c:v>7.9</c:v>
                </c:pt>
                <c:pt idx="700">
                  <c:v>7.6</c:v>
                </c:pt>
                <c:pt idx="701">
                  <c:v>7.8</c:v>
                </c:pt>
                <c:pt idx="702">
                  <c:v>7.7</c:v>
                </c:pt>
                <c:pt idx="703">
                  <c:v>7.8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AE6-4A07-993E-CFB416A168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4122784"/>
        <c:axId val="454123176"/>
      </c:lineChart>
      <c:dateAx>
        <c:axId val="454122784"/>
        <c:scaling>
          <c:orientation val="minMax"/>
        </c:scaling>
        <c:delete val="0"/>
        <c:axPos val="b"/>
        <c:min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inorGridlines>
        <c:numFmt formatCode="[$-409]mm\.yy;@" sourceLinked="0"/>
        <c:majorTickMark val="none"/>
        <c:minorTickMark val="in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A"/>
          </a:p>
        </c:txPr>
        <c:crossAx val="454123176"/>
        <c:crosses val="autoZero"/>
        <c:auto val="0"/>
        <c:lblOffset val="100"/>
        <c:baseTimeUnit val="days"/>
        <c:majorUnit val="168"/>
        <c:majorTimeUnit val="days"/>
        <c:minorUnit val="12"/>
        <c:minorTimeUnit val="months"/>
      </c:dateAx>
      <c:valAx>
        <c:axId val="454123176"/>
        <c:scaling>
          <c:orientation val="minMax"/>
          <c:max val="22"/>
          <c:min val="4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A"/>
          </a:p>
        </c:txPr>
        <c:crossAx val="454122784"/>
        <c:crossesAt val="42736"/>
        <c:crossBetween val="between"/>
        <c:majorUnit val="2"/>
      </c:val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b"/>
      <c:legendEntry>
        <c:idx val="1"/>
        <c:delete val="1"/>
      </c:legendEntry>
      <c:legendEntry>
        <c:idx val="2"/>
        <c:delete val="1"/>
      </c:legendEntry>
      <c:layout>
        <c:manualLayout>
          <c:xMode val="edge"/>
          <c:yMode val="edge"/>
          <c:x val="3.3195020746887967E-2"/>
          <c:y val="0.77928860771016351"/>
          <c:w val="0.91817427385892114"/>
          <c:h val="0.2207113922898366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A"/>
        </a:p>
      </c:txPr>
    </c:legend>
    <c:plotVisOnly val="0"/>
    <c:dispBlanksAs val="span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000000">
              <a:alpha val="0"/>
            </a:srgbClr>
          </a:solidFill>
        </a14:hiddenFill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A"/>
    </a:p>
  </c:txPr>
  <c:printSettings>
    <c:headerFooter/>
    <c:pageMargins b="0.75" l="0.7" r="0.7" t="0.75" header="0.3" footer="0.3"/>
    <c:pageSetup/>
  </c:printSettings>
  <c:userShapes r:id="rId3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6.7243152604666803E-2"/>
          <c:y val="4.6319527386114966E-2"/>
          <c:w val="0.86425770936204716"/>
          <c:h val="0.64136645121871927"/>
        </c:manualLayout>
      </c:layout>
      <c:lineChart>
        <c:grouping val="standard"/>
        <c:varyColors val="0"/>
        <c:ser>
          <c:idx val="0"/>
          <c:order val="0"/>
          <c:tx>
            <c:strRef>
              <c:f>'2.6.4'!$B$1</c:f>
              <c:strCache>
                <c:ptCount val="1"/>
                <c:pt idx="0">
                  <c:v>NFC loans </c:v>
                </c:pt>
              </c:strCache>
            </c:strRef>
          </c:tx>
          <c:spPr>
            <a:ln w="25400" cmpd="sng">
              <a:solidFill>
                <a:srgbClr val="057D46"/>
              </a:solidFill>
              <a:prstDash val="solid"/>
            </a:ln>
          </c:spPr>
          <c:marker>
            <c:symbol val="none"/>
          </c:marker>
          <c:cat>
            <c:strRef>
              <c:f>'2.6.4'!$G$4:$G$36</c:f>
              <c:strCache>
                <c:ptCount val="33"/>
                <c:pt idx="0">
                  <c:v>01.19</c:v>
                </c:pt>
                <c:pt idx="6">
                  <c:v>07.19</c:v>
                </c:pt>
                <c:pt idx="12">
                  <c:v>01.20</c:v>
                </c:pt>
                <c:pt idx="18">
                  <c:v>07.20</c:v>
                </c:pt>
                <c:pt idx="24">
                  <c:v>01.21</c:v>
                </c:pt>
                <c:pt idx="32">
                  <c:v>09.21</c:v>
                </c:pt>
              </c:strCache>
            </c:strRef>
          </c:cat>
          <c:val>
            <c:numRef>
              <c:f>'2.6.4'!$B$4:$B$36</c:f>
              <c:numCache>
                <c:formatCode>0.0</c:formatCode>
                <c:ptCount val="33"/>
                <c:pt idx="0">
                  <c:v>19.899999999999999</c:v>
                </c:pt>
                <c:pt idx="1">
                  <c:v>18.2</c:v>
                </c:pt>
                <c:pt idx="2">
                  <c:v>18.3</c:v>
                </c:pt>
                <c:pt idx="3">
                  <c:v>18.399999999999999</c:v>
                </c:pt>
                <c:pt idx="4">
                  <c:v>18.3</c:v>
                </c:pt>
                <c:pt idx="5">
                  <c:v>18.600000000000001</c:v>
                </c:pt>
                <c:pt idx="6">
                  <c:v>18.5</c:v>
                </c:pt>
                <c:pt idx="7">
                  <c:v>18.399999999999999</c:v>
                </c:pt>
                <c:pt idx="8">
                  <c:v>18.100000000000001</c:v>
                </c:pt>
                <c:pt idx="9">
                  <c:v>17.5</c:v>
                </c:pt>
                <c:pt idx="10">
                  <c:v>16.5</c:v>
                </c:pt>
                <c:pt idx="11">
                  <c:v>15.7</c:v>
                </c:pt>
                <c:pt idx="12">
                  <c:v>14</c:v>
                </c:pt>
                <c:pt idx="13">
                  <c:v>12.9</c:v>
                </c:pt>
                <c:pt idx="14">
                  <c:v>14</c:v>
                </c:pt>
                <c:pt idx="15">
                  <c:v>13.5</c:v>
                </c:pt>
                <c:pt idx="16">
                  <c:v>11.8</c:v>
                </c:pt>
                <c:pt idx="17">
                  <c:v>10.8</c:v>
                </c:pt>
                <c:pt idx="18">
                  <c:v>10.199999999999999</c:v>
                </c:pt>
                <c:pt idx="19">
                  <c:v>9.8000000000000007</c:v>
                </c:pt>
                <c:pt idx="20">
                  <c:v>9.6999999999999993</c:v>
                </c:pt>
                <c:pt idx="21">
                  <c:v>9.5</c:v>
                </c:pt>
                <c:pt idx="22">
                  <c:v>9.4</c:v>
                </c:pt>
                <c:pt idx="23">
                  <c:v>9.1999999999999993</c:v>
                </c:pt>
                <c:pt idx="24">
                  <c:v>9.4</c:v>
                </c:pt>
                <c:pt idx="25">
                  <c:v>8.9</c:v>
                </c:pt>
                <c:pt idx="26">
                  <c:v>9</c:v>
                </c:pt>
                <c:pt idx="27">
                  <c:v>9.4</c:v>
                </c:pt>
                <c:pt idx="28">
                  <c:v>9.6</c:v>
                </c:pt>
                <c:pt idx="29">
                  <c:v>9.6</c:v>
                </c:pt>
                <c:pt idx="30">
                  <c:v>9.9</c:v>
                </c:pt>
                <c:pt idx="31">
                  <c:v>10.1</c:v>
                </c:pt>
                <c:pt idx="32">
                  <c:v>9.6999999999999993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B68-4F8D-9598-43CD86218AC6}"/>
            </c:ext>
          </c:extLst>
        </c:ser>
        <c:ser>
          <c:idx val="4"/>
          <c:order val="2"/>
          <c:tx>
            <c:strRef>
              <c:f>'2.6.4'!$D$1</c:f>
              <c:strCache>
                <c:ptCount val="1"/>
                <c:pt idx="0">
                  <c:v>NFC deposits</c:v>
                </c:pt>
              </c:strCache>
            </c:strRef>
          </c:tx>
          <c:spPr>
            <a:ln w="25400" cmpd="sng">
              <a:solidFill>
                <a:srgbClr val="7D0532"/>
              </a:solidFill>
              <a:prstDash val="solid"/>
            </a:ln>
          </c:spPr>
          <c:marker>
            <c:symbol val="none"/>
          </c:marker>
          <c:cat>
            <c:strRef>
              <c:f>'2.6.4'!$G$4:$G$36</c:f>
              <c:strCache>
                <c:ptCount val="33"/>
                <c:pt idx="0">
                  <c:v>01.19</c:v>
                </c:pt>
                <c:pt idx="6">
                  <c:v>07.19</c:v>
                </c:pt>
                <c:pt idx="12">
                  <c:v>01.20</c:v>
                </c:pt>
                <c:pt idx="18">
                  <c:v>07.20</c:v>
                </c:pt>
                <c:pt idx="24">
                  <c:v>01.21</c:v>
                </c:pt>
                <c:pt idx="32">
                  <c:v>09.21</c:v>
                </c:pt>
              </c:strCache>
            </c:strRef>
          </c:cat>
          <c:val>
            <c:numRef>
              <c:f>'2.6.4'!$D$4:$D$36</c:f>
              <c:numCache>
                <c:formatCode>0.0</c:formatCode>
                <c:ptCount val="33"/>
                <c:pt idx="0">
                  <c:v>13.7</c:v>
                </c:pt>
                <c:pt idx="1">
                  <c:v>13.6</c:v>
                </c:pt>
                <c:pt idx="2">
                  <c:v>13.7</c:v>
                </c:pt>
                <c:pt idx="3">
                  <c:v>13.2</c:v>
                </c:pt>
                <c:pt idx="4">
                  <c:v>13.2</c:v>
                </c:pt>
                <c:pt idx="5">
                  <c:v>13.4</c:v>
                </c:pt>
                <c:pt idx="6">
                  <c:v>13.4</c:v>
                </c:pt>
                <c:pt idx="7">
                  <c:v>13.3</c:v>
                </c:pt>
                <c:pt idx="8">
                  <c:v>13</c:v>
                </c:pt>
                <c:pt idx="9">
                  <c:v>12.5</c:v>
                </c:pt>
                <c:pt idx="10">
                  <c:v>11.3</c:v>
                </c:pt>
                <c:pt idx="11">
                  <c:v>10.3</c:v>
                </c:pt>
                <c:pt idx="12">
                  <c:v>8.6</c:v>
                </c:pt>
                <c:pt idx="13">
                  <c:v>6.4</c:v>
                </c:pt>
                <c:pt idx="14">
                  <c:v>7.1</c:v>
                </c:pt>
                <c:pt idx="15">
                  <c:v>7.2</c:v>
                </c:pt>
                <c:pt idx="16">
                  <c:v>6.2</c:v>
                </c:pt>
                <c:pt idx="17">
                  <c:v>5.3</c:v>
                </c:pt>
                <c:pt idx="18">
                  <c:v>4.4000000000000004</c:v>
                </c:pt>
                <c:pt idx="19">
                  <c:v>3.9</c:v>
                </c:pt>
                <c:pt idx="20">
                  <c:v>3.8</c:v>
                </c:pt>
                <c:pt idx="21">
                  <c:v>3.8</c:v>
                </c:pt>
                <c:pt idx="22">
                  <c:v>3.7</c:v>
                </c:pt>
                <c:pt idx="23">
                  <c:v>3.7</c:v>
                </c:pt>
                <c:pt idx="24">
                  <c:v>3.7</c:v>
                </c:pt>
                <c:pt idx="25">
                  <c:v>3.7</c:v>
                </c:pt>
                <c:pt idx="26">
                  <c:v>3.7</c:v>
                </c:pt>
                <c:pt idx="27">
                  <c:v>3.9</c:v>
                </c:pt>
                <c:pt idx="28">
                  <c:v>4</c:v>
                </c:pt>
                <c:pt idx="29">
                  <c:v>3.9</c:v>
                </c:pt>
                <c:pt idx="30">
                  <c:v>4.0999999999999996</c:v>
                </c:pt>
                <c:pt idx="31">
                  <c:v>4.5999999999999996</c:v>
                </c:pt>
                <c:pt idx="32">
                  <c:v>4.7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B68-4F8D-9598-43CD86218AC6}"/>
            </c:ext>
          </c:extLst>
        </c:ser>
        <c:ser>
          <c:idx val="6"/>
          <c:order val="3"/>
          <c:tx>
            <c:strRef>
              <c:f>'2.6.4'!$E$1</c:f>
              <c:strCache>
                <c:ptCount val="1"/>
                <c:pt idx="0">
                  <c:v>Deposits of households</c:v>
                </c:pt>
              </c:strCache>
            </c:strRef>
          </c:tx>
          <c:spPr>
            <a:ln w="25400" cmpd="sng">
              <a:solidFill>
                <a:srgbClr val="DC4B64"/>
              </a:solidFill>
              <a:prstDash val="solid"/>
            </a:ln>
          </c:spPr>
          <c:marker>
            <c:symbol val="none"/>
          </c:marker>
          <c:cat>
            <c:strRef>
              <c:f>'2.6.4'!$G$4:$G$36</c:f>
              <c:strCache>
                <c:ptCount val="33"/>
                <c:pt idx="0">
                  <c:v>01.19</c:v>
                </c:pt>
                <c:pt idx="6">
                  <c:v>07.19</c:v>
                </c:pt>
                <c:pt idx="12">
                  <c:v>01.20</c:v>
                </c:pt>
                <c:pt idx="18">
                  <c:v>07.20</c:v>
                </c:pt>
                <c:pt idx="24">
                  <c:v>01.21</c:v>
                </c:pt>
                <c:pt idx="32">
                  <c:v>09.21</c:v>
                </c:pt>
              </c:strCache>
            </c:strRef>
          </c:cat>
          <c:val>
            <c:numRef>
              <c:f>'2.6.4'!$E$4:$E$36</c:f>
              <c:numCache>
                <c:formatCode>0.0</c:formatCode>
                <c:ptCount val="33"/>
                <c:pt idx="0">
                  <c:v>11.9</c:v>
                </c:pt>
                <c:pt idx="1">
                  <c:v>11.6</c:v>
                </c:pt>
                <c:pt idx="2">
                  <c:v>11.1</c:v>
                </c:pt>
                <c:pt idx="3">
                  <c:v>11.2</c:v>
                </c:pt>
                <c:pt idx="4">
                  <c:v>11.4</c:v>
                </c:pt>
                <c:pt idx="5">
                  <c:v>12.2</c:v>
                </c:pt>
                <c:pt idx="6">
                  <c:v>12.6</c:v>
                </c:pt>
                <c:pt idx="7">
                  <c:v>12.9</c:v>
                </c:pt>
                <c:pt idx="8">
                  <c:v>14.5</c:v>
                </c:pt>
                <c:pt idx="9">
                  <c:v>14.4</c:v>
                </c:pt>
                <c:pt idx="10">
                  <c:v>14.2</c:v>
                </c:pt>
                <c:pt idx="11">
                  <c:v>13.6</c:v>
                </c:pt>
                <c:pt idx="12">
                  <c:v>13.4</c:v>
                </c:pt>
                <c:pt idx="13">
                  <c:v>12.4</c:v>
                </c:pt>
                <c:pt idx="14">
                  <c:v>11.4</c:v>
                </c:pt>
                <c:pt idx="15">
                  <c:v>11.5</c:v>
                </c:pt>
                <c:pt idx="16">
                  <c:v>11.1</c:v>
                </c:pt>
                <c:pt idx="17">
                  <c:v>10.4</c:v>
                </c:pt>
                <c:pt idx="18">
                  <c:v>9.4</c:v>
                </c:pt>
                <c:pt idx="19">
                  <c:v>9.1999999999999993</c:v>
                </c:pt>
                <c:pt idx="20">
                  <c:v>8.8000000000000007</c:v>
                </c:pt>
                <c:pt idx="21">
                  <c:v>8.6</c:v>
                </c:pt>
                <c:pt idx="22">
                  <c:v>7.9</c:v>
                </c:pt>
                <c:pt idx="23">
                  <c:v>7.6</c:v>
                </c:pt>
                <c:pt idx="24">
                  <c:v>7.7</c:v>
                </c:pt>
                <c:pt idx="25">
                  <c:v>7.5</c:v>
                </c:pt>
                <c:pt idx="26">
                  <c:v>7</c:v>
                </c:pt>
                <c:pt idx="27">
                  <c:v>6.7</c:v>
                </c:pt>
                <c:pt idx="28">
                  <c:v>6.9</c:v>
                </c:pt>
                <c:pt idx="29">
                  <c:v>6.9</c:v>
                </c:pt>
                <c:pt idx="30">
                  <c:v>6.8</c:v>
                </c:pt>
                <c:pt idx="31">
                  <c:v>6.7</c:v>
                </c:pt>
                <c:pt idx="32">
                  <c:v>6.8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B68-4F8D-9598-43CD86218AC6}"/>
            </c:ext>
          </c:extLst>
        </c:ser>
        <c:ser>
          <c:idx val="1"/>
          <c:order val="4"/>
          <c:tx>
            <c:strRef>
              <c:f>'2.6.4'!$F$1</c:f>
              <c:strCache>
                <c:ptCount val="1"/>
                <c:pt idx="0">
                  <c:v>Key policy rate</c:v>
                </c:pt>
              </c:strCache>
            </c:strRef>
          </c:tx>
          <c:spPr>
            <a:ln w="25400">
              <a:solidFill>
                <a:srgbClr val="005591"/>
              </a:solidFill>
              <a:prstDash val="sysDot"/>
            </a:ln>
          </c:spPr>
          <c:marker>
            <c:symbol val="none"/>
          </c:marker>
          <c:cat>
            <c:strRef>
              <c:f>'2.6.4'!$G$4:$G$36</c:f>
              <c:strCache>
                <c:ptCount val="33"/>
                <c:pt idx="0">
                  <c:v>01.19</c:v>
                </c:pt>
                <c:pt idx="6">
                  <c:v>07.19</c:v>
                </c:pt>
                <c:pt idx="12">
                  <c:v>01.20</c:v>
                </c:pt>
                <c:pt idx="18">
                  <c:v>07.20</c:v>
                </c:pt>
                <c:pt idx="24">
                  <c:v>01.21</c:v>
                </c:pt>
                <c:pt idx="32">
                  <c:v>09.21</c:v>
                </c:pt>
              </c:strCache>
            </c:strRef>
          </c:cat>
          <c:val>
            <c:numRef>
              <c:f>'2.6.4'!$F$4:$F$36</c:f>
              <c:numCache>
                <c:formatCode>0.0</c:formatCode>
                <c:ptCount val="33"/>
                <c:pt idx="0">
                  <c:v>18</c:v>
                </c:pt>
                <c:pt idx="1">
                  <c:v>18</c:v>
                </c:pt>
                <c:pt idx="2">
                  <c:v>18</c:v>
                </c:pt>
                <c:pt idx="3">
                  <c:v>17.899999999999999</c:v>
                </c:pt>
                <c:pt idx="4">
                  <c:v>17.5</c:v>
                </c:pt>
                <c:pt idx="5">
                  <c:v>17.5</c:v>
                </c:pt>
                <c:pt idx="6">
                  <c:v>17.3</c:v>
                </c:pt>
                <c:pt idx="7">
                  <c:v>17</c:v>
                </c:pt>
                <c:pt idx="8">
                  <c:v>16.600000000000001</c:v>
                </c:pt>
                <c:pt idx="9">
                  <c:v>16.3</c:v>
                </c:pt>
                <c:pt idx="10">
                  <c:v>15.5</c:v>
                </c:pt>
                <c:pt idx="11">
                  <c:v>14.3</c:v>
                </c:pt>
                <c:pt idx="12">
                  <c:v>13.4</c:v>
                </c:pt>
                <c:pt idx="13">
                  <c:v>11</c:v>
                </c:pt>
                <c:pt idx="14">
                  <c:v>10.4</c:v>
                </c:pt>
                <c:pt idx="15">
                  <c:v>9.5</c:v>
                </c:pt>
                <c:pt idx="16">
                  <c:v>8</c:v>
                </c:pt>
                <c:pt idx="17">
                  <c:v>6.7</c:v>
                </c:pt>
                <c:pt idx="18">
                  <c:v>6</c:v>
                </c:pt>
                <c:pt idx="19">
                  <c:v>6</c:v>
                </c:pt>
                <c:pt idx="20">
                  <c:v>6</c:v>
                </c:pt>
                <c:pt idx="21">
                  <c:v>6</c:v>
                </c:pt>
                <c:pt idx="22">
                  <c:v>6</c:v>
                </c:pt>
                <c:pt idx="23">
                  <c:v>6</c:v>
                </c:pt>
                <c:pt idx="24">
                  <c:v>6</c:v>
                </c:pt>
                <c:pt idx="25">
                  <c:v>6</c:v>
                </c:pt>
                <c:pt idx="26">
                  <c:v>6.4</c:v>
                </c:pt>
                <c:pt idx="27">
                  <c:v>7</c:v>
                </c:pt>
                <c:pt idx="28">
                  <c:v>7.5</c:v>
                </c:pt>
                <c:pt idx="29">
                  <c:v>7.5</c:v>
                </c:pt>
                <c:pt idx="30">
                  <c:v>7.6</c:v>
                </c:pt>
                <c:pt idx="31">
                  <c:v>8</c:v>
                </c:pt>
                <c:pt idx="32">
                  <c:v>8.4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B68-4F8D-9598-43CD86218A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5082880"/>
        <c:axId val="495092864"/>
      </c:lineChart>
      <c:lineChart>
        <c:grouping val="standard"/>
        <c:varyColors val="0"/>
        <c:ser>
          <c:idx val="2"/>
          <c:order val="1"/>
          <c:tx>
            <c:strRef>
              <c:f>'2.6.4'!$C$1</c:f>
              <c:strCache>
                <c:ptCount val="1"/>
                <c:pt idx="0">
                  <c:v>HH loans (RHS) </c:v>
                </c:pt>
              </c:strCache>
            </c:strRef>
          </c:tx>
          <c:spPr>
            <a:ln w="25400" cmpd="sng">
              <a:solidFill>
                <a:srgbClr val="91C864"/>
              </a:solidFill>
              <a:prstDash val="solid"/>
            </a:ln>
          </c:spPr>
          <c:marker>
            <c:symbol val="none"/>
          </c:marker>
          <c:cat>
            <c:strRef>
              <c:f>'2.6.4'!$G$4:$G$36</c:f>
              <c:strCache>
                <c:ptCount val="33"/>
                <c:pt idx="0">
                  <c:v>01.19</c:v>
                </c:pt>
                <c:pt idx="6">
                  <c:v>07.19</c:v>
                </c:pt>
                <c:pt idx="12">
                  <c:v>01.20</c:v>
                </c:pt>
                <c:pt idx="18">
                  <c:v>07.20</c:v>
                </c:pt>
                <c:pt idx="24">
                  <c:v>01.21</c:v>
                </c:pt>
                <c:pt idx="32">
                  <c:v>09.21</c:v>
                </c:pt>
              </c:strCache>
            </c:strRef>
          </c:cat>
          <c:val>
            <c:numRef>
              <c:f>'2.6.4'!$C$4:$C$36</c:f>
              <c:numCache>
                <c:formatCode>0.0</c:formatCode>
                <c:ptCount val="33"/>
                <c:pt idx="0">
                  <c:v>32.1</c:v>
                </c:pt>
                <c:pt idx="1">
                  <c:v>29.7</c:v>
                </c:pt>
                <c:pt idx="2">
                  <c:v>28.3</c:v>
                </c:pt>
                <c:pt idx="3">
                  <c:v>29.4</c:v>
                </c:pt>
                <c:pt idx="4">
                  <c:v>30.6</c:v>
                </c:pt>
                <c:pt idx="5">
                  <c:v>29.4</c:v>
                </c:pt>
                <c:pt idx="6">
                  <c:v>31.1</c:v>
                </c:pt>
                <c:pt idx="7">
                  <c:v>33.799999999999997</c:v>
                </c:pt>
                <c:pt idx="8">
                  <c:v>33.5</c:v>
                </c:pt>
                <c:pt idx="9">
                  <c:v>33.6</c:v>
                </c:pt>
                <c:pt idx="10">
                  <c:v>33.1</c:v>
                </c:pt>
                <c:pt idx="11">
                  <c:v>33.1</c:v>
                </c:pt>
                <c:pt idx="12">
                  <c:v>33.5</c:v>
                </c:pt>
                <c:pt idx="13">
                  <c:v>33.6</c:v>
                </c:pt>
                <c:pt idx="14">
                  <c:v>33.299999999999997</c:v>
                </c:pt>
                <c:pt idx="15">
                  <c:v>33.700000000000003</c:v>
                </c:pt>
                <c:pt idx="16">
                  <c:v>32.9</c:v>
                </c:pt>
                <c:pt idx="17">
                  <c:v>32.4</c:v>
                </c:pt>
                <c:pt idx="18">
                  <c:v>31.6</c:v>
                </c:pt>
                <c:pt idx="19">
                  <c:v>31.3</c:v>
                </c:pt>
                <c:pt idx="20">
                  <c:v>30.3</c:v>
                </c:pt>
                <c:pt idx="21">
                  <c:v>29.5</c:v>
                </c:pt>
                <c:pt idx="22">
                  <c:v>30.4</c:v>
                </c:pt>
                <c:pt idx="23">
                  <c:v>29.9</c:v>
                </c:pt>
                <c:pt idx="24">
                  <c:v>30.3</c:v>
                </c:pt>
                <c:pt idx="25">
                  <c:v>29.8</c:v>
                </c:pt>
                <c:pt idx="26">
                  <c:v>29.8</c:v>
                </c:pt>
                <c:pt idx="27">
                  <c:v>29.6</c:v>
                </c:pt>
                <c:pt idx="28">
                  <c:v>29.6</c:v>
                </c:pt>
                <c:pt idx="29">
                  <c:v>30.1</c:v>
                </c:pt>
                <c:pt idx="30">
                  <c:v>29.6</c:v>
                </c:pt>
                <c:pt idx="31">
                  <c:v>29.7</c:v>
                </c:pt>
                <c:pt idx="32">
                  <c:v>29.6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B68-4F8D-9598-43CD86218A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0796480"/>
        <c:axId val="470752800"/>
      </c:lineChart>
      <c:catAx>
        <c:axId val="495082880"/>
        <c:scaling>
          <c:orientation val="minMax"/>
        </c:scaling>
        <c:delete val="0"/>
        <c:axPos val="b"/>
        <c:majorGridlines>
          <c:spPr>
            <a:ln w="3175">
              <a:solidFill>
                <a:srgbClr val="8C969B">
                  <a:alpha val="50000"/>
                </a:srgbClr>
              </a:solidFill>
            </a:ln>
          </c:spPr>
        </c:majorGridlines>
        <c:min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inorGridlines>
        <c:numFmt formatCode="[$-409]mm\.yy;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A"/>
          </a:p>
        </c:txPr>
        <c:crossAx val="495092864"/>
        <c:crossesAt val="0"/>
        <c:auto val="0"/>
        <c:lblAlgn val="ctr"/>
        <c:lblOffset val="100"/>
        <c:tickLblSkip val="1"/>
        <c:tickMarkSkip val="12"/>
        <c:noMultiLvlLbl val="0"/>
      </c:catAx>
      <c:valAx>
        <c:axId val="495092864"/>
        <c:scaling>
          <c:orientation val="minMax"/>
          <c:max val="25"/>
          <c:min val="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A"/>
          </a:p>
        </c:txPr>
        <c:crossAx val="495082880"/>
        <c:crosses val="autoZero"/>
        <c:crossBetween val="between"/>
        <c:majorUnit val="5"/>
      </c:valAx>
      <c:valAx>
        <c:axId val="470752800"/>
        <c:scaling>
          <c:orientation val="minMax"/>
          <c:max val="40"/>
          <c:min val="15"/>
        </c:scaling>
        <c:delete val="0"/>
        <c:axPos val="r"/>
        <c:numFmt formatCode="0" sourceLinked="0"/>
        <c:majorTickMark val="in"/>
        <c:minorTickMark val="none"/>
        <c:tickLblPos val="nextTo"/>
        <c:spPr>
          <a:ln w="9525">
            <a:solidFill>
              <a:srgbClr val="505050"/>
            </a:solidFill>
            <a:prstDash val="solid"/>
          </a:ln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A"/>
          </a:p>
        </c:txPr>
        <c:crossAx val="470796480"/>
        <c:crosses val="max"/>
        <c:crossBetween val="between"/>
      </c:valAx>
      <c:catAx>
        <c:axId val="4707964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70752800"/>
        <c:crosses val="autoZero"/>
        <c:auto val="0"/>
        <c:lblAlgn val="ctr"/>
        <c:lblOffset val="100"/>
        <c:noMultiLvlLbl val="0"/>
      </c:cat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legend>
      <c:legendPos val="b"/>
      <c:layout>
        <c:manualLayout>
          <c:xMode val="edge"/>
          <c:yMode val="edge"/>
          <c:x val="3.3016331060210936E-2"/>
          <c:y val="0.76916431312718381"/>
          <c:w val="0.92445726968590614"/>
          <c:h val="0.20360231818072511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en-UA"/>
        </a:p>
      </c:txPr>
    </c:legend>
    <c:plotVisOnly val="1"/>
    <c:dispBlanksAs val="gap"/>
    <c:showDLblsOverMax val="0"/>
  </c:chart>
  <c:spPr>
    <a:noFill/>
    <a:ln>
      <a:noFill/>
    </a:ln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A"/>
    </a:p>
  </c:txPr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1280120140463556E-2"/>
          <c:y val="0.13071113150651312"/>
          <c:w val="0.90202822796167947"/>
          <c:h val="0.66766100823045271"/>
        </c:manualLayout>
      </c:layout>
      <c:bubbleChart>
        <c:varyColors val="0"/>
        <c:ser>
          <c:idx val="0"/>
          <c:order val="0"/>
          <c:spPr>
            <a:solidFill>
              <a:srgbClr val="91C864"/>
            </a:solidFill>
            <a:ln w="25400">
              <a:noFill/>
            </a:ln>
            <a:effectLst/>
          </c:spPr>
          <c:invertIfNegative val="0"/>
          <c:dLbls>
            <c:dLbl>
              <c:idx val="0"/>
              <c:tx>
                <c:strRef>
                  <c:f>'2.6.5'!$C$4</c:f>
                  <c:strCache>
                    <c:ptCount val="1"/>
                    <c:pt idx="0">
                      <c:v>State-owned</c:v>
                    </c:pt>
                  </c:strCache>
                </c:strRef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{EF024AC5-6CF5-1D45-952E-7C334DCB1600}</c15:txfldGUID>
                      <c15:f>'2.6.5'!$C$4</c15:f>
                      <c15:dlblFieldTableCache>
                        <c:ptCount val="1"/>
                        <c:pt idx="0">
                          <c:v>State-owned</c:v>
                        </c:pt>
                      </c15:dlblFieldTableCache>
                    </c15:dlblFTEntry>
                  </c15:dlblFieldTable>
                  <c15:showDataLabelsRange val="1"/>
                </c:ext>
                <c:ext xmlns:c16="http://schemas.microsoft.com/office/drawing/2014/chart" uri="{C3380CC4-5D6E-409C-BE32-E72D297353CC}">
                  <c16:uniqueId val="{00000000-6EA0-4EBC-BF28-D84AE1D7C786}"/>
                </c:ext>
              </c:extLst>
            </c:dLbl>
            <c:dLbl>
              <c:idx val="1"/>
              <c:layout>
                <c:manualLayout>
                  <c:x val="-0.27793424490192647"/>
                  <c:y val="0.10785679499272706"/>
                </c:manualLayout>
              </c:layout>
              <c:tx>
                <c:strRef>
                  <c:f>'2.6.5'!$C$5</c:f>
                  <c:strCache>
                    <c:ptCount val="1"/>
                    <c:pt idx="0">
                      <c:v>Foreign banking groups**</c:v>
                    </c:pt>
                  </c:strCache>
                </c:strRef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{A87B72C7-A238-2741-9465-B6A3A09A1DB3}</c15:txfldGUID>
                      <c15:f>'2.6.5'!$C$5</c15:f>
                      <c15:dlblFieldTableCache>
                        <c:ptCount val="1"/>
                        <c:pt idx="0">
                          <c:v>Foreign banking groups**</c:v>
                        </c:pt>
                      </c15:dlblFieldTableCache>
                    </c15:dlblFTEntry>
                  </c15:dlblFieldTable>
                  <c15:showDataLabelsRange val="1"/>
                </c:ext>
                <c:ext xmlns:c16="http://schemas.microsoft.com/office/drawing/2014/chart" uri="{C3380CC4-5D6E-409C-BE32-E72D297353CC}">
                  <c16:uniqueId val="{00000001-6EA0-4EBC-BF28-D84AE1D7C786}"/>
                </c:ext>
              </c:extLst>
            </c:dLbl>
            <c:dLbl>
              <c:idx val="2"/>
              <c:layout>
                <c:manualLayout>
                  <c:x val="-9.0140836184408685E-2"/>
                  <c:y val="-0.14132959343874588"/>
                </c:manualLayout>
              </c:layout>
              <c:tx>
                <c:strRef>
                  <c:f>'2.6.5'!$C$6</c:f>
                  <c:strCache>
                    <c:ptCount val="1"/>
                    <c:pt idx="0">
                      <c:v>With private capital</c:v>
                    </c:pt>
                  </c:strCache>
                </c:strRef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{FA728B58-5068-4D43-B5DF-C56E517B2BFB}</c15:txfldGUID>
                      <c15:f>'2.6.5'!$C$6</c15:f>
                      <c15:dlblFieldTableCache>
                        <c:ptCount val="1"/>
                        <c:pt idx="0">
                          <c:v>With private capital</c:v>
                        </c:pt>
                      </c15:dlblFieldTableCache>
                    </c15:dlblFTEntry>
                  </c15:dlblFieldTable>
                  <c15:showDataLabelsRange val="1"/>
                </c:ext>
                <c:ext xmlns:c16="http://schemas.microsoft.com/office/drawing/2014/chart" uri="{C3380CC4-5D6E-409C-BE32-E72D297353CC}">
                  <c16:uniqueId val="{00000002-6EA0-4EBC-BF28-D84AE1D7C78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clip" horzOverflow="clip" vert="horz" wrap="square" lIns="0" tIns="0" rIns="0" bIns="0" anchor="ctr" anchorCtr="1">
                <a:spAutoFit/>
              </a:bodyPr>
              <a:lstStyle/>
              <a:p>
                <a:pPr>
                  <a:defRPr sz="75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A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DataLabelsRange val="1"/>
                <c15:showLeaderLines val="0"/>
              </c:ext>
            </c:extLst>
          </c:dLbls>
          <c:xVal>
            <c:numRef>
              <c:f>'2.6.5'!$F$4:$F$6</c:f>
              <c:numCache>
                <c:formatCode>0.0</c:formatCode>
                <c:ptCount val="3"/>
                <c:pt idx="0">
                  <c:v>-0.74</c:v>
                </c:pt>
                <c:pt idx="1">
                  <c:v>-0.18</c:v>
                </c:pt>
                <c:pt idx="2">
                  <c:v>0.35</c:v>
                </c:pt>
              </c:numCache>
            </c:numRef>
          </c:xVal>
          <c:yVal>
            <c:numRef>
              <c:f>'2.6.5'!$H$4:$H$6</c:f>
              <c:numCache>
                <c:formatCode>0</c:formatCode>
                <c:ptCount val="3"/>
                <c:pt idx="0">
                  <c:v>259.05</c:v>
                </c:pt>
                <c:pt idx="1">
                  <c:v>243.81</c:v>
                </c:pt>
                <c:pt idx="2">
                  <c:v>240.35</c:v>
                </c:pt>
              </c:numCache>
            </c:numRef>
          </c:yVal>
          <c:bubbleSize>
            <c:numRef>
              <c:f>'2.6.5'!$G$4:$G$6</c:f>
              <c:numCache>
                <c:formatCode>0.0</c:formatCode>
                <c:ptCount val="3"/>
                <c:pt idx="0">
                  <c:v>60.88</c:v>
                </c:pt>
                <c:pt idx="1">
                  <c:v>21.15</c:v>
                </c:pt>
                <c:pt idx="2">
                  <c:v>17.11</c:v>
                </c:pt>
              </c:numCache>
            </c:numRef>
          </c:bubbleSize>
          <c:bubble3D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'2.6.5'!#REF!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datalabelsRange>
                <c15:f>'2.6.5'!$C$4:$C$6</c15:f>
                <c15:dlblRangeCache>
                  <c:ptCount val="3"/>
                  <c:pt idx="0">
                    <c:v>State-owned</c:v>
                  </c:pt>
                  <c:pt idx="1">
                    <c:v>Foreign banking groups**</c:v>
                  </c:pt>
                  <c:pt idx="2">
                    <c:v>With private capital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3-6EA0-4EBC-BF28-D84AE1D7C7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bubbleScale val="100"/>
        <c:showNegBubbles val="0"/>
        <c:axId val="668378624"/>
        <c:axId val="668374360"/>
      </c:bubbleChart>
      <c:valAx>
        <c:axId val="668378624"/>
        <c:scaling>
          <c:orientation val="minMax"/>
          <c:max val="0.60000000000000009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8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A"/>
          </a:p>
        </c:txPr>
        <c:crossAx val="668374360"/>
        <c:crosses val="autoZero"/>
        <c:crossBetween val="midCat"/>
        <c:majorUnit val="0.2"/>
      </c:valAx>
      <c:valAx>
        <c:axId val="6683743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8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A"/>
          </a:p>
        </c:txPr>
        <c:crossAx val="66837862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780"/>
      </a:pPr>
      <a:endParaRPr lang="en-UA"/>
    </a:p>
  </c:txPr>
  <c:printSettings>
    <c:headerFooter/>
    <c:pageMargins b="0.75" l="0.7" r="0.7" t="0.75" header="0.3" footer="0.3"/>
    <c:pageSetup/>
  </c:printSettings>
  <c:userShapes r:id="rId3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4090594991536247E-2"/>
          <c:y val="5.3999990655015893E-2"/>
          <c:w val="0.86346844299292413"/>
          <c:h val="0.74771450242891713"/>
        </c:manualLayout>
      </c:layout>
      <c:lineChart>
        <c:grouping val="standard"/>
        <c:varyColors val="0"/>
        <c:ser>
          <c:idx val="0"/>
          <c:order val="0"/>
          <c:tx>
            <c:strRef>
              <c:f>'2.6.6'!$B$1</c:f>
              <c:strCache>
                <c:ptCount val="1"/>
                <c:pt idx="0">
                  <c:v>2-3m</c:v>
                </c:pt>
              </c:strCache>
            </c:strRef>
          </c:tx>
          <c:spPr>
            <a:ln w="25400" cap="rnd" cmpd="sng">
              <a:solidFill>
                <a:srgbClr val="057D46"/>
              </a:solidFill>
              <a:prstDash val="solid"/>
              <a:round/>
            </a:ln>
            <a:effectLst/>
          </c:spPr>
          <c:marker>
            <c:symbol val="circle"/>
            <c:size val="3"/>
            <c:spPr>
              <a:solidFill>
                <a:schemeClr val="bg1"/>
              </a:solidFill>
              <a:ln w="9525">
                <a:solidFill>
                  <a:srgbClr val="057D46"/>
                </a:solidFill>
              </a:ln>
              <a:effectLst/>
            </c:spPr>
          </c:marker>
          <c:cat>
            <c:strRef>
              <c:f>'2.6.6'!$G$4:$G$37</c:f>
              <c:strCache>
                <c:ptCount val="34"/>
                <c:pt idx="0">
                  <c:v>01.19</c:v>
                </c:pt>
                <c:pt idx="6">
                  <c:v>07.19</c:v>
                </c:pt>
                <c:pt idx="12">
                  <c:v>01.20</c:v>
                </c:pt>
                <c:pt idx="18">
                  <c:v>07.20</c:v>
                </c:pt>
                <c:pt idx="24">
                  <c:v>01.21</c:v>
                </c:pt>
                <c:pt idx="33">
                  <c:v>10.21</c:v>
                </c:pt>
              </c:strCache>
            </c:strRef>
          </c:cat>
          <c:val>
            <c:numRef>
              <c:f>'2.6.6'!$B$4:$B$37</c:f>
              <c:numCache>
                <c:formatCode>0.0</c:formatCode>
                <c:ptCount val="34"/>
                <c:pt idx="0">
                  <c:v>19.399999999999999</c:v>
                </c:pt>
                <c:pt idx="1">
                  <c:v>19.5</c:v>
                </c:pt>
                <c:pt idx="2">
                  <c:v>19.5</c:v>
                </c:pt>
                <c:pt idx="3">
                  <c:v>19.440000000000001</c:v>
                </c:pt>
                <c:pt idx="4">
                  <c:v>18.239999999999998</c:v>
                </c:pt>
                <c:pt idx="5">
                  <c:v>17.8</c:v>
                </c:pt>
                <c:pt idx="6">
                  <c:v>17.09</c:v>
                </c:pt>
                <c:pt idx="7">
                  <c:v>16.489999999999998</c:v>
                </c:pt>
                <c:pt idx="8">
                  <c:v>16.149999999999999</c:v>
                </c:pt>
                <c:pt idx="9">
                  <c:v>15.36</c:v>
                </c:pt>
                <c:pt idx="10">
                  <c:v>14.23</c:v>
                </c:pt>
                <c:pt idx="11">
                  <c:v>11.83</c:v>
                </c:pt>
                <c:pt idx="12">
                  <c:v>10.44</c:v>
                </c:pt>
                <c:pt idx="13">
                  <c:v>9.44</c:v>
                </c:pt>
                <c:pt idx="14">
                  <c:v>#N/A</c:v>
                </c:pt>
                <c:pt idx="15">
                  <c:v>11.24</c:v>
                </c:pt>
                <c:pt idx="16">
                  <c:v>11.21</c:v>
                </c:pt>
                <c:pt idx="17">
                  <c:v>8.16</c:v>
                </c:pt>
                <c:pt idx="18">
                  <c:v>7.24</c:v>
                </c:pt>
                <c:pt idx="19">
                  <c:v>7</c:v>
                </c:pt>
                <c:pt idx="20">
                  <c:v>7</c:v>
                </c:pt>
                <c:pt idx="21">
                  <c:v>7.27</c:v>
                </c:pt>
                <c:pt idx="22">
                  <c:v>7.5</c:v>
                </c:pt>
                <c:pt idx="23">
                  <c:v>10.039999999999999</c:v>
                </c:pt>
                <c:pt idx="24">
                  <c:v>9.9499999999999993</c:v>
                </c:pt>
                <c:pt idx="25">
                  <c:v>9.14</c:v>
                </c:pt>
                <c:pt idx="26">
                  <c:v>8.26</c:v>
                </c:pt>
                <c:pt idx="27">
                  <c:v>7.81</c:v>
                </c:pt>
                <c:pt idx="28">
                  <c:v>8.48</c:v>
                </c:pt>
                <c:pt idx="29">
                  <c:v>8.43</c:v>
                </c:pt>
                <c:pt idx="30">
                  <c:v>8.5</c:v>
                </c:pt>
                <c:pt idx="31">
                  <c:v>#N/A</c:v>
                </c:pt>
                <c:pt idx="32">
                  <c:v>9.5</c:v>
                </c:pt>
                <c:pt idx="33">
                  <c:v>9.5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E8D-4CF0-ADE2-CD7FB6679F21}"/>
            </c:ext>
          </c:extLst>
        </c:ser>
        <c:ser>
          <c:idx val="1"/>
          <c:order val="1"/>
          <c:tx>
            <c:strRef>
              <c:f>'2.6.6'!$C$1</c:f>
              <c:strCache>
                <c:ptCount val="1"/>
                <c:pt idx="0">
                  <c:v>6-9m</c:v>
                </c:pt>
              </c:strCache>
            </c:strRef>
          </c:tx>
          <c:spPr>
            <a:ln w="25400" cap="rnd" cmpd="sng">
              <a:solidFill>
                <a:srgbClr val="91C864"/>
              </a:solidFill>
              <a:prstDash val="solid"/>
              <a:round/>
            </a:ln>
            <a:effectLst/>
          </c:spPr>
          <c:marker>
            <c:symbol val="circle"/>
            <c:size val="3"/>
            <c:spPr>
              <a:solidFill>
                <a:schemeClr val="bg1"/>
              </a:solidFill>
              <a:ln w="9525">
                <a:solidFill>
                  <a:srgbClr val="057D46"/>
                </a:solidFill>
              </a:ln>
              <a:effectLst/>
            </c:spPr>
          </c:marker>
          <c:cat>
            <c:strRef>
              <c:f>'2.6.6'!$G$4:$G$37</c:f>
              <c:strCache>
                <c:ptCount val="34"/>
                <c:pt idx="0">
                  <c:v>01.19</c:v>
                </c:pt>
                <c:pt idx="6">
                  <c:v>07.19</c:v>
                </c:pt>
                <c:pt idx="12">
                  <c:v>01.20</c:v>
                </c:pt>
                <c:pt idx="18">
                  <c:v>07.20</c:v>
                </c:pt>
                <c:pt idx="24">
                  <c:v>01.21</c:v>
                </c:pt>
                <c:pt idx="33">
                  <c:v>10.21</c:v>
                </c:pt>
              </c:strCache>
            </c:strRef>
          </c:cat>
          <c:val>
            <c:numRef>
              <c:f>'2.6.6'!$C$4:$C$37</c:f>
              <c:numCache>
                <c:formatCode>0.0</c:formatCode>
                <c:ptCount val="34"/>
                <c:pt idx="0">
                  <c:v>18.89</c:v>
                </c:pt>
                <c:pt idx="1">
                  <c:v>18.98</c:v>
                </c:pt>
                <c:pt idx="2">
                  <c:v>18.71</c:v>
                </c:pt>
                <c:pt idx="3">
                  <c:v>18.989999999999998</c:v>
                </c:pt>
                <c:pt idx="4">
                  <c:v>18.39</c:v>
                </c:pt>
                <c:pt idx="5">
                  <c:v>18.28</c:v>
                </c:pt>
                <c:pt idx="6">
                  <c:v>17.149999999999999</c:v>
                </c:pt>
                <c:pt idx="7">
                  <c:v>16.34</c:v>
                </c:pt>
                <c:pt idx="8">
                  <c:v>16.11</c:v>
                </c:pt>
                <c:pt idx="9">
                  <c:v>15.41</c:v>
                </c:pt>
                <c:pt idx="10">
                  <c:v>13.68</c:v>
                </c:pt>
                <c:pt idx="11">
                  <c:v>11.89</c:v>
                </c:pt>
                <c:pt idx="12">
                  <c:v>10.029999999999999</c:v>
                </c:pt>
                <c:pt idx="13">
                  <c:v>9.7200000000000006</c:v>
                </c:pt>
                <c:pt idx="14">
                  <c:v>9.9</c:v>
                </c:pt>
                <c:pt idx="15">
                  <c:v>#N/A</c:v>
                </c:pt>
                <c:pt idx="16">
                  <c:v>11.11</c:v>
                </c:pt>
                <c:pt idx="17">
                  <c:v>9.1999999999999993</c:v>
                </c:pt>
                <c:pt idx="18">
                  <c:v>7.41</c:v>
                </c:pt>
                <c:pt idx="19">
                  <c:v>7.77</c:v>
                </c:pt>
                <c:pt idx="20">
                  <c:v>7.91</c:v>
                </c:pt>
                <c:pt idx="21">
                  <c:v>8</c:v>
                </c:pt>
                <c:pt idx="22">
                  <c:v>9.7200000000000006</c:v>
                </c:pt>
                <c:pt idx="23">
                  <c:v>10.83</c:v>
                </c:pt>
                <c:pt idx="24">
                  <c:v>10.58</c:v>
                </c:pt>
                <c:pt idx="25">
                  <c:v>9.5399999999999991</c:v>
                </c:pt>
                <c:pt idx="26">
                  <c:v>8.81</c:v>
                </c:pt>
                <c:pt idx="27">
                  <c:v>8.5</c:v>
                </c:pt>
                <c:pt idx="28">
                  <c:v>8.99</c:v>
                </c:pt>
                <c:pt idx="29">
                  <c:v>9</c:v>
                </c:pt>
                <c:pt idx="30">
                  <c:v>#N/A</c:v>
                </c:pt>
                <c:pt idx="31">
                  <c:v>#N/A</c:v>
                </c:pt>
                <c:pt idx="32">
                  <c:v>9.7200000000000006</c:v>
                </c:pt>
                <c:pt idx="33">
                  <c:v>11.47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E8D-4CF0-ADE2-CD7FB6679F21}"/>
            </c:ext>
          </c:extLst>
        </c:ser>
        <c:ser>
          <c:idx val="2"/>
          <c:order val="2"/>
          <c:tx>
            <c:strRef>
              <c:f>'2.6.6'!$D$1</c:f>
              <c:strCache>
                <c:ptCount val="1"/>
                <c:pt idx="0">
                  <c:v>1-1.5y</c:v>
                </c:pt>
              </c:strCache>
            </c:strRef>
          </c:tx>
          <c:spPr>
            <a:ln w="25400" cap="rnd" cmpd="sng">
              <a:solidFill>
                <a:srgbClr val="7D0532"/>
              </a:solidFill>
              <a:prstDash val="solid"/>
              <a:round/>
            </a:ln>
            <a:effectLst/>
          </c:spPr>
          <c:marker>
            <c:symbol val="circle"/>
            <c:size val="3"/>
            <c:spPr>
              <a:solidFill>
                <a:schemeClr val="bg1"/>
              </a:solidFill>
              <a:ln w="9525">
                <a:solidFill>
                  <a:srgbClr val="7D0532"/>
                </a:solidFill>
              </a:ln>
              <a:effectLst/>
            </c:spPr>
          </c:marker>
          <c:cat>
            <c:strRef>
              <c:f>'2.6.6'!$G$4:$G$37</c:f>
              <c:strCache>
                <c:ptCount val="34"/>
                <c:pt idx="0">
                  <c:v>01.19</c:v>
                </c:pt>
                <c:pt idx="6">
                  <c:v>07.19</c:v>
                </c:pt>
                <c:pt idx="12">
                  <c:v>01.20</c:v>
                </c:pt>
                <c:pt idx="18">
                  <c:v>07.20</c:v>
                </c:pt>
                <c:pt idx="24">
                  <c:v>01.21</c:v>
                </c:pt>
                <c:pt idx="33">
                  <c:v>10.21</c:v>
                </c:pt>
              </c:strCache>
            </c:strRef>
          </c:cat>
          <c:val>
            <c:numRef>
              <c:f>'2.6.6'!$D$4:$D$37</c:f>
              <c:numCache>
                <c:formatCode>0.0</c:formatCode>
                <c:ptCount val="34"/>
                <c:pt idx="0">
                  <c:v>18.489999999999998</c:v>
                </c:pt>
                <c:pt idx="1">
                  <c:v>18.39</c:v>
                </c:pt>
                <c:pt idx="2">
                  <c:v>18.27</c:v>
                </c:pt>
                <c:pt idx="3">
                  <c:v>18.440000000000001</c:v>
                </c:pt>
                <c:pt idx="4">
                  <c:v>18.329999999999998</c:v>
                </c:pt>
                <c:pt idx="5">
                  <c:v>18.43</c:v>
                </c:pt>
                <c:pt idx="6">
                  <c:v>17.829999999999998</c:v>
                </c:pt>
                <c:pt idx="7">
                  <c:v>16.13</c:v>
                </c:pt>
                <c:pt idx="8">
                  <c:v>15.53</c:v>
                </c:pt>
                <c:pt idx="9">
                  <c:v>14.8</c:v>
                </c:pt>
                <c:pt idx="10">
                  <c:v>13.87</c:v>
                </c:pt>
                <c:pt idx="11">
                  <c:v>#N/A</c:v>
                </c:pt>
                <c:pt idx="12">
                  <c:v>10.02</c:v>
                </c:pt>
                <c:pt idx="13">
                  <c:v>9.67</c:v>
                </c:pt>
                <c:pt idx="14">
                  <c:v>#N/A</c:v>
                </c:pt>
                <c:pt idx="15">
                  <c:v>#N/A</c:v>
                </c:pt>
                <c:pt idx="16">
                  <c:v>10.97</c:v>
                </c:pt>
                <c:pt idx="17">
                  <c:v>10.43</c:v>
                </c:pt>
                <c:pt idx="18">
                  <c:v>9.7200000000000006</c:v>
                </c:pt>
                <c:pt idx="19">
                  <c:v>9.8699999999999992</c:v>
                </c:pt>
                <c:pt idx="20">
                  <c:v>9.3000000000000007</c:v>
                </c:pt>
                <c:pt idx="21">
                  <c:v>10.07</c:v>
                </c:pt>
                <c:pt idx="22">
                  <c:v>10.6</c:v>
                </c:pt>
                <c:pt idx="23">
                  <c:v>11.62</c:v>
                </c:pt>
                <c:pt idx="24">
                  <c:v>11.7</c:v>
                </c:pt>
                <c:pt idx="25">
                  <c:v>11.34</c:v>
                </c:pt>
                <c:pt idx="26">
                  <c:v>10.86</c:v>
                </c:pt>
                <c:pt idx="27">
                  <c:v>11.18</c:v>
                </c:pt>
                <c:pt idx="28">
                  <c:v>11.2</c:v>
                </c:pt>
                <c:pt idx="29">
                  <c:v>11.15</c:v>
                </c:pt>
                <c:pt idx="30">
                  <c:v>11.09</c:v>
                </c:pt>
                <c:pt idx="31">
                  <c:v>11.2</c:v>
                </c:pt>
                <c:pt idx="32">
                  <c:v>11.45</c:v>
                </c:pt>
                <c:pt idx="33">
                  <c:v>11.53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E8D-4CF0-ADE2-CD7FB6679F21}"/>
            </c:ext>
          </c:extLst>
        </c:ser>
        <c:ser>
          <c:idx val="3"/>
          <c:order val="3"/>
          <c:tx>
            <c:strRef>
              <c:f>'2.6.6'!$E$1</c:f>
              <c:strCache>
                <c:ptCount val="1"/>
                <c:pt idx="0">
                  <c:v>2-3y</c:v>
                </c:pt>
              </c:strCache>
            </c:strRef>
          </c:tx>
          <c:spPr>
            <a:ln w="25400" cap="rnd" cmpd="sng">
              <a:solidFill>
                <a:srgbClr val="DC4B64"/>
              </a:solidFill>
              <a:prstDash val="solid"/>
              <a:round/>
            </a:ln>
            <a:effectLst/>
          </c:spPr>
          <c:marker>
            <c:symbol val="circle"/>
            <c:size val="3"/>
            <c:spPr>
              <a:solidFill>
                <a:schemeClr val="bg1"/>
              </a:solidFill>
              <a:ln w="9525">
                <a:solidFill>
                  <a:srgbClr val="DC4B64"/>
                </a:solidFill>
              </a:ln>
              <a:effectLst/>
            </c:spPr>
          </c:marker>
          <c:cat>
            <c:strRef>
              <c:f>'2.6.6'!$G$4:$G$37</c:f>
              <c:strCache>
                <c:ptCount val="34"/>
                <c:pt idx="0">
                  <c:v>01.19</c:v>
                </c:pt>
                <c:pt idx="6">
                  <c:v>07.19</c:v>
                </c:pt>
                <c:pt idx="12">
                  <c:v>01.20</c:v>
                </c:pt>
                <c:pt idx="18">
                  <c:v>07.20</c:v>
                </c:pt>
                <c:pt idx="24">
                  <c:v>01.21</c:v>
                </c:pt>
                <c:pt idx="33">
                  <c:v>10.21</c:v>
                </c:pt>
              </c:strCache>
            </c:strRef>
          </c:cat>
          <c:val>
            <c:numRef>
              <c:f>'2.6.6'!$E$4:$E$37</c:f>
              <c:numCache>
                <c:formatCode>0.0</c:formatCode>
                <c:ptCount val="34"/>
                <c:pt idx="0">
                  <c:v>17.53</c:v>
                </c:pt>
                <c:pt idx="1">
                  <c:v>17.850000000000001</c:v>
                </c:pt>
                <c:pt idx="2">
                  <c:v>17.98</c:v>
                </c:pt>
                <c:pt idx="3">
                  <c:v>17.96</c:v>
                </c:pt>
                <c:pt idx="4">
                  <c:v>17.73</c:v>
                </c:pt>
                <c:pt idx="5">
                  <c:v>17.489999999999998</c:v>
                </c:pt>
                <c:pt idx="6">
                  <c:v>16.98</c:v>
                </c:pt>
                <c:pt idx="7">
                  <c:v>16.2</c:v>
                </c:pt>
                <c:pt idx="8">
                  <c:v>15.72</c:v>
                </c:pt>
                <c:pt idx="9">
                  <c:v>15.09</c:v>
                </c:pt>
                <c:pt idx="10">
                  <c:v>13.16</c:v>
                </c:pt>
                <c:pt idx="11">
                  <c:v>12.06</c:v>
                </c:pt>
                <c:pt idx="12">
                  <c:v>10</c:v>
                </c:pt>
                <c:pt idx="13">
                  <c:v>9.93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10.65</c:v>
                </c:pt>
                <c:pt idx="18">
                  <c:v>10</c:v>
                </c:pt>
                <c:pt idx="19">
                  <c:v>10.14</c:v>
                </c:pt>
                <c:pt idx="20">
                  <c:v>10.45</c:v>
                </c:pt>
                <c:pt idx="21">
                  <c:v>10.9</c:v>
                </c:pt>
                <c:pt idx="22">
                  <c:v>11.45</c:v>
                </c:pt>
                <c:pt idx="23">
                  <c:v>11.92</c:v>
                </c:pt>
                <c:pt idx="24">
                  <c:v>11.92</c:v>
                </c:pt>
                <c:pt idx="25">
                  <c:v>11.96</c:v>
                </c:pt>
                <c:pt idx="26">
                  <c:v>11.83</c:v>
                </c:pt>
                <c:pt idx="27">
                  <c:v>12.15</c:v>
                </c:pt>
                <c:pt idx="28">
                  <c:v>12.14</c:v>
                </c:pt>
                <c:pt idx="29">
                  <c:v>12.11</c:v>
                </c:pt>
                <c:pt idx="30">
                  <c:v>12.1</c:v>
                </c:pt>
                <c:pt idx="31">
                  <c:v>12.29</c:v>
                </c:pt>
                <c:pt idx="32">
                  <c:v>12.38</c:v>
                </c:pt>
                <c:pt idx="33">
                  <c:v>12.46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E8D-4CF0-ADE2-CD7FB6679F21}"/>
            </c:ext>
          </c:extLst>
        </c:ser>
        <c:ser>
          <c:idx val="4"/>
          <c:order val="4"/>
          <c:tx>
            <c:strRef>
              <c:f>'2.6.6'!$F$1</c:f>
              <c:strCache>
                <c:ptCount val="1"/>
                <c:pt idx="0">
                  <c:v>4-7y</c:v>
                </c:pt>
              </c:strCache>
            </c:strRef>
          </c:tx>
          <c:spPr>
            <a:ln w="28575" cap="rnd">
              <a:solidFill>
                <a:srgbClr val="005591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bg1"/>
              </a:solidFill>
              <a:ln w="9525">
                <a:solidFill>
                  <a:srgbClr val="005591"/>
                </a:solidFill>
              </a:ln>
              <a:effectLst/>
            </c:spPr>
          </c:marker>
          <c:cat>
            <c:strRef>
              <c:f>'2.6.6'!$G$4:$G$37</c:f>
              <c:strCache>
                <c:ptCount val="34"/>
                <c:pt idx="0">
                  <c:v>01.19</c:v>
                </c:pt>
                <c:pt idx="6">
                  <c:v>07.19</c:v>
                </c:pt>
                <c:pt idx="12">
                  <c:v>01.20</c:v>
                </c:pt>
                <c:pt idx="18">
                  <c:v>07.20</c:v>
                </c:pt>
                <c:pt idx="24">
                  <c:v>01.21</c:v>
                </c:pt>
                <c:pt idx="33">
                  <c:v>10.21</c:v>
                </c:pt>
              </c:strCache>
            </c:strRef>
          </c:cat>
          <c:val>
            <c:numRef>
              <c:f>'2.6.6'!$F$4:$F$37</c:f>
              <c:numCache>
                <c:formatCode>0.0</c:formatCode>
                <c:ptCount val="3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16</c:v>
                </c:pt>
                <c:pt idx="4">
                  <c:v>16</c:v>
                </c:pt>
                <c:pt idx="5">
                  <c:v>15.85</c:v>
                </c:pt>
                <c:pt idx="6">
                  <c:v>15.53</c:v>
                </c:pt>
                <c:pt idx="7">
                  <c:v>15.3</c:v>
                </c:pt>
                <c:pt idx="8">
                  <c:v>14.75</c:v>
                </c:pt>
                <c:pt idx="9">
                  <c:v>#N/A</c:v>
                </c:pt>
                <c:pt idx="10">
                  <c:v>12.84</c:v>
                </c:pt>
                <c:pt idx="11">
                  <c:v>11.23</c:v>
                </c:pt>
                <c:pt idx="12">
                  <c:v>9.83</c:v>
                </c:pt>
                <c:pt idx="13">
                  <c:v>9.99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12.15</c:v>
                </c:pt>
                <c:pt idx="24">
                  <c:v>12.49</c:v>
                </c:pt>
                <c:pt idx="25">
                  <c:v>12.5</c:v>
                </c:pt>
                <c:pt idx="26">
                  <c:v>12.5</c:v>
                </c:pt>
                <c:pt idx="27">
                  <c:v>12.75</c:v>
                </c:pt>
                <c:pt idx="28">
                  <c:v>#N/A</c:v>
                </c:pt>
                <c:pt idx="29">
                  <c:v>12.57</c:v>
                </c:pt>
                <c:pt idx="30">
                  <c:v>12.64</c:v>
                </c:pt>
                <c:pt idx="31">
                  <c:v>12.74</c:v>
                </c:pt>
                <c:pt idx="32">
                  <c:v>13</c:v>
                </c:pt>
                <c:pt idx="33">
                  <c:v>13.02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E8D-4CF0-ADE2-CD7FB6679F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05260735"/>
        <c:axId val="1705237023"/>
      </c:lineChart>
      <c:dateAx>
        <c:axId val="1705260735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49804"/>
                </a:srgbClr>
              </a:solidFill>
              <a:round/>
            </a:ln>
            <a:effectLst/>
          </c:spPr>
        </c:majorGridlines>
        <c:min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inorGridlines>
        <c:numFmt formatCode="[$-409]mm\.yy;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A"/>
          </a:p>
        </c:txPr>
        <c:crossAx val="1705237023"/>
        <c:crosses val="autoZero"/>
        <c:auto val="0"/>
        <c:lblOffset val="100"/>
        <c:baseTimeUnit val="months"/>
        <c:majorUnit val="1"/>
        <c:majorTimeUnit val="months"/>
        <c:minorUnit val="12"/>
        <c:minorTimeUnit val="years"/>
      </c:dateAx>
      <c:valAx>
        <c:axId val="1705237023"/>
        <c:scaling>
          <c:orientation val="minMax"/>
          <c:max val="20"/>
          <c:min val="5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#,##0" sourceLinked="0"/>
        <c:majorTickMark val="in"/>
        <c:minorTickMark val="none"/>
        <c:tickLblPos val="low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A"/>
          </a:p>
        </c:txPr>
        <c:crossAx val="1705260735"/>
        <c:crosses val="autoZero"/>
        <c:crossBetween val="between"/>
        <c:majorUnit val="5"/>
      </c:val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b"/>
      <c:layout>
        <c:manualLayout>
          <c:xMode val="edge"/>
          <c:yMode val="edge"/>
          <c:x val="3.2967040098433868E-2"/>
          <c:y val="0.89874294388804299"/>
          <c:w val="0.8999999673277248"/>
          <c:h val="9.4260258845676417E-2"/>
        </c:manualLayout>
      </c:layout>
      <c:overlay val="0"/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A"/>
        </a:p>
      </c:txPr>
    </c:legend>
    <c:plotVisOnly val="0"/>
    <c:dispBlanksAs val="span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A"/>
    </a:p>
  </c:txPr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98052733034927E-2"/>
          <c:y val="4.7756944444444442E-2"/>
          <c:w val="0.86983631195478162"/>
          <c:h val="0.6536643518518519"/>
        </c:manualLayout>
      </c:layout>
      <c:barChart>
        <c:barDir val="col"/>
        <c:grouping val="stacked"/>
        <c:varyColors val="0"/>
        <c:ser>
          <c:idx val="5"/>
          <c:order val="0"/>
          <c:tx>
            <c:strRef>
              <c:f>'2.6.7'!$G$1</c:f>
              <c:strCache>
                <c:ptCount val="1"/>
                <c:pt idx="0">
                  <c:v>Non-residents</c:v>
                </c:pt>
              </c:strCache>
            </c:strRef>
          </c:tx>
          <c:spPr>
            <a:solidFill>
              <a:srgbClr val="005591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'2.6.7'!$H$4:$H$14</c:f>
              <c:strCache>
                <c:ptCount val="11"/>
                <c:pt idx="0">
                  <c:v>I.19</c:v>
                </c:pt>
                <c:pt idx="2">
                  <c:v>III.19</c:v>
                </c:pt>
                <c:pt idx="4">
                  <c:v>I.20</c:v>
                </c:pt>
                <c:pt idx="6">
                  <c:v>III.20</c:v>
                </c:pt>
                <c:pt idx="8">
                  <c:v>I.21</c:v>
                </c:pt>
                <c:pt idx="10">
                  <c:v>III.21</c:v>
                </c:pt>
              </c:strCache>
            </c:strRef>
          </c:cat>
          <c:val>
            <c:numRef>
              <c:f>'2.6.7'!$G$4:$G$14</c:f>
              <c:numCache>
                <c:formatCode>#\ ##0.0</c:formatCode>
                <c:ptCount val="11"/>
                <c:pt idx="0">
                  <c:v>13.89</c:v>
                </c:pt>
                <c:pt idx="1">
                  <c:v>38.01</c:v>
                </c:pt>
                <c:pt idx="2">
                  <c:v>38.79</c:v>
                </c:pt>
                <c:pt idx="3">
                  <c:v>19.239999999999998</c:v>
                </c:pt>
                <c:pt idx="4">
                  <c:v>1.86</c:v>
                </c:pt>
                <c:pt idx="5">
                  <c:v>-20.59</c:v>
                </c:pt>
                <c:pt idx="6">
                  <c:v>-15.97</c:v>
                </c:pt>
                <c:pt idx="7">
                  <c:v>3.33</c:v>
                </c:pt>
                <c:pt idx="8">
                  <c:v>19.13</c:v>
                </c:pt>
                <c:pt idx="9">
                  <c:v>6.24</c:v>
                </c:pt>
                <c:pt idx="10">
                  <c:v>-12.09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DEF-4384-B7D3-E9736993110F}"/>
            </c:ext>
          </c:extLst>
        </c:ser>
        <c:ser>
          <c:idx val="4"/>
          <c:order val="2"/>
          <c:tx>
            <c:strRef>
              <c:f>'2.6.7'!$F$1</c:f>
              <c:strCache>
                <c:ptCount val="1"/>
                <c:pt idx="0">
                  <c:v>Individuals</c:v>
                </c:pt>
              </c:strCache>
            </c:strRef>
          </c:tx>
          <c:spPr>
            <a:solidFill>
              <a:srgbClr val="DC4B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'2.6.7'!$H$4:$H$14</c:f>
              <c:strCache>
                <c:ptCount val="11"/>
                <c:pt idx="0">
                  <c:v>I.19</c:v>
                </c:pt>
                <c:pt idx="2">
                  <c:v>III.19</c:v>
                </c:pt>
                <c:pt idx="4">
                  <c:v>I.20</c:v>
                </c:pt>
                <c:pt idx="6">
                  <c:v>III.20</c:v>
                </c:pt>
                <c:pt idx="8">
                  <c:v>I.21</c:v>
                </c:pt>
                <c:pt idx="10">
                  <c:v>III.21</c:v>
                </c:pt>
              </c:strCache>
            </c:strRef>
          </c:cat>
          <c:val>
            <c:numRef>
              <c:f>'2.6.7'!$F$4:$F$14</c:f>
              <c:numCache>
                <c:formatCode>#\ ##0.0</c:formatCode>
                <c:ptCount val="11"/>
                <c:pt idx="0">
                  <c:v>1.27</c:v>
                </c:pt>
                <c:pt idx="1">
                  <c:v>0.54</c:v>
                </c:pt>
                <c:pt idx="2">
                  <c:v>0.44</c:v>
                </c:pt>
                <c:pt idx="3">
                  <c:v>0.28999999999999998</c:v>
                </c:pt>
                <c:pt idx="4">
                  <c:v>-0.81</c:v>
                </c:pt>
                <c:pt idx="5">
                  <c:v>-0.31</c:v>
                </c:pt>
                <c:pt idx="6">
                  <c:v>-0.69</c:v>
                </c:pt>
                <c:pt idx="7">
                  <c:v>1.65</c:v>
                </c:pt>
                <c:pt idx="8">
                  <c:v>3.57</c:v>
                </c:pt>
                <c:pt idx="9">
                  <c:v>1.46</c:v>
                </c:pt>
                <c:pt idx="10">
                  <c:v>1.1100000000000001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DEF-4384-B7D3-E9736993110F}"/>
            </c:ext>
          </c:extLst>
        </c:ser>
        <c:ser>
          <c:idx val="3"/>
          <c:order val="3"/>
          <c:tx>
            <c:strRef>
              <c:f>'2.6.7'!$E$1</c:f>
              <c:strCache>
                <c:ptCount val="1"/>
                <c:pt idx="0">
                  <c:v>Legal entities</c:v>
                </c:pt>
              </c:strCache>
            </c:strRef>
          </c:tx>
          <c:spPr>
            <a:solidFill>
              <a:srgbClr val="7D0532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'2.6.7'!$H$4:$H$14</c:f>
              <c:strCache>
                <c:ptCount val="11"/>
                <c:pt idx="0">
                  <c:v>I.19</c:v>
                </c:pt>
                <c:pt idx="2">
                  <c:v>III.19</c:v>
                </c:pt>
                <c:pt idx="4">
                  <c:v>I.20</c:v>
                </c:pt>
                <c:pt idx="6">
                  <c:v>III.20</c:v>
                </c:pt>
                <c:pt idx="8">
                  <c:v>I.21</c:v>
                </c:pt>
                <c:pt idx="10">
                  <c:v>III.21</c:v>
                </c:pt>
              </c:strCache>
            </c:strRef>
          </c:cat>
          <c:val>
            <c:numRef>
              <c:f>'2.6.7'!$E$4:$E$14</c:f>
              <c:numCache>
                <c:formatCode>#\ ##0.0</c:formatCode>
                <c:ptCount val="11"/>
                <c:pt idx="0">
                  <c:v>5.26</c:v>
                </c:pt>
                <c:pt idx="1">
                  <c:v>-1.73</c:v>
                </c:pt>
                <c:pt idx="2">
                  <c:v>2.72</c:v>
                </c:pt>
                <c:pt idx="3">
                  <c:v>0.63</c:v>
                </c:pt>
                <c:pt idx="4">
                  <c:v>3.5</c:v>
                </c:pt>
                <c:pt idx="5">
                  <c:v>0.09</c:v>
                </c:pt>
                <c:pt idx="6">
                  <c:v>-2.3199999999999998</c:v>
                </c:pt>
                <c:pt idx="7">
                  <c:v>16.309999999999999</c:v>
                </c:pt>
                <c:pt idx="8">
                  <c:v>-5.26</c:v>
                </c:pt>
                <c:pt idx="9">
                  <c:v>5.04</c:v>
                </c:pt>
                <c:pt idx="10">
                  <c:v>0.85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DEF-4384-B7D3-E9736993110F}"/>
            </c:ext>
          </c:extLst>
        </c:ser>
        <c:ser>
          <c:idx val="2"/>
          <c:order val="4"/>
          <c:tx>
            <c:strRef>
              <c:f>'2.6.7'!$D$1</c:f>
              <c:strCache>
                <c:ptCount val="1"/>
                <c:pt idx="0">
                  <c:v>Banks</c:v>
                </c:pt>
              </c:strCache>
            </c:strRef>
          </c:tx>
          <c:spPr>
            <a:solidFill>
              <a:srgbClr val="91C8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'2.6.7'!$H$4:$H$14</c:f>
              <c:strCache>
                <c:ptCount val="11"/>
                <c:pt idx="0">
                  <c:v>I.19</c:v>
                </c:pt>
                <c:pt idx="2">
                  <c:v>III.19</c:v>
                </c:pt>
                <c:pt idx="4">
                  <c:v>I.20</c:v>
                </c:pt>
                <c:pt idx="6">
                  <c:v>III.20</c:v>
                </c:pt>
                <c:pt idx="8">
                  <c:v>I.21</c:v>
                </c:pt>
                <c:pt idx="10">
                  <c:v>III.21</c:v>
                </c:pt>
              </c:strCache>
            </c:strRef>
          </c:cat>
          <c:val>
            <c:numRef>
              <c:f>'2.6.7'!$D$4:$D$14</c:f>
              <c:numCache>
                <c:formatCode>#\ ##0.0</c:formatCode>
                <c:ptCount val="11"/>
                <c:pt idx="0">
                  <c:v>13.79</c:v>
                </c:pt>
                <c:pt idx="1">
                  <c:v>-4.58</c:v>
                </c:pt>
                <c:pt idx="2">
                  <c:v>-4.67</c:v>
                </c:pt>
                <c:pt idx="3">
                  <c:v>-8.4</c:v>
                </c:pt>
                <c:pt idx="4">
                  <c:v>3.8</c:v>
                </c:pt>
                <c:pt idx="5">
                  <c:v>68.069999999999993</c:v>
                </c:pt>
                <c:pt idx="6">
                  <c:v>14.8</c:v>
                </c:pt>
                <c:pt idx="7">
                  <c:v>79.75</c:v>
                </c:pt>
                <c:pt idx="8">
                  <c:v>11.19</c:v>
                </c:pt>
                <c:pt idx="9">
                  <c:v>-13.76</c:v>
                </c:pt>
                <c:pt idx="10">
                  <c:v>3.48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DEF-4384-B7D3-E9736993110F}"/>
            </c:ext>
          </c:extLst>
        </c:ser>
        <c:ser>
          <c:idx val="1"/>
          <c:order val="5"/>
          <c:tx>
            <c:strRef>
              <c:f>'2.6.7'!$C$1</c:f>
              <c:strCache>
                <c:ptCount val="1"/>
                <c:pt idx="0">
                  <c:v>NBU</c:v>
                </c:pt>
              </c:strCache>
            </c:strRef>
          </c:tx>
          <c:spPr>
            <a:solidFill>
              <a:srgbClr val="057D4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'2.6.7'!$H$4:$H$14</c:f>
              <c:strCache>
                <c:ptCount val="11"/>
                <c:pt idx="0">
                  <c:v>I.19</c:v>
                </c:pt>
                <c:pt idx="2">
                  <c:v>III.19</c:v>
                </c:pt>
                <c:pt idx="4">
                  <c:v>I.20</c:v>
                </c:pt>
                <c:pt idx="6">
                  <c:v>III.20</c:v>
                </c:pt>
                <c:pt idx="8">
                  <c:v>I.21</c:v>
                </c:pt>
                <c:pt idx="10">
                  <c:v>III.21</c:v>
                </c:pt>
              </c:strCache>
            </c:strRef>
          </c:cat>
          <c:val>
            <c:numRef>
              <c:f>'2.6.7'!$C$4:$C$14</c:f>
              <c:numCache>
                <c:formatCode>#\ ##0.0</c:formatCode>
                <c:ptCount val="11"/>
                <c:pt idx="0">
                  <c:v>-10.99</c:v>
                </c:pt>
                <c:pt idx="1">
                  <c:v>0</c:v>
                </c:pt>
                <c:pt idx="2">
                  <c:v>-0.03</c:v>
                </c:pt>
                <c:pt idx="3">
                  <c:v>0</c:v>
                </c:pt>
                <c:pt idx="4">
                  <c:v>-12.5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-2.5</c:v>
                </c:pt>
                <c:pt idx="9">
                  <c:v>-4.8</c:v>
                </c:pt>
                <c:pt idx="10">
                  <c:v>-4.67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DEF-4384-B7D3-E973699311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596047504"/>
        <c:axId val="596049584"/>
      </c:barChart>
      <c:lineChart>
        <c:grouping val="standard"/>
        <c:varyColors val="0"/>
        <c:ser>
          <c:idx val="0"/>
          <c:order val="1"/>
          <c:tx>
            <c:strRef>
              <c:f>'2.6.7'!$B$1</c:f>
              <c:strCache>
                <c:ptCount val="1"/>
                <c:pt idx="0">
                  <c:v>Total</c:v>
                </c:pt>
              </c:strCache>
            </c:strRef>
          </c:tx>
          <c:spPr>
            <a:ln w="19050" cap="rnd" cmpd="sng">
              <a:solidFill>
                <a:srgbClr val="46AFE6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'2.6.7'!$H$4:$H$14</c:f>
              <c:strCache>
                <c:ptCount val="11"/>
                <c:pt idx="0">
                  <c:v>I.19</c:v>
                </c:pt>
                <c:pt idx="2">
                  <c:v>III.19</c:v>
                </c:pt>
                <c:pt idx="4">
                  <c:v>I.20</c:v>
                </c:pt>
                <c:pt idx="6">
                  <c:v>III.20</c:v>
                </c:pt>
                <c:pt idx="8">
                  <c:v>I.21</c:v>
                </c:pt>
                <c:pt idx="10">
                  <c:v>III.21</c:v>
                </c:pt>
              </c:strCache>
            </c:strRef>
          </c:cat>
          <c:val>
            <c:numRef>
              <c:f>'2.6.7'!$B$4:$B$14</c:f>
              <c:numCache>
                <c:formatCode>#\ ##0.0</c:formatCode>
                <c:ptCount val="11"/>
                <c:pt idx="0">
                  <c:v>23.23</c:v>
                </c:pt>
                <c:pt idx="1">
                  <c:v>32.229999999999997</c:v>
                </c:pt>
                <c:pt idx="2">
                  <c:v>37.25</c:v>
                </c:pt>
                <c:pt idx="3">
                  <c:v>11.75</c:v>
                </c:pt>
                <c:pt idx="4">
                  <c:v>-4.1399999999999997</c:v>
                </c:pt>
                <c:pt idx="5">
                  <c:v>47.25</c:v>
                </c:pt>
                <c:pt idx="6">
                  <c:v>-4.17</c:v>
                </c:pt>
                <c:pt idx="7">
                  <c:v>101.23</c:v>
                </c:pt>
                <c:pt idx="8">
                  <c:v>26.23</c:v>
                </c:pt>
                <c:pt idx="9">
                  <c:v>-6.04</c:v>
                </c:pt>
                <c:pt idx="10">
                  <c:v>-11.39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DEF-4384-B7D3-E973699311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96047504"/>
        <c:axId val="596049584"/>
      </c:lineChart>
      <c:catAx>
        <c:axId val="596047504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49804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A"/>
          </a:p>
        </c:txPr>
        <c:crossAx val="596049584"/>
        <c:crosses val="autoZero"/>
        <c:auto val="1"/>
        <c:lblAlgn val="ctr"/>
        <c:lblOffset val="100"/>
        <c:tickMarkSkip val="4"/>
        <c:noMultiLvlLbl val="0"/>
      </c:catAx>
      <c:valAx>
        <c:axId val="596049584"/>
        <c:scaling>
          <c:orientation val="minMax"/>
          <c:max val="75"/>
          <c:min val="-3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#,##0" sourceLinked="0"/>
        <c:majorTickMark val="in"/>
        <c:minorTickMark val="none"/>
        <c:tickLblPos val="low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A"/>
          </a:p>
        </c:txPr>
        <c:crossAx val="596047504"/>
        <c:crosses val="autoZero"/>
        <c:crossBetween val="between"/>
        <c:majorUnit val="15"/>
      </c:val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b"/>
      <c:layout>
        <c:manualLayout>
          <c:xMode val="edge"/>
          <c:yMode val="edge"/>
          <c:x val="3.3195020746887967E-2"/>
          <c:y val="0.77833189203950659"/>
          <c:w val="0.96560198647368245"/>
          <c:h val="0.22166801508711556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A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A"/>
    </a:p>
  </c:txPr>
  <c:printSettings>
    <c:headerFooter/>
    <c:pageMargins b="0.75" l="0.7" r="0.7" t="0.75" header="0.3" footer="0.3"/>
    <c:pageSetup/>
  </c:printSettings>
  <c:userShapes r:id="rId3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2.3121387283236993E-2"/>
          <c:w val="0.96680497925311204"/>
          <c:h val="0.76300578034682076"/>
        </c:manualLayout>
      </c:layout>
      <c:areaChart>
        <c:grouping val="standard"/>
        <c:varyColors val="0"/>
        <c:ser>
          <c:idx val="2"/>
          <c:order val="1"/>
          <c:tx>
            <c:strRef>
              <c:f>'2.6.8'!$B$1</c:f>
              <c:strCache>
                <c:ptCount val="1"/>
                <c:pt idx="0">
                  <c:v>NBU interventions</c:v>
                </c:pt>
              </c:strCache>
            </c:strRef>
          </c:tx>
          <c:spPr>
            <a:solidFill>
              <a:srgbClr val="91C864"/>
            </a:solidFill>
            <a:ln w="3175">
              <a:solidFill>
                <a:schemeClr val="accent6">
                  <a:lumMod val="75000"/>
                </a:schemeClr>
              </a:solidFill>
            </a:ln>
            <a:effectLst/>
          </c:spPr>
          <c:cat>
            <c:numRef>
              <c:f>'2.6.8'!$E$4:$E$36</c:f>
              <c:numCache>
                <c:formatCode>mm/yy</c:formatCode>
                <c:ptCount val="33"/>
                <c:pt idx="0">
                  <c:v>43496</c:v>
                </c:pt>
                <c:pt idx="6">
                  <c:v>43677</c:v>
                </c:pt>
                <c:pt idx="12">
                  <c:v>43861</c:v>
                </c:pt>
                <c:pt idx="18">
                  <c:v>44043</c:v>
                </c:pt>
                <c:pt idx="24">
                  <c:v>44227</c:v>
                </c:pt>
                <c:pt idx="32">
                  <c:v>44469</c:v>
                </c:pt>
              </c:numCache>
            </c:numRef>
          </c:cat>
          <c:val>
            <c:numRef>
              <c:f>'2.6.8'!$B$4:$B$36</c:f>
              <c:numCache>
                <c:formatCode>0.0</c:formatCode>
                <c:ptCount val="33"/>
                <c:pt idx="0">
                  <c:v>136.1</c:v>
                </c:pt>
                <c:pt idx="1">
                  <c:v>326.5</c:v>
                </c:pt>
                <c:pt idx="2">
                  <c:v>162.19999999999999</c:v>
                </c:pt>
                <c:pt idx="3">
                  <c:v>299.89999999999998</c:v>
                </c:pt>
                <c:pt idx="4">
                  <c:v>160.6</c:v>
                </c:pt>
                <c:pt idx="5">
                  <c:v>322.3</c:v>
                </c:pt>
                <c:pt idx="6">
                  <c:v>1271.0999999999999</c:v>
                </c:pt>
                <c:pt idx="7">
                  <c:v>299.39999999999998</c:v>
                </c:pt>
                <c:pt idx="8">
                  <c:v>930.3</c:v>
                </c:pt>
                <c:pt idx="9">
                  <c:v>193.9</c:v>
                </c:pt>
                <c:pt idx="10">
                  <c:v>897.8</c:v>
                </c:pt>
                <c:pt idx="11">
                  <c:v>2933.3</c:v>
                </c:pt>
                <c:pt idx="12">
                  <c:v>98</c:v>
                </c:pt>
                <c:pt idx="13">
                  <c:v>689</c:v>
                </c:pt>
                <c:pt idx="14">
                  <c:v>-2189.6</c:v>
                </c:pt>
                <c:pt idx="15">
                  <c:v>678.8</c:v>
                </c:pt>
                <c:pt idx="16">
                  <c:v>660.6</c:v>
                </c:pt>
                <c:pt idx="17">
                  <c:v>1155</c:v>
                </c:pt>
                <c:pt idx="18">
                  <c:v>-368.7</c:v>
                </c:pt>
                <c:pt idx="19">
                  <c:v>460.5</c:v>
                </c:pt>
                <c:pt idx="20">
                  <c:v>-197.5</c:v>
                </c:pt>
                <c:pt idx="21">
                  <c:v>-208.3</c:v>
                </c:pt>
                <c:pt idx="22">
                  <c:v>-29</c:v>
                </c:pt>
                <c:pt idx="23">
                  <c:v>289.2</c:v>
                </c:pt>
                <c:pt idx="24">
                  <c:v>20</c:v>
                </c:pt>
                <c:pt idx="25">
                  <c:v>200</c:v>
                </c:pt>
                <c:pt idx="26">
                  <c:v>50.5</c:v>
                </c:pt>
                <c:pt idx="27">
                  <c:v>-50</c:v>
                </c:pt>
                <c:pt idx="28">
                  <c:v>0</c:v>
                </c:pt>
                <c:pt idx="29">
                  <c:v>583.29999999999995</c:v>
                </c:pt>
                <c:pt idx="30">
                  <c:v>188</c:v>
                </c:pt>
                <c:pt idx="31">
                  <c:v>348.3</c:v>
                </c:pt>
                <c:pt idx="32">
                  <c:v>139.6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61-451E-BA21-EBDA20B3F0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18851872"/>
        <c:axId val="718858104"/>
      </c:areaChart>
      <c:barChart>
        <c:barDir val="col"/>
        <c:grouping val="clustered"/>
        <c:varyColors val="0"/>
        <c:ser>
          <c:idx val="1"/>
          <c:order val="3"/>
          <c:tx>
            <c:strRef>
              <c:f>'2.6.8'!$C$1</c:f>
              <c:strCache>
                <c:ptCount val="1"/>
                <c:pt idx="0">
                  <c:v>Net FX sale</c:v>
                </c:pt>
              </c:strCache>
            </c:strRef>
          </c:tx>
          <c:spPr>
            <a:solidFill>
              <a:srgbClr val="DC4B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numRef>
              <c:f>'2.6.8'!$E$4:$E$36</c:f>
              <c:numCache>
                <c:formatCode>mm/yy</c:formatCode>
                <c:ptCount val="33"/>
                <c:pt idx="0">
                  <c:v>43496</c:v>
                </c:pt>
                <c:pt idx="6">
                  <c:v>43677</c:v>
                </c:pt>
                <c:pt idx="12">
                  <c:v>43861</c:v>
                </c:pt>
                <c:pt idx="18">
                  <c:v>44043</c:v>
                </c:pt>
                <c:pt idx="24">
                  <c:v>44227</c:v>
                </c:pt>
                <c:pt idx="32">
                  <c:v>44469</c:v>
                </c:pt>
              </c:numCache>
            </c:numRef>
          </c:cat>
          <c:val>
            <c:numRef>
              <c:f>'2.6.8'!$C$4:$C$36</c:f>
              <c:numCache>
                <c:formatCode>0.0</c:formatCode>
                <c:ptCount val="33"/>
                <c:pt idx="0">
                  <c:v>287.95</c:v>
                </c:pt>
                <c:pt idx="1">
                  <c:v>580.25</c:v>
                </c:pt>
                <c:pt idx="2">
                  <c:v>130.79</c:v>
                </c:pt>
                <c:pt idx="3">
                  <c:v>553.55999999999995</c:v>
                </c:pt>
                <c:pt idx="4">
                  <c:v>411.63</c:v>
                </c:pt>
                <c:pt idx="5">
                  <c:v>450.6</c:v>
                </c:pt>
                <c:pt idx="6">
                  <c:v>1210.5</c:v>
                </c:pt>
                <c:pt idx="7">
                  <c:v>389.15</c:v>
                </c:pt>
                <c:pt idx="8">
                  <c:v>935.5</c:v>
                </c:pt>
                <c:pt idx="9">
                  <c:v>125.1</c:v>
                </c:pt>
                <c:pt idx="10">
                  <c:v>900.65</c:v>
                </c:pt>
                <c:pt idx="11">
                  <c:v>2436.87</c:v>
                </c:pt>
                <c:pt idx="12">
                  <c:v>252.83</c:v>
                </c:pt>
                <c:pt idx="13">
                  <c:v>745.06</c:v>
                </c:pt>
                <c:pt idx="14">
                  <c:v>-1140.79</c:v>
                </c:pt>
                <c:pt idx="15">
                  <c:v>806.84</c:v>
                </c:pt>
                <c:pt idx="16">
                  <c:v>662.18</c:v>
                </c:pt>
                <c:pt idx="17">
                  <c:v>1415.43</c:v>
                </c:pt>
                <c:pt idx="18">
                  <c:v>124.1</c:v>
                </c:pt>
                <c:pt idx="19">
                  <c:v>825.42</c:v>
                </c:pt>
                <c:pt idx="20">
                  <c:v>-61.98</c:v>
                </c:pt>
                <c:pt idx="21">
                  <c:v>-7.57</c:v>
                </c:pt>
                <c:pt idx="22">
                  <c:v>288.44</c:v>
                </c:pt>
                <c:pt idx="23">
                  <c:v>102.06</c:v>
                </c:pt>
                <c:pt idx="24">
                  <c:v>-153.1</c:v>
                </c:pt>
                <c:pt idx="25">
                  <c:v>346.56</c:v>
                </c:pt>
                <c:pt idx="26">
                  <c:v>205.78</c:v>
                </c:pt>
                <c:pt idx="27">
                  <c:v>236.33</c:v>
                </c:pt>
                <c:pt idx="28">
                  <c:v>99.78</c:v>
                </c:pt>
                <c:pt idx="29">
                  <c:v>463.8</c:v>
                </c:pt>
                <c:pt idx="30">
                  <c:v>179.1</c:v>
                </c:pt>
                <c:pt idx="31">
                  <c:v>692.09</c:v>
                </c:pt>
                <c:pt idx="32">
                  <c:v>238.53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B61-451E-BA21-EBDA20B3F0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27"/>
        <c:axId val="718851872"/>
        <c:axId val="718858104"/>
      </c:barChart>
      <c:lineChart>
        <c:grouping val="standard"/>
        <c:varyColors val="0"/>
        <c:ser>
          <c:idx val="3"/>
          <c:order val="0"/>
          <c:spPr>
            <a:ln w="15875" cap="rnd" cmpd="sng">
              <a:solidFill>
                <a:srgbClr val="057D46">
                  <a:alpha val="80000"/>
                </a:srgbClr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'2.6.8'!$E$4:$E$36</c:f>
              <c:numCache>
                <c:formatCode>mm/yy</c:formatCode>
                <c:ptCount val="33"/>
                <c:pt idx="0">
                  <c:v>43496</c:v>
                </c:pt>
                <c:pt idx="6">
                  <c:v>43677</c:v>
                </c:pt>
                <c:pt idx="12">
                  <c:v>43861</c:v>
                </c:pt>
                <c:pt idx="18">
                  <c:v>44043</c:v>
                </c:pt>
                <c:pt idx="24">
                  <c:v>44227</c:v>
                </c:pt>
                <c:pt idx="32">
                  <c:v>44469</c:v>
                </c:pt>
              </c:numCache>
            </c:numRef>
          </c:cat>
          <c:val>
            <c:numRef>
              <c:f>'2.6.8'!$B$4:$B$36</c:f>
              <c:numCache>
                <c:formatCode>0.0</c:formatCode>
                <c:ptCount val="33"/>
                <c:pt idx="0">
                  <c:v>136.1</c:v>
                </c:pt>
                <c:pt idx="1">
                  <c:v>326.5</c:v>
                </c:pt>
                <c:pt idx="2">
                  <c:v>162.19999999999999</c:v>
                </c:pt>
                <c:pt idx="3">
                  <c:v>299.89999999999998</c:v>
                </c:pt>
                <c:pt idx="4">
                  <c:v>160.6</c:v>
                </c:pt>
                <c:pt idx="5">
                  <c:v>322.3</c:v>
                </c:pt>
                <c:pt idx="6">
                  <c:v>1271.0999999999999</c:v>
                </c:pt>
                <c:pt idx="7">
                  <c:v>299.39999999999998</c:v>
                </c:pt>
                <c:pt idx="8">
                  <c:v>930.3</c:v>
                </c:pt>
                <c:pt idx="9">
                  <c:v>193.9</c:v>
                </c:pt>
                <c:pt idx="10">
                  <c:v>897.8</c:v>
                </c:pt>
                <c:pt idx="11">
                  <c:v>2933.3</c:v>
                </c:pt>
                <c:pt idx="12">
                  <c:v>98</c:v>
                </c:pt>
                <c:pt idx="13">
                  <c:v>689</c:v>
                </c:pt>
                <c:pt idx="14">
                  <c:v>-2189.6</c:v>
                </c:pt>
                <c:pt idx="15">
                  <c:v>678.8</c:v>
                </c:pt>
                <c:pt idx="16">
                  <c:v>660.6</c:v>
                </c:pt>
                <c:pt idx="17">
                  <c:v>1155</c:v>
                </c:pt>
                <c:pt idx="18">
                  <c:v>-368.7</c:v>
                </c:pt>
                <c:pt idx="19">
                  <c:v>460.5</c:v>
                </c:pt>
                <c:pt idx="20">
                  <c:v>-197.5</c:v>
                </c:pt>
                <c:pt idx="21">
                  <c:v>-208.3</c:v>
                </c:pt>
                <c:pt idx="22">
                  <c:v>-29</c:v>
                </c:pt>
                <c:pt idx="23">
                  <c:v>289.2</c:v>
                </c:pt>
                <c:pt idx="24">
                  <c:v>20</c:v>
                </c:pt>
                <c:pt idx="25">
                  <c:v>200</c:v>
                </c:pt>
                <c:pt idx="26">
                  <c:v>50.5</c:v>
                </c:pt>
                <c:pt idx="27">
                  <c:v>-50</c:v>
                </c:pt>
                <c:pt idx="28">
                  <c:v>0</c:v>
                </c:pt>
                <c:pt idx="29">
                  <c:v>583.29999999999995</c:v>
                </c:pt>
                <c:pt idx="30">
                  <c:v>188</c:v>
                </c:pt>
                <c:pt idx="31">
                  <c:v>348.3</c:v>
                </c:pt>
                <c:pt idx="32">
                  <c:v>139.6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B61-451E-BA21-EBDA20B3F0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8851872"/>
        <c:axId val="718858104"/>
      </c:lineChart>
      <c:lineChart>
        <c:grouping val="standard"/>
        <c:varyColors val="0"/>
        <c:ser>
          <c:idx val="0"/>
          <c:order val="2"/>
          <c:tx>
            <c:strRef>
              <c:f>'2.6.8'!$D$1</c:f>
              <c:strCache>
                <c:ptCount val="1"/>
                <c:pt idx="0">
                  <c:v>Official exchange rate UAH per USD, average (RHS)</c:v>
                </c:pt>
              </c:strCache>
            </c:strRef>
          </c:tx>
          <c:spPr>
            <a:ln w="25400" cap="rnd" cmpd="sng">
              <a:solidFill>
                <a:srgbClr val="005591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'2.6.8'!$E$4:$E$36</c:f>
              <c:numCache>
                <c:formatCode>mm/yy</c:formatCode>
                <c:ptCount val="33"/>
                <c:pt idx="0">
                  <c:v>43496</c:v>
                </c:pt>
                <c:pt idx="6">
                  <c:v>43677</c:v>
                </c:pt>
                <c:pt idx="12">
                  <c:v>43861</c:v>
                </c:pt>
                <c:pt idx="18">
                  <c:v>44043</c:v>
                </c:pt>
                <c:pt idx="24">
                  <c:v>44227</c:v>
                </c:pt>
                <c:pt idx="32">
                  <c:v>44469</c:v>
                </c:pt>
              </c:numCache>
            </c:numRef>
          </c:cat>
          <c:val>
            <c:numRef>
              <c:f>'2.6.8'!$D$4:$D$36</c:f>
              <c:numCache>
                <c:formatCode>0.0</c:formatCode>
                <c:ptCount val="33"/>
                <c:pt idx="0">
                  <c:v>27.76</c:v>
                </c:pt>
                <c:pt idx="1">
                  <c:v>26.99</c:v>
                </c:pt>
                <c:pt idx="2">
                  <c:v>27.25</c:v>
                </c:pt>
                <c:pt idx="3">
                  <c:v>26.62</c:v>
                </c:pt>
                <c:pt idx="4">
                  <c:v>26.87</c:v>
                </c:pt>
                <c:pt idx="5">
                  <c:v>26.17</c:v>
                </c:pt>
                <c:pt idx="6">
                  <c:v>25.09</c:v>
                </c:pt>
                <c:pt idx="7">
                  <c:v>25.23</c:v>
                </c:pt>
                <c:pt idx="8">
                  <c:v>24.08</c:v>
                </c:pt>
                <c:pt idx="9">
                  <c:v>25</c:v>
                </c:pt>
                <c:pt idx="10">
                  <c:v>24.04</c:v>
                </c:pt>
                <c:pt idx="11">
                  <c:v>23.69</c:v>
                </c:pt>
                <c:pt idx="12">
                  <c:v>24.92</c:v>
                </c:pt>
                <c:pt idx="13">
                  <c:v>24.56</c:v>
                </c:pt>
                <c:pt idx="14">
                  <c:v>28.06</c:v>
                </c:pt>
                <c:pt idx="15">
                  <c:v>26.97</c:v>
                </c:pt>
                <c:pt idx="16">
                  <c:v>26.91</c:v>
                </c:pt>
                <c:pt idx="17">
                  <c:v>26.69</c:v>
                </c:pt>
                <c:pt idx="18">
                  <c:v>27.69</c:v>
                </c:pt>
                <c:pt idx="19">
                  <c:v>27.48</c:v>
                </c:pt>
                <c:pt idx="20">
                  <c:v>28.3</c:v>
                </c:pt>
                <c:pt idx="21">
                  <c:v>28.44</c:v>
                </c:pt>
                <c:pt idx="22">
                  <c:v>28.47</c:v>
                </c:pt>
                <c:pt idx="23">
                  <c:v>28.27</c:v>
                </c:pt>
                <c:pt idx="24">
                  <c:v>28.19</c:v>
                </c:pt>
                <c:pt idx="25">
                  <c:v>27.93</c:v>
                </c:pt>
                <c:pt idx="26">
                  <c:v>27.89</c:v>
                </c:pt>
                <c:pt idx="27">
                  <c:v>27.75</c:v>
                </c:pt>
                <c:pt idx="28">
                  <c:v>27.5</c:v>
                </c:pt>
                <c:pt idx="29">
                  <c:v>27.18</c:v>
                </c:pt>
                <c:pt idx="30">
                  <c:v>26.89</c:v>
                </c:pt>
                <c:pt idx="31">
                  <c:v>26.86</c:v>
                </c:pt>
                <c:pt idx="32">
                  <c:v>26.74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B61-451E-BA21-EBDA20B3F0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26476032"/>
        <c:axId val="726481936"/>
      </c:lineChart>
      <c:catAx>
        <c:axId val="718851872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49804"/>
                </a:srgbClr>
              </a:solidFill>
              <a:round/>
            </a:ln>
            <a:effectLst/>
          </c:spPr>
        </c:majorGridlines>
        <c:numFmt formatCode="[$-409]mm\.yy;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A"/>
          </a:p>
        </c:txPr>
        <c:crossAx val="718858104"/>
        <c:crosses val="autoZero"/>
        <c:auto val="0"/>
        <c:lblAlgn val="ctr"/>
        <c:lblOffset val="100"/>
        <c:tickMarkSkip val="12"/>
        <c:noMultiLvlLbl val="0"/>
      </c:catAx>
      <c:valAx>
        <c:axId val="718858104"/>
        <c:scaling>
          <c:orientation val="minMax"/>
          <c:max val="3500"/>
          <c:min val="-250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A"/>
          </a:p>
        </c:txPr>
        <c:crossAx val="718851872"/>
        <c:crosses val="autoZero"/>
        <c:crossBetween val="between"/>
        <c:majorUnit val="1000"/>
      </c:valAx>
      <c:valAx>
        <c:axId val="726481936"/>
        <c:scaling>
          <c:orientation val="minMax"/>
          <c:max val="29"/>
          <c:min val="17"/>
        </c:scaling>
        <c:delete val="0"/>
        <c:axPos val="r"/>
        <c:numFmt formatCode="0" sourceLinked="0"/>
        <c:majorTickMark val="in"/>
        <c:minorTickMark val="none"/>
        <c:tickLblPos val="nextTo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A"/>
          </a:p>
        </c:txPr>
        <c:crossAx val="726476032"/>
        <c:crosses val="max"/>
        <c:crossBetween val="between"/>
        <c:majorUnit val="2"/>
      </c:valAx>
      <c:dateAx>
        <c:axId val="726476032"/>
        <c:scaling>
          <c:orientation val="minMax"/>
        </c:scaling>
        <c:delete val="1"/>
        <c:axPos val="b"/>
        <c:numFmt formatCode="mm/yy" sourceLinked="1"/>
        <c:majorTickMark val="out"/>
        <c:minorTickMark val="none"/>
        <c:tickLblPos val="nextTo"/>
        <c:crossAx val="726481936"/>
        <c:crosses val="autoZero"/>
        <c:auto val="1"/>
        <c:lblOffset val="100"/>
        <c:baseTimeUnit val="months"/>
      </c:date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b"/>
      <c:legendEntry>
        <c:idx val="2"/>
        <c:delete val="1"/>
      </c:legendEntry>
      <c:layout>
        <c:manualLayout>
          <c:xMode val="edge"/>
          <c:yMode val="edge"/>
          <c:x val="6.7340804391152354E-3"/>
          <c:y val="0.79101633972054086"/>
          <c:w val="0.9294605809128631"/>
          <c:h val="0.20809248554913296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A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A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2.4640661068192061E-2"/>
          <c:w val="0.96680497925311204"/>
          <c:h val="0.8131418152503379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'1.12'!$B$1</c:f>
              <c:strCache>
                <c:ptCount val="1"/>
                <c:pt idx="0">
                  <c:v>Tight</c:v>
                </c:pt>
              </c:strCache>
            </c:strRef>
          </c:tx>
          <c:spPr>
            <a:solidFill>
              <a:srgbClr val="057D4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'1.12'!$A$4:$A$19</c:f>
              <c:strCache>
                <c:ptCount val="16"/>
                <c:pt idx="0">
                  <c:v>t-7</c:v>
                </c:pt>
                <c:pt idx="1">
                  <c:v>t-6</c:v>
                </c:pt>
                <c:pt idx="2">
                  <c:v>t-5</c:v>
                </c:pt>
                <c:pt idx="3">
                  <c:v>t-4</c:v>
                </c:pt>
                <c:pt idx="4">
                  <c:v>t-3</c:v>
                </c:pt>
                <c:pt idx="5">
                  <c:v>t-2</c:v>
                </c:pt>
                <c:pt idx="6">
                  <c:v>t-1</c:v>
                </c:pt>
                <c:pt idx="7">
                  <c:v>t</c:v>
                </c:pt>
                <c:pt idx="8">
                  <c:v>t-7</c:v>
                </c:pt>
                <c:pt idx="9">
                  <c:v>t-6</c:v>
                </c:pt>
                <c:pt idx="10">
                  <c:v>t-5</c:v>
                </c:pt>
                <c:pt idx="11">
                  <c:v>t-4</c:v>
                </c:pt>
                <c:pt idx="12">
                  <c:v>t-3</c:v>
                </c:pt>
                <c:pt idx="13">
                  <c:v>t-2</c:v>
                </c:pt>
                <c:pt idx="14">
                  <c:v>t-1</c:v>
                </c:pt>
                <c:pt idx="15">
                  <c:v>t</c:v>
                </c:pt>
              </c:strCache>
            </c:strRef>
          </c:cat>
          <c:val>
            <c:numRef>
              <c:f>'1.12'!$B$4:$B$19</c:f>
              <c:numCache>
                <c:formatCode>General</c:formatCode>
                <c:ptCount val="16"/>
                <c:pt idx="0">
                  <c:v>7.7</c:v>
                </c:pt>
                <c:pt idx="1">
                  <c:v>26.7</c:v>
                </c:pt>
                <c:pt idx="2">
                  <c:v>21.4</c:v>
                </c:pt>
                <c:pt idx="3">
                  <c:v>46.1</c:v>
                </c:pt>
                <c:pt idx="4">
                  <c:v>33.299999999999997</c:v>
                </c:pt>
                <c:pt idx="5">
                  <c:v>70</c:v>
                </c:pt>
                <c:pt idx="6">
                  <c:v>45.4</c:v>
                </c:pt>
                <c:pt idx="7">
                  <c:v>44.4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D8-4947-B27B-7966380D222D}"/>
            </c:ext>
          </c:extLst>
        </c:ser>
        <c:ser>
          <c:idx val="1"/>
          <c:order val="1"/>
          <c:tx>
            <c:strRef>
              <c:f>'1.12'!$C$1</c:f>
              <c:strCache>
                <c:ptCount val="1"/>
                <c:pt idx="0">
                  <c:v>Cautious</c:v>
                </c:pt>
              </c:strCache>
            </c:strRef>
          </c:tx>
          <c:spPr>
            <a:solidFill>
              <a:srgbClr val="91C8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'1.12'!$A$4:$A$19</c:f>
              <c:strCache>
                <c:ptCount val="16"/>
                <c:pt idx="0">
                  <c:v>t-7</c:v>
                </c:pt>
                <c:pt idx="1">
                  <c:v>t-6</c:v>
                </c:pt>
                <c:pt idx="2">
                  <c:v>t-5</c:v>
                </c:pt>
                <c:pt idx="3">
                  <c:v>t-4</c:v>
                </c:pt>
                <c:pt idx="4">
                  <c:v>t-3</c:v>
                </c:pt>
                <c:pt idx="5">
                  <c:v>t-2</c:v>
                </c:pt>
                <c:pt idx="6">
                  <c:v>t-1</c:v>
                </c:pt>
                <c:pt idx="7">
                  <c:v>t</c:v>
                </c:pt>
                <c:pt idx="8">
                  <c:v>t-7</c:v>
                </c:pt>
                <c:pt idx="9">
                  <c:v>t-6</c:v>
                </c:pt>
                <c:pt idx="10">
                  <c:v>t-5</c:v>
                </c:pt>
                <c:pt idx="11">
                  <c:v>t-4</c:v>
                </c:pt>
                <c:pt idx="12">
                  <c:v>t-3</c:v>
                </c:pt>
                <c:pt idx="13">
                  <c:v>t-2</c:v>
                </c:pt>
                <c:pt idx="14">
                  <c:v>t-1</c:v>
                </c:pt>
                <c:pt idx="15">
                  <c:v>t</c:v>
                </c:pt>
              </c:strCache>
            </c:strRef>
          </c:cat>
          <c:val>
            <c:numRef>
              <c:f>'1.12'!$C$4:$C$19</c:f>
              <c:numCache>
                <c:formatCode>General</c:formatCode>
                <c:ptCount val="16"/>
                <c:pt idx="0">
                  <c:v>61.5</c:v>
                </c:pt>
                <c:pt idx="1">
                  <c:v>40</c:v>
                </c:pt>
                <c:pt idx="2">
                  <c:v>50</c:v>
                </c:pt>
                <c:pt idx="3">
                  <c:v>30.8</c:v>
                </c:pt>
                <c:pt idx="4">
                  <c:v>44.5</c:v>
                </c:pt>
                <c:pt idx="5">
                  <c:v>20</c:v>
                </c:pt>
                <c:pt idx="6">
                  <c:v>36.4</c:v>
                </c:pt>
                <c:pt idx="7">
                  <c:v>55.6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D8-4947-B27B-7966380D222D}"/>
            </c:ext>
          </c:extLst>
        </c:ser>
        <c:ser>
          <c:idx val="2"/>
          <c:order val="2"/>
          <c:tx>
            <c:strRef>
              <c:f>'1.12'!$D$1</c:f>
              <c:strCache>
                <c:ptCount val="1"/>
                <c:pt idx="0">
                  <c:v>Easy</c:v>
                </c:pt>
              </c:strCache>
            </c:strRef>
          </c:tx>
          <c:spPr>
            <a:solidFill>
              <a:srgbClr val="7D0532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dLbl>
              <c:idx val="0"/>
              <c:layout>
                <c:manualLayout>
                  <c:x val="8.9211618257261413E-2"/>
                  <c:y val="-0.14168380114210435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750" b="0" i="0" u="none" strike="noStrike" kern="1200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fld id="{B7C6ECBB-77C1-4B63-852C-9361C7F888E9}" type="CELLRANGE">
                      <a:rPr lang="en-US"/>
                      <a:pPr>
                        <a:defRPr/>
                      </a:pPr>
                      <a:t>[CELLRANGE]</a:t>
                    </a:fld>
                    <a:endParaRPr lang="en-GB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750" b="0" i="0" u="none" strike="noStrike" kern="1200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A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42246904302937238"/>
                      <c:h val="0.10010268558953024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2-29D8-4947-B27B-7966380D222D}"/>
                </c:ext>
              </c:extLst>
            </c:dLbl>
            <c:dLbl>
              <c:idx val="1"/>
              <c:layout>
                <c:manualLayout>
                  <c:x val="0.54609729800372453"/>
                  <c:y val="-0.15092404904267637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750" b="0" i="0" u="none" strike="noStrike" kern="1200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fld id="{ADA205AF-2DCF-4B42-8408-D3598087AF42}" type="CELLRANGE">
                      <a:rPr lang="en-US"/>
                      <a:pPr>
                        <a:defRPr/>
                      </a:pPr>
                      <a:t>[CELLRANGE]</a:t>
                    </a:fld>
                    <a:endParaRPr lang="en-GB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750" b="0" i="0" u="none" strike="noStrike" kern="1200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A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9005750318554577"/>
                      <c:h val="9.3942520322482223E-2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3-29D8-4947-B27B-7966380D222D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4-29D8-4947-B27B-7966380D222D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5-29D8-4947-B27B-7966380D222D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6-29D8-4947-B27B-7966380D222D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7-29D8-4947-B27B-7966380D222D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8-29D8-4947-B27B-7966380D222D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9-29D8-4947-B27B-7966380D222D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A-29D8-4947-B27B-7966380D222D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B-29D8-4947-B27B-7966380D222D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C-29D8-4947-B27B-7966380D222D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D-29D8-4947-B27B-7966380D222D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E-29D8-4947-B27B-7966380D222D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F-29D8-4947-B27B-7966380D222D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0-29D8-4947-B27B-7966380D222D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1-29D8-4947-B27B-7966380D222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50" b="0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A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strRef>
              <c:f>'1.12'!$A$4:$A$19</c:f>
              <c:strCache>
                <c:ptCount val="16"/>
                <c:pt idx="0">
                  <c:v>t-7</c:v>
                </c:pt>
                <c:pt idx="1">
                  <c:v>t-6</c:v>
                </c:pt>
                <c:pt idx="2">
                  <c:v>t-5</c:v>
                </c:pt>
                <c:pt idx="3">
                  <c:v>t-4</c:v>
                </c:pt>
                <c:pt idx="4">
                  <c:v>t-3</c:v>
                </c:pt>
                <c:pt idx="5">
                  <c:v>t-2</c:v>
                </c:pt>
                <c:pt idx="6">
                  <c:v>t-1</c:v>
                </c:pt>
                <c:pt idx="7">
                  <c:v>t</c:v>
                </c:pt>
                <c:pt idx="8">
                  <c:v>t-7</c:v>
                </c:pt>
                <c:pt idx="9">
                  <c:v>t-6</c:v>
                </c:pt>
                <c:pt idx="10">
                  <c:v>t-5</c:v>
                </c:pt>
                <c:pt idx="11">
                  <c:v>t-4</c:v>
                </c:pt>
                <c:pt idx="12">
                  <c:v>t-3</c:v>
                </c:pt>
                <c:pt idx="13">
                  <c:v>t-2</c:v>
                </c:pt>
                <c:pt idx="14">
                  <c:v>t-1</c:v>
                </c:pt>
                <c:pt idx="15">
                  <c:v>t</c:v>
                </c:pt>
              </c:strCache>
            </c:strRef>
          </c:cat>
          <c:val>
            <c:numRef>
              <c:f>'1.12'!$D$4:$D$19</c:f>
              <c:numCache>
                <c:formatCode>General</c:formatCode>
                <c:ptCount val="16"/>
                <c:pt idx="0">
                  <c:v>30.8</c:v>
                </c:pt>
                <c:pt idx="1">
                  <c:v>33.299999999999997</c:v>
                </c:pt>
                <c:pt idx="2">
                  <c:v>28.6</c:v>
                </c:pt>
                <c:pt idx="3">
                  <c:v>23.1</c:v>
                </c:pt>
                <c:pt idx="4">
                  <c:v>22.2</c:v>
                </c:pt>
                <c:pt idx="5">
                  <c:v>10</c:v>
                </c:pt>
                <c:pt idx="6">
                  <c:v>18.2</c:v>
                </c:pt>
                <c:pt idx="7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'1.12'!$M$25:$N$25</c15:f>
                <c15:dlblRangeCache>
                  <c:ptCount val="2"/>
                  <c:pt idx="0">
                    <c:v>Monetary policy</c:v>
                  </c:pt>
                  <c:pt idx="1">
                    <c:v>Risks to inflation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12-29D8-4947-B27B-7966380D222D}"/>
            </c:ext>
          </c:extLst>
        </c:ser>
        <c:ser>
          <c:idx val="3"/>
          <c:order val="3"/>
          <c:tx>
            <c:strRef>
              <c:f>'1.12'!$E$1</c:f>
              <c:strCache>
                <c:ptCount val="1"/>
                <c:pt idx="0">
                  <c:v>Inflationary</c:v>
                </c:pt>
              </c:strCache>
            </c:strRef>
          </c:tx>
          <c:spPr>
            <a:solidFill>
              <a:srgbClr val="DC4B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'1.12'!$A$4:$A$19</c:f>
              <c:strCache>
                <c:ptCount val="16"/>
                <c:pt idx="0">
                  <c:v>t-7</c:v>
                </c:pt>
                <c:pt idx="1">
                  <c:v>t-6</c:v>
                </c:pt>
                <c:pt idx="2">
                  <c:v>t-5</c:v>
                </c:pt>
                <c:pt idx="3">
                  <c:v>t-4</c:v>
                </c:pt>
                <c:pt idx="4">
                  <c:v>t-3</c:v>
                </c:pt>
                <c:pt idx="5">
                  <c:v>t-2</c:v>
                </c:pt>
                <c:pt idx="6">
                  <c:v>t-1</c:v>
                </c:pt>
                <c:pt idx="7">
                  <c:v>t</c:v>
                </c:pt>
                <c:pt idx="8">
                  <c:v>t-7</c:v>
                </c:pt>
                <c:pt idx="9">
                  <c:v>t-6</c:v>
                </c:pt>
                <c:pt idx="10">
                  <c:v>t-5</c:v>
                </c:pt>
                <c:pt idx="11">
                  <c:v>t-4</c:v>
                </c:pt>
                <c:pt idx="12">
                  <c:v>t-3</c:v>
                </c:pt>
                <c:pt idx="13">
                  <c:v>t-2</c:v>
                </c:pt>
                <c:pt idx="14">
                  <c:v>t-1</c:v>
                </c:pt>
                <c:pt idx="15">
                  <c:v>t</c:v>
                </c:pt>
              </c:strCache>
            </c:strRef>
          </c:cat>
          <c:val>
            <c:numRef>
              <c:f>'1.12'!$E$4:$E$19</c:f>
              <c:numCache>
                <c:formatCode>General</c:formatCode>
                <c:ptCount val="16"/>
                <c:pt idx="8">
                  <c:v>33.299999999999997</c:v>
                </c:pt>
                <c:pt idx="9">
                  <c:v>30.8</c:v>
                </c:pt>
                <c:pt idx="10">
                  <c:v>50</c:v>
                </c:pt>
                <c:pt idx="11">
                  <c:v>66.7</c:v>
                </c:pt>
                <c:pt idx="12">
                  <c:v>75</c:v>
                </c:pt>
                <c:pt idx="13">
                  <c:v>80</c:v>
                </c:pt>
                <c:pt idx="14">
                  <c:v>100</c:v>
                </c:pt>
                <c:pt idx="15">
                  <c:v>77.8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29D8-4947-B27B-7966380D222D}"/>
            </c:ext>
          </c:extLst>
        </c:ser>
        <c:ser>
          <c:idx val="4"/>
          <c:order val="4"/>
          <c:tx>
            <c:strRef>
              <c:f>'1.12'!$F$1</c:f>
              <c:strCache>
                <c:ptCount val="1"/>
                <c:pt idx="0">
                  <c:v>Balanced</c:v>
                </c:pt>
              </c:strCache>
            </c:strRef>
          </c:tx>
          <c:spPr>
            <a:solidFill>
              <a:srgbClr val="005591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'1.12'!$A$4:$A$19</c:f>
              <c:strCache>
                <c:ptCount val="16"/>
                <c:pt idx="0">
                  <c:v>t-7</c:v>
                </c:pt>
                <c:pt idx="1">
                  <c:v>t-6</c:v>
                </c:pt>
                <c:pt idx="2">
                  <c:v>t-5</c:v>
                </c:pt>
                <c:pt idx="3">
                  <c:v>t-4</c:v>
                </c:pt>
                <c:pt idx="4">
                  <c:v>t-3</c:v>
                </c:pt>
                <c:pt idx="5">
                  <c:v>t-2</c:v>
                </c:pt>
                <c:pt idx="6">
                  <c:v>t-1</c:v>
                </c:pt>
                <c:pt idx="7">
                  <c:v>t</c:v>
                </c:pt>
                <c:pt idx="8">
                  <c:v>t-7</c:v>
                </c:pt>
                <c:pt idx="9">
                  <c:v>t-6</c:v>
                </c:pt>
                <c:pt idx="10">
                  <c:v>t-5</c:v>
                </c:pt>
                <c:pt idx="11">
                  <c:v>t-4</c:v>
                </c:pt>
                <c:pt idx="12">
                  <c:v>t-3</c:v>
                </c:pt>
                <c:pt idx="13">
                  <c:v>t-2</c:v>
                </c:pt>
                <c:pt idx="14">
                  <c:v>t-1</c:v>
                </c:pt>
                <c:pt idx="15">
                  <c:v>t</c:v>
                </c:pt>
              </c:strCache>
            </c:strRef>
          </c:cat>
          <c:val>
            <c:numRef>
              <c:f>'1.12'!$F$4:$F$19</c:f>
              <c:numCache>
                <c:formatCode>General</c:formatCode>
                <c:ptCount val="16"/>
                <c:pt idx="8">
                  <c:v>50</c:v>
                </c:pt>
                <c:pt idx="9">
                  <c:v>61.5</c:v>
                </c:pt>
                <c:pt idx="10">
                  <c:v>50</c:v>
                </c:pt>
                <c:pt idx="11">
                  <c:v>33.299999999999997</c:v>
                </c:pt>
                <c:pt idx="12">
                  <c:v>25</c:v>
                </c:pt>
                <c:pt idx="13">
                  <c:v>20</c:v>
                </c:pt>
                <c:pt idx="14">
                  <c:v>0</c:v>
                </c:pt>
                <c:pt idx="15">
                  <c:v>22.2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29D8-4947-B27B-7966380D222D}"/>
            </c:ext>
          </c:extLst>
        </c:ser>
        <c:ser>
          <c:idx val="5"/>
          <c:order val="5"/>
          <c:tx>
            <c:strRef>
              <c:f>'1.12'!$G$1</c:f>
              <c:strCache>
                <c:ptCount val="1"/>
                <c:pt idx="0">
                  <c:v>Disinflationary</c:v>
                </c:pt>
              </c:strCache>
            </c:strRef>
          </c:tx>
          <c:spPr>
            <a:solidFill>
              <a:srgbClr val="46AFE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'1.12'!$A$4:$A$19</c:f>
              <c:strCache>
                <c:ptCount val="16"/>
                <c:pt idx="0">
                  <c:v>t-7</c:v>
                </c:pt>
                <c:pt idx="1">
                  <c:v>t-6</c:v>
                </c:pt>
                <c:pt idx="2">
                  <c:v>t-5</c:v>
                </c:pt>
                <c:pt idx="3">
                  <c:v>t-4</c:v>
                </c:pt>
                <c:pt idx="4">
                  <c:v>t-3</c:v>
                </c:pt>
                <c:pt idx="5">
                  <c:v>t-2</c:v>
                </c:pt>
                <c:pt idx="6">
                  <c:v>t-1</c:v>
                </c:pt>
                <c:pt idx="7">
                  <c:v>t</c:v>
                </c:pt>
                <c:pt idx="8">
                  <c:v>t-7</c:v>
                </c:pt>
                <c:pt idx="9">
                  <c:v>t-6</c:v>
                </c:pt>
                <c:pt idx="10">
                  <c:v>t-5</c:v>
                </c:pt>
                <c:pt idx="11">
                  <c:v>t-4</c:v>
                </c:pt>
                <c:pt idx="12">
                  <c:v>t-3</c:v>
                </c:pt>
                <c:pt idx="13">
                  <c:v>t-2</c:v>
                </c:pt>
                <c:pt idx="14">
                  <c:v>t-1</c:v>
                </c:pt>
                <c:pt idx="15">
                  <c:v>t</c:v>
                </c:pt>
              </c:strCache>
            </c:strRef>
          </c:cat>
          <c:val>
            <c:numRef>
              <c:f>'1.12'!$G$4:$G$19</c:f>
              <c:numCache>
                <c:formatCode>General</c:formatCode>
                <c:ptCount val="16"/>
                <c:pt idx="8">
                  <c:v>16.7</c:v>
                </c:pt>
                <c:pt idx="9">
                  <c:v>7.7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29D8-4947-B27B-7966380D22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671367768"/>
        <c:axId val="671372864"/>
      </c:barChart>
      <c:scatterChart>
        <c:scatterStyle val="lineMarker"/>
        <c:varyColors val="0"/>
        <c:ser>
          <c:idx val="6"/>
          <c:order val="6"/>
          <c:tx>
            <c:strRef>
              <c:f>'1.12'!$J$26</c:f>
              <c:strCache>
                <c:ptCount val="1"/>
                <c:pt idx="0">
                  <c:v>X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errBars>
            <c:errDir val="x"/>
            <c:errBarType val="both"/>
            <c:errValType val="percentage"/>
            <c:noEndCap val="0"/>
            <c:val val="0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y"/>
            <c:errBarType val="minus"/>
            <c:errValType val="percentage"/>
            <c:noEndCap val="1"/>
            <c:val val="100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'1.12'!$J$27</c:f>
              <c:numCache>
                <c:formatCode>General</c:formatCode>
                <c:ptCount val="1"/>
                <c:pt idx="0">
                  <c:v>8.5</c:v>
                </c:pt>
              </c:numCache>
            </c:numRef>
          </c:xVal>
          <c:yVal>
            <c:numRef>
              <c:f>'1.12'!$K$27</c:f>
              <c:numCache>
                <c:formatCode>General</c:formatCode>
                <c:ptCount val="1"/>
                <c:pt idx="0">
                  <c:v>119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6-29D8-4947-B27B-7966380D22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71367768"/>
        <c:axId val="671372864"/>
      </c:scatterChart>
      <c:catAx>
        <c:axId val="671367768"/>
        <c:scaling>
          <c:orientation val="minMax"/>
        </c:scaling>
        <c:delete val="0"/>
        <c:axPos val="b"/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A"/>
          </a:p>
        </c:txPr>
        <c:crossAx val="671372864"/>
        <c:crosses val="autoZero"/>
        <c:auto val="1"/>
        <c:lblAlgn val="ctr"/>
        <c:lblOffset val="100"/>
        <c:noMultiLvlLbl val="0"/>
      </c:catAx>
      <c:valAx>
        <c:axId val="671372864"/>
        <c:scaling>
          <c:orientation val="minMax"/>
          <c:max val="119"/>
          <c:min val="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>
            <a:noFill/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A"/>
          </a:p>
        </c:txPr>
        <c:crossAx val="671367768"/>
        <c:crosses val="autoZero"/>
        <c:crossBetween val="between"/>
      </c:val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b"/>
      <c:legendEntry>
        <c:idx val="6"/>
        <c:delete val="1"/>
      </c:legendEntry>
      <c:layout>
        <c:manualLayout>
          <c:xMode val="edge"/>
          <c:yMode val="edge"/>
          <c:x val="3.3195020746887967E-2"/>
          <c:y val="0.83829420658283982"/>
          <c:w val="0.92531120331950212"/>
          <c:h val="0.15400413167620036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A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A"/>
    </a:p>
  </c:txPr>
  <c:printSettings>
    <c:headerFooter/>
    <c:pageMargins b="0.75" l="0.7" r="0.7" t="0.75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9.3756118323047463E-2"/>
          <c:y val="4.824742268041237E-2"/>
          <c:w val="0.80731121187814103"/>
          <c:h val="0.62093305347140881"/>
        </c:manualLayout>
      </c:layout>
      <c:lineChart>
        <c:grouping val="standard"/>
        <c:varyColors val="0"/>
        <c:ser>
          <c:idx val="0"/>
          <c:order val="0"/>
          <c:tx>
            <c:strRef>
              <c:f>'2.6.9'!$B$1</c:f>
              <c:strCache>
                <c:ptCount val="1"/>
                <c:pt idx="0">
                  <c:v>REER, 12.2010 = 1</c:v>
                </c:pt>
              </c:strCache>
            </c:strRef>
          </c:tx>
          <c:spPr>
            <a:ln w="25400">
              <a:solidFill>
                <a:srgbClr val="057D46"/>
              </a:solidFill>
            </a:ln>
          </c:spPr>
          <c:marker>
            <c:symbol val="none"/>
          </c:marker>
          <c:cat>
            <c:strRef>
              <c:f>'2.6.9'!$F$4:$F$55</c:f>
              <c:strCache>
                <c:ptCount val="52"/>
                <c:pt idx="3">
                  <c:v>IV.11</c:v>
                </c:pt>
                <c:pt idx="11">
                  <c:v>IV.13</c:v>
                </c:pt>
                <c:pt idx="19">
                  <c:v>IV.15</c:v>
                </c:pt>
                <c:pt idx="27">
                  <c:v>IV.17</c:v>
                </c:pt>
                <c:pt idx="35">
                  <c:v>IV.19</c:v>
                </c:pt>
                <c:pt idx="43">
                  <c:v>IV.21</c:v>
                </c:pt>
                <c:pt idx="51">
                  <c:v>IV.23</c:v>
                </c:pt>
              </c:strCache>
            </c:strRef>
          </c:cat>
          <c:val>
            <c:numRef>
              <c:f>'2.6.9'!$B$4:$B$55</c:f>
              <c:numCache>
                <c:formatCode>0.00</c:formatCode>
                <c:ptCount val="52"/>
                <c:pt idx="0">
                  <c:v>0.99</c:v>
                </c:pt>
                <c:pt idx="1">
                  <c:v>0.97</c:v>
                </c:pt>
                <c:pt idx="2">
                  <c:v>0.98</c:v>
                </c:pt>
                <c:pt idx="3">
                  <c:v>1.03</c:v>
                </c:pt>
                <c:pt idx="4">
                  <c:v>1.01</c:v>
                </c:pt>
                <c:pt idx="5">
                  <c:v>1.02</c:v>
                </c:pt>
                <c:pt idx="6">
                  <c:v>1.01</c:v>
                </c:pt>
                <c:pt idx="7">
                  <c:v>0.98</c:v>
                </c:pt>
                <c:pt idx="8">
                  <c:v>0.96</c:v>
                </c:pt>
                <c:pt idx="9">
                  <c:v>0.97</c:v>
                </c:pt>
                <c:pt idx="10">
                  <c:v>0.97</c:v>
                </c:pt>
                <c:pt idx="11">
                  <c:v>0.95</c:v>
                </c:pt>
                <c:pt idx="12">
                  <c:v>0.91</c:v>
                </c:pt>
                <c:pt idx="13">
                  <c:v>0.73</c:v>
                </c:pt>
                <c:pt idx="14">
                  <c:v>0.72</c:v>
                </c:pt>
                <c:pt idx="15">
                  <c:v>0.75</c:v>
                </c:pt>
                <c:pt idx="16">
                  <c:v>0.67</c:v>
                </c:pt>
                <c:pt idx="17">
                  <c:v>0.76</c:v>
                </c:pt>
                <c:pt idx="18">
                  <c:v>0.81</c:v>
                </c:pt>
                <c:pt idx="19">
                  <c:v>0.8</c:v>
                </c:pt>
                <c:pt idx="20">
                  <c:v>0.76</c:v>
                </c:pt>
                <c:pt idx="21">
                  <c:v>0.76</c:v>
                </c:pt>
                <c:pt idx="22">
                  <c:v>0.75</c:v>
                </c:pt>
                <c:pt idx="23">
                  <c:v>0.79</c:v>
                </c:pt>
                <c:pt idx="24">
                  <c:v>0.78</c:v>
                </c:pt>
                <c:pt idx="25">
                  <c:v>0.8</c:v>
                </c:pt>
                <c:pt idx="26">
                  <c:v>0.81</c:v>
                </c:pt>
                <c:pt idx="27">
                  <c:v>0.8</c:v>
                </c:pt>
                <c:pt idx="28">
                  <c:v>0.79</c:v>
                </c:pt>
                <c:pt idx="29">
                  <c:v>0.86</c:v>
                </c:pt>
                <c:pt idx="30">
                  <c:v>0.85</c:v>
                </c:pt>
                <c:pt idx="31">
                  <c:v>0.88</c:v>
                </c:pt>
                <c:pt idx="32">
                  <c:v>0.91</c:v>
                </c:pt>
                <c:pt idx="33">
                  <c:v>0.95</c:v>
                </c:pt>
                <c:pt idx="34">
                  <c:v>1</c:v>
                </c:pt>
                <c:pt idx="35">
                  <c:v>1.04</c:v>
                </c:pt>
                <c:pt idx="36">
                  <c:v>1.01</c:v>
                </c:pt>
                <c:pt idx="37">
                  <c:v>0.99</c:v>
                </c:pt>
                <c:pt idx="38">
                  <c:v>0.93</c:v>
                </c:pt>
                <c:pt idx="39">
                  <c:v>0.92</c:v>
                </c:pt>
                <c:pt idx="40">
                  <c:v>0.94</c:v>
                </c:pt>
                <c:pt idx="41">
                  <c:v>0.97</c:v>
                </c:pt>
                <c:pt idx="42">
                  <c:v>1</c:v>
                </c:pt>
                <c:pt idx="43">
                  <c:v>1.02</c:v>
                </c:pt>
                <c:pt idx="44">
                  <c:v>1.06</c:v>
                </c:pt>
                <c:pt idx="45">
                  <c:v>1.07</c:v>
                </c:pt>
                <c:pt idx="46">
                  <c:v>1.06</c:v>
                </c:pt>
                <c:pt idx="47">
                  <c:v>1.06</c:v>
                </c:pt>
                <c:pt idx="48">
                  <c:v>1.07</c:v>
                </c:pt>
                <c:pt idx="49">
                  <c:v>1.08</c:v>
                </c:pt>
                <c:pt idx="50">
                  <c:v>1.07</c:v>
                </c:pt>
                <c:pt idx="51">
                  <c:v>1.07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937-4227-A8CF-D1C11F02AB97}"/>
            </c:ext>
          </c:extLst>
        </c:ser>
        <c:ser>
          <c:idx val="3"/>
          <c:order val="1"/>
          <c:tx>
            <c:strRef>
              <c:f>'2.6.9'!$C$1</c:f>
              <c:strCache>
                <c:ptCount val="1"/>
                <c:pt idx="0">
                  <c:v>Previous forecast REER</c:v>
                </c:pt>
              </c:strCache>
            </c:strRef>
          </c:tx>
          <c:spPr>
            <a:ln w="25400">
              <a:solidFill>
                <a:srgbClr val="057D46"/>
              </a:solidFill>
              <a:prstDash val="sysDot"/>
            </a:ln>
          </c:spPr>
          <c:marker>
            <c:symbol val="none"/>
          </c:marker>
          <c:cat>
            <c:strRef>
              <c:f>'2.6.9'!$F$4:$F$55</c:f>
              <c:strCache>
                <c:ptCount val="52"/>
                <c:pt idx="3">
                  <c:v>IV.11</c:v>
                </c:pt>
                <c:pt idx="11">
                  <c:v>IV.13</c:v>
                </c:pt>
                <c:pt idx="19">
                  <c:v>IV.15</c:v>
                </c:pt>
                <c:pt idx="27">
                  <c:v>IV.17</c:v>
                </c:pt>
                <c:pt idx="35">
                  <c:v>IV.19</c:v>
                </c:pt>
                <c:pt idx="43">
                  <c:v>IV.21</c:v>
                </c:pt>
                <c:pt idx="51">
                  <c:v>IV.23</c:v>
                </c:pt>
              </c:strCache>
            </c:strRef>
          </c:cat>
          <c:val>
            <c:numRef>
              <c:f>'2.6.9'!$C$4:$C$55</c:f>
              <c:numCache>
                <c:formatCode>0.00</c:formatCode>
                <c:ptCount val="52"/>
                <c:pt idx="41">
                  <c:v>0.97</c:v>
                </c:pt>
                <c:pt idx="42">
                  <c:v>0.98</c:v>
                </c:pt>
                <c:pt idx="43">
                  <c:v>1</c:v>
                </c:pt>
                <c:pt idx="44">
                  <c:v>1.04</c:v>
                </c:pt>
                <c:pt idx="45">
                  <c:v>1.05</c:v>
                </c:pt>
                <c:pt idx="46">
                  <c:v>1.04</c:v>
                </c:pt>
                <c:pt idx="47">
                  <c:v>1.04</c:v>
                </c:pt>
                <c:pt idx="48">
                  <c:v>1.06</c:v>
                </c:pt>
                <c:pt idx="49">
                  <c:v>1.07</c:v>
                </c:pt>
                <c:pt idx="50">
                  <c:v>1.05</c:v>
                </c:pt>
                <c:pt idx="51">
                  <c:v>1.05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937-4227-A8CF-D1C11F02AB97}"/>
            </c:ext>
          </c:extLst>
        </c:ser>
        <c:ser>
          <c:idx val="1"/>
          <c:order val="2"/>
          <c:tx>
            <c:strRef>
              <c:f>'2.6.9'!$D$1</c:f>
              <c:strCache>
                <c:ptCount val="1"/>
                <c:pt idx="0">
                  <c:v>NEER, 12.2010 = 1</c:v>
                </c:pt>
              </c:strCache>
            </c:strRef>
          </c:tx>
          <c:spPr>
            <a:ln w="25400">
              <a:solidFill>
                <a:srgbClr val="91C864"/>
              </a:solidFill>
            </a:ln>
          </c:spPr>
          <c:marker>
            <c:symbol val="none"/>
          </c:marker>
          <c:cat>
            <c:strRef>
              <c:f>'2.6.9'!$F$4:$F$55</c:f>
              <c:strCache>
                <c:ptCount val="52"/>
                <c:pt idx="3">
                  <c:v>IV.11</c:v>
                </c:pt>
                <c:pt idx="11">
                  <c:v>IV.13</c:v>
                </c:pt>
                <c:pt idx="19">
                  <c:v>IV.15</c:v>
                </c:pt>
                <c:pt idx="27">
                  <c:v>IV.17</c:v>
                </c:pt>
                <c:pt idx="35">
                  <c:v>IV.19</c:v>
                </c:pt>
                <c:pt idx="43">
                  <c:v>IV.21</c:v>
                </c:pt>
                <c:pt idx="51">
                  <c:v>IV.23</c:v>
                </c:pt>
              </c:strCache>
            </c:strRef>
          </c:cat>
          <c:val>
            <c:numRef>
              <c:f>'2.6.9'!$D$4:$D$55</c:f>
              <c:numCache>
                <c:formatCode>0.00</c:formatCode>
                <c:ptCount val="52"/>
                <c:pt idx="0">
                  <c:v>0.98</c:v>
                </c:pt>
                <c:pt idx="1">
                  <c:v>0.95</c:v>
                </c:pt>
                <c:pt idx="2">
                  <c:v>0.99</c:v>
                </c:pt>
                <c:pt idx="3">
                  <c:v>1.06</c:v>
                </c:pt>
                <c:pt idx="4">
                  <c:v>1.05</c:v>
                </c:pt>
                <c:pt idx="5">
                  <c:v>1.07</c:v>
                </c:pt>
                <c:pt idx="6">
                  <c:v>1.08</c:v>
                </c:pt>
                <c:pt idx="7">
                  <c:v>1.05</c:v>
                </c:pt>
                <c:pt idx="8">
                  <c:v>1.05</c:v>
                </c:pt>
                <c:pt idx="9">
                  <c:v>1.07</c:v>
                </c:pt>
                <c:pt idx="10">
                  <c:v>1.0900000000000001</c:v>
                </c:pt>
                <c:pt idx="11">
                  <c:v>1.07</c:v>
                </c:pt>
                <c:pt idx="12">
                  <c:v>1.02</c:v>
                </c:pt>
                <c:pt idx="13">
                  <c:v>0.77</c:v>
                </c:pt>
                <c:pt idx="14">
                  <c:v>0.74</c:v>
                </c:pt>
                <c:pt idx="15">
                  <c:v>0.72</c:v>
                </c:pt>
                <c:pt idx="16">
                  <c:v>0.59</c:v>
                </c:pt>
                <c:pt idx="17">
                  <c:v>0.54</c:v>
                </c:pt>
                <c:pt idx="18">
                  <c:v>0.57999999999999996</c:v>
                </c:pt>
                <c:pt idx="19">
                  <c:v>0.56999999999999995</c:v>
                </c:pt>
                <c:pt idx="20">
                  <c:v>0.53</c:v>
                </c:pt>
                <c:pt idx="21">
                  <c:v>0.52</c:v>
                </c:pt>
                <c:pt idx="22">
                  <c:v>0.52</c:v>
                </c:pt>
                <c:pt idx="23">
                  <c:v>0.52</c:v>
                </c:pt>
                <c:pt idx="24">
                  <c:v>0.5</c:v>
                </c:pt>
                <c:pt idx="25">
                  <c:v>0.5</c:v>
                </c:pt>
                <c:pt idx="26">
                  <c:v>0.49</c:v>
                </c:pt>
                <c:pt idx="27">
                  <c:v>0.48</c:v>
                </c:pt>
                <c:pt idx="28">
                  <c:v>0.46</c:v>
                </c:pt>
                <c:pt idx="29">
                  <c:v>0.49</c:v>
                </c:pt>
                <c:pt idx="30">
                  <c:v>0.5</c:v>
                </c:pt>
                <c:pt idx="31">
                  <c:v>0.49</c:v>
                </c:pt>
                <c:pt idx="32">
                  <c:v>0.5</c:v>
                </c:pt>
                <c:pt idx="33">
                  <c:v>0.52</c:v>
                </c:pt>
                <c:pt idx="34">
                  <c:v>0.55000000000000004</c:v>
                </c:pt>
                <c:pt idx="35">
                  <c:v>0.56999999999999995</c:v>
                </c:pt>
                <c:pt idx="36">
                  <c:v>0.56000000000000005</c:v>
                </c:pt>
                <c:pt idx="37">
                  <c:v>0.54</c:v>
                </c:pt>
                <c:pt idx="38">
                  <c:v>0.51</c:v>
                </c:pt>
                <c:pt idx="39">
                  <c:v>0.5</c:v>
                </c:pt>
                <c:pt idx="40">
                  <c:v>0.5</c:v>
                </c:pt>
                <c:pt idx="41">
                  <c:v>0.51</c:v>
                </c:pt>
                <c:pt idx="42">
                  <c:v>0.53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937-4227-A8CF-D1C11F02AB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0322872"/>
        <c:axId val="290322088"/>
      </c:lineChart>
      <c:lineChart>
        <c:grouping val="standard"/>
        <c:varyColors val="0"/>
        <c:ser>
          <c:idx val="2"/>
          <c:order val="3"/>
          <c:tx>
            <c:strRef>
              <c:f>'2.6.9'!$E$1</c:f>
              <c:strCache>
                <c:ptCount val="1"/>
                <c:pt idx="0">
                  <c:v>UAH per USD, average, reverse order (RHS)</c:v>
                </c:pt>
              </c:strCache>
            </c:strRef>
          </c:tx>
          <c:spPr>
            <a:ln w="25400" cmpd="sng">
              <a:solidFill>
                <a:srgbClr val="697479"/>
              </a:solidFill>
              <a:prstDash val="solid"/>
            </a:ln>
          </c:spPr>
          <c:marker>
            <c:symbol val="none"/>
          </c:marker>
          <c:cat>
            <c:strRef>
              <c:f>'2.6.9'!$F$4:$F$23</c:f>
              <c:strCache>
                <c:ptCount val="20"/>
                <c:pt idx="3">
                  <c:v>IV.11</c:v>
                </c:pt>
                <c:pt idx="11">
                  <c:v>IV.13</c:v>
                </c:pt>
                <c:pt idx="19">
                  <c:v>IV.15</c:v>
                </c:pt>
              </c:strCache>
            </c:strRef>
          </c:cat>
          <c:val>
            <c:numRef>
              <c:f>'2.6.9'!$E$4:$E$55</c:f>
              <c:numCache>
                <c:formatCode>0.00</c:formatCode>
                <c:ptCount val="52"/>
                <c:pt idx="0">
                  <c:v>7.95</c:v>
                </c:pt>
                <c:pt idx="1">
                  <c:v>7.97</c:v>
                </c:pt>
                <c:pt idx="2">
                  <c:v>7.97</c:v>
                </c:pt>
                <c:pt idx="3">
                  <c:v>7.98</c:v>
                </c:pt>
                <c:pt idx="4">
                  <c:v>7.99</c:v>
                </c:pt>
                <c:pt idx="5">
                  <c:v>7.99</c:v>
                </c:pt>
                <c:pt idx="6">
                  <c:v>7.99</c:v>
                </c:pt>
                <c:pt idx="7">
                  <c:v>7.99</c:v>
                </c:pt>
                <c:pt idx="8">
                  <c:v>7.99</c:v>
                </c:pt>
                <c:pt idx="9">
                  <c:v>7.99</c:v>
                </c:pt>
                <c:pt idx="10">
                  <c:v>7.99</c:v>
                </c:pt>
                <c:pt idx="11">
                  <c:v>7.99</c:v>
                </c:pt>
                <c:pt idx="12">
                  <c:v>8.86</c:v>
                </c:pt>
                <c:pt idx="13">
                  <c:v>11.7</c:v>
                </c:pt>
                <c:pt idx="14">
                  <c:v>12.58</c:v>
                </c:pt>
                <c:pt idx="15">
                  <c:v>14.43</c:v>
                </c:pt>
                <c:pt idx="16">
                  <c:v>21.12</c:v>
                </c:pt>
                <c:pt idx="17">
                  <c:v>21.61</c:v>
                </c:pt>
                <c:pt idx="18">
                  <c:v>21.72</c:v>
                </c:pt>
                <c:pt idx="19">
                  <c:v>22.85</c:v>
                </c:pt>
                <c:pt idx="20">
                  <c:v>25.65</c:v>
                </c:pt>
                <c:pt idx="21">
                  <c:v>25.26</c:v>
                </c:pt>
                <c:pt idx="22">
                  <c:v>25.38</c:v>
                </c:pt>
                <c:pt idx="23">
                  <c:v>25.89</c:v>
                </c:pt>
                <c:pt idx="24">
                  <c:v>27.06</c:v>
                </c:pt>
                <c:pt idx="25">
                  <c:v>26.46</c:v>
                </c:pt>
                <c:pt idx="26">
                  <c:v>25.9</c:v>
                </c:pt>
                <c:pt idx="27">
                  <c:v>26.96</c:v>
                </c:pt>
                <c:pt idx="28">
                  <c:v>27.32</c:v>
                </c:pt>
                <c:pt idx="29">
                  <c:v>26.18</c:v>
                </c:pt>
                <c:pt idx="30">
                  <c:v>27.35</c:v>
                </c:pt>
                <c:pt idx="31">
                  <c:v>27.95</c:v>
                </c:pt>
                <c:pt idx="32">
                  <c:v>27.31</c:v>
                </c:pt>
                <c:pt idx="33">
                  <c:v>26.56</c:v>
                </c:pt>
                <c:pt idx="34">
                  <c:v>25.26</c:v>
                </c:pt>
                <c:pt idx="35">
                  <c:v>24.26</c:v>
                </c:pt>
                <c:pt idx="36">
                  <c:v>25.05</c:v>
                </c:pt>
                <c:pt idx="37">
                  <c:v>26.91</c:v>
                </c:pt>
                <c:pt idx="38">
                  <c:v>27.6</c:v>
                </c:pt>
                <c:pt idx="39">
                  <c:v>28.27</c:v>
                </c:pt>
                <c:pt idx="40">
                  <c:v>27.97</c:v>
                </c:pt>
                <c:pt idx="41">
                  <c:v>27.59</c:v>
                </c:pt>
                <c:pt idx="42">
                  <c:v>26.91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937-4227-A8CF-D1C11F02AB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0316600"/>
        <c:axId val="290319344"/>
      </c:lineChart>
      <c:catAx>
        <c:axId val="290322872"/>
        <c:scaling>
          <c:orientation val="minMax"/>
        </c:scaling>
        <c:delete val="0"/>
        <c:axPos val="b"/>
        <c:majorGridlines>
          <c:spPr>
            <a:ln w="3175">
              <a:solidFill>
                <a:srgbClr val="8C969B">
                  <a:alpha val="49804"/>
                </a:srgbClr>
              </a:solidFill>
            </a:ln>
          </c:spPr>
        </c:majorGridlines>
        <c:min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inorGridlines>
        <c:numFmt formatCode="[$-409]mm\.yy;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A"/>
          </a:p>
        </c:txPr>
        <c:crossAx val="290322088"/>
        <c:crosses val="autoZero"/>
        <c:auto val="0"/>
        <c:lblAlgn val="ctr"/>
        <c:lblOffset val="100"/>
        <c:tickLblSkip val="1"/>
        <c:tickMarkSkip val="4"/>
        <c:noMultiLvlLbl val="0"/>
      </c:catAx>
      <c:valAx>
        <c:axId val="290322088"/>
        <c:scaling>
          <c:orientation val="minMax"/>
          <c:max val="1.1000000000000001"/>
          <c:min val="0.4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.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A"/>
          </a:p>
        </c:txPr>
        <c:crossAx val="290322872"/>
        <c:crosses val="autoZero"/>
        <c:crossBetween val="between"/>
        <c:majorUnit val="0.1"/>
      </c:valAx>
      <c:valAx>
        <c:axId val="290319344"/>
        <c:scaling>
          <c:orientation val="maxMin"/>
          <c:max val="35"/>
          <c:min val="0"/>
        </c:scaling>
        <c:delete val="0"/>
        <c:axPos val="r"/>
        <c:numFmt formatCode="0" sourceLinked="0"/>
        <c:majorTickMark val="in"/>
        <c:minorTickMark val="none"/>
        <c:tickLblPos val="nextTo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A"/>
          </a:p>
        </c:txPr>
        <c:crossAx val="290316600"/>
        <c:crosses val="max"/>
        <c:crossBetween val="between"/>
        <c:majorUnit val="5"/>
      </c:valAx>
      <c:dateAx>
        <c:axId val="290316600"/>
        <c:scaling>
          <c:orientation val="minMax"/>
        </c:scaling>
        <c:delete val="1"/>
        <c:axPos val="t"/>
        <c:numFmt formatCode="General" sourceLinked="1"/>
        <c:majorTickMark val="out"/>
        <c:minorTickMark val="none"/>
        <c:tickLblPos val="nextTo"/>
        <c:crossAx val="290319344"/>
        <c:crosses val="autoZero"/>
        <c:auto val="0"/>
        <c:lblOffset val="100"/>
        <c:baseTimeUnit val="days"/>
        <c:majorUnit val="1"/>
        <c:minorUnit val="1"/>
      </c:dateAx>
      <c:spPr>
        <a:blipFill dpi="0" rotWithShape="1">
          <a:blip xmlns:r="http://schemas.openxmlformats.org/officeDocument/2006/relationships" r:embed="rId1"/>
          <a:srcRect/>
          <a:stretch>
            <a:fillRect l="82000"/>
          </a:stretch>
        </a:blipFill>
        <a:ln w="9525">
          <a:solidFill>
            <a:srgbClr val="505050"/>
          </a:solidFill>
        </a:ln>
        <a:effectLst/>
      </c:spPr>
    </c:plotArea>
    <c:legend>
      <c:legendPos val="b"/>
      <c:layout>
        <c:manualLayout>
          <c:xMode val="edge"/>
          <c:yMode val="edge"/>
          <c:x val="3.3264033264033266E-2"/>
          <c:y val="0.76834344160588175"/>
          <c:w val="0.96673596673596673"/>
          <c:h val="0.23165655839411825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en-UA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A"/>
    </a:p>
  </c:txPr>
  <c:printSettings>
    <c:headerFooter/>
    <c:pageMargins b="0.75" l="0.7" r="0.7" t="0.75" header="0.3" footer="0.3"/>
    <c:pageSetup/>
  </c:printSettings>
  <c:userShapes r:id="rId2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57803770379325E-2"/>
          <c:y val="5.0451753537123244E-2"/>
          <c:w val="0.8550410036919659"/>
          <c:h val="0.69858359853572383"/>
        </c:manualLayout>
      </c:layout>
      <c:lineChart>
        <c:grouping val="standard"/>
        <c:varyColors val="0"/>
        <c:ser>
          <c:idx val="0"/>
          <c:order val="0"/>
          <c:tx>
            <c:strRef>
              <c:f>'2.6.10'!$B$1</c:f>
              <c:strCache>
                <c:ptCount val="1"/>
                <c:pt idx="0">
                  <c:v>NFC demand deposits  </c:v>
                </c:pt>
              </c:strCache>
            </c:strRef>
          </c:tx>
          <c:spPr>
            <a:ln w="25400" cap="rnd" cmpd="sng">
              <a:solidFill>
                <a:srgbClr val="057D46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'2.6.10'!$F$4:$F$36</c:f>
              <c:strCache>
                <c:ptCount val="33"/>
                <c:pt idx="0">
                  <c:v>01.19</c:v>
                </c:pt>
                <c:pt idx="12">
                  <c:v>01.20</c:v>
                </c:pt>
                <c:pt idx="24">
                  <c:v>01.21</c:v>
                </c:pt>
                <c:pt idx="32">
                  <c:v>09.21</c:v>
                </c:pt>
              </c:strCache>
            </c:strRef>
          </c:cat>
          <c:val>
            <c:numRef>
              <c:f>'2.6.10'!$B$4:$B$36</c:f>
              <c:numCache>
                <c:formatCode>0.0</c:formatCode>
                <c:ptCount val="33"/>
                <c:pt idx="0">
                  <c:v>103.6</c:v>
                </c:pt>
                <c:pt idx="1">
                  <c:v>102.2</c:v>
                </c:pt>
                <c:pt idx="2">
                  <c:v>98.1</c:v>
                </c:pt>
                <c:pt idx="3">
                  <c:v>96.7</c:v>
                </c:pt>
                <c:pt idx="4">
                  <c:v>98.9</c:v>
                </c:pt>
                <c:pt idx="5">
                  <c:v>97.4</c:v>
                </c:pt>
                <c:pt idx="6">
                  <c:v>102.4</c:v>
                </c:pt>
                <c:pt idx="7">
                  <c:v>98</c:v>
                </c:pt>
                <c:pt idx="8">
                  <c:v>104</c:v>
                </c:pt>
                <c:pt idx="9">
                  <c:v>105.3</c:v>
                </c:pt>
                <c:pt idx="10">
                  <c:v>103.5</c:v>
                </c:pt>
                <c:pt idx="11">
                  <c:v>130.4</c:v>
                </c:pt>
                <c:pt idx="12">
                  <c:v>131.4</c:v>
                </c:pt>
                <c:pt idx="13">
                  <c:v>130</c:v>
                </c:pt>
                <c:pt idx="14">
                  <c:v>116.5</c:v>
                </c:pt>
                <c:pt idx="15">
                  <c:v>116.1</c:v>
                </c:pt>
                <c:pt idx="16">
                  <c:v>114.9</c:v>
                </c:pt>
                <c:pt idx="17">
                  <c:v>119.6</c:v>
                </c:pt>
                <c:pt idx="18">
                  <c:v>123.6</c:v>
                </c:pt>
                <c:pt idx="19">
                  <c:v>128.19999999999999</c:v>
                </c:pt>
                <c:pt idx="20">
                  <c:v>133.4</c:v>
                </c:pt>
                <c:pt idx="21">
                  <c:v>140.80000000000001</c:v>
                </c:pt>
                <c:pt idx="22">
                  <c:v>144.4</c:v>
                </c:pt>
                <c:pt idx="23">
                  <c:v>166</c:v>
                </c:pt>
                <c:pt idx="24">
                  <c:v>157</c:v>
                </c:pt>
                <c:pt idx="25">
                  <c:v>158.1</c:v>
                </c:pt>
                <c:pt idx="26">
                  <c:v>160.5</c:v>
                </c:pt>
                <c:pt idx="27">
                  <c:v>159</c:v>
                </c:pt>
                <c:pt idx="28">
                  <c:v>175.1</c:v>
                </c:pt>
                <c:pt idx="29">
                  <c:v>176.8</c:v>
                </c:pt>
                <c:pt idx="30">
                  <c:v>171.6</c:v>
                </c:pt>
                <c:pt idx="31">
                  <c:v>170.9</c:v>
                </c:pt>
                <c:pt idx="32">
                  <c:v>196.5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C37-4195-B0E2-13FB71142FEF}"/>
            </c:ext>
          </c:extLst>
        </c:ser>
        <c:ser>
          <c:idx val="1"/>
          <c:order val="1"/>
          <c:tx>
            <c:strRef>
              <c:f>'2.6.10'!$C$1</c:f>
              <c:strCache>
                <c:ptCount val="1"/>
                <c:pt idx="0">
                  <c:v>NFC term deposits </c:v>
                </c:pt>
              </c:strCache>
            </c:strRef>
          </c:tx>
          <c:spPr>
            <a:ln w="25400" cap="rnd" cmpd="sng">
              <a:solidFill>
                <a:srgbClr val="91C864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'2.6.10'!$F$4:$F$36</c:f>
              <c:strCache>
                <c:ptCount val="33"/>
                <c:pt idx="0">
                  <c:v>01.19</c:v>
                </c:pt>
                <c:pt idx="12">
                  <c:v>01.20</c:v>
                </c:pt>
                <c:pt idx="24">
                  <c:v>01.21</c:v>
                </c:pt>
                <c:pt idx="32">
                  <c:v>09.21</c:v>
                </c:pt>
              </c:strCache>
            </c:strRef>
          </c:cat>
          <c:val>
            <c:numRef>
              <c:f>'2.6.10'!$C$4:$C$36</c:f>
              <c:numCache>
                <c:formatCode>0.0</c:formatCode>
                <c:ptCount val="33"/>
                <c:pt idx="0">
                  <c:v>88.6</c:v>
                </c:pt>
                <c:pt idx="1">
                  <c:v>93.1</c:v>
                </c:pt>
                <c:pt idx="2">
                  <c:v>92.4</c:v>
                </c:pt>
                <c:pt idx="3">
                  <c:v>96.9</c:v>
                </c:pt>
                <c:pt idx="4">
                  <c:v>97.6</c:v>
                </c:pt>
                <c:pt idx="5">
                  <c:v>94.9</c:v>
                </c:pt>
                <c:pt idx="6">
                  <c:v>95.9</c:v>
                </c:pt>
                <c:pt idx="7">
                  <c:v>94.4</c:v>
                </c:pt>
                <c:pt idx="8">
                  <c:v>99.1</c:v>
                </c:pt>
                <c:pt idx="9">
                  <c:v>97</c:v>
                </c:pt>
                <c:pt idx="10">
                  <c:v>93.1</c:v>
                </c:pt>
                <c:pt idx="11">
                  <c:v>101.5</c:v>
                </c:pt>
                <c:pt idx="12">
                  <c:v>105</c:v>
                </c:pt>
                <c:pt idx="13">
                  <c:v>104.9</c:v>
                </c:pt>
                <c:pt idx="14">
                  <c:v>103.6</c:v>
                </c:pt>
                <c:pt idx="15">
                  <c:v>104.3</c:v>
                </c:pt>
                <c:pt idx="16">
                  <c:v>118.4</c:v>
                </c:pt>
                <c:pt idx="17">
                  <c:v>124.3</c:v>
                </c:pt>
                <c:pt idx="18">
                  <c:v>135</c:v>
                </c:pt>
                <c:pt idx="19">
                  <c:v>137</c:v>
                </c:pt>
                <c:pt idx="20">
                  <c:v>144</c:v>
                </c:pt>
                <c:pt idx="21">
                  <c:v>147.4</c:v>
                </c:pt>
                <c:pt idx="22">
                  <c:v>135.80000000000001</c:v>
                </c:pt>
                <c:pt idx="23">
                  <c:v>155.5</c:v>
                </c:pt>
                <c:pt idx="24">
                  <c:v>156.1</c:v>
                </c:pt>
                <c:pt idx="25">
                  <c:v>151.4</c:v>
                </c:pt>
                <c:pt idx="26">
                  <c:v>152.19999999999999</c:v>
                </c:pt>
                <c:pt idx="27">
                  <c:v>154.6</c:v>
                </c:pt>
                <c:pt idx="28">
                  <c:v>136.4</c:v>
                </c:pt>
                <c:pt idx="29">
                  <c:v>140.4</c:v>
                </c:pt>
                <c:pt idx="30">
                  <c:v>167.5</c:v>
                </c:pt>
                <c:pt idx="31">
                  <c:v>163.30000000000001</c:v>
                </c:pt>
                <c:pt idx="32">
                  <c:v>138.19999999999999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C37-4195-B0E2-13FB71142FEF}"/>
            </c:ext>
          </c:extLst>
        </c:ser>
        <c:ser>
          <c:idx val="2"/>
          <c:order val="2"/>
          <c:tx>
            <c:strRef>
              <c:f>'2.6.10'!$D$1</c:f>
              <c:strCache>
                <c:ptCount val="1"/>
                <c:pt idx="0">
                  <c:v>HH demand deposits</c:v>
                </c:pt>
              </c:strCache>
            </c:strRef>
          </c:tx>
          <c:spPr>
            <a:ln w="25400" cap="rnd" cmpd="sng">
              <a:solidFill>
                <a:srgbClr val="7D0532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'2.6.10'!$F$4:$F$36</c:f>
              <c:strCache>
                <c:ptCount val="33"/>
                <c:pt idx="0">
                  <c:v>01.19</c:v>
                </c:pt>
                <c:pt idx="12">
                  <c:v>01.20</c:v>
                </c:pt>
                <c:pt idx="24">
                  <c:v>01.21</c:v>
                </c:pt>
                <c:pt idx="32">
                  <c:v>09.21</c:v>
                </c:pt>
              </c:strCache>
            </c:strRef>
          </c:cat>
          <c:val>
            <c:numRef>
              <c:f>'2.6.10'!$D$4:$D$36</c:f>
              <c:numCache>
                <c:formatCode>0.0</c:formatCode>
                <c:ptCount val="33"/>
                <c:pt idx="0">
                  <c:v>97.1</c:v>
                </c:pt>
                <c:pt idx="1">
                  <c:v>98.7</c:v>
                </c:pt>
                <c:pt idx="2">
                  <c:v>100.5</c:v>
                </c:pt>
                <c:pt idx="3">
                  <c:v>104.4</c:v>
                </c:pt>
                <c:pt idx="4">
                  <c:v>98.6</c:v>
                </c:pt>
                <c:pt idx="5">
                  <c:v>111.4</c:v>
                </c:pt>
                <c:pt idx="6">
                  <c:v>105.6</c:v>
                </c:pt>
                <c:pt idx="7">
                  <c:v>107.1</c:v>
                </c:pt>
                <c:pt idx="8">
                  <c:v>107.3</c:v>
                </c:pt>
                <c:pt idx="9">
                  <c:v>108.8</c:v>
                </c:pt>
                <c:pt idx="10">
                  <c:v>113.7</c:v>
                </c:pt>
                <c:pt idx="11">
                  <c:v>119</c:v>
                </c:pt>
                <c:pt idx="12">
                  <c:v>117</c:v>
                </c:pt>
                <c:pt idx="13">
                  <c:v>121</c:v>
                </c:pt>
                <c:pt idx="14">
                  <c:v>121.1</c:v>
                </c:pt>
                <c:pt idx="15">
                  <c:v>138</c:v>
                </c:pt>
                <c:pt idx="16">
                  <c:v>141.4</c:v>
                </c:pt>
                <c:pt idx="17">
                  <c:v>148.1</c:v>
                </c:pt>
                <c:pt idx="18">
                  <c:v>148.69999999999999</c:v>
                </c:pt>
                <c:pt idx="19">
                  <c:v>148.9</c:v>
                </c:pt>
                <c:pt idx="20">
                  <c:v>153.4</c:v>
                </c:pt>
                <c:pt idx="21">
                  <c:v>157.30000000000001</c:v>
                </c:pt>
                <c:pt idx="22">
                  <c:v>160.9</c:v>
                </c:pt>
                <c:pt idx="23">
                  <c:v>176.9</c:v>
                </c:pt>
                <c:pt idx="24">
                  <c:v>173.7</c:v>
                </c:pt>
                <c:pt idx="25">
                  <c:v>176.4</c:v>
                </c:pt>
                <c:pt idx="26">
                  <c:v>176.7</c:v>
                </c:pt>
                <c:pt idx="27">
                  <c:v>185.3</c:v>
                </c:pt>
                <c:pt idx="28">
                  <c:v>183.6</c:v>
                </c:pt>
                <c:pt idx="29">
                  <c:v>194.6</c:v>
                </c:pt>
                <c:pt idx="30">
                  <c:v>190.8</c:v>
                </c:pt>
                <c:pt idx="31">
                  <c:v>186.2</c:v>
                </c:pt>
                <c:pt idx="32">
                  <c:v>191.3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C37-4195-B0E2-13FB71142FEF}"/>
            </c:ext>
          </c:extLst>
        </c:ser>
        <c:ser>
          <c:idx val="3"/>
          <c:order val="3"/>
          <c:tx>
            <c:strRef>
              <c:f>'2.6.10'!$E$1</c:f>
              <c:strCache>
                <c:ptCount val="1"/>
                <c:pt idx="0">
                  <c:v>HH term deposits</c:v>
                </c:pt>
              </c:strCache>
            </c:strRef>
          </c:tx>
          <c:spPr>
            <a:ln w="25400" cap="rnd" cmpd="sng">
              <a:solidFill>
                <a:srgbClr val="DC4B64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'2.6.10'!$F$4:$F$36</c:f>
              <c:strCache>
                <c:ptCount val="33"/>
                <c:pt idx="0">
                  <c:v>01.19</c:v>
                </c:pt>
                <c:pt idx="12">
                  <c:v>01.20</c:v>
                </c:pt>
                <c:pt idx="24">
                  <c:v>01.21</c:v>
                </c:pt>
                <c:pt idx="32">
                  <c:v>09.21</c:v>
                </c:pt>
              </c:strCache>
            </c:strRef>
          </c:cat>
          <c:val>
            <c:numRef>
              <c:f>'2.6.10'!$E$4:$E$36</c:f>
              <c:numCache>
                <c:formatCode>0.0</c:formatCode>
                <c:ptCount val="33"/>
                <c:pt idx="0">
                  <c:v>102.4</c:v>
                </c:pt>
                <c:pt idx="1">
                  <c:v>103.9</c:v>
                </c:pt>
                <c:pt idx="2">
                  <c:v>104.2</c:v>
                </c:pt>
                <c:pt idx="3">
                  <c:v>104.7</c:v>
                </c:pt>
                <c:pt idx="4">
                  <c:v>104.8</c:v>
                </c:pt>
                <c:pt idx="5">
                  <c:v>105.1</c:v>
                </c:pt>
                <c:pt idx="6">
                  <c:v>105.6</c:v>
                </c:pt>
                <c:pt idx="7">
                  <c:v>106.5</c:v>
                </c:pt>
                <c:pt idx="8">
                  <c:v>108.2</c:v>
                </c:pt>
                <c:pt idx="9">
                  <c:v>109.9</c:v>
                </c:pt>
                <c:pt idx="10">
                  <c:v>112.5</c:v>
                </c:pt>
                <c:pt idx="11">
                  <c:v>115.5</c:v>
                </c:pt>
                <c:pt idx="12">
                  <c:v>118.8</c:v>
                </c:pt>
                <c:pt idx="13">
                  <c:v>122.2</c:v>
                </c:pt>
                <c:pt idx="14">
                  <c:v>120.1</c:v>
                </c:pt>
                <c:pt idx="15">
                  <c:v>119.5</c:v>
                </c:pt>
                <c:pt idx="16">
                  <c:v>120.3</c:v>
                </c:pt>
                <c:pt idx="17">
                  <c:v>121.8</c:v>
                </c:pt>
                <c:pt idx="18">
                  <c:v>121.4</c:v>
                </c:pt>
                <c:pt idx="19">
                  <c:v>121.1</c:v>
                </c:pt>
                <c:pt idx="20">
                  <c:v>121.8</c:v>
                </c:pt>
                <c:pt idx="21">
                  <c:v>122.7</c:v>
                </c:pt>
                <c:pt idx="22">
                  <c:v>122.8</c:v>
                </c:pt>
                <c:pt idx="23">
                  <c:v>123.7</c:v>
                </c:pt>
                <c:pt idx="24">
                  <c:v>125.1</c:v>
                </c:pt>
                <c:pt idx="25">
                  <c:v>127.1</c:v>
                </c:pt>
                <c:pt idx="26">
                  <c:v>128.19999999999999</c:v>
                </c:pt>
                <c:pt idx="27">
                  <c:v>128.80000000000001</c:v>
                </c:pt>
                <c:pt idx="28">
                  <c:v>128.5</c:v>
                </c:pt>
                <c:pt idx="29">
                  <c:v>128.69999999999999</c:v>
                </c:pt>
                <c:pt idx="30">
                  <c:v>129.4</c:v>
                </c:pt>
                <c:pt idx="31">
                  <c:v>129.80000000000001</c:v>
                </c:pt>
                <c:pt idx="32">
                  <c:v>130.5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C37-4195-B0E2-13FB71142F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3405168"/>
        <c:axId val="793399592"/>
      </c:lineChart>
      <c:catAx>
        <c:axId val="79340516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3175" cap="flat" cmpd="sng" algn="ctr">
              <a:noFill/>
              <a:prstDash val="solid"/>
              <a:round/>
              <a:headEnd type="none" w="med" len="med"/>
              <a:tailEnd type="none" w="med" len="med"/>
            </a:ln>
            <a:effectLst/>
          </c:spPr>
        </c:minorGridlines>
        <c:numFmt formatCode="[$-409]mm\.yy;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A"/>
          </a:p>
        </c:txPr>
        <c:crossAx val="793399592"/>
        <c:crossesAt val="100"/>
        <c:auto val="0"/>
        <c:lblAlgn val="ctr"/>
        <c:lblOffset val="100"/>
        <c:tickMarkSkip val="12"/>
        <c:noMultiLvlLbl val="1"/>
      </c:catAx>
      <c:valAx>
        <c:axId val="793399592"/>
        <c:scaling>
          <c:orientation val="minMax"/>
          <c:min val="8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A"/>
          </a:p>
        </c:txPr>
        <c:crossAx val="793405168"/>
        <c:crosses val="autoZero"/>
        <c:crossBetween val="between"/>
      </c:val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b"/>
      <c:layout>
        <c:manualLayout>
          <c:xMode val="edge"/>
          <c:yMode val="edge"/>
          <c:x val="3.3195020746887967E-2"/>
          <c:y val="0.83778247631852998"/>
          <c:w val="0.9294605809128631"/>
          <c:h val="0.15400413167620036"/>
        </c:manualLayout>
      </c:layout>
      <c:overlay val="0"/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A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A"/>
    </a:p>
  </c:txPr>
  <c:printSettings>
    <c:headerFooter/>
    <c:pageMargins b="0.75" l="0.7" r="0.7" t="0.75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98052733034927E-2"/>
          <c:y val="5.0451753537123244E-2"/>
          <c:w val="0.87380076453098965"/>
          <c:h val="0.69858359853572383"/>
        </c:manualLayout>
      </c:layout>
      <c:lineChart>
        <c:grouping val="standard"/>
        <c:varyColors val="0"/>
        <c:ser>
          <c:idx val="0"/>
          <c:order val="0"/>
          <c:tx>
            <c:strRef>
              <c:f>'2.6.11'!$B$1</c:f>
              <c:strCache>
                <c:ptCount val="1"/>
                <c:pt idx="0">
                  <c:v>NFCs </c:v>
                </c:pt>
              </c:strCache>
            </c:strRef>
          </c:tx>
          <c:spPr>
            <a:ln w="25400" cap="rnd" cmpd="sng">
              <a:solidFill>
                <a:srgbClr val="057D46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'2.6.11'!$D$4:$D$36</c:f>
              <c:strCache>
                <c:ptCount val="33"/>
                <c:pt idx="0">
                  <c:v>01.19</c:v>
                </c:pt>
                <c:pt idx="12">
                  <c:v>01.20</c:v>
                </c:pt>
                <c:pt idx="24">
                  <c:v>01.21</c:v>
                </c:pt>
                <c:pt idx="32">
                  <c:v>09.21</c:v>
                </c:pt>
              </c:strCache>
            </c:strRef>
          </c:cat>
          <c:val>
            <c:numRef>
              <c:f>'2.6.11'!$B$4:$B$36</c:f>
              <c:numCache>
                <c:formatCode>0.0</c:formatCode>
                <c:ptCount val="33"/>
                <c:pt idx="0">
                  <c:v>97</c:v>
                </c:pt>
                <c:pt idx="1">
                  <c:v>97.1</c:v>
                </c:pt>
                <c:pt idx="2">
                  <c:v>97.7</c:v>
                </c:pt>
                <c:pt idx="3">
                  <c:v>98.4</c:v>
                </c:pt>
                <c:pt idx="4">
                  <c:v>94.3</c:v>
                </c:pt>
                <c:pt idx="5">
                  <c:v>95.7</c:v>
                </c:pt>
                <c:pt idx="6">
                  <c:v>96</c:v>
                </c:pt>
                <c:pt idx="7">
                  <c:v>95.8</c:v>
                </c:pt>
                <c:pt idx="8">
                  <c:v>95.2</c:v>
                </c:pt>
                <c:pt idx="9">
                  <c:v>95.3</c:v>
                </c:pt>
                <c:pt idx="10">
                  <c:v>95.2</c:v>
                </c:pt>
                <c:pt idx="11">
                  <c:v>91.9</c:v>
                </c:pt>
                <c:pt idx="12">
                  <c:v>89.2</c:v>
                </c:pt>
                <c:pt idx="13">
                  <c:v>89.9</c:v>
                </c:pt>
                <c:pt idx="14">
                  <c:v>93.5</c:v>
                </c:pt>
                <c:pt idx="15">
                  <c:v>91.8</c:v>
                </c:pt>
                <c:pt idx="16">
                  <c:v>90.6</c:v>
                </c:pt>
                <c:pt idx="17">
                  <c:v>90.5</c:v>
                </c:pt>
                <c:pt idx="18">
                  <c:v>91.1</c:v>
                </c:pt>
                <c:pt idx="19">
                  <c:v>90.7</c:v>
                </c:pt>
                <c:pt idx="20">
                  <c:v>89.6</c:v>
                </c:pt>
                <c:pt idx="21">
                  <c:v>89.3</c:v>
                </c:pt>
                <c:pt idx="22">
                  <c:v>90.1</c:v>
                </c:pt>
                <c:pt idx="23">
                  <c:v>88.3</c:v>
                </c:pt>
                <c:pt idx="24">
                  <c:v>89.2</c:v>
                </c:pt>
                <c:pt idx="25">
                  <c:v>89.9</c:v>
                </c:pt>
                <c:pt idx="26">
                  <c:v>90</c:v>
                </c:pt>
                <c:pt idx="27">
                  <c:v>92.2</c:v>
                </c:pt>
                <c:pt idx="28">
                  <c:v>94.7</c:v>
                </c:pt>
                <c:pt idx="29">
                  <c:v>97.5</c:v>
                </c:pt>
                <c:pt idx="30">
                  <c:v>98.5</c:v>
                </c:pt>
                <c:pt idx="31">
                  <c:v>101.9</c:v>
                </c:pt>
                <c:pt idx="32">
                  <c:v>104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519-459A-B3EC-B1CAA43EB37B}"/>
            </c:ext>
          </c:extLst>
        </c:ser>
        <c:ser>
          <c:idx val="1"/>
          <c:order val="1"/>
          <c:tx>
            <c:strRef>
              <c:f>'2.6.11'!$C$1</c:f>
              <c:strCache>
                <c:ptCount val="1"/>
                <c:pt idx="0">
                  <c:v>HH </c:v>
                </c:pt>
              </c:strCache>
            </c:strRef>
          </c:tx>
          <c:spPr>
            <a:ln w="25400" cap="rnd" cmpd="sng">
              <a:solidFill>
                <a:srgbClr val="91C864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'2.6.11'!$D$4:$D$36</c:f>
              <c:strCache>
                <c:ptCount val="33"/>
                <c:pt idx="0">
                  <c:v>01.19</c:v>
                </c:pt>
                <c:pt idx="12">
                  <c:v>01.20</c:v>
                </c:pt>
                <c:pt idx="24">
                  <c:v>01.21</c:v>
                </c:pt>
                <c:pt idx="32">
                  <c:v>09.21</c:v>
                </c:pt>
              </c:strCache>
            </c:strRef>
          </c:cat>
          <c:val>
            <c:numRef>
              <c:f>'2.6.11'!$C$4:$C$36</c:f>
              <c:numCache>
                <c:formatCode>0.0</c:formatCode>
                <c:ptCount val="33"/>
                <c:pt idx="0">
                  <c:v>101.3</c:v>
                </c:pt>
                <c:pt idx="1">
                  <c:v>102.6</c:v>
                </c:pt>
                <c:pt idx="2">
                  <c:v>105.4</c:v>
                </c:pt>
                <c:pt idx="3">
                  <c:v>107</c:v>
                </c:pt>
                <c:pt idx="4">
                  <c:v>109.8</c:v>
                </c:pt>
                <c:pt idx="5">
                  <c:v>111.3</c:v>
                </c:pt>
                <c:pt idx="6">
                  <c:v>113.9</c:v>
                </c:pt>
                <c:pt idx="7">
                  <c:v>116.9</c:v>
                </c:pt>
                <c:pt idx="8">
                  <c:v>119.3</c:v>
                </c:pt>
                <c:pt idx="9">
                  <c:v>121.8</c:v>
                </c:pt>
                <c:pt idx="10">
                  <c:v>123.8</c:v>
                </c:pt>
                <c:pt idx="11">
                  <c:v>124.9</c:v>
                </c:pt>
                <c:pt idx="12">
                  <c:v>126.8</c:v>
                </c:pt>
                <c:pt idx="13">
                  <c:v>127.7</c:v>
                </c:pt>
                <c:pt idx="14">
                  <c:v>128.80000000000001</c:v>
                </c:pt>
                <c:pt idx="15">
                  <c:v>124.9</c:v>
                </c:pt>
                <c:pt idx="16">
                  <c:v>124.8</c:v>
                </c:pt>
                <c:pt idx="17">
                  <c:v>126.1</c:v>
                </c:pt>
                <c:pt idx="18">
                  <c:v>127.4</c:v>
                </c:pt>
                <c:pt idx="19">
                  <c:v>129.6</c:v>
                </c:pt>
                <c:pt idx="20">
                  <c:v>128.30000000000001</c:v>
                </c:pt>
                <c:pt idx="21">
                  <c:v>122.9</c:v>
                </c:pt>
                <c:pt idx="22">
                  <c:v>124.7</c:v>
                </c:pt>
                <c:pt idx="23">
                  <c:v>124.6</c:v>
                </c:pt>
                <c:pt idx="24">
                  <c:v>125.7</c:v>
                </c:pt>
                <c:pt idx="25">
                  <c:v>127.8</c:v>
                </c:pt>
                <c:pt idx="26">
                  <c:v>131.5</c:v>
                </c:pt>
                <c:pt idx="27">
                  <c:v>134</c:v>
                </c:pt>
                <c:pt idx="28">
                  <c:v>138.69999999999999</c:v>
                </c:pt>
                <c:pt idx="29">
                  <c:v>142.69999999999999</c:v>
                </c:pt>
                <c:pt idx="30">
                  <c:v>146.30000000000001</c:v>
                </c:pt>
                <c:pt idx="31">
                  <c:v>151.80000000000001</c:v>
                </c:pt>
                <c:pt idx="32">
                  <c:v>155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519-459A-B3EC-B1CAA43EB3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37111040"/>
        <c:axId val="837109072"/>
      </c:lineChart>
      <c:catAx>
        <c:axId val="83711104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[$-409]mm\.yy;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A"/>
          </a:p>
        </c:txPr>
        <c:crossAx val="837109072"/>
        <c:crossesAt val="100"/>
        <c:auto val="0"/>
        <c:lblAlgn val="ctr"/>
        <c:lblOffset val="100"/>
        <c:tickMarkSkip val="12"/>
        <c:noMultiLvlLbl val="1"/>
      </c:catAx>
      <c:valAx>
        <c:axId val="837109072"/>
        <c:scaling>
          <c:orientation val="minMax"/>
          <c:max val="160"/>
          <c:min val="8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A"/>
          </a:p>
        </c:txPr>
        <c:crossAx val="837111040"/>
        <c:crosses val="autoZero"/>
        <c:crossBetween val="between"/>
        <c:majorUnit val="20"/>
      </c:val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b"/>
      <c:layout>
        <c:manualLayout>
          <c:xMode val="edge"/>
          <c:yMode val="edge"/>
          <c:x val="1.6597510373443983E-2"/>
          <c:y val="0.84353762284557909"/>
          <c:w val="0.9294605809128631"/>
          <c:h val="0.15400413167620036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A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A"/>
    </a:p>
  </c:tx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2.3559114362804796E-2"/>
          <c:w val="0.96252586355233882"/>
          <c:h val="0.77745077397255824"/>
        </c:manualLayout>
      </c:layout>
      <c:barChart>
        <c:barDir val="col"/>
        <c:grouping val="clustered"/>
        <c:varyColors val="0"/>
        <c:ser>
          <c:idx val="3"/>
          <c:order val="3"/>
          <c:tx>
            <c:strRef>
              <c:f>'В.3.1'!$E$1</c:f>
              <c:strCache>
                <c:ptCount val="1"/>
                <c:pt idx="0">
                  <c:v>Difference between experts forecast and factual rate (RHS)</c:v>
                </c:pt>
              </c:strCache>
            </c:strRef>
          </c:tx>
          <c:spPr>
            <a:solidFill>
              <a:srgbClr val="7D0532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numRef>
              <c:f>'В.3.1'!$A$4:$A$51</c:f>
              <c:numCache>
                <c:formatCode>mm/yy</c:formatCode>
                <c:ptCount val="48"/>
                <c:pt idx="0">
                  <c:v>42396</c:v>
                </c:pt>
                <c:pt idx="1">
                  <c:v>42431</c:v>
                </c:pt>
                <c:pt idx="2">
                  <c:v>42480</c:v>
                </c:pt>
                <c:pt idx="3">
                  <c:v>42515</c:v>
                </c:pt>
                <c:pt idx="4">
                  <c:v>42543</c:v>
                </c:pt>
                <c:pt idx="5">
                  <c:v>42578</c:v>
                </c:pt>
                <c:pt idx="6">
                  <c:v>42627</c:v>
                </c:pt>
                <c:pt idx="7">
                  <c:v>42669</c:v>
                </c:pt>
                <c:pt idx="8">
                  <c:v>42711</c:v>
                </c:pt>
                <c:pt idx="9">
                  <c:v>42760</c:v>
                </c:pt>
                <c:pt idx="10">
                  <c:v>42795</c:v>
                </c:pt>
                <c:pt idx="11">
                  <c:v>42837</c:v>
                </c:pt>
                <c:pt idx="12">
                  <c:v>42879</c:v>
                </c:pt>
                <c:pt idx="13">
                  <c:v>42921</c:v>
                </c:pt>
                <c:pt idx="14">
                  <c:v>42949</c:v>
                </c:pt>
                <c:pt idx="15">
                  <c:v>42991</c:v>
                </c:pt>
                <c:pt idx="16">
                  <c:v>43033</c:v>
                </c:pt>
                <c:pt idx="17">
                  <c:v>43082</c:v>
                </c:pt>
                <c:pt idx="18">
                  <c:v>43124</c:v>
                </c:pt>
                <c:pt idx="19">
                  <c:v>43159</c:v>
                </c:pt>
                <c:pt idx="20">
                  <c:v>43201</c:v>
                </c:pt>
                <c:pt idx="21">
                  <c:v>43243</c:v>
                </c:pt>
                <c:pt idx="22">
                  <c:v>43292</c:v>
                </c:pt>
                <c:pt idx="23">
                  <c:v>43348</c:v>
                </c:pt>
                <c:pt idx="24">
                  <c:v>43397</c:v>
                </c:pt>
                <c:pt idx="25">
                  <c:v>43446</c:v>
                </c:pt>
                <c:pt idx="26">
                  <c:v>43495</c:v>
                </c:pt>
                <c:pt idx="27">
                  <c:v>43537</c:v>
                </c:pt>
                <c:pt idx="28">
                  <c:v>43579</c:v>
                </c:pt>
                <c:pt idx="29">
                  <c:v>43621</c:v>
                </c:pt>
                <c:pt idx="30">
                  <c:v>43663</c:v>
                </c:pt>
                <c:pt idx="31">
                  <c:v>43712</c:v>
                </c:pt>
                <c:pt idx="32">
                  <c:v>43761</c:v>
                </c:pt>
                <c:pt idx="33">
                  <c:v>43810</c:v>
                </c:pt>
                <c:pt idx="34">
                  <c:v>43859</c:v>
                </c:pt>
                <c:pt idx="35">
                  <c:v>43901</c:v>
                </c:pt>
                <c:pt idx="36">
                  <c:v>43943</c:v>
                </c:pt>
                <c:pt idx="37">
                  <c:v>43992</c:v>
                </c:pt>
                <c:pt idx="38">
                  <c:v>44033</c:v>
                </c:pt>
                <c:pt idx="39">
                  <c:v>44076</c:v>
                </c:pt>
                <c:pt idx="40">
                  <c:v>44125</c:v>
                </c:pt>
                <c:pt idx="41">
                  <c:v>44174</c:v>
                </c:pt>
                <c:pt idx="42">
                  <c:v>44216</c:v>
                </c:pt>
                <c:pt idx="43">
                  <c:v>44258</c:v>
                </c:pt>
                <c:pt idx="44">
                  <c:v>44300</c:v>
                </c:pt>
                <c:pt idx="45">
                  <c:v>44363</c:v>
                </c:pt>
                <c:pt idx="46">
                  <c:v>44398</c:v>
                </c:pt>
                <c:pt idx="47">
                  <c:v>44447</c:v>
                </c:pt>
              </c:numCache>
            </c:numRef>
          </c:cat>
          <c:val>
            <c:numRef>
              <c:f>'В.3.1'!$E$4:$E$51</c:f>
              <c:numCache>
                <c:formatCode>0.0</c:formatCode>
                <c:ptCount val="48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1.5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0.5</c:v>
                </c:pt>
                <c:pt idx="13">
                  <c:v>-0.3</c:v>
                </c:pt>
                <c:pt idx="14">
                  <c:v>0</c:v>
                </c:pt>
                <c:pt idx="15">
                  <c:v>0</c:v>
                </c:pt>
                <c:pt idx="16">
                  <c:v>-1</c:v>
                </c:pt>
                <c:pt idx="17">
                  <c:v>-1</c:v>
                </c:pt>
                <c:pt idx="18">
                  <c:v>-1.5</c:v>
                </c:pt>
                <c:pt idx="19">
                  <c:v>-0.5</c:v>
                </c:pt>
                <c:pt idx="20">
                  <c:v>0</c:v>
                </c:pt>
                <c:pt idx="21">
                  <c:v>0</c:v>
                </c:pt>
                <c:pt idx="22">
                  <c:v>-0.5</c:v>
                </c:pt>
                <c:pt idx="23">
                  <c:v>-0.5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0.5</c:v>
                </c:pt>
                <c:pt idx="29">
                  <c:v>-0.5</c:v>
                </c:pt>
                <c:pt idx="30">
                  <c:v>0.5</c:v>
                </c:pt>
                <c:pt idx="31">
                  <c:v>0</c:v>
                </c:pt>
                <c:pt idx="32">
                  <c:v>0.5</c:v>
                </c:pt>
                <c:pt idx="33">
                  <c:v>1</c:v>
                </c:pt>
                <c:pt idx="34">
                  <c:v>0.3</c:v>
                </c:pt>
                <c:pt idx="35">
                  <c:v>0</c:v>
                </c:pt>
                <c:pt idx="36">
                  <c:v>1</c:v>
                </c:pt>
                <c:pt idx="37">
                  <c:v>1</c:v>
                </c:pt>
                <c:pt idx="38">
                  <c:v>-0.1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-0.3</c:v>
                </c:pt>
                <c:pt idx="44">
                  <c:v>-0.5</c:v>
                </c:pt>
                <c:pt idx="45">
                  <c:v>0.5</c:v>
                </c:pt>
                <c:pt idx="46">
                  <c:v>-0.5</c:v>
                </c:pt>
                <c:pt idx="4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6C9-4116-B00C-C66FBC266F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22987824"/>
        <c:axId val="622987168"/>
      </c:barChart>
      <c:lineChart>
        <c:grouping val="standard"/>
        <c:varyColors val="0"/>
        <c:ser>
          <c:idx val="0"/>
          <c:order val="0"/>
          <c:tx>
            <c:strRef>
              <c:f>'В.3.1'!$B$1</c:f>
              <c:strCache>
                <c:ptCount val="1"/>
                <c:pt idx="0">
                  <c:v>Key policy rate</c:v>
                </c:pt>
              </c:strCache>
            </c:strRef>
          </c:tx>
          <c:spPr>
            <a:ln w="25400" cap="rnd" cmpd="sng">
              <a:solidFill>
                <a:srgbClr val="057D46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'В.3.1'!$A$4:$A$51</c:f>
              <c:numCache>
                <c:formatCode>mm/yy</c:formatCode>
                <c:ptCount val="48"/>
                <c:pt idx="0">
                  <c:v>42396</c:v>
                </c:pt>
                <c:pt idx="1">
                  <c:v>42431</c:v>
                </c:pt>
                <c:pt idx="2">
                  <c:v>42480</c:v>
                </c:pt>
                <c:pt idx="3">
                  <c:v>42515</c:v>
                </c:pt>
                <c:pt idx="4">
                  <c:v>42543</c:v>
                </c:pt>
                <c:pt idx="5">
                  <c:v>42578</c:v>
                </c:pt>
                <c:pt idx="6">
                  <c:v>42627</c:v>
                </c:pt>
                <c:pt idx="7">
                  <c:v>42669</c:v>
                </c:pt>
                <c:pt idx="8">
                  <c:v>42711</c:v>
                </c:pt>
                <c:pt idx="9">
                  <c:v>42760</c:v>
                </c:pt>
                <c:pt idx="10">
                  <c:v>42795</c:v>
                </c:pt>
                <c:pt idx="11">
                  <c:v>42837</c:v>
                </c:pt>
                <c:pt idx="12">
                  <c:v>42879</c:v>
                </c:pt>
                <c:pt idx="13">
                  <c:v>42921</c:v>
                </c:pt>
                <c:pt idx="14">
                  <c:v>42949</c:v>
                </c:pt>
                <c:pt idx="15">
                  <c:v>42991</c:v>
                </c:pt>
                <c:pt idx="16">
                  <c:v>43033</c:v>
                </c:pt>
                <c:pt idx="17">
                  <c:v>43082</c:v>
                </c:pt>
                <c:pt idx="18">
                  <c:v>43124</c:v>
                </c:pt>
                <c:pt idx="19">
                  <c:v>43159</c:v>
                </c:pt>
                <c:pt idx="20">
                  <c:v>43201</c:v>
                </c:pt>
                <c:pt idx="21">
                  <c:v>43243</c:v>
                </c:pt>
                <c:pt idx="22">
                  <c:v>43292</c:v>
                </c:pt>
                <c:pt idx="23">
                  <c:v>43348</c:v>
                </c:pt>
                <c:pt idx="24">
                  <c:v>43397</c:v>
                </c:pt>
                <c:pt idx="25">
                  <c:v>43446</c:v>
                </c:pt>
                <c:pt idx="26">
                  <c:v>43495</c:v>
                </c:pt>
                <c:pt idx="27">
                  <c:v>43537</c:v>
                </c:pt>
                <c:pt idx="28">
                  <c:v>43579</c:v>
                </c:pt>
                <c:pt idx="29">
                  <c:v>43621</c:v>
                </c:pt>
                <c:pt idx="30">
                  <c:v>43663</c:v>
                </c:pt>
                <c:pt idx="31">
                  <c:v>43712</c:v>
                </c:pt>
                <c:pt idx="32">
                  <c:v>43761</c:v>
                </c:pt>
                <c:pt idx="33">
                  <c:v>43810</c:v>
                </c:pt>
                <c:pt idx="34">
                  <c:v>43859</c:v>
                </c:pt>
                <c:pt idx="35">
                  <c:v>43901</c:v>
                </c:pt>
                <c:pt idx="36">
                  <c:v>43943</c:v>
                </c:pt>
                <c:pt idx="37">
                  <c:v>43992</c:v>
                </c:pt>
                <c:pt idx="38">
                  <c:v>44033</c:v>
                </c:pt>
                <c:pt idx="39">
                  <c:v>44076</c:v>
                </c:pt>
                <c:pt idx="40">
                  <c:v>44125</c:v>
                </c:pt>
                <c:pt idx="41">
                  <c:v>44174</c:v>
                </c:pt>
                <c:pt idx="42">
                  <c:v>44216</c:v>
                </c:pt>
                <c:pt idx="43">
                  <c:v>44258</c:v>
                </c:pt>
                <c:pt idx="44">
                  <c:v>44300</c:v>
                </c:pt>
                <c:pt idx="45">
                  <c:v>44363</c:v>
                </c:pt>
                <c:pt idx="46">
                  <c:v>44398</c:v>
                </c:pt>
                <c:pt idx="47">
                  <c:v>44447</c:v>
                </c:pt>
              </c:numCache>
            </c:numRef>
          </c:cat>
          <c:val>
            <c:numRef>
              <c:f>'В.3.1'!$B$4:$B$51</c:f>
              <c:numCache>
                <c:formatCode>0.0</c:formatCode>
                <c:ptCount val="48"/>
                <c:pt idx="0">
                  <c:v>22</c:v>
                </c:pt>
                <c:pt idx="1">
                  <c:v>22</c:v>
                </c:pt>
                <c:pt idx="2">
                  <c:v>19</c:v>
                </c:pt>
                <c:pt idx="3">
                  <c:v>18</c:v>
                </c:pt>
                <c:pt idx="4">
                  <c:v>16.5</c:v>
                </c:pt>
                <c:pt idx="5">
                  <c:v>15.5</c:v>
                </c:pt>
                <c:pt idx="6">
                  <c:v>15</c:v>
                </c:pt>
                <c:pt idx="7">
                  <c:v>14</c:v>
                </c:pt>
                <c:pt idx="8">
                  <c:v>14</c:v>
                </c:pt>
                <c:pt idx="9">
                  <c:v>14</c:v>
                </c:pt>
                <c:pt idx="10">
                  <c:v>14</c:v>
                </c:pt>
                <c:pt idx="11">
                  <c:v>13</c:v>
                </c:pt>
                <c:pt idx="12">
                  <c:v>12.5</c:v>
                </c:pt>
                <c:pt idx="13">
                  <c:v>12.5</c:v>
                </c:pt>
                <c:pt idx="14">
                  <c:v>12.5</c:v>
                </c:pt>
                <c:pt idx="15">
                  <c:v>12.5</c:v>
                </c:pt>
                <c:pt idx="16">
                  <c:v>13.5</c:v>
                </c:pt>
                <c:pt idx="17">
                  <c:v>14.5</c:v>
                </c:pt>
                <c:pt idx="18">
                  <c:v>16</c:v>
                </c:pt>
                <c:pt idx="19">
                  <c:v>17</c:v>
                </c:pt>
                <c:pt idx="20">
                  <c:v>17</c:v>
                </c:pt>
                <c:pt idx="21">
                  <c:v>17</c:v>
                </c:pt>
                <c:pt idx="22">
                  <c:v>17.5</c:v>
                </c:pt>
                <c:pt idx="23">
                  <c:v>18</c:v>
                </c:pt>
                <c:pt idx="24">
                  <c:v>18</c:v>
                </c:pt>
                <c:pt idx="25">
                  <c:v>18</c:v>
                </c:pt>
                <c:pt idx="26">
                  <c:v>18</c:v>
                </c:pt>
                <c:pt idx="27">
                  <c:v>18</c:v>
                </c:pt>
                <c:pt idx="28">
                  <c:v>17.5</c:v>
                </c:pt>
                <c:pt idx="29">
                  <c:v>17.5</c:v>
                </c:pt>
                <c:pt idx="30">
                  <c:v>17</c:v>
                </c:pt>
                <c:pt idx="31">
                  <c:v>16.5</c:v>
                </c:pt>
                <c:pt idx="32">
                  <c:v>15.5</c:v>
                </c:pt>
                <c:pt idx="33">
                  <c:v>13.5</c:v>
                </c:pt>
                <c:pt idx="34">
                  <c:v>11</c:v>
                </c:pt>
                <c:pt idx="35">
                  <c:v>10</c:v>
                </c:pt>
                <c:pt idx="36">
                  <c:v>8</c:v>
                </c:pt>
                <c:pt idx="37">
                  <c:v>6</c:v>
                </c:pt>
                <c:pt idx="38">
                  <c:v>6</c:v>
                </c:pt>
                <c:pt idx="39">
                  <c:v>6</c:v>
                </c:pt>
                <c:pt idx="40">
                  <c:v>6</c:v>
                </c:pt>
                <c:pt idx="41">
                  <c:v>6</c:v>
                </c:pt>
                <c:pt idx="42">
                  <c:v>6</c:v>
                </c:pt>
                <c:pt idx="43">
                  <c:v>6.5</c:v>
                </c:pt>
                <c:pt idx="44">
                  <c:v>7.5</c:v>
                </c:pt>
                <c:pt idx="45">
                  <c:v>7.5</c:v>
                </c:pt>
                <c:pt idx="46">
                  <c:v>8</c:v>
                </c:pt>
                <c:pt idx="47">
                  <c:v>8.5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6C9-4116-B00C-C66FBC266FC2}"/>
            </c:ext>
          </c:extLst>
        </c:ser>
        <c:ser>
          <c:idx val="1"/>
          <c:order val="1"/>
          <c:tx>
            <c:strRef>
              <c:f>'В.3.1'!$C$1</c:f>
              <c:strCache>
                <c:ptCount val="1"/>
                <c:pt idx="0">
                  <c:v> ICU barometer forecast (median)</c:v>
                </c:pt>
              </c:strCache>
            </c:strRef>
          </c:tx>
          <c:spPr>
            <a:ln w="25400" cap="rnd" cmpd="sng">
              <a:solidFill>
                <a:srgbClr val="91C864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'В.3.1'!$A$4:$A$51</c:f>
              <c:numCache>
                <c:formatCode>mm/yy</c:formatCode>
                <c:ptCount val="48"/>
                <c:pt idx="0">
                  <c:v>42396</c:v>
                </c:pt>
                <c:pt idx="1">
                  <c:v>42431</c:v>
                </c:pt>
                <c:pt idx="2">
                  <c:v>42480</c:v>
                </c:pt>
                <c:pt idx="3">
                  <c:v>42515</c:v>
                </c:pt>
                <c:pt idx="4">
                  <c:v>42543</c:v>
                </c:pt>
                <c:pt idx="5">
                  <c:v>42578</c:v>
                </c:pt>
                <c:pt idx="6">
                  <c:v>42627</c:v>
                </c:pt>
                <c:pt idx="7">
                  <c:v>42669</c:v>
                </c:pt>
                <c:pt idx="8">
                  <c:v>42711</c:v>
                </c:pt>
                <c:pt idx="9">
                  <c:v>42760</c:v>
                </c:pt>
                <c:pt idx="10">
                  <c:v>42795</c:v>
                </c:pt>
                <c:pt idx="11">
                  <c:v>42837</c:v>
                </c:pt>
                <c:pt idx="12">
                  <c:v>42879</c:v>
                </c:pt>
                <c:pt idx="13">
                  <c:v>42921</c:v>
                </c:pt>
                <c:pt idx="14">
                  <c:v>42949</c:v>
                </c:pt>
                <c:pt idx="15">
                  <c:v>42991</c:v>
                </c:pt>
                <c:pt idx="16">
                  <c:v>43033</c:v>
                </c:pt>
                <c:pt idx="17">
                  <c:v>43082</c:v>
                </c:pt>
                <c:pt idx="18">
                  <c:v>43124</c:v>
                </c:pt>
                <c:pt idx="19">
                  <c:v>43159</c:v>
                </c:pt>
                <c:pt idx="20">
                  <c:v>43201</c:v>
                </c:pt>
                <c:pt idx="21">
                  <c:v>43243</c:v>
                </c:pt>
                <c:pt idx="22">
                  <c:v>43292</c:v>
                </c:pt>
                <c:pt idx="23">
                  <c:v>43348</c:v>
                </c:pt>
                <c:pt idx="24">
                  <c:v>43397</c:v>
                </c:pt>
                <c:pt idx="25">
                  <c:v>43446</c:v>
                </c:pt>
                <c:pt idx="26">
                  <c:v>43495</c:v>
                </c:pt>
                <c:pt idx="27">
                  <c:v>43537</c:v>
                </c:pt>
                <c:pt idx="28">
                  <c:v>43579</c:v>
                </c:pt>
                <c:pt idx="29">
                  <c:v>43621</c:v>
                </c:pt>
                <c:pt idx="30">
                  <c:v>43663</c:v>
                </c:pt>
                <c:pt idx="31">
                  <c:v>43712</c:v>
                </c:pt>
                <c:pt idx="32">
                  <c:v>43761</c:v>
                </c:pt>
                <c:pt idx="33">
                  <c:v>43810</c:v>
                </c:pt>
                <c:pt idx="34">
                  <c:v>43859</c:v>
                </c:pt>
                <c:pt idx="35">
                  <c:v>43901</c:v>
                </c:pt>
                <c:pt idx="36">
                  <c:v>43943</c:v>
                </c:pt>
                <c:pt idx="37">
                  <c:v>43992</c:v>
                </c:pt>
                <c:pt idx="38">
                  <c:v>44033</c:v>
                </c:pt>
                <c:pt idx="39">
                  <c:v>44076</c:v>
                </c:pt>
                <c:pt idx="40">
                  <c:v>44125</c:v>
                </c:pt>
                <c:pt idx="41">
                  <c:v>44174</c:v>
                </c:pt>
                <c:pt idx="42">
                  <c:v>44216</c:v>
                </c:pt>
                <c:pt idx="43">
                  <c:v>44258</c:v>
                </c:pt>
                <c:pt idx="44">
                  <c:v>44300</c:v>
                </c:pt>
                <c:pt idx="45">
                  <c:v>44363</c:v>
                </c:pt>
                <c:pt idx="46">
                  <c:v>44398</c:v>
                </c:pt>
                <c:pt idx="47">
                  <c:v>44447</c:v>
                </c:pt>
              </c:numCache>
            </c:numRef>
          </c:cat>
          <c:val>
            <c:numRef>
              <c:f>'В.3.1'!$C$4:$C$51</c:f>
              <c:numCache>
                <c:formatCode>0.0</c:formatCode>
                <c:ptCount val="48"/>
                <c:pt idx="30">
                  <c:v>17</c:v>
                </c:pt>
                <c:pt idx="31">
                  <c:v>16</c:v>
                </c:pt>
                <c:pt idx="32">
                  <c:v>16</c:v>
                </c:pt>
                <c:pt idx="33">
                  <c:v>14</c:v>
                </c:pt>
                <c:pt idx="34">
                  <c:v>11.5</c:v>
                </c:pt>
                <c:pt idx="35">
                  <c:v>11</c:v>
                </c:pt>
                <c:pt idx="36">
                  <c:v>9.3000000000000007</c:v>
                </c:pt>
                <c:pt idx="37">
                  <c:v>6.5</c:v>
                </c:pt>
                <c:pt idx="38">
                  <c:v>5.5</c:v>
                </c:pt>
                <c:pt idx="39">
                  <c:v>6</c:v>
                </c:pt>
                <c:pt idx="40">
                  <c:v>6</c:v>
                </c:pt>
                <c:pt idx="41">
                  <c:v>6</c:v>
                </c:pt>
                <c:pt idx="42">
                  <c:v>6</c:v>
                </c:pt>
                <c:pt idx="43">
                  <c:v>6</c:v>
                </c:pt>
                <c:pt idx="44">
                  <c:v>7</c:v>
                </c:pt>
                <c:pt idx="45">
                  <c:v>7.8</c:v>
                </c:pt>
                <c:pt idx="46">
                  <c:v>8</c:v>
                </c:pt>
                <c:pt idx="47">
                  <c:v>8.5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6C9-4116-B00C-C66FBC266FC2}"/>
            </c:ext>
          </c:extLst>
        </c:ser>
        <c:ser>
          <c:idx val="2"/>
          <c:order val="2"/>
          <c:tx>
            <c:strRef>
              <c:f>'В.3.1'!$D$1</c:f>
              <c:strCache>
                <c:ptCount val="1"/>
                <c:pt idx="0">
                  <c:v>Financial experts forecast (median)</c:v>
                </c:pt>
              </c:strCache>
            </c:strRef>
          </c:tx>
          <c:spPr>
            <a:ln w="25400" cap="rnd" cmpd="sng">
              <a:solidFill>
                <a:srgbClr val="DC4B64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'В.3.1'!$A$4:$A$51</c:f>
              <c:numCache>
                <c:formatCode>mm/yy</c:formatCode>
                <c:ptCount val="48"/>
                <c:pt idx="0">
                  <c:v>42396</c:v>
                </c:pt>
                <c:pt idx="1">
                  <c:v>42431</c:v>
                </c:pt>
                <c:pt idx="2">
                  <c:v>42480</c:v>
                </c:pt>
                <c:pt idx="3">
                  <c:v>42515</c:v>
                </c:pt>
                <c:pt idx="4">
                  <c:v>42543</c:v>
                </c:pt>
                <c:pt idx="5">
                  <c:v>42578</c:v>
                </c:pt>
                <c:pt idx="6">
                  <c:v>42627</c:v>
                </c:pt>
                <c:pt idx="7">
                  <c:v>42669</c:v>
                </c:pt>
                <c:pt idx="8">
                  <c:v>42711</c:v>
                </c:pt>
                <c:pt idx="9">
                  <c:v>42760</c:v>
                </c:pt>
                <c:pt idx="10">
                  <c:v>42795</c:v>
                </c:pt>
                <c:pt idx="11">
                  <c:v>42837</c:v>
                </c:pt>
                <c:pt idx="12">
                  <c:v>42879</c:v>
                </c:pt>
                <c:pt idx="13">
                  <c:v>42921</c:v>
                </c:pt>
                <c:pt idx="14">
                  <c:v>42949</c:v>
                </c:pt>
                <c:pt idx="15">
                  <c:v>42991</c:v>
                </c:pt>
                <c:pt idx="16">
                  <c:v>43033</c:v>
                </c:pt>
                <c:pt idx="17">
                  <c:v>43082</c:v>
                </c:pt>
                <c:pt idx="18">
                  <c:v>43124</c:v>
                </c:pt>
                <c:pt idx="19">
                  <c:v>43159</c:v>
                </c:pt>
                <c:pt idx="20">
                  <c:v>43201</c:v>
                </c:pt>
                <c:pt idx="21">
                  <c:v>43243</c:v>
                </c:pt>
                <c:pt idx="22">
                  <c:v>43292</c:v>
                </c:pt>
                <c:pt idx="23">
                  <c:v>43348</c:v>
                </c:pt>
                <c:pt idx="24">
                  <c:v>43397</c:v>
                </c:pt>
                <c:pt idx="25">
                  <c:v>43446</c:v>
                </c:pt>
                <c:pt idx="26">
                  <c:v>43495</c:v>
                </c:pt>
                <c:pt idx="27">
                  <c:v>43537</c:v>
                </c:pt>
                <c:pt idx="28">
                  <c:v>43579</c:v>
                </c:pt>
                <c:pt idx="29">
                  <c:v>43621</c:v>
                </c:pt>
                <c:pt idx="30">
                  <c:v>43663</c:v>
                </c:pt>
                <c:pt idx="31">
                  <c:v>43712</c:v>
                </c:pt>
                <c:pt idx="32">
                  <c:v>43761</c:v>
                </c:pt>
                <c:pt idx="33">
                  <c:v>43810</c:v>
                </c:pt>
                <c:pt idx="34">
                  <c:v>43859</c:v>
                </c:pt>
                <c:pt idx="35">
                  <c:v>43901</c:v>
                </c:pt>
                <c:pt idx="36">
                  <c:v>43943</c:v>
                </c:pt>
                <c:pt idx="37">
                  <c:v>43992</c:v>
                </c:pt>
                <c:pt idx="38">
                  <c:v>44033</c:v>
                </c:pt>
                <c:pt idx="39">
                  <c:v>44076</c:v>
                </c:pt>
                <c:pt idx="40">
                  <c:v>44125</c:v>
                </c:pt>
                <c:pt idx="41">
                  <c:v>44174</c:v>
                </c:pt>
                <c:pt idx="42">
                  <c:v>44216</c:v>
                </c:pt>
                <c:pt idx="43">
                  <c:v>44258</c:v>
                </c:pt>
                <c:pt idx="44">
                  <c:v>44300</c:v>
                </c:pt>
                <c:pt idx="45">
                  <c:v>44363</c:v>
                </c:pt>
                <c:pt idx="46">
                  <c:v>44398</c:v>
                </c:pt>
                <c:pt idx="47">
                  <c:v>44447</c:v>
                </c:pt>
              </c:numCache>
            </c:numRef>
          </c:cat>
          <c:val>
            <c:numRef>
              <c:f>'В.3.1'!$D$4:$D$51</c:f>
              <c:numCache>
                <c:formatCode>0.0</c:formatCode>
                <c:ptCount val="48"/>
                <c:pt idx="0">
                  <c:v>22</c:v>
                </c:pt>
                <c:pt idx="1">
                  <c:v>22</c:v>
                </c:pt>
                <c:pt idx="2">
                  <c:v>20</c:v>
                </c:pt>
                <c:pt idx="3">
                  <c:v>19</c:v>
                </c:pt>
                <c:pt idx="4">
                  <c:v>18</c:v>
                </c:pt>
                <c:pt idx="5">
                  <c:v>15.5</c:v>
                </c:pt>
                <c:pt idx="6">
                  <c:v>15</c:v>
                </c:pt>
                <c:pt idx="7">
                  <c:v>15</c:v>
                </c:pt>
                <c:pt idx="8">
                  <c:v>14</c:v>
                </c:pt>
                <c:pt idx="9">
                  <c:v>14</c:v>
                </c:pt>
                <c:pt idx="10">
                  <c:v>14</c:v>
                </c:pt>
                <c:pt idx="11">
                  <c:v>14</c:v>
                </c:pt>
                <c:pt idx="12">
                  <c:v>13</c:v>
                </c:pt>
                <c:pt idx="13">
                  <c:v>12.3</c:v>
                </c:pt>
                <c:pt idx="14">
                  <c:v>12.5</c:v>
                </c:pt>
                <c:pt idx="15">
                  <c:v>12.5</c:v>
                </c:pt>
                <c:pt idx="16">
                  <c:v>12.5</c:v>
                </c:pt>
                <c:pt idx="17">
                  <c:v>13.5</c:v>
                </c:pt>
                <c:pt idx="18">
                  <c:v>14.5</c:v>
                </c:pt>
                <c:pt idx="19">
                  <c:v>16.5</c:v>
                </c:pt>
                <c:pt idx="20">
                  <c:v>17</c:v>
                </c:pt>
                <c:pt idx="21">
                  <c:v>17</c:v>
                </c:pt>
                <c:pt idx="22">
                  <c:v>17</c:v>
                </c:pt>
                <c:pt idx="23">
                  <c:v>17.5</c:v>
                </c:pt>
                <c:pt idx="24">
                  <c:v>18</c:v>
                </c:pt>
                <c:pt idx="25">
                  <c:v>18</c:v>
                </c:pt>
                <c:pt idx="26">
                  <c:v>18</c:v>
                </c:pt>
                <c:pt idx="27">
                  <c:v>18</c:v>
                </c:pt>
                <c:pt idx="28">
                  <c:v>18</c:v>
                </c:pt>
                <c:pt idx="29">
                  <c:v>17</c:v>
                </c:pt>
                <c:pt idx="30">
                  <c:v>17.5</c:v>
                </c:pt>
                <c:pt idx="31">
                  <c:v>16.5</c:v>
                </c:pt>
                <c:pt idx="32">
                  <c:v>16</c:v>
                </c:pt>
                <c:pt idx="33">
                  <c:v>14.5</c:v>
                </c:pt>
                <c:pt idx="34">
                  <c:v>11.3</c:v>
                </c:pt>
                <c:pt idx="35">
                  <c:v>10</c:v>
                </c:pt>
                <c:pt idx="36">
                  <c:v>9</c:v>
                </c:pt>
                <c:pt idx="37">
                  <c:v>7</c:v>
                </c:pt>
                <c:pt idx="38">
                  <c:v>5.9</c:v>
                </c:pt>
                <c:pt idx="39">
                  <c:v>6</c:v>
                </c:pt>
                <c:pt idx="40">
                  <c:v>6</c:v>
                </c:pt>
                <c:pt idx="41">
                  <c:v>6</c:v>
                </c:pt>
                <c:pt idx="42">
                  <c:v>6</c:v>
                </c:pt>
                <c:pt idx="43">
                  <c:v>6.3</c:v>
                </c:pt>
                <c:pt idx="44">
                  <c:v>7</c:v>
                </c:pt>
                <c:pt idx="45">
                  <c:v>8</c:v>
                </c:pt>
                <c:pt idx="46">
                  <c:v>7.5</c:v>
                </c:pt>
                <c:pt idx="47">
                  <c:v>8.5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6C9-4116-B00C-C66FBC266F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09315840"/>
        <c:axId val="609309280"/>
      </c:lineChart>
      <c:dateAx>
        <c:axId val="609315840"/>
        <c:scaling>
          <c:orientation val="minMax"/>
        </c:scaling>
        <c:delete val="0"/>
        <c:axPos val="b"/>
        <c:min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inorGridlines>
        <c:numFmt formatCode="[$-409]mm\.yy;@" sourceLinked="0"/>
        <c:majorTickMark val="none"/>
        <c:minorTickMark val="in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A"/>
          </a:p>
        </c:txPr>
        <c:crossAx val="609309280"/>
        <c:crosses val="autoZero"/>
        <c:auto val="1"/>
        <c:lblOffset val="100"/>
        <c:baseTimeUnit val="months"/>
        <c:majorUnit val="1"/>
        <c:majorTimeUnit val="years"/>
        <c:minorUnit val="1"/>
        <c:minorTimeUnit val="years"/>
      </c:dateAx>
      <c:valAx>
        <c:axId val="609309280"/>
        <c:scaling>
          <c:orientation val="minMax"/>
          <c:max val="24"/>
          <c:min val="-4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A"/>
          </a:p>
        </c:txPr>
        <c:crossAx val="609315840"/>
        <c:crosses val="autoZero"/>
        <c:crossBetween val="between"/>
        <c:majorUnit val="4"/>
      </c:valAx>
      <c:valAx>
        <c:axId val="622987168"/>
        <c:scaling>
          <c:orientation val="minMax"/>
          <c:max val="9"/>
          <c:min val="-1.5"/>
        </c:scaling>
        <c:delete val="0"/>
        <c:axPos val="r"/>
        <c:numFmt formatCode="0.0" sourceLinked="0"/>
        <c:majorTickMark val="in"/>
        <c:minorTickMark val="none"/>
        <c:tickLblPos val="nextTo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A"/>
          </a:p>
        </c:txPr>
        <c:crossAx val="622987824"/>
        <c:crosses val="max"/>
        <c:crossBetween val="between"/>
        <c:majorUnit val="1.5"/>
      </c:valAx>
      <c:dateAx>
        <c:axId val="622987824"/>
        <c:scaling>
          <c:orientation val="minMax"/>
        </c:scaling>
        <c:delete val="1"/>
        <c:axPos val="b"/>
        <c:numFmt formatCode="mm/yy" sourceLinked="1"/>
        <c:majorTickMark val="out"/>
        <c:minorTickMark val="none"/>
        <c:tickLblPos val="nextTo"/>
        <c:crossAx val="622987168"/>
        <c:crosses val="autoZero"/>
        <c:auto val="1"/>
        <c:lblOffset val="100"/>
        <c:baseTimeUnit val="months"/>
      </c:date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b"/>
      <c:layout>
        <c:manualLayout>
          <c:xMode val="edge"/>
          <c:yMode val="edge"/>
          <c:x val="0"/>
          <c:y val="0.80100988833536302"/>
          <c:w val="0.99144294958180823"/>
          <c:h val="0.19899011166463693"/>
        </c:manualLayout>
      </c:layout>
      <c:overlay val="0"/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A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A"/>
    </a:p>
  </c:txPr>
  <c:printSettings>
    <c:headerFooter/>
    <c:pageMargins b="0.75" l="0.7" r="0.7" t="0.75" header="0.3" footer="0.3"/>
    <c:pageSetup/>
  </c:printSettings>
  <c:userShapes r:id="rId3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2.6373621809531574E-2"/>
          <c:w val="0.96680497925311204"/>
          <c:h val="0.87032951971454187"/>
        </c:manualLayout>
      </c:layout>
      <c:lineChart>
        <c:grouping val="standard"/>
        <c:varyColors val="0"/>
        <c:ser>
          <c:idx val="0"/>
          <c:order val="0"/>
          <c:tx>
            <c:strRef>
              <c:f>'В.3.2'!$B$1</c:f>
              <c:strCache>
                <c:ptCount val="1"/>
                <c:pt idx="0">
                  <c:v>NBU</c:v>
                </c:pt>
              </c:strCache>
            </c:strRef>
          </c:tx>
          <c:spPr>
            <a:ln w="25400" cap="rnd" cmpd="sng">
              <a:solidFill>
                <a:srgbClr val="057D46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'В.3.2'!$A$4:$A$11</c:f>
              <c:numCache>
                <c:formatCode>mm/yy</c:formatCode>
                <c:ptCount val="8"/>
                <c:pt idx="0">
                  <c:v>43739</c:v>
                </c:pt>
                <c:pt idx="1">
                  <c:v>43831</c:v>
                </c:pt>
                <c:pt idx="2">
                  <c:v>43922</c:v>
                </c:pt>
                <c:pt idx="3">
                  <c:v>44013</c:v>
                </c:pt>
                <c:pt idx="4">
                  <c:v>44105</c:v>
                </c:pt>
                <c:pt idx="5">
                  <c:v>44197</c:v>
                </c:pt>
                <c:pt idx="6">
                  <c:v>44287</c:v>
                </c:pt>
                <c:pt idx="7">
                  <c:v>44378</c:v>
                </c:pt>
              </c:numCache>
            </c:numRef>
          </c:cat>
          <c:val>
            <c:numRef>
              <c:f>'В.3.2'!$B$4:$B$11</c:f>
              <c:numCache>
                <c:formatCode>0.0</c:formatCode>
                <c:ptCount val="8"/>
                <c:pt idx="0">
                  <c:v>5</c:v>
                </c:pt>
                <c:pt idx="1">
                  <c:v>5</c:v>
                </c:pt>
                <c:pt idx="2">
                  <c:v>5</c:v>
                </c:pt>
                <c:pt idx="3">
                  <c:v>5.5</c:v>
                </c:pt>
                <c:pt idx="4">
                  <c:v>6.5</c:v>
                </c:pt>
                <c:pt idx="5">
                  <c:v>7</c:v>
                </c:pt>
                <c:pt idx="6">
                  <c:v>8</c:v>
                </c:pt>
                <c:pt idx="7">
                  <c:v>9.6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AF0-4B4E-BBAC-D8C3BE1D39DF}"/>
            </c:ext>
          </c:extLst>
        </c:ser>
        <c:ser>
          <c:idx val="1"/>
          <c:order val="1"/>
          <c:tx>
            <c:strRef>
              <c:f>'В.3.2'!$C$1</c:f>
              <c:strCache>
                <c:ptCount val="1"/>
                <c:pt idx="0">
                  <c:v>Financial experts</c:v>
                </c:pt>
              </c:strCache>
            </c:strRef>
          </c:tx>
          <c:spPr>
            <a:ln w="25400" cap="rnd" cmpd="sng">
              <a:solidFill>
                <a:srgbClr val="DC4B64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'В.3.2'!$A$4:$A$11</c:f>
              <c:numCache>
                <c:formatCode>mm/yy</c:formatCode>
                <c:ptCount val="8"/>
                <c:pt idx="0">
                  <c:v>43739</c:v>
                </c:pt>
                <c:pt idx="1">
                  <c:v>43831</c:v>
                </c:pt>
                <c:pt idx="2">
                  <c:v>43922</c:v>
                </c:pt>
                <c:pt idx="3">
                  <c:v>44013</c:v>
                </c:pt>
                <c:pt idx="4">
                  <c:v>44105</c:v>
                </c:pt>
                <c:pt idx="5">
                  <c:v>44197</c:v>
                </c:pt>
                <c:pt idx="6">
                  <c:v>44287</c:v>
                </c:pt>
                <c:pt idx="7">
                  <c:v>44378</c:v>
                </c:pt>
              </c:numCache>
            </c:numRef>
          </c:cat>
          <c:val>
            <c:numRef>
              <c:f>'В.3.2'!$C$4:$C$11</c:f>
              <c:numCache>
                <c:formatCode>0.0</c:formatCode>
                <c:ptCount val="8"/>
                <c:pt idx="0">
                  <c:v>5.2</c:v>
                </c:pt>
                <c:pt idx="1">
                  <c:v>5.2</c:v>
                </c:pt>
                <c:pt idx="2">
                  <c:v>5.6</c:v>
                </c:pt>
                <c:pt idx="3">
                  <c:v>5.6</c:v>
                </c:pt>
                <c:pt idx="4">
                  <c:v>6.2</c:v>
                </c:pt>
                <c:pt idx="5">
                  <c:v>6.2</c:v>
                </c:pt>
                <c:pt idx="6">
                  <c:v>7.2</c:v>
                </c:pt>
                <c:pt idx="7">
                  <c:v>8.1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AF0-4B4E-BBAC-D8C3BE1D39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55805136"/>
        <c:axId val="755804808"/>
      </c:lineChart>
      <c:dateAx>
        <c:axId val="75580513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[$-409]mm\.yy;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A"/>
          </a:p>
        </c:txPr>
        <c:crossAx val="755804808"/>
        <c:crosses val="autoZero"/>
        <c:auto val="1"/>
        <c:lblOffset val="100"/>
        <c:baseTimeUnit val="months"/>
      </c:dateAx>
      <c:valAx>
        <c:axId val="755804808"/>
        <c:scaling>
          <c:orientation val="minMax"/>
          <c:min val="4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A"/>
          </a:p>
        </c:txPr>
        <c:crossAx val="755805136"/>
        <c:crosses val="autoZero"/>
        <c:crossBetween val="between"/>
      </c:val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b"/>
      <c:layout>
        <c:manualLayout>
          <c:xMode val="edge"/>
          <c:yMode val="edge"/>
          <c:x val="3.3195020746887967E-2"/>
          <c:y val="0.89483829802919479"/>
          <c:w val="0.9294605809128631"/>
          <c:h val="9.2307676333360497E-2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A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A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2.6373621809531574E-2"/>
          <c:w val="0.96680497925311204"/>
          <c:h val="0.87032951971454187"/>
        </c:manualLayout>
      </c:layout>
      <c:lineChart>
        <c:grouping val="standard"/>
        <c:varyColors val="0"/>
        <c:ser>
          <c:idx val="0"/>
          <c:order val="0"/>
          <c:tx>
            <c:strRef>
              <c:f>'В.3.3'!$B$1</c:f>
              <c:strCache>
                <c:ptCount val="1"/>
                <c:pt idx="0">
                  <c:v>NBU</c:v>
                </c:pt>
              </c:strCache>
            </c:strRef>
          </c:tx>
          <c:spPr>
            <a:ln w="25400" cap="rnd" cmpd="sng">
              <a:solidFill>
                <a:srgbClr val="057D46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'В.3.3'!$A$4:$A$11</c:f>
              <c:numCache>
                <c:formatCode>mm/yy</c:formatCode>
                <c:ptCount val="8"/>
                <c:pt idx="0">
                  <c:v>43739</c:v>
                </c:pt>
                <c:pt idx="1">
                  <c:v>43831</c:v>
                </c:pt>
                <c:pt idx="2">
                  <c:v>43922</c:v>
                </c:pt>
                <c:pt idx="3">
                  <c:v>44013</c:v>
                </c:pt>
                <c:pt idx="4">
                  <c:v>44105</c:v>
                </c:pt>
                <c:pt idx="5">
                  <c:v>44197</c:v>
                </c:pt>
                <c:pt idx="6">
                  <c:v>44287</c:v>
                </c:pt>
                <c:pt idx="7">
                  <c:v>44378</c:v>
                </c:pt>
              </c:numCache>
            </c:numRef>
          </c:cat>
          <c:val>
            <c:numRef>
              <c:f>'В.3.3'!$B$4:$B$11</c:f>
              <c:numCache>
                <c:formatCode>0.0</c:formatCode>
                <c:ptCount val="8"/>
                <c:pt idx="0">
                  <c:v>8</c:v>
                </c:pt>
                <c:pt idx="1">
                  <c:v>7</c:v>
                </c:pt>
                <c:pt idx="2">
                  <c:v>7</c:v>
                </c:pt>
                <c:pt idx="3">
                  <c:v>6.5</c:v>
                </c:pt>
                <c:pt idx="4">
                  <c:v>7.5</c:v>
                </c:pt>
                <c:pt idx="5">
                  <c:v>7</c:v>
                </c:pt>
                <c:pt idx="6">
                  <c:v>7.5</c:v>
                </c:pt>
                <c:pt idx="7">
                  <c:v>8.5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3FB-4A0E-85BC-B80818130E97}"/>
            </c:ext>
          </c:extLst>
        </c:ser>
        <c:ser>
          <c:idx val="1"/>
          <c:order val="1"/>
          <c:tx>
            <c:strRef>
              <c:f>'В.3.3'!$C$1</c:f>
              <c:strCache>
                <c:ptCount val="1"/>
                <c:pt idx="0">
                  <c:v>Financial experts</c:v>
                </c:pt>
              </c:strCache>
            </c:strRef>
          </c:tx>
          <c:spPr>
            <a:ln w="25400" cap="rnd" cmpd="sng">
              <a:solidFill>
                <a:srgbClr val="DC4B64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'В.3.3'!$A$4:$A$11</c:f>
              <c:numCache>
                <c:formatCode>mm/yy</c:formatCode>
                <c:ptCount val="8"/>
                <c:pt idx="0">
                  <c:v>43739</c:v>
                </c:pt>
                <c:pt idx="1">
                  <c:v>43831</c:v>
                </c:pt>
                <c:pt idx="2">
                  <c:v>43922</c:v>
                </c:pt>
                <c:pt idx="3">
                  <c:v>44013</c:v>
                </c:pt>
                <c:pt idx="4">
                  <c:v>44105</c:v>
                </c:pt>
                <c:pt idx="5">
                  <c:v>44197</c:v>
                </c:pt>
                <c:pt idx="6">
                  <c:v>44287</c:v>
                </c:pt>
                <c:pt idx="7">
                  <c:v>44378</c:v>
                </c:pt>
              </c:numCache>
            </c:numRef>
          </c:cat>
          <c:val>
            <c:numRef>
              <c:f>'В.3.3'!$C$4:$C$11</c:f>
              <c:numCache>
                <c:formatCode>0.0</c:formatCode>
                <c:ptCount val="8"/>
                <c:pt idx="0">
                  <c:v>8.5</c:v>
                </c:pt>
                <c:pt idx="1">
                  <c:v>7.7</c:v>
                </c:pt>
                <c:pt idx="2">
                  <c:v>7.2</c:v>
                </c:pt>
                <c:pt idx="3">
                  <c:v>6.5</c:v>
                </c:pt>
                <c:pt idx="4">
                  <c:v>6.9</c:v>
                </c:pt>
                <c:pt idx="5">
                  <c:v>7.1</c:v>
                </c:pt>
                <c:pt idx="6">
                  <c:v>7.4</c:v>
                </c:pt>
                <c:pt idx="7">
                  <c:v>8.1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3FB-4A0E-85BC-B80818130E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55805136"/>
        <c:axId val="755804808"/>
      </c:lineChart>
      <c:dateAx>
        <c:axId val="75580513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[$-409]mm\.yy;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A"/>
          </a:p>
        </c:txPr>
        <c:crossAx val="755804808"/>
        <c:crosses val="autoZero"/>
        <c:auto val="1"/>
        <c:lblOffset val="100"/>
        <c:baseTimeUnit val="months"/>
      </c:dateAx>
      <c:valAx>
        <c:axId val="75580480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.0" sourceLinked="1"/>
        <c:majorTickMark val="in"/>
        <c:minorTickMark val="none"/>
        <c:tickLblPos val="low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A"/>
          </a:p>
        </c:txPr>
        <c:crossAx val="755805136"/>
        <c:crosses val="autoZero"/>
        <c:crossBetween val="between"/>
      </c:val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b"/>
      <c:layout>
        <c:manualLayout>
          <c:xMode val="edge"/>
          <c:yMode val="edge"/>
          <c:x val="3.3195020746887967E-2"/>
          <c:y val="0.89483829802919479"/>
          <c:w val="0.9294605809128631"/>
          <c:h val="9.2307676333360497E-2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A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A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1.6597510373443983E-2"/>
          <c:y val="2.6373621809531574E-2"/>
          <c:w val="0.950207468879668"/>
          <c:h val="0.87032951971454187"/>
        </c:manualLayout>
      </c:layout>
      <c:lineChart>
        <c:grouping val="standard"/>
        <c:varyColors val="0"/>
        <c:ser>
          <c:idx val="0"/>
          <c:order val="0"/>
          <c:tx>
            <c:strRef>
              <c:f>'В.3.4'!$B$1</c:f>
              <c:strCache>
                <c:ptCount val="1"/>
                <c:pt idx="0">
                  <c:v>r(0,1)</c:v>
                </c:pt>
              </c:strCache>
            </c:strRef>
          </c:tx>
          <c:spPr>
            <a:ln w="25400" cap="rnd" cmpd="sng">
              <a:solidFill>
                <a:srgbClr val="057D46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'В.3.4'!$A$4:$A$12</c:f>
              <c:strCache>
                <c:ptCount val="9"/>
                <c:pt idx="0">
                  <c:v>ІІІ.19</c:v>
                </c:pt>
                <c:pt idx="1">
                  <c:v>IV.19</c:v>
                </c:pt>
                <c:pt idx="2">
                  <c:v>І.20</c:v>
                </c:pt>
                <c:pt idx="3">
                  <c:v>ІІ.20</c:v>
                </c:pt>
                <c:pt idx="4">
                  <c:v>ІІІ.20</c:v>
                </c:pt>
                <c:pt idx="5">
                  <c:v>IV.20</c:v>
                </c:pt>
                <c:pt idx="6">
                  <c:v>І.21</c:v>
                </c:pt>
                <c:pt idx="7">
                  <c:v>ІІ.21</c:v>
                </c:pt>
                <c:pt idx="8">
                  <c:v>ІІІ.21</c:v>
                </c:pt>
              </c:strCache>
            </c:strRef>
          </c:cat>
          <c:val>
            <c:numRef>
              <c:f>'В.3.4'!$B$4:$B$12</c:f>
              <c:numCache>
                <c:formatCode>0.0</c:formatCode>
                <c:ptCount val="9"/>
                <c:pt idx="0">
                  <c:v>17.5</c:v>
                </c:pt>
                <c:pt idx="1">
                  <c:v>15.3</c:v>
                </c:pt>
                <c:pt idx="2">
                  <c:v>9.9</c:v>
                </c:pt>
                <c:pt idx="3">
                  <c:v>13.5</c:v>
                </c:pt>
                <c:pt idx="4">
                  <c:v>7.3</c:v>
                </c:pt>
                <c:pt idx="5">
                  <c:v>8.5</c:v>
                </c:pt>
                <c:pt idx="6">
                  <c:v>8.6999999999999993</c:v>
                </c:pt>
                <c:pt idx="7">
                  <c:v>9</c:v>
                </c:pt>
                <c:pt idx="8">
                  <c:v>8.5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532-465B-9670-BA88FCE6F08A}"/>
            </c:ext>
          </c:extLst>
        </c:ser>
        <c:ser>
          <c:idx val="1"/>
          <c:order val="1"/>
          <c:tx>
            <c:strRef>
              <c:f>'В.3.4'!$C$1</c:f>
              <c:strCache>
                <c:ptCount val="1"/>
                <c:pt idx="0">
                  <c:v>cb(0,1)</c:v>
                </c:pt>
              </c:strCache>
            </c:strRef>
          </c:tx>
          <c:spPr>
            <a:ln w="25400" cap="rnd" cmpd="sng">
              <a:solidFill>
                <a:srgbClr val="91C864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'В.3.4'!$A$4:$A$12</c:f>
              <c:strCache>
                <c:ptCount val="9"/>
                <c:pt idx="0">
                  <c:v>ІІІ.19</c:v>
                </c:pt>
                <c:pt idx="1">
                  <c:v>IV.19</c:v>
                </c:pt>
                <c:pt idx="2">
                  <c:v>І.20</c:v>
                </c:pt>
                <c:pt idx="3">
                  <c:v>ІІ.20</c:v>
                </c:pt>
                <c:pt idx="4">
                  <c:v>ІІІ.20</c:v>
                </c:pt>
                <c:pt idx="5">
                  <c:v>IV.20</c:v>
                </c:pt>
                <c:pt idx="6">
                  <c:v>І.21</c:v>
                </c:pt>
                <c:pt idx="7">
                  <c:v>ІІ.21</c:v>
                </c:pt>
                <c:pt idx="8">
                  <c:v>ІІІ.21</c:v>
                </c:pt>
              </c:strCache>
            </c:strRef>
          </c:cat>
          <c:val>
            <c:numRef>
              <c:f>'В.3.4'!$C$4:$C$12</c:f>
              <c:numCache>
                <c:formatCode>0.0</c:formatCode>
                <c:ptCount val="9"/>
                <c:pt idx="0">
                  <c:v>17</c:v>
                </c:pt>
                <c:pt idx="1">
                  <c:v>15.6</c:v>
                </c:pt>
                <c:pt idx="2">
                  <c:v>11.6</c:v>
                </c:pt>
                <c:pt idx="3">
                  <c:v>8.3000000000000007</c:v>
                </c:pt>
                <c:pt idx="4">
                  <c:v>6</c:v>
                </c:pt>
                <c:pt idx="5">
                  <c:v>6</c:v>
                </c:pt>
                <c:pt idx="6">
                  <c:v>6.1</c:v>
                </c:pt>
                <c:pt idx="7">
                  <c:v>7.3</c:v>
                </c:pt>
                <c:pt idx="8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532-465B-9670-BA88FCE6F0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33124704"/>
        <c:axId val="533125360"/>
      </c:lineChart>
      <c:catAx>
        <c:axId val="533124704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A"/>
          </a:p>
        </c:txPr>
        <c:crossAx val="533125360"/>
        <c:crosses val="autoZero"/>
        <c:auto val="1"/>
        <c:lblAlgn val="ctr"/>
        <c:lblOffset val="100"/>
        <c:noMultiLvlLbl val="0"/>
      </c:catAx>
      <c:valAx>
        <c:axId val="533125360"/>
        <c:scaling>
          <c:orientation val="minMax"/>
          <c:max val="25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A"/>
          </a:p>
        </c:txPr>
        <c:crossAx val="533124704"/>
        <c:crosses val="autoZero"/>
        <c:crossBetween val="between"/>
      </c:val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b"/>
      <c:layout>
        <c:manualLayout>
          <c:xMode val="edge"/>
          <c:yMode val="edge"/>
          <c:x val="3.3195020746887967E-2"/>
          <c:y val="0.89483829802919479"/>
          <c:w val="0.9294605809128631"/>
          <c:h val="9.2307676333360497E-2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A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A"/>
    </a:p>
  </c:tx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1.6597510373443983E-2"/>
          <c:y val="2.6373621809531574E-2"/>
          <c:w val="0.950207468879668"/>
          <c:h val="0.87032951971454187"/>
        </c:manualLayout>
      </c:layout>
      <c:lineChart>
        <c:grouping val="standard"/>
        <c:varyColors val="0"/>
        <c:ser>
          <c:idx val="0"/>
          <c:order val="0"/>
          <c:tx>
            <c:strRef>
              <c:f>'В.3.4'!$F$1</c:f>
              <c:strCache>
                <c:ptCount val="1"/>
                <c:pt idx="0">
                  <c:v>f(2,1)</c:v>
                </c:pt>
              </c:strCache>
            </c:strRef>
          </c:tx>
          <c:spPr>
            <a:ln w="25400" cap="rnd" cmpd="sng">
              <a:solidFill>
                <a:srgbClr val="057D46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'В.3.4'!$A$4:$A$12</c:f>
              <c:strCache>
                <c:ptCount val="9"/>
                <c:pt idx="0">
                  <c:v>ІІІ.19</c:v>
                </c:pt>
                <c:pt idx="1">
                  <c:v>IV.19</c:v>
                </c:pt>
                <c:pt idx="2">
                  <c:v>І.20</c:v>
                </c:pt>
                <c:pt idx="3">
                  <c:v>ІІ.20</c:v>
                </c:pt>
                <c:pt idx="4">
                  <c:v>ІІІ.20</c:v>
                </c:pt>
                <c:pt idx="5">
                  <c:v>IV.20</c:v>
                </c:pt>
                <c:pt idx="6">
                  <c:v>І.21</c:v>
                </c:pt>
                <c:pt idx="7">
                  <c:v>ІІ.21</c:v>
                </c:pt>
                <c:pt idx="8">
                  <c:v>ІІІ.21</c:v>
                </c:pt>
              </c:strCache>
            </c:strRef>
          </c:cat>
          <c:val>
            <c:numRef>
              <c:f>'В.3.4'!$F$4:$F$12</c:f>
              <c:numCache>
                <c:formatCode>0.0</c:formatCode>
                <c:ptCount val="9"/>
                <c:pt idx="0">
                  <c:v>15.6</c:v>
                </c:pt>
                <c:pt idx="1">
                  <c:v>18.100000000000001</c:v>
                </c:pt>
                <c:pt idx="2">
                  <c:v>12.5</c:v>
                </c:pt>
                <c:pt idx="3">
                  <c:v>12.9</c:v>
                </c:pt>
                <c:pt idx="4">
                  <c:v>12</c:v>
                </c:pt>
                <c:pt idx="5">
                  <c:v>10.8</c:v>
                </c:pt>
                <c:pt idx="6">
                  <c:v>11.2</c:v>
                </c:pt>
                <c:pt idx="7">
                  <c:v>14.1</c:v>
                </c:pt>
                <c:pt idx="8">
                  <c:v>12.5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578-461B-99AD-6489F724D9C7}"/>
            </c:ext>
          </c:extLst>
        </c:ser>
        <c:ser>
          <c:idx val="1"/>
          <c:order val="1"/>
          <c:tx>
            <c:strRef>
              <c:f>'В.3.4'!$G$1</c:f>
              <c:strCache>
                <c:ptCount val="1"/>
                <c:pt idx="0">
                  <c:v>cb(2,1)</c:v>
                </c:pt>
              </c:strCache>
            </c:strRef>
          </c:tx>
          <c:spPr>
            <a:ln w="25400" cap="rnd" cmpd="sng">
              <a:solidFill>
                <a:srgbClr val="91C864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'В.3.4'!$A$4:$A$12</c:f>
              <c:strCache>
                <c:ptCount val="9"/>
                <c:pt idx="0">
                  <c:v>ІІІ.19</c:v>
                </c:pt>
                <c:pt idx="1">
                  <c:v>IV.19</c:v>
                </c:pt>
                <c:pt idx="2">
                  <c:v>І.20</c:v>
                </c:pt>
                <c:pt idx="3">
                  <c:v>ІІ.20</c:v>
                </c:pt>
                <c:pt idx="4">
                  <c:v>ІІІ.20</c:v>
                </c:pt>
                <c:pt idx="5">
                  <c:v>IV.20</c:v>
                </c:pt>
                <c:pt idx="6">
                  <c:v>І.21</c:v>
                </c:pt>
                <c:pt idx="7">
                  <c:v>ІІ.21</c:v>
                </c:pt>
                <c:pt idx="8">
                  <c:v>ІІІ.21</c:v>
                </c:pt>
              </c:strCache>
            </c:strRef>
          </c:cat>
          <c:val>
            <c:numRef>
              <c:f>'В.3.4'!$G$4:$G$12</c:f>
              <c:numCache>
                <c:formatCode>0.0</c:formatCode>
                <c:ptCount val="9"/>
                <c:pt idx="0">
                  <c:v>14.2</c:v>
                </c:pt>
                <c:pt idx="1">
                  <c:v>11.7</c:v>
                </c:pt>
                <c:pt idx="2">
                  <c:v>8.5</c:v>
                </c:pt>
                <c:pt idx="3">
                  <c:v>7</c:v>
                </c:pt>
                <c:pt idx="4">
                  <c:v>6</c:v>
                </c:pt>
                <c:pt idx="5">
                  <c:v>6.4</c:v>
                </c:pt>
                <c:pt idx="6">
                  <c:v>7</c:v>
                </c:pt>
                <c:pt idx="7">
                  <c:v>7.5</c:v>
                </c:pt>
                <c:pt idx="8">
                  <c:v>8.5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578-461B-99AD-6489F724D9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33124704"/>
        <c:axId val="533125360"/>
      </c:lineChart>
      <c:catAx>
        <c:axId val="533124704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A"/>
          </a:p>
        </c:txPr>
        <c:crossAx val="533125360"/>
        <c:crosses val="autoZero"/>
        <c:auto val="1"/>
        <c:lblAlgn val="ctr"/>
        <c:lblOffset val="100"/>
        <c:noMultiLvlLbl val="0"/>
      </c:catAx>
      <c:valAx>
        <c:axId val="533125360"/>
        <c:scaling>
          <c:orientation val="minMax"/>
          <c:max val="25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A"/>
          </a:p>
        </c:txPr>
        <c:crossAx val="533124704"/>
        <c:crosses val="autoZero"/>
        <c:crossBetween val="between"/>
      </c:val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b"/>
      <c:layout>
        <c:manualLayout>
          <c:xMode val="edge"/>
          <c:yMode val="edge"/>
          <c:x val="3.3195020746887967E-2"/>
          <c:y val="0.89483829802919479"/>
          <c:w val="0.9294605809128631"/>
          <c:h val="9.2307676333360497E-2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A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A"/>
    </a:p>
  </c:tx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1.6597510373443983E-2"/>
          <c:y val="2.6373621809531574E-2"/>
          <c:w val="0.950207468879668"/>
          <c:h val="0.87032951971454187"/>
        </c:manualLayout>
      </c:layout>
      <c:lineChart>
        <c:grouping val="standard"/>
        <c:varyColors val="0"/>
        <c:ser>
          <c:idx val="0"/>
          <c:order val="0"/>
          <c:tx>
            <c:strRef>
              <c:f>'В.3.4'!$D$1</c:f>
              <c:strCache>
                <c:ptCount val="1"/>
                <c:pt idx="0">
                  <c:v>f(1,1)</c:v>
                </c:pt>
              </c:strCache>
            </c:strRef>
          </c:tx>
          <c:spPr>
            <a:ln w="25400" cap="rnd" cmpd="sng">
              <a:solidFill>
                <a:srgbClr val="057D46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'В.3.4'!$A$4:$A$12</c:f>
              <c:strCache>
                <c:ptCount val="9"/>
                <c:pt idx="0">
                  <c:v>ІІІ.19</c:v>
                </c:pt>
                <c:pt idx="1">
                  <c:v>IV.19</c:v>
                </c:pt>
                <c:pt idx="2">
                  <c:v>І.20</c:v>
                </c:pt>
                <c:pt idx="3">
                  <c:v>ІІ.20</c:v>
                </c:pt>
                <c:pt idx="4">
                  <c:v>ІІІ.20</c:v>
                </c:pt>
                <c:pt idx="5">
                  <c:v>IV.20</c:v>
                </c:pt>
                <c:pt idx="6">
                  <c:v>І.21</c:v>
                </c:pt>
                <c:pt idx="7">
                  <c:v>ІІ.21</c:v>
                </c:pt>
                <c:pt idx="8">
                  <c:v>ІІІ.21</c:v>
                </c:pt>
              </c:strCache>
            </c:strRef>
          </c:cat>
          <c:val>
            <c:numRef>
              <c:f>'В.3.4'!$D$4:$D$12</c:f>
              <c:numCache>
                <c:formatCode>0.0</c:formatCode>
                <c:ptCount val="9"/>
                <c:pt idx="0">
                  <c:v>16.600000000000001</c:v>
                </c:pt>
                <c:pt idx="1">
                  <c:v>12.8</c:v>
                </c:pt>
                <c:pt idx="2">
                  <c:v>11.8</c:v>
                </c:pt>
                <c:pt idx="3">
                  <c:v>16.8</c:v>
                </c:pt>
                <c:pt idx="4">
                  <c:v>12.8</c:v>
                </c:pt>
                <c:pt idx="5">
                  <c:v>10.7</c:v>
                </c:pt>
                <c:pt idx="6">
                  <c:v>10.9</c:v>
                </c:pt>
                <c:pt idx="7">
                  <c:v>8.6999999999999993</c:v>
                </c:pt>
                <c:pt idx="8">
                  <c:v>9.9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2E2-4AD0-8E0F-23DC129034E8}"/>
            </c:ext>
          </c:extLst>
        </c:ser>
        <c:ser>
          <c:idx val="1"/>
          <c:order val="1"/>
          <c:tx>
            <c:strRef>
              <c:f>'В.3.4'!$E$1</c:f>
              <c:strCache>
                <c:ptCount val="1"/>
                <c:pt idx="0">
                  <c:v>cb(1,1)</c:v>
                </c:pt>
              </c:strCache>
            </c:strRef>
          </c:tx>
          <c:spPr>
            <a:ln w="25400" cap="rnd" cmpd="sng">
              <a:solidFill>
                <a:srgbClr val="91C864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'В.3.4'!$A$4:$A$12</c:f>
              <c:strCache>
                <c:ptCount val="9"/>
                <c:pt idx="0">
                  <c:v>ІІІ.19</c:v>
                </c:pt>
                <c:pt idx="1">
                  <c:v>IV.19</c:v>
                </c:pt>
                <c:pt idx="2">
                  <c:v>І.20</c:v>
                </c:pt>
                <c:pt idx="3">
                  <c:v>ІІ.20</c:v>
                </c:pt>
                <c:pt idx="4">
                  <c:v>ІІІ.20</c:v>
                </c:pt>
                <c:pt idx="5">
                  <c:v>IV.20</c:v>
                </c:pt>
                <c:pt idx="6">
                  <c:v>І.21</c:v>
                </c:pt>
                <c:pt idx="7">
                  <c:v>ІІ.21</c:v>
                </c:pt>
                <c:pt idx="8">
                  <c:v>ІІІ.21</c:v>
                </c:pt>
              </c:strCache>
            </c:strRef>
          </c:cat>
          <c:val>
            <c:numRef>
              <c:f>'В.3.4'!$E$4:$E$12</c:f>
              <c:numCache>
                <c:formatCode>0.0</c:formatCode>
                <c:ptCount val="9"/>
                <c:pt idx="0">
                  <c:v>15.9</c:v>
                </c:pt>
                <c:pt idx="1">
                  <c:v>13.6</c:v>
                </c:pt>
                <c:pt idx="2">
                  <c:v>9.5</c:v>
                </c:pt>
                <c:pt idx="3">
                  <c:v>7</c:v>
                </c:pt>
                <c:pt idx="4">
                  <c:v>6</c:v>
                </c:pt>
                <c:pt idx="5">
                  <c:v>6</c:v>
                </c:pt>
                <c:pt idx="6">
                  <c:v>6.9</c:v>
                </c:pt>
                <c:pt idx="7">
                  <c:v>7.5</c:v>
                </c:pt>
                <c:pt idx="8">
                  <c:v>8.5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2E2-4AD0-8E0F-23DC129034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33124704"/>
        <c:axId val="533125360"/>
      </c:lineChart>
      <c:catAx>
        <c:axId val="533124704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A"/>
          </a:p>
        </c:txPr>
        <c:crossAx val="533125360"/>
        <c:crosses val="autoZero"/>
        <c:auto val="1"/>
        <c:lblAlgn val="ctr"/>
        <c:lblOffset val="100"/>
        <c:noMultiLvlLbl val="0"/>
      </c:catAx>
      <c:valAx>
        <c:axId val="533125360"/>
        <c:scaling>
          <c:orientation val="minMax"/>
          <c:max val="25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A"/>
          </a:p>
        </c:txPr>
        <c:crossAx val="533124704"/>
        <c:crosses val="autoZero"/>
        <c:crossBetween val="between"/>
      </c:val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b"/>
      <c:layout>
        <c:manualLayout>
          <c:xMode val="edge"/>
          <c:yMode val="edge"/>
          <c:x val="5.3941908713692949E-2"/>
          <c:y val="0.9025541946145621"/>
          <c:w val="0.9294605809128631"/>
          <c:h val="9.2307676333360497E-2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A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A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1.6597510373443983E-2"/>
          <c:y val="2.6373621809531574E-2"/>
          <c:w val="0.950207468879668"/>
          <c:h val="0.87032951971454187"/>
        </c:manualLayout>
      </c:layout>
      <c:lineChart>
        <c:grouping val="standard"/>
        <c:varyColors val="0"/>
        <c:ser>
          <c:idx val="0"/>
          <c:order val="0"/>
          <c:tx>
            <c:strRef>
              <c:f>'В.3.4'!$H$1</c:f>
              <c:strCache>
                <c:ptCount val="1"/>
                <c:pt idx="0">
                  <c:v>f(3,1)</c:v>
                </c:pt>
              </c:strCache>
            </c:strRef>
          </c:tx>
          <c:spPr>
            <a:ln w="25400" cap="rnd" cmpd="sng">
              <a:solidFill>
                <a:srgbClr val="057D46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'В.3.4'!$A$4:$A$12</c:f>
              <c:strCache>
                <c:ptCount val="9"/>
                <c:pt idx="0">
                  <c:v>ІІІ.19</c:v>
                </c:pt>
                <c:pt idx="1">
                  <c:v>IV.19</c:v>
                </c:pt>
                <c:pt idx="2">
                  <c:v>І.20</c:v>
                </c:pt>
                <c:pt idx="3">
                  <c:v>ІІ.20</c:v>
                </c:pt>
                <c:pt idx="4">
                  <c:v>ІІІ.20</c:v>
                </c:pt>
                <c:pt idx="5">
                  <c:v>IV.20</c:v>
                </c:pt>
                <c:pt idx="6">
                  <c:v>І.21</c:v>
                </c:pt>
                <c:pt idx="7">
                  <c:v>ІІ.21</c:v>
                </c:pt>
                <c:pt idx="8">
                  <c:v>ІІІ.21</c:v>
                </c:pt>
              </c:strCache>
            </c:strRef>
          </c:cat>
          <c:val>
            <c:numRef>
              <c:f>'В.3.4'!$H$4:$H$12</c:f>
              <c:numCache>
                <c:formatCode>0.0</c:formatCode>
                <c:ptCount val="9"/>
                <c:pt idx="0">
                  <c:v>16.8</c:v>
                </c:pt>
                <c:pt idx="1">
                  <c:v>11.3</c:v>
                </c:pt>
                <c:pt idx="2">
                  <c:v>5.3</c:v>
                </c:pt>
                <c:pt idx="3">
                  <c:v>13.5</c:v>
                </c:pt>
                <c:pt idx="4">
                  <c:v>13.2</c:v>
                </c:pt>
                <c:pt idx="5">
                  <c:v>10.4</c:v>
                </c:pt>
                <c:pt idx="6">
                  <c:v>12</c:v>
                </c:pt>
                <c:pt idx="7">
                  <c:v>12.2</c:v>
                </c:pt>
                <c:pt idx="8">
                  <c:v>12.7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489-45F8-9B4B-8C2A44674BB2}"/>
            </c:ext>
          </c:extLst>
        </c:ser>
        <c:ser>
          <c:idx val="1"/>
          <c:order val="1"/>
          <c:tx>
            <c:strRef>
              <c:f>'В.3.4'!$I$1</c:f>
              <c:strCache>
                <c:ptCount val="1"/>
                <c:pt idx="0">
                  <c:v>cb(3,1)</c:v>
                </c:pt>
              </c:strCache>
            </c:strRef>
          </c:tx>
          <c:spPr>
            <a:ln w="25400" cap="rnd" cmpd="sng">
              <a:solidFill>
                <a:srgbClr val="91C864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'В.3.4'!$A$4:$A$12</c:f>
              <c:strCache>
                <c:ptCount val="9"/>
                <c:pt idx="0">
                  <c:v>ІІІ.19</c:v>
                </c:pt>
                <c:pt idx="1">
                  <c:v>IV.19</c:v>
                </c:pt>
                <c:pt idx="2">
                  <c:v>І.20</c:v>
                </c:pt>
                <c:pt idx="3">
                  <c:v>ІІ.20</c:v>
                </c:pt>
                <c:pt idx="4">
                  <c:v>ІІІ.20</c:v>
                </c:pt>
                <c:pt idx="5">
                  <c:v>IV.20</c:v>
                </c:pt>
                <c:pt idx="6">
                  <c:v>І.21</c:v>
                </c:pt>
                <c:pt idx="7">
                  <c:v>ІІ.21</c:v>
                </c:pt>
                <c:pt idx="8">
                  <c:v>ІІІ.21</c:v>
                </c:pt>
              </c:strCache>
            </c:strRef>
          </c:cat>
          <c:val>
            <c:numRef>
              <c:f>'В.3.4'!$I$4:$I$12</c:f>
              <c:numCache>
                <c:formatCode>0.0</c:formatCode>
                <c:ptCount val="9"/>
                <c:pt idx="0">
                  <c:v>12</c:v>
                </c:pt>
                <c:pt idx="1">
                  <c:v>10.5</c:v>
                </c:pt>
                <c:pt idx="2">
                  <c:v>7.5</c:v>
                </c:pt>
                <c:pt idx="3">
                  <c:v>7</c:v>
                </c:pt>
                <c:pt idx="4">
                  <c:v>6</c:v>
                </c:pt>
                <c:pt idx="5">
                  <c:v>7</c:v>
                </c:pt>
                <c:pt idx="6">
                  <c:v>7</c:v>
                </c:pt>
                <c:pt idx="7">
                  <c:v>7.5</c:v>
                </c:pt>
                <c:pt idx="8">
                  <c:v>7.7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489-45F8-9B4B-8C2A44674B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33124704"/>
        <c:axId val="533125360"/>
      </c:lineChart>
      <c:catAx>
        <c:axId val="533124704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A"/>
          </a:p>
        </c:txPr>
        <c:crossAx val="533125360"/>
        <c:crosses val="autoZero"/>
        <c:auto val="1"/>
        <c:lblAlgn val="ctr"/>
        <c:lblOffset val="100"/>
        <c:noMultiLvlLbl val="0"/>
      </c:catAx>
      <c:valAx>
        <c:axId val="533125360"/>
        <c:scaling>
          <c:orientation val="minMax"/>
          <c:max val="25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A"/>
          </a:p>
        </c:txPr>
        <c:crossAx val="533124704"/>
        <c:crosses val="autoZero"/>
        <c:crossBetween val="between"/>
      </c:val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b"/>
      <c:layout>
        <c:manualLayout>
          <c:xMode val="edge"/>
          <c:yMode val="edge"/>
          <c:x val="5.3941908713692949E-2"/>
          <c:y val="0.9025541946145621"/>
          <c:w val="0.9294605809128631"/>
          <c:h val="9.2307676333360497E-2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A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A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6.9972112860892402E-2"/>
          <c:y val="4.9783582943650498E-2"/>
          <c:w val="0.883989501312336"/>
          <c:h val="0.65789929014484605"/>
        </c:manualLayout>
      </c:layout>
      <c:areaChart>
        <c:grouping val="stacked"/>
        <c:varyColors val="0"/>
        <c:ser>
          <c:idx val="4"/>
          <c:order val="0"/>
          <c:tx>
            <c:strRef>
              <c:f>'2.1.1'!$A$2</c:f>
              <c:strCache>
                <c:ptCount val="1"/>
              </c:strCache>
            </c:strRef>
          </c:tx>
          <c:spPr>
            <a:noFill/>
            <a:ln w="3175" cmpd="sng">
              <a:noFill/>
              <a:prstDash val="solid"/>
            </a:ln>
            <a:effectLst/>
            <a:extLst>
              <a:ext uri="{91240B29-F687-4F45-9708-019B960494DF}">
                <a14:hiddenLine xmlns:a14="http://schemas.microsoft.com/office/drawing/2010/main" w="3175" cmpd="sng">
                  <a:solidFill>
                    <a:srgbClr val="FFFFFF"/>
                  </a:solidFill>
                  <a:prstDash val="solid"/>
                </a14:hiddenLine>
              </a:ext>
            </a:extLst>
          </c:spPr>
          <c:cat>
            <c:numRef>
              <c:f>'2.1.1'!$A$4:$A$60</c:f>
              <c:numCache>
                <c:formatCode>mm/yy</c:formatCode>
                <c:ptCount val="57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  <c:pt idx="41">
                  <c:v>43983</c:v>
                </c:pt>
                <c:pt idx="42">
                  <c:v>44013</c:v>
                </c:pt>
                <c:pt idx="43">
                  <c:v>44044</c:v>
                </c:pt>
                <c:pt idx="44">
                  <c:v>44075</c:v>
                </c:pt>
                <c:pt idx="45">
                  <c:v>44105</c:v>
                </c:pt>
                <c:pt idx="46">
                  <c:v>44136</c:v>
                </c:pt>
                <c:pt idx="47">
                  <c:v>44166</c:v>
                </c:pt>
                <c:pt idx="48">
                  <c:v>44197</c:v>
                </c:pt>
                <c:pt idx="49">
                  <c:v>44228</c:v>
                </c:pt>
                <c:pt idx="50">
                  <c:v>44256</c:v>
                </c:pt>
                <c:pt idx="51">
                  <c:v>44287</c:v>
                </c:pt>
                <c:pt idx="52">
                  <c:v>44317</c:v>
                </c:pt>
                <c:pt idx="53">
                  <c:v>44348</c:v>
                </c:pt>
                <c:pt idx="54">
                  <c:v>44378</c:v>
                </c:pt>
                <c:pt idx="55">
                  <c:v>44409</c:v>
                </c:pt>
                <c:pt idx="56">
                  <c:v>44440</c:v>
                </c:pt>
              </c:numCache>
            </c:numRef>
          </c:cat>
          <c:val>
            <c:numRef>
              <c:f>'2.1.1'!$E$4:$E$60</c:f>
              <c:numCache>
                <c:formatCode>0.0</c:formatCode>
                <c:ptCount val="57"/>
                <c:pt idx="0">
                  <c:v>5.21</c:v>
                </c:pt>
                <c:pt idx="1">
                  <c:v>5.6</c:v>
                </c:pt>
                <c:pt idx="2">
                  <c:v>6.12</c:v>
                </c:pt>
                <c:pt idx="3">
                  <c:v>6.26</c:v>
                </c:pt>
                <c:pt idx="4">
                  <c:v>6.5</c:v>
                </c:pt>
                <c:pt idx="5">
                  <c:v>6.8</c:v>
                </c:pt>
                <c:pt idx="6">
                  <c:v>6.94</c:v>
                </c:pt>
                <c:pt idx="7">
                  <c:v>7.14</c:v>
                </c:pt>
                <c:pt idx="8">
                  <c:v>7.62</c:v>
                </c:pt>
                <c:pt idx="9">
                  <c:v>7.53</c:v>
                </c:pt>
                <c:pt idx="10">
                  <c:v>7.8</c:v>
                </c:pt>
                <c:pt idx="11">
                  <c:v>8.1999999999999993</c:v>
                </c:pt>
                <c:pt idx="12">
                  <c:v>8.58</c:v>
                </c:pt>
                <c:pt idx="13">
                  <c:v>8.6300000000000008</c:v>
                </c:pt>
                <c:pt idx="14">
                  <c:v>8.64</c:v>
                </c:pt>
                <c:pt idx="15">
                  <c:v>8.43</c:v>
                </c:pt>
                <c:pt idx="16">
                  <c:v>8.09</c:v>
                </c:pt>
                <c:pt idx="17">
                  <c:v>7.97</c:v>
                </c:pt>
                <c:pt idx="18">
                  <c:v>7.86</c:v>
                </c:pt>
                <c:pt idx="19">
                  <c:v>7.93</c:v>
                </c:pt>
                <c:pt idx="20">
                  <c:v>8.02</c:v>
                </c:pt>
                <c:pt idx="21">
                  <c:v>8.42</c:v>
                </c:pt>
                <c:pt idx="22">
                  <c:v>8.31</c:v>
                </c:pt>
                <c:pt idx="23">
                  <c:v>8.09</c:v>
                </c:pt>
                <c:pt idx="24" formatCode="General">
                  <c:v>7.7</c:v>
                </c:pt>
                <c:pt idx="25" formatCode="General">
                  <c:v>7.3</c:v>
                </c:pt>
                <c:pt idx="26" formatCode="General">
                  <c:v>6.7</c:v>
                </c:pt>
                <c:pt idx="27" formatCode="General">
                  <c:v>6.8</c:v>
                </c:pt>
                <c:pt idx="28" formatCode="General">
                  <c:v>7.1</c:v>
                </c:pt>
                <c:pt idx="29" formatCode="General">
                  <c:v>7.1</c:v>
                </c:pt>
                <c:pt idx="30">
                  <c:v>7.24</c:v>
                </c:pt>
                <c:pt idx="31">
                  <c:v>7.06</c:v>
                </c:pt>
                <c:pt idx="32">
                  <c:v>6.3</c:v>
                </c:pt>
                <c:pt idx="33">
                  <c:v>5.21</c:v>
                </c:pt>
                <c:pt idx="34">
                  <c:v>4.53</c:v>
                </c:pt>
                <c:pt idx="35">
                  <c:v>3.45</c:v>
                </c:pt>
                <c:pt idx="36">
                  <c:v>2.46</c:v>
                </c:pt>
                <c:pt idx="37">
                  <c:v>1.91</c:v>
                </c:pt>
                <c:pt idx="38">
                  <c:v>2.2599999999999998</c:v>
                </c:pt>
                <c:pt idx="39">
                  <c:v>2.48</c:v>
                </c:pt>
                <c:pt idx="40">
                  <c:v>2.0699999999999998</c:v>
                </c:pt>
                <c:pt idx="41">
                  <c:v>2.0499999999999998</c:v>
                </c:pt>
                <c:pt idx="42">
                  <c:v>1.87</c:v>
                </c:pt>
                <c:pt idx="43">
                  <c:v>1.87</c:v>
                </c:pt>
                <c:pt idx="44">
                  <c:v>1.8</c:v>
                </c:pt>
                <c:pt idx="45">
                  <c:v>1.6</c:v>
                </c:pt>
                <c:pt idx="46">
                  <c:v>2.1</c:v>
                </c:pt>
                <c:pt idx="47">
                  <c:v>2.6</c:v>
                </c:pt>
                <c:pt idx="48">
                  <c:v>3.4</c:v>
                </c:pt>
                <c:pt idx="49">
                  <c:v>4.12</c:v>
                </c:pt>
                <c:pt idx="50">
                  <c:v>4.8</c:v>
                </c:pt>
                <c:pt idx="51">
                  <c:v>5.15</c:v>
                </c:pt>
                <c:pt idx="52">
                  <c:v>5.93</c:v>
                </c:pt>
                <c:pt idx="53">
                  <c:v>6.21</c:v>
                </c:pt>
                <c:pt idx="54">
                  <c:v>6.57</c:v>
                </c:pt>
                <c:pt idx="55">
                  <c:v>6.46</c:v>
                </c:pt>
                <c:pt idx="56">
                  <c:v>6.4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F2-E44B-82F8-303A52D4D3FD}"/>
            </c:ext>
          </c:extLst>
        </c:ser>
        <c:ser>
          <c:idx val="7"/>
          <c:order val="1"/>
          <c:tx>
            <c:strRef>
              <c:f>'2.1.1'!$F$1</c:f>
              <c:strCache>
                <c:ptCount val="1"/>
                <c:pt idx="0">
                  <c:v>Core inflation measures</c:v>
                </c:pt>
              </c:strCache>
            </c:strRef>
          </c:tx>
          <c:spPr>
            <a:solidFill>
              <a:srgbClr val="91C864">
                <a:alpha val="50000"/>
              </a:srgbClr>
            </a:solidFill>
            <a:ln w="3175" cmpd="sng">
              <a:noFill/>
              <a:prstDash val="solid"/>
            </a:ln>
            <a:effectLst/>
            <a:extLst>
              <a:ext uri="{91240B29-F687-4F45-9708-019B960494DF}">
                <a14:hiddenLine xmlns:a14="http://schemas.microsoft.com/office/drawing/2010/main" w="3175" cmpd="sng">
                  <a:solidFill>
                    <a:srgbClr val="FFFFFF"/>
                  </a:solidFill>
                  <a:prstDash val="solid"/>
                </a14:hiddenLine>
              </a:ext>
            </a:extLst>
          </c:spPr>
          <c:cat>
            <c:numRef>
              <c:f>'2.1.1'!$A$4:$A$60</c:f>
              <c:numCache>
                <c:formatCode>mm/yy</c:formatCode>
                <c:ptCount val="57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  <c:pt idx="41">
                  <c:v>43983</c:v>
                </c:pt>
                <c:pt idx="42">
                  <c:v>44013</c:v>
                </c:pt>
                <c:pt idx="43">
                  <c:v>44044</c:v>
                </c:pt>
                <c:pt idx="44">
                  <c:v>44075</c:v>
                </c:pt>
                <c:pt idx="45">
                  <c:v>44105</c:v>
                </c:pt>
                <c:pt idx="46">
                  <c:v>44136</c:v>
                </c:pt>
                <c:pt idx="47">
                  <c:v>44166</c:v>
                </c:pt>
                <c:pt idx="48">
                  <c:v>44197</c:v>
                </c:pt>
                <c:pt idx="49">
                  <c:v>44228</c:v>
                </c:pt>
                <c:pt idx="50">
                  <c:v>44256</c:v>
                </c:pt>
                <c:pt idx="51">
                  <c:v>44287</c:v>
                </c:pt>
                <c:pt idx="52">
                  <c:v>44317</c:v>
                </c:pt>
                <c:pt idx="53">
                  <c:v>44348</c:v>
                </c:pt>
                <c:pt idx="54">
                  <c:v>44378</c:v>
                </c:pt>
                <c:pt idx="55">
                  <c:v>44409</c:v>
                </c:pt>
                <c:pt idx="56">
                  <c:v>44440</c:v>
                </c:pt>
              </c:numCache>
            </c:numRef>
          </c:cat>
          <c:val>
            <c:numRef>
              <c:f>'2.1.1'!$F$4:$F$60</c:f>
              <c:numCache>
                <c:formatCode>0.0</c:formatCode>
                <c:ptCount val="57"/>
                <c:pt idx="0">
                  <c:v>2.39</c:v>
                </c:pt>
                <c:pt idx="1">
                  <c:v>2.76</c:v>
                </c:pt>
                <c:pt idx="2">
                  <c:v>2.66</c:v>
                </c:pt>
                <c:pt idx="3">
                  <c:v>3.01</c:v>
                </c:pt>
                <c:pt idx="4">
                  <c:v>3.09</c:v>
                </c:pt>
                <c:pt idx="5">
                  <c:v>5.56</c:v>
                </c:pt>
                <c:pt idx="6">
                  <c:v>5.93</c:v>
                </c:pt>
                <c:pt idx="7">
                  <c:v>5.63</c:v>
                </c:pt>
                <c:pt idx="8">
                  <c:v>6.38</c:v>
                </c:pt>
                <c:pt idx="9">
                  <c:v>5.82</c:v>
                </c:pt>
                <c:pt idx="10">
                  <c:v>4.71</c:v>
                </c:pt>
                <c:pt idx="11">
                  <c:v>4.22</c:v>
                </c:pt>
                <c:pt idx="12">
                  <c:v>3.96</c:v>
                </c:pt>
                <c:pt idx="13">
                  <c:v>3.86</c:v>
                </c:pt>
                <c:pt idx="14">
                  <c:v>4.0999999999999996</c:v>
                </c:pt>
                <c:pt idx="15">
                  <c:v>3.85</c:v>
                </c:pt>
                <c:pt idx="16">
                  <c:v>2.73</c:v>
                </c:pt>
                <c:pt idx="17">
                  <c:v>1.48</c:v>
                </c:pt>
                <c:pt idx="18">
                  <c:v>1.28</c:v>
                </c:pt>
                <c:pt idx="19">
                  <c:v>1.1100000000000001</c:v>
                </c:pt>
                <c:pt idx="20">
                  <c:v>1.24</c:v>
                </c:pt>
                <c:pt idx="21">
                  <c:v>1.21</c:v>
                </c:pt>
                <c:pt idx="22">
                  <c:v>1.41</c:v>
                </c:pt>
                <c:pt idx="23">
                  <c:v>1.6</c:v>
                </c:pt>
                <c:pt idx="24" formatCode="General">
                  <c:v>1.5</c:v>
                </c:pt>
                <c:pt idx="25" formatCode="General">
                  <c:v>1.4</c:v>
                </c:pt>
                <c:pt idx="26" formatCode="General">
                  <c:v>1.5</c:v>
                </c:pt>
                <c:pt idx="27">
                  <c:v>1.54</c:v>
                </c:pt>
                <c:pt idx="28">
                  <c:v>2.04</c:v>
                </c:pt>
                <c:pt idx="29">
                  <c:v>1.23</c:v>
                </c:pt>
                <c:pt idx="30">
                  <c:v>1.3</c:v>
                </c:pt>
                <c:pt idx="31">
                  <c:v>0.85</c:v>
                </c:pt>
                <c:pt idx="32">
                  <c:v>0.81</c:v>
                </c:pt>
                <c:pt idx="33">
                  <c:v>0.87</c:v>
                </c:pt>
                <c:pt idx="34">
                  <c:v>0.68</c:v>
                </c:pt>
                <c:pt idx="35">
                  <c:v>1.06</c:v>
                </c:pt>
                <c:pt idx="36">
                  <c:v>1.52</c:v>
                </c:pt>
                <c:pt idx="37">
                  <c:v>1.7</c:v>
                </c:pt>
                <c:pt idx="38">
                  <c:v>1.31</c:v>
                </c:pt>
                <c:pt idx="39">
                  <c:v>1.05</c:v>
                </c:pt>
                <c:pt idx="40">
                  <c:v>1.01</c:v>
                </c:pt>
                <c:pt idx="41">
                  <c:v>0.94</c:v>
                </c:pt>
                <c:pt idx="42">
                  <c:v>1.1299999999999999</c:v>
                </c:pt>
                <c:pt idx="43">
                  <c:v>1.33</c:v>
                </c:pt>
                <c:pt idx="44">
                  <c:v>1.3</c:v>
                </c:pt>
                <c:pt idx="45">
                  <c:v>1.6</c:v>
                </c:pt>
                <c:pt idx="46">
                  <c:v>1.8</c:v>
                </c:pt>
                <c:pt idx="47">
                  <c:v>1.9</c:v>
                </c:pt>
                <c:pt idx="48">
                  <c:v>1.64</c:v>
                </c:pt>
                <c:pt idx="49">
                  <c:v>1.67</c:v>
                </c:pt>
                <c:pt idx="50">
                  <c:v>1.6</c:v>
                </c:pt>
                <c:pt idx="51">
                  <c:v>1.53</c:v>
                </c:pt>
                <c:pt idx="52">
                  <c:v>1.49</c:v>
                </c:pt>
                <c:pt idx="53">
                  <c:v>1.62</c:v>
                </c:pt>
                <c:pt idx="54">
                  <c:v>1.56</c:v>
                </c:pt>
                <c:pt idx="55">
                  <c:v>1.9</c:v>
                </c:pt>
                <c:pt idx="56">
                  <c:v>2.1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CF2-E44B-82F8-303A52D4D3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71368944"/>
        <c:axId val="671366200"/>
      </c:areaChart>
      <c:lineChart>
        <c:grouping val="standard"/>
        <c:varyColors val="0"/>
        <c:ser>
          <c:idx val="0"/>
          <c:order val="2"/>
          <c:tx>
            <c:strRef>
              <c:f>'2.1.1'!$B$1</c:f>
              <c:strCache>
                <c:ptCount val="1"/>
                <c:pt idx="0">
                  <c:v>CPI</c:v>
                </c:pt>
              </c:strCache>
            </c:strRef>
          </c:tx>
          <c:spPr>
            <a:ln w="25400" cmpd="sng">
              <a:solidFill>
                <a:srgbClr val="057D46"/>
              </a:solidFill>
              <a:prstDash val="solid"/>
            </a:ln>
          </c:spPr>
          <c:marker>
            <c:symbol val="none"/>
          </c:marker>
          <c:cat>
            <c:strRef>
              <c:f>'2.1.1'!$J$4:$J$60</c:f>
              <c:strCache>
                <c:ptCount val="57"/>
                <c:pt idx="0">
                  <c:v>01.17</c:v>
                </c:pt>
                <c:pt idx="6">
                  <c:v>07.17</c:v>
                </c:pt>
                <c:pt idx="12">
                  <c:v>01.18</c:v>
                </c:pt>
                <c:pt idx="18">
                  <c:v>07.18</c:v>
                </c:pt>
                <c:pt idx="24">
                  <c:v>01.19</c:v>
                </c:pt>
                <c:pt idx="30">
                  <c:v>07.19</c:v>
                </c:pt>
                <c:pt idx="36">
                  <c:v>01.20</c:v>
                </c:pt>
                <c:pt idx="42">
                  <c:v>07.20</c:v>
                </c:pt>
                <c:pt idx="48">
                  <c:v>01.21</c:v>
                </c:pt>
                <c:pt idx="56">
                  <c:v>09.21</c:v>
                </c:pt>
              </c:strCache>
            </c:strRef>
          </c:cat>
          <c:val>
            <c:numRef>
              <c:f>'2.1.1'!$B$4:$B$60</c:f>
              <c:numCache>
                <c:formatCode>General</c:formatCode>
                <c:ptCount val="57"/>
                <c:pt idx="0">
                  <c:v>12.6</c:v>
                </c:pt>
                <c:pt idx="1">
                  <c:v>14.2</c:v>
                </c:pt>
                <c:pt idx="2">
                  <c:v>15.1</c:v>
                </c:pt>
                <c:pt idx="3">
                  <c:v>12.2</c:v>
                </c:pt>
                <c:pt idx="4">
                  <c:v>13.5</c:v>
                </c:pt>
                <c:pt idx="5">
                  <c:v>15.6</c:v>
                </c:pt>
                <c:pt idx="6">
                  <c:v>15.9</c:v>
                </c:pt>
                <c:pt idx="7">
                  <c:v>16.2</c:v>
                </c:pt>
                <c:pt idx="8">
                  <c:v>16.399999999999999</c:v>
                </c:pt>
                <c:pt idx="9">
                  <c:v>14.6</c:v>
                </c:pt>
                <c:pt idx="10">
                  <c:v>13.6</c:v>
                </c:pt>
                <c:pt idx="11">
                  <c:v>13.7</c:v>
                </c:pt>
                <c:pt idx="12">
                  <c:v>14.1</c:v>
                </c:pt>
                <c:pt idx="13">
                  <c:v>14</c:v>
                </c:pt>
                <c:pt idx="14">
                  <c:v>13.2</c:v>
                </c:pt>
                <c:pt idx="15">
                  <c:v>13.1</c:v>
                </c:pt>
                <c:pt idx="16">
                  <c:v>11.7</c:v>
                </c:pt>
                <c:pt idx="17">
                  <c:v>9.9</c:v>
                </c:pt>
                <c:pt idx="18">
                  <c:v>8.9</c:v>
                </c:pt>
                <c:pt idx="19">
                  <c:v>9</c:v>
                </c:pt>
                <c:pt idx="20">
                  <c:v>8.9</c:v>
                </c:pt>
                <c:pt idx="21">
                  <c:v>9.5</c:v>
                </c:pt>
                <c:pt idx="22">
                  <c:v>10</c:v>
                </c:pt>
                <c:pt idx="23">
                  <c:v>9.8000000000000007</c:v>
                </c:pt>
                <c:pt idx="24">
                  <c:v>9.1999999999999993</c:v>
                </c:pt>
                <c:pt idx="25">
                  <c:v>8.8000000000000007</c:v>
                </c:pt>
                <c:pt idx="26">
                  <c:v>8.6</c:v>
                </c:pt>
                <c:pt idx="27" formatCode="0.0">
                  <c:v>8.8000000000000007</c:v>
                </c:pt>
                <c:pt idx="28" formatCode="0.0">
                  <c:v>9.6</c:v>
                </c:pt>
                <c:pt idx="29" formatCode="0.0">
                  <c:v>9</c:v>
                </c:pt>
                <c:pt idx="30">
                  <c:v>9.1</c:v>
                </c:pt>
                <c:pt idx="31">
                  <c:v>8.8000000000000007</c:v>
                </c:pt>
                <c:pt idx="32">
                  <c:v>7.5</c:v>
                </c:pt>
                <c:pt idx="33">
                  <c:v>6.5</c:v>
                </c:pt>
                <c:pt idx="34">
                  <c:v>5.0999999999999996</c:v>
                </c:pt>
                <c:pt idx="35">
                  <c:v>4.0999999999999996</c:v>
                </c:pt>
                <c:pt idx="36">
                  <c:v>3.2</c:v>
                </c:pt>
                <c:pt idx="37">
                  <c:v>2.4</c:v>
                </c:pt>
                <c:pt idx="38">
                  <c:v>2.2999999999999998</c:v>
                </c:pt>
                <c:pt idx="39">
                  <c:v>2.1</c:v>
                </c:pt>
                <c:pt idx="40">
                  <c:v>1.7</c:v>
                </c:pt>
                <c:pt idx="41" formatCode="0.0">
                  <c:v>2.4</c:v>
                </c:pt>
                <c:pt idx="42" formatCode="0.0">
                  <c:v>2.4</c:v>
                </c:pt>
                <c:pt idx="43" formatCode="0.0">
                  <c:v>2.5</c:v>
                </c:pt>
                <c:pt idx="44" formatCode="0.0">
                  <c:v>2.2999999999999998</c:v>
                </c:pt>
                <c:pt idx="45" formatCode="0.0">
                  <c:v>2.6</c:v>
                </c:pt>
                <c:pt idx="46" formatCode="0.0">
                  <c:v>3.8</c:v>
                </c:pt>
                <c:pt idx="47" formatCode="0.0">
                  <c:v>5</c:v>
                </c:pt>
                <c:pt idx="48">
                  <c:v>6.1</c:v>
                </c:pt>
                <c:pt idx="49">
                  <c:v>7.5</c:v>
                </c:pt>
                <c:pt idx="50">
                  <c:v>8.5</c:v>
                </c:pt>
                <c:pt idx="51">
                  <c:v>8.4</c:v>
                </c:pt>
                <c:pt idx="52">
                  <c:v>9.5</c:v>
                </c:pt>
                <c:pt idx="53" formatCode="0.0">
                  <c:v>9.5</c:v>
                </c:pt>
                <c:pt idx="54" formatCode="0.0">
                  <c:v>10.199999999999999</c:v>
                </c:pt>
                <c:pt idx="55" formatCode="0.0">
                  <c:v>10.199999999999999</c:v>
                </c:pt>
                <c:pt idx="56" formatCode="0.0">
                  <c:v>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CF2-E44B-82F8-303A52D4D3FD}"/>
            </c:ext>
          </c:extLst>
        </c:ser>
        <c:ser>
          <c:idx val="1"/>
          <c:order val="3"/>
          <c:tx>
            <c:strRef>
              <c:f>'2.1.1'!$C$1</c:f>
              <c:strCache>
                <c:ptCount val="1"/>
                <c:pt idx="0">
                  <c:v>Core CPI </c:v>
                </c:pt>
              </c:strCache>
            </c:strRef>
          </c:tx>
          <c:spPr>
            <a:ln w="25400" cmpd="sng">
              <a:solidFill>
                <a:srgbClr val="DC4B64"/>
              </a:solidFill>
              <a:prstDash val="solid"/>
            </a:ln>
          </c:spPr>
          <c:marker>
            <c:symbol val="none"/>
          </c:marker>
          <c:cat>
            <c:strRef>
              <c:f>'2.1.1'!$J$4:$J$60</c:f>
              <c:strCache>
                <c:ptCount val="57"/>
                <c:pt idx="0">
                  <c:v>01.17</c:v>
                </c:pt>
                <c:pt idx="6">
                  <c:v>07.17</c:v>
                </c:pt>
                <c:pt idx="12">
                  <c:v>01.18</c:v>
                </c:pt>
                <c:pt idx="18">
                  <c:v>07.18</c:v>
                </c:pt>
                <c:pt idx="24">
                  <c:v>01.19</c:v>
                </c:pt>
                <c:pt idx="30">
                  <c:v>07.19</c:v>
                </c:pt>
                <c:pt idx="36">
                  <c:v>01.20</c:v>
                </c:pt>
                <c:pt idx="42">
                  <c:v>07.20</c:v>
                </c:pt>
                <c:pt idx="48">
                  <c:v>01.21</c:v>
                </c:pt>
                <c:pt idx="56">
                  <c:v>09.21</c:v>
                </c:pt>
              </c:strCache>
            </c:strRef>
          </c:cat>
          <c:val>
            <c:numRef>
              <c:f>'2.1.1'!$C$4:$C$60</c:f>
              <c:numCache>
                <c:formatCode>General</c:formatCode>
                <c:ptCount val="57"/>
                <c:pt idx="0">
                  <c:v>6.2</c:v>
                </c:pt>
                <c:pt idx="1">
                  <c:v>6.6</c:v>
                </c:pt>
                <c:pt idx="2">
                  <c:v>6.3</c:v>
                </c:pt>
                <c:pt idx="3">
                  <c:v>6.3</c:v>
                </c:pt>
                <c:pt idx="4">
                  <c:v>6.5</c:v>
                </c:pt>
                <c:pt idx="5">
                  <c:v>6.8</c:v>
                </c:pt>
                <c:pt idx="6">
                  <c:v>7.3</c:v>
                </c:pt>
                <c:pt idx="7">
                  <c:v>7.8</c:v>
                </c:pt>
                <c:pt idx="8">
                  <c:v>7.7</c:v>
                </c:pt>
                <c:pt idx="9">
                  <c:v>8.1</c:v>
                </c:pt>
                <c:pt idx="10">
                  <c:v>8.6</c:v>
                </c:pt>
                <c:pt idx="11">
                  <c:v>9.5</c:v>
                </c:pt>
                <c:pt idx="12">
                  <c:v>9.8000000000000007</c:v>
                </c:pt>
                <c:pt idx="13">
                  <c:v>9.6999999999999993</c:v>
                </c:pt>
                <c:pt idx="14">
                  <c:v>9.4</c:v>
                </c:pt>
                <c:pt idx="15">
                  <c:v>9.4</c:v>
                </c:pt>
                <c:pt idx="16">
                  <c:v>9.3000000000000007</c:v>
                </c:pt>
                <c:pt idx="17">
                  <c:v>9</c:v>
                </c:pt>
                <c:pt idx="18">
                  <c:v>8.8000000000000007</c:v>
                </c:pt>
                <c:pt idx="19">
                  <c:v>8.6999999999999993</c:v>
                </c:pt>
                <c:pt idx="20">
                  <c:v>8.6999999999999993</c:v>
                </c:pt>
                <c:pt idx="21">
                  <c:v>8.8000000000000007</c:v>
                </c:pt>
                <c:pt idx="22">
                  <c:v>8.9</c:v>
                </c:pt>
                <c:pt idx="23">
                  <c:v>8.6999999999999993</c:v>
                </c:pt>
                <c:pt idx="24">
                  <c:v>8.3000000000000007</c:v>
                </c:pt>
                <c:pt idx="25">
                  <c:v>7.8</c:v>
                </c:pt>
                <c:pt idx="26">
                  <c:v>7.6</c:v>
                </c:pt>
                <c:pt idx="27">
                  <c:v>7.4</c:v>
                </c:pt>
                <c:pt idx="28">
                  <c:v>7.4</c:v>
                </c:pt>
                <c:pt idx="29">
                  <c:v>7.4</c:v>
                </c:pt>
                <c:pt idx="30">
                  <c:v>7.4</c:v>
                </c:pt>
                <c:pt idx="31">
                  <c:v>7.2</c:v>
                </c:pt>
                <c:pt idx="32">
                  <c:v>6.5</c:v>
                </c:pt>
                <c:pt idx="33">
                  <c:v>5.8</c:v>
                </c:pt>
                <c:pt idx="34">
                  <c:v>4.8</c:v>
                </c:pt>
                <c:pt idx="35">
                  <c:v>3.9</c:v>
                </c:pt>
                <c:pt idx="36">
                  <c:v>3.3</c:v>
                </c:pt>
                <c:pt idx="37">
                  <c:v>3</c:v>
                </c:pt>
                <c:pt idx="38">
                  <c:v>3.1</c:v>
                </c:pt>
                <c:pt idx="39">
                  <c:v>3.1</c:v>
                </c:pt>
                <c:pt idx="40">
                  <c:v>3</c:v>
                </c:pt>
                <c:pt idx="41" formatCode="0.0">
                  <c:v>3</c:v>
                </c:pt>
                <c:pt idx="42" formatCode="0.0">
                  <c:v>3</c:v>
                </c:pt>
                <c:pt idx="43" formatCode="0.0">
                  <c:v>3.2</c:v>
                </c:pt>
                <c:pt idx="44" formatCode="0.0">
                  <c:v>3.1</c:v>
                </c:pt>
                <c:pt idx="45" formatCode="0.0">
                  <c:v>3.2</c:v>
                </c:pt>
                <c:pt idx="46" formatCode="0.0">
                  <c:v>3.9</c:v>
                </c:pt>
                <c:pt idx="47" formatCode="0.0">
                  <c:v>4.5</c:v>
                </c:pt>
                <c:pt idx="48">
                  <c:v>5</c:v>
                </c:pt>
                <c:pt idx="49">
                  <c:v>5.6</c:v>
                </c:pt>
                <c:pt idx="50">
                  <c:v>5.9</c:v>
                </c:pt>
                <c:pt idx="51">
                  <c:v>6.3</c:v>
                </c:pt>
                <c:pt idx="52">
                  <c:v>6.9</c:v>
                </c:pt>
                <c:pt idx="53" formatCode="0.0">
                  <c:v>7.3</c:v>
                </c:pt>
                <c:pt idx="54" formatCode="0.0">
                  <c:v>7.3</c:v>
                </c:pt>
                <c:pt idx="55" formatCode="0.0">
                  <c:v>7.2</c:v>
                </c:pt>
                <c:pt idx="56" formatCode="0.0">
                  <c:v>7.4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CF2-E44B-82F8-303A52D4D3FD}"/>
            </c:ext>
          </c:extLst>
        </c:ser>
        <c:ser>
          <c:idx val="2"/>
          <c:order val="4"/>
          <c:tx>
            <c:strRef>
              <c:f>'2.1.1'!$G$1</c:f>
              <c:strCache>
                <c:ptCount val="1"/>
                <c:pt idx="0">
                  <c:v>Inflation target</c:v>
                </c:pt>
              </c:strCache>
            </c:strRef>
          </c:tx>
          <c:spPr>
            <a:ln>
              <a:solidFill>
                <a:srgbClr val="005591"/>
              </a:solidFill>
            </a:ln>
          </c:spPr>
          <c:marker>
            <c:symbol val="none"/>
          </c:marker>
          <c:dPt>
            <c:idx val="2"/>
            <c:marker>
              <c:symbol val="circle"/>
              <c:size val="5"/>
              <c:spPr>
                <a:solidFill>
                  <a:srgbClr val="005591"/>
                </a:solidFill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8CF2-E44B-82F8-303A52D4D3FD}"/>
              </c:ext>
            </c:extLst>
          </c:dPt>
          <c:dPt>
            <c:idx val="5"/>
            <c:marker>
              <c:symbol val="circle"/>
              <c:size val="5"/>
              <c:spPr>
                <a:solidFill>
                  <a:srgbClr val="005591"/>
                </a:solidFill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CF2-E44B-82F8-303A52D4D3FD}"/>
              </c:ext>
            </c:extLst>
          </c:dPt>
          <c:dPt>
            <c:idx val="8"/>
            <c:marker>
              <c:symbol val="circle"/>
              <c:size val="5"/>
              <c:spPr>
                <a:solidFill>
                  <a:srgbClr val="005591"/>
                </a:solidFill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CF2-E44B-82F8-303A52D4D3FD}"/>
              </c:ext>
            </c:extLst>
          </c:dPt>
          <c:dPt>
            <c:idx val="11"/>
            <c:marker>
              <c:symbol val="circle"/>
              <c:size val="5"/>
              <c:spPr>
                <a:solidFill>
                  <a:srgbClr val="005591"/>
                </a:solidFill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CF2-E44B-82F8-303A52D4D3FD}"/>
              </c:ext>
            </c:extLst>
          </c:dPt>
          <c:dPt>
            <c:idx val="14"/>
            <c:marker>
              <c:symbol val="circle"/>
              <c:size val="5"/>
              <c:spPr>
                <a:solidFill>
                  <a:srgbClr val="005591"/>
                </a:solidFill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CF2-E44B-82F8-303A52D4D3FD}"/>
              </c:ext>
            </c:extLst>
          </c:dPt>
          <c:dPt>
            <c:idx val="17"/>
            <c:marker>
              <c:symbol val="circle"/>
              <c:size val="5"/>
              <c:spPr>
                <a:solidFill>
                  <a:srgbClr val="005591"/>
                </a:solidFill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CF2-E44B-82F8-303A52D4D3FD}"/>
              </c:ext>
            </c:extLst>
          </c:dPt>
          <c:dPt>
            <c:idx val="20"/>
            <c:marker>
              <c:symbol val="circle"/>
              <c:size val="5"/>
              <c:spPr>
                <a:solidFill>
                  <a:srgbClr val="005591"/>
                </a:solidFill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CF2-E44B-82F8-303A52D4D3FD}"/>
              </c:ext>
            </c:extLst>
          </c:dPt>
          <c:dPt>
            <c:idx val="23"/>
            <c:marker>
              <c:symbol val="circle"/>
              <c:size val="5"/>
              <c:spPr>
                <a:solidFill>
                  <a:srgbClr val="005591"/>
                </a:solidFill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CF2-E44B-82F8-303A52D4D3FD}"/>
              </c:ext>
            </c:extLst>
          </c:dPt>
          <c:dPt>
            <c:idx val="24"/>
            <c:bubble3D val="0"/>
            <c:extLst>
              <c:ext xmlns:c16="http://schemas.microsoft.com/office/drawing/2014/chart" uri="{C3380CC4-5D6E-409C-BE32-E72D297353CC}">
                <c16:uniqueId val="{0000000C-8CF2-E44B-82F8-303A52D4D3FD}"/>
              </c:ext>
            </c:extLst>
          </c:dPt>
          <c:dPt>
            <c:idx val="25"/>
            <c:bubble3D val="0"/>
            <c:extLst>
              <c:ext xmlns:c16="http://schemas.microsoft.com/office/drawing/2014/chart" uri="{C3380CC4-5D6E-409C-BE32-E72D297353CC}">
                <c16:uniqueId val="{0000000D-8CF2-E44B-82F8-303A52D4D3FD}"/>
              </c:ext>
            </c:extLst>
          </c:dPt>
          <c:dPt>
            <c:idx val="26"/>
            <c:marker>
              <c:symbol val="circle"/>
              <c:size val="5"/>
              <c:spPr>
                <a:solidFill>
                  <a:srgbClr val="005591"/>
                </a:solidFill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CF2-E44B-82F8-303A52D4D3FD}"/>
              </c:ext>
            </c:extLst>
          </c:dPt>
          <c:dPt>
            <c:idx val="29"/>
            <c:marker>
              <c:symbol val="circle"/>
              <c:size val="5"/>
              <c:spPr>
                <a:solidFill>
                  <a:srgbClr val="005591"/>
                </a:solidFill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CF2-E44B-82F8-303A52D4D3FD}"/>
              </c:ext>
            </c:extLst>
          </c:dPt>
          <c:dPt>
            <c:idx val="32"/>
            <c:marker>
              <c:symbol val="circle"/>
              <c:size val="5"/>
              <c:spPr>
                <a:solidFill>
                  <a:srgbClr val="005591"/>
                </a:solidFill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CF2-E44B-82F8-303A52D4D3FD}"/>
              </c:ext>
            </c:extLst>
          </c:dPt>
          <c:cat>
            <c:strRef>
              <c:f>'2.1.1'!$J$4:$J$60</c:f>
              <c:strCache>
                <c:ptCount val="57"/>
                <c:pt idx="0">
                  <c:v>01.17</c:v>
                </c:pt>
                <c:pt idx="6">
                  <c:v>07.17</c:v>
                </c:pt>
                <c:pt idx="12">
                  <c:v>01.18</c:v>
                </c:pt>
                <c:pt idx="18">
                  <c:v>07.18</c:v>
                </c:pt>
                <c:pt idx="24">
                  <c:v>01.19</c:v>
                </c:pt>
                <c:pt idx="30">
                  <c:v>07.19</c:v>
                </c:pt>
                <c:pt idx="36">
                  <c:v>01.20</c:v>
                </c:pt>
                <c:pt idx="42">
                  <c:v>07.20</c:v>
                </c:pt>
                <c:pt idx="48">
                  <c:v>01.21</c:v>
                </c:pt>
                <c:pt idx="56">
                  <c:v>09.21</c:v>
                </c:pt>
              </c:strCache>
            </c:strRef>
          </c:cat>
          <c:val>
            <c:numRef>
              <c:f>'2.1.1'!$G$4:$G$60</c:f>
              <c:numCache>
                <c:formatCode>General</c:formatCode>
                <c:ptCount val="57"/>
                <c:pt idx="2">
                  <c:v>12</c:v>
                </c:pt>
                <c:pt idx="5">
                  <c:v>12</c:v>
                </c:pt>
                <c:pt idx="8">
                  <c:v>10</c:v>
                </c:pt>
                <c:pt idx="11">
                  <c:v>8</c:v>
                </c:pt>
                <c:pt idx="14">
                  <c:v>7.5</c:v>
                </c:pt>
                <c:pt idx="17">
                  <c:v>7</c:v>
                </c:pt>
                <c:pt idx="20">
                  <c:v>6.5</c:v>
                </c:pt>
                <c:pt idx="23">
                  <c:v>6</c:v>
                </c:pt>
                <c:pt idx="26">
                  <c:v>5.75</c:v>
                </c:pt>
                <c:pt idx="29" formatCode="0.0">
                  <c:v>5.5</c:v>
                </c:pt>
                <c:pt idx="32" formatCode="0.0">
                  <c:v>5.25</c:v>
                </c:pt>
                <c:pt idx="35" formatCode="0.0">
                  <c:v>5</c:v>
                </c:pt>
                <c:pt idx="36" formatCode="0.0">
                  <c:v>5</c:v>
                </c:pt>
                <c:pt idx="37" formatCode="0.0">
                  <c:v>5</c:v>
                </c:pt>
                <c:pt idx="38" formatCode="0.0">
                  <c:v>5</c:v>
                </c:pt>
                <c:pt idx="39" formatCode="0.0">
                  <c:v>5</c:v>
                </c:pt>
                <c:pt idx="40" formatCode="0.0">
                  <c:v>5</c:v>
                </c:pt>
                <c:pt idx="41" formatCode="0.0">
                  <c:v>5</c:v>
                </c:pt>
                <c:pt idx="42" formatCode="0.0">
                  <c:v>5</c:v>
                </c:pt>
                <c:pt idx="43" formatCode="0.0">
                  <c:v>5</c:v>
                </c:pt>
                <c:pt idx="44" formatCode="0.0">
                  <c:v>5</c:v>
                </c:pt>
                <c:pt idx="45" formatCode="0.0">
                  <c:v>5</c:v>
                </c:pt>
                <c:pt idx="46" formatCode="0.0">
                  <c:v>5</c:v>
                </c:pt>
                <c:pt idx="47" formatCode="0.0">
                  <c:v>5</c:v>
                </c:pt>
                <c:pt idx="48" formatCode="0.0">
                  <c:v>5</c:v>
                </c:pt>
                <c:pt idx="49" formatCode="0.0">
                  <c:v>5</c:v>
                </c:pt>
                <c:pt idx="50" formatCode="0.0">
                  <c:v>5</c:v>
                </c:pt>
                <c:pt idx="51" formatCode="0.0">
                  <c:v>5</c:v>
                </c:pt>
                <c:pt idx="52" formatCode="0.0">
                  <c:v>5</c:v>
                </c:pt>
                <c:pt idx="53" formatCode="0.0">
                  <c:v>5</c:v>
                </c:pt>
                <c:pt idx="54" formatCode="0.0">
                  <c:v>5</c:v>
                </c:pt>
                <c:pt idx="55" formatCode="0.0">
                  <c:v>5</c:v>
                </c:pt>
                <c:pt idx="56" formatCode="0.0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8CF2-E44B-82F8-303A52D4D3FD}"/>
            </c:ext>
          </c:extLst>
        </c:ser>
        <c:ser>
          <c:idx val="3"/>
          <c:order val="5"/>
          <c:tx>
            <c:strRef>
              <c:f>'2.1.1'!$H$1</c:f>
              <c:strCache>
                <c:ptCount val="1"/>
                <c:pt idx="0">
                  <c:v>Target range</c:v>
                </c:pt>
              </c:strCache>
            </c:strRef>
          </c:tx>
          <c:spPr>
            <a:ln>
              <a:solidFill>
                <a:srgbClr val="46AFE6"/>
              </a:solidFill>
            </a:ln>
          </c:spPr>
          <c:marker>
            <c:symbol val="dash"/>
            <c:size val="5"/>
            <c:spPr>
              <a:solidFill>
                <a:srgbClr val="46AFE6"/>
              </a:solidFill>
              <a:ln>
                <a:solidFill>
                  <a:srgbClr val="46AFE6"/>
                </a:solidFill>
              </a:ln>
            </c:spPr>
          </c:marker>
          <c:dPt>
            <c:idx val="23"/>
            <c:bubble3D val="0"/>
            <c:extLst>
              <c:ext xmlns:c16="http://schemas.microsoft.com/office/drawing/2014/chart" uri="{C3380CC4-5D6E-409C-BE32-E72D297353CC}">
                <c16:uniqueId val="{00000012-8CF2-E44B-82F8-303A52D4D3FD}"/>
              </c:ext>
            </c:extLst>
          </c:dPt>
          <c:dPt>
            <c:idx val="24"/>
            <c:bubble3D val="0"/>
            <c:extLst>
              <c:ext xmlns:c16="http://schemas.microsoft.com/office/drawing/2014/chart" uri="{C3380CC4-5D6E-409C-BE32-E72D297353CC}">
                <c16:uniqueId val="{00000013-8CF2-E44B-82F8-303A52D4D3FD}"/>
              </c:ext>
            </c:extLst>
          </c:dPt>
          <c:dPt>
            <c:idx val="25"/>
            <c:bubble3D val="0"/>
            <c:extLst>
              <c:ext xmlns:c16="http://schemas.microsoft.com/office/drawing/2014/chart" uri="{C3380CC4-5D6E-409C-BE32-E72D297353CC}">
                <c16:uniqueId val="{00000014-8CF2-E44B-82F8-303A52D4D3FD}"/>
              </c:ext>
            </c:extLst>
          </c:dPt>
          <c:dPt>
            <c:idx val="26"/>
            <c:bubble3D val="0"/>
            <c:extLst>
              <c:ext xmlns:c16="http://schemas.microsoft.com/office/drawing/2014/chart" uri="{C3380CC4-5D6E-409C-BE32-E72D297353CC}">
                <c16:uniqueId val="{00000015-8CF2-E44B-82F8-303A52D4D3FD}"/>
              </c:ext>
            </c:extLst>
          </c:dPt>
          <c:cat>
            <c:strRef>
              <c:f>'2.1.1'!$J$4:$J$60</c:f>
              <c:strCache>
                <c:ptCount val="57"/>
                <c:pt idx="0">
                  <c:v>01.17</c:v>
                </c:pt>
                <c:pt idx="6">
                  <c:v>07.17</c:v>
                </c:pt>
                <c:pt idx="12">
                  <c:v>01.18</c:v>
                </c:pt>
                <c:pt idx="18">
                  <c:v>07.18</c:v>
                </c:pt>
                <c:pt idx="24">
                  <c:v>01.19</c:v>
                </c:pt>
                <c:pt idx="30">
                  <c:v>07.19</c:v>
                </c:pt>
                <c:pt idx="36">
                  <c:v>01.20</c:v>
                </c:pt>
                <c:pt idx="42">
                  <c:v>07.20</c:v>
                </c:pt>
                <c:pt idx="48">
                  <c:v>01.21</c:v>
                </c:pt>
                <c:pt idx="56">
                  <c:v>09.21</c:v>
                </c:pt>
              </c:strCache>
            </c:strRef>
          </c:cat>
          <c:val>
            <c:numRef>
              <c:f>'2.1.1'!$H$4:$H$60</c:f>
              <c:numCache>
                <c:formatCode>General</c:formatCode>
                <c:ptCount val="57"/>
                <c:pt idx="2">
                  <c:v>9</c:v>
                </c:pt>
                <c:pt idx="5">
                  <c:v>9</c:v>
                </c:pt>
                <c:pt idx="8">
                  <c:v>8</c:v>
                </c:pt>
                <c:pt idx="11">
                  <c:v>6</c:v>
                </c:pt>
                <c:pt idx="14">
                  <c:v>5.5</c:v>
                </c:pt>
                <c:pt idx="17">
                  <c:v>5</c:v>
                </c:pt>
                <c:pt idx="20">
                  <c:v>4.5</c:v>
                </c:pt>
                <c:pt idx="23">
                  <c:v>4</c:v>
                </c:pt>
                <c:pt idx="26">
                  <c:v>3.75</c:v>
                </c:pt>
                <c:pt idx="29" formatCode="0.0">
                  <c:v>3.5</c:v>
                </c:pt>
                <c:pt idx="32" formatCode="0.0">
                  <c:v>3.25</c:v>
                </c:pt>
                <c:pt idx="35" formatCode="0.0">
                  <c:v>4</c:v>
                </c:pt>
                <c:pt idx="36" formatCode="0.0">
                  <c:v>4</c:v>
                </c:pt>
                <c:pt idx="37" formatCode="0.0">
                  <c:v>4</c:v>
                </c:pt>
                <c:pt idx="38" formatCode="0.0">
                  <c:v>4</c:v>
                </c:pt>
                <c:pt idx="39" formatCode="0.0">
                  <c:v>4</c:v>
                </c:pt>
                <c:pt idx="40" formatCode="0.0">
                  <c:v>4</c:v>
                </c:pt>
                <c:pt idx="41" formatCode="0.0">
                  <c:v>4</c:v>
                </c:pt>
                <c:pt idx="42" formatCode="0.0">
                  <c:v>4</c:v>
                </c:pt>
                <c:pt idx="43" formatCode="0.0">
                  <c:v>4</c:v>
                </c:pt>
                <c:pt idx="44" formatCode="0.0">
                  <c:v>4</c:v>
                </c:pt>
                <c:pt idx="45" formatCode="0.0">
                  <c:v>4</c:v>
                </c:pt>
                <c:pt idx="46" formatCode="0.0">
                  <c:v>4</c:v>
                </c:pt>
                <c:pt idx="47" formatCode="0.0">
                  <c:v>4</c:v>
                </c:pt>
                <c:pt idx="48" formatCode="0.0">
                  <c:v>4</c:v>
                </c:pt>
                <c:pt idx="49" formatCode="0.0">
                  <c:v>4</c:v>
                </c:pt>
                <c:pt idx="50" formatCode="0.0">
                  <c:v>4</c:v>
                </c:pt>
                <c:pt idx="51" formatCode="0.0">
                  <c:v>4</c:v>
                </c:pt>
                <c:pt idx="52" formatCode="0.0">
                  <c:v>4</c:v>
                </c:pt>
                <c:pt idx="53" formatCode="0.0">
                  <c:v>4</c:v>
                </c:pt>
                <c:pt idx="54" formatCode="0.0">
                  <c:v>4</c:v>
                </c:pt>
                <c:pt idx="55" formatCode="0.0">
                  <c:v>4</c:v>
                </c:pt>
                <c:pt idx="56" formatCode="0.0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CF2-E44B-82F8-303A52D4D3FD}"/>
            </c:ext>
          </c:extLst>
        </c:ser>
        <c:ser>
          <c:idx val="5"/>
          <c:order val="6"/>
          <c:tx>
            <c:strRef>
              <c:f>'2.1.1'!$H$1</c:f>
              <c:strCache>
                <c:ptCount val="1"/>
                <c:pt idx="0">
                  <c:v>Target range</c:v>
                </c:pt>
              </c:strCache>
            </c:strRef>
          </c:tx>
          <c:spPr>
            <a:ln>
              <a:solidFill>
                <a:srgbClr val="46AFE6"/>
              </a:solidFill>
            </a:ln>
          </c:spPr>
          <c:marker>
            <c:symbol val="dash"/>
            <c:size val="5"/>
            <c:spPr>
              <a:solidFill>
                <a:srgbClr val="46AFE6"/>
              </a:solidFill>
              <a:ln>
                <a:solidFill>
                  <a:srgbClr val="46AFE6"/>
                </a:solidFill>
              </a:ln>
            </c:spPr>
          </c:marker>
          <c:dPt>
            <c:idx val="23"/>
            <c:bubble3D val="0"/>
            <c:extLst>
              <c:ext xmlns:c16="http://schemas.microsoft.com/office/drawing/2014/chart" uri="{C3380CC4-5D6E-409C-BE32-E72D297353CC}">
                <c16:uniqueId val="{00000017-8CF2-E44B-82F8-303A52D4D3FD}"/>
              </c:ext>
            </c:extLst>
          </c:dPt>
          <c:dPt>
            <c:idx val="24"/>
            <c:bubble3D val="0"/>
            <c:extLst>
              <c:ext xmlns:c16="http://schemas.microsoft.com/office/drawing/2014/chart" uri="{C3380CC4-5D6E-409C-BE32-E72D297353CC}">
                <c16:uniqueId val="{00000018-8CF2-E44B-82F8-303A52D4D3FD}"/>
              </c:ext>
            </c:extLst>
          </c:dPt>
          <c:dPt>
            <c:idx val="25"/>
            <c:bubble3D val="0"/>
            <c:extLst>
              <c:ext xmlns:c16="http://schemas.microsoft.com/office/drawing/2014/chart" uri="{C3380CC4-5D6E-409C-BE32-E72D297353CC}">
                <c16:uniqueId val="{00000019-8CF2-E44B-82F8-303A52D4D3FD}"/>
              </c:ext>
            </c:extLst>
          </c:dPt>
          <c:dPt>
            <c:idx val="26"/>
            <c:bubble3D val="0"/>
            <c:extLst>
              <c:ext xmlns:c16="http://schemas.microsoft.com/office/drawing/2014/chart" uri="{C3380CC4-5D6E-409C-BE32-E72D297353CC}">
                <c16:uniqueId val="{0000001A-8CF2-E44B-82F8-303A52D4D3FD}"/>
              </c:ext>
            </c:extLst>
          </c:dPt>
          <c:cat>
            <c:strRef>
              <c:f>'2.1.1'!$J$4:$J$60</c:f>
              <c:strCache>
                <c:ptCount val="57"/>
                <c:pt idx="0">
                  <c:v>01.17</c:v>
                </c:pt>
                <c:pt idx="6">
                  <c:v>07.17</c:v>
                </c:pt>
                <c:pt idx="12">
                  <c:v>01.18</c:v>
                </c:pt>
                <c:pt idx="18">
                  <c:v>07.18</c:v>
                </c:pt>
                <c:pt idx="24">
                  <c:v>01.19</c:v>
                </c:pt>
                <c:pt idx="30">
                  <c:v>07.19</c:v>
                </c:pt>
                <c:pt idx="36">
                  <c:v>01.20</c:v>
                </c:pt>
                <c:pt idx="42">
                  <c:v>07.20</c:v>
                </c:pt>
                <c:pt idx="48">
                  <c:v>01.21</c:v>
                </c:pt>
                <c:pt idx="56">
                  <c:v>09.21</c:v>
                </c:pt>
              </c:strCache>
            </c:strRef>
          </c:cat>
          <c:val>
            <c:numRef>
              <c:f>'2.1.1'!$I$4:$I$60</c:f>
              <c:numCache>
                <c:formatCode>General</c:formatCode>
                <c:ptCount val="57"/>
                <c:pt idx="2">
                  <c:v>15</c:v>
                </c:pt>
                <c:pt idx="5">
                  <c:v>15</c:v>
                </c:pt>
                <c:pt idx="8">
                  <c:v>12</c:v>
                </c:pt>
                <c:pt idx="11">
                  <c:v>10</c:v>
                </c:pt>
                <c:pt idx="14">
                  <c:v>9.5</c:v>
                </c:pt>
                <c:pt idx="17">
                  <c:v>9</c:v>
                </c:pt>
                <c:pt idx="20">
                  <c:v>8.5</c:v>
                </c:pt>
                <c:pt idx="23">
                  <c:v>8</c:v>
                </c:pt>
                <c:pt idx="26">
                  <c:v>7.75</c:v>
                </c:pt>
                <c:pt idx="29" formatCode="0.0">
                  <c:v>7.5</c:v>
                </c:pt>
                <c:pt idx="32" formatCode="0.0">
                  <c:v>7.25</c:v>
                </c:pt>
                <c:pt idx="35" formatCode="0.0">
                  <c:v>6</c:v>
                </c:pt>
                <c:pt idx="36" formatCode="0.0">
                  <c:v>6</c:v>
                </c:pt>
                <c:pt idx="37" formatCode="0.0">
                  <c:v>6</c:v>
                </c:pt>
                <c:pt idx="38" formatCode="0.0">
                  <c:v>6</c:v>
                </c:pt>
                <c:pt idx="39" formatCode="0.0">
                  <c:v>6</c:v>
                </c:pt>
                <c:pt idx="40" formatCode="0.0">
                  <c:v>6</c:v>
                </c:pt>
                <c:pt idx="41" formatCode="0.0">
                  <c:v>6</c:v>
                </c:pt>
                <c:pt idx="42" formatCode="0.0">
                  <c:v>6</c:v>
                </c:pt>
                <c:pt idx="43" formatCode="0.0">
                  <c:v>6</c:v>
                </c:pt>
                <c:pt idx="44" formatCode="0.0">
                  <c:v>6</c:v>
                </c:pt>
                <c:pt idx="45" formatCode="0.0">
                  <c:v>6</c:v>
                </c:pt>
                <c:pt idx="46" formatCode="0.0">
                  <c:v>6</c:v>
                </c:pt>
                <c:pt idx="47" formatCode="0.0">
                  <c:v>6</c:v>
                </c:pt>
                <c:pt idx="48" formatCode="0.0">
                  <c:v>6</c:v>
                </c:pt>
                <c:pt idx="49" formatCode="0.0">
                  <c:v>6</c:v>
                </c:pt>
                <c:pt idx="50" formatCode="0.0">
                  <c:v>6</c:v>
                </c:pt>
                <c:pt idx="51" formatCode="0.0">
                  <c:v>6</c:v>
                </c:pt>
                <c:pt idx="52" formatCode="0.0">
                  <c:v>6</c:v>
                </c:pt>
                <c:pt idx="53" formatCode="0.0">
                  <c:v>6</c:v>
                </c:pt>
                <c:pt idx="54" formatCode="0.0">
                  <c:v>6</c:v>
                </c:pt>
                <c:pt idx="55" formatCode="0.0">
                  <c:v>6</c:v>
                </c:pt>
                <c:pt idx="56" formatCode="0.0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8CF2-E44B-82F8-303A52D4D3FD}"/>
            </c:ext>
          </c:extLst>
        </c:ser>
        <c:ser>
          <c:idx val="6"/>
          <c:order val="7"/>
          <c:tx>
            <c:strRef>
              <c:f>'2.1.1'!$D$1</c:f>
              <c:strCache>
                <c:ptCount val="1"/>
                <c:pt idx="0">
                  <c:v>Core CPI (excl. sunfl. oil)</c:v>
                </c:pt>
              </c:strCache>
            </c:strRef>
          </c:tx>
          <c:spPr>
            <a:ln>
              <a:solidFill>
                <a:srgbClr val="7D0532"/>
              </a:solidFill>
              <a:prstDash val="sysDot"/>
            </a:ln>
          </c:spPr>
          <c:marker>
            <c:symbol val="none"/>
          </c:marker>
          <c:cat>
            <c:strRef>
              <c:f>'2.1.1'!$J$4:$J$60</c:f>
              <c:strCache>
                <c:ptCount val="57"/>
                <c:pt idx="0">
                  <c:v>01.17</c:v>
                </c:pt>
                <c:pt idx="6">
                  <c:v>07.17</c:v>
                </c:pt>
                <c:pt idx="12">
                  <c:v>01.18</c:v>
                </c:pt>
                <c:pt idx="18">
                  <c:v>07.18</c:v>
                </c:pt>
                <c:pt idx="24">
                  <c:v>01.19</c:v>
                </c:pt>
                <c:pt idx="30">
                  <c:v>07.19</c:v>
                </c:pt>
                <c:pt idx="36">
                  <c:v>01.20</c:v>
                </c:pt>
                <c:pt idx="42">
                  <c:v>07.20</c:v>
                </c:pt>
                <c:pt idx="48">
                  <c:v>01.21</c:v>
                </c:pt>
                <c:pt idx="56">
                  <c:v>09.21</c:v>
                </c:pt>
              </c:strCache>
            </c:strRef>
          </c:cat>
          <c:val>
            <c:numRef>
              <c:f>'2.1.1'!$D$4:$D$60</c:f>
              <c:numCache>
                <c:formatCode>General</c:formatCode>
                <c:ptCount val="57"/>
                <c:pt idx="0">
                  <c:v>6.2</c:v>
                </c:pt>
                <c:pt idx="1">
                  <c:v>6.5</c:v>
                </c:pt>
                <c:pt idx="2">
                  <c:v>6.3</c:v>
                </c:pt>
                <c:pt idx="3">
                  <c:v>6.3</c:v>
                </c:pt>
                <c:pt idx="4">
                  <c:v>6.4</c:v>
                </c:pt>
                <c:pt idx="5">
                  <c:v>6.8</c:v>
                </c:pt>
                <c:pt idx="6">
                  <c:v>7.3</c:v>
                </c:pt>
                <c:pt idx="7">
                  <c:v>7.9</c:v>
                </c:pt>
                <c:pt idx="8">
                  <c:v>7.8</c:v>
                </c:pt>
                <c:pt idx="9">
                  <c:v>8.1</c:v>
                </c:pt>
                <c:pt idx="10">
                  <c:v>8.6999999999999993</c:v>
                </c:pt>
                <c:pt idx="11">
                  <c:v>9.5</c:v>
                </c:pt>
                <c:pt idx="12">
                  <c:v>9.9</c:v>
                </c:pt>
                <c:pt idx="13">
                  <c:v>9.6999999999999993</c:v>
                </c:pt>
                <c:pt idx="14">
                  <c:v>9.4</c:v>
                </c:pt>
                <c:pt idx="15">
                  <c:v>9.4</c:v>
                </c:pt>
                <c:pt idx="16">
                  <c:v>9.3000000000000007</c:v>
                </c:pt>
                <c:pt idx="17">
                  <c:v>8.9</c:v>
                </c:pt>
                <c:pt idx="18">
                  <c:v>8.8000000000000007</c:v>
                </c:pt>
                <c:pt idx="19">
                  <c:v>8.6</c:v>
                </c:pt>
                <c:pt idx="20">
                  <c:v>8.8000000000000007</c:v>
                </c:pt>
                <c:pt idx="21">
                  <c:v>9</c:v>
                </c:pt>
                <c:pt idx="22">
                  <c:v>9.1</c:v>
                </c:pt>
                <c:pt idx="23">
                  <c:v>8.9</c:v>
                </c:pt>
                <c:pt idx="24">
                  <c:v>8.4</c:v>
                </c:pt>
                <c:pt idx="25">
                  <c:v>8.1</c:v>
                </c:pt>
                <c:pt idx="26">
                  <c:v>7.9</c:v>
                </c:pt>
                <c:pt idx="27">
                  <c:v>7.7</c:v>
                </c:pt>
                <c:pt idx="28">
                  <c:v>7.7</c:v>
                </c:pt>
                <c:pt idx="29">
                  <c:v>7.9</c:v>
                </c:pt>
                <c:pt idx="30">
                  <c:v>7.7</c:v>
                </c:pt>
                <c:pt idx="31">
                  <c:v>7.5</c:v>
                </c:pt>
                <c:pt idx="32">
                  <c:v>6.6</c:v>
                </c:pt>
                <c:pt idx="33">
                  <c:v>5.9</c:v>
                </c:pt>
                <c:pt idx="34">
                  <c:v>4.9000000000000004</c:v>
                </c:pt>
                <c:pt idx="35">
                  <c:v>4</c:v>
                </c:pt>
                <c:pt idx="36">
                  <c:v>3.5</c:v>
                </c:pt>
                <c:pt idx="37">
                  <c:v>3.2</c:v>
                </c:pt>
                <c:pt idx="38">
                  <c:v>3.2</c:v>
                </c:pt>
                <c:pt idx="39">
                  <c:v>3.2</c:v>
                </c:pt>
                <c:pt idx="40">
                  <c:v>3.1</c:v>
                </c:pt>
                <c:pt idx="41" formatCode="0.0">
                  <c:v>3.1</c:v>
                </c:pt>
                <c:pt idx="42" formatCode="0.0">
                  <c:v>3.1</c:v>
                </c:pt>
                <c:pt idx="43" formatCode="0.0">
                  <c:v>3.3</c:v>
                </c:pt>
                <c:pt idx="44" formatCode="0.0">
                  <c:v>3.1</c:v>
                </c:pt>
                <c:pt idx="45" formatCode="0.0">
                  <c:v>3</c:v>
                </c:pt>
                <c:pt idx="46" formatCode="0.0">
                  <c:v>3.5</c:v>
                </c:pt>
                <c:pt idx="47" formatCode="0.0">
                  <c:v>4.0999999999999996</c:v>
                </c:pt>
                <c:pt idx="48">
                  <c:v>4.5999999999999996</c:v>
                </c:pt>
                <c:pt idx="49">
                  <c:v>5</c:v>
                </c:pt>
                <c:pt idx="50">
                  <c:v>5.2</c:v>
                </c:pt>
                <c:pt idx="51">
                  <c:v>5.3</c:v>
                </c:pt>
                <c:pt idx="52">
                  <c:v>5.7</c:v>
                </c:pt>
                <c:pt idx="53" formatCode="0.0">
                  <c:v>6.1</c:v>
                </c:pt>
                <c:pt idx="54" formatCode="0.0">
                  <c:v>6.13</c:v>
                </c:pt>
                <c:pt idx="55" formatCode="0.0">
                  <c:v>6.08</c:v>
                </c:pt>
                <c:pt idx="56" formatCode="0.0">
                  <c:v>6.4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8CF2-E44B-82F8-303A52D4D3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71368944"/>
        <c:axId val="671366200"/>
      </c:lineChart>
      <c:dateAx>
        <c:axId val="671368944"/>
        <c:scaling>
          <c:orientation val="minMax"/>
        </c:scaling>
        <c:delete val="0"/>
        <c:axPos val="b"/>
        <c:majorGridlines>
          <c:spPr>
            <a:ln w="3175">
              <a:solidFill>
                <a:srgbClr val="8C969B">
                  <a:alpha val="50000"/>
                </a:srgbClr>
              </a:solidFill>
            </a:ln>
          </c:spPr>
        </c:majorGridlines>
        <c:numFmt formatCode="[$-409]mm/yy;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A"/>
          </a:p>
        </c:txPr>
        <c:crossAx val="671366200"/>
        <c:crosses val="autoZero"/>
        <c:auto val="1"/>
        <c:lblOffset val="100"/>
        <c:baseTimeUnit val="months"/>
        <c:minorUnit val="12"/>
        <c:minorTimeUnit val="months"/>
      </c:dateAx>
      <c:valAx>
        <c:axId val="671366200"/>
        <c:scaling>
          <c:orientation val="minMax"/>
          <c:max val="18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49804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A"/>
          </a:p>
        </c:txPr>
        <c:crossAx val="671368944"/>
        <c:crosses val="autoZero"/>
        <c:crossBetween val="between"/>
        <c:majorUnit val="2"/>
      </c:valAx>
      <c:spPr>
        <a:noFill/>
        <a:ln w="9525">
          <a:solidFill>
            <a:sysClr val="windowText" lastClr="000000"/>
          </a:solidFill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legend>
      <c:legendPos val="r"/>
      <c:legendEntry>
        <c:idx val="1"/>
        <c:delete val="1"/>
      </c:legendEntry>
      <c:legendEntry>
        <c:idx val="6"/>
        <c:delete val="1"/>
      </c:legendEntry>
      <c:layout>
        <c:manualLayout>
          <c:xMode val="edge"/>
          <c:yMode val="edge"/>
          <c:x val="0"/>
          <c:y val="0.77852639182442251"/>
          <c:w val="0.9874829978093127"/>
          <c:h val="0.22147377528509937"/>
        </c:manualLayout>
      </c:layout>
      <c:overlay val="0"/>
      <c:txPr>
        <a:bodyPr/>
        <a:lstStyle/>
        <a:p>
          <a:pPr>
            <a:defRPr spc="-20" baseline="0"/>
          </a:pPr>
          <a:endParaRPr lang="en-UA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  <a:ext uri="{91240B29-F687-4F45-9708-019B960494DF}">
        <a14:hiddenLine xmlns:a14="http://schemas.microsoft.com/office/drawing/2010/main" w="6350" cap="flat" cmpd="sng" algn="ctr">
          <a:solidFill>
            <a:sysClr val="windowText" lastClr="000000">
              <a:tint val="7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A"/>
    </a:p>
  </c:txPr>
  <c:printSettings>
    <c:headerFooter/>
    <c:pageMargins b="0.75" l="0.7" r="0.7" t="0.75" header="0.3" footer="0.3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6638779527559107E-2"/>
          <c:y val="4.6271186440677903E-2"/>
          <c:w val="0.87794455380577396"/>
          <c:h val="0.87233551314560298"/>
        </c:manualLayout>
      </c:layout>
      <c:areaChart>
        <c:grouping val="stacked"/>
        <c:varyColors val="0"/>
        <c:ser>
          <c:idx val="9"/>
          <c:order val="0"/>
          <c:spPr>
            <a:noFill/>
            <a:ln w="25400">
              <a:noFill/>
            </a:ln>
          </c:spPr>
          <c:cat>
            <c:numRef>
              <c:f>'3.1'!$A$5:$A$10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'3.1'!$C$5:$C$10</c:f>
              <c:numCache>
                <c:formatCode>0.0</c:formatCode>
                <c:ptCount val="6"/>
                <c:pt idx="0">
                  <c:v>0</c:v>
                </c:pt>
                <c:pt idx="1">
                  <c:v>3.2</c:v>
                </c:pt>
                <c:pt idx="2">
                  <c:v>-4</c:v>
                </c:pt>
                <c:pt idx="3">
                  <c:v>2.1</c:v>
                </c:pt>
                <c:pt idx="4">
                  <c:v>-0.6</c:v>
                </c:pt>
                <c:pt idx="5">
                  <c:v>-1.5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DB-43AD-B072-01DE59DB4D7A}"/>
            </c:ext>
          </c:extLst>
        </c:ser>
        <c:ser>
          <c:idx val="6"/>
          <c:order val="1"/>
          <c:tx>
            <c:strRef>
              <c:f>'3.1'!$D$1</c:f>
              <c:strCache>
                <c:ptCount val="1"/>
                <c:pt idx="0">
                  <c:v>-90%</c:v>
                </c:pt>
              </c:strCache>
            </c:strRef>
          </c:tx>
          <c:spPr>
            <a:solidFill>
              <a:srgbClr val="46AFE6">
                <a:lumMod val="40000"/>
                <a:lumOff val="60000"/>
              </a:srgbClr>
            </a:solidFill>
            <a:ln w="25400">
              <a:noFill/>
            </a:ln>
          </c:spPr>
          <c:cat>
            <c:numRef>
              <c:f>'3.1'!$A$5:$A$10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'3.1'!$D$5:$D$10</c:f>
              <c:numCache>
                <c:formatCode>0.0</c:formatCode>
                <c:ptCount val="6"/>
                <c:pt idx="3">
                  <c:v>0.38400000000000001</c:v>
                </c:pt>
                <c:pt idx="4">
                  <c:v>1.641</c:v>
                </c:pt>
                <c:pt idx="5">
                  <c:v>2.0299999999999998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1DB-43AD-B072-01DE59DB4D7A}"/>
            </c:ext>
          </c:extLst>
        </c:ser>
        <c:ser>
          <c:idx val="5"/>
          <c:order val="2"/>
          <c:tx>
            <c:strRef>
              <c:f>'3.1'!$E$1</c:f>
              <c:strCache>
                <c:ptCount val="1"/>
                <c:pt idx="0">
                  <c:v>-70%</c:v>
                </c:pt>
              </c:strCache>
            </c:strRef>
          </c:tx>
          <c:spPr>
            <a:solidFill>
              <a:srgbClr val="46AFE6">
                <a:lumMod val="60000"/>
                <a:lumOff val="40000"/>
              </a:srgbClr>
            </a:solidFill>
            <a:ln w="25400">
              <a:noFill/>
            </a:ln>
          </c:spPr>
          <c:cat>
            <c:numRef>
              <c:f>'3.1'!$A$5:$A$10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'3.1'!$E$5:$E$10</c:f>
              <c:numCache>
                <c:formatCode>0.0</c:formatCode>
                <c:ptCount val="6"/>
                <c:pt idx="3">
                  <c:v>0.22800000000000001</c:v>
                </c:pt>
                <c:pt idx="4">
                  <c:v>0.97599999999999998</c:v>
                </c:pt>
                <c:pt idx="5">
                  <c:v>1.2070000000000001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1DB-43AD-B072-01DE59DB4D7A}"/>
            </c:ext>
          </c:extLst>
        </c:ser>
        <c:ser>
          <c:idx val="4"/>
          <c:order val="3"/>
          <c:tx>
            <c:strRef>
              <c:f>'3.1'!$F$1</c:f>
              <c:strCache>
                <c:ptCount val="1"/>
                <c:pt idx="0">
                  <c:v>-50%</c:v>
                </c:pt>
              </c:strCache>
            </c:strRef>
          </c:tx>
          <c:spPr>
            <a:solidFill>
              <a:srgbClr val="46AFE6"/>
            </a:solidFill>
            <a:ln w="25400">
              <a:noFill/>
            </a:ln>
          </c:spPr>
          <c:cat>
            <c:numRef>
              <c:f>'3.1'!$A$5:$A$10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'3.1'!$F$5:$F$10</c:f>
              <c:numCache>
                <c:formatCode>0.0</c:formatCode>
                <c:ptCount val="6"/>
                <c:pt idx="3">
                  <c:v>0.182</c:v>
                </c:pt>
                <c:pt idx="4">
                  <c:v>0.78</c:v>
                </c:pt>
                <c:pt idx="5">
                  <c:v>0.96499999999999997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1DB-43AD-B072-01DE59DB4D7A}"/>
            </c:ext>
          </c:extLst>
        </c:ser>
        <c:ser>
          <c:idx val="0"/>
          <c:order val="4"/>
          <c:tx>
            <c:strRef>
              <c:f>'3.1'!$G$1</c:f>
              <c:strCache>
                <c:ptCount val="1"/>
                <c:pt idx="0">
                  <c:v>-30%</c:v>
                </c:pt>
              </c:strCache>
            </c:strRef>
          </c:tx>
          <c:spPr>
            <a:solidFill>
              <a:srgbClr val="46AFE6">
                <a:lumMod val="75000"/>
              </a:srgbClr>
            </a:solidFill>
            <a:ln w="25400">
              <a:noFill/>
            </a:ln>
          </c:spPr>
          <c:cat>
            <c:numRef>
              <c:f>'3.1'!$A$5:$A$10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'3.1'!$G$5:$G$10</c:f>
              <c:numCache>
                <c:formatCode>0.0</c:formatCode>
                <c:ptCount val="6"/>
                <c:pt idx="3">
                  <c:v>0.24299999999999999</c:v>
                </c:pt>
                <c:pt idx="4">
                  <c:v>1.0389999999999999</c:v>
                </c:pt>
                <c:pt idx="5">
                  <c:v>1.2849999999999999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1DB-43AD-B072-01DE59DB4D7A}"/>
            </c:ext>
          </c:extLst>
        </c:ser>
        <c:ser>
          <c:idx val="3"/>
          <c:order val="5"/>
          <c:tx>
            <c:strRef>
              <c:f>'3.1'!$H$1</c:f>
              <c:strCache>
                <c:ptCount val="1"/>
                <c:pt idx="0">
                  <c:v>30%</c:v>
                </c:pt>
              </c:strCache>
            </c:strRef>
          </c:tx>
          <c:spPr>
            <a:solidFill>
              <a:srgbClr val="46AFE6">
                <a:lumMod val="75000"/>
              </a:srgbClr>
            </a:solidFill>
            <a:ln w="25400">
              <a:noFill/>
            </a:ln>
          </c:spPr>
          <c:cat>
            <c:numRef>
              <c:f>'3.1'!$A$5:$A$10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'3.1'!$H$5:$H$10</c:f>
              <c:numCache>
                <c:formatCode>0.0</c:formatCode>
                <c:ptCount val="6"/>
                <c:pt idx="3">
                  <c:v>0.187</c:v>
                </c:pt>
                <c:pt idx="4">
                  <c:v>0.79900000000000004</c:v>
                </c:pt>
                <c:pt idx="5">
                  <c:v>0.98899999999999999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1DB-43AD-B072-01DE59DB4D7A}"/>
            </c:ext>
          </c:extLst>
        </c:ser>
        <c:ser>
          <c:idx val="2"/>
          <c:order val="6"/>
          <c:tx>
            <c:strRef>
              <c:f>'3.1'!$I$1</c:f>
              <c:strCache>
                <c:ptCount val="1"/>
                <c:pt idx="0">
                  <c:v>50%</c:v>
                </c:pt>
              </c:strCache>
            </c:strRef>
          </c:tx>
          <c:spPr>
            <a:solidFill>
              <a:srgbClr val="46AFE6"/>
            </a:solidFill>
            <a:ln w="25400">
              <a:noFill/>
            </a:ln>
          </c:spPr>
          <c:cat>
            <c:numRef>
              <c:f>'3.1'!$A$5:$A$10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'3.1'!$I$5:$I$10</c:f>
              <c:numCache>
                <c:formatCode>0.0</c:formatCode>
                <c:ptCount val="6"/>
                <c:pt idx="3">
                  <c:v>0.14000000000000001</c:v>
                </c:pt>
                <c:pt idx="4">
                  <c:v>0.6</c:v>
                </c:pt>
                <c:pt idx="5">
                  <c:v>0.74199999999999999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1DB-43AD-B072-01DE59DB4D7A}"/>
            </c:ext>
          </c:extLst>
        </c:ser>
        <c:ser>
          <c:idx val="1"/>
          <c:order val="7"/>
          <c:tx>
            <c:strRef>
              <c:f>'3.1'!$J$1</c:f>
              <c:strCache>
                <c:ptCount val="1"/>
                <c:pt idx="0">
                  <c:v>70%</c:v>
                </c:pt>
              </c:strCache>
            </c:strRef>
          </c:tx>
          <c:spPr>
            <a:solidFill>
              <a:srgbClr val="46AFE6">
                <a:lumMod val="60000"/>
                <a:lumOff val="40000"/>
              </a:srgbClr>
            </a:solidFill>
            <a:ln w="25400">
              <a:noFill/>
            </a:ln>
          </c:spPr>
          <c:cat>
            <c:numRef>
              <c:f>'3.1'!$A$5:$A$10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'3.1'!$J$5:$J$10</c:f>
              <c:numCache>
                <c:formatCode>0.0</c:formatCode>
                <c:ptCount val="6"/>
                <c:pt idx="3">
                  <c:v>0.17599999999999999</c:v>
                </c:pt>
                <c:pt idx="4">
                  <c:v>0.751</c:v>
                </c:pt>
                <c:pt idx="5">
                  <c:v>0.92900000000000005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1DB-43AD-B072-01DE59DB4D7A}"/>
            </c:ext>
          </c:extLst>
        </c:ser>
        <c:ser>
          <c:idx val="7"/>
          <c:order val="9"/>
          <c:tx>
            <c:strRef>
              <c:f>'3.1'!$K$1</c:f>
              <c:strCache>
                <c:ptCount val="1"/>
                <c:pt idx="0">
                  <c:v>90%</c:v>
                </c:pt>
              </c:strCache>
            </c:strRef>
          </c:tx>
          <c:spPr>
            <a:solidFill>
              <a:srgbClr val="46AFE6">
                <a:lumMod val="40000"/>
                <a:lumOff val="60000"/>
              </a:srgbClr>
            </a:solidFill>
          </c:spPr>
          <c:cat>
            <c:numRef>
              <c:f>'3.1'!$A$5:$A$10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'3.1'!$K$5:$K$10</c:f>
              <c:numCache>
                <c:formatCode>General</c:formatCode>
                <c:ptCount val="6"/>
                <c:pt idx="3" formatCode="0.0">
                  <c:v>0.29499999999999998</c:v>
                </c:pt>
                <c:pt idx="4" formatCode="0.0">
                  <c:v>1.262</c:v>
                </c:pt>
                <c:pt idx="5" formatCode="0.0">
                  <c:v>1.5609999999999999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DB-43AD-B072-01DE59DB4D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1363456"/>
        <c:axId val="141381632"/>
      </c:areaChart>
      <c:lineChart>
        <c:grouping val="standard"/>
        <c:varyColors val="0"/>
        <c:ser>
          <c:idx val="8"/>
          <c:order val="8"/>
          <c:tx>
            <c:strRef>
              <c:f>'3.1'!$B$1</c:f>
              <c:strCache>
                <c:ptCount val="1"/>
                <c:pt idx="0">
                  <c:v>GDP</c:v>
                </c:pt>
              </c:strCache>
            </c:strRef>
          </c:tx>
          <c:spPr>
            <a:ln w="25400">
              <a:solidFill>
                <a:srgbClr val="005591"/>
              </a:solidFill>
            </a:ln>
          </c:spPr>
          <c:marker>
            <c:symbol val="circle"/>
            <c:size val="5"/>
            <c:spPr>
              <a:solidFill>
                <a:srgbClr val="005591"/>
              </a:solidFill>
              <a:ln w="3175">
                <a:solidFill>
                  <a:srgbClr val="005591"/>
                </a:solidFill>
                <a:prstDash val="solid"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F25-4CA9-8F8B-3FCB59C8EF51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F25-4CA9-8F8B-3FCB59C8EF51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F25-4CA9-8F8B-3FCB59C8EF51}"/>
                </c:ext>
              </c:extLst>
            </c:dLbl>
            <c:dLbl>
              <c:idx val="5"/>
              <c:layout>
                <c:manualLayout>
                  <c:x val="-7.3802165354330707E-2"/>
                  <c:y val="-5.26131055651941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F25-4CA9-8F8B-3FCB59C8EF5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en-U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'3.1'!$A$5:$A$10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'3.1'!$B$5:$B$10</c:f>
              <c:numCache>
                <c:formatCode>0.0</c:formatCode>
                <c:ptCount val="6"/>
                <c:pt idx="0">
                  <c:v>3.5</c:v>
                </c:pt>
                <c:pt idx="1">
                  <c:v>3.2</c:v>
                </c:pt>
                <c:pt idx="2">
                  <c:v>-4</c:v>
                </c:pt>
                <c:pt idx="3">
                  <c:v>3.1</c:v>
                </c:pt>
                <c:pt idx="4">
                  <c:v>3.8</c:v>
                </c:pt>
                <c:pt idx="5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1DB-43AD-B072-01DE59DB4D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1363456"/>
        <c:axId val="141381632"/>
      </c:lineChart>
      <c:dateAx>
        <c:axId val="141363456"/>
        <c:scaling>
          <c:orientation val="minMax"/>
        </c:scaling>
        <c:delete val="0"/>
        <c:axPos val="b"/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A"/>
          </a:p>
        </c:txPr>
        <c:crossAx val="141381632"/>
        <c:crossesAt val="0"/>
        <c:auto val="0"/>
        <c:lblOffset val="100"/>
        <c:baseTimeUnit val="days"/>
        <c:majorUnit val="1"/>
        <c:minorUnit val="1"/>
      </c:dateAx>
      <c:valAx>
        <c:axId val="141381632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A"/>
          </a:p>
        </c:txPr>
        <c:crossAx val="141363456"/>
        <c:crosses val="autoZero"/>
        <c:crossBetween val="between"/>
        <c:majorUnit val="5"/>
      </c:valAx>
      <c:spPr>
        <a:blipFill dpi="0" rotWithShape="1">
          <a:blip xmlns:r="http://schemas.openxmlformats.org/officeDocument/2006/relationships" r:embed="rId2"/>
          <a:srcRect/>
          <a:stretch>
            <a:fillRect l="50000"/>
          </a:stretch>
        </a:blipFill>
        <a:ln w="9525">
          <a:solidFill>
            <a:srgbClr val="505050"/>
          </a:solidFill>
        </a:ln>
      </c:spPr>
    </c:plotArea>
    <c:legend>
      <c:legendPos val="r"/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egendEntry>
        <c:idx val="8"/>
        <c:delete val="1"/>
      </c:legendEntry>
      <c:legendEntry>
        <c:idx val="9"/>
        <c:delete val="1"/>
      </c:legendEntry>
      <c:layout>
        <c:manualLayout>
          <c:xMode val="edge"/>
          <c:yMode val="edge"/>
          <c:x val="0.14880546908380637"/>
          <c:y val="0.64611098705257386"/>
          <c:w val="0.11896653543307099"/>
          <c:h val="0.249630321633525"/>
        </c:manualLayout>
      </c:layout>
      <c:overlay val="0"/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7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A"/>
    </a:p>
  </c:txPr>
  <c:printSettings>
    <c:headerFooter alignWithMargins="0"/>
    <c:pageMargins b="1" l="0.75" r="0.75" t="1" header="0.4921259845" footer="0.4921259845"/>
    <c:pageSetup/>
  </c:printSettings>
  <c:userShapes r:id="rId3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269907407407395E-2"/>
          <c:y val="3.9290833333333303E-2"/>
          <c:w val="0.89627608401084002"/>
          <c:h val="0.87678460837887096"/>
        </c:manualLayout>
      </c:layout>
      <c:areaChart>
        <c:grouping val="stacked"/>
        <c:varyColors val="0"/>
        <c:ser>
          <c:idx val="9"/>
          <c:order val="0"/>
          <c:spPr>
            <a:noFill/>
            <a:ln>
              <a:noFill/>
            </a:ln>
          </c:spPr>
          <c:cat>
            <c:strRef>
              <c:f>'3.2'!$A$4:$A$23</c:f>
              <c:strCache>
                <c:ptCount val="20"/>
                <c:pt idx="1">
                  <c:v>II.19</c:v>
                </c:pt>
                <c:pt idx="3">
                  <c:v>IV.19</c:v>
                </c:pt>
                <c:pt idx="5">
                  <c:v>II.20</c:v>
                </c:pt>
                <c:pt idx="7">
                  <c:v>IV.20</c:v>
                </c:pt>
                <c:pt idx="9">
                  <c:v>II.21</c:v>
                </c:pt>
                <c:pt idx="11">
                  <c:v>IV.21</c:v>
                </c:pt>
                <c:pt idx="13">
                  <c:v>II.22</c:v>
                </c:pt>
                <c:pt idx="15">
                  <c:v>IV.22</c:v>
                </c:pt>
                <c:pt idx="17">
                  <c:v>II.23</c:v>
                </c:pt>
                <c:pt idx="19">
                  <c:v>IV.23</c:v>
                </c:pt>
              </c:strCache>
            </c:strRef>
          </c:cat>
          <c:val>
            <c:numRef>
              <c:f>'3.2'!$C$4:$C$23</c:f>
              <c:numCache>
                <c:formatCode>0.0</c:formatCode>
                <c:ptCount val="20"/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4.9815934620411753</c:v>
                </c:pt>
                <c:pt idx="8">
                  <c:v>0</c:v>
                </c:pt>
                <c:pt idx="9">
                  <c:v>9.5</c:v>
                </c:pt>
                <c:pt idx="10">
                  <c:v>11</c:v>
                </c:pt>
                <c:pt idx="11">
                  <c:v>7.7530000000000001</c:v>
                </c:pt>
                <c:pt idx="12">
                  <c:v>4.1100000000000003</c:v>
                </c:pt>
                <c:pt idx="13">
                  <c:v>2.363</c:v>
                </c:pt>
                <c:pt idx="14">
                  <c:v>0.72199999999999998</c:v>
                </c:pt>
                <c:pt idx="15">
                  <c:v>-0.23699999999999999</c:v>
                </c:pt>
                <c:pt idx="16">
                  <c:v>-0.73699999999999999</c:v>
                </c:pt>
                <c:pt idx="17">
                  <c:v>-1.6930000000000001</c:v>
                </c:pt>
                <c:pt idx="18">
                  <c:v>-1.91</c:v>
                </c:pt>
                <c:pt idx="19">
                  <c:v>-1.224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3F-4EC8-8DE2-3228503DB9AD}"/>
            </c:ext>
          </c:extLst>
        </c:ser>
        <c:ser>
          <c:idx val="5"/>
          <c:order val="1"/>
          <c:tx>
            <c:strRef>
              <c:f>'3.2'!$D$1</c:f>
              <c:strCache>
                <c:ptCount val="1"/>
                <c:pt idx="0">
                  <c:v>-90%</c:v>
                </c:pt>
              </c:strCache>
            </c:strRef>
          </c:tx>
          <c:spPr>
            <a:solidFill>
              <a:schemeClr val="bg2">
                <a:lumMod val="20000"/>
                <a:lumOff val="80000"/>
              </a:schemeClr>
            </a:solidFill>
            <a:ln w="25400">
              <a:noFill/>
            </a:ln>
          </c:spPr>
          <c:cat>
            <c:strRef>
              <c:f>'3.2'!$A$4:$A$23</c:f>
              <c:strCache>
                <c:ptCount val="20"/>
                <c:pt idx="1">
                  <c:v>II.19</c:v>
                </c:pt>
                <c:pt idx="3">
                  <c:v>IV.19</c:v>
                </c:pt>
                <c:pt idx="5">
                  <c:v>II.20</c:v>
                </c:pt>
                <c:pt idx="7">
                  <c:v>IV.20</c:v>
                </c:pt>
                <c:pt idx="9">
                  <c:v>II.21</c:v>
                </c:pt>
                <c:pt idx="11">
                  <c:v>IV.21</c:v>
                </c:pt>
                <c:pt idx="13">
                  <c:v>II.22</c:v>
                </c:pt>
                <c:pt idx="15">
                  <c:v>IV.22</c:v>
                </c:pt>
                <c:pt idx="17">
                  <c:v>II.23</c:v>
                </c:pt>
                <c:pt idx="19">
                  <c:v>IV.23</c:v>
                </c:pt>
              </c:strCache>
            </c:strRef>
          </c:cat>
          <c:val>
            <c:numRef>
              <c:f>'3.2'!$D$4:$D$23</c:f>
              <c:numCache>
                <c:formatCode>0.0</c:formatCode>
                <c:ptCount val="20"/>
                <c:pt idx="11">
                  <c:v>0.68799999999999994</c:v>
                </c:pt>
                <c:pt idx="12">
                  <c:v>1.2370000000000001</c:v>
                </c:pt>
                <c:pt idx="13">
                  <c:v>1.639</c:v>
                </c:pt>
                <c:pt idx="14">
                  <c:v>1.8859999999999999</c:v>
                </c:pt>
                <c:pt idx="15">
                  <c:v>1.9550000000000001</c:v>
                </c:pt>
                <c:pt idx="16">
                  <c:v>2.081</c:v>
                </c:pt>
                <c:pt idx="17">
                  <c:v>2.2200000000000002</c:v>
                </c:pt>
                <c:pt idx="18">
                  <c:v>2.3149999999999999</c:v>
                </c:pt>
                <c:pt idx="19">
                  <c:v>2.3149999999999999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C3F-4EC8-8DE2-3228503DB9AD}"/>
            </c:ext>
          </c:extLst>
        </c:ser>
        <c:ser>
          <c:idx val="6"/>
          <c:order val="2"/>
          <c:tx>
            <c:strRef>
              <c:f>'3.2'!$E$1</c:f>
              <c:strCache>
                <c:ptCount val="1"/>
                <c:pt idx="0">
                  <c:v>-70%</c:v>
                </c:pt>
              </c:strCache>
            </c:strRef>
          </c:tx>
          <c:spPr>
            <a:solidFill>
              <a:schemeClr val="bg2">
                <a:lumMod val="60000"/>
                <a:lumOff val="40000"/>
              </a:schemeClr>
            </a:solidFill>
            <a:ln w="25400">
              <a:noFill/>
            </a:ln>
          </c:spPr>
          <c:cat>
            <c:strRef>
              <c:f>'3.2'!$A$4:$A$23</c:f>
              <c:strCache>
                <c:ptCount val="20"/>
                <c:pt idx="1">
                  <c:v>II.19</c:v>
                </c:pt>
                <c:pt idx="3">
                  <c:v>IV.19</c:v>
                </c:pt>
                <c:pt idx="5">
                  <c:v>II.20</c:v>
                </c:pt>
                <c:pt idx="7">
                  <c:v>IV.20</c:v>
                </c:pt>
                <c:pt idx="9">
                  <c:v>II.21</c:v>
                </c:pt>
                <c:pt idx="11">
                  <c:v>IV.21</c:v>
                </c:pt>
                <c:pt idx="13">
                  <c:v>II.22</c:v>
                </c:pt>
                <c:pt idx="15">
                  <c:v>IV.22</c:v>
                </c:pt>
                <c:pt idx="17">
                  <c:v>II.23</c:v>
                </c:pt>
                <c:pt idx="19">
                  <c:v>IV.23</c:v>
                </c:pt>
              </c:strCache>
            </c:strRef>
          </c:cat>
          <c:val>
            <c:numRef>
              <c:f>'3.2'!$E$4:$E$23</c:f>
              <c:numCache>
                <c:formatCode>0.0</c:formatCode>
                <c:ptCount val="20"/>
                <c:pt idx="11">
                  <c:v>0.41</c:v>
                </c:pt>
                <c:pt idx="12">
                  <c:v>0.73599999999999999</c:v>
                </c:pt>
                <c:pt idx="13">
                  <c:v>0.97499999999999998</c:v>
                </c:pt>
                <c:pt idx="14">
                  <c:v>1.1220000000000001</c:v>
                </c:pt>
                <c:pt idx="15">
                  <c:v>1.163</c:v>
                </c:pt>
                <c:pt idx="16">
                  <c:v>1.238</c:v>
                </c:pt>
                <c:pt idx="17">
                  <c:v>1.321</c:v>
                </c:pt>
                <c:pt idx="18">
                  <c:v>1.377</c:v>
                </c:pt>
                <c:pt idx="19">
                  <c:v>1.377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C3F-4EC8-8DE2-3228503DB9AD}"/>
            </c:ext>
          </c:extLst>
        </c:ser>
        <c:ser>
          <c:idx val="4"/>
          <c:order val="3"/>
          <c:tx>
            <c:strRef>
              <c:f>'3.2'!$F$1</c:f>
              <c:strCache>
                <c:ptCount val="1"/>
                <c:pt idx="0">
                  <c:v>-50%</c:v>
                </c:pt>
              </c:strCache>
            </c:strRef>
          </c:tx>
          <c:spPr>
            <a:solidFill>
              <a:schemeClr val="bg2"/>
            </a:solidFill>
            <a:ln w="25400">
              <a:noFill/>
            </a:ln>
          </c:spPr>
          <c:cat>
            <c:strRef>
              <c:f>'3.2'!$A$4:$A$23</c:f>
              <c:strCache>
                <c:ptCount val="20"/>
                <c:pt idx="1">
                  <c:v>II.19</c:v>
                </c:pt>
                <c:pt idx="3">
                  <c:v>IV.19</c:v>
                </c:pt>
                <c:pt idx="5">
                  <c:v>II.20</c:v>
                </c:pt>
                <c:pt idx="7">
                  <c:v>IV.20</c:v>
                </c:pt>
                <c:pt idx="9">
                  <c:v>II.21</c:v>
                </c:pt>
                <c:pt idx="11">
                  <c:v>IV.21</c:v>
                </c:pt>
                <c:pt idx="13">
                  <c:v>II.22</c:v>
                </c:pt>
                <c:pt idx="15">
                  <c:v>IV.22</c:v>
                </c:pt>
                <c:pt idx="17">
                  <c:v>II.23</c:v>
                </c:pt>
                <c:pt idx="19">
                  <c:v>IV.23</c:v>
                </c:pt>
              </c:strCache>
            </c:strRef>
          </c:cat>
          <c:val>
            <c:numRef>
              <c:f>'3.2'!$F$4:$F$23</c:f>
              <c:numCache>
                <c:formatCode>0.0</c:formatCode>
                <c:ptCount val="20"/>
                <c:pt idx="11">
                  <c:v>0.32700000000000001</c:v>
                </c:pt>
                <c:pt idx="12">
                  <c:v>0.58799999999999997</c:v>
                </c:pt>
                <c:pt idx="13">
                  <c:v>0.77900000000000003</c:v>
                </c:pt>
                <c:pt idx="14">
                  <c:v>0.89700000000000002</c:v>
                </c:pt>
                <c:pt idx="15">
                  <c:v>0.92900000000000005</c:v>
                </c:pt>
                <c:pt idx="16">
                  <c:v>0.98899999999999999</c:v>
                </c:pt>
                <c:pt idx="17">
                  <c:v>1.0549999999999999</c:v>
                </c:pt>
                <c:pt idx="18">
                  <c:v>1.1000000000000001</c:v>
                </c:pt>
                <c:pt idx="19">
                  <c:v>1.1000000000000001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C3F-4EC8-8DE2-3228503DB9AD}"/>
            </c:ext>
          </c:extLst>
        </c:ser>
        <c:ser>
          <c:idx val="0"/>
          <c:order val="4"/>
          <c:tx>
            <c:strRef>
              <c:f>'3.2'!$G$1</c:f>
              <c:strCache>
                <c:ptCount val="1"/>
                <c:pt idx="0">
                  <c:v>-30%</c:v>
                </c:pt>
              </c:strCache>
            </c:strRef>
          </c:tx>
          <c:spPr>
            <a:solidFill>
              <a:schemeClr val="bg2">
                <a:lumMod val="75000"/>
              </a:schemeClr>
            </a:solidFill>
            <a:ln w="25400">
              <a:noFill/>
            </a:ln>
          </c:spPr>
          <c:cat>
            <c:strRef>
              <c:f>'3.2'!$A$4:$A$23</c:f>
              <c:strCache>
                <c:ptCount val="20"/>
                <c:pt idx="1">
                  <c:v>II.19</c:v>
                </c:pt>
                <c:pt idx="3">
                  <c:v>IV.19</c:v>
                </c:pt>
                <c:pt idx="5">
                  <c:v>II.20</c:v>
                </c:pt>
                <c:pt idx="7">
                  <c:v>IV.20</c:v>
                </c:pt>
                <c:pt idx="9">
                  <c:v>II.21</c:v>
                </c:pt>
                <c:pt idx="11">
                  <c:v>IV.21</c:v>
                </c:pt>
                <c:pt idx="13">
                  <c:v>II.22</c:v>
                </c:pt>
                <c:pt idx="15">
                  <c:v>IV.22</c:v>
                </c:pt>
                <c:pt idx="17">
                  <c:v>II.23</c:v>
                </c:pt>
                <c:pt idx="19">
                  <c:v>IV.23</c:v>
                </c:pt>
              </c:strCache>
            </c:strRef>
          </c:cat>
          <c:val>
            <c:numRef>
              <c:f>'3.2'!$G$4:$G$23</c:f>
              <c:numCache>
                <c:formatCode>0.0</c:formatCode>
                <c:ptCount val="20"/>
                <c:pt idx="11">
                  <c:v>0.436</c:v>
                </c:pt>
                <c:pt idx="12">
                  <c:v>0.78300000000000003</c:v>
                </c:pt>
                <c:pt idx="13">
                  <c:v>1.038</c:v>
                </c:pt>
                <c:pt idx="14">
                  <c:v>1.1950000000000001</c:v>
                </c:pt>
                <c:pt idx="15">
                  <c:v>1.238</c:v>
                </c:pt>
                <c:pt idx="16">
                  <c:v>1.3180000000000001</c:v>
                </c:pt>
                <c:pt idx="17">
                  <c:v>1.4059999999999999</c:v>
                </c:pt>
                <c:pt idx="18">
                  <c:v>1.466</c:v>
                </c:pt>
                <c:pt idx="19">
                  <c:v>1.466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C3F-4EC8-8DE2-3228503DB9AD}"/>
            </c:ext>
          </c:extLst>
        </c:ser>
        <c:ser>
          <c:idx val="3"/>
          <c:order val="5"/>
          <c:tx>
            <c:strRef>
              <c:f>'3.2'!$H$1</c:f>
              <c:strCache>
                <c:ptCount val="1"/>
                <c:pt idx="0">
                  <c:v>30%</c:v>
                </c:pt>
              </c:strCache>
            </c:strRef>
          </c:tx>
          <c:spPr>
            <a:solidFill>
              <a:schemeClr val="bg2">
                <a:lumMod val="75000"/>
              </a:schemeClr>
            </a:solidFill>
            <a:ln w="25400">
              <a:noFill/>
            </a:ln>
          </c:spPr>
          <c:cat>
            <c:strRef>
              <c:f>'3.2'!$A$4:$A$23</c:f>
              <c:strCache>
                <c:ptCount val="20"/>
                <c:pt idx="1">
                  <c:v>II.19</c:v>
                </c:pt>
                <c:pt idx="3">
                  <c:v>IV.19</c:v>
                </c:pt>
                <c:pt idx="5">
                  <c:v>II.20</c:v>
                </c:pt>
                <c:pt idx="7">
                  <c:v>IV.20</c:v>
                </c:pt>
                <c:pt idx="9">
                  <c:v>II.21</c:v>
                </c:pt>
                <c:pt idx="11">
                  <c:v>IV.21</c:v>
                </c:pt>
                <c:pt idx="13">
                  <c:v>II.22</c:v>
                </c:pt>
                <c:pt idx="15">
                  <c:v>IV.22</c:v>
                </c:pt>
                <c:pt idx="17">
                  <c:v>II.23</c:v>
                </c:pt>
                <c:pt idx="19">
                  <c:v>IV.23</c:v>
                </c:pt>
              </c:strCache>
            </c:strRef>
          </c:cat>
          <c:val>
            <c:numRef>
              <c:f>'3.2'!$H$4:$H$23</c:f>
              <c:numCache>
                <c:formatCode>0.0</c:formatCode>
                <c:ptCount val="20"/>
                <c:pt idx="11">
                  <c:v>0.56699999999999995</c:v>
                </c:pt>
                <c:pt idx="12">
                  <c:v>1.018</c:v>
                </c:pt>
                <c:pt idx="13">
                  <c:v>1.349</c:v>
                </c:pt>
                <c:pt idx="14">
                  <c:v>1.5529999999999999</c:v>
                </c:pt>
                <c:pt idx="15">
                  <c:v>1.61</c:v>
                </c:pt>
                <c:pt idx="16">
                  <c:v>1.714</c:v>
                </c:pt>
                <c:pt idx="17">
                  <c:v>1.8280000000000001</c:v>
                </c:pt>
                <c:pt idx="18">
                  <c:v>1.9059999999999999</c:v>
                </c:pt>
                <c:pt idx="19">
                  <c:v>1.9059999999999999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C3F-4EC8-8DE2-3228503DB9AD}"/>
            </c:ext>
          </c:extLst>
        </c:ser>
        <c:ser>
          <c:idx val="2"/>
          <c:order val="6"/>
          <c:tx>
            <c:strRef>
              <c:f>'3.2'!$I$1</c:f>
              <c:strCache>
                <c:ptCount val="1"/>
                <c:pt idx="0">
                  <c:v>50%</c:v>
                </c:pt>
              </c:strCache>
            </c:strRef>
          </c:tx>
          <c:spPr>
            <a:solidFill>
              <a:schemeClr val="bg2"/>
            </a:solidFill>
            <a:ln w="25400">
              <a:noFill/>
            </a:ln>
          </c:spPr>
          <c:cat>
            <c:strRef>
              <c:f>'3.2'!$A$4:$A$23</c:f>
              <c:strCache>
                <c:ptCount val="20"/>
                <c:pt idx="1">
                  <c:v>II.19</c:v>
                </c:pt>
                <c:pt idx="3">
                  <c:v>IV.19</c:v>
                </c:pt>
                <c:pt idx="5">
                  <c:v>II.20</c:v>
                </c:pt>
                <c:pt idx="7">
                  <c:v>IV.20</c:v>
                </c:pt>
                <c:pt idx="9">
                  <c:v>II.21</c:v>
                </c:pt>
                <c:pt idx="11">
                  <c:v>IV.21</c:v>
                </c:pt>
                <c:pt idx="13">
                  <c:v>II.22</c:v>
                </c:pt>
                <c:pt idx="15">
                  <c:v>IV.22</c:v>
                </c:pt>
                <c:pt idx="17">
                  <c:v>II.23</c:v>
                </c:pt>
                <c:pt idx="19">
                  <c:v>IV.23</c:v>
                </c:pt>
              </c:strCache>
            </c:strRef>
          </c:cat>
          <c:val>
            <c:numRef>
              <c:f>'3.2'!$I$4:$I$23</c:f>
              <c:numCache>
                <c:formatCode>0.0</c:formatCode>
                <c:ptCount val="20"/>
                <c:pt idx="11">
                  <c:v>0.42499999999999999</c:v>
                </c:pt>
                <c:pt idx="12">
                  <c:v>0.76400000000000001</c:v>
                </c:pt>
                <c:pt idx="13">
                  <c:v>1.0129999999999999</c:v>
                </c:pt>
                <c:pt idx="14">
                  <c:v>1.1659999999999999</c:v>
                </c:pt>
                <c:pt idx="15">
                  <c:v>1.208</c:v>
                </c:pt>
                <c:pt idx="16">
                  <c:v>1.286</c:v>
                </c:pt>
                <c:pt idx="17">
                  <c:v>1.3720000000000001</c:v>
                </c:pt>
                <c:pt idx="18">
                  <c:v>1.43</c:v>
                </c:pt>
                <c:pt idx="19">
                  <c:v>1.43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C3F-4EC8-8DE2-3228503DB9AD}"/>
            </c:ext>
          </c:extLst>
        </c:ser>
        <c:ser>
          <c:idx val="1"/>
          <c:order val="7"/>
          <c:tx>
            <c:strRef>
              <c:f>'3.2'!$J$1</c:f>
              <c:strCache>
                <c:ptCount val="1"/>
                <c:pt idx="0">
                  <c:v>70%</c:v>
                </c:pt>
              </c:strCache>
            </c:strRef>
          </c:tx>
          <c:spPr>
            <a:solidFill>
              <a:schemeClr val="bg2">
                <a:lumMod val="60000"/>
                <a:lumOff val="40000"/>
              </a:schemeClr>
            </a:solidFill>
            <a:ln w="25400">
              <a:noFill/>
            </a:ln>
          </c:spPr>
          <c:cat>
            <c:strRef>
              <c:f>'3.2'!$A$4:$A$23</c:f>
              <c:strCache>
                <c:ptCount val="20"/>
                <c:pt idx="1">
                  <c:v>II.19</c:v>
                </c:pt>
                <c:pt idx="3">
                  <c:v>IV.19</c:v>
                </c:pt>
                <c:pt idx="5">
                  <c:v>II.20</c:v>
                </c:pt>
                <c:pt idx="7">
                  <c:v>IV.20</c:v>
                </c:pt>
                <c:pt idx="9">
                  <c:v>II.21</c:v>
                </c:pt>
                <c:pt idx="11">
                  <c:v>IV.21</c:v>
                </c:pt>
                <c:pt idx="13">
                  <c:v>II.22</c:v>
                </c:pt>
                <c:pt idx="15">
                  <c:v>IV.22</c:v>
                </c:pt>
                <c:pt idx="17">
                  <c:v>II.23</c:v>
                </c:pt>
                <c:pt idx="19">
                  <c:v>IV.23</c:v>
                </c:pt>
              </c:strCache>
            </c:strRef>
          </c:cat>
          <c:val>
            <c:numRef>
              <c:f>'3.2'!$J$4:$J$23</c:f>
              <c:numCache>
                <c:formatCode>0.0</c:formatCode>
                <c:ptCount val="20"/>
                <c:pt idx="11">
                  <c:v>0.53200000000000003</c:v>
                </c:pt>
                <c:pt idx="12">
                  <c:v>0.95599999999999996</c:v>
                </c:pt>
                <c:pt idx="13">
                  <c:v>1.268</c:v>
                </c:pt>
                <c:pt idx="14">
                  <c:v>1.4590000000000001</c:v>
                </c:pt>
                <c:pt idx="15">
                  <c:v>1.512</c:v>
                </c:pt>
                <c:pt idx="16">
                  <c:v>1.61</c:v>
                </c:pt>
                <c:pt idx="17">
                  <c:v>1.7170000000000001</c:v>
                </c:pt>
                <c:pt idx="18">
                  <c:v>1.79</c:v>
                </c:pt>
                <c:pt idx="19">
                  <c:v>1.79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C3F-4EC8-8DE2-3228503DB9AD}"/>
            </c:ext>
          </c:extLst>
        </c:ser>
        <c:ser>
          <c:idx val="7"/>
          <c:order val="12"/>
          <c:tx>
            <c:strRef>
              <c:f>'3.2'!$K$1</c:f>
              <c:strCache>
                <c:ptCount val="1"/>
                <c:pt idx="0">
                  <c:v>90%</c:v>
                </c:pt>
              </c:strCache>
            </c:strRef>
          </c:tx>
          <c:spPr>
            <a:solidFill>
              <a:schemeClr val="bg2">
                <a:lumMod val="20000"/>
                <a:lumOff val="80000"/>
              </a:schemeClr>
            </a:solidFill>
            <a:ln w="25400">
              <a:noFill/>
            </a:ln>
          </c:spPr>
          <c:cat>
            <c:strRef>
              <c:f>'3.2'!$A$4:$A$23</c:f>
              <c:strCache>
                <c:ptCount val="20"/>
                <c:pt idx="1">
                  <c:v>II.19</c:v>
                </c:pt>
                <c:pt idx="3">
                  <c:v>IV.19</c:v>
                </c:pt>
                <c:pt idx="5">
                  <c:v>II.20</c:v>
                </c:pt>
                <c:pt idx="7">
                  <c:v>IV.20</c:v>
                </c:pt>
                <c:pt idx="9">
                  <c:v>II.21</c:v>
                </c:pt>
                <c:pt idx="11">
                  <c:v>IV.21</c:v>
                </c:pt>
                <c:pt idx="13">
                  <c:v>II.22</c:v>
                </c:pt>
                <c:pt idx="15">
                  <c:v>IV.22</c:v>
                </c:pt>
                <c:pt idx="17">
                  <c:v>II.23</c:v>
                </c:pt>
                <c:pt idx="19">
                  <c:v>IV.23</c:v>
                </c:pt>
              </c:strCache>
            </c:strRef>
          </c:cat>
          <c:val>
            <c:numRef>
              <c:f>'3.2'!$K$4:$K$23</c:f>
              <c:numCache>
                <c:formatCode>0.0</c:formatCode>
                <c:ptCount val="20"/>
                <c:pt idx="11">
                  <c:v>0.89500000000000002</c:v>
                </c:pt>
                <c:pt idx="12">
                  <c:v>1.6080000000000001</c:v>
                </c:pt>
                <c:pt idx="13">
                  <c:v>2.1309999999999998</c:v>
                </c:pt>
                <c:pt idx="14">
                  <c:v>2.452</c:v>
                </c:pt>
                <c:pt idx="15">
                  <c:v>2.5419999999999998</c:v>
                </c:pt>
                <c:pt idx="16">
                  <c:v>2.706</c:v>
                </c:pt>
                <c:pt idx="17">
                  <c:v>2.8860000000000001</c:v>
                </c:pt>
                <c:pt idx="18">
                  <c:v>3.0089999999999999</c:v>
                </c:pt>
                <c:pt idx="19">
                  <c:v>3.0089999999999999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C3F-4EC8-8DE2-3228503DB9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9722752"/>
        <c:axId val="139723520"/>
      </c:areaChart>
      <c:lineChart>
        <c:grouping val="standard"/>
        <c:varyColors val="0"/>
        <c:ser>
          <c:idx val="11"/>
          <c:order val="8"/>
          <c:tx>
            <c:strRef>
              <c:f>'3.2'!$N$1</c:f>
              <c:strCache>
                <c:ptCount val="1"/>
              </c:strCache>
            </c:strRef>
          </c:tx>
          <c:spPr>
            <a:ln w="3175">
              <a:solidFill>
                <a:schemeClr val="accent3"/>
              </a:solidFill>
              <a:prstDash val="dash"/>
            </a:ln>
          </c:spPr>
          <c:marker>
            <c:symbol val="circle"/>
            <c:size val="4"/>
            <c:spPr>
              <a:solidFill>
                <a:schemeClr val="accent3"/>
              </a:solidFill>
              <a:ln>
                <a:solidFill>
                  <a:schemeClr val="accent3"/>
                </a:solidFill>
              </a:ln>
            </c:spPr>
          </c:marker>
          <c:cat>
            <c:strRef>
              <c:f>'3.2'!$A$4:$A$23</c:f>
              <c:strCache>
                <c:ptCount val="20"/>
                <c:pt idx="1">
                  <c:v>II.19</c:v>
                </c:pt>
                <c:pt idx="3">
                  <c:v>IV.19</c:v>
                </c:pt>
                <c:pt idx="5">
                  <c:v>II.20</c:v>
                </c:pt>
                <c:pt idx="7">
                  <c:v>IV.20</c:v>
                </c:pt>
                <c:pt idx="9">
                  <c:v>II.21</c:v>
                </c:pt>
                <c:pt idx="11">
                  <c:v>IV.21</c:v>
                </c:pt>
                <c:pt idx="13">
                  <c:v>II.22</c:v>
                </c:pt>
                <c:pt idx="15">
                  <c:v>IV.22</c:v>
                </c:pt>
                <c:pt idx="17">
                  <c:v>II.23</c:v>
                </c:pt>
                <c:pt idx="19">
                  <c:v>IV.23</c:v>
                </c:pt>
              </c:strCache>
            </c:strRef>
          </c:cat>
          <c:val>
            <c:numRef>
              <c:f>'3.2'!$N$4:$N$23</c:f>
              <c:numCache>
                <c:formatCode>0.0</c:formatCode>
                <c:ptCount val="20"/>
                <c:pt idx="0" formatCode="General">
                  <c:v>5.75</c:v>
                </c:pt>
                <c:pt idx="1">
                  <c:v>5.5</c:v>
                </c:pt>
                <c:pt idx="2">
                  <c:v>5.25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  <c:pt idx="6">
                  <c:v>5</c:v>
                </c:pt>
                <c:pt idx="7">
                  <c:v>5</c:v>
                </c:pt>
                <c:pt idx="8">
                  <c:v>5</c:v>
                </c:pt>
                <c:pt idx="9">
                  <c:v>5</c:v>
                </c:pt>
                <c:pt idx="10">
                  <c:v>5</c:v>
                </c:pt>
                <c:pt idx="11">
                  <c:v>5</c:v>
                </c:pt>
                <c:pt idx="12">
                  <c:v>5</c:v>
                </c:pt>
                <c:pt idx="13">
                  <c:v>5</c:v>
                </c:pt>
                <c:pt idx="14">
                  <c:v>5</c:v>
                </c:pt>
                <c:pt idx="15">
                  <c:v>5</c:v>
                </c:pt>
                <c:pt idx="16">
                  <c:v>5</c:v>
                </c:pt>
                <c:pt idx="17">
                  <c:v>5</c:v>
                </c:pt>
                <c:pt idx="18">
                  <c:v>5</c:v>
                </c:pt>
                <c:pt idx="19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4C3F-4EC8-8DE2-3228503DB9AD}"/>
            </c:ext>
          </c:extLst>
        </c:ser>
        <c:ser>
          <c:idx val="10"/>
          <c:order val="9"/>
          <c:tx>
            <c:strRef>
              <c:f>'3.2'!$M$1</c:f>
              <c:strCache>
                <c:ptCount val="1"/>
              </c:strCache>
            </c:strRef>
          </c:tx>
          <c:spPr>
            <a:ln w="3175">
              <a:solidFill>
                <a:schemeClr val="accent3"/>
              </a:solidFill>
              <a:prstDash val="sysDot"/>
            </a:ln>
          </c:spPr>
          <c:marker>
            <c:symbol val="dash"/>
            <c:size val="5"/>
            <c:spPr>
              <a:solidFill>
                <a:schemeClr val="accent3"/>
              </a:solidFill>
              <a:ln>
                <a:solidFill>
                  <a:schemeClr val="accent3"/>
                </a:solidFill>
              </a:ln>
            </c:spPr>
          </c:marker>
          <c:cat>
            <c:strRef>
              <c:f>'3.2'!$A$4:$A$23</c:f>
              <c:strCache>
                <c:ptCount val="20"/>
                <c:pt idx="1">
                  <c:v>II.19</c:v>
                </c:pt>
                <c:pt idx="3">
                  <c:v>IV.19</c:v>
                </c:pt>
                <c:pt idx="5">
                  <c:v>II.20</c:v>
                </c:pt>
                <c:pt idx="7">
                  <c:v>IV.20</c:v>
                </c:pt>
                <c:pt idx="9">
                  <c:v>II.21</c:v>
                </c:pt>
                <c:pt idx="11">
                  <c:v>IV.21</c:v>
                </c:pt>
                <c:pt idx="13">
                  <c:v>II.22</c:v>
                </c:pt>
                <c:pt idx="15">
                  <c:v>IV.22</c:v>
                </c:pt>
                <c:pt idx="17">
                  <c:v>II.23</c:v>
                </c:pt>
                <c:pt idx="19">
                  <c:v>IV.23</c:v>
                </c:pt>
              </c:strCache>
            </c:strRef>
          </c:cat>
          <c:val>
            <c:numRef>
              <c:f>'3.2'!$M$4:$M$23</c:f>
              <c:numCache>
                <c:formatCode>0.0</c:formatCode>
                <c:ptCount val="20"/>
                <c:pt idx="0" formatCode="General">
                  <c:v>3.75</c:v>
                </c:pt>
                <c:pt idx="1">
                  <c:v>3.5</c:v>
                </c:pt>
                <c:pt idx="2">
                  <c:v>3.25</c:v>
                </c:pt>
                <c:pt idx="3">
                  <c:v>4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  <c:pt idx="10">
                  <c:v>4</c:v>
                </c:pt>
                <c:pt idx="11">
                  <c:v>4</c:v>
                </c:pt>
                <c:pt idx="12">
                  <c:v>4</c:v>
                </c:pt>
                <c:pt idx="13">
                  <c:v>4</c:v>
                </c:pt>
                <c:pt idx="14">
                  <c:v>4</c:v>
                </c:pt>
                <c:pt idx="15">
                  <c:v>4</c:v>
                </c:pt>
                <c:pt idx="16">
                  <c:v>4</c:v>
                </c:pt>
                <c:pt idx="17">
                  <c:v>4</c:v>
                </c:pt>
                <c:pt idx="18">
                  <c:v>4</c:v>
                </c:pt>
                <c:pt idx="19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C3F-4EC8-8DE2-3228503DB9AD}"/>
            </c:ext>
          </c:extLst>
        </c:ser>
        <c:ser>
          <c:idx val="12"/>
          <c:order val="10"/>
          <c:tx>
            <c:strRef>
              <c:f>'3.2'!$O$1</c:f>
              <c:strCache>
                <c:ptCount val="1"/>
              </c:strCache>
            </c:strRef>
          </c:tx>
          <c:spPr>
            <a:ln w="3175">
              <a:solidFill>
                <a:schemeClr val="accent3"/>
              </a:solidFill>
              <a:prstDash val="sysDot"/>
            </a:ln>
          </c:spPr>
          <c:marker>
            <c:symbol val="dash"/>
            <c:size val="5"/>
            <c:spPr>
              <a:solidFill>
                <a:schemeClr val="accent3"/>
              </a:solidFill>
              <a:ln>
                <a:solidFill>
                  <a:schemeClr val="accent3"/>
                </a:solidFill>
              </a:ln>
            </c:spPr>
          </c:marker>
          <c:cat>
            <c:strRef>
              <c:f>'3.2'!$A$4:$A$23</c:f>
              <c:strCache>
                <c:ptCount val="20"/>
                <c:pt idx="1">
                  <c:v>II.19</c:v>
                </c:pt>
                <c:pt idx="3">
                  <c:v>IV.19</c:v>
                </c:pt>
                <c:pt idx="5">
                  <c:v>II.20</c:v>
                </c:pt>
                <c:pt idx="7">
                  <c:v>IV.20</c:v>
                </c:pt>
                <c:pt idx="9">
                  <c:v>II.21</c:v>
                </c:pt>
                <c:pt idx="11">
                  <c:v>IV.21</c:v>
                </c:pt>
                <c:pt idx="13">
                  <c:v>II.22</c:v>
                </c:pt>
                <c:pt idx="15">
                  <c:v>IV.22</c:v>
                </c:pt>
                <c:pt idx="17">
                  <c:v>II.23</c:v>
                </c:pt>
                <c:pt idx="19">
                  <c:v>IV.23</c:v>
                </c:pt>
              </c:strCache>
            </c:strRef>
          </c:cat>
          <c:val>
            <c:numRef>
              <c:f>'3.2'!$O$4:$O$23</c:f>
              <c:numCache>
                <c:formatCode>0.0</c:formatCode>
                <c:ptCount val="20"/>
                <c:pt idx="0" formatCode="General">
                  <c:v>7.75</c:v>
                </c:pt>
                <c:pt idx="1">
                  <c:v>7.5</c:v>
                </c:pt>
                <c:pt idx="2">
                  <c:v>7.25</c:v>
                </c:pt>
                <c:pt idx="3">
                  <c:v>6</c:v>
                </c:pt>
                <c:pt idx="4">
                  <c:v>6</c:v>
                </c:pt>
                <c:pt idx="5">
                  <c:v>6</c:v>
                </c:pt>
                <c:pt idx="6">
                  <c:v>6</c:v>
                </c:pt>
                <c:pt idx="7">
                  <c:v>6</c:v>
                </c:pt>
                <c:pt idx="8">
                  <c:v>6</c:v>
                </c:pt>
                <c:pt idx="9">
                  <c:v>6</c:v>
                </c:pt>
                <c:pt idx="10">
                  <c:v>6</c:v>
                </c:pt>
                <c:pt idx="11">
                  <c:v>6</c:v>
                </c:pt>
                <c:pt idx="12">
                  <c:v>6</c:v>
                </c:pt>
                <c:pt idx="13">
                  <c:v>6</c:v>
                </c:pt>
                <c:pt idx="14">
                  <c:v>6</c:v>
                </c:pt>
                <c:pt idx="15">
                  <c:v>6</c:v>
                </c:pt>
                <c:pt idx="16">
                  <c:v>6</c:v>
                </c:pt>
                <c:pt idx="17">
                  <c:v>6</c:v>
                </c:pt>
                <c:pt idx="18">
                  <c:v>6</c:v>
                </c:pt>
                <c:pt idx="19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4C3F-4EC8-8DE2-3228503DB9AD}"/>
            </c:ext>
          </c:extLst>
        </c:ser>
        <c:ser>
          <c:idx val="8"/>
          <c:order val="11"/>
          <c:tx>
            <c:strRef>
              <c:f>'3.2'!$B$1</c:f>
              <c:strCache>
                <c:ptCount val="1"/>
                <c:pt idx="0">
                  <c:v>CPI</c:v>
                </c:pt>
              </c:strCache>
            </c:strRef>
          </c:tx>
          <c:spPr>
            <a:ln>
              <a:solidFill>
                <a:schemeClr val="tx2"/>
              </a:solidFill>
            </a:ln>
          </c:spPr>
          <c:marker>
            <c:symbol val="none"/>
          </c:marker>
          <c:cat>
            <c:strRef>
              <c:f>'3.2'!$A$4:$A$23</c:f>
              <c:strCache>
                <c:ptCount val="20"/>
                <c:pt idx="1">
                  <c:v>II.19</c:v>
                </c:pt>
                <c:pt idx="3">
                  <c:v>IV.19</c:v>
                </c:pt>
                <c:pt idx="5">
                  <c:v>II.20</c:v>
                </c:pt>
                <c:pt idx="7">
                  <c:v>IV.20</c:v>
                </c:pt>
                <c:pt idx="9">
                  <c:v>II.21</c:v>
                </c:pt>
                <c:pt idx="11">
                  <c:v>IV.21</c:v>
                </c:pt>
                <c:pt idx="13">
                  <c:v>II.22</c:v>
                </c:pt>
                <c:pt idx="15">
                  <c:v>IV.22</c:v>
                </c:pt>
                <c:pt idx="17">
                  <c:v>II.23</c:v>
                </c:pt>
                <c:pt idx="19">
                  <c:v>IV.23</c:v>
                </c:pt>
              </c:strCache>
            </c:strRef>
          </c:cat>
          <c:val>
            <c:numRef>
              <c:f>'3.2'!$B$4:$B$23</c:f>
              <c:numCache>
                <c:formatCode>0.0</c:formatCode>
                <c:ptCount val="20"/>
                <c:pt idx="0">
                  <c:v>8.6</c:v>
                </c:pt>
                <c:pt idx="1">
                  <c:v>9</c:v>
                </c:pt>
                <c:pt idx="2">
                  <c:v>7.5</c:v>
                </c:pt>
                <c:pt idx="3">
                  <c:v>4.0999999999999996</c:v>
                </c:pt>
                <c:pt idx="4">
                  <c:v>2.2999999999999998</c:v>
                </c:pt>
                <c:pt idx="5">
                  <c:v>2.4</c:v>
                </c:pt>
                <c:pt idx="6">
                  <c:v>2.2999999999999998</c:v>
                </c:pt>
                <c:pt idx="7">
                  <c:v>5</c:v>
                </c:pt>
                <c:pt idx="8">
                  <c:v>8.5</c:v>
                </c:pt>
                <c:pt idx="9">
                  <c:v>9.5</c:v>
                </c:pt>
                <c:pt idx="10">
                  <c:v>11</c:v>
                </c:pt>
                <c:pt idx="11">
                  <c:v>9.6</c:v>
                </c:pt>
                <c:pt idx="12">
                  <c:v>7.5</c:v>
                </c:pt>
                <c:pt idx="13">
                  <c:v>6.8</c:v>
                </c:pt>
                <c:pt idx="14">
                  <c:v>5.8</c:v>
                </c:pt>
                <c:pt idx="15">
                  <c:v>5</c:v>
                </c:pt>
                <c:pt idx="16">
                  <c:v>4.9000000000000004</c:v>
                </c:pt>
                <c:pt idx="17">
                  <c:v>4.3</c:v>
                </c:pt>
                <c:pt idx="18">
                  <c:v>4.3</c:v>
                </c:pt>
                <c:pt idx="19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C3F-4EC8-8DE2-3228503DB9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9722752"/>
        <c:axId val="139723520"/>
      </c:lineChart>
      <c:catAx>
        <c:axId val="139722752"/>
        <c:scaling>
          <c:orientation val="minMax"/>
        </c:scaling>
        <c:delete val="0"/>
        <c:axPos val="b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1"/>
        <c:majorTickMark val="in"/>
        <c:minorTickMark val="none"/>
        <c:tickLblPos val="low"/>
        <c:spPr>
          <a:ln w="9525">
            <a:solidFill>
              <a:srgbClr val="505050"/>
            </a:solidFill>
          </a:ln>
        </c:spPr>
        <c:txPr>
          <a:bodyPr rot="0" vert="horz"/>
          <a:lstStyle/>
          <a:p>
            <a:pPr>
              <a:defRPr/>
            </a:pPr>
            <a:endParaRPr lang="en-UA"/>
          </a:p>
        </c:txPr>
        <c:crossAx val="139723520"/>
        <c:crossesAt val="0"/>
        <c:auto val="1"/>
        <c:lblAlgn val="ctr"/>
        <c:lblOffset val="100"/>
        <c:tickLblSkip val="1"/>
        <c:tickMarkSkip val="4"/>
        <c:noMultiLvlLbl val="0"/>
      </c:catAx>
      <c:valAx>
        <c:axId val="139723520"/>
        <c:scaling>
          <c:orientation val="minMax"/>
          <c:min val="-5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solidFill>
              <a:srgbClr val="50505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n-UA"/>
          </a:p>
        </c:txPr>
        <c:crossAx val="139722752"/>
        <c:crosses val="autoZero"/>
        <c:crossBetween val="between"/>
        <c:majorUnit val="5"/>
      </c:valAx>
      <c:spPr>
        <a:blipFill dpi="0" rotWithShape="1">
          <a:blip xmlns:r="http://schemas.openxmlformats.org/officeDocument/2006/relationships" r:embed="rId1">
            <a:alphaModFix amt="74000"/>
          </a:blip>
          <a:srcRect/>
          <a:stretch>
            <a:fillRect l="55000"/>
          </a:stretch>
        </a:blipFill>
        <a:ln w="9525">
          <a:solidFill>
            <a:srgbClr val="505050"/>
          </a:solidFill>
        </a:ln>
      </c:spPr>
    </c:plotArea>
    <c:legend>
      <c:legendPos val="r"/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egendEntry>
        <c:idx val="8"/>
        <c:delete val="1"/>
      </c:legendEntry>
      <c:legendEntry>
        <c:idx val="9"/>
        <c:delete val="1"/>
      </c:legendEntry>
      <c:legendEntry>
        <c:idx val="10"/>
        <c:delete val="1"/>
      </c:legendEntry>
      <c:legendEntry>
        <c:idx val="11"/>
        <c:delete val="1"/>
      </c:legendEntry>
      <c:legendEntry>
        <c:idx val="12"/>
        <c:delete val="1"/>
      </c:legendEntry>
      <c:layout>
        <c:manualLayout>
          <c:xMode val="edge"/>
          <c:yMode val="edge"/>
          <c:x val="7.7411666855695449E-2"/>
          <c:y val="0.69986502498488379"/>
          <c:w val="0.1322517863218782"/>
          <c:h val="0.21184446052130473"/>
        </c:manualLayout>
      </c:layout>
      <c:overlay val="0"/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750" b="0" i="0" u="none" strike="noStrike" baseline="0">
          <a:solidFill>
            <a:srgbClr val="000000"/>
          </a:solidFill>
          <a:latin typeface="Arial" panose="020B0604020202020204" pitchFamily="34" charset="0"/>
          <a:ea typeface="Arial"/>
          <a:cs typeface="Arial" panose="020B0604020202020204" pitchFamily="34" charset="0"/>
        </a:defRPr>
      </a:pPr>
      <a:endParaRPr lang="en-UA"/>
    </a:p>
  </c:txPr>
  <c:printSettings>
    <c:headerFooter alignWithMargins="0"/>
    <c:pageMargins b="1" l="0.75" r="0.75" t="1" header="0.4921259845" footer="0.4921259845"/>
    <c:pageSetup/>
  </c:printSettings>
  <c:userShapes r:id="rId2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101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8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2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6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>
          <a:alpha val="75000"/>
        </a:schemeClr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>
          <a:alpha val="75000"/>
        </a:schemeClr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>
            <a:alpha val="50000"/>
          </a:schemeClr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trlProps/ctrlProp1.xml><?xml version="1.0" encoding="utf-8"?>
<formControlPr xmlns="http://schemas.microsoft.com/office/spreadsheetml/2009/9/main" objectType="List" dx="22" fmlaLink="$E$1" fmlaRange="$C$1:$C$2" sel="2" val="0"/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10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1.xml"/></Relationships>
</file>

<file path=xl/drawings/_rels/drawing10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2.xml"/></Relationships>
</file>

<file path=xl/drawings/_rels/drawing10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3.xml"/></Relationships>
</file>

<file path=xl/drawings/_rels/drawing10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4.xml"/></Relationships>
</file>

<file path=xl/drawings/_rels/drawing10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5.xml"/></Relationships>
</file>

<file path=xl/drawings/_rels/drawing10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8.xml"/><Relationship Id="rId2" Type="http://schemas.openxmlformats.org/officeDocument/2006/relationships/chart" Target="../charts/chart87.xml"/><Relationship Id="rId1" Type="http://schemas.openxmlformats.org/officeDocument/2006/relationships/chart" Target="../charts/chart86.xml"/><Relationship Id="rId4" Type="http://schemas.openxmlformats.org/officeDocument/2006/relationships/chart" Target="../charts/chart89.xml"/></Relationships>
</file>

<file path=xl/drawings/_rels/drawing10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0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1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1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5.xml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6.xml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7.xml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8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9.xml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0.xml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1.xml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2.xml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3.xml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4.xml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5.xml"/></Relationships>
</file>

<file path=xl/drawings/_rels/drawing4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7.xml"/><Relationship Id="rId1" Type="http://schemas.openxmlformats.org/officeDocument/2006/relationships/chart" Target="../charts/chart36.xml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8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9.xml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0.xml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1.xml"/></Relationships>
</file>

<file path=xl/drawings/_rels/drawing5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3.xml"/><Relationship Id="rId1" Type="http://schemas.openxmlformats.org/officeDocument/2006/relationships/chart" Target="../charts/chart42.xml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4.xml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5.xml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6.xml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7.xml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8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9.xml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0.xml"/></Relationships>
</file>

<file path=xl/drawings/_rels/drawing6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1.xml"/></Relationships>
</file>

<file path=xl/drawings/_rels/drawing6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2.xml"/></Relationships>
</file>

<file path=xl/drawings/_rels/drawing6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3.xml"/></Relationships>
</file>

<file path=xl/drawings/_rels/drawing6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4.xml"/></Relationships>
</file>

<file path=xl/drawings/_rels/drawing6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5.xml"/></Relationships>
</file>

<file path=xl/drawings/_rels/drawing6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6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_rels/drawing7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7.xml"/></Relationships>
</file>

<file path=xl/drawings/_rels/drawing7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8.xml"/></Relationships>
</file>

<file path=xl/drawings/_rels/drawing7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9.xml"/></Relationships>
</file>

<file path=xl/drawings/_rels/drawing7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0.xml"/></Relationships>
</file>

<file path=xl/drawings/_rels/drawing7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1.xml"/></Relationships>
</file>

<file path=xl/drawings/_rels/drawing7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2.xml"/></Relationships>
</file>

<file path=xl/drawings/_rels/drawing7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3.xml"/></Relationships>
</file>

<file path=xl/drawings/_rels/drawing7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4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8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5.xml"/></Relationships>
</file>

<file path=xl/drawings/_rels/drawing8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6.xml"/></Relationships>
</file>

<file path=xl/drawings/_rels/drawing8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7.xml"/></Relationships>
</file>

<file path=xl/drawings/_rels/drawing8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8.xml"/></Relationships>
</file>

<file path=xl/drawings/_rels/drawing8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9.xml"/></Relationships>
</file>

<file path=xl/drawings/_rels/drawing8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0.xml"/></Relationships>
</file>

<file path=xl/drawings/_rels/drawing8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1.xml"/></Relationships>
</file>

<file path=xl/drawings/_rels/drawing8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2.xml"/></Relationships>
</file>

<file path=xl/drawings/_rels/drawing8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3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png"/><Relationship Id="rId1" Type="http://schemas.openxmlformats.org/officeDocument/2006/relationships/image" Target="../media/image9.png"/></Relationships>
</file>

<file path=xl/drawings/_rels/drawing9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4.xml"/></Relationships>
</file>

<file path=xl/drawings/_rels/drawing9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5.xml"/></Relationships>
</file>

<file path=xl/drawings/_rels/drawing9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6.xml"/></Relationships>
</file>

<file path=xl/drawings/_rels/drawing9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7.xml"/></Relationships>
</file>

<file path=xl/drawings/_rels/drawing9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8.xml"/></Relationships>
</file>

<file path=xl/drawings/_rels/drawing9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9.xml"/></Relationships>
</file>

<file path=xl/drawings/_rels/drawing9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0.xml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38100</xdr:colOff>
          <xdr:row>0</xdr:row>
          <xdr:rowOff>0</xdr:rowOff>
        </xdr:from>
        <xdr:to>
          <xdr:col>1</xdr:col>
          <xdr:colOff>3390900</xdr:colOff>
          <xdr:row>1</xdr:row>
          <xdr:rowOff>0</xdr:rowOff>
        </xdr:to>
        <xdr:sp macro="" textlink="">
          <xdr:nvSpPr>
            <xdr:cNvPr id="7173" name="List Box 5" hidden="1">
              <a:extLst>
                <a:ext uri="{63B3BB69-23CF-44E3-9099-C40C66FF867C}">
                  <a14:compatExt spid="_x0000_s7173"/>
                </a:ext>
                <a:ext uri="{FF2B5EF4-FFF2-40B4-BE49-F238E27FC236}">
                  <a16:creationId xmlns:a16="http://schemas.microsoft.com/office/drawing/2014/main" id="{00000000-0008-0000-0000-000005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oneCellAnchor>
    <xdr:from>
      <xdr:col>1</xdr:col>
      <xdr:colOff>4724400</xdr:colOff>
      <xdr:row>109</xdr:row>
      <xdr:rowOff>0</xdr:rowOff>
    </xdr:from>
    <xdr:ext cx="184731" cy="254557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5419725" y="23488650"/>
          <a:ext cx="184731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uk-UA" sz="1100"/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28575</xdr:colOff>
      <xdr:row>3</xdr:row>
      <xdr:rowOff>95251</xdr:rowOff>
    </xdr:from>
    <xdr:to>
      <xdr:col>15</xdr:col>
      <xdr:colOff>41275</xdr:colOff>
      <xdr:row>18</xdr:row>
      <xdr:rowOff>59268</xdr:rowOff>
    </xdr:to>
    <xdr:graphicFrame macro="">
      <xdr:nvGraphicFramePr>
        <xdr:cNvPr id="2" name="Діаграма 4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0.92366</cdr:x>
      <cdr:y>0.87283</cdr:y>
    </cdr:from>
    <cdr:to>
      <cdr:x>0.99889</cdr:x>
      <cdr:y>0.93975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903483" y="1970690"/>
          <a:ext cx="236483" cy="15108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uk-UA" sz="1100"/>
        </a:p>
      </cdr:txBody>
    </cdr:sp>
  </cdr:relSizeAnchor>
  <cdr:relSizeAnchor xmlns:cdr="http://schemas.openxmlformats.org/drawingml/2006/chartDrawing">
    <cdr:from>
      <cdr:x>0.12027</cdr:x>
      <cdr:y>0.59259</cdr:y>
    </cdr:from>
    <cdr:to>
      <cdr:x>0.32161</cdr:x>
      <cdr:y>0.66511</cdr:y>
    </cdr:to>
    <cdr:sp macro="" textlink="'2.6.9'!$F$1">
      <cdr:nvSpPr>
        <cdr:cNvPr id="4" name="TextBox 3"/>
        <cdr:cNvSpPr txBox="1"/>
      </cdr:nvSpPr>
      <cdr:spPr>
        <a:xfrm xmlns:a="http://schemas.openxmlformats.org/drawingml/2006/main">
          <a:off x="368098" y="1522119"/>
          <a:ext cx="616242" cy="18627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0" tIns="0" rIns="0" bIns="0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686EA223-1396-47BA-9F38-5A67AA8C4BEF}" type="TxLink">
            <a:rPr lang="uk-UA" sz="750" b="0" i="0" u="none" strike="noStrike">
              <a:solidFill>
                <a:srgbClr val="000000"/>
              </a:solidFill>
              <a:latin typeface="Arial"/>
              <a:cs typeface="Arial"/>
            </a:rPr>
            <a:pPr algn="ctr"/>
            <a:t>appreciation</a:t>
          </a:fld>
          <a:endParaRPr lang="uk-UA" sz="75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0.12614</cdr:x>
      <cdr:y>0.54079</cdr:y>
    </cdr:from>
    <cdr:to>
      <cdr:x>0.12614</cdr:x>
      <cdr:y>0.6305</cdr:y>
    </cdr:to>
    <cdr:cxnSp macro="">
      <cdr:nvCxnSpPr>
        <cdr:cNvPr id="5" name="Прямая со стрелкой 4">
          <a:extLst xmlns:a="http://schemas.openxmlformats.org/drawingml/2006/main">
            <a:ext uri="{FF2B5EF4-FFF2-40B4-BE49-F238E27FC236}">
              <a16:creationId xmlns:a16="http://schemas.microsoft.com/office/drawing/2014/main" id="{CBF12E42-4102-451C-BB9D-F4FE91A3D0A5}"/>
            </a:ext>
          </a:extLst>
        </cdr:cNvPr>
        <cdr:cNvCxnSpPr/>
      </cdr:nvCxnSpPr>
      <cdr:spPr>
        <a:xfrm xmlns:a="http://schemas.openxmlformats.org/drawingml/2006/main" flipV="1">
          <a:off x="386083" y="1389060"/>
          <a:ext cx="0" cy="230427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tx1"/>
          </a:solidFill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0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57150</xdr:colOff>
      <xdr:row>2</xdr:row>
      <xdr:rowOff>142876</xdr:rowOff>
    </xdr:from>
    <xdr:to>
      <xdr:col>10</xdr:col>
      <xdr:colOff>603250</xdr:colOff>
      <xdr:row>15</xdr:row>
      <xdr:rowOff>99484</xdr:rowOff>
    </xdr:to>
    <xdr:graphicFrame macro="">
      <xdr:nvGraphicFramePr>
        <xdr:cNvPr id="2" name="Chart 2">
          <a:extLst>
            <a:ext uri="{FF2B5EF4-FFF2-40B4-BE49-F238E27FC236}">
              <a16:creationId xmlns:a16="http://schemas.microsoft.com/office/drawing/2014/main" id="{00000000-0008-0000-5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80962</xdr:colOff>
      <xdr:row>3</xdr:row>
      <xdr:rowOff>47626</xdr:rowOff>
    </xdr:from>
    <xdr:to>
      <xdr:col>8</xdr:col>
      <xdr:colOff>627062</xdr:colOff>
      <xdr:row>14</xdr:row>
      <xdr:rowOff>118534</xdr:rowOff>
    </xdr:to>
    <xdr:graphicFrame macro="">
      <xdr:nvGraphicFramePr>
        <xdr:cNvPr id="2" name="Chart 2">
          <a:extLst>
            <a:ext uri="{FF2B5EF4-FFF2-40B4-BE49-F238E27FC236}">
              <a16:creationId xmlns:a16="http://schemas.microsoft.com/office/drawing/2014/main" id="{00000000-0008-0000-5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771524</xdr:colOff>
      <xdr:row>3</xdr:row>
      <xdr:rowOff>0</xdr:rowOff>
    </xdr:from>
    <xdr:to>
      <xdr:col>11</xdr:col>
      <xdr:colOff>191999</xdr:colOff>
      <xdr:row>17</xdr:row>
      <xdr:rowOff>123825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5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0.62275</cdr:x>
      <cdr:y>0.06504</cdr:y>
    </cdr:from>
    <cdr:to>
      <cdr:x>0.85202</cdr:x>
      <cdr:y>0.33333</cdr:y>
    </cdr:to>
    <cdr:sp macro="" textlink="'В.3.1'!$O$1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B9B02162-25AA-4262-B802-C6294AAD3497}"/>
            </a:ext>
          </a:extLst>
        </cdr:cNvPr>
        <cdr:cNvSpPr txBox="1"/>
      </cdr:nvSpPr>
      <cdr:spPr>
        <a:xfrm xmlns:a="http://schemas.openxmlformats.org/drawingml/2006/main">
          <a:off x="1914525" y="152400"/>
          <a:ext cx="704850" cy="6286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4080CE6-880F-4C43-AF90-5330D90E2F00}" type="TxLink">
            <a:rPr lang="ru-RU" sz="750" b="0" i="0" u="none" strike="noStrike">
              <a:solidFill>
                <a:srgbClr val="000000"/>
              </a:solidFill>
              <a:latin typeface="+mn-lt"/>
              <a:cs typeface="Arial" panose="020B0604020202020204" pitchFamily="34" charset="0"/>
            </a:rPr>
            <a:pPr/>
            <a:t>Start of the forecast publication </a:t>
          </a:fld>
          <a:endParaRPr lang="en-US" sz="750">
            <a:latin typeface="+mn-lt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0.57008</cdr:x>
      <cdr:y>0.04827</cdr:y>
    </cdr:from>
    <cdr:to>
      <cdr:x>0.57132</cdr:x>
      <cdr:y>0.72405</cdr:y>
    </cdr:to>
    <cdr:cxnSp macro="">
      <cdr:nvCxnSpPr>
        <cdr:cNvPr id="4" name="Straight Connector 3">
          <a:extLst xmlns:a="http://schemas.openxmlformats.org/drawingml/2006/main">
            <a:ext uri="{FF2B5EF4-FFF2-40B4-BE49-F238E27FC236}">
              <a16:creationId xmlns:a16="http://schemas.microsoft.com/office/drawing/2014/main" id="{D5359A1D-1868-4ED5-84BB-4E0FB751D623}"/>
            </a:ext>
          </a:extLst>
        </cdr:cNvPr>
        <cdr:cNvCxnSpPr/>
      </cdr:nvCxnSpPr>
      <cdr:spPr>
        <a:xfrm xmlns:a="http://schemas.openxmlformats.org/drawingml/2006/main">
          <a:off x="1752600" y="114300"/>
          <a:ext cx="3810" cy="1600200"/>
        </a:xfrm>
        <a:prstGeom xmlns:a="http://schemas.openxmlformats.org/drawingml/2006/main" prst="line">
          <a:avLst/>
        </a:prstGeom>
        <a:ln xmlns:a="http://schemas.openxmlformats.org/drawingml/2006/main"/>
      </cdr:spPr>
      <cdr:style>
        <a:lnRef xmlns:a="http://schemas.openxmlformats.org/drawingml/2006/main" idx="1">
          <a:schemeClr val="accent5"/>
        </a:lnRef>
        <a:fillRef xmlns:a="http://schemas.openxmlformats.org/drawingml/2006/main" idx="0">
          <a:schemeClr val="accent5"/>
        </a:fillRef>
        <a:effectRef xmlns:a="http://schemas.openxmlformats.org/drawingml/2006/main" idx="0">
          <a:schemeClr val="accent5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0.5676</cdr:x>
      <cdr:y>0.1432</cdr:y>
    </cdr:from>
    <cdr:to>
      <cdr:x>0.63576</cdr:x>
      <cdr:y>0.14481</cdr:y>
    </cdr:to>
    <cdr:cxnSp macro="">
      <cdr:nvCxnSpPr>
        <cdr:cNvPr id="6" name="Straight Arrow Connector 5">
          <a:extLst xmlns:a="http://schemas.openxmlformats.org/drawingml/2006/main">
            <a:ext uri="{FF2B5EF4-FFF2-40B4-BE49-F238E27FC236}">
              <a16:creationId xmlns:a16="http://schemas.microsoft.com/office/drawing/2014/main" id="{79407E37-03A3-4DC1-8B16-213171C75AF6}"/>
            </a:ext>
          </a:extLst>
        </cdr:cNvPr>
        <cdr:cNvCxnSpPr/>
      </cdr:nvCxnSpPr>
      <cdr:spPr>
        <a:xfrm xmlns:a="http://schemas.openxmlformats.org/drawingml/2006/main" flipH="1">
          <a:off x="1744980" y="339090"/>
          <a:ext cx="209550" cy="3810"/>
        </a:xfrm>
        <a:prstGeom xmlns:a="http://schemas.openxmlformats.org/drawingml/2006/main" prst="straightConnector1">
          <a:avLst/>
        </a:prstGeom>
        <a:ln xmlns:a="http://schemas.openxmlformats.org/drawingml/2006/main">
          <a:headEnd w="sm" len="med"/>
          <a:tailEnd type="triangle" w="med" len="sm"/>
        </a:ln>
      </cdr:spPr>
      <cdr:style>
        <a:lnRef xmlns:a="http://schemas.openxmlformats.org/drawingml/2006/main" idx="1">
          <a:schemeClr val="accent5"/>
        </a:lnRef>
        <a:fillRef xmlns:a="http://schemas.openxmlformats.org/drawingml/2006/main" idx="0">
          <a:schemeClr val="accent5"/>
        </a:fillRef>
        <a:effectRef xmlns:a="http://schemas.openxmlformats.org/drawingml/2006/main" idx="0">
          <a:schemeClr val="accent5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0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2</xdr:row>
      <xdr:rowOff>152401</xdr:rowOff>
    </xdr:from>
    <xdr:to>
      <xdr:col>8</xdr:col>
      <xdr:colOff>246062</xdr:colOff>
      <xdr:row>14</xdr:row>
      <xdr:rowOff>87843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5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3</xdr:row>
      <xdr:rowOff>28576</xdr:rowOff>
    </xdr:from>
    <xdr:to>
      <xdr:col>8</xdr:col>
      <xdr:colOff>246062</xdr:colOff>
      <xdr:row>14</xdr:row>
      <xdr:rowOff>125943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5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309562</xdr:colOff>
      <xdr:row>2</xdr:row>
      <xdr:rowOff>114301</xdr:rowOff>
    </xdr:from>
    <xdr:to>
      <xdr:col>14</xdr:col>
      <xdr:colOff>227012</xdr:colOff>
      <xdr:row>12</xdr:row>
      <xdr:rowOff>93346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5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252412</xdr:colOff>
      <xdr:row>2</xdr:row>
      <xdr:rowOff>123826</xdr:rowOff>
    </xdr:from>
    <xdr:to>
      <xdr:col>18</xdr:col>
      <xdr:colOff>874712</xdr:colOff>
      <xdr:row>12</xdr:row>
      <xdr:rowOff>102871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59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338137</xdr:colOff>
      <xdr:row>12</xdr:row>
      <xdr:rowOff>19051</xdr:rowOff>
    </xdr:from>
    <xdr:to>
      <xdr:col>14</xdr:col>
      <xdr:colOff>255587</xdr:colOff>
      <xdr:row>22</xdr:row>
      <xdr:rowOff>45721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59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14</xdr:col>
      <xdr:colOff>319087</xdr:colOff>
      <xdr:row>12</xdr:row>
      <xdr:rowOff>66676</xdr:rowOff>
    </xdr:from>
    <xdr:to>
      <xdr:col>18</xdr:col>
      <xdr:colOff>941387</xdr:colOff>
      <xdr:row>22</xdr:row>
      <xdr:rowOff>93346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59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9525</xdr:colOff>
      <xdr:row>3</xdr:row>
      <xdr:rowOff>142875</xdr:rowOff>
    </xdr:from>
    <xdr:to>
      <xdr:col>21</xdr:col>
      <xdr:colOff>28575</xdr:colOff>
      <xdr:row>15</xdr:row>
      <xdr:rowOff>152400</xdr:rowOff>
    </xdr:to>
    <xdr:graphicFrame macro="">
      <xdr:nvGraphicFramePr>
        <xdr:cNvPr id="4" name="graf 7">
          <a:extLst>
            <a:ext uri="{FF2B5EF4-FFF2-40B4-BE49-F238E27FC236}">
              <a16:creationId xmlns:a16="http://schemas.microsoft.com/office/drawing/2014/main" id="{00000000-0008-0000-5A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</cdr:x>
      <cdr:y>0.045</cdr:y>
    </cdr:from>
    <cdr:to>
      <cdr:x>0</cdr:x>
      <cdr:y>0.04597</cdr:y>
    </cdr:to>
    <cdr:sp macro="" textlink="">
      <cdr:nvSpPr>
        <cdr:cNvPr id="11" name="Прямоугольник 10"/>
        <cdr:cNvSpPr/>
      </cdr:nvSpPr>
      <cdr:spPr>
        <a:xfrm xmlns:a="http://schemas.openxmlformats.org/drawingml/2006/main">
          <a:off x="0" y="238134"/>
          <a:ext cx="285753" cy="3019409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uk-UA"/>
        </a:p>
      </cdr:txBody>
    </cdr:sp>
  </cdr:relSizeAnchor>
  <cdr:relSizeAnchor xmlns:cdr="http://schemas.openxmlformats.org/drawingml/2006/chartDrawing">
    <cdr:from>
      <cdr:x>0</cdr:x>
      <cdr:y>0.84725</cdr:y>
    </cdr:from>
    <cdr:to>
      <cdr:x>0</cdr:x>
      <cdr:y>0.84895</cdr:y>
    </cdr:to>
    <cdr:sp macro="" textlink="">
      <cdr:nvSpPr>
        <cdr:cNvPr id="25" name="TextBox 1"/>
        <cdr:cNvSpPr txBox="1"/>
      </cdr:nvSpPr>
      <cdr:spPr>
        <a:xfrm xmlns:a="http://schemas.openxmlformats.org/drawingml/2006/main">
          <a:off x="0" y="2984500"/>
          <a:ext cx="485754" cy="2571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200">
              <a:latin typeface="Arial" pitchFamily="34" charset="0"/>
              <a:cs typeface="Arial" pitchFamily="34" charset="0"/>
            </a:rPr>
            <a:t>-15</a:t>
          </a:r>
          <a:endParaRPr lang="uk-UA" sz="1200">
            <a:latin typeface="Arial" pitchFamily="34" charset="0"/>
            <a:cs typeface="Arial" pitchFamily="34" charset="0"/>
          </a:endParaRPr>
        </a:p>
      </cdr:txBody>
    </cdr:sp>
  </cdr:relSizeAnchor>
  <cdr:relSizeAnchor xmlns:cdr="http://schemas.openxmlformats.org/drawingml/2006/chartDrawing">
    <cdr:from>
      <cdr:x>0.05162</cdr:x>
      <cdr:y>0.47662</cdr:y>
    </cdr:from>
    <cdr:to>
      <cdr:x>0.40756</cdr:x>
      <cdr:y>0.61334</cdr:y>
    </cdr:to>
    <cdr:sp macro="" textlink="'3.1'!$W$8">
      <cdr:nvSpPr>
        <cdr:cNvPr id="34" name="TextBox 1"/>
        <cdr:cNvSpPr txBox="1"/>
      </cdr:nvSpPr>
      <cdr:spPr>
        <a:xfrm xmlns:a="http://schemas.openxmlformats.org/drawingml/2006/main">
          <a:off x="169132" y="1001036"/>
          <a:ext cx="1166273" cy="28714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E10BEE66-44AF-4EE4-9E30-3661C7A4FD3B}" type="TxLink">
            <a:rPr lang="uk-UA" sz="750" b="0" i="0" u="none" strike="noStrike">
              <a:solidFill>
                <a:srgbClr val="000000"/>
              </a:solidFill>
              <a:latin typeface="Arial"/>
              <a:cs typeface="Arial"/>
            </a:rPr>
            <a:pPr algn="ctr"/>
            <a:t>confidence
intervals</a:t>
          </a:fld>
          <a:endParaRPr lang="en-US" sz="75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0</xdr:colOff>
      <xdr:row>3</xdr:row>
      <xdr:rowOff>0</xdr:rowOff>
    </xdr:from>
    <xdr:to>
      <xdr:col>14</xdr:col>
      <xdr:colOff>478864</xdr:colOff>
      <xdr:row>16</xdr:row>
      <xdr:rowOff>118284</xdr:rowOff>
    </xdr:to>
    <xdr:graphicFrame macro="">
      <xdr:nvGraphicFramePr>
        <xdr:cNvPr id="2" name="Діаграма 5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0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219075</xdr:colOff>
      <xdr:row>3</xdr:row>
      <xdr:rowOff>76200</xdr:rowOff>
    </xdr:from>
    <xdr:to>
      <xdr:col>29</xdr:col>
      <xdr:colOff>306000</xdr:colOff>
      <xdr:row>16</xdr:row>
      <xdr:rowOff>80775</xdr:rowOff>
    </xdr:to>
    <xdr:graphicFrame macro="">
      <xdr:nvGraphicFramePr>
        <xdr:cNvPr id="4" name="graf 7">
          <a:extLst>
            <a:ext uri="{FF2B5EF4-FFF2-40B4-BE49-F238E27FC236}">
              <a16:creationId xmlns:a16="http://schemas.microsoft.com/office/drawing/2014/main" id="{00000000-0008-0000-5B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</cdr:x>
      <cdr:y>0.045</cdr:y>
    </cdr:from>
    <cdr:to>
      <cdr:x>0</cdr:x>
      <cdr:y>0.04597</cdr:y>
    </cdr:to>
    <cdr:sp macro="" textlink="">
      <cdr:nvSpPr>
        <cdr:cNvPr id="11" name="Прямоугольник 10"/>
        <cdr:cNvSpPr/>
      </cdr:nvSpPr>
      <cdr:spPr>
        <a:xfrm xmlns:a="http://schemas.openxmlformats.org/drawingml/2006/main">
          <a:off x="0" y="238134"/>
          <a:ext cx="285753" cy="3019409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uk-UA"/>
        </a:p>
      </cdr:txBody>
    </cdr:sp>
  </cdr:relSizeAnchor>
  <cdr:relSizeAnchor xmlns:cdr="http://schemas.openxmlformats.org/drawingml/2006/chartDrawing">
    <cdr:from>
      <cdr:x>0</cdr:x>
      <cdr:y>0.84725</cdr:y>
    </cdr:from>
    <cdr:to>
      <cdr:x>0</cdr:x>
      <cdr:y>0.84895</cdr:y>
    </cdr:to>
    <cdr:sp macro="" textlink="">
      <cdr:nvSpPr>
        <cdr:cNvPr id="25" name="TextBox 1"/>
        <cdr:cNvSpPr txBox="1"/>
      </cdr:nvSpPr>
      <cdr:spPr>
        <a:xfrm xmlns:a="http://schemas.openxmlformats.org/drawingml/2006/main">
          <a:off x="0" y="2984500"/>
          <a:ext cx="485754" cy="2571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200">
              <a:latin typeface="Arial" pitchFamily="34" charset="0"/>
              <a:cs typeface="Arial" pitchFamily="34" charset="0"/>
            </a:rPr>
            <a:t>-15</a:t>
          </a:r>
          <a:endParaRPr lang="uk-UA" sz="1200">
            <a:latin typeface="Arial" pitchFamily="34" charset="0"/>
            <a:cs typeface="Arial" pitchFamily="34" charset="0"/>
          </a:endParaRPr>
        </a:p>
      </cdr:txBody>
    </cdr:sp>
  </cdr:relSizeAnchor>
  <cdr:relSizeAnchor xmlns:cdr="http://schemas.openxmlformats.org/drawingml/2006/chartDrawing">
    <cdr:from>
      <cdr:x>0.04429</cdr:x>
      <cdr:y>0.561</cdr:y>
    </cdr:from>
    <cdr:to>
      <cdr:x>0.27712</cdr:x>
      <cdr:y>0.69404</cdr:y>
    </cdr:to>
    <cdr:sp macro="" textlink="'3.2'!$AE$12">
      <cdr:nvSpPr>
        <cdr:cNvPr id="34" name="TextBox 1"/>
        <cdr:cNvSpPr txBox="1"/>
      </cdr:nvSpPr>
      <cdr:spPr>
        <a:xfrm xmlns:a="http://schemas.openxmlformats.org/drawingml/2006/main">
          <a:off x="146434" y="1218224"/>
          <a:ext cx="769823" cy="28889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EE36AA87-9573-4459-B9F7-077A6BFCD8FC}" type="TxLink">
            <a:rPr lang="uk-UA" sz="750" b="0" i="0" u="none" strike="noStrike">
              <a:solidFill>
                <a:srgbClr val="000000"/>
              </a:solidFill>
              <a:latin typeface="Arial"/>
              <a:cs typeface="Arial"/>
            </a:rPr>
            <a:pPr algn="ctr"/>
            <a:t>confidence
intervals</a:t>
          </a:fld>
          <a:endParaRPr lang="en-US" sz="75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0.29468</cdr:x>
      <cdr:y>0.80457</cdr:y>
    </cdr:from>
    <cdr:to>
      <cdr:x>0.84342</cdr:x>
      <cdr:y>0.90245</cdr:y>
    </cdr:to>
    <cdr:sp macro="" textlink="'3.2'!$AE$15">
      <cdr:nvSpPr>
        <cdr:cNvPr id="13" name="TextBox 1"/>
        <cdr:cNvSpPr txBox="1"/>
      </cdr:nvSpPr>
      <cdr:spPr>
        <a:xfrm xmlns:a="http://schemas.openxmlformats.org/drawingml/2006/main">
          <a:off x="932220" y="1704984"/>
          <a:ext cx="1735939" cy="2074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4A94A27-1D0B-41ED-A62E-4C31FD53EE49}" type="TxLink">
            <a:rPr lang="uk-UA" sz="750" b="0" i="0" u="none" strike="noStrike">
              <a:solidFill>
                <a:srgbClr val="000000"/>
              </a:solidFill>
              <a:effectLst/>
              <a:latin typeface="Arial"/>
              <a:ea typeface="+mn-ea"/>
              <a:cs typeface="Arial"/>
            </a:rPr>
            <a:pPr/>
            <a:t>targets and target range for inflation</a:t>
          </a:fld>
          <a:endParaRPr lang="uk-UA" sz="750">
            <a:effectLst/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0.36733</cdr:x>
      <cdr:y>0.47645</cdr:y>
    </cdr:from>
    <cdr:to>
      <cdr:x>0.39443</cdr:x>
      <cdr:y>0.79558</cdr:y>
    </cdr:to>
    <cdr:cxnSp macro="">
      <cdr:nvCxnSpPr>
        <cdr:cNvPr id="14" name="Прямая со стрелкой 28">
          <a:extLst xmlns:a="http://schemas.openxmlformats.org/drawingml/2006/main">
            <a:ext uri="{FF2B5EF4-FFF2-40B4-BE49-F238E27FC236}">
              <a16:creationId xmlns:a16="http://schemas.microsoft.com/office/drawing/2014/main" id="{86AE3154-036B-4D3B-82AE-8B89444ADDB6}"/>
            </a:ext>
          </a:extLst>
        </cdr:cNvPr>
        <cdr:cNvCxnSpPr/>
      </cdr:nvCxnSpPr>
      <cdr:spPr>
        <a:xfrm xmlns:a="http://schemas.openxmlformats.org/drawingml/2006/main" flipH="1" flipV="1">
          <a:off x="1162050" y="1009650"/>
          <a:ext cx="85725" cy="676275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bg1">
              <a:lumMod val="65000"/>
            </a:schemeClr>
          </a:solidFill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0</xdr:colOff>
      <xdr:row>3</xdr:row>
      <xdr:rowOff>0</xdr:rowOff>
    </xdr:from>
    <xdr:to>
      <xdr:col>15</xdr:col>
      <xdr:colOff>191994</xdr:colOff>
      <xdr:row>16</xdr:row>
      <xdr:rowOff>118284</xdr:rowOff>
    </xdr:to>
    <xdr:graphicFrame macro="">
      <xdr:nvGraphicFramePr>
        <xdr:cNvPr id="2" name="Діаграма 2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19050</xdr:colOff>
      <xdr:row>3</xdr:row>
      <xdr:rowOff>101600</xdr:rowOff>
    </xdr:from>
    <xdr:to>
      <xdr:col>10</xdr:col>
      <xdr:colOff>450100</xdr:colOff>
      <xdr:row>18</xdr:row>
      <xdr:rowOff>61417</xdr:rowOff>
    </xdr:to>
    <xdr:pic>
      <xdr:nvPicPr>
        <xdr:cNvPr id="2" name="Рисунок 3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362450" y="431800"/>
          <a:ext cx="3326650" cy="2436317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3</xdr:row>
      <xdr:rowOff>0</xdr:rowOff>
    </xdr:from>
    <xdr:to>
      <xdr:col>13</xdr:col>
      <xdr:colOff>478865</xdr:colOff>
      <xdr:row>15</xdr:row>
      <xdr:rowOff>17680</xdr:rowOff>
    </xdr:to>
    <xdr:graphicFrame macro="">
      <xdr:nvGraphicFramePr>
        <xdr:cNvPr id="2" name="Діаграма 2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3</xdr:row>
      <xdr:rowOff>0</xdr:rowOff>
    </xdr:from>
    <xdr:to>
      <xdr:col>13</xdr:col>
      <xdr:colOff>478864</xdr:colOff>
      <xdr:row>15</xdr:row>
      <xdr:rowOff>17680</xdr:rowOff>
    </xdr:to>
    <xdr:graphicFrame macro="">
      <xdr:nvGraphicFramePr>
        <xdr:cNvPr id="2" name="Діаграма 13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678195</xdr:colOff>
      <xdr:row>4</xdr:row>
      <xdr:rowOff>29535</xdr:rowOff>
    </xdr:from>
    <xdr:to>
      <xdr:col>15</xdr:col>
      <xdr:colOff>594945</xdr:colOff>
      <xdr:row>20</xdr:row>
      <xdr:rowOff>77162</xdr:rowOff>
    </xdr:to>
    <xdr:graphicFrame macro="">
      <xdr:nvGraphicFramePr>
        <xdr:cNvPr id="2" name="Діаграма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183489</xdr:colOff>
      <xdr:row>3</xdr:row>
      <xdr:rowOff>0</xdr:rowOff>
    </xdr:from>
    <xdr:to>
      <xdr:col>15</xdr:col>
      <xdr:colOff>1036965</xdr:colOff>
      <xdr:row>13</xdr:row>
      <xdr:rowOff>102019</xdr:rowOff>
    </xdr:to>
    <xdr:graphicFrame macro="">
      <xdr:nvGraphicFramePr>
        <xdr:cNvPr id="2" name="Диаграмма 5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161925</xdr:colOff>
      <xdr:row>3</xdr:row>
      <xdr:rowOff>133350</xdr:rowOff>
    </xdr:from>
    <xdr:to>
      <xdr:col>10</xdr:col>
      <xdr:colOff>304800</xdr:colOff>
      <xdr:row>16</xdr:row>
      <xdr:rowOff>136525</xdr:rowOff>
    </xdr:to>
    <xdr:graphicFrame macro="">
      <xdr:nvGraphicFramePr>
        <xdr:cNvPr id="2" name="Диаграмма 5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31750</xdr:colOff>
      <xdr:row>4</xdr:row>
      <xdr:rowOff>139700</xdr:rowOff>
    </xdr:from>
    <xdr:to>
      <xdr:col>12</xdr:col>
      <xdr:colOff>234950</xdr:colOff>
      <xdr:row>19</xdr:row>
      <xdr:rowOff>139701</xdr:rowOff>
    </xdr:to>
    <xdr:graphicFrame macro="">
      <xdr:nvGraphicFramePr>
        <xdr:cNvPr id="2" name="Діаграма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1017494</xdr:colOff>
      <xdr:row>3</xdr:row>
      <xdr:rowOff>107017</xdr:rowOff>
    </xdr:from>
    <xdr:to>
      <xdr:col>17</xdr:col>
      <xdr:colOff>93577</xdr:colOff>
      <xdr:row>16</xdr:row>
      <xdr:rowOff>110191</xdr:rowOff>
    </xdr:to>
    <xdr:graphicFrame macro="">
      <xdr:nvGraphicFramePr>
        <xdr:cNvPr id="2" name="Діаграма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93134</xdr:colOff>
      <xdr:row>3</xdr:row>
      <xdr:rowOff>25400</xdr:rowOff>
    </xdr:from>
    <xdr:to>
      <xdr:col>10</xdr:col>
      <xdr:colOff>213783</xdr:colOff>
      <xdr:row>16</xdr:row>
      <xdr:rowOff>35983</xdr:rowOff>
    </xdr:to>
    <xdr:graphicFrame macro="">
      <xdr:nvGraphicFramePr>
        <xdr:cNvPr id="2" name="Диаграмма 5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171450</xdr:colOff>
      <xdr:row>4</xdr:row>
      <xdr:rowOff>9525</xdr:rowOff>
    </xdr:from>
    <xdr:to>
      <xdr:col>10</xdr:col>
      <xdr:colOff>314325</xdr:colOff>
      <xdr:row>17</xdr:row>
      <xdr:rowOff>12700</xdr:rowOff>
    </xdr:to>
    <xdr:graphicFrame macro="">
      <xdr:nvGraphicFramePr>
        <xdr:cNvPr id="2" name="Диаграмма 5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558800</xdr:colOff>
      <xdr:row>3</xdr:row>
      <xdr:rowOff>19051</xdr:rowOff>
    </xdr:from>
    <xdr:to>
      <xdr:col>11</xdr:col>
      <xdr:colOff>88900</xdr:colOff>
      <xdr:row>16</xdr:row>
      <xdr:rowOff>29634</xdr:rowOff>
    </xdr:to>
    <xdr:graphicFrame macro="">
      <xdr:nvGraphicFramePr>
        <xdr:cNvPr id="2" name="Содержимое 3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0.09677</cdr:x>
      <cdr:y>0.72588</cdr:y>
    </cdr:from>
    <cdr:to>
      <cdr:x>0.30159</cdr:x>
      <cdr:y>0.99708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32048" y="3240360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uk-UA" sz="1100" dirty="0"/>
        </a:p>
      </cdr:txBody>
    </cdr:sp>
  </cdr:relSizeAnchor>
</c:userShapes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445943</xdr:colOff>
      <xdr:row>3</xdr:row>
      <xdr:rowOff>154998</xdr:rowOff>
    </xdr:from>
    <xdr:to>
      <xdr:col>10</xdr:col>
      <xdr:colOff>0</xdr:colOff>
      <xdr:row>16</xdr:row>
      <xdr:rowOff>158173</xdr:rowOff>
    </xdr:to>
    <xdr:graphicFrame macro="">
      <xdr:nvGraphicFramePr>
        <xdr:cNvPr id="2" name="Диаграмма 5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298450</xdr:colOff>
      <xdr:row>3</xdr:row>
      <xdr:rowOff>120650</xdr:rowOff>
    </xdr:from>
    <xdr:to>
      <xdr:col>10</xdr:col>
      <xdr:colOff>56450</xdr:colOff>
      <xdr:row>18</xdr:row>
      <xdr:rowOff>20150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0.17844</cdr:x>
      <cdr:y>0.04471</cdr:y>
    </cdr:from>
    <cdr:to>
      <cdr:x>0.1833</cdr:x>
      <cdr:y>0.6701</cdr:y>
    </cdr:to>
    <cdr:cxnSp macro="">
      <cdr:nvCxnSpPr>
        <cdr:cNvPr id="2" name="Straight Connector 1">
          <a:extLst xmlns:a="http://schemas.openxmlformats.org/drawingml/2006/main">
            <a:ext uri="{FF2B5EF4-FFF2-40B4-BE49-F238E27FC236}">
              <a16:creationId xmlns:a16="http://schemas.microsoft.com/office/drawing/2014/main" id="{130D0157-C9BC-D441-9359-67E74C9B60EC}"/>
            </a:ext>
          </a:extLst>
        </cdr:cNvPr>
        <cdr:cNvCxnSpPr/>
      </cdr:nvCxnSpPr>
      <cdr:spPr>
        <a:xfrm xmlns:a="http://schemas.openxmlformats.org/drawingml/2006/main">
          <a:off x="529333" y="107576"/>
          <a:ext cx="14417" cy="1504737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chemeClr val="accent5"/>
          </a:solidFill>
          <a:prstDash val="sys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0.59269</cdr:x>
      <cdr:y>0.05229</cdr:y>
    </cdr:from>
    <cdr:to>
      <cdr:x>0.59755</cdr:x>
      <cdr:y>0.67767</cdr:y>
    </cdr:to>
    <cdr:cxnSp macro="">
      <cdr:nvCxnSpPr>
        <cdr:cNvPr id="4" name="Straight Connector 3">
          <a:extLst xmlns:a="http://schemas.openxmlformats.org/drawingml/2006/main">
            <a:ext uri="{FF2B5EF4-FFF2-40B4-BE49-F238E27FC236}">
              <a16:creationId xmlns:a16="http://schemas.microsoft.com/office/drawing/2014/main" id="{6D873DB3-B8A2-B148-BF90-EFF4B94BD478}"/>
            </a:ext>
          </a:extLst>
        </cdr:cNvPr>
        <cdr:cNvCxnSpPr/>
      </cdr:nvCxnSpPr>
      <cdr:spPr>
        <a:xfrm xmlns:a="http://schemas.openxmlformats.org/drawingml/2006/main">
          <a:off x="1585028" y="119252"/>
          <a:ext cx="12997" cy="1426335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chemeClr val="accent5"/>
          </a:solidFill>
          <a:prstDash val="sys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0.1427</cdr:x>
      <cdr:y>0.01218</cdr:y>
    </cdr:from>
    <cdr:to>
      <cdr:x>0.29958</cdr:x>
      <cdr:y>0.29486</cdr:y>
    </cdr:to>
    <cdr:sp macro="" textlink="'2.1.9'!$L$5">
      <cdr:nvSpPr>
        <cdr:cNvPr id="5" name="Text Box 15">
          <a:extLst xmlns:a="http://schemas.openxmlformats.org/drawingml/2006/main">
            <a:ext uri="{FF2B5EF4-FFF2-40B4-BE49-F238E27FC236}">
              <a16:creationId xmlns:a16="http://schemas.microsoft.com/office/drawing/2014/main" id="{93FF2E25-8D60-854A-8D75-18C5465E454C}"/>
            </a:ext>
          </a:extLst>
        </cdr:cNvPr>
        <cdr:cNvSpPr txBox="1"/>
      </cdr:nvSpPr>
      <cdr:spPr>
        <a:xfrm xmlns:a="http://schemas.openxmlformats.org/drawingml/2006/main" rot="16200000">
          <a:off x="315930" y="136689"/>
          <a:ext cx="680141" cy="46538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6350">
          <a:noFill/>
        </a:ln>
      </cdr:spPr>
      <cdr:txBody>
        <a:bodyPr xmlns:a="http://schemas.openxmlformats.org/drawingml/2006/main" rot="0" spcFirstLastPara="0" vert="horz" wrap="square" lIns="0" tIns="0" rIns="0" bIns="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>
            <a:lnSpc>
              <a:spcPct val="100000"/>
            </a:lnSpc>
            <a:spcAft>
              <a:spcPts val="1200"/>
            </a:spcAft>
          </a:pPr>
          <a:fld id="{23F089F8-872C-7C40-BB1C-184D64F5468B}" type="TxLink">
            <a:rPr lang="en-US" sz="750" b="0" i="0" u="none" strike="noStrike">
              <a:solidFill>
                <a:schemeClr val="accent3"/>
              </a:solidFill>
              <a:effectLst/>
              <a:latin typeface="Arial"/>
              <a:ea typeface="Arial" panose="020B0604020202020204" pitchFamily="34" charset="0"/>
              <a:cs typeface="Arial"/>
            </a:rPr>
            <a:pPr algn="l">
              <a:lnSpc>
                <a:spcPct val="100000"/>
              </a:lnSpc>
              <a:spcAft>
                <a:spcPts val="1200"/>
              </a:spcAft>
            </a:pPr>
            <a:t>Сhange in PSO conditions </a:t>
          </a:fld>
          <a:endParaRPr lang="x-none" sz="750">
            <a:solidFill>
              <a:schemeClr val="accent3"/>
            </a:solidFill>
            <a:effectLst/>
            <a:latin typeface="Arial" panose="020B0604020202020204" pitchFamily="34" charset="0"/>
            <a:ea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0.42799</cdr:x>
      <cdr:y>0.06894</cdr:y>
    </cdr:from>
    <cdr:to>
      <cdr:x>0.58487</cdr:x>
      <cdr:y>0.39676</cdr:y>
    </cdr:to>
    <cdr:sp macro="" textlink="'2.1.9'!$M$5">
      <cdr:nvSpPr>
        <cdr:cNvPr id="6" name="Text Box 15">
          <a:extLst xmlns:a="http://schemas.openxmlformats.org/drawingml/2006/main">
            <a:ext uri="{FF2B5EF4-FFF2-40B4-BE49-F238E27FC236}">
              <a16:creationId xmlns:a16="http://schemas.microsoft.com/office/drawing/2014/main" id="{21615961-5B0A-1E44-9105-18675315B6AE}"/>
            </a:ext>
          </a:extLst>
        </cdr:cNvPr>
        <cdr:cNvSpPr txBox="1"/>
      </cdr:nvSpPr>
      <cdr:spPr>
        <a:xfrm xmlns:a="http://schemas.openxmlformats.org/drawingml/2006/main" rot="16200000">
          <a:off x="980499" y="321306"/>
          <a:ext cx="747676" cy="41954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6350">
          <a:noFill/>
        </a:ln>
      </cdr:spPr>
      <cdr:txBody>
        <a:bodyPr xmlns:a="http://schemas.openxmlformats.org/drawingml/2006/main" rot="0" spcFirstLastPara="0" vert="horz" wrap="square" lIns="0" tIns="0" rIns="0" bIns="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>
            <a:lnSpc>
              <a:spcPct val="100000"/>
            </a:lnSpc>
            <a:spcAft>
              <a:spcPts val="1200"/>
            </a:spcAft>
          </a:pPr>
          <a:fld id="{C7350C99-1F1E-3E42-881F-BD0FB8C23BC9}" type="TxLink">
            <a:rPr lang="en-US" sz="800" b="0" i="0" u="none" strike="noStrike">
              <a:solidFill>
                <a:schemeClr val="accent3"/>
              </a:solidFill>
              <a:effectLst/>
              <a:latin typeface="Arial"/>
              <a:ea typeface="Arial" panose="020B0604020202020204" pitchFamily="34" charset="0"/>
              <a:cs typeface="Arial"/>
            </a:rPr>
            <a:pPr algn="l">
              <a:lnSpc>
                <a:spcPct val="100000"/>
              </a:lnSpc>
              <a:spcAft>
                <a:spcPts val="1200"/>
              </a:spcAft>
            </a:pPr>
            <a:t>Transition to market pricing</a:t>
          </a:fld>
          <a:endParaRPr lang="x-none" sz="600">
            <a:solidFill>
              <a:schemeClr val="accent3"/>
            </a:solidFill>
            <a:effectLst/>
            <a:latin typeface="Arial" panose="020B0604020202020204" pitchFamily="34" charset="0"/>
            <a:ea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0.82047</cdr:x>
      <cdr:y>0.04649</cdr:y>
    </cdr:from>
    <cdr:to>
      <cdr:x>0.82533</cdr:x>
      <cdr:y>0.67187</cdr:y>
    </cdr:to>
    <cdr:cxnSp macro="">
      <cdr:nvCxnSpPr>
        <cdr:cNvPr id="7" name="Straight Connector 6">
          <a:extLst xmlns:a="http://schemas.openxmlformats.org/drawingml/2006/main">
            <a:ext uri="{FF2B5EF4-FFF2-40B4-BE49-F238E27FC236}">
              <a16:creationId xmlns:a16="http://schemas.microsoft.com/office/drawing/2014/main" id="{0F738360-748B-0645-8D61-A91E3CD585A9}"/>
            </a:ext>
          </a:extLst>
        </cdr:cNvPr>
        <cdr:cNvCxnSpPr/>
      </cdr:nvCxnSpPr>
      <cdr:spPr>
        <a:xfrm xmlns:a="http://schemas.openxmlformats.org/drawingml/2006/main">
          <a:off x="2194177" y="106032"/>
          <a:ext cx="12997" cy="1426336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chemeClr val="accent5"/>
          </a:solidFill>
          <a:prstDash val="sys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0.70836</cdr:x>
      <cdr:y>0.27959</cdr:y>
    </cdr:from>
    <cdr:to>
      <cdr:x>0.79172</cdr:x>
      <cdr:y>0.66017</cdr:y>
    </cdr:to>
    <cdr:sp macro="" textlink="'2.1.9'!$N$5">
      <cdr:nvSpPr>
        <cdr:cNvPr id="8" name="Text Box 15">
          <a:extLst xmlns:a="http://schemas.openxmlformats.org/drawingml/2006/main">
            <a:ext uri="{FF2B5EF4-FFF2-40B4-BE49-F238E27FC236}">
              <a16:creationId xmlns:a16="http://schemas.microsoft.com/office/drawing/2014/main" id="{5BF9F731-7980-0D4F-9952-5501CD5AF618}"/>
            </a:ext>
          </a:extLst>
        </cdr:cNvPr>
        <cdr:cNvSpPr txBox="1"/>
      </cdr:nvSpPr>
      <cdr:spPr>
        <a:xfrm xmlns:a="http://schemas.openxmlformats.org/drawingml/2006/main" rot="16200000">
          <a:off x="1571828" y="960216"/>
          <a:ext cx="868008" cy="22292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6350">
          <a:noFill/>
        </a:ln>
      </cdr:spPr>
      <cdr:txBody>
        <a:bodyPr xmlns:a="http://schemas.openxmlformats.org/drawingml/2006/main" rot="0" spcFirstLastPara="0" vert="horz" wrap="square" lIns="0" tIns="0" rIns="0" bIns="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>
            <a:lnSpc>
              <a:spcPct val="100000"/>
            </a:lnSpc>
            <a:spcAft>
              <a:spcPts val="1200"/>
            </a:spcAft>
          </a:pPr>
          <a:fld id="{1E249A1E-B340-DC43-B0B0-ECB4711D2B3B}" type="TxLink">
            <a:rPr lang="ru-RU" sz="800" b="0" i="0" u="none" strike="noStrike">
              <a:solidFill>
                <a:schemeClr val="accent3"/>
              </a:solidFill>
              <a:effectLst/>
              <a:latin typeface="Arial"/>
              <a:ea typeface="Arial" panose="020B0604020202020204" pitchFamily="34" charset="0"/>
              <a:cs typeface="Arial"/>
            </a:rPr>
            <a:pPr algn="l">
              <a:lnSpc>
                <a:spcPct val="100000"/>
              </a:lnSpc>
              <a:spcAft>
                <a:spcPts val="1200"/>
              </a:spcAft>
            </a:pPr>
            <a:t>Introduction of a price limit</a:t>
          </a:fld>
          <a:endParaRPr lang="x-none" sz="400">
            <a:solidFill>
              <a:schemeClr val="accent3"/>
            </a:solidFill>
            <a:effectLst/>
            <a:latin typeface="Arial" panose="020B0604020202020204" pitchFamily="34" charset="0"/>
            <a:ea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0.82864</cdr:x>
      <cdr:y>0.2804</cdr:y>
    </cdr:from>
    <cdr:to>
      <cdr:x>0.87951</cdr:x>
      <cdr:y>0.66098</cdr:y>
    </cdr:to>
    <cdr:sp macro="" textlink="'2.1.9'!$P$5">
      <cdr:nvSpPr>
        <cdr:cNvPr id="9" name="Text Box 15">
          <a:extLst xmlns:a="http://schemas.openxmlformats.org/drawingml/2006/main">
            <a:ext uri="{FF2B5EF4-FFF2-40B4-BE49-F238E27FC236}">
              <a16:creationId xmlns:a16="http://schemas.microsoft.com/office/drawing/2014/main" id="{4FD983E2-864A-9F40-816E-285806DAD944}"/>
            </a:ext>
          </a:extLst>
        </cdr:cNvPr>
        <cdr:cNvSpPr txBox="1"/>
      </cdr:nvSpPr>
      <cdr:spPr>
        <a:xfrm xmlns:a="http://schemas.openxmlformats.org/drawingml/2006/main" rot="16200000">
          <a:off x="1850054" y="1005505"/>
          <a:ext cx="868008" cy="13604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6350">
          <a:noFill/>
        </a:ln>
      </cdr:spPr>
      <cdr:txBody>
        <a:bodyPr xmlns:a="http://schemas.openxmlformats.org/drawingml/2006/main" rot="0" spcFirstLastPara="0" vert="horz" wrap="square" lIns="0" tIns="0" rIns="0" bIns="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>
            <a:lnSpc>
              <a:spcPct val="100000"/>
            </a:lnSpc>
            <a:spcAft>
              <a:spcPts val="1200"/>
            </a:spcAft>
          </a:pPr>
          <a:fld id="{872E6BD6-A45C-0C4A-94EE-F2BF7F1365D0}" type="TxLink">
            <a:rPr lang="ru-RU" sz="800" b="0" i="0" u="none" strike="noStrike">
              <a:solidFill>
                <a:schemeClr val="accent3"/>
              </a:solidFill>
              <a:effectLst/>
              <a:latin typeface="Arial"/>
              <a:ea typeface="Arial" panose="020B0604020202020204" pitchFamily="34" charset="0"/>
              <a:cs typeface="Arial"/>
            </a:rPr>
            <a:pPr algn="l">
              <a:lnSpc>
                <a:spcPct val="100000"/>
              </a:lnSpc>
              <a:spcAft>
                <a:spcPts val="1200"/>
              </a:spcAft>
            </a:pPr>
            <a:t>Annual contracts</a:t>
          </a:fld>
          <a:endParaRPr lang="x-none" sz="200">
            <a:solidFill>
              <a:schemeClr val="accent3"/>
            </a:solidFill>
            <a:effectLst/>
            <a:latin typeface="Arial" panose="020B0604020202020204" pitchFamily="34" charset="0"/>
            <a:ea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152400</xdr:colOff>
      <xdr:row>3</xdr:row>
      <xdr:rowOff>152400</xdr:rowOff>
    </xdr:from>
    <xdr:to>
      <xdr:col>12</xdr:col>
      <xdr:colOff>295275</xdr:colOff>
      <xdr:row>16</xdr:row>
      <xdr:rowOff>155575</xdr:rowOff>
    </xdr:to>
    <xdr:graphicFrame macro="">
      <xdr:nvGraphicFramePr>
        <xdr:cNvPr id="2" name="Диаграмма 5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238125</xdr:colOff>
      <xdr:row>3</xdr:row>
      <xdr:rowOff>85725</xdr:rowOff>
    </xdr:from>
    <xdr:to>
      <xdr:col>10</xdr:col>
      <xdr:colOff>381000</xdr:colOff>
      <xdr:row>16</xdr:row>
      <xdr:rowOff>88900</xdr:rowOff>
    </xdr:to>
    <xdr:graphicFrame macro="">
      <xdr:nvGraphicFramePr>
        <xdr:cNvPr id="2" name="Диаграмма 5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57150</xdr:colOff>
      <xdr:row>3</xdr:row>
      <xdr:rowOff>0</xdr:rowOff>
    </xdr:from>
    <xdr:to>
      <xdr:col>11</xdr:col>
      <xdr:colOff>260350</xdr:colOff>
      <xdr:row>15</xdr:row>
      <xdr:rowOff>98954</xdr:rowOff>
    </xdr:to>
    <xdr:graphicFrame macro="">
      <xdr:nvGraphicFramePr>
        <xdr:cNvPr id="2" name="Діаграма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0.55184</cdr:x>
      <cdr:y>0.03418</cdr:y>
    </cdr:from>
    <cdr:to>
      <cdr:x>0.55184</cdr:x>
      <cdr:y>0.70088</cdr:y>
    </cdr:to>
    <cdr:cxnSp macro="">
      <cdr:nvCxnSpPr>
        <cdr:cNvPr id="4" name="Пряма сполучна лінія 3">
          <a:extLst xmlns:a="http://schemas.openxmlformats.org/drawingml/2006/main">
            <a:ext uri="{FF2B5EF4-FFF2-40B4-BE49-F238E27FC236}">
              <a16:creationId xmlns:a16="http://schemas.microsoft.com/office/drawing/2014/main" id="{202176B7-E05E-427D-89DC-CEB3B3D77EEE}"/>
            </a:ext>
          </a:extLst>
        </cdr:cNvPr>
        <cdr:cNvCxnSpPr/>
      </cdr:nvCxnSpPr>
      <cdr:spPr>
        <a:xfrm xmlns:a="http://schemas.openxmlformats.org/drawingml/2006/main">
          <a:off x="2912002" y="72547"/>
          <a:ext cx="0" cy="1415062"/>
        </a:xfrm>
        <a:prstGeom xmlns:a="http://schemas.openxmlformats.org/drawingml/2006/main" prst="line">
          <a:avLst/>
        </a:prstGeom>
        <a:ln xmlns:a="http://schemas.openxmlformats.org/drawingml/2006/main" w="19050">
          <a:solidFill>
            <a:srgbClr val="7D0532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0.55213</cdr:x>
      <cdr:y>0.23901</cdr:y>
    </cdr:from>
    <cdr:to>
      <cdr:x>0.6916</cdr:x>
      <cdr:y>0.24076</cdr:y>
    </cdr:to>
    <cdr:cxnSp macro="">
      <cdr:nvCxnSpPr>
        <cdr:cNvPr id="5" name="Пряма зі стрілкою 4">
          <a:extLst xmlns:a="http://schemas.openxmlformats.org/drawingml/2006/main">
            <a:ext uri="{FF2B5EF4-FFF2-40B4-BE49-F238E27FC236}">
              <a16:creationId xmlns:a16="http://schemas.microsoft.com/office/drawing/2014/main" id="{B5D229AA-1CCE-401F-B031-B039A67CAE2C}"/>
            </a:ext>
          </a:extLst>
        </cdr:cNvPr>
        <cdr:cNvCxnSpPr/>
      </cdr:nvCxnSpPr>
      <cdr:spPr>
        <a:xfrm xmlns:a="http://schemas.openxmlformats.org/drawingml/2006/main">
          <a:off x="2913493" y="507289"/>
          <a:ext cx="735963" cy="3715"/>
        </a:xfrm>
        <a:prstGeom xmlns:a="http://schemas.openxmlformats.org/drawingml/2006/main" prst="straightConnector1">
          <a:avLst/>
        </a:prstGeom>
        <a:ln xmlns:a="http://schemas.openxmlformats.org/drawingml/2006/main" w="19050">
          <a:solidFill>
            <a:srgbClr val="7D0532"/>
          </a:solidFill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0.69457</cdr:x>
      <cdr:y>0.23908</cdr:y>
    </cdr:from>
    <cdr:to>
      <cdr:x>0.82928</cdr:x>
      <cdr:y>0.24072</cdr:y>
    </cdr:to>
    <cdr:cxnSp macro="">
      <cdr:nvCxnSpPr>
        <cdr:cNvPr id="8" name="Пряма зі стрілкою 7">
          <a:extLst xmlns:a="http://schemas.openxmlformats.org/drawingml/2006/main">
            <a:ext uri="{FF2B5EF4-FFF2-40B4-BE49-F238E27FC236}">
              <a16:creationId xmlns:a16="http://schemas.microsoft.com/office/drawing/2014/main" id="{E3F35B60-F3A0-4885-9C08-54F37F05A5CC}"/>
            </a:ext>
          </a:extLst>
        </cdr:cNvPr>
        <cdr:cNvCxnSpPr/>
      </cdr:nvCxnSpPr>
      <cdr:spPr>
        <a:xfrm xmlns:a="http://schemas.openxmlformats.org/drawingml/2006/main">
          <a:off x="3665129" y="507438"/>
          <a:ext cx="710845" cy="3481"/>
        </a:xfrm>
        <a:prstGeom xmlns:a="http://schemas.openxmlformats.org/drawingml/2006/main" prst="straightConnector1">
          <a:avLst/>
        </a:prstGeom>
        <a:ln xmlns:a="http://schemas.openxmlformats.org/drawingml/2006/main" w="19050">
          <a:solidFill>
            <a:srgbClr val="7D0532"/>
          </a:solidFill>
          <a:headEnd type="triangle"/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0.46253</cdr:x>
      <cdr:y>0.8991</cdr:y>
    </cdr:from>
    <cdr:to>
      <cdr:x>0.47216</cdr:x>
      <cdr:y>0.92078</cdr:y>
    </cdr:to>
    <cdr:sp macro="" textlink="">
      <cdr:nvSpPr>
        <cdr:cNvPr id="2" name="Овал 1"/>
        <cdr:cNvSpPr/>
      </cdr:nvSpPr>
      <cdr:spPr>
        <a:xfrm xmlns:a="http://schemas.openxmlformats.org/drawingml/2006/main">
          <a:off x="2247901" y="1895475"/>
          <a:ext cx="46800" cy="45719"/>
        </a:xfrm>
        <a:prstGeom xmlns:a="http://schemas.openxmlformats.org/drawingml/2006/main" prst="ellipse">
          <a:avLst/>
        </a:prstGeom>
        <a:solidFill xmlns:a="http://schemas.openxmlformats.org/drawingml/2006/main">
          <a:schemeClr val="tx2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uk-UA"/>
        </a:p>
      </cdr:txBody>
    </cdr:sp>
  </cdr:relSizeAnchor>
  <cdr:relSizeAnchor xmlns:cdr="http://schemas.openxmlformats.org/drawingml/2006/chartDrawing">
    <cdr:from>
      <cdr:x>0.57157</cdr:x>
      <cdr:y>0.05946</cdr:y>
    </cdr:from>
    <cdr:to>
      <cdr:x>0.70057</cdr:x>
      <cdr:y>0.17667</cdr:y>
    </cdr:to>
    <cdr:sp macro="" textlink="'0'!$U$1">
      <cdr:nvSpPr>
        <cdr:cNvPr id="9" name="Поле 2379"/>
        <cdr:cNvSpPr txBox="1"/>
      </cdr:nvSpPr>
      <cdr:spPr>
        <a:xfrm xmlns:a="http://schemas.openxmlformats.org/drawingml/2006/main">
          <a:off x="3016102" y="126195"/>
          <a:ext cx="680715" cy="24877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6350">
          <a:noFill/>
        </a:ln>
      </cdr:spPr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just">
            <a:lnSpc>
              <a:spcPts val="1200"/>
            </a:lnSpc>
            <a:spcAft>
              <a:spcPts val="1200"/>
            </a:spcAft>
          </a:pPr>
          <a:fld id="{1E726F63-BA47-48D3-9836-BF4EB6FC0692}" type="TxLink">
            <a:rPr lang="en-US" sz="750" b="0" i="0" u="none" strike="noStrike">
              <a:solidFill>
                <a:srgbClr val="7D0532"/>
              </a:solidFill>
              <a:effectLst/>
              <a:latin typeface="Arial"/>
              <a:ea typeface="Arial" panose="020B0604020202020204" pitchFamily="34" charset="0"/>
              <a:cs typeface="Arial"/>
            </a:rPr>
            <a:pPr algn="just">
              <a:lnSpc>
                <a:spcPts val="1200"/>
              </a:lnSpc>
              <a:spcAft>
                <a:spcPts val="1200"/>
              </a:spcAft>
            </a:pPr>
            <a:t>Forecast</a:t>
          </a:fld>
          <a:endParaRPr lang="uk-UA" sz="750">
            <a:solidFill>
              <a:srgbClr val="7D0532"/>
            </a:solidFill>
            <a:effectLst/>
            <a:latin typeface="Arial" panose="020B0604020202020204" pitchFamily="34" charset="0"/>
            <a:ea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0.68164</cdr:x>
      <cdr:y>0.0322</cdr:y>
    </cdr:from>
    <cdr:to>
      <cdr:x>0.83255</cdr:x>
      <cdr:y>0.2298</cdr:y>
    </cdr:to>
    <cdr:sp macro="" textlink="'0'!$V$1">
      <cdr:nvSpPr>
        <cdr:cNvPr id="10" name="Поле 2383"/>
        <cdr:cNvSpPr txBox="1"/>
      </cdr:nvSpPr>
      <cdr:spPr>
        <a:xfrm xmlns:a="http://schemas.openxmlformats.org/drawingml/2006/main">
          <a:off x="3596926" y="68336"/>
          <a:ext cx="796330" cy="41940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6350">
          <a:noFill/>
        </a:ln>
      </cdr:spPr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>
            <a:lnSpc>
              <a:spcPts val="900"/>
            </a:lnSpc>
            <a:spcAft>
              <a:spcPts val="1200"/>
            </a:spcAft>
          </a:pPr>
          <a:fld id="{32A2FDB0-841B-45F8-8D02-E45D78DB67DD}" type="TxLink">
            <a:rPr lang="en-US" sz="750" b="0" i="0" u="none" strike="noStrike">
              <a:solidFill>
                <a:srgbClr val="7D0532"/>
              </a:solidFill>
              <a:effectLst/>
              <a:latin typeface="Arial"/>
              <a:ea typeface="Arial" panose="020B0604020202020204" pitchFamily="34" charset="0"/>
              <a:cs typeface="Arial"/>
            </a:rPr>
            <a:pPr algn="ctr">
              <a:lnSpc>
                <a:spcPts val="900"/>
              </a:lnSpc>
              <a:spcAft>
                <a:spcPts val="1200"/>
              </a:spcAft>
            </a:pPr>
            <a:t>Monetary policy horizon</a:t>
          </a:fld>
          <a:endParaRPr lang="uk-UA" sz="750">
            <a:solidFill>
              <a:srgbClr val="7D0532"/>
            </a:solidFill>
            <a:effectLst/>
            <a:latin typeface="Arial" panose="020B0604020202020204" pitchFamily="34" charset="0"/>
            <a:ea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0.69187</cdr:x>
      <cdr:y>0.0267</cdr:y>
    </cdr:from>
    <cdr:to>
      <cdr:x>0.69187</cdr:x>
      <cdr:y>0.69612</cdr:y>
    </cdr:to>
    <cdr:cxnSp macro="">
      <cdr:nvCxnSpPr>
        <cdr:cNvPr id="11" name="Пряма сполучна лінія 5">
          <a:extLst xmlns:a="http://schemas.openxmlformats.org/drawingml/2006/main">
            <a:ext uri="{FF2B5EF4-FFF2-40B4-BE49-F238E27FC236}">
              <a16:creationId xmlns:a16="http://schemas.microsoft.com/office/drawing/2014/main" id="{29F6C4A2-416C-4D96-BA91-7F59607C4197}"/>
            </a:ext>
          </a:extLst>
        </cdr:cNvPr>
        <cdr:cNvCxnSpPr/>
      </cdr:nvCxnSpPr>
      <cdr:spPr>
        <a:xfrm xmlns:a="http://schemas.openxmlformats.org/drawingml/2006/main">
          <a:off x="3650908" y="56680"/>
          <a:ext cx="0" cy="1420836"/>
        </a:xfrm>
        <a:prstGeom xmlns:a="http://schemas.openxmlformats.org/drawingml/2006/main" prst="line">
          <a:avLst/>
        </a:prstGeom>
        <a:ln xmlns:a="http://schemas.openxmlformats.org/drawingml/2006/main" w="19050">
          <a:solidFill>
            <a:srgbClr val="7D0532"/>
          </a:solidFill>
          <a:prstDash val="sysDot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0.83214</cdr:x>
      <cdr:y>0.03218</cdr:y>
    </cdr:from>
    <cdr:to>
      <cdr:x>0.83214</cdr:x>
      <cdr:y>0.69888</cdr:y>
    </cdr:to>
    <cdr:cxnSp macro="">
      <cdr:nvCxnSpPr>
        <cdr:cNvPr id="12" name="Пряма сполучна лінія 6">
          <a:extLst xmlns:a="http://schemas.openxmlformats.org/drawingml/2006/main">
            <a:ext uri="{FF2B5EF4-FFF2-40B4-BE49-F238E27FC236}">
              <a16:creationId xmlns:a16="http://schemas.microsoft.com/office/drawing/2014/main" id="{04E423F7-E8F7-4AAC-BFD1-684BDDCCA3BA}"/>
            </a:ext>
          </a:extLst>
        </cdr:cNvPr>
        <cdr:cNvCxnSpPr/>
      </cdr:nvCxnSpPr>
      <cdr:spPr>
        <a:xfrm xmlns:a="http://schemas.openxmlformats.org/drawingml/2006/main">
          <a:off x="4391093" y="68312"/>
          <a:ext cx="0" cy="1415062"/>
        </a:xfrm>
        <a:prstGeom xmlns:a="http://schemas.openxmlformats.org/drawingml/2006/main" prst="line">
          <a:avLst/>
        </a:prstGeom>
        <a:ln xmlns:a="http://schemas.openxmlformats.org/drawingml/2006/main" w="19050">
          <a:solidFill>
            <a:srgbClr val="7D0532"/>
          </a:solidFill>
          <a:prstDash val="sysDot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295275</xdr:colOff>
      <xdr:row>4</xdr:row>
      <xdr:rowOff>9525</xdr:rowOff>
    </xdr:from>
    <xdr:to>
      <xdr:col>10</xdr:col>
      <xdr:colOff>438150</xdr:colOff>
      <xdr:row>17</xdr:row>
      <xdr:rowOff>12700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593704</xdr:colOff>
      <xdr:row>3</xdr:row>
      <xdr:rowOff>105545</xdr:rowOff>
    </xdr:from>
    <xdr:to>
      <xdr:col>19</xdr:col>
      <xdr:colOff>537824</xdr:colOff>
      <xdr:row>21</xdr:row>
      <xdr:rowOff>27187</xdr:rowOff>
    </xdr:to>
    <xdr:graphicFrame macro="">
      <xdr:nvGraphicFramePr>
        <xdr:cNvPr id="2" name="Диаграмма 24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0.07344</cdr:x>
      <cdr:y>0.01344</cdr:y>
    </cdr:from>
    <cdr:to>
      <cdr:x>0.97923</cdr:x>
      <cdr:y>0.11828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314325" y="47625"/>
          <a:ext cx="3876675" cy="3714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uk-UA" sz="1100"/>
        </a:p>
      </cdr:txBody>
    </cdr:sp>
  </cdr:relSizeAnchor>
</c:userShapes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356331</xdr:colOff>
      <xdr:row>3</xdr:row>
      <xdr:rowOff>9137</xdr:rowOff>
    </xdr:from>
    <xdr:to>
      <xdr:col>14</xdr:col>
      <xdr:colOff>150399</xdr:colOff>
      <xdr:row>17</xdr:row>
      <xdr:rowOff>52952</xdr:rowOff>
    </xdr:to>
    <xdr:graphicFrame macro="">
      <xdr:nvGraphicFramePr>
        <xdr:cNvPr id="2" name="Діаграма 2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635000</xdr:colOff>
      <xdr:row>3</xdr:row>
      <xdr:rowOff>25400</xdr:rowOff>
    </xdr:from>
    <xdr:to>
      <xdr:col>12</xdr:col>
      <xdr:colOff>452967</xdr:colOff>
      <xdr:row>17</xdr:row>
      <xdr:rowOff>146474</xdr:rowOff>
    </xdr:to>
    <xdr:graphicFrame macro="">
      <xdr:nvGraphicFramePr>
        <xdr:cNvPr id="2" name="Діаграма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87504</xdr:colOff>
      <xdr:row>4</xdr:row>
      <xdr:rowOff>32635</xdr:rowOff>
    </xdr:from>
    <xdr:to>
      <xdr:col>11</xdr:col>
      <xdr:colOff>282523</xdr:colOff>
      <xdr:row>19</xdr:row>
      <xdr:rowOff>165450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0.54931</cdr:x>
      <cdr:y>0.04202</cdr:y>
    </cdr:from>
    <cdr:to>
      <cdr:x>0.54931</cdr:x>
      <cdr:y>0.66435</cdr:y>
    </cdr:to>
    <cdr:cxnSp macro="">
      <cdr:nvCxnSpPr>
        <cdr:cNvPr id="6" name="Straight Connector 5">
          <a:extLst xmlns:a="http://schemas.openxmlformats.org/drawingml/2006/main">
            <a:ext uri="{FF2B5EF4-FFF2-40B4-BE49-F238E27FC236}">
              <a16:creationId xmlns:a16="http://schemas.microsoft.com/office/drawing/2014/main" id="{BC24D7AB-C9A0-4DC6-A277-CBEB42AA3D35}"/>
            </a:ext>
          </a:extLst>
        </cdr:cNvPr>
        <cdr:cNvCxnSpPr/>
      </cdr:nvCxnSpPr>
      <cdr:spPr>
        <a:xfrm xmlns:a="http://schemas.openxmlformats.org/drawingml/2006/main">
          <a:off x="2064544" y="124619"/>
          <a:ext cx="0" cy="1845469"/>
        </a:xfrm>
        <a:prstGeom xmlns:a="http://schemas.openxmlformats.org/drawingml/2006/main" prst="line">
          <a:avLst/>
        </a:prstGeom>
        <a:ln xmlns:a="http://schemas.openxmlformats.org/drawingml/2006/main" w="9525" cap="flat" cmpd="sng" algn="ctr">
          <a:solidFill>
            <a:schemeClr val="accent3"/>
          </a:solidFill>
          <a:prstDash val="dash"/>
          <a:round/>
          <a:headEnd type="none" w="med" len="med"/>
          <a:tailEnd type="none" w="med" len="med"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0.77107</cdr:x>
      <cdr:y>0.04537</cdr:y>
    </cdr:from>
    <cdr:to>
      <cdr:x>0.77117</cdr:x>
      <cdr:y>0.66288</cdr:y>
    </cdr:to>
    <cdr:cxnSp macro="">
      <cdr:nvCxnSpPr>
        <cdr:cNvPr id="8" name="Straight Connector 7">
          <a:extLst xmlns:a="http://schemas.openxmlformats.org/drawingml/2006/main">
            <a:ext uri="{FF2B5EF4-FFF2-40B4-BE49-F238E27FC236}">
              <a16:creationId xmlns:a16="http://schemas.microsoft.com/office/drawing/2014/main" id="{E0F7E63E-554D-4DC9-9D12-D9839E1B4234}"/>
            </a:ext>
          </a:extLst>
        </cdr:cNvPr>
        <cdr:cNvCxnSpPr/>
      </cdr:nvCxnSpPr>
      <cdr:spPr>
        <a:xfrm xmlns:a="http://schemas.openxmlformats.org/drawingml/2006/main">
          <a:off x="2897982" y="134542"/>
          <a:ext cx="396" cy="1831181"/>
        </a:xfrm>
        <a:prstGeom xmlns:a="http://schemas.openxmlformats.org/drawingml/2006/main" prst="line">
          <a:avLst/>
        </a:prstGeom>
        <a:ln xmlns:a="http://schemas.openxmlformats.org/drawingml/2006/main" w="9525" cap="flat" cmpd="sng" algn="ctr">
          <a:solidFill>
            <a:schemeClr val="accent3"/>
          </a:solidFill>
          <a:prstDash val="dash"/>
          <a:round/>
          <a:headEnd type="none" w="med" len="med"/>
          <a:tailEnd type="none" w="med" len="med"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0.19057</cdr:x>
      <cdr:y>0.06469</cdr:y>
    </cdr:from>
    <cdr:to>
      <cdr:x>0.57128</cdr:x>
      <cdr:y>0.13322</cdr:y>
    </cdr:to>
    <cdr:sp macro="" textlink="'2.2.5'!$M$4">
      <cdr:nvSpPr>
        <cdr:cNvPr id="13" name="TextBox 1">
          <a:extLst xmlns:a="http://schemas.openxmlformats.org/drawingml/2006/main">
            <a:ext uri="{FF2B5EF4-FFF2-40B4-BE49-F238E27FC236}">
              <a16:creationId xmlns:a16="http://schemas.microsoft.com/office/drawing/2014/main" id="{6F823CD6-0BFD-4598-A414-CE84B4CD1166}"/>
            </a:ext>
          </a:extLst>
        </cdr:cNvPr>
        <cdr:cNvSpPr txBox="1"/>
      </cdr:nvSpPr>
      <cdr:spPr>
        <a:xfrm xmlns:a="http://schemas.openxmlformats.org/drawingml/2006/main">
          <a:off x="716246" y="191848"/>
          <a:ext cx="1430844" cy="2032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E3B1D661-18BA-484E-9F4B-5154E31D4A0B}" type="TxLink">
            <a:rPr lang="en-US" sz="1000" b="0" i="0" u="none" strike="noStrike" dirty="0">
              <a:solidFill>
                <a:schemeClr val="accent3">
                  <a:lumMod val="75000"/>
                </a:schemeClr>
              </a:solidFill>
              <a:latin typeface="Arial"/>
              <a:cs typeface="Arial"/>
            </a:rPr>
            <a:pPr/>
            <a:t>"Wild" COVID-19</a:t>
          </a:fld>
          <a:endParaRPr lang="en-US" sz="1000" dirty="0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0.70218</cdr:x>
      <cdr:y>0.03766</cdr:y>
    </cdr:from>
    <cdr:to>
      <cdr:x>0.75625</cdr:x>
      <cdr:y>0.52016</cdr:y>
    </cdr:to>
    <cdr:sp macro="" textlink="'2.2.5'!$N$4">
      <cdr:nvSpPr>
        <cdr:cNvPr id="14" name="TextBox 1">
          <a:extLst xmlns:a="http://schemas.openxmlformats.org/drawingml/2006/main">
            <a:ext uri="{FF2B5EF4-FFF2-40B4-BE49-F238E27FC236}">
              <a16:creationId xmlns:a16="http://schemas.microsoft.com/office/drawing/2014/main" id="{5018CDBE-889C-4CB6-858E-F0BD0BA19EDB}"/>
            </a:ext>
          </a:extLst>
        </cdr:cNvPr>
        <cdr:cNvSpPr txBox="1"/>
      </cdr:nvSpPr>
      <cdr:spPr>
        <a:xfrm xmlns:a="http://schemas.openxmlformats.org/drawingml/2006/main" rot="16200000">
          <a:off x="2025254" y="725487"/>
          <a:ext cx="1430844" cy="2032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45DB26CF-897E-DB41-8DB1-DA8C40903158}" type="TxLink">
            <a:rPr lang="en-US" sz="1000" b="0" i="0" u="none" strike="noStrike" dirty="0">
              <a:solidFill>
                <a:schemeClr val="accent3">
                  <a:lumMod val="75000"/>
                </a:schemeClr>
              </a:solidFill>
              <a:latin typeface="Arial"/>
              <a:cs typeface="Arial"/>
            </a:rPr>
            <a:pPr/>
            <a:t>"Alpha" COVID-19</a:t>
          </a:fld>
          <a:endParaRPr lang="en-US" sz="1000" dirty="0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0.76853</cdr:x>
      <cdr:y>0.03721</cdr:y>
    </cdr:from>
    <cdr:to>
      <cdr:x>0.8226</cdr:x>
      <cdr:y>0.51971</cdr:y>
    </cdr:to>
    <cdr:sp macro="" textlink="'2.2.5'!$O$4">
      <cdr:nvSpPr>
        <cdr:cNvPr id="15" name="TextBox 1">
          <a:extLst xmlns:a="http://schemas.openxmlformats.org/drawingml/2006/main">
            <a:ext uri="{FF2B5EF4-FFF2-40B4-BE49-F238E27FC236}">
              <a16:creationId xmlns:a16="http://schemas.microsoft.com/office/drawing/2014/main" id="{BFCBFEE8-358C-4E11-8C78-E25C2FB0D7FB}"/>
            </a:ext>
          </a:extLst>
        </cdr:cNvPr>
        <cdr:cNvSpPr txBox="1"/>
      </cdr:nvSpPr>
      <cdr:spPr>
        <a:xfrm xmlns:a="http://schemas.openxmlformats.org/drawingml/2006/main" rot="16200000">
          <a:off x="2274643" y="724146"/>
          <a:ext cx="1430844" cy="2032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8A4F66C-B9D6-1645-B6C0-BB32C256A9B2}" type="TxLink">
            <a:rPr lang="en-US" sz="1000" b="0" i="0" u="none" strike="noStrike" dirty="0">
              <a:solidFill>
                <a:schemeClr val="accent3">
                  <a:lumMod val="75000"/>
                </a:schemeClr>
              </a:solidFill>
              <a:latin typeface="Arial"/>
              <a:cs typeface="Arial"/>
            </a:rPr>
            <a:pPr/>
            <a:t>"Delta" COVID-19</a:t>
          </a:fld>
          <a:endParaRPr lang="en-US" sz="1000" dirty="0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586740</xdr:colOff>
      <xdr:row>3</xdr:row>
      <xdr:rowOff>60960</xdr:rowOff>
    </xdr:from>
    <xdr:to>
      <xdr:col>9</xdr:col>
      <xdr:colOff>599440</xdr:colOff>
      <xdr:row>15</xdr:row>
      <xdr:rowOff>154940</xdr:rowOff>
    </xdr:to>
    <xdr:graphicFrame macro="">
      <xdr:nvGraphicFramePr>
        <xdr:cNvPr id="2" name="Діаграма 1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97693</xdr:colOff>
      <xdr:row>3</xdr:row>
      <xdr:rowOff>84665</xdr:rowOff>
    </xdr:from>
    <xdr:to>
      <xdr:col>10</xdr:col>
      <xdr:colOff>567593</xdr:colOff>
      <xdr:row>18</xdr:row>
      <xdr:rowOff>0</xdr:rowOff>
    </xdr:to>
    <xdr:graphicFrame macro="">
      <xdr:nvGraphicFramePr>
        <xdr:cNvPr id="2" name="Діаграма 1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635000</xdr:colOff>
      <xdr:row>3</xdr:row>
      <xdr:rowOff>25400</xdr:rowOff>
    </xdr:from>
    <xdr:to>
      <xdr:col>12</xdr:col>
      <xdr:colOff>452967</xdr:colOff>
      <xdr:row>17</xdr:row>
      <xdr:rowOff>146474</xdr:rowOff>
    </xdr:to>
    <xdr:graphicFrame macro="">
      <xdr:nvGraphicFramePr>
        <xdr:cNvPr id="2" name="Діаграма 1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488950</xdr:colOff>
      <xdr:row>4</xdr:row>
      <xdr:rowOff>82550</xdr:rowOff>
    </xdr:from>
    <xdr:to>
      <xdr:col>10</xdr:col>
      <xdr:colOff>36590</xdr:colOff>
      <xdr:row>18</xdr:row>
      <xdr:rowOff>73090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79750" y="806450"/>
          <a:ext cx="3433840" cy="2301940"/>
        </a:xfrm>
        <a:prstGeom prst="rect">
          <a:avLst/>
        </a:prstGeom>
      </xdr:spPr>
    </xdr:pic>
    <xdr:clientData/>
  </xdr:twoCellAnchor>
  <xdr:twoCellAnchor editAs="oneCell">
    <xdr:from>
      <xdr:col>10</xdr:col>
      <xdr:colOff>368300</xdr:colOff>
      <xdr:row>4</xdr:row>
      <xdr:rowOff>76200</xdr:rowOff>
    </xdr:from>
    <xdr:to>
      <xdr:col>15</xdr:col>
      <xdr:colOff>506490</xdr:colOff>
      <xdr:row>18</xdr:row>
      <xdr:rowOff>66740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845300" y="800100"/>
          <a:ext cx="3376690" cy="2301940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3</xdr:row>
      <xdr:rowOff>0</xdr:rowOff>
    </xdr:from>
    <xdr:to>
      <xdr:col>11</xdr:col>
      <xdr:colOff>521335</xdr:colOff>
      <xdr:row>15</xdr:row>
      <xdr:rowOff>48260</xdr:rowOff>
    </xdr:to>
    <xdr:graphicFrame macro="">
      <xdr:nvGraphicFramePr>
        <xdr:cNvPr id="2" name="Діаграма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0.2581</cdr:x>
      <cdr:y>0.05347</cdr:y>
    </cdr:from>
    <cdr:to>
      <cdr:x>0.26122</cdr:x>
      <cdr:y>0.71194</cdr:y>
    </cdr:to>
    <cdr:cxnSp macro="">
      <cdr:nvCxnSpPr>
        <cdr:cNvPr id="3" name="Пряма сполучна лінія 2">
          <a:extLst xmlns:a="http://schemas.openxmlformats.org/drawingml/2006/main">
            <a:ext uri="{FF2B5EF4-FFF2-40B4-BE49-F238E27FC236}">
              <a16:creationId xmlns:a16="http://schemas.microsoft.com/office/drawing/2014/main" id="{B436D7CB-83BF-4BE3-AE75-706D08D47E3F}"/>
            </a:ext>
          </a:extLst>
        </cdr:cNvPr>
        <cdr:cNvCxnSpPr/>
      </cdr:nvCxnSpPr>
      <cdr:spPr>
        <a:xfrm xmlns:a="http://schemas.openxmlformats.org/drawingml/2006/main" flipH="1" flipV="1">
          <a:off x="881898" y="116666"/>
          <a:ext cx="10660" cy="1436689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bg1">
              <a:lumMod val="50000"/>
              <a:alpha val="50000"/>
            </a:scheme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0.66242</cdr:x>
      <cdr:y>0.05549</cdr:y>
    </cdr:from>
    <cdr:to>
      <cdr:x>0.66554</cdr:x>
      <cdr:y>0.71396</cdr:y>
    </cdr:to>
    <cdr:cxnSp macro="">
      <cdr:nvCxnSpPr>
        <cdr:cNvPr id="4" name="Пряма сполучна лінія 3">
          <a:extLst xmlns:a="http://schemas.openxmlformats.org/drawingml/2006/main">
            <a:ext uri="{FF2B5EF4-FFF2-40B4-BE49-F238E27FC236}">
              <a16:creationId xmlns:a16="http://schemas.microsoft.com/office/drawing/2014/main" id="{B436D7CB-83BF-4BE3-AE75-706D08D47E3F}"/>
            </a:ext>
          </a:extLst>
        </cdr:cNvPr>
        <cdr:cNvCxnSpPr/>
      </cdr:nvCxnSpPr>
      <cdr:spPr>
        <a:xfrm xmlns:a="http://schemas.openxmlformats.org/drawingml/2006/main" flipH="1" flipV="1">
          <a:off x="2263452" y="121070"/>
          <a:ext cx="10661" cy="1436689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bg1">
              <a:lumMod val="50000"/>
              <a:alpha val="50000"/>
            </a:scheme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247650</xdr:colOff>
      <xdr:row>3</xdr:row>
      <xdr:rowOff>111125</xdr:rowOff>
    </xdr:from>
    <xdr:to>
      <xdr:col>11</xdr:col>
      <xdr:colOff>390525</xdr:colOff>
      <xdr:row>17</xdr:row>
      <xdr:rowOff>92075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247650</xdr:colOff>
      <xdr:row>3</xdr:row>
      <xdr:rowOff>111125</xdr:rowOff>
    </xdr:from>
    <xdr:to>
      <xdr:col>11</xdr:col>
      <xdr:colOff>390525</xdr:colOff>
      <xdr:row>17</xdr:row>
      <xdr:rowOff>92075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120650</xdr:colOff>
      <xdr:row>3</xdr:row>
      <xdr:rowOff>0</xdr:rowOff>
    </xdr:from>
    <xdr:to>
      <xdr:col>10</xdr:col>
      <xdr:colOff>146050</xdr:colOff>
      <xdr:row>13</xdr:row>
      <xdr:rowOff>88900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357187</xdr:colOff>
      <xdr:row>10</xdr:row>
      <xdr:rowOff>0</xdr:rowOff>
    </xdr:from>
    <xdr:to>
      <xdr:col>8</xdr:col>
      <xdr:colOff>407287</xdr:colOff>
      <xdr:row>20</xdr:row>
      <xdr:rowOff>160725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561974</xdr:colOff>
      <xdr:row>9</xdr:row>
      <xdr:rowOff>0</xdr:rowOff>
    </xdr:from>
    <xdr:to>
      <xdr:col>9</xdr:col>
      <xdr:colOff>7236</xdr:colOff>
      <xdr:row>19</xdr:row>
      <xdr:rowOff>170250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243840</xdr:colOff>
      <xdr:row>3</xdr:row>
      <xdr:rowOff>60960</xdr:rowOff>
    </xdr:from>
    <xdr:to>
      <xdr:col>11</xdr:col>
      <xdr:colOff>339090</xdr:colOff>
      <xdr:row>15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525780</xdr:colOff>
      <xdr:row>3</xdr:row>
      <xdr:rowOff>123825</xdr:rowOff>
    </xdr:from>
    <xdr:to>
      <xdr:col>19</xdr:col>
      <xdr:colOff>352425</xdr:colOff>
      <xdr:row>13</xdr:row>
      <xdr:rowOff>153924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GrpSpPr/>
      </xdr:nvGrpSpPr>
      <xdr:grpSpPr>
        <a:xfrm>
          <a:off x="6621780" y="165100"/>
          <a:ext cx="6430645" cy="1474724"/>
          <a:chOff x="6141720" y="709507"/>
          <a:chExt cx="5916577" cy="1821857"/>
        </a:xfrm>
      </xdr:grpSpPr>
      <xdr:graphicFrame macro="">
        <xdr:nvGraphicFramePr>
          <xdr:cNvPr id="3" name="Chart 2">
            <a:extLst>
              <a:ext uri="{FF2B5EF4-FFF2-40B4-BE49-F238E27FC236}">
                <a16:creationId xmlns:a16="http://schemas.microsoft.com/office/drawing/2014/main" id="{00000000-0008-0000-2900-000003000000}"/>
              </a:ext>
            </a:extLst>
          </xdr:cNvPr>
          <xdr:cNvGraphicFramePr/>
        </xdr:nvGraphicFramePr>
        <xdr:xfrm>
          <a:off x="6141720" y="709507"/>
          <a:ext cx="3063240" cy="1821857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graphicFrame macro="">
        <xdr:nvGraphicFramePr>
          <xdr:cNvPr id="4" name="Chart 3">
            <a:extLst>
              <a:ext uri="{FF2B5EF4-FFF2-40B4-BE49-F238E27FC236}">
                <a16:creationId xmlns:a16="http://schemas.microsoft.com/office/drawing/2014/main" id="{00000000-0008-0000-2900-000004000000}"/>
              </a:ext>
            </a:extLst>
          </xdr:cNvPr>
          <xdr:cNvGraphicFramePr/>
        </xdr:nvGraphicFramePr>
        <xdr:xfrm>
          <a:off x="9182100" y="718655"/>
          <a:ext cx="2876197" cy="1783802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</xdr:grp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693420</xdr:colOff>
      <xdr:row>4</xdr:row>
      <xdr:rowOff>30480</xdr:rowOff>
    </xdr:from>
    <xdr:to>
      <xdr:col>12</xdr:col>
      <xdr:colOff>213360</xdr:colOff>
      <xdr:row>14</xdr:row>
      <xdr:rowOff>152400</xdr:rowOff>
    </xdr:to>
    <xdr:graphicFrame macro="">
      <xdr:nvGraphicFramePr>
        <xdr:cNvPr id="2" name="Діаграма 1"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7620</xdr:colOff>
      <xdr:row>5</xdr:row>
      <xdr:rowOff>30480</xdr:rowOff>
    </xdr:from>
    <xdr:to>
      <xdr:col>13</xdr:col>
      <xdr:colOff>7620</xdr:colOff>
      <xdr:row>17</xdr:row>
      <xdr:rowOff>5080</xdr:rowOff>
    </xdr:to>
    <xdr:graphicFrame macro="">
      <xdr:nvGraphicFramePr>
        <xdr:cNvPr id="2" name="Диаграмма 5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539750</xdr:colOff>
      <xdr:row>19</xdr:row>
      <xdr:rowOff>57150</xdr:rowOff>
    </xdr:from>
    <xdr:to>
      <xdr:col>8</xdr:col>
      <xdr:colOff>88900</xdr:colOff>
      <xdr:row>19</xdr:row>
      <xdr:rowOff>102869</xdr:rowOff>
    </xdr:to>
    <xdr:sp macro="" textlink="">
      <xdr:nvSpPr>
        <xdr:cNvPr id="3" name="Мінус 3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/>
      </xdr:nvSpPr>
      <xdr:spPr>
        <a:xfrm>
          <a:off x="5073650" y="2927350"/>
          <a:ext cx="196850" cy="45719"/>
        </a:xfrm>
        <a:prstGeom prst="mathMinus">
          <a:avLst/>
        </a:prstGeom>
        <a:solidFill>
          <a:srgbClr val="ED7D31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601981</xdr:colOff>
      <xdr:row>3</xdr:row>
      <xdr:rowOff>77993</xdr:rowOff>
    </xdr:from>
    <xdr:to>
      <xdr:col>14</xdr:col>
      <xdr:colOff>110067</xdr:colOff>
      <xdr:row>16</xdr:row>
      <xdr:rowOff>64033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285750</xdr:colOff>
      <xdr:row>3</xdr:row>
      <xdr:rowOff>14288</xdr:rowOff>
    </xdr:from>
    <xdr:to>
      <xdr:col>11</xdr:col>
      <xdr:colOff>298450</xdr:colOff>
      <xdr:row>13</xdr:row>
      <xdr:rowOff>111655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130173</xdr:colOff>
      <xdr:row>4</xdr:row>
      <xdr:rowOff>50800</xdr:rowOff>
    </xdr:from>
    <xdr:to>
      <xdr:col>21</xdr:col>
      <xdr:colOff>128903</xdr:colOff>
      <xdr:row>18</xdr:row>
      <xdr:rowOff>65193</xdr:rowOff>
    </xdr:to>
    <xdr:graphicFrame macro="">
      <xdr:nvGraphicFramePr>
        <xdr:cNvPr id="2" name="Діаграма 24"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323850</xdr:colOff>
      <xdr:row>2</xdr:row>
      <xdr:rowOff>152400</xdr:rowOff>
    </xdr:from>
    <xdr:to>
      <xdr:col>12</xdr:col>
      <xdr:colOff>28575</xdr:colOff>
      <xdr:row>14</xdr:row>
      <xdr:rowOff>135467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76200</xdr:colOff>
      <xdr:row>3</xdr:row>
      <xdr:rowOff>38100</xdr:rowOff>
    </xdr:from>
    <xdr:to>
      <xdr:col>14</xdr:col>
      <xdr:colOff>400050</xdr:colOff>
      <xdr:row>15</xdr:row>
      <xdr:rowOff>21167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2E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485775</xdr:colOff>
      <xdr:row>4</xdr:row>
      <xdr:rowOff>130175</xdr:rowOff>
    </xdr:from>
    <xdr:to>
      <xdr:col>9</xdr:col>
      <xdr:colOff>511175</xdr:colOff>
      <xdr:row>17</xdr:row>
      <xdr:rowOff>34705</xdr:rowOff>
    </xdr:to>
    <xdr:graphicFrame macro="">
      <xdr:nvGraphicFramePr>
        <xdr:cNvPr id="2" name="Діаграма 1"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0.09401</cdr:x>
      <cdr:y>0.63701</cdr:y>
    </cdr:from>
    <cdr:to>
      <cdr:x>0.42872</cdr:x>
      <cdr:y>0.74181</cdr:y>
    </cdr:to>
    <cdr:sp macro="" textlink="'В.2.4'!$M$7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FCEF04DE-D577-4D47-9550-228B4E288FC2}"/>
            </a:ext>
          </a:extLst>
        </cdr:cNvPr>
        <cdr:cNvSpPr txBox="1"/>
      </cdr:nvSpPr>
      <cdr:spPr>
        <a:xfrm xmlns:a="http://schemas.openxmlformats.org/drawingml/2006/main">
          <a:off x="288939" y="1235080"/>
          <a:ext cx="1028697" cy="20319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fld id="{B0A4C33C-2EA9-4D75-9815-271B6E7D6374}" type="TxLink">
            <a:rPr lang="en-US" sz="750" b="0" i="0" u="none" strike="noStrike">
              <a:solidFill>
                <a:srgbClr val="000000"/>
              </a:solidFill>
              <a:latin typeface="Arial"/>
              <a:cs typeface="Arial"/>
            </a:rPr>
            <a:pPr/>
            <a:t>low crop 2017</a:t>
          </a:fld>
          <a:endParaRPr lang="uk-UA" sz="75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0.26652</cdr:x>
      <cdr:y>0.14738</cdr:y>
    </cdr:from>
    <cdr:to>
      <cdr:x>0.67252</cdr:x>
      <cdr:y>0.22107</cdr:y>
    </cdr:to>
    <cdr:sp macro="" textlink="'В.2.4'!$M$8">
      <cdr:nvSpPr>
        <cdr:cNvPr id="3" name="TextBox 1">
          <a:extLst xmlns:a="http://schemas.openxmlformats.org/drawingml/2006/main">
            <a:ext uri="{FF2B5EF4-FFF2-40B4-BE49-F238E27FC236}">
              <a16:creationId xmlns:a16="http://schemas.microsoft.com/office/drawing/2014/main" id="{426D358B-12BA-4520-BEFA-90AFDECF3C8D}"/>
            </a:ext>
          </a:extLst>
        </cdr:cNvPr>
        <cdr:cNvSpPr txBox="1"/>
      </cdr:nvSpPr>
      <cdr:spPr>
        <a:xfrm xmlns:a="http://schemas.openxmlformats.org/drawingml/2006/main">
          <a:off x="819136" y="285745"/>
          <a:ext cx="1247800" cy="1428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0" tIns="0" rIns="0" bIns="0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D6FEE0A-9DB0-48DC-B87D-C22762CF9561}" type="TxLink">
            <a:rPr lang="en-US" sz="750" b="0" i="0" u="none" strike="noStrike">
              <a:solidFill>
                <a:srgbClr val="000000"/>
              </a:solidFill>
              <a:latin typeface="Arial"/>
              <a:cs typeface="Arial"/>
            </a:rPr>
            <a:pPr/>
            <a:t>high crop 2018-2019</a:t>
          </a:fld>
          <a:endParaRPr lang="uk-UA" sz="75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0.47934</cdr:x>
      <cdr:y>0.67145</cdr:y>
    </cdr:from>
    <cdr:to>
      <cdr:x>0.81404</cdr:x>
      <cdr:y>0.77626</cdr:y>
    </cdr:to>
    <cdr:sp macro="" textlink="'В.2.4'!$M$9">
      <cdr:nvSpPr>
        <cdr:cNvPr id="4" name="TextBox 1">
          <a:extLst xmlns:a="http://schemas.openxmlformats.org/drawingml/2006/main">
            <a:ext uri="{FF2B5EF4-FFF2-40B4-BE49-F238E27FC236}">
              <a16:creationId xmlns:a16="http://schemas.microsoft.com/office/drawing/2014/main" id="{B0F39F30-D7B7-4BEB-A12B-BD4B91445FC2}"/>
            </a:ext>
          </a:extLst>
        </cdr:cNvPr>
        <cdr:cNvSpPr txBox="1"/>
      </cdr:nvSpPr>
      <cdr:spPr>
        <a:xfrm xmlns:a="http://schemas.openxmlformats.org/drawingml/2006/main">
          <a:off x="1473207" y="1305308"/>
          <a:ext cx="1028667" cy="20375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0" tIns="0" rIns="0" bIns="0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4FE9AD7-DD33-4567-887B-81B70E67B9A0}" type="TxLink">
            <a:rPr lang="en-US" sz="750" b="0" i="0" u="none" strike="noStrike">
              <a:solidFill>
                <a:srgbClr val="000000"/>
              </a:solidFill>
              <a:latin typeface="Arial"/>
              <a:cs typeface="Arial"/>
            </a:rPr>
            <a:pPr/>
            <a:t>low crop 2020</a:t>
          </a:fld>
          <a:endParaRPr lang="uk-UA" sz="75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0.45971</cdr:x>
      <cdr:y>0.22435</cdr:y>
    </cdr:from>
    <cdr:to>
      <cdr:x>0.48243</cdr:x>
      <cdr:y>0.30295</cdr:y>
    </cdr:to>
    <cdr:cxnSp macro="">
      <cdr:nvCxnSpPr>
        <cdr:cNvPr id="6" name="Пряма зі стрілкою 5">
          <a:extLst xmlns:a="http://schemas.openxmlformats.org/drawingml/2006/main">
            <a:ext uri="{FF2B5EF4-FFF2-40B4-BE49-F238E27FC236}">
              <a16:creationId xmlns:a16="http://schemas.microsoft.com/office/drawing/2014/main" id="{2B9CD0F8-C4CB-4ED0-8865-B6D03EA9F788}"/>
            </a:ext>
          </a:extLst>
        </cdr:cNvPr>
        <cdr:cNvCxnSpPr/>
      </cdr:nvCxnSpPr>
      <cdr:spPr>
        <a:xfrm xmlns:a="http://schemas.openxmlformats.org/drawingml/2006/main">
          <a:off x="1412885" y="434980"/>
          <a:ext cx="69827" cy="152395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tx1">
              <a:lumMod val="75000"/>
              <a:lumOff val="25000"/>
            </a:schemeClr>
          </a:solidFill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0.26136</cdr:x>
      <cdr:y>0.54858</cdr:y>
    </cdr:from>
    <cdr:to>
      <cdr:x>0.29235</cdr:x>
      <cdr:y>0.63701</cdr:y>
    </cdr:to>
    <cdr:cxnSp macro="">
      <cdr:nvCxnSpPr>
        <cdr:cNvPr id="7" name="Пряма зі стрілкою 6">
          <a:extLst xmlns:a="http://schemas.openxmlformats.org/drawingml/2006/main">
            <a:ext uri="{FF2B5EF4-FFF2-40B4-BE49-F238E27FC236}">
              <a16:creationId xmlns:a16="http://schemas.microsoft.com/office/drawing/2014/main" id="{4B54B579-C7E8-4CB5-8128-52818B87975E}"/>
            </a:ext>
          </a:extLst>
        </cdr:cNvPr>
        <cdr:cNvCxnSpPr>
          <a:stCxn xmlns:a="http://schemas.openxmlformats.org/drawingml/2006/main" id="2" idx="0"/>
        </cdr:cNvCxnSpPr>
      </cdr:nvCxnSpPr>
      <cdr:spPr>
        <a:xfrm xmlns:a="http://schemas.openxmlformats.org/drawingml/2006/main" flipV="1">
          <a:off x="803272" y="1063626"/>
          <a:ext cx="95245" cy="171454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tx1">
              <a:lumMod val="75000"/>
              <a:lumOff val="25000"/>
            </a:schemeClr>
          </a:solidFill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0.69318</cdr:x>
      <cdr:y>0.62391</cdr:y>
    </cdr:from>
    <cdr:to>
      <cdr:x>0.74484</cdr:x>
      <cdr:y>0.66321</cdr:y>
    </cdr:to>
    <cdr:cxnSp macro="">
      <cdr:nvCxnSpPr>
        <cdr:cNvPr id="10" name="Пряма зі стрілкою 9">
          <a:extLst xmlns:a="http://schemas.openxmlformats.org/drawingml/2006/main">
            <a:ext uri="{FF2B5EF4-FFF2-40B4-BE49-F238E27FC236}">
              <a16:creationId xmlns:a16="http://schemas.microsoft.com/office/drawing/2014/main" id="{02EC3048-D4EC-4B69-951C-98E2713C2912}"/>
            </a:ext>
          </a:extLst>
        </cdr:cNvPr>
        <cdr:cNvCxnSpPr/>
      </cdr:nvCxnSpPr>
      <cdr:spPr>
        <a:xfrm xmlns:a="http://schemas.openxmlformats.org/drawingml/2006/main" flipV="1">
          <a:off x="2130414" y="1209671"/>
          <a:ext cx="158772" cy="76197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tx1">
              <a:lumMod val="75000"/>
              <a:lumOff val="25000"/>
            </a:schemeClr>
          </a:solidFill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0.07231</cdr:x>
      <cdr:y>0.14411</cdr:y>
    </cdr:from>
    <cdr:to>
      <cdr:x>0.27376</cdr:x>
      <cdr:y>0.30622</cdr:y>
    </cdr:to>
    <cdr:sp macro="" textlink="'В.2.4'!$M$6">
      <cdr:nvSpPr>
        <cdr:cNvPr id="15" name="TextBox 1">
          <a:extLst xmlns:a="http://schemas.openxmlformats.org/drawingml/2006/main">
            <a:ext uri="{FF2B5EF4-FFF2-40B4-BE49-F238E27FC236}">
              <a16:creationId xmlns:a16="http://schemas.microsoft.com/office/drawing/2014/main" id="{70B5DB6D-EA99-44DA-B031-7D977CEFB53D}"/>
            </a:ext>
          </a:extLst>
        </cdr:cNvPr>
        <cdr:cNvSpPr txBox="1"/>
      </cdr:nvSpPr>
      <cdr:spPr>
        <a:xfrm xmlns:a="http://schemas.openxmlformats.org/drawingml/2006/main">
          <a:off x="222246" y="279406"/>
          <a:ext cx="619136" cy="31430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0" tIns="0" rIns="0" bIns="0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22B5004-6C45-47D8-80D9-FB306856BCC6}" type="TxLink">
            <a:rPr lang="en-US" sz="750" b="0" i="0" u="none" strike="noStrike">
              <a:solidFill>
                <a:srgbClr val="000000"/>
              </a:solidFill>
              <a:latin typeface="Arial"/>
              <a:cs typeface="Arial"/>
            </a:rPr>
            <a:pPr/>
            <a:t>high crop 2016</a:t>
          </a:fld>
          <a:endParaRPr lang="uk-UA" sz="75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0.13843</cdr:x>
      <cdr:y>0.28821</cdr:y>
    </cdr:from>
    <cdr:to>
      <cdr:x>0.15186</cdr:x>
      <cdr:y>0.39137</cdr:y>
    </cdr:to>
    <cdr:cxnSp macro="">
      <cdr:nvCxnSpPr>
        <cdr:cNvPr id="16" name="Пряма зі стрілкою 15">
          <a:extLst xmlns:a="http://schemas.openxmlformats.org/drawingml/2006/main">
            <a:ext uri="{FF2B5EF4-FFF2-40B4-BE49-F238E27FC236}">
              <a16:creationId xmlns:a16="http://schemas.microsoft.com/office/drawing/2014/main" id="{E03E18C7-32B8-48B5-A957-0F23E5AB0BF5}"/>
            </a:ext>
          </a:extLst>
        </cdr:cNvPr>
        <cdr:cNvCxnSpPr/>
      </cdr:nvCxnSpPr>
      <cdr:spPr>
        <a:xfrm xmlns:a="http://schemas.openxmlformats.org/drawingml/2006/main">
          <a:off x="425456" y="558807"/>
          <a:ext cx="41276" cy="200014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tx1">
              <a:lumMod val="75000"/>
              <a:lumOff val="25000"/>
            </a:schemeClr>
          </a:solidFill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0.68388</cdr:x>
      <cdr:y>0.0655</cdr:y>
    </cdr:from>
    <cdr:to>
      <cdr:x>0.8874</cdr:x>
      <cdr:y>0.22434</cdr:y>
    </cdr:to>
    <cdr:sp macro="" textlink="'В.2.4'!$M$10">
      <cdr:nvSpPr>
        <cdr:cNvPr id="11" name="TextBox 1">
          <a:extLst xmlns:a="http://schemas.openxmlformats.org/drawingml/2006/main">
            <a:ext uri="{FF2B5EF4-FFF2-40B4-BE49-F238E27FC236}">
              <a16:creationId xmlns:a16="http://schemas.microsoft.com/office/drawing/2014/main" id="{BD17F238-8A03-4426-AFCE-96C644D1261F}"/>
            </a:ext>
          </a:extLst>
        </cdr:cNvPr>
        <cdr:cNvSpPr txBox="1"/>
      </cdr:nvSpPr>
      <cdr:spPr>
        <a:xfrm xmlns:a="http://schemas.openxmlformats.org/drawingml/2006/main">
          <a:off x="2101850" y="127000"/>
          <a:ext cx="625475" cy="3079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0" tIns="0" rIns="0" bIns="0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B27515D6-FF6C-4B3A-8EB5-9E4E77BD7A98}" type="TxLink">
            <a:rPr lang="en-US" sz="750" b="0" i="0" u="none" strike="noStrike">
              <a:solidFill>
                <a:srgbClr val="000000"/>
              </a:solidFill>
              <a:latin typeface="Arial"/>
              <a:cs typeface="Arial"/>
            </a:rPr>
            <a:pPr/>
            <a:t>high crop 2021</a:t>
          </a:fld>
          <a:endParaRPr lang="uk-UA" sz="75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0.83988</cdr:x>
      <cdr:y>0.18177</cdr:y>
    </cdr:from>
    <cdr:to>
      <cdr:x>0.89979</cdr:x>
      <cdr:y>0.20797</cdr:y>
    </cdr:to>
    <cdr:cxnSp macro="">
      <cdr:nvCxnSpPr>
        <cdr:cNvPr id="8" name="Пряма зі стрілкою 7">
          <a:extLst xmlns:a="http://schemas.openxmlformats.org/drawingml/2006/main">
            <a:ext uri="{FF2B5EF4-FFF2-40B4-BE49-F238E27FC236}">
              <a16:creationId xmlns:a16="http://schemas.microsoft.com/office/drawing/2014/main" id="{F0828871-10F2-4235-9E80-9537CF42EC8D}"/>
            </a:ext>
          </a:extLst>
        </cdr:cNvPr>
        <cdr:cNvCxnSpPr/>
      </cdr:nvCxnSpPr>
      <cdr:spPr>
        <a:xfrm xmlns:a="http://schemas.openxmlformats.org/drawingml/2006/main">
          <a:off x="2581275" y="352424"/>
          <a:ext cx="184150" cy="50800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tx1">
              <a:lumMod val="75000"/>
              <a:lumOff val="25000"/>
            </a:schemeClr>
          </a:solidFill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85726</xdr:colOff>
      <xdr:row>3</xdr:row>
      <xdr:rowOff>47624</xdr:rowOff>
    </xdr:from>
    <xdr:to>
      <xdr:col>8</xdr:col>
      <xdr:colOff>97726</xdr:colOff>
      <xdr:row>15</xdr:row>
      <xdr:rowOff>120524</xdr:rowOff>
    </xdr:to>
    <xdr:graphicFrame macro="">
      <xdr:nvGraphicFramePr>
        <xdr:cNvPr id="2" name="Диаграмма 5">
          <a:extLst>
            <a:ext uri="{FF2B5EF4-FFF2-40B4-BE49-F238E27FC236}">
              <a16:creationId xmlns:a16="http://schemas.microsoft.com/office/drawing/2014/main" id="{00000000-0008-0000-3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24765</xdr:colOff>
      <xdr:row>3</xdr:row>
      <xdr:rowOff>38100</xdr:rowOff>
    </xdr:from>
    <xdr:to>
      <xdr:col>10</xdr:col>
      <xdr:colOff>570865</xdr:colOff>
      <xdr:row>15</xdr:row>
      <xdr:rowOff>152400</xdr:rowOff>
    </xdr:to>
    <xdr:graphicFrame macro="">
      <xdr:nvGraphicFramePr>
        <xdr:cNvPr id="2" name="Діаграма 1"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600710</xdr:colOff>
      <xdr:row>3</xdr:row>
      <xdr:rowOff>97791</xdr:rowOff>
    </xdr:from>
    <xdr:to>
      <xdr:col>11</xdr:col>
      <xdr:colOff>3810</xdr:colOff>
      <xdr:row>15</xdr:row>
      <xdr:rowOff>10584</xdr:rowOff>
    </xdr:to>
    <xdr:graphicFrame macro="">
      <xdr:nvGraphicFramePr>
        <xdr:cNvPr id="2" name="Діаграма 1">
          <a:extLst>
            <a:ext uri="{FF2B5EF4-FFF2-40B4-BE49-F238E27FC236}">
              <a16:creationId xmlns:a16="http://schemas.microsoft.com/office/drawing/2014/main" id="{00000000-0008-0000-3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467216</xdr:colOff>
      <xdr:row>2</xdr:row>
      <xdr:rowOff>639879</xdr:rowOff>
    </xdr:from>
    <xdr:to>
      <xdr:col>14</xdr:col>
      <xdr:colOff>465487</xdr:colOff>
      <xdr:row>16</xdr:row>
      <xdr:rowOff>143147</xdr:rowOff>
    </xdr:to>
    <xdr:graphicFrame macro="">
      <xdr:nvGraphicFramePr>
        <xdr:cNvPr id="2" name="Діаграма 1">
          <a:extLst>
            <a:ext uri="{FF2B5EF4-FFF2-40B4-BE49-F238E27FC236}">
              <a16:creationId xmlns:a16="http://schemas.microsoft.com/office/drawing/2014/main" id="{00000000-0008-0000-3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438150</xdr:colOff>
      <xdr:row>5</xdr:row>
      <xdr:rowOff>31750</xdr:rowOff>
    </xdr:from>
    <xdr:to>
      <xdr:col>9</xdr:col>
      <xdr:colOff>570243</xdr:colOff>
      <xdr:row>18</xdr:row>
      <xdr:rowOff>34723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28950" y="527050"/>
          <a:ext cx="3370593" cy="2149273"/>
        </a:xfrm>
        <a:prstGeom prst="rect">
          <a:avLst/>
        </a:prstGeom>
      </xdr:spPr>
    </xdr:pic>
    <xdr:clientData/>
  </xdr:twoCellAnchor>
  <xdr:twoCellAnchor editAs="oneCell">
    <xdr:from>
      <xdr:col>10</xdr:col>
      <xdr:colOff>412750</xdr:colOff>
      <xdr:row>5</xdr:row>
      <xdr:rowOff>107950</xdr:rowOff>
    </xdr:from>
    <xdr:to>
      <xdr:col>15</xdr:col>
      <xdr:colOff>538747</xdr:colOff>
      <xdr:row>18</xdr:row>
      <xdr:rowOff>123116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889750" y="603250"/>
          <a:ext cx="3364497" cy="2161466"/>
        </a:xfrm>
        <a:prstGeom prst="rect">
          <a:avLst/>
        </a:prstGeom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15240</xdr:colOff>
      <xdr:row>3</xdr:row>
      <xdr:rowOff>26671</xdr:rowOff>
    </xdr:from>
    <xdr:to>
      <xdr:col>9</xdr:col>
      <xdr:colOff>27940</xdr:colOff>
      <xdr:row>14</xdr:row>
      <xdr:rowOff>108798</xdr:rowOff>
    </xdr:to>
    <xdr:graphicFrame macro="">
      <xdr:nvGraphicFramePr>
        <xdr:cNvPr id="2" name="Діаграма 1">
          <a:extLst>
            <a:ext uri="{FF2B5EF4-FFF2-40B4-BE49-F238E27FC236}">
              <a16:creationId xmlns:a16="http://schemas.microsoft.com/office/drawing/2014/main" id="{00000000-0008-0000-3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601980</xdr:colOff>
      <xdr:row>3</xdr:row>
      <xdr:rowOff>99060</xdr:rowOff>
    </xdr:from>
    <xdr:to>
      <xdr:col>11</xdr:col>
      <xdr:colOff>32789</xdr:colOff>
      <xdr:row>14</xdr:row>
      <xdr:rowOff>95462</xdr:rowOff>
    </xdr:to>
    <xdr:graphicFrame macro="">
      <xdr:nvGraphicFramePr>
        <xdr:cNvPr id="2" name="Chart 3">
          <a:extLst>
            <a:ext uri="{FF2B5EF4-FFF2-40B4-BE49-F238E27FC236}">
              <a16:creationId xmlns:a16="http://schemas.microsoft.com/office/drawing/2014/main" id="{00000000-0008-0000-3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18584</xdr:colOff>
      <xdr:row>3</xdr:row>
      <xdr:rowOff>74342</xdr:rowOff>
    </xdr:from>
    <xdr:to>
      <xdr:col>18</xdr:col>
      <xdr:colOff>422384</xdr:colOff>
      <xdr:row>13</xdr:row>
      <xdr:rowOff>43098</xdr:rowOff>
    </xdr:to>
    <xdr:graphicFrame macro="">
      <xdr:nvGraphicFramePr>
        <xdr:cNvPr id="2" name="Chart 3">
          <a:extLst>
            <a:ext uri="{FF2B5EF4-FFF2-40B4-BE49-F238E27FC236}">
              <a16:creationId xmlns:a16="http://schemas.microsoft.com/office/drawing/2014/main" id="{00000000-0008-0000-3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190500</xdr:colOff>
      <xdr:row>3</xdr:row>
      <xdr:rowOff>95250</xdr:rowOff>
    </xdr:from>
    <xdr:to>
      <xdr:col>11</xdr:col>
      <xdr:colOff>333375</xdr:colOff>
      <xdr:row>17</xdr:row>
      <xdr:rowOff>74700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00000000-0008-0000-3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619124</xdr:colOff>
      <xdr:row>3</xdr:row>
      <xdr:rowOff>114300</xdr:rowOff>
    </xdr:from>
    <xdr:to>
      <xdr:col>10</xdr:col>
      <xdr:colOff>440624</xdr:colOff>
      <xdr:row>14</xdr:row>
      <xdr:rowOff>70260</xdr:rowOff>
    </xdr:to>
    <xdr:graphicFrame macro="">
      <xdr:nvGraphicFramePr>
        <xdr:cNvPr id="2" name="Діаграма 1">
          <a:extLst>
            <a:ext uri="{FF2B5EF4-FFF2-40B4-BE49-F238E27FC236}">
              <a16:creationId xmlns:a16="http://schemas.microsoft.com/office/drawing/2014/main" id="{00000000-0008-0000-3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0.874</cdr:x>
      <cdr:y>0.28902</cdr:y>
    </cdr:from>
    <cdr:to>
      <cdr:x>0.96383</cdr:x>
      <cdr:y>0.37082</cdr:y>
    </cdr:to>
    <cdr:sp macro="" textlink="">
      <cdr:nvSpPr>
        <cdr:cNvPr id="2" name="Овал 1"/>
        <cdr:cNvSpPr/>
      </cdr:nvSpPr>
      <cdr:spPr>
        <a:xfrm xmlns:a="http://schemas.openxmlformats.org/drawingml/2006/main">
          <a:off x="2591204" y="504827"/>
          <a:ext cx="266297" cy="142874"/>
        </a:xfrm>
        <a:prstGeom xmlns:a="http://schemas.openxmlformats.org/drawingml/2006/main" prst="ellipse">
          <a:avLst/>
        </a:prstGeom>
        <a:noFill xmlns:a="http://schemas.openxmlformats.org/drawingml/2006/main"/>
        <a:ln xmlns:a="http://schemas.openxmlformats.org/drawingml/2006/main" w="15875">
          <a:solidFill>
            <a:srgbClr val="7D0532"/>
          </a:solidFill>
          <a:prstDash val="sysDot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uk-UA"/>
        </a:p>
      </cdr:txBody>
    </cdr:sp>
  </cdr:relSizeAnchor>
</c:userShapes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581025</xdr:colOff>
      <xdr:row>4</xdr:row>
      <xdr:rowOff>76200</xdr:rowOff>
    </xdr:from>
    <xdr:to>
      <xdr:col>11</xdr:col>
      <xdr:colOff>133350</xdr:colOff>
      <xdr:row>18</xdr:row>
      <xdr:rowOff>57150</xdr:rowOff>
    </xdr:to>
    <xdr:graphicFrame macro="">
      <xdr:nvGraphicFramePr>
        <xdr:cNvPr id="3" name="Диаграмма 1">
          <a:extLst>
            <a:ext uri="{FF2B5EF4-FFF2-40B4-BE49-F238E27FC236}">
              <a16:creationId xmlns:a16="http://schemas.microsoft.com/office/drawing/2014/main" id="{00000000-0008-0000-39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0.71979</cdr:x>
      <cdr:y>0.02794</cdr:y>
    </cdr:from>
    <cdr:to>
      <cdr:x>0.9753</cdr:x>
      <cdr:y>0.17206</cdr:y>
    </cdr:to>
    <cdr:sp macro="" textlink="'2.4.2'!$M$5">
      <cdr:nvSpPr>
        <cdr:cNvPr id="2" name="TextBox 1"/>
        <cdr:cNvSpPr txBox="1"/>
      </cdr:nvSpPr>
      <cdr:spPr>
        <a:xfrm xmlns:a="http://schemas.openxmlformats.org/drawingml/2006/main">
          <a:off x="2193920" y="60321"/>
          <a:ext cx="778794" cy="31115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191C6A3-29AA-4347-A191-37E75FAFA51C}" type="TxLink">
            <a:rPr lang="en-US" sz="750" b="0" i="0" u="none" strike="noStrike">
              <a:solidFill>
                <a:srgbClr val="000000"/>
              </a:solidFill>
              <a:latin typeface="Arial"/>
              <a:cs typeface="Arial"/>
            </a:rPr>
            <a:pPr/>
            <a:t>   "+" surplus</a:t>
          </a:fld>
          <a:endParaRPr lang="uk-UA" sz="75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546734</xdr:colOff>
      <xdr:row>3</xdr:row>
      <xdr:rowOff>30480</xdr:rowOff>
    </xdr:from>
    <xdr:to>
      <xdr:col>12</xdr:col>
      <xdr:colOff>463484</xdr:colOff>
      <xdr:row>15</xdr:row>
      <xdr:rowOff>67380</xdr:rowOff>
    </xdr:to>
    <xdr:graphicFrame macro="">
      <xdr:nvGraphicFramePr>
        <xdr:cNvPr id="2" name="Діаграма 1">
          <a:extLst>
            <a:ext uri="{FF2B5EF4-FFF2-40B4-BE49-F238E27FC236}">
              <a16:creationId xmlns:a16="http://schemas.microsoft.com/office/drawing/2014/main" id="{00000000-0008-0000-3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554354</xdr:colOff>
      <xdr:row>6</xdr:row>
      <xdr:rowOff>72389</xdr:rowOff>
    </xdr:from>
    <xdr:to>
      <xdr:col>18</xdr:col>
      <xdr:colOff>456064</xdr:colOff>
      <xdr:row>17</xdr:row>
      <xdr:rowOff>97731</xdr:rowOff>
    </xdr:to>
    <xdr:graphicFrame macro="">
      <xdr:nvGraphicFramePr>
        <xdr:cNvPr id="2" name="Діаграма 1">
          <a:extLst>
            <a:ext uri="{FF2B5EF4-FFF2-40B4-BE49-F238E27FC236}">
              <a16:creationId xmlns:a16="http://schemas.microsoft.com/office/drawing/2014/main" id="{00000000-0008-0000-3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495300</xdr:colOff>
      <xdr:row>4</xdr:row>
      <xdr:rowOff>50800</xdr:rowOff>
    </xdr:from>
    <xdr:to>
      <xdr:col>10</xdr:col>
      <xdr:colOff>259854</xdr:colOff>
      <xdr:row>16</xdr:row>
      <xdr:rowOff>66206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67200" y="546100"/>
          <a:ext cx="3384054" cy="1996606"/>
        </a:xfrm>
        <a:prstGeom prst="rect">
          <a:avLst/>
        </a:prstGeom>
      </xdr:spPr>
    </xdr:pic>
    <xdr:clientData/>
  </xdr:twoCellAnchor>
  <xdr:twoCellAnchor editAs="oneCell">
    <xdr:from>
      <xdr:col>10</xdr:col>
      <xdr:colOff>622300</xdr:colOff>
      <xdr:row>4</xdr:row>
      <xdr:rowOff>38100</xdr:rowOff>
    </xdr:from>
    <xdr:to>
      <xdr:col>15</xdr:col>
      <xdr:colOff>392950</xdr:colOff>
      <xdr:row>16</xdr:row>
      <xdr:rowOff>53506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013700" y="533400"/>
          <a:ext cx="3390150" cy="1996606"/>
        </a:xfrm>
        <a:prstGeom prst="rect">
          <a:avLst/>
        </a:prstGeom>
      </xdr:spPr>
    </xdr:pic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44</xdr:col>
      <xdr:colOff>86411</xdr:colOff>
      <xdr:row>15</xdr:row>
      <xdr:rowOff>49552</xdr:rowOff>
    </xdr:from>
    <xdr:to>
      <xdr:col>49</xdr:col>
      <xdr:colOff>440883</xdr:colOff>
      <xdr:row>27</xdr:row>
      <xdr:rowOff>19282</xdr:rowOff>
    </xdr:to>
    <xdr:graphicFrame macro="">
      <xdr:nvGraphicFramePr>
        <xdr:cNvPr id="2" name="Діаграма 1">
          <a:extLst>
            <a:ext uri="{FF2B5EF4-FFF2-40B4-BE49-F238E27FC236}">
              <a16:creationId xmlns:a16="http://schemas.microsoft.com/office/drawing/2014/main" id="{00000000-0008-0000-3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0.10703</cdr:x>
      <cdr:y>0.88851</cdr:y>
    </cdr:from>
    <cdr:to>
      <cdr:x>0.39985</cdr:x>
      <cdr:y>1</cdr:y>
    </cdr:to>
    <cdr:sp macro="" textlink="'2.4.5'!$AU$43">
      <cdr:nvSpPr>
        <cdr:cNvPr id="4" name="TextBox 3"/>
        <cdr:cNvSpPr txBox="1"/>
      </cdr:nvSpPr>
      <cdr:spPr>
        <a:xfrm xmlns:a="http://schemas.openxmlformats.org/drawingml/2006/main">
          <a:off x="327523" y="1791235"/>
          <a:ext cx="896021" cy="22476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 anchor="ctr" anchorCtr="0"/>
        <a:lstStyle xmlns:a="http://schemas.openxmlformats.org/drawingml/2006/main"/>
        <a:p xmlns:a="http://schemas.openxmlformats.org/drawingml/2006/main">
          <a:pPr algn="ctr"/>
          <a:fld id="{28874587-4748-4DDA-864B-798CC1CB7948}" type="TxLink">
            <a:rPr lang="en-US" sz="700" b="0" i="0" u="none" strike="noStrike">
              <a:solidFill>
                <a:srgbClr val="000000"/>
              </a:solidFill>
              <a:latin typeface="Arial"/>
              <a:cs typeface="Arial"/>
            </a:rPr>
            <a:pPr algn="ctr"/>
            <a:t>Economic classification</a:t>
          </a:fld>
          <a:endParaRPr lang="uk-UA" sz="5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0.52417</cdr:x>
      <cdr:y>0.93945</cdr:y>
    </cdr:from>
    <cdr:to>
      <cdr:x>0.9428</cdr:x>
      <cdr:y>1</cdr:y>
    </cdr:to>
    <cdr:sp macro="" textlink="'2.4.5'!$AW$43">
      <cdr:nvSpPr>
        <cdr:cNvPr id="6" name="TextBox 1"/>
        <cdr:cNvSpPr txBox="1"/>
      </cdr:nvSpPr>
      <cdr:spPr>
        <a:xfrm xmlns:a="http://schemas.openxmlformats.org/drawingml/2006/main">
          <a:off x="1581531" y="1893931"/>
          <a:ext cx="1263086" cy="12206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0" tIns="0" rIns="0" bIns="0" rtlCol="0" anchor="ctr" anchorCtr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EB805EB3-AE40-BF45-8CA3-75157D15ABDF}" type="TxLink">
            <a:rPr lang="en-US" sz="700" b="0" i="0" u="none" strike="noStrike">
              <a:solidFill>
                <a:schemeClr val="tx1"/>
              </a:solidFill>
              <a:latin typeface="Arial"/>
              <a:cs typeface="Arial"/>
            </a:rPr>
            <a:pPr/>
            <a:t>Functional classification</a:t>
          </a:fld>
          <a:endParaRPr lang="uk-UA" sz="200">
            <a:solidFill>
              <a:schemeClr val="tx1"/>
            </a:solidFill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523874</xdr:colOff>
      <xdr:row>3</xdr:row>
      <xdr:rowOff>19049</xdr:rowOff>
    </xdr:from>
    <xdr:to>
      <xdr:col>28</xdr:col>
      <xdr:colOff>488949</xdr:colOff>
      <xdr:row>15</xdr:row>
      <xdr:rowOff>10424</xdr:rowOff>
    </xdr:to>
    <xdr:graphicFrame macro="">
      <xdr:nvGraphicFramePr>
        <xdr:cNvPr id="2" name="Діаграма 1">
          <a:extLst>
            <a:ext uri="{FF2B5EF4-FFF2-40B4-BE49-F238E27FC236}">
              <a16:creationId xmlns:a16="http://schemas.microsoft.com/office/drawing/2014/main" id="{00000000-0008-0000-3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615315</xdr:colOff>
      <xdr:row>4</xdr:row>
      <xdr:rowOff>3810</xdr:rowOff>
    </xdr:from>
    <xdr:to>
      <xdr:col>12</xdr:col>
      <xdr:colOff>436815</xdr:colOff>
      <xdr:row>16</xdr:row>
      <xdr:rowOff>8130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00000000-0008-0000-3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38100</xdr:colOff>
      <xdr:row>3</xdr:row>
      <xdr:rowOff>57150</xdr:rowOff>
    </xdr:from>
    <xdr:to>
      <xdr:col>13</xdr:col>
      <xdr:colOff>180975</xdr:colOff>
      <xdr:row>17</xdr:row>
      <xdr:rowOff>28575</xdr:rowOff>
    </xdr:to>
    <xdr:graphicFrame macro="">
      <xdr:nvGraphicFramePr>
        <xdr:cNvPr id="3" name="Диаграмма 1">
          <a:extLst>
            <a:ext uri="{FF2B5EF4-FFF2-40B4-BE49-F238E27FC236}">
              <a16:creationId xmlns:a16="http://schemas.microsoft.com/office/drawing/2014/main" id="{00000000-0008-0000-3F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409574</xdr:colOff>
      <xdr:row>1</xdr:row>
      <xdr:rowOff>0</xdr:rowOff>
    </xdr:from>
    <xdr:to>
      <xdr:col>14</xdr:col>
      <xdr:colOff>516374</xdr:colOff>
      <xdr:row>15</xdr:row>
      <xdr:rowOff>141120</xdr:rowOff>
    </xdr:to>
    <xdr:graphicFrame macro="">
      <xdr:nvGraphicFramePr>
        <xdr:cNvPr id="2" name="Діаграма 1">
          <a:extLst>
            <a:ext uri="{FF2B5EF4-FFF2-40B4-BE49-F238E27FC236}">
              <a16:creationId xmlns:a16="http://schemas.microsoft.com/office/drawing/2014/main" id="{00000000-0008-0000-4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285750</xdr:colOff>
      <xdr:row>3</xdr:row>
      <xdr:rowOff>1905</xdr:rowOff>
    </xdr:from>
    <xdr:to>
      <xdr:col>12</xdr:col>
      <xdr:colOff>442950</xdr:colOff>
      <xdr:row>14</xdr:row>
      <xdr:rowOff>148665</xdr:rowOff>
    </xdr:to>
    <xdr:graphicFrame macro="">
      <xdr:nvGraphicFramePr>
        <xdr:cNvPr id="2" name="Діаграма 1">
          <a:extLst>
            <a:ext uri="{FF2B5EF4-FFF2-40B4-BE49-F238E27FC236}">
              <a16:creationId xmlns:a16="http://schemas.microsoft.com/office/drawing/2014/main" id="{00000000-0008-0000-4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523875</xdr:colOff>
      <xdr:row>3</xdr:row>
      <xdr:rowOff>85725</xdr:rowOff>
    </xdr:from>
    <xdr:to>
      <xdr:col>12</xdr:col>
      <xdr:colOff>345375</xdr:colOff>
      <xdr:row>15</xdr:row>
      <xdr:rowOff>75645</xdr:rowOff>
    </xdr:to>
    <xdr:graphicFrame macro="">
      <xdr:nvGraphicFramePr>
        <xdr:cNvPr id="2" name="Діаграма 1">
          <a:extLst>
            <a:ext uri="{FF2B5EF4-FFF2-40B4-BE49-F238E27FC236}">
              <a16:creationId xmlns:a16="http://schemas.microsoft.com/office/drawing/2014/main" id="{00000000-0008-0000-4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869949</xdr:colOff>
      <xdr:row>4</xdr:row>
      <xdr:rowOff>111124</xdr:rowOff>
    </xdr:from>
    <xdr:to>
      <xdr:col>11</xdr:col>
      <xdr:colOff>127071</xdr:colOff>
      <xdr:row>15</xdr:row>
      <xdr:rowOff>157049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00000000-0008-0000-4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0.12811</cdr:x>
      <cdr:y>0.04351</cdr:y>
    </cdr:from>
    <cdr:to>
      <cdr:x>0.12811</cdr:x>
      <cdr:y>0.14176</cdr:y>
    </cdr:to>
    <cdr:cxnSp macro="">
      <cdr:nvCxnSpPr>
        <cdr:cNvPr id="2" name="Прямая со стрелкой 3">
          <a:extLst xmlns:a="http://schemas.openxmlformats.org/drawingml/2006/main">
            <a:ext uri="{FF2B5EF4-FFF2-40B4-BE49-F238E27FC236}">
              <a16:creationId xmlns:a16="http://schemas.microsoft.com/office/drawing/2014/main" id="{9C4241C3-2ACF-4CAC-BC61-0BFFB6026220}"/>
            </a:ext>
          </a:extLst>
        </cdr:cNvPr>
        <cdr:cNvCxnSpPr/>
      </cdr:nvCxnSpPr>
      <cdr:spPr>
        <a:xfrm xmlns:a="http://schemas.openxmlformats.org/drawingml/2006/main" flipV="1">
          <a:off x="392025" y="86145"/>
          <a:ext cx="0" cy="194535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tx1"/>
          </a:solidFill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0.14378</cdr:x>
      <cdr:y>0.065</cdr:y>
    </cdr:from>
    <cdr:to>
      <cdr:x>0.43476</cdr:x>
      <cdr:y>0.15868</cdr:y>
    </cdr:to>
    <cdr:sp macro="" textlink="'2.5.4'!$L$2">
      <cdr:nvSpPr>
        <cdr:cNvPr id="3" name="Надпись 1"/>
        <cdr:cNvSpPr txBox="1"/>
      </cdr:nvSpPr>
      <cdr:spPr>
        <a:xfrm xmlns:a="http://schemas.openxmlformats.org/drawingml/2006/main">
          <a:off x="439958" y="128693"/>
          <a:ext cx="890399" cy="18548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0" tIns="0" rIns="0" bIns="0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5A1D6FCE-2877-4EEC-A379-BB319FCAED47}" type="TxLink">
            <a:rPr lang="en-US" sz="750" b="0" i="0" u="none" strike="noStrike">
              <a:solidFill>
                <a:srgbClr val="000000"/>
              </a:solidFill>
              <a:latin typeface="Arial"/>
              <a:cs typeface="Arial"/>
            </a:rPr>
            <a:pPr/>
            <a:t>appreciation</a:t>
          </a:fld>
          <a:endParaRPr lang="uk-UA" sz="75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587375</xdr:colOff>
      <xdr:row>4</xdr:row>
      <xdr:rowOff>50801</xdr:rowOff>
    </xdr:from>
    <xdr:to>
      <xdr:col>11</xdr:col>
      <xdr:colOff>79375</xdr:colOff>
      <xdr:row>16</xdr:row>
      <xdr:rowOff>84668</xdr:rowOff>
    </xdr:to>
    <xdr:graphicFrame macro="">
      <xdr:nvGraphicFramePr>
        <xdr:cNvPr id="2" name="Діаграма 3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617220</xdr:colOff>
      <xdr:row>3</xdr:row>
      <xdr:rowOff>57151</xdr:rowOff>
    </xdr:from>
    <xdr:to>
      <xdr:col>14</xdr:col>
      <xdr:colOff>508000</xdr:colOff>
      <xdr:row>15</xdr:row>
      <xdr:rowOff>129271</xdr:rowOff>
    </xdr:to>
    <xdr:graphicFrame macro="">
      <xdr:nvGraphicFramePr>
        <xdr:cNvPr id="2" name="Діаграма 1">
          <a:extLst>
            <a:ext uri="{FF2B5EF4-FFF2-40B4-BE49-F238E27FC236}">
              <a16:creationId xmlns:a16="http://schemas.microsoft.com/office/drawing/2014/main" id="{00000000-0008-0000-4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640080</xdr:colOff>
      <xdr:row>3</xdr:row>
      <xdr:rowOff>140971</xdr:rowOff>
    </xdr:from>
    <xdr:to>
      <xdr:col>17</xdr:col>
      <xdr:colOff>530860</xdr:colOff>
      <xdr:row>16</xdr:row>
      <xdr:rowOff>81451</xdr:rowOff>
    </xdr:to>
    <xdr:graphicFrame macro="">
      <xdr:nvGraphicFramePr>
        <xdr:cNvPr id="2" name="Діаграма 1">
          <a:extLst>
            <a:ext uri="{FF2B5EF4-FFF2-40B4-BE49-F238E27FC236}">
              <a16:creationId xmlns:a16="http://schemas.microsoft.com/office/drawing/2014/main" id="{00000000-0008-0000-4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358140</xdr:colOff>
      <xdr:row>4</xdr:row>
      <xdr:rowOff>95251</xdr:rowOff>
    </xdr:from>
    <xdr:to>
      <xdr:col>18</xdr:col>
      <xdr:colOff>523240</xdr:colOff>
      <xdr:row>17</xdr:row>
      <xdr:rowOff>75931</xdr:rowOff>
    </xdr:to>
    <xdr:graphicFrame macro="">
      <xdr:nvGraphicFramePr>
        <xdr:cNvPr id="3" name="Діаграма 2">
          <a:extLst>
            <a:ext uri="{FF2B5EF4-FFF2-40B4-BE49-F238E27FC236}">
              <a16:creationId xmlns:a16="http://schemas.microsoft.com/office/drawing/2014/main" id="{00000000-0008-0000-46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7620</xdr:colOff>
      <xdr:row>1</xdr:row>
      <xdr:rowOff>41910</xdr:rowOff>
    </xdr:from>
    <xdr:to>
      <xdr:col>24</xdr:col>
      <xdr:colOff>546100</xdr:colOff>
      <xdr:row>15</xdr:row>
      <xdr:rowOff>114030</xdr:rowOff>
    </xdr:to>
    <xdr:graphicFrame macro="">
      <xdr:nvGraphicFramePr>
        <xdr:cNvPr id="2" name="Діаграма 1">
          <a:extLst>
            <a:ext uri="{FF2B5EF4-FFF2-40B4-BE49-F238E27FC236}">
              <a16:creationId xmlns:a16="http://schemas.microsoft.com/office/drawing/2014/main" id="{00000000-0008-0000-4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4233</xdr:colOff>
      <xdr:row>3</xdr:row>
      <xdr:rowOff>38100</xdr:rowOff>
    </xdr:from>
    <xdr:to>
      <xdr:col>10</xdr:col>
      <xdr:colOff>169333</xdr:colOff>
      <xdr:row>14</xdr:row>
      <xdr:rowOff>120227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48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567267</xdr:colOff>
      <xdr:row>4</xdr:row>
      <xdr:rowOff>135466</xdr:rowOff>
    </xdr:from>
    <xdr:to>
      <xdr:col>7</xdr:col>
      <xdr:colOff>127001</xdr:colOff>
      <xdr:row>6</xdr:row>
      <xdr:rowOff>33866</xdr:rowOff>
    </xdr:to>
    <xdr:sp macro="" textlink="$N$1">
      <xdr:nvSpPr>
        <xdr:cNvPr id="5" name="TextBox 4">
          <a:extLst>
            <a:ext uri="{FF2B5EF4-FFF2-40B4-BE49-F238E27FC236}">
              <a16:creationId xmlns:a16="http://schemas.microsoft.com/office/drawing/2014/main" id="{00000000-0008-0000-4800-000005000000}"/>
            </a:ext>
          </a:extLst>
        </xdr:cNvPr>
        <xdr:cNvSpPr txBox="1"/>
      </xdr:nvSpPr>
      <xdr:spPr>
        <a:xfrm>
          <a:off x="3877734" y="812799"/>
          <a:ext cx="711200" cy="23706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pPr algn="ctr"/>
          <a:fld id="{82DAD7C9-CA28-4356-9687-38EC3E853822}" type="TxLink">
            <a:rPr lang="uk-UA" sz="750" b="1" i="0" u="none" strike="noStrike">
              <a:solidFill>
                <a:srgbClr val="7D0532"/>
              </a:solidFill>
              <a:latin typeface="+mj-lt"/>
              <a:cs typeface="Arial Cyr"/>
            </a:rPr>
            <a:pPr algn="ctr"/>
            <a:t>Financial account</a:t>
          </a:fld>
          <a:endParaRPr lang="en-US" sz="750" b="1">
            <a:solidFill>
              <a:srgbClr val="7D0532"/>
            </a:solidFill>
            <a:latin typeface="+mj-lt"/>
          </a:endParaRPr>
        </a:p>
      </xdr:txBody>
    </xdr:sp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495300</xdr:colOff>
      <xdr:row>3</xdr:row>
      <xdr:rowOff>91440</xdr:rowOff>
    </xdr:from>
    <xdr:to>
      <xdr:col>11</xdr:col>
      <xdr:colOff>81280</xdr:colOff>
      <xdr:row>16</xdr:row>
      <xdr:rowOff>109220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49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510540</xdr:colOff>
      <xdr:row>3</xdr:row>
      <xdr:rowOff>144781</xdr:rowOff>
    </xdr:from>
    <xdr:to>
      <xdr:col>12</xdr:col>
      <xdr:colOff>96520</xdr:colOff>
      <xdr:row>16</xdr:row>
      <xdr:rowOff>27094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4A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94117</xdr:colOff>
      <xdr:row>3</xdr:row>
      <xdr:rowOff>32883</xdr:rowOff>
    </xdr:from>
    <xdr:to>
      <xdr:col>18</xdr:col>
      <xdr:colOff>13155</xdr:colOff>
      <xdr:row>14</xdr:row>
      <xdr:rowOff>42408</xdr:rowOff>
    </xdr:to>
    <xdr:graphicFrame macro="">
      <xdr:nvGraphicFramePr>
        <xdr:cNvPr id="2" name="graf 7">
          <a:extLst>
            <a:ext uri="{FF2B5EF4-FFF2-40B4-BE49-F238E27FC236}">
              <a16:creationId xmlns:a16="http://schemas.microsoft.com/office/drawing/2014/main" id="{00000000-0008-0000-4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</cdr:x>
      <cdr:y>0.045</cdr:y>
    </cdr:from>
    <cdr:to>
      <cdr:x>0</cdr:x>
      <cdr:y>0.04597</cdr:y>
    </cdr:to>
    <cdr:sp macro="" textlink="">
      <cdr:nvSpPr>
        <cdr:cNvPr id="11" name="Прямоугольник 10"/>
        <cdr:cNvSpPr/>
      </cdr:nvSpPr>
      <cdr:spPr>
        <a:xfrm xmlns:a="http://schemas.openxmlformats.org/drawingml/2006/main">
          <a:off x="0" y="238134"/>
          <a:ext cx="285753" cy="3019409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uk-UA"/>
        </a:p>
      </cdr:txBody>
    </cdr:sp>
  </cdr:relSizeAnchor>
  <cdr:relSizeAnchor xmlns:cdr="http://schemas.openxmlformats.org/drawingml/2006/chartDrawing">
    <cdr:from>
      <cdr:x>0.09069</cdr:x>
      <cdr:y>0.50667</cdr:y>
    </cdr:from>
    <cdr:to>
      <cdr:x>0.11425</cdr:x>
      <cdr:y>0.54674</cdr:y>
    </cdr:to>
    <cdr:sp macro="" textlink="">
      <cdr:nvSpPr>
        <cdr:cNvPr id="16" name="Прямоугольник 15"/>
        <cdr:cNvSpPr/>
      </cdr:nvSpPr>
      <cdr:spPr>
        <a:xfrm xmlns:a="http://schemas.openxmlformats.org/drawingml/2006/main">
          <a:off x="277961" y="988792"/>
          <a:ext cx="72210" cy="78199"/>
        </a:xfrm>
        <a:prstGeom xmlns:a="http://schemas.openxmlformats.org/drawingml/2006/main" prst="rect">
          <a:avLst/>
        </a:prstGeom>
        <a:solidFill xmlns:a="http://schemas.openxmlformats.org/drawingml/2006/main">
          <a:srgbClr val="057D46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uk-UA"/>
        </a:p>
      </cdr:txBody>
    </cdr:sp>
  </cdr:relSizeAnchor>
  <cdr:relSizeAnchor xmlns:cdr="http://schemas.openxmlformats.org/drawingml/2006/chartDrawing">
    <cdr:from>
      <cdr:x>0.09069</cdr:x>
      <cdr:y>0.55735</cdr:y>
    </cdr:from>
    <cdr:to>
      <cdr:x>0.11425</cdr:x>
      <cdr:y>0.59713</cdr:y>
    </cdr:to>
    <cdr:sp macro="" textlink="">
      <cdr:nvSpPr>
        <cdr:cNvPr id="17" name="Прямоугольник 16"/>
        <cdr:cNvSpPr/>
      </cdr:nvSpPr>
      <cdr:spPr>
        <a:xfrm xmlns:a="http://schemas.openxmlformats.org/drawingml/2006/main">
          <a:off x="277960" y="1087714"/>
          <a:ext cx="72210" cy="77634"/>
        </a:xfrm>
        <a:prstGeom xmlns:a="http://schemas.openxmlformats.org/drawingml/2006/main" prst="rect">
          <a:avLst/>
        </a:prstGeom>
        <a:solidFill xmlns:a="http://schemas.openxmlformats.org/drawingml/2006/main">
          <a:srgbClr val="057D46">
            <a:alpha val="70000"/>
          </a:srgb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uk-UA"/>
        </a:p>
      </cdr:txBody>
    </cdr:sp>
  </cdr:relSizeAnchor>
  <cdr:relSizeAnchor xmlns:cdr="http://schemas.openxmlformats.org/drawingml/2006/chartDrawing">
    <cdr:from>
      <cdr:x>0.09069</cdr:x>
      <cdr:y>0.60733</cdr:y>
    </cdr:from>
    <cdr:to>
      <cdr:x>0.11425</cdr:x>
      <cdr:y>0.6474</cdr:y>
    </cdr:to>
    <cdr:sp macro="" textlink="">
      <cdr:nvSpPr>
        <cdr:cNvPr id="18" name="Прямоугольник 17"/>
        <cdr:cNvSpPr/>
      </cdr:nvSpPr>
      <cdr:spPr>
        <a:xfrm xmlns:a="http://schemas.openxmlformats.org/drawingml/2006/main">
          <a:off x="277960" y="1185250"/>
          <a:ext cx="72210" cy="78200"/>
        </a:xfrm>
        <a:prstGeom xmlns:a="http://schemas.openxmlformats.org/drawingml/2006/main" prst="rect">
          <a:avLst/>
        </a:prstGeom>
        <a:solidFill xmlns:a="http://schemas.openxmlformats.org/drawingml/2006/main">
          <a:srgbClr val="057D46">
            <a:alpha val="50000"/>
          </a:srgb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uk-UA"/>
        </a:p>
      </cdr:txBody>
    </cdr:sp>
  </cdr:relSizeAnchor>
  <cdr:relSizeAnchor xmlns:cdr="http://schemas.openxmlformats.org/drawingml/2006/chartDrawing">
    <cdr:from>
      <cdr:x>0.09075</cdr:x>
      <cdr:y>0.65825</cdr:y>
    </cdr:from>
    <cdr:to>
      <cdr:x>0.1143</cdr:x>
      <cdr:y>0.69832</cdr:y>
    </cdr:to>
    <cdr:sp macro="" textlink="">
      <cdr:nvSpPr>
        <cdr:cNvPr id="19" name="Прямоугольник 18"/>
        <cdr:cNvSpPr/>
      </cdr:nvSpPr>
      <cdr:spPr>
        <a:xfrm xmlns:a="http://schemas.openxmlformats.org/drawingml/2006/main">
          <a:off x="278144" y="1284618"/>
          <a:ext cx="72179" cy="78199"/>
        </a:xfrm>
        <a:prstGeom xmlns:a="http://schemas.openxmlformats.org/drawingml/2006/main" prst="rect">
          <a:avLst/>
        </a:prstGeom>
        <a:solidFill xmlns:a="http://schemas.openxmlformats.org/drawingml/2006/main">
          <a:srgbClr val="057D46">
            <a:alpha val="30000"/>
          </a:srgb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uk-UA"/>
        </a:p>
      </cdr:txBody>
    </cdr:sp>
  </cdr:relSizeAnchor>
  <cdr:relSizeAnchor xmlns:cdr="http://schemas.openxmlformats.org/drawingml/2006/chartDrawing">
    <cdr:from>
      <cdr:x>0.11587</cdr:x>
      <cdr:y>0.49729</cdr:y>
    </cdr:from>
    <cdr:to>
      <cdr:x>0.19832</cdr:x>
      <cdr:y>0.55739</cdr:y>
    </cdr:to>
    <cdr:sp macro="" textlink="">
      <cdr:nvSpPr>
        <cdr:cNvPr id="20" name="TextBox 1"/>
        <cdr:cNvSpPr txBox="1"/>
      </cdr:nvSpPr>
      <cdr:spPr>
        <a:xfrm xmlns:a="http://schemas.openxmlformats.org/drawingml/2006/main">
          <a:off x="355135" y="970486"/>
          <a:ext cx="252704" cy="11728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lIns="0" tIns="0" rIns="0" bIns="0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uk-UA" sz="750">
              <a:latin typeface="Arial" panose="020B0604020202020204" pitchFamily="34" charset="0"/>
              <a:cs typeface="Arial" panose="020B0604020202020204" pitchFamily="34" charset="0"/>
            </a:rPr>
            <a:t>3</a:t>
          </a:r>
          <a:r>
            <a:rPr lang="en-US" sz="750">
              <a:latin typeface="Arial" panose="020B0604020202020204" pitchFamily="34" charset="0"/>
              <a:cs typeface="Arial" panose="020B0604020202020204" pitchFamily="34" charset="0"/>
            </a:rPr>
            <a:t>0%</a:t>
          </a:r>
          <a:endParaRPr lang="uk-UA" sz="75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0.11322</cdr:x>
      <cdr:y>0.54663</cdr:y>
    </cdr:from>
    <cdr:to>
      <cdr:x>0.19568</cdr:x>
      <cdr:y>0.60674</cdr:y>
    </cdr:to>
    <cdr:sp macro="" textlink="">
      <cdr:nvSpPr>
        <cdr:cNvPr id="21" name="TextBox 1"/>
        <cdr:cNvSpPr txBox="1"/>
      </cdr:nvSpPr>
      <cdr:spPr>
        <a:xfrm xmlns:a="http://schemas.openxmlformats.org/drawingml/2006/main">
          <a:off x="347004" y="1066777"/>
          <a:ext cx="252735" cy="11730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lIns="0" tIns="0" rIns="0" bIns="0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sz="750">
              <a:latin typeface="Arial" panose="020B0604020202020204" pitchFamily="34" charset="0"/>
              <a:cs typeface="Arial" panose="020B0604020202020204" pitchFamily="34" charset="0"/>
            </a:rPr>
            <a:t>50%</a:t>
          </a:r>
          <a:endParaRPr lang="uk-UA" sz="75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0.11378</cdr:x>
      <cdr:y>0.59746</cdr:y>
    </cdr:from>
    <cdr:to>
      <cdr:x>0.19623</cdr:x>
      <cdr:y>0.65756</cdr:y>
    </cdr:to>
    <cdr:sp macro="" textlink="">
      <cdr:nvSpPr>
        <cdr:cNvPr id="22" name="TextBox 1"/>
        <cdr:cNvSpPr txBox="1"/>
      </cdr:nvSpPr>
      <cdr:spPr>
        <a:xfrm xmlns:a="http://schemas.openxmlformats.org/drawingml/2006/main">
          <a:off x="348721" y="1165992"/>
          <a:ext cx="252703" cy="11728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lIns="0" tIns="0" rIns="0" bIns="0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sz="750">
              <a:latin typeface="Arial" panose="020B0604020202020204" pitchFamily="34" charset="0"/>
              <a:cs typeface="Arial" panose="020B0604020202020204" pitchFamily="34" charset="0"/>
            </a:rPr>
            <a:t>70%</a:t>
          </a:r>
          <a:endParaRPr lang="uk-UA" sz="75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0.11293</cdr:x>
      <cdr:y>0.64714</cdr:y>
    </cdr:from>
    <cdr:to>
      <cdr:x>0.19538</cdr:x>
      <cdr:y>0.70724</cdr:y>
    </cdr:to>
    <cdr:sp macro="" textlink="">
      <cdr:nvSpPr>
        <cdr:cNvPr id="23" name="TextBox 1"/>
        <cdr:cNvSpPr txBox="1"/>
      </cdr:nvSpPr>
      <cdr:spPr>
        <a:xfrm xmlns:a="http://schemas.openxmlformats.org/drawingml/2006/main">
          <a:off x="346136" y="1262942"/>
          <a:ext cx="252704" cy="11728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lIns="0" tIns="0" rIns="0" bIns="0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sz="750">
              <a:latin typeface="Arial" panose="020B0604020202020204" pitchFamily="34" charset="0"/>
              <a:cs typeface="Arial" panose="020B0604020202020204" pitchFamily="34" charset="0"/>
            </a:rPr>
            <a:t>90%</a:t>
          </a:r>
          <a:endParaRPr lang="uk-UA" sz="75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</cdr:x>
      <cdr:y>0.84725</cdr:y>
    </cdr:from>
    <cdr:to>
      <cdr:x>0</cdr:x>
      <cdr:y>0.84895</cdr:y>
    </cdr:to>
    <cdr:sp macro="" textlink="">
      <cdr:nvSpPr>
        <cdr:cNvPr id="25" name="TextBox 1"/>
        <cdr:cNvSpPr txBox="1"/>
      </cdr:nvSpPr>
      <cdr:spPr>
        <a:xfrm xmlns:a="http://schemas.openxmlformats.org/drawingml/2006/main">
          <a:off x="0" y="2984500"/>
          <a:ext cx="485754" cy="2571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200">
              <a:latin typeface="Arial" pitchFamily="34" charset="0"/>
              <a:cs typeface="Arial" pitchFamily="34" charset="0"/>
            </a:rPr>
            <a:t>-15</a:t>
          </a:r>
          <a:endParaRPr lang="uk-UA" sz="1200">
            <a:latin typeface="Arial" pitchFamily="34" charset="0"/>
            <a:cs typeface="Arial" pitchFamily="34" charset="0"/>
          </a:endParaRPr>
        </a:p>
      </cdr:txBody>
    </cdr:sp>
  </cdr:relSizeAnchor>
  <cdr:relSizeAnchor xmlns:cdr="http://schemas.openxmlformats.org/drawingml/2006/chartDrawing">
    <cdr:from>
      <cdr:x>0.07803</cdr:x>
      <cdr:y>0.37439</cdr:y>
    </cdr:from>
    <cdr:to>
      <cdr:x>0.24241</cdr:x>
      <cdr:y>0.50444</cdr:y>
    </cdr:to>
    <cdr:sp macro="" textlink="'2.6.1'!$M$1">
      <cdr:nvSpPr>
        <cdr:cNvPr id="2" name="TextBox 1"/>
        <cdr:cNvSpPr txBox="1"/>
      </cdr:nvSpPr>
      <cdr:spPr>
        <a:xfrm xmlns:a="http://schemas.openxmlformats.org/drawingml/2006/main">
          <a:off x="238339" y="657350"/>
          <a:ext cx="502074" cy="22833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 anchor="ctr"/>
        <a:lstStyle xmlns:a="http://schemas.openxmlformats.org/drawingml/2006/main"/>
        <a:p xmlns:a="http://schemas.openxmlformats.org/drawingml/2006/main">
          <a:pPr algn="ctr"/>
          <a:fld id="{E2B7FA4C-5E21-4FB0-8E70-FA5D96E3E254}" type="TxLink">
            <a:rPr lang="uk-UA" sz="750" b="0" i="0" u="none" strike="noStrike">
              <a:solidFill>
                <a:sysClr val="windowText" lastClr="000000"/>
              </a:solidFill>
              <a:latin typeface="+mn-lt"/>
              <a:cs typeface="Arial"/>
            </a:rPr>
            <a:pPr algn="ctr"/>
            <a:t>confidence intervals</a:t>
          </a:fld>
          <a:endParaRPr lang="uk-UA" sz="750">
            <a:solidFill>
              <a:sysClr val="windowText" lastClr="000000"/>
            </a:solidFill>
            <a:latin typeface="+mn-lt"/>
          </a:endParaRPr>
        </a:p>
      </cdr:txBody>
    </cdr:sp>
  </cdr:relSizeAnchor>
</c:userShapes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619125</xdr:colOff>
      <xdr:row>3</xdr:row>
      <xdr:rowOff>57150</xdr:rowOff>
    </xdr:from>
    <xdr:to>
      <xdr:col>10</xdr:col>
      <xdr:colOff>536575</xdr:colOff>
      <xdr:row>16</xdr:row>
      <xdr:rowOff>136072</xdr:rowOff>
    </xdr:to>
    <xdr:graphicFrame macro="">
      <xdr:nvGraphicFramePr>
        <xdr:cNvPr id="2" name="Діаграма 1">
          <a:extLst>
            <a:ext uri="{FF2B5EF4-FFF2-40B4-BE49-F238E27FC236}">
              <a16:creationId xmlns:a16="http://schemas.microsoft.com/office/drawing/2014/main" id="{00000000-0008-0000-4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450850</xdr:colOff>
      <xdr:row>3</xdr:row>
      <xdr:rowOff>146050</xdr:rowOff>
    </xdr:from>
    <xdr:to>
      <xdr:col>10</xdr:col>
      <xdr:colOff>570750</xdr:colOff>
      <xdr:row>15</xdr:row>
      <xdr:rowOff>155360</xdr:rowOff>
    </xdr:to>
    <xdr:pic>
      <xdr:nvPicPr>
        <xdr:cNvPr id="2" name="Рисунок 2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994150" y="311150"/>
          <a:ext cx="3358400" cy="1990510"/>
        </a:xfrm>
        <a:prstGeom prst="rect">
          <a:avLst/>
        </a:prstGeom>
      </xdr:spPr>
    </xdr:pic>
    <xdr:clientData/>
  </xdr:twoCellAnchor>
  <xdr:twoCellAnchor editAs="oneCell">
    <xdr:from>
      <xdr:col>11</xdr:col>
      <xdr:colOff>330200</xdr:colOff>
      <xdr:row>4</xdr:row>
      <xdr:rowOff>19050</xdr:rowOff>
    </xdr:from>
    <xdr:to>
      <xdr:col>16</xdr:col>
      <xdr:colOff>450100</xdr:colOff>
      <xdr:row>16</xdr:row>
      <xdr:rowOff>34456</xdr:rowOff>
    </xdr:to>
    <xdr:pic>
      <xdr:nvPicPr>
        <xdr:cNvPr id="3" name="Рисунок 4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759700" y="349250"/>
          <a:ext cx="3358400" cy="1996606"/>
        </a:xfrm>
        <a:prstGeom prst="rect">
          <a:avLst/>
        </a:prstGeom>
      </xdr:spPr>
    </xdr:pic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625927</xdr:colOff>
      <xdr:row>2</xdr:row>
      <xdr:rowOff>161924</xdr:rowOff>
    </xdr:from>
    <xdr:to>
      <xdr:col>12</xdr:col>
      <xdr:colOff>543377</xdr:colOff>
      <xdr:row>16</xdr:row>
      <xdr:rowOff>92074</xdr:rowOff>
    </xdr:to>
    <xdr:graphicFrame macro="">
      <xdr:nvGraphicFramePr>
        <xdr:cNvPr id="2" name="Діаграма 1">
          <a:extLst>
            <a:ext uri="{FF2B5EF4-FFF2-40B4-BE49-F238E27FC236}">
              <a16:creationId xmlns:a16="http://schemas.microsoft.com/office/drawing/2014/main" id="{00000000-0008-0000-4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0.92759</cdr:x>
      <cdr:y>0.48487</cdr:y>
    </cdr:from>
    <cdr:to>
      <cdr:x>1</cdr:x>
      <cdr:y>0.54195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2826453" y="1074544"/>
          <a:ext cx="220640" cy="12649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pPr algn="r"/>
          <a:r>
            <a:rPr lang="en-US" sz="750" b="1">
              <a:solidFill>
                <a:srgbClr val="91C864"/>
              </a:solidFill>
              <a:latin typeface="Arial" panose="020B0604020202020204" pitchFamily="34" charset="0"/>
              <a:cs typeface="Arial" panose="020B0604020202020204" pitchFamily="34" charset="0"/>
            </a:rPr>
            <a:t>9.5</a:t>
          </a:r>
        </a:p>
        <a:p xmlns:a="http://schemas.openxmlformats.org/drawingml/2006/main">
          <a:pPr algn="r"/>
          <a:endParaRPr lang="en-US" sz="750" b="1">
            <a:solidFill>
              <a:srgbClr val="91C864"/>
            </a:solidFill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pPr algn="r"/>
          <a:endParaRPr lang="uk-UA" sz="750" b="1">
            <a:solidFill>
              <a:srgbClr val="91C864"/>
            </a:solidFill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0.92759</cdr:x>
      <cdr:y>0.55605</cdr:y>
    </cdr:from>
    <cdr:to>
      <cdr:x>1</cdr:x>
      <cdr:y>0.61319</cdr:y>
    </cdr:to>
    <cdr:sp macro="" textlink="">
      <cdr:nvSpPr>
        <cdr:cNvPr id="5" name="TextBox 1"/>
        <cdr:cNvSpPr txBox="1"/>
      </cdr:nvSpPr>
      <cdr:spPr>
        <a:xfrm xmlns:a="http://schemas.openxmlformats.org/drawingml/2006/main">
          <a:off x="2826453" y="1232290"/>
          <a:ext cx="220640" cy="1266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0" tIns="0" rIns="0" bIns="0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/>
          <a:r>
            <a:rPr lang="en-US" sz="750" b="1">
              <a:solidFill>
                <a:srgbClr val="91C864"/>
              </a:solidFill>
              <a:latin typeface="Arial" panose="020B0604020202020204" pitchFamily="34" charset="0"/>
              <a:cs typeface="Arial" panose="020B0604020202020204" pitchFamily="34" charset="0"/>
            </a:rPr>
            <a:t>7.5</a:t>
          </a:r>
        </a:p>
        <a:p xmlns:a="http://schemas.openxmlformats.org/drawingml/2006/main">
          <a:pPr algn="r"/>
          <a:endParaRPr lang="uk-UA" sz="750" b="1">
            <a:solidFill>
              <a:srgbClr val="91C864"/>
            </a:solidFill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0.93195</cdr:x>
      <cdr:y>0.52231</cdr:y>
    </cdr:from>
    <cdr:to>
      <cdr:x>1</cdr:x>
      <cdr:y>0.57078</cdr:y>
    </cdr:to>
    <cdr:sp macro="" textlink="">
      <cdr:nvSpPr>
        <cdr:cNvPr id="7" name="TextBox 1"/>
        <cdr:cNvSpPr txBox="1"/>
      </cdr:nvSpPr>
      <cdr:spPr>
        <a:xfrm xmlns:a="http://schemas.openxmlformats.org/drawingml/2006/main">
          <a:off x="2839738" y="1157518"/>
          <a:ext cx="207355" cy="10741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0" tIns="0" rIns="0" bIns="0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/>
          <a:r>
            <a:rPr lang="en-US" sz="750" b="1">
              <a:solidFill>
                <a:srgbClr val="057C48"/>
              </a:solidFill>
              <a:latin typeface="Arial" panose="020B0604020202020204" pitchFamily="34" charset="0"/>
              <a:cs typeface="Arial" panose="020B0604020202020204" pitchFamily="34" charset="0"/>
            </a:rPr>
            <a:t>8.5</a:t>
          </a:r>
          <a:endParaRPr lang="uk-UA" sz="750" b="1">
            <a:solidFill>
              <a:srgbClr val="057C48"/>
            </a:solidFill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9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76200</xdr:colOff>
      <xdr:row>3</xdr:row>
      <xdr:rowOff>66675</xdr:rowOff>
    </xdr:from>
    <xdr:to>
      <xdr:col>12</xdr:col>
      <xdr:colOff>10215</xdr:colOff>
      <xdr:row>17</xdr:row>
      <xdr:rowOff>45279</xdr:rowOff>
    </xdr:to>
    <xdr:graphicFrame macro="">
      <xdr:nvGraphicFramePr>
        <xdr:cNvPr id="2" name="Диаграмма 5">
          <a:extLst>
            <a:ext uri="{FF2B5EF4-FFF2-40B4-BE49-F238E27FC236}">
              <a16:creationId xmlns:a16="http://schemas.microsoft.com/office/drawing/2014/main" id="{00000000-0008-0000-4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3</xdr:row>
      <xdr:rowOff>0</xdr:rowOff>
    </xdr:from>
    <xdr:to>
      <xdr:col>14</xdr:col>
      <xdr:colOff>12000</xdr:colOff>
      <xdr:row>15</xdr:row>
      <xdr:rowOff>72900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4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0.19299</cdr:x>
      <cdr:y>0.02214</cdr:y>
    </cdr:from>
    <cdr:to>
      <cdr:x>0.8892</cdr:x>
      <cdr:y>0.11269</cdr:y>
    </cdr:to>
    <cdr:sp macro="" textlink="'2.6.5'!$Y$1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FFF30A90-083F-445C-B7BA-68A46E8C6589}"/>
            </a:ext>
          </a:extLst>
        </cdr:cNvPr>
        <cdr:cNvSpPr txBox="1"/>
      </cdr:nvSpPr>
      <cdr:spPr>
        <a:xfrm xmlns:a="http://schemas.openxmlformats.org/drawingml/2006/main">
          <a:off x="590550" y="43040"/>
          <a:ext cx="2130402" cy="176035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square" lIns="0" tIns="0" rIns="0" rtlCol="0"/>
        <a:lstStyle xmlns:a="http://schemas.openxmlformats.org/drawingml/2006/main"/>
        <a:p xmlns:a="http://schemas.openxmlformats.org/drawingml/2006/main">
          <a:fld id="{C68E1174-575D-4C4C-935B-97FF098A953D}" type="TxLink">
            <a:rPr lang="uk-UA" sz="750" b="0" i="0" u="none" strike="noStrike">
              <a:solidFill>
                <a:srgbClr val="000000"/>
              </a:solidFill>
              <a:latin typeface="Arial"/>
              <a:cs typeface="Arial"/>
            </a:rPr>
            <a:pPr/>
            <a:t>Weighted average* LCRac of the banking group </a:t>
          </a:fld>
          <a:endParaRPr lang="en-US" sz="750" b="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0.08404</cdr:x>
      <cdr:y>0.87419</cdr:y>
    </cdr:from>
    <cdr:to>
      <cdr:x>1</cdr:x>
      <cdr:y>1</cdr:y>
    </cdr:to>
    <cdr:sp macro="" textlink="'2.6.5'!$Z$1">
      <cdr:nvSpPr>
        <cdr:cNvPr id="3" name="TextBox 2">
          <a:extLst xmlns:a="http://schemas.openxmlformats.org/drawingml/2006/main">
            <a:ext uri="{FF2B5EF4-FFF2-40B4-BE49-F238E27FC236}">
              <a16:creationId xmlns:a16="http://schemas.microsoft.com/office/drawing/2014/main" id="{886B3B9C-8BDD-4871-B4FB-F0814DEC59DD}"/>
            </a:ext>
          </a:extLst>
        </cdr:cNvPr>
        <cdr:cNvSpPr txBox="1"/>
      </cdr:nvSpPr>
      <cdr:spPr>
        <a:xfrm xmlns:a="http://schemas.openxmlformats.org/drawingml/2006/main">
          <a:off x="257174" y="1762367"/>
          <a:ext cx="2802825" cy="253633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square" lIns="0" tIns="0" rIns="0" bIns="0" rtlCol="0" anchor="ctr"/>
        <a:lstStyle xmlns:a="http://schemas.openxmlformats.org/drawingml/2006/main"/>
        <a:p xmlns:a="http://schemas.openxmlformats.org/drawingml/2006/main">
          <a:pPr algn="l"/>
          <a:fld id="{5A83A99F-C4A5-498A-9CFC-F537625DE9BF}" type="TxLink">
            <a:rPr lang="uk-UA" sz="750" b="0" i="0" u="none" strike="noStrike">
              <a:solidFill>
                <a:srgbClr val="000000"/>
              </a:solidFill>
              <a:latin typeface="Arial"/>
              <a:cs typeface="Arial"/>
            </a:rPr>
            <a:pPr algn="l"/>
            <a:t>Сhange in the weighted average rate of attracting new hryvnia deposits from households (September to March 2021)</a:t>
          </a:fld>
          <a:endParaRPr lang="en-US" sz="750" b="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3</xdr:row>
      <xdr:rowOff>0</xdr:rowOff>
    </xdr:from>
    <xdr:to>
      <xdr:col>11</xdr:col>
      <xdr:colOff>546099</xdr:colOff>
      <xdr:row>14</xdr:row>
      <xdr:rowOff>144992</xdr:rowOff>
    </xdr:to>
    <xdr:graphicFrame macro="">
      <xdr:nvGraphicFramePr>
        <xdr:cNvPr id="2" name="Діаграма 1">
          <a:extLst>
            <a:ext uri="{FF2B5EF4-FFF2-40B4-BE49-F238E27FC236}">
              <a16:creationId xmlns:a16="http://schemas.microsoft.com/office/drawing/2014/main" id="{00000000-0008-0000-5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25400</xdr:colOff>
      <xdr:row>3</xdr:row>
      <xdr:rowOff>44450</xdr:rowOff>
    </xdr:from>
    <xdr:to>
      <xdr:col>13</xdr:col>
      <xdr:colOff>38100</xdr:colOff>
      <xdr:row>16</xdr:row>
      <xdr:rowOff>99425</xdr:rowOff>
    </xdr:to>
    <xdr:graphicFrame macro="">
      <xdr:nvGraphicFramePr>
        <xdr:cNvPr id="2" name="Діаграма 1">
          <a:extLst>
            <a:ext uri="{FF2B5EF4-FFF2-40B4-BE49-F238E27FC236}">
              <a16:creationId xmlns:a16="http://schemas.microsoft.com/office/drawing/2014/main" id="{00000000-0008-0000-5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0.69813</cdr:x>
      <cdr:y>0.02793</cdr:y>
    </cdr:from>
    <cdr:to>
      <cdr:x>0.82261</cdr:x>
      <cdr:y>0.13376</cdr:y>
    </cdr:to>
    <cdr:sp macro="" textlink="">
      <cdr:nvSpPr>
        <cdr:cNvPr id="2" name="Прямокутник 1"/>
        <cdr:cNvSpPr/>
      </cdr:nvSpPr>
      <cdr:spPr>
        <a:xfrm xmlns:a="http://schemas.openxmlformats.org/drawingml/2006/main">
          <a:off x="2136767" y="60329"/>
          <a:ext cx="380996" cy="22859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 lIns="0" tIns="0" rIns="0" bIns="0" anchor="ctr"/>
        <a:lstStyle xmlns:a="http://schemas.openxmlformats.org/drawingml/2006/main"/>
        <a:p xmlns:a="http://schemas.openxmlformats.org/drawingml/2006/main">
          <a:pPr algn="ctr"/>
          <a:r>
            <a:rPr lang="en-US" sz="750" b="1">
              <a:solidFill>
                <a:srgbClr val="00B0F0"/>
              </a:solidFill>
            </a:rPr>
            <a:t>101.2</a:t>
          </a:r>
          <a:endParaRPr lang="uk-UA" sz="750" b="1">
            <a:solidFill>
              <a:srgbClr val="00B0F0"/>
            </a:solidFill>
          </a:endParaRPr>
        </a:p>
      </cdr:txBody>
    </cdr:sp>
  </cdr:relSizeAnchor>
</c:userShapes>
</file>

<file path=xl/drawings/drawing98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38100</xdr:colOff>
      <xdr:row>3</xdr:row>
      <xdr:rowOff>28575</xdr:rowOff>
    </xdr:from>
    <xdr:to>
      <xdr:col>9</xdr:col>
      <xdr:colOff>584200</xdr:colOff>
      <xdr:row>16</xdr:row>
      <xdr:rowOff>6350</xdr:rowOff>
    </xdr:to>
    <xdr:graphicFrame macro="">
      <xdr:nvGraphicFramePr>
        <xdr:cNvPr id="2" name="Chart 3">
          <a:extLst>
            <a:ext uri="{FF2B5EF4-FFF2-40B4-BE49-F238E27FC236}">
              <a16:creationId xmlns:a16="http://schemas.microsoft.com/office/drawing/2014/main" id="{00000000-0008-0000-5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3</xdr:row>
      <xdr:rowOff>0</xdr:rowOff>
    </xdr:from>
    <xdr:to>
      <xdr:col>10</xdr:col>
      <xdr:colOff>546100</xdr:colOff>
      <xdr:row>16</xdr:row>
      <xdr:rowOff>92075</xdr:rowOff>
    </xdr:to>
    <xdr:graphicFrame macro="">
      <xdr:nvGraphicFramePr>
        <xdr:cNvPr id="2" name="Диаграмма 3">
          <a:extLst>
            <a:ext uri="{FF2B5EF4-FFF2-40B4-BE49-F238E27FC236}">
              <a16:creationId xmlns:a16="http://schemas.microsoft.com/office/drawing/2014/main" id="{00000000-0008-0000-5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/WORK/S2/VICTOR/&#1042;&#1042;&#1055;/PIB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portal.bank.gov.ua/Nbu-100/vol1/MANI/&#1052;&#1086;&#1080;%20&#1092;&#1072;&#1081;&#1083;&#1099;/&#1064;&#1072;&#1073;&#1083;&#1086;&#1085;&#1099;%20&#1048;&#1083;&#1100;&#1085;&#1080;&#1094;&#1082;&#1086;&#1081;/&#1052;&#1086;&#1080;%20&#1076;&#1086;&#1082;&#1091;&#1084;&#1077;&#1085;&#1090;&#1099;/&#1041;&#1102;&#1083;&#1077;&#1090;&#1077;&#1085;&#1100;/&#1056;&#1086;&#1079;&#1088;&#1072;&#1093;&#1091;&#1085;&#1086;&#1082;%20&#1087;&#1086;&#1082;&#1072;&#1079;&#1085;&#1080;&#1082;&#1110;&#1074;%20&#1084;&#1086;&#1085;.%20&#1089;&#1090;-&#1082;&#1080;/&#1056;&#1086;&#1079;&#1088;&#1072;&#1093;&#1091;&#1085;&#1086;&#1082;%20&#1084;&#1091;&#1083;&#1100;&#1090;&#1080;&#1087;&#1083;&#1110;&#1082;&#1072;&#1090;&#1086;&#1088;&#1072;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microsoft.com/office/2006/relationships/xlExternalLinkPath/xlPathMissing" Target="926BOPBPM6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microsoft.com/office/2006/relationships/xlExternalLinkPath/xlPathMissing" Target="MAIN_M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portal.bank.gov.ua/disk%20d/old%20d1/My%20Documents/IR/2018/IV/&#1090;&#1072;&#1073;&#1083;_&#1076;&#1086;%20&#1079;&#1072;&#1087;&#1080;&#1089;_11.12_&#1087;&#1086;&#1089;&#1083;&#1077;&#1076;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/disk%20d/old%20d1/My%20Documents/IR/2018/IV/&#1090;&#1072;&#1073;&#1083;_&#1076;&#1086;%20&#1079;&#1072;&#1087;&#1080;&#1089;_11.12_&#1087;&#1086;&#1089;&#1083;&#1077;&#1076;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84;&#1072;&#1081;%202009%20-%20&#1095;&#1080;&#1089;&#1090;&#1082;&#1072;%20&#1086;&#1073;&#1097;&#1077;&#1081;%20&#1090;&#1072;&#1073;&#1083;&#1080;&#1094;&#1099;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/BULET/11/&#1040;&#1088;&#1093;&#1080;&#1074;/&#1047;&#1041;&#1047;%20&#1050;&#1041;&#1059;%20&#1079;&#1072;%2098%20&#1088;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portal.bank.gov.ua/Nbu-100/vol1/&#1052;&#1086;&#1080;%20&#1076;&#1086;&#1082;&#1091;&#1084;&#1077;&#1085;&#1090;&#1099;/&#1040;&#1088;&#1093;&#1080;&#1074;/&#1047;&#1041;&#1047;%20&#1050;&#1041;&#1059;%20&#1079;&#1072;%2098%20&#1088;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microsoft.com/office/2006/relationships/xlExternalLinkPath/xlPathMissing" Target="ExternalSustainTable_standard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portal.bank.gov.ua/NBU-100/LENA/&#1055;&#1054;&#1055;&#1045;&#1056;_&#1044;&#1040;&#1053;/2013/06-2013/Old/Inna/&#1055;&#1054;&#1055;&#1045;&#1056;_&#1044;&#1040;&#1053;/2010/03/&#1041;&#1077;&#1088;&#1077;&#1079;&#1077;&#1085;&#1100;/Old/&#1052;&#1086;&#1080;%20&#1076;&#1086;&#1082;&#1091;&#1084;&#1077;&#1085;&#1090;&#1099;/My%20eBooks/03_Robochi%20faily/2008/Cur%20Acc/09/WINDOWS/TEMP/ukr2001%20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portal.bank.gov.ua/&#1057;&#1074;&#1077;&#1090;&#1072;/&#1041;&#1102;&#1083;&#1077;&#1090;&#1077;&#1085;&#1100;/926_1SR-2SR_&#1073;&#1102;&#1083;&#1077;&#1090;&#1077;&#1085;&#1100;(&#1086;&#1087;&#1077;&#1088;&#1072;&#1094;&#1110;&#1111;).xlsx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portal.bank.gov.ua/ACAC311D/ukr2001%20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portal.bank.gov.ua/NBU-100/LENA/&#1055;&#1054;&#1055;&#1045;&#1056;_&#1044;&#1040;&#1053;/2013/06-2013/Old/Inna/&#1055;&#1054;&#1055;&#1045;&#1056;_&#1044;&#1040;&#1053;/2010/03/&#1041;&#1077;&#1088;&#1077;&#1079;&#1077;&#1085;&#1100;/Old/&#1052;&#1086;&#1080;%20&#1076;&#1086;&#1082;&#1091;&#1084;&#1077;&#1085;&#1090;&#1099;/My%20eBooks/03_Robochi%20faily/2008/Cur%20Acc/09/WINDOWS.98/TEMP/&#1043;&#1072;&#1083;&#1100;%20-%20&#1090;&#1072;&#1073;&#1083;.%20(17%20&#1096;&#1090;.)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/&#1043;&#1072;&#1083;&#1100;%20-%20&#1090;&#1072;&#1073;&#1083;.%20(17%20&#1096;&#1090;.)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50;&#1042;&#1045;&#1044;-&#1096;&#1072;&#1073;&#1083;&#1086;&#1085;1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portal.bank.gov.ua/Irina/share/My%20Documents/Ukraine/Reporting/ukrbopcmdec3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portal.bank.gov.ua/Users/c66291/AppData/Local/Microsoft/Windows/Temporary%20Internet%20Files/Content.Outlook/N5VFYPAI/&#1052;&#1086;&#1103;%20&#1087;&#1072;&#1087;&#1082;&#1072;/FORECAST/QUARTAL/2013/03.2013/&#1052;&#1086;&#1080;%20&#1076;&#1086;&#1082;&#1091;&#1084;&#1077;&#1085;&#1090;&#1099;/&#1040;&#1088;&#1093;&#1110;&#1074;/&#1076;17-1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76;17-1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/&#1052;&#1086;&#1080;%20&#1076;&#1086;&#1082;&#1091;&#1084;&#1077;&#1085;&#1090;&#1099;/&#1040;&#1088;&#1093;&#1080;&#1074;/&#1047;&#1041;&#1041;&#1057;&#1059;%20&#1085;&#1072;%2001.11.99%20&#1088;%20&#1079;&#1072;%20&#1089;&#1077;&#1082;&#1090;&#1086;&#1088;&#1072;&#1084;&#1080;%20&#1077;&#1082;&#1086;&#1085;&#1086;&#1084;&#1110;&#1082;&#1080;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portal.bank.gov.ua/Nbu-100/vol1/&#1052;&#1086;&#1080;%20&#1076;&#1086;&#1082;&#1091;&#1084;&#1077;&#1085;&#1090;&#1099;/&#1040;&#1088;&#1093;&#1080;&#1074;/&#1047;&#1041;&#1041;&#1057;&#1059;%20&#1085;&#1072;%2001.11.99%20&#1088;%20&#1079;&#1072;%20&#1089;&#1077;&#1082;&#1090;&#1086;&#1088;&#1072;&#1084;&#1080;%20&#1077;&#1082;&#1086;&#1085;&#1086;&#1084;&#1110;&#1082;&#1080;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portal.bank.gov.ua/7F9ED7A5/&#1090;16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microsoft.com/office/2006/relationships/xlExternalLinkPath/xlPathMissing" Target="MFLOW96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portal.bank.gov.ua/E:/&#1090;16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portal.bank.gov.ua/Users/c66291/AppData/Local/Microsoft/Windows/Temporary%20Internet%20Files/Content.Outlook/N5VFYPAI/&#1052;&#1086;&#1103;%20&#1087;&#1072;&#1087;&#1082;&#1072;/FORECAST/QUARTAL/2013/03.2013/&#1052;&#1086;&#1080;%20&#1076;&#1086;&#1082;&#1091;&#1084;&#1077;&#1085;&#1090;&#1099;/&#1040;&#1088;&#1093;&#1110;&#1074;/&#1090;17-1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90;17-1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portal.bank.gov.ua/2BB02AE0/&#1085;&#1072;%202001%20&#1088;&#1110;&#1082;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1;&#1102;&#1083;&#1077;&#1090;&#1077;&#1085;&#1100;/&#1052;&#1072;&#1082;&#1077;&#1090;&#1099;%20&#1090;&#1072;&#1073;&#1083;&#1080;&#1094;%20&#1074;%20&#1073;&#1102;&#1083;&#1077;&#1090;&#1077;&#1085;&#1100;/&#1052;&#1072;&#1082;&#1077;&#1090;&#1080;%20&#1090;&#1072;&#1073;&#1083;&#1080;&#1094;&#1100;%20&#1074;%20&#1073;&#1102;&#1083;&#1077;&#1090;&#1077;&#1085;&#1100;/&#1085;&#1072;%202001%20&#1088;&#1110;&#1082;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portal.bank.gov.ua/Users/c66291/AppData/Local/Microsoft/Windows/Temporary%20Internet%20Files/Content.Outlook/N5VFYPAI/&#1052;&#1086;&#1103;%20&#1087;&#1072;&#1087;&#1082;&#1072;/FORECAST/QUARTAL/2013/03.2013/&#1052;&#1086;&#1080;%20&#1076;&#1086;&#1082;&#1091;&#1084;&#1077;&#1085;&#1090;&#1099;/&#1040;&#1088;&#1093;&#1110;&#1074;/&#1090;17&#1084;&#1073;2000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90;17&#1084;&#1073;2000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/WORK/S2/VICTOR/&#1042;&#1042;&#1055;/PIB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microsoft.com/office/2006/relationships/xlExternalLinkPath/xlPathMissing" Target="Matrix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microsoft.com/office/2006/relationships/xlExternalLinkPath/xlPathMissing" Target="Forecast_Tables%202013-IV%2027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portal.bank.gov.ua/sites/Monetary/Shared%20Documents/Publications/IR/IR_Q2%202020/CPI_26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portal.bank.gov.ua/sites/Monetary/Shared%20Documents/IR_Q2%202020/CPI_26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/PROGNOZ/Data/CPI/My%20Documents/CPI/0909/2006/W/m9/D21/Documents/CPI/CPI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portal.bank.gov.ua/6C56E81A/&#1056;&#1086;&#1079;&#1088;&#1072;&#1093;&#1091;&#1085;&#1086;&#1082;%20&#1084;&#1091;&#1083;&#1100;&#1090;&#1080;&#1087;&#1083;&#1110;&#1082;&#1072;&#1090;&#1086;&#1088;&#1072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DP"/>
      <sheetName val="Real GDP &amp; Real IP (u)"/>
      <sheetName val="Real GDP &amp; Real IP (e)"/>
      <sheetName val="GDP_gr"/>
    </sheetNames>
    <sheetDataSet>
      <sheetData sheetId="0"/>
      <sheetData sheetId="1"/>
      <sheetData sheetId="2"/>
      <sheetData sheetId="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ульт-ор М3, швидкість"/>
      <sheetName val="Лист1"/>
      <sheetName val="Мульт-ор М2, швидкість"/>
    </sheetNames>
    <sheetDataSet>
      <sheetData sheetId="0" refreshError="1"/>
      <sheetData sheetId="1" refreshError="1"/>
      <sheetData sheetId="2" refreshError="1">
        <row r="3">
          <cell r="C3" t="str">
            <v>М2,
млн. грн.</v>
          </cell>
          <cell r="E3" t="str">
            <v>(Мп+Мк)/2,
млн. грн.</v>
          </cell>
        </row>
        <row r="4">
          <cell r="C4">
            <v>1</v>
          </cell>
          <cell r="E4">
            <v>2</v>
          </cell>
        </row>
        <row r="5">
          <cell r="C5">
            <v>12448</v>
          </cell>
          <cell r="E5">
            <v>11717</v>
          </cell>
        </row>
        <row r="6">
          <cell r="C6">
            <v>11919</v>
          </cell>
          <cell r="E6">
            <v>11919</v>
          </cell>
        </row>
        <row r="7">
          <cell r="C7">
            <v>12095</v>
          </cell>
          <cell r="E7">
            <v>12007</v>
          </cell>
        </row>
        <row r="8">
          <cell r="C8">
            <v>12835</v>
          </cell>
          <cell r="E8">
            <v>12465</v>
          </cell>
        </row>
        <row r="9">
          <cell r="C9">
            <v>12835</v>
          </cell>
          <cell r="E9">
            <v>12835</v>
          </cell>
        </row>
        <row r="10">
          <cell r="C10">
            <v>12794</v>
          </cell>
          <cell r="E10">
            <v>12814.5</v>
          </cell>
        </row>
        <row r="11">
          <cell r="C11">
            <v>13116</v>
          </cell>
          <cell r="E11">
            <v>12955</v>
          </cell>
        </row>
        <row r="12">
          <cell r="C12">
            <v>13257</v>
          </cell>
          <cell r="E12">
            <v>13186.5</v>
          </cell>
        </row>
        <row r="13">
          <cell r="C13">
            <v>13257</v>
          </cell>
          <cell r="E13">
            <v>13046</v>
          </cell>
        </row>
        <row r="14">
          <cell r="C14">
            <v>13691</v>
          </cell>
          <cell r="E14">
            <v>13474</v>
          </cell>
        </row>
        <row r="15">
          <cell r="C15">
            <v>13569</v>
          </cell>
          <cell r="E15">
            <v>13630</v>
          </cell>
        </row>
        <row r="16">
          <cell r="C16">
            <v>14142</v>
          </cell>
          <cell r="E16">
            <v>13855.5</v>
          </cell>
        </row>
        <row r="17">
          <cell r="C17">
            <v>14142</v>
          </cell>
          <cell r="E17">
            <v>13699.5</v>
          </cell>
        </row>
        <row r="18">
          <cell r="C18">
            <v>14237</v>
          </cell>
          <cell r="E18">
            <v>14189.5</v>
          </cell>
        </row>
        <row r="19">
          <cell r="C19">
            <v>14538</v>
          </cell>
          <cell r="E19">
            <v>14387.5</v>
          </cell>
        </row>
        <row r="20">
          <cell r="C20">
            <v>15432</v>
          </cell>
          <cell r="E20">
            <v>14985</v>
          </cell>
        </row>
        <row r="21">
          <cell r="C21">
            <v>15432</v>
          </cell>
          <cell r="E21">
            <v>14787</v>
          </cell>
        </row>
        <row r="22">
          <cell r="C22">
            <v>15432</v>
          </cell>
          <cell r="E22">
            <v>13940</v>
          </cell>
        </row>
        <row r="23">
          <cell r="C23">
            <v>14880</v>
          </cell>
          <cell r="E23">
            <v>14880</v>
          </cell>
        </row>
        <row r="24">
          <cell r="C24">
            <v>15090</v>
          </cell>
          <cell r="E24">
            <v>14985</v>
          </cell>
        </row>
        <row r="25">
          <cell r="C25">
            <v>15631</v>
          </cell>
          <cell r="E25">
            <v>15360.5</v>
          </cell>
        </row>
        <row r="26">
          <cell r="C26">
            <v>15631</v>
          </cell>
          <cell r="E26">
            <v>15631</v>
          </cell>
        </row>
        <row r="27">
          <cell r="C27">
            <v>16352</v>
          </cell>
          <cell r="E27">
            <v>15991.5</v>
          </cell>
        </row>
        <row r="28">
          <cell r="C28">
            <v>17161</v>
          </cell>
          <cell r="E28">
            <v>16756.5</v>
          </cell>
        </row>
        <row r="29">
          <cell r="C29">
            <v>18258</v>
          </cell>
          <cell r="E29">
            <v>17709.5</v>
          </cell>
        </row>
        <row r="30">
          <cell r="C30">
            <v>18258</v>
          </cell>
          <cell r="E30">
            <v>16944.5</v>
          </cell>
        </row>
        <row r="31">
          <cell r="C31">
            <v>18498</v>
          </cell>
          <cell r="E31">
            <v>18378</v>
          </cell>
        </row>
        <row r="32">
          <cell r="C32">
            <v>19340</v>
          </cell>
          <cell r="E32">
            <v>18919</v>
          </cell>
        </row>
        <row r="33">
          <cell r="C33">
            <v>20019</v>
          </cell>
          <cell r="E33">
            <v>19679.5</v>
          </cell>
        </row>
        <row r="34">
          <cell r="C34">
            <v>20019</v>
          </cell>
          <cell r="E34">
            <v>19138.5</v>
          </cell>
        </row>
        <row r="35">
          <cell r="C35">
            <v>20402</v>
          </cell>
          <cell r="E35">
            <v>20210.5</v>
          </cell>
        </row>
        <row r="36">
          <cell r="C36">
            <v>20552</v>
          </cell>
          <cell r="E36">
            <v>20477</v>
          </cell>
        </row>
        <row r="37">
          <cell r="C37">
            <v>21714</v>
          </cell>
          <cell r="E37">
            <v>21133</v>
          </cell>
        </row>
        <row r="38">
          <cell r="C38">
            <v>21714</v>
          </cell>
          <cell r="E38">
            <v>20866.5</v>
          </cell>
        </row>
        <row r="39">
          <cell r="C39">
            <v>21714</v>
          </cell>
          <cell r="E39">
            <v>20866.5</v>
          </cell>
        </row>
        <row r="40">
          <cell r="C40">
            <v>21453</v>
          </cell>
          <cell r="E40">
            <v>21583.5</v>
          </cell>
        </row>
        <row r="41">
          <cell r="C41">
            <v>22241</v>
          </cell>
          <cell r="E41">
            <v>21847</v>
          </cell>
        </row>
        <row r="42">
          <cell r="C42">
            <v>23275</v>
          </cell>
          <cell r="E42">
            <v>22758</v>
          </cell>
        </row>
        <row r="43">
          <cell r="C43">
            <v>23275</v>
          </cell>
          <cell r="E43">
            <v>22494.5</v>
          </cell>
        </row>
        <row r="44">
          <cell r="C44">
            <v>24405</v>
          </cell>
          <cell r="E44">
            <v>23840</v>
          </cell>
        </row>
        <row r="45">
          <cell r="C45">
            <v>25350</v>
          </cell>
          <cell r="E45">
            <v>24877.5</v>
          </cell>
        </row>
        <row r="46">
          <cell r="C46">
            <v>26359</v>
          </cell>
          <cell r="E46">
            <v>25854.5</v>
          </cell>
        </row>
        <row r="47">
          <cell r="C47">
            <v>26359</v>
          </cell>
          <cell r="E47">
            <v>24817</v>
          </cell>
        </row>
        <row r="48">
          <cell r="C48">
            <v>27483</v>
          </cell>
          <cell r="E48">
            <v>26921</v>
          </cell>
        </row>
        <row r="49">
          <cell r="C49">
            <v>28778</v>
          </cell>
          <cell r="E49">
            <v>28130.5</v>
          </cell>
        </row>
        <row r="50">
          <cell r="C50">
            <v>28076</v>
          </cell>
          <cell r="E50">
            <v>28427</v>
          </cell>
        </row>
        <row r="51">
          <cell r="C51">
            <v>28076</v>
          </cell>
          <cell r="E51">
            <v>27217.5</v>
          </cell>
        </row>
        <row r="52">
          <cell r="C52">
            <v>28035</v>
          </cell>
          <cell r="E52">
            <v>28055.5</v>
          </cell>
        </row>
        <row r="53">
          <cell r="C53">
            <v>28663</v>
          </cell>
          <cell r="E53">
            <v>28349</v>
          </cell>
        </row>
        <row r="54">
          <cell r="C54">
            <v>31387</v>
          </cell>
          <cell r="E54">
            <v>30025</v>
          </cell>
        </row>
        <row r="55">
          <cell r="C55">
            <v>31387</v>
          </cell>
          <cell r="E55">
            <v>29731.5</v>
          </cell>
        </row>
        <row r="56">
          <cell r="C56">
            <v>31387</v>
          </cell>
          <cell r="E56">
            <v>26550.5</v>
          </cell>
        </row>
        <row r="78">
          <cell r="E78">
            <v>96.047874329884053</v>
          </cell>
        </row>
      </sheetData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neral Instructions"/>
      <sheetName val="Data"/>
      <sheetName val="Report Form"/>
    </sheetNames>
    <sheetDataSet>
      <sheetData sheetId="0"/>
      <sheetData sheetId="1"/>
      <sheetData sheetId="2">
        <row r="4">
          <cell r="E4">
            <v>2020</v>
          </cell>
          <cell r="F4" t="str">
            <v>A</v>
          </cell>
        </row>
        <row r="5">
          <cell r="A5" t="str">
            <v>Thousand</v>
          </cell>
          <cell r="B5" t="str">
            <v>Domestic Currency</v>
          </cell>
          <cell r="E5">
            <v>2019</v>
          </cell>
          <cell r="F5" t="str">
            <v>Q4</v>
          </cell>
        </row>
        <row r="6">
          <cell r="A6" t="str">
            <v>Million</v>
          </cell>
          <cell r="B6" t="str">
            <v>Euros</v>
          </cell>
          <cell r="E6">
            <v>2018</v>
          </cell>
          <cell r="F6" t="str">
            <v>Q3</v>
          </cell>
        </row>
        <row r="7">
          <cell r="A7" t="str">
            <v>Billion</v>
          </cell>
          <cell r="B7" t="str">
            <v>US Dollars</v>
          </cell>
          <cell r="E7">
            <v>2017</v>
          </cell>
          <cell r="F7" t="str">
            <v>Q2</v>
          </cell>
        </row>
        <row r="8">
          <cell r="A8" t="str">
            <v>Trillion</v>
          </cell>
          <cell r="E8">
            <v>2016</v>
          </cell>
          <cell r="F8" t="str">
            <v>Q1</v>
          </cell>
        </row>
        <row r="9">
          <cell r="E9">
            <v>2015</v>
          </cell>
        </row>
        <row r="10">
          <cell r="E10">
            <v>2014</v>
          </cell>
        </row>
        <row r="11">
          <cell r="E11">
            <v>2013</v>
          </cell>
        </row>
        <row r="12">
          <cell r="E12">
            <v>2012</v>
          </cell>
        </row>
        <row r="13">
          <cell r="E13">
            <v>2011</v>
          </cell>
        </row>
        <row r="14">
          <cell r="E14">
            <v>2010</v>
          </cell>
        </row>
        <row r="15">
          <cell r="E15">
            <v>2009</v>
          </cell>
        </row>
        <row r="16">
          <cell r="E16">
            <v>2008</v>
          </cell>
        </row>
        <row r="17">
          <cell r="E17">
            <v>2007</v>
          </cell>
        </row>
        <row r="18">
          <cell r="E18">
            <v>2006</v>
          </cell>
        </row>
        <row r="19">
          <cell r="E19">
            <v>2005</v>
          </cell>
        </row>
        <row r="20">
          <cell r="E20">
            <v>2004</v>
          </cell>
        </row>
        <row r="21">
          <cell r="E21">
            <v>2003</v>
          </cell>
        </row>
        <row r="22">
          <cell r="E22">
            <v>2002</v>
          </cell>
        </row>
        <row r="23">
          <cell r="E23">
            <v>2001</v>
          </cell>
        </row>
        <row r="24">
          <cell r="E24">
            <v>2000</v>
          </cell>
        </row>
        <row r="25">
          <cell r="E25">
            <v>1999</v>
          </cell>
        </row>
        <row r="26">
          <cell r="E26">
            <v>1998</v>
          </cell>
        </row>
        <row r="27">
          <cell r="E27">
            <v>1997</v>
          </cell>
        </row>
        <row r="28">
          <cell r="E28">
            <v>1996</v>
          </cell>
        </row>
        <row r="29">
          <cell r="E29">
            <v>1995</v>
          </cell>
        </row>
        <row r="30">
          <cell r="E30">
            <v>1994</v>
          </cell>
        </row>
        <row r="31">
          <cell r="E31">
            <v>1993</v>
          </cell>
        </row>
        <row r="32">
          <cell r="E32">
            <v>1992</v>
          </cell>
        </row>
        <row r="33">
          <cell r="E33">
            <v>1991</v>
          </cell>
        </row>
        <row r="34">
          <cell r="E34">
            <v>1990</v>
          </cell>
        </row>
        <row r="35">
          <cell r="E35">
            <v>1989</v>
          </cell>
        </row>
        <row r="36">
          <cell r="E36">
            <v>1988</v>
          </cell>
        </row>
        <row r="37">
          <cell r="E37">
            <v>1987</v>
          </cell>
        </row>
        <row r="38">
          <cell r="E38">
            <v>1986</v>
          </cell>
        </row>
        <row r="39">
          <cell r="E39">
            <v>1985</v>
          </cell>
        </row>
        <row r="40">
          <cell r="E40">
            <v>1984</v>
          </cell>
        </row>
        <row r="41">
          <cell r="E41">
            <v>1983</v>
          </cell>
        </row>
        <row r="42">
          <cell r="E42">
            <v>1982</v>
          </cell>
        </row>
        <row r="43">
          <cell r="E43">
            <v>1981</v>
          </cell>
        </row>
        <row r="44">
          <cell r="E44">
            <v>1980</v>
          </cell>
        </row>
        <row r="45">
          <cell r="E45">
            <v>1979</v>
          </cell>
        </row>
        <row r="46">
          <cell r="E46">
            <v>1978</v>
          </cell>
        </row>
        <row r="47">
          <cell r="E47">
            <v>1977</v>
          </cell>
        </row>
        <row r="48">
          <cell r="E48">
            <v>1976</v>
          </cell>
        </row>
        <row r="49">
          <cell r="E49">
            <v>1975</v>
          </cell>
        </row>
        <row r="50">
          <cell r="E50">
            <v>1974</v>
          </cell>
        </row>
        <row r="51">
          <cell r="E51">
            <v>1973</v>
          </cell>
        </row>
        <row r="52">
          <cell r="E52">
            <v>1972</v>
          </cell>
        </row>
        <row r="53">
          <cell r="E53">
            <v>1971</v>
          </cell>
        </row>
        <row r="54">
          <cell r="E54">
            <v>1970</v>
          </cell>
        </row>
        <row r="55">
          <cell r="E55">
            <v>1969</v>
          </cell>
        </row>
        <row r="56">
          <cell r="E56">
            <v>1968</v>
          </cell>
        </row>
        <row r="57">
          <cell r="E57">
            <v>1967</v>
          </cell>
        </row>
        <row r="58">
          <cell r="E58">
            <v>1966</v>
          </cell>
        </row>
        <row r="59">
          <cell r="E59">
            <v>1965</v>
          </cell>
        </row>
        <row r="60">
          <cell r="E60">
            <v>1964</v>
          </cell>
        </row>
        <row r="61">
          <cell r="E61">
            <v>1963</v>
          </cell>
        </row>
        <row r="62">
          <cell r="E62">
            <v>1962</v>
          </cell>
        </row>
        <row r="63">
          <cell r="E63">
            <v>1961</v>
          </cell>
        </row>
        <row r="64">
          <cell r="E64">
            <v>1960</v>
          </cell>
        </row>
        <row r="65">
          <cell r="E65">
            <v>1959</v>
          </cell>
        </row>
        <row r="66">
          <cell r="E66">
            <v>1958</v>
          </cell>
        </row>
        <row r="67">
          <cell r="E67">
            <v>1957</v>
          </cell>
        </row>
        <row r="68">
          <cell r="E68">
            <v>1956</v>
          </cell>
        </row>
        <row r="69">
          <cell r="E69">
            <v>1955</v>
          </cell>
        </row>
        <row r="70">
          <cell r="E70">
            <v>1954</v>
          </cell>
        </row>
        <row r="71">
          <cell r="E71">
            <v>1953</v>
          </cell>
        </row>
        <row r="72">
          <cell r="E72">
            <v>1952</v>
          </cell>
        </row>
        <row r="73">
          <cell r="E73">
            <v>1951</v>
          </cell>
        </row>
        <row r="74">
          <cell r="E74">
            <v>1950</v>
          </cell>
        </row>
      </sheetData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"/>
      <sheetName val="General"/>
      <sheetName val="WagExp_OLD2"/>
      <sheetName val="Deflated"/>
      <sheetName val="Form"/>
      <sheetName val="MC"/>
    </sheetNames>
    <sheetDataSet>
      <sheetData sheetId="0">
        <row r="139">
          <cell r="BB139" t="e">
            <v>#REF!</v>
          </cell>
        </row>
        <row r="146">
          <cell r="N146" t="e">
            <v>#REF!</v>
          </cell>
        </row>
      </sheetData>
      <sheetData sheetId="1" refreshError="1"/>
      <sheetData sheetId="2" refreshError="1"/>
      <sheetData sheetId="3" refreshError="1"/>
      <sheetData sheetId="4" refreshError="1"/>
      <sheetData sheetId="5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 табл (2019)"/>
      <sheetName val="заг табл (3)"/>
      <sheetName val="Sheet4 (2)"/>
      <sheetName val="видатки (2)"/>
      <sheetName val="заг табл (2)"/>
      <sheetName val="доходи (4)"/>
      <sheetName val="Аркуш5"/>
      <sheetName val="дефіцит (2)"/>
      <sheetName val="доходи (3)"/>
      <sheetName val="видатки"/>
      <sheetName val="дефіцит"/>
      <sheetName val="доходи"/>
      <sheetName val="доходи (2)"/>
      <sheetName val="заг табл"/>
      <sheetName val="Sheet4"/>
      <sheetName val="Аркуш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 табл (2019)"/>
      <sheetName val="заг табл (3)"/>
      <sheetName val="Sheet4 (2)"/>
      <sheetName val="видатки (2)"/>
      <sheetName val="заг табл (2)"/>
      <sheetName val="доходи (4)"/>
      <sheetName val="Аркуш5"/>
      <sheetName val="дефіцит (2)"/>
      <sheetName val="доходи (3)"/>
      <sheetName val="видатки"/>
      <sheetName val="дефіцит"/>
      <sheetName val="доходи"/>
      <sheetName val="доходи (2)"/>
      <sheetName val="заг табл"/>
      <sheetName val="Sheet4"/>
      <sheetName val="Аркуш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овідники"/>
      <sheetName val="Лист1"/>
      <sheetName val="Все-все-все"/>
    </sheetNames>
    <sheetDataSet>
      <sheetData sheetId="0" refreshError="1">
        <row r="27">
          <cell r="A27" t="str">
            <v>UCUU</v>
          </cell>
          <cell r="B27">
            <v>351005</v>
          </cell>
          <cell r="C27" t="str">
            <v>Укрсиббанк-186</v>
          </cell>
        </row>
        <row r="28">
          <cell r="A28" t="str">
            <v>UCVF</v>
          </cell>
          <cell r="B28">
            <v>351005</v>
          </cell>
          <cell r="C28" t="str">
            <v>Укрсиббанк-206</v>
          </cell>
        </row>
        <row r="29">
          <cell r="A29" t="str">
            <v>UCI9</v>
          </cell>
          <cell r="B29">
            <v>351005</v>
          </cell>
          <cell r="C29" t="str">
            <v>Укрсиббанк-463</v>
          </cell>
        </row>
        <row r="30">
          <cell r="A30" t="str">
            <v>UCX7</v>
          </cell>
          <cell r="B30">
            <v>351005</v>
          </cell>
          <cell r="C30" t="str">
            <v>Укрсиббанк-793</v>
          </cell>
        </row>
        <row r="31">
          <cell r="A31" t="str">
            <v>erst</v>
          </cell>
          <cell r="B31">
            <v>380009</v>
          </cell>
          <cell r="C31" t="str">
            <v>ВАТ "Ерсте Банк"</v>
          </cell>
        </row>
        <row r="32">
          <cell r="A32" t="str">
            <v>U0HD</v>
          </cell>
          <cell r="B32">
            <v>399012</v>
          </cell>
          <cell r="C32" t="str">
            <v>Державна скарбниця</v>
          </cell>
        </row>
        <row r="33">
          <cell r="A33" t="str">
            <v>U0HG</v>
          </cell>
          <cell r="B33">
            <v>399131</v>
          </cell>
          <cell r="C33" t="str">
            <v>ГУП НБУ</v>
          </cell>
        </row>
        <row r="34">
          <cell r="A34" t="str">
            <v>U0HH</v>
          </cell>
          <cell r="B34">
            <v>399119</v>
          </cell>
          <cell r="C34" t="str">
            <v>Центральний апарат НБУ</v>
          </cell>
        </row>
        <row r="35">
          <cell r="A35" t="str">
            <v>U0HK</v>
          </cell>
          <cell r="B35">
            <v>399090</v>
          </cell>
          <cell r="C35" t="str">
            <v>Виробничо-ремонтний комп.НБ</v>
          </cell>
        </row>
        <row r="36">
          <cell r="A36" t="str">
            <v>U0HM</v>
          </cell>
          <cell r="B36">
            <v>399056</v>
          </cell>
          <cell r="C36" t="str">
            <v>Фабрика банкнотного паперу</v>
          </cell>
        </row>
        <row r="37">
          <cell r="A37" t="str">
            <v>U0HP</v>
          </cell>
          <cell r="B37">
            <v>399023</v>
          </cell>
          <cell r="C37" t="str">
            <v>Центральна РП НБУ</v>
          </cell>
        </row>
        <row r="38">
          <cell r="A38" t="str">
            <v>U0OM</v>
          </cell>
          <cell r="B38">
            <v>380559</v>
          </cell>
          <cell r="C38" t="str">
            <v>УДППЗ "Укрпошта"</v>
          </cell>
        </row>
        <row r="39">
          <cell r="A39" t="str">
            <v>U0PW</v>
          </cell>
          <cell r="B39">
            <v>399120</v>
          </cell>
          <cell r="C39" t="str">
            <v>Ауд.Ф"ПрайсвотерхаусКуперс"</v>
          </cell>
        </row>
        <row r="40">
          <cell r="A40" t="str">
            <v>U0TS</v>
          </cell>
          <cell r="B40">
            <v>399391</v>
          </cell>
          <cell r="C40" t="str">
            <v>УНІВЕРСИТЕТ БС НБУ м.КИЇВ</v>
          </cell>
        </row>
        <row r="41">
          <cell r="A41" t="str">
            <v>U1AA</v>
          </cell>
          <cell r="B41">
            <v>300012</v>
          </cell>
          <cell r="C41" t="str">
            <v>ПРОМІНВЕСТБАНК</v>
          </cell>
        </row>
        <row r="42">
          <cell r="A42" t="str">
            <v>U1AB</v>
          </cell>
          <cell r="B42">
            <v>300380</v>
          </cell>
          <cell r="C42" t="str">
            <v>ЦЕНТРАЛЬНА РП ПІБ, М.КИЇВ</v>
          </cell>
        </row>
        <row r="43">
          <cell r="A43" t="str">
            <v>U1HA</v>
          </cell>
          <cell r="B43">
            <v>300001</v>
          </cell>
          <cell r="C43" t="str">
            <v>"НАЦІОНАЛЬНИЙ БАНК"</v>
          </cell>
        </row>
        <row r="44">
          <cell r="A44" t="str">
            <v>U1HB</v>
          </cell>
          <cell r="B44">
            <v>300302</v>
          </cell>
          <cell r="C44" t="str">
            <v>Центральне сховище НБУ</v>
          </cell>
        </row>
        <row r="45">
          <cell r="A45" t="str">
            <v>U1HF</v>
          </cell>
          <cell r="B45">
            <v>399045</v>
          </cell>
          <cell r="C45" t="str">
            <v>Банкнотно-монетний двір</v>
          </cell>
        </row>
        <row r="46">
          <cell r="A46" t="str">
            <v>U1HS</v>
          </cell>
          <cell r="B46">
            <v>399261</v>
          </cell>
          <cell r="C46" t="str">
            <v>Господ.-екс.упр.НБУ</v>
          </cell>
        </row>
        <row r="47">
          <cell r="A47" t="str">
            <v>U1HT</v>
          </cell>
          <cell r="B47">
            <v>399034</v>
          </cell>
          <cell r="C47" t="str">
            <v>ІТЦ НБУ</v>
          </cell>
        </row>
        <row r="48">
          <cell r="A48" t="str">
            <v>U1QK</v>
          </cell>
          <cell r="B48">
            <v>820172</v>
          </cell>
          <cell r="C48" t="str">
            <v>ДЕРЖКАЗНАЧЕЙСТВО УКРАЇНИ</v>
          </cell>
        </row>
        <row r="49">
          <cell r="A49" t="str">
            <v>U1WF</v>
          </cell>
          <cell r="B49">
            <v>300926</v>
          </cell>
          <cell r="C49" t="str">
            <v>АТ "УФГ"</v>
          </cell>
        </row>
        <row r="50">
          <cell r="A50" t="str">
            <v>U9QK</v>
          </cell>
          <cell r="B50">
            <v>824509</v>
          </cell>
          <cell r="C50" t="str">
            <v>ГУ ДК УКРАЇНИ У СЕВАСТ.</v>
          </cell>
        </row>
        <row r="51">
          <cell r="A51" t="str">
            <v>UAAA</v>
          </cell>
          <cell r="B51">
            <v>302571</v>
          </cell>
          <cell r="C51" t="str">
            <v>Ф."ВІДДІЛЕН. ПІБ,М.ВІННИЦЯ"</v>
          </cell>
        </row>
        <row r="52">
          <cell r="A52" t="str">
            <v>UAAC</v>
          </cell>
          <cell r="B52">
            <v>302322</v>
          </cell>
          <cell r="C52" t="str">
            <v>Ф.ВІД.ПІБ В М.ЖМЕРИНКА ВІН.</v>
          </cell>
        </row>
        <row r="53">
          <cell r="A53" t="str">
            <v>UAAE</v>
          </cell>
          <cell r="B53">
            <v>302485</v>
          </cell>
          <cell r="C53" t="str">
            <v>Ф.ВІД.ПІБ В М.ЛАДИЖИН ВІН.</v>
          </cell>
        </row>
        <row r="54">
          <cell r="A54" t="str">
            <v>UACA</v>
          </cell>
          <cell r="B54">
            <v>302010</v>
          </cell>
          <cell r="C54" t="str">
            <v>Вінниц.обл.філ.АКБ"УСБ"</v>
          </cell>
        </row>
        <row r="55">
          <cell r="A55" t="str">
            <v>UAFE</v>
          </cell>
          <cell r="B55">
            <v>302775</v>
          </cell>
          <cell r="C55" t="str">
            <v>Вінницька ф. ВАТ"КРЕДОБАНК"</v>
          </cell>
        </row>
        <row r="56">
          <cell r="A56" t="str">
            <v>UAFF</v>
          </cell>
          <cell r="B56">
            <v>302805</v>
          </cell>
          <cell r="C56" t="str">
            <v>Вінницька ФАБ "КР"</v>
          </cell>
        </row>
        <row r="57">
          <cell r="A57" t="str">
            <v>UAGA</v>
          </cell>
          <cell r="B57">
            <v>302429</v>
          </cell>
          <cell r="C57" t="str">
            <v>Ф-я Укрексімбанк, Вінниця</v>
          </cell>
        </row>
        <row r="58">
          <cell r="A58" t="str">
            <v>UAHA</v>
          </cell>
          <cell r="B58">
            <v>302504</v>
          </cell>
          <cell r="C58" t="str">
            <v>Упр. НБУ у Вінницькій обл.</v>
          </cell>
        </row>
        <row r="59">
          <cell r="A59" t="str">
            <v>UAIC</v>
          </cell>
          <cell r="B59">
            <v>302623</v>
          </cell>
          <cell r="C59" t="str">
            <v>Вінн.ФВАТ "КРЕДИТПРОМБАНК"</v>
          </cell>
        </row>
        <row r="60">
          <cell r="A60" t="str">
            <v>UAIH</v>
          </cell>
          <cell r="B60">
            <v>302333</v>
          </cell>
          <cell r="C60" t="str">
            <v>Вінницька ФАТ"Укрінбанк"</v>
          </cell>
        </row>
        <row r="61">
          <cell r="A61" t="str">
            <v>UAIJ</v>
          </cell>
          <cell r="B61">
            <v>302247</v>
          </cell>
          <cell r="C61" t="str">
            <v>ОД "Райффайзен Банк Аваль"</v>
          </cell>
        </row>
        <row r="62">
          <cell r="A62" t="str">
            <v>UAIL</v>
          </cell>
          <cell r="B62">
            <v>302731</v>
          </cell>
          <cell r="C62" t="str">
            <v>ФАБ "Енергобанк"в м.Вінниці</v>
          </cell>
        </row>
        <row r="63">
          <cell r="A63" t="str">
            <v>UAIN</v>
          </cell>
          <cell r="B63">
            <v>302559</v>
          </cell>
          <cell r="C63" t="str">
            <v>Вінницька Ф ВАТ ВТБ Банк</v>
          </cell>
        </row>
        <row r="64">
          <cell r="A64" t="str">
            <v>UAIO</v>
          </cell>
          <cell r="B64">
            <v>302689</v>
          </cell>
          <cell r="C64" t="str">
            <v>Вінницька філія ПриватБанку</v>
          </cell>
        </row>
        <row r="65">
          <cell r="A65" t="str">
            <v>UAIP</v>
          </cell>
          <cell r="B65">
            <v>302894</v>
          </cell>
          <cell r="C65" t="str">
            <v>ФАКБ"НК" в Козятин</v>
          </cell>
        </row>
        <row r="66">
          <cell r="A66" t="str">
            <v>UAIQ</v>
          </cell>
          <cell r="B66">
            <v>302355</v>
          </cell>
          <cell r="C66" t="str">
            <v>Ф ВАТ КБ "НАДРА" В.РУ</v>
          </cell>
        </row>
        <row r="67">
          <cell r="A67" t="str">
            <v>UAIR</v>
          </cell>
          <cell r="B67">
            <v>302430</v>
          </cell>
          <cell r="C67" t="str">
            <v>Вінниц.ф-я ВАТ СКБ"Дністер"</v>
          </cell>
        </row>
        <row r="68">
          <cell r="A68" t="str">
            <v>UAIT</v>
          </cell>
          <cell r="B68">
            <v>302515</v>
          </cell>
          <cell r="C68" t="str">
            <v>Вінниц.ф. ТОВ "УКРПРОМБАНК"</v>
          </cell>
        </row>
        <row r="69">
          <cell r="A69" t="str">
            <v>UAIU</v>
          </cell>
          <cell r="B69">
            <v>302537</v>
          </cell>
          <cell r="C69" t="str">
            <v>Філ.Він.дир.АТ"ІНДЕКС-БАНК"</v>
          </cell>
        </row>
        <row r="70">
          <cell r="A70" t="str">
            <v>UAIY</v>
          </cell>
          <cell r="B70">
            <v>302560</v>
          </cell>
          <cell r="C70" t="str">
            <v>Жмеринс. філ.АБ "Експр-Банк</v>
          </cell>
        </row>
        <row r="71">
          <cell r="A71" t="str">
            <v>UAJD</v>
          </cell>
          <cell r="B71">
            <v>302690</v>
          </cell>
          <cell r="C71" t="str">
            <v>ВІННИЦЬКАФ АКБ "ІМЕКСБАНК"</v>
          </cell>
        </row>
        <row r="72">
          <cell r="A72" t="str">
            <v>UAJF</v>
          </cell>
          <cell r="B72">
            <v>302708</v>
          </cell>
          <cell r="C72" t="str">
            <v>ВФ ВАТ "ПІРЕУС БАНК МКБ"</v>
          </cell>
        </row>
        <row r="73">
          <cell r="A73" t="str">
            <v>UAJM</v>
          </cell>
          <cell r="B73">
            <v>302786</v>
          </cell>
          <cell r="C73" t="str">
            <v>Вінниц.ф-я ВАТ КБ"Хрещатик"</v>
          </cell>
        </row>
        <row r="74">
          <cell r="A74" t="str">
            <v>UAKF</v>
          </cell>
          <cell r="B74">
            <v>302719</v>
          </cell>
          <cell r="C74" t="str">
            <v>Вінницька Ф"БРОКБІЗНЕСБАНК"</v>
          </cell>
        </row>
        <row r="75">
          <cell r="A75" t="str">
            <v>UAKG</v>
          </cell>
          <cell r="B75">
            <v>302861</v>
          </cell>
          <cell r="C75" t="str">
            <v>Вінницька філія АКБ "СЄБ"</v>
          </cell>
        </row>
        <row r="76">
          <cell r="A76" t="str">
            <v>UAKI</v>
          </cell>
          <cell r="B76">
            <v>302816</v>
          </cell>
          <cell r="C76" t="str">
            <v>Вінницька філія АКБ "Форум"</v>
          </cell>
        </row>
        <row r="77">
          <cell r="A77" t="str">
            <v>UAKJ</v>
          </cell>
          <cell r="B77">
            <v>302720</v>
          </cell>
          <cell r="C77" t="str">
            <v>Філія ЗАТ "ОТП Банк"</v>
          </cell>
        </row>
        <row r="78">
          <cell r="A78" t="str">
            <v>UAKK</v>
          </cell>
          <cell r="B78">
            <v>302753</v>
          </cell>
          <cell r="C78" t="str">
            <v>Він. Філ ВАТ АБ"Укргазбанк"</v>
          </cell>
        </row>
        <row r="79">
          <cell r="A79" t="str">
            <v>UALA</v>
          </cell>
          <cell r="B79">
            <v>302076</v>
          </cell>
          <cell r="C79" t="str">
            <v>ФВінницьке обласне уВАТОщад</v>
          </cell>
        </row>
        <row r="80">
          <cell r="A80" t="str">
            <v>UALF</v>
          </cell>
          <cell r="B80">
            <v>362061</v>
          </cell>
          <cell r="C80" t="str">
            <v>ФВінницьке районне вВАТОщад</v>
          </cell>
        </row>
        <row r="81">
          <cell r="A81" t="str">
            <v>UALH</v>
          </cell>
          <cell r="B81">
            <v>362083</v>
          </cell>
          <cell r="C81" t="str">
            <v>ФЖмеринське відділенВАТОщад</v>
          </cell>
        </row>
        <row r="82">
          <cell r="A82" t="str">
            <v>UALI</v>
          </cell>
          <cell r="B82">
            <v>362191</v>
          </cell>
          <cell r="C82" t="str">
            <v>ФІллінецьке відділенВАТОщад</v>
          </cell>
        </row>
        <row r="83">
          <cell r="A83" t="str">
            <v>UALJ</v>
          </cell>
          <cell r="B83">
            <v>362102</v>
          </cell>
          <cell r="C83" t="str">
            <v>ФКозятинське відділеВАТОщад</v>
          </cell>
        </row>
        <row r="84">
          <cell r="A84" t="str">
            <v>UALO</v>
          </cell>
          <cell r="B84">
            <v>362157</v>
          </cell>
          <cell r="C84" t="str">
            <v>ФМогилів-Подільське ВАТОщад</v>
          </cell>
        </row>
        <row r="85">
          <cell r="A85" t="str">
            <v>UALR</v>
          </cell>
          <cell r="B85">
            <v>362180</v>
          </cell>
          <cell r="C85" t="str">
            <v>ФОратівське відділенВАТОщад</v>
          </cell>
        </row>
        <row r="86">
          <cell r="A86" t="str">
            <v>UALZ</v>
          </cell>
          <cell r="B86">
            <v>362265</v>
          </cell>
          <cell r="C86" t="str">
            <v>ФХмільницьке відділеВАТОщад</v>
          </cell>
        </row>
        <row r="87">
          <cell r="A87" t="str">
            <v>UAMI</v>
          </cell>
          <cell r="B87">
            <v>362317</v>
          </cell>
          <cell r="C87" t="str">
            <v>ФВінницьке міське віВАТОщад</v>
          </cell>
        </row>
        <row r="88">
          <cell r="A88" t="str">
            <v>UAQK</v>
          </cell>
          <cell r="B88">
            <v>802015</v>
          </cell>
          <cell r="C88" t="str">
            <v>ГУДКУ у Вінницькій області</v>
          </cell>
        </row>
        <row r="89">
          <cell r="A89" t="str">
            <v>UAW2</v>
          </cell>
          <cell r="B89">
            <v>302548</v>
          </cell>
          <cell r="C89" t="str">
            <v>Перша ФАТ "УФГ", м.Вінниця</v>
          </cell>
        </row>
        <row r="90">
          <cell r="A90" t="str">
            <v>UBAA</v>
          </cell>
          <cell r="B90">
            <v>303138</v>
          </cell>
          <cell r="C90" t="str">
            <v>Ф."ВІДДІЛЕННЯ ПІБ, М.ЛУЦЬК"</v>
          </cell>
        </row>
        <row r="91">
          <cell r="A91" t="str">
            <v>UBAB</v>
          </cell>
          <cell r="B91">
            <v>303194</v>
          </cell>
          <cell r="C91" t="str">
            <v>ФІЛІЯ ВІД.ПІБ В М.КОВЕЛЬ</v>
          </cell>
        </row>
        <row r="92">
          <cell r="A92" t="str">
            <v>UBAC</v>
          </cell>
          <cell r="B92">
            <v>303310</v>
          </cell>
          <cell r="C92" t="str">
            <v>Ф. ВІД.ПІБ В М.НОВОВОЛИНСЬК</v>
          </cell>
        </row>
        <row r="93">
          <cell r="A93" t="str">
            <v>UBCA</v>
          </cell>
          <cell r="B93">
            <v>303019</v>
          </cell>
          <cell r="C93" t="str">
            <v>Волинь.обл.філія АКБ"УСБ"</v>
          </cell>
        </row>
        <row r="94">
          <cell r="A94" t="str">
            <v>UBFA</v>
          </cell>
          <cell r="B94">
            <v>303655</v>
          </cell>
          <cell r="C94" t="str">
            <v>Волинська ФАКБ "ІМЕКСБАНК"</v>
          </cell>
        </row>
        <row r="95">
          <cell r="A95" t="str">
            <v>UBFB</v>
          </cell>
          <cell r="B95">
            <v>303707</v>
          </cell>
          <cell r="C95" t="str">
            <v>ВолинськаФВАТКБ"Хрещатик"</v>
          </cell>
        </row>
        <row r="96">
          <cell r="A96" t="str">
            <v>UBGB</v>
          </cell>
          <cell r="B96">
            <v>303547</v>
          </cell>
          <cell r="C96" t="str">
            <v>Ф-я Укрексімбанк, Луцьк</v>
          </cell>
        </row>
        <row r="97">
          <cell r="A97" t="str">
            <v>UBHA</v>
          </cell>
          <cell r="B97">
            <v>303020</v>
          </cell>
          <cell r="C97" t="str">
            <v>Упр. НБУ у Волинській обл.</v>
          </cell>
        </row>
        <row r="98">
          <cell r="A98" t="str">
            <v>UBIA</v>
          </cell>
          <cell r="B98">
            <v>303224</v>
          </cell>
          <cell r="C98" t="str">
            <v>Волинська Ф.ВАТ "КРЕДОБАНК"</v>
          </cell>
        </row>
        <row r="99">
          <cell r="A99" t="str">
            <v>UBIF</v>
          </cell>
          <cell r="B99">
            <v>303279</v>
          </cell>
          <cell r="C99" t="str">
            <v>АКБ "ГРАДОБАНК"Луцька ф-я</v>
          </cell>
        </row>
        <row r="100">
          <cell r="A100" t="str">
            <v>UBIG</v>
          </cell>
          <cell r="B100">
            <v>303440</v>
          </cell>
          <cell r="C100" t="str">
            <v>Волинське ГРУ Приватбанку</v>
          </cell>
        </row>
        <row r="101">
          <cell r="A101" t="str">
            <v>UBIV</v>
          </cell>
          <cell r="B101">
            <v>303569</v>
          </cell>
          <cell r="C101" t="str">
            <v>ОДВАТ"Райффайзен Банк Аваль</v>
          </cell>
        </row>
        <row r="102">
          <cell r="A102" t="str">
            <v>UBIZ</v>
          </cell>
          <cell r="B102">
            <v>303343</v>
          </cell>
          <cell r="C102" t="str">
            <v>Луцька ФАТ "Укрінбанк"</v>
          </cell>
        </row>
        <row r="103">
          <cell r="A103" t="str">
            <v>UBJA</v>
          </cell>
          <cell r="B103">
            <v>303484</v>
          </cell>
          <cell r="C103" t="str">
            <v>КБ "Західінкомбанк" ТзОВ</v>
          </cell>
        </row>
        <row r="104">
          <cell r="A104" t="str">
            <v>UBJC</v>
          </cell>
          <cell r="B104">
            <v>303536</v>
          </cell>
          <cell r="C104" t="str">
            <v>УніКредит Банк ТзОВ</v>
          </cell>
        </row>
        <row r="105">
          <cell r="A105" t="str">
            <v>UBJE</v>
          </cell>
          <cell r="B105">
            <v>303473</v>
          </cell>
          <cell r="C105" t="str">
            <v>Луцька філія ВАТ ВТБ Банк</v>
          </cell>
        </row>
        <row r="106">
          <cell r="A106" t="str">
            <v>UBJG</v>
          </cell>
          <cell r="B106">
            <v>303525</v>
          </cell>
          <cell r="C106" t="str">
            <v>ВАТКБ"Надра"Луцьке РУ</v>
          </cell>
        </row>
        <row r="107">
          <cell r="A107" t="str">
            <v>UBJH</v>
          </cell>
          <cell r="B107">
            <v>303592</v>
          </cell>
          <cell r="C107" t="str">
            <v>Волин.ф.АБ "Брокбізнесбанк"</v>
          </cell>
        </row>
        <row r="108">
          <cell r="A108" t="str">
            <v>UBJL</v>
          </cell>
          <cell r="B108">
            <v>303008</v>
          </cell>
          <cell r="C108" t="str">
            <v>Волин.ф. ТОВ "УКРПРОМБАНК"</v>
          </cell>
        </row>
        <row r="109">
          <cell r="A109" t="str">
            <v>UBJO</v>
          </cell>
          <cell r="B109">
            <v>303633</v>
          </cell>
          <cell r="C109" t="str">
            <v>Волиньска дир."ІНДЕКС-БАНК"</v>
          </cell>
        </row>
        <row r="110">
          <cell r="A110" t="str">
            <v>UBJT</v>
          </cell>
          <cell r="B110">
            <v>303741</v>
          </cell>
          <cell r="C110" t="str">
            <v>ФВАТ"Кредитпромбанк", Луцьк</v>
          </cell>
        </row>
        <row r="111">
          <cell r="A111" t="str">
            <v>UBJU</v>
          </cell>
          <cell r="B111">
            <v>303644</v>
          </cell>
          <cell r="C111" t="str">
            <v>Луцька філія АКБ "Форум"</v>
          </cell>
        </row>
        <row r="112">
          <cell r="A112" t="str">
            <v>UBJV</v>
          </cell>
          <cell r="B112">
            <v>303763</v>
          </cell>
          <cell r="C112" t="str">
            <v>Філія ЗАТ "ОТП Банк"</v>
          </cell>
        </row>
        <row r="113">
          <cell r="A113" t="str">
            <v>UBJW</v>
          </cell>
          <cell r="B113">
            <v>303677</v>
          </cell>
          <cell r="C113" t="str">
            <v>Волинська ФВАТ"ВіЕйБі Банк"</v>
          </cell>
        </row>
        <row r="114">
          <cell r="A114" t="str">
            <v>UBLA</v>
          </cell>
          <cell r="B114">
            <v>303398</v>
          </cell>
          <cell r="C114" t="str">
            <v>ФВолинське обласне уВАТОщад</v>
          </cell>
        </row>
        <row r="115">
          <cell r="A115" t="str">
            <v>UBLC</v>
          </cell>
          <cell r="B115">
            <v>303321</v>
          </cell>
          <cell r="C115" t="str">
            <v>ФНововолинське віддіВАТОщад</v>
          </cell>
        </row>
        <row r="116">
          <cell r="A116" t="str">
            <v>UBQK</v>
          </cell>
          <cell r="B116">
            <v>803014</v>
          </cell>
          <cell r="C116" t="str">
            <v>ГУДКУ У ВОЛИНСЬКІЙ ОБЛАСТІ</v>
          </cell>
        </row>
        <row r="117">
          <cell r="A117" t="str">
            <v>UC8A</v>
          </cell>
          <cell r="B117">
            <v>805283</v>
          </cell>
          <cell r="C117" t="str">
            <v>ВДК У ПОКРОВСЬКОМУ Р-НІ  ДН</v>
          </cell>
        </row>
        <row r="118">
          <cell r="A118" t="str">
            <v>UC8B</v>
          </cell>
          <cell r="B118">
            <v>805294</v>
          </cell>
          <cell r="C118" t="str">
            <v>ВДК У П"ЯТИХАТСЬКОМУ Р-НІ</v>
          </cell>
        </row>
        <row r="119">
          <cell r="A119" t="str">
            <v>UC8C</v>
          </cell>
          <cell r="B119">
            <v>805302</v>
          </cell>
          <cell r="C119" t="str">
            <v>ВДК У СИНЕЛЬНИКіВСЬКОМУ Р-Н</v>
          </cell>
        </row>
        <row r="120">
          <cell r="A120" t="str">
            <v>UC8D</v>
          </cell>
          <cell r="B120">
            <v>805313</v>
          </cell>
          <cell r="C120" t="str">
            <v>ВДК У СОЛОНЯНСЬКОМУ Р-НІ  Д</v>
          </cell>
        </row>
        <row r="121">
          <cell r="A121" t="str">
            <v>UC8E</v>
          </cell>
          <cell r="B121">
            <v>805324</v>
          </cell>
          <cell r="C121" t="str">
            <v>ВДК У СОФіЇВСЬКОМУ Р-НІ  ДН</v>
          </cell>
        </row>
        <row r="122">
          <cell r="A122" t="str">
            <v>UC8F</v>
          </cell>
          <cell r="B122">
            <v>805335</v>
          </cell>
          <cell r="C122" t="str">
            <v>ВДК У ТОМАКіВСЬКОМУ Р-НІ  Д</v>
          </cell>
        </row>
        <row r="123">
          <cell r="A123" t="str">
            <v>UC8G</v>
          </cell>
          <cell r="B123">
            <v>805346</v>
          </cell>
          <cell r="C123" t="str">
            <v>ВДК У ЦАРИЧАНСЬКОМУ Р-НІ  Д</v>
          </cell>
        </row>
        <row r="124">
          <cell r="A124" t="str">
            <v>UC8H</v>
          </cell>
          <cell r="B124">
            <v>805357</v>
          </cell>
          <cell r="C124" t="str">
            <v>ВДК У ШИРОКіВСЬКОМУ Р-НІ  Д</v>
          </cell>
        </row>
        <row r="125">
          <cell r="A125" t="str">
            <v>UC8I</v>
          </cell>
          <cell r="B125">
            <v>805368</v>
          </cell>
          <cell r="C125" t="str">
            <v>ВДК У ЮР"ЇВСЬКОМУ Р-НІ  ДНІ</v>
          </cell>
        </row>
        <row r="126">
          <cell r="A126" t="str">
            <v>UC8J</v>
          </cell>
          <cell r="B126">
            <v>805379</v>
          </cell>
          <cell r="C126" t="str">
            <v>ВДК У АМУР-НИЖНЬОДНіПР.Р-НІ</v>
          </cell>
        </row>
        <row r="127">
          <cell r="A127" t="str">
            <v>UC8K</v>
          </cell>
          <cell r="B127">
            <v>805391</v>
          </cell>
          <cell r="C127" t="str">
            <v>ВДК У ЖОВТНЕВОМУ Р-НІ М.ДНІ</v>
          </cell>
        </row>
        <row r="128">
          <cell r="A128" t="str">
            <v>UC8L</v>
          </cell>
          <cell r="B128">
            <v>805380</v>
          </cell>
          <cell r="C128" t="str">
            <v>ВДК У БАБУШКіНСЬКОМУ Р-НІ М</v>
          </cell>
        </row>
        <row r="129">
          <cell r="A129" t="str">
            <v>UC8M</v>
          </cell>
          <cell r="B129">
            <v>805409</v>
          </cell>
          <cell r="C129" t="str">
            <v>ВДК В ІНДУСТРіАЛЬНОМУ Р-НІ</v>
          </cell>
        </row>
        <row r="130">
          <cell r="A130" t="str">
            <v>UC8N</v>
          </cell>
          <cell r="B130">
            <v>805410</v>
          </cell>
          <cell r="C130" t="str">
            <v>ВДК У КіРОВСЬКОМУ Р-НІ М.ДН</v>
          </cell>
        </row>
        <row r="131">
          <cell r="A131" t="str">
            <v>UC8O</v>
          </cell>
          <cell r="B131">
            <v>805421</v>
          </cell>
          <cell r="C131" t="str">
            <v>ВДК У КРАСНОГВАРДіЙС.Р-Ні М</v>
          </cell>
        </row>
        <row r="132">
          <cell r="A132" t="str">
            <v>UC8P</v>
          </cell>
          <cell r="B132">
            <v>805432</v>
          </cell>
          <cell r="C132" t="str">
            <v>ВДК У ЛЕНіНСЬКОМУ Р-НІ М.ДН</v>
          </cell>
        </row>
        <row r="133">
          <cell r="A133" t="str">
            <v>UC8Q</v>
          </cell>
          <cell r="B133">
            <v>805443</v>
          </cell>
          <cell r="C133" t="str">
            <v>ВДК У САМАРСЬКОМУ Р-НІ М.ДН</v>
          </cell>
        </row>
        <row r="134">
          <cell r="A134" t="str">
            <v>UC8R</v>
          </cell>
          <cell r="B134">
            <v>805454</v>
          </cell>
          <cell r="C134" t="str">
            <v>ВДК У ЖОВТНЕВОМУ Р-НІ М.КРИ</v>
          </cell>
        </row>
        <row r="135">
          <cell r="A135" t="str">
            <v>UC8S</v>
          </cell>
          <cell r="B135">
            <v>805465</v>
          </cell>
          <cell r="C135" t="str">
            <v>ВДК В ІНГУЛЕЦЬКОМУ Р-НІ М.К</v>
          </cell>
        </row>
        <row r="136">
          <cell r="A136" t="str">
            <v>UC8T</v>
          </cell>
          <cell r="B136">
            <v>805476</v>
          </cell>
          <cell r="C136" t="str">
            <v>ВДК У ТЕРНіВСЬКОМУ Р-НІ М.К</v>
          </cell>
        </row>
        <row r="137">
          <cell r="A137" t="str">
            <v>UC8U</v>
          </cell>
          <cell r="B137">
            <v>805487</v>
          </cell>
          <cell r="C137" t="str">
            <v>ВДК У ЦЕНТРАЛЬНО-МіСЬКОМУ Р</v>
          </cell>
        </row>
        <row r="138">
          <cell r="A138" t="str">
            <v>UCAA</v>
          </cell>
          <cell r="B138">
            <v>305437</v>
          </cell>
          <cell r="C138" t="str">
            <v>Ф."ВІД.ПІБ,М.ДНІПРОПЕТ-СЬК"</v>
          </cell>
        </row>
        <row r="139">
          <cell r="A139" t="str">
            <v>UCAE</v>
          </cell>
          <cell r="B139">
            <v>305363</v>
          </cell>
          <cell r="C139" t="str">
            <v>Ф."ВІД.ПІБ В М.ЖОВТІ ВОДИ"</v>
          </cell>
        </row>
        <row r="140">
          <cell r="A140" t="str">
            <v>UCAJ</v>
          </cell>
          <cell r="B140">
            <v>305493</v>
          </cell>
          <cell r="C140" t="str">
            <v>Ф."Ц-МІСЬК.ВІД.ПІБ КР.РІГ"</v>
          </cell>
        </row>
        <row r="141">
          <cell r="A141" t="str">
            <v>UCAL</v>
          </cell>
          <cell r="B141">
            <v>305534</v>
          </cell>
          <cell r="C141" t="str">
            <v>Ф."ВІД.ПІБ В М.НІКОПОЛЬ"</v>
          </cell>
        </row>
        <row r="142">
          <cell r="A142" t="str">
            <v>UCAM</v>
          </cell>
          <cell r="B142">
            <v>305545</v>
          </cell>
          <cell r="C142" t="str">
            <v>Ф.ВІД.ПІБ В М.НОВОМОСКОВСЬК</v>
          </cell>
        </row>
        <row r="143">
          <cell r="A143" t="str">
            <v>UCAN</v>
          </cell>
          <cell r="B143">
            <v>305556</v>
          </cell>
          <cell r="C143" t="str">
            <v>Ф. "ВІД.ПІБ В М.ПАВЛОГРАД"</v>
          </cell>
        </row>
        <row r="144">
          <cell r="A144" t="str">
            <v>UCAO</v>
          </cell>
          <cell r="B144">
            <v>305501</v>
          </cell>
          <cell r="C144" t="str">
            <v>Ф."ВІД.ПІБ В М.ДНІПРОДЗЕРЖ.</v>
          </cell>
        </row>
        <row r="145">
          <cell r="A145" t="str">
            <v>UCCA</v>
          </cell>
          <cell r="B145">
            <v>305017</v>
          </cell>
          <cell r="C145" t="str">
            <v>Дніпроп обласн Філ АКБ УСБ</v>
          </cell>
        </row>
        <row r="146">
          <cell r="A146" t="str">
            <v>UCFJ</v>
          </cell>
          <cell r="B146">
            <v>307361</v>
          </cell>
          <cell r="C146" t="str">
            <v>Дніпр.ФВАТКБ"Нац.стандарт"</v>
          </cell>
        </row>
        <row r="147">
          <cell r="A147" t="str">
            <v>UCGA</v>
          </cell>
          <cell r="B147">
            <v>305675</v>
          </cell>
          <cell r="C147" t="str">
            <v>Ф.Укрексiмбанк,м.Дніпропетр</v>
          </cell>
        </row>
        <row r="148">
          <cell r="A148" t="str">
            <v>UCGB</v>
          </cell>
          <cell r="B148">
            <v>305589</v>
          </cell>
          <cell r="C148" t="str">
            <v>Ф-я Укрексiмбанк,Кривий Ріг</v>
          </cell>
        </row>
        <row r="149">
          <cell r="A149" t="str">
            <v>UCHA</v>
          </cell>
          <cell r="B149">
            <v>305006</v>
          </cell>
          <cell r="C149" t="str">
            <v>Упр. НБУ в Дніпропетр.обл.</v>
          </cell>
        </row>
        <row r="150">
          <cell r="A150" t="str">
            <v>UCIC</v>
          </cell>
          <cell r="B150">
            <v>305266</v>
          </cell>
          <cell r="C150" t="str">
            <v>Дн.ФВАТ КБ "Південкомбанк"</v>
          </cell>
        </row>
        <row r="151">
          <cell r="A151" t="str">
            <v>UCID</v>
          </cell>
          <cell r="B151">
            <v>305686</v>
          </cell>
          <cell r="C151" t="str">
            <v>АКБ "ПРЕМ"ЄРБАНК"</v>
          </cell>
        </row>
        <row r="152">
          <cell r="A152" t="str">
            <v>UCIG</v>
          </cell>
          <cell r="B152">
            <v>305448</v>
          </cell>
          <cell r="C152" t="str">
            <v>ДНІПРОП.ФВАТ АБ"УКРГАЗБАНК"</v>
          </cell>
        </row>
        <row r="153">
          <cell r="A153" t="str">
            <v>UCIH</v>
          </cell>
          <cell r="B153">
            <v>305299</v>
          </cell>
          <cell r="C153" t="str">
            <v>КБ "ПРИВАТБАНК" ДНІПРОПЕТР.</v>
          </cell>
        </row>
        <row r="154">
          <cell r="A154" t="str">
            <v>UCII</v>
          </cell>
          <cell r="B154">
            <v>305590</v>
          </cell>
          <cell r="C154" t="str">
            <v>Дніпропетровська ФАТ"УІБ"</v>
          </cell>
        </row>
        <row r="155">
          <cell r="A155" t="str">
            <v>UCIK</v>
          </cell>
          <cell r="B155">
            <v>305062</v>
          </cell>
          <cell r="C155" t="str">
            <v>КБ "НОВИЙ" ДНІПРОПЕТРОВСЬК</v>
          </cell>
        </row>
        <row r="156">
          <cell r="A156" t="str">
            <v>UCIN</v>
          </cell>
          <cell r="B156">
            <v>305578</v>
          </cell>
          <cell r="C156" t="str">
            <v>АБ "БРОКБІЗНЕСБАНК",ДНІПР.</v>
          </cell>
        </row>
        <row r="157">
          <cell r="A157" t="str">
            <v>UCIU</v>
          </cell>
          <cell r="B157">
            <v>305653</v>
          </cell>
          <cell r="C157" t="str">
            <v>Д.ОД"Райффайзен Банк Аваль"</v>
          </cell>
        </row>
        <row r="158">
          <cell r="A158" t="str">
            <v>UCIV</v>
          </cell>
          <cell r="B158">
            <v>305727</v>
          </cell>
          <cell r="C158" t="str">
            <v>Павлоград.філія ПриватБанку</v>
          </cell>
        </row>
        <row r="159">
          <cell r="A159" t="str">
            <v>UCIX</v>
          </cell>
          <cell r="B159">
            <v>305749</v>
          </cell>
          <cell r="C159" t="str">
            <v>АБ "КРЕДИТ-ДНІПРО"</v>
          </cell>
        </row>
        <row r="160">
          <cell r="A160" t="str">
            <v>UCIZ</v>
          </cell>
          <cell r="B160">
            <v>305750</v>
          </cell>
          <cell r="C160" t="str">
            <v>Криворізька ф ПриватБанку</v>
          </cell>
        </row>
        <row r="161">
          <cell r="A161" t="str">
            <v>UCJE</v>
          </cell>
          <cell r="B161">
            <v>305813</v>
          </cell>
          <cell r="C161" t="str">
            <v>Філія ПУМБ,Дніпропетровськ</v>
          </cell>
        </row>
        <row r="162">
          <cell r="A162" t="str">
            <v>UCJG</v>
          </cell>
          <cell r="B162">
            <v>305835</v>
          </cell>
          <cell r="C162" t="str">
            <v>КрфВАТ"Б"ФІНАНСИ ТА КРЕДИТ"</v>
          </cell>
        </row>
        <row r="163">
          <cell r="A163" t="str">
            <v>UCJH</v>
          </cell>
          <cell r="B163">
            <v>305868</v>
          </cell>
          <cell r="C163" t="str">
            <v>Дніпр.Ф.ВАТ"ВіЕйБіБанк"</v>
          </cell>
        </row>
        <row r="164">
          <cell r="A164" t="str">
            <v>UCJJ</v>
          </cell>
          <cell r="B164">
            <v>305880</v>
          </cell>
          <cell r="C164" t="str">
            <v>ТОВ КБ "ЗЕМЕЛЬНИЙ КАПІТАЛ"</v>
          </cell>
        </row>
        <row r="165">
          <cell r="A165" t="str">
            <v>UCJM</v>
          </cell>
          <cell r="B165">
            <v>305891</v>
          </cell>
          <cell r="C165" t="str">
            <v>Нікопольс.філія ПриватБанку</v>
          </cell>
        </row>
        <row r="166">
          <cell r="A166" t="str">
            <v>UCJR</v>
          </cell>
          <cell r="B166">
            <v>305954</v>
          </cell>
          <cell r="C166" t="str">
            <v>ФКБ "НОВИЙ",СИНЕЛЬНИКОВЕ</v>
          </cell>
        </row>
        <row r="167">
          <cell r="A167" t="str">
            <v>UCJS</v>
          </cell>
          <cell r="B167">
            <v>305987</v>
          </cell>
          <cell r="C167" t="str">
            <v>ЗАТ "ФІНАНСОВИЙ СОЮЗ БАНК"</v>
          </cell>
        </row>
        <row r="168">
          <cell r="A168" t="str">
            <v>UCJT</v>
          </cell>
          <cell r="B168">
            <v>305965</v>
          </cell>
          <cell r="C168" t="str">
            <v>Дніпродзержинська ф.ПриватБ</v>
          </cell>
        </row>
        <row r="169">
          <cell r="A169" t="str">
            <v>UCKN</v>
          </cell>
          <cell r="B169">
            <v>306704</v>
          </cell>
          <cell r="C169" t="str">
            <v>ТОВ"КЛАСИКБАНК"</v>
          </cell>
        </row>
        <row r="170">
          <cell r="A170" t="str">
            <v>UCKQ</v>
          </cell>
          <cell r="B170">
            <v>306759</v>
          </cell>
          <cell r="C170" t="str">
            <v>ВАТ "КБ "ПРИЧОРНОМОР"Я"</v>
          </cell>
        </row>
        <row r="171">
          <cell r="A171" t="str">
            <v>UCKR</v>
          </cell>
          <cell r="B171">
            <v>306566</v>
          </cell>
          <cell r="C171" t="str">
            <v>ДФ АБ "Укоопспілка"</v>
          </cell>
        </row>
        <row r="172">
          <cell r="A172" t="str">
            <v>UCKU</v>
          </cell>
          <cell r="B172">
            <v>306470</v>
          </cell>
          <cell r="C172" t="str">
            <v>Новомоск.Ф.АБ Кредит-Дніпро</v>
          </cell>
        </row>
        <row r="173">
          <cell r="A173" t="str">
            <v>UCKY</v>
          </cell>
          <cell r="B173">
            <v>306500</v>
          </cell>
          <cell r="C173" t="str">
            <v>АБ "РАДАБАНК"</v>
          </cell>
        </row>
        <row r="174">
          <cell r="A174" t="str">
            <v>UCKZ</v>
          </cell>
          <cell r="B174">
            <v>306889</v>
          </cell>
          <cell r="C174" t="str">
            <v>КФ ВАТ КБ "ПІВДЕНКОМБАНК"</v>
          </cell>
        </row>
        <row r="175">
          <cell r="A175" t="str">
            <v>UCLA</v>
          </cell>
          <cell r="B175">
            <v>305482</v>
          </cell>
          <cell r="C175" t="str">
            <v>ФДніпропетровське обВАТОщад</v>
          </cell>
        </row>
        <row r="176">
          <cell r="A176" t="str">
            <v>UCLC</v>
          </cell>
          <cell r="B176">
            <v>306038</v>
          </cell>
          <cell r="C176" t="str">
            <v>ФАпостолівське віддіВАТОщад</v>
          </cell>
        </row>
        <row r="177">
          <cell r="A177" t="str">
            <v>UCLG</v>
          </cell>
          <cell r="B177">
            <v>306072</v>
          </cell>
          <cell r="C177" t="str">
            <v>ФДзержинське відділеВАТОщад</v>
          </cell>
        </row>
        <row r="178">
          <cell r="A178" t="str">
            <v>UCLH</v>
          </cell>
          <cell r="B178">
            <v>306083</v>
          </cell>
          <cell r="C178" t="str">
            <v>ФДніпродзержинське вВАТОщад</v>
          </cell>
        </row>
        <row r="179">
          <cell r="A179" t="str">
            <v>UCLL</v>
          </cell>
          <cell r="B179">
            <v>306124</v>
          </cell>
          <cell r="C179" t="str">
            <v>ФЖовтневе відділенняВАТОщад</v>
          </cell>
        </row>
        <row r="180">
          <cell r="A180" t="str">
            <v>UCLM</v>
          </cell>
          <cell r="B180">
            <v>306135</v>
          </cell>
          <cell r="C180" t="str">
            <v>ФЖовтоводсько-П`ятихВАТОщад</v>
          </cell>
        </row>
        <row r="181">
          <cell r="A181" t="str">
            <v>UCLP</v>
          </cell>
          <cell r="B181">
            <v>306168</v>
          </cell>
          <cell r="C181" t="str">
            <v>ФІнгулецьке відділенВАТОщад</v>
          </cell>
        </row>
        <row r="182">
          <cell r="A182" t="str">
            <v>UCLR</v>
          </cell>
          <cell r="B182">
            <v>306180</v>
          </cell>
          <cell r="C182" t="str">
            <v>ФПравобережне відділВАТОщад</v>
          </cell>
        </row>
        <row r="183">
          <cell r="A183" t="str">
            <v>UCLS</v>
          </cell>
          <cell r="B183">
            <v>306191</v>
          </cell>
          <cell r="C183" t="str">
            <v>ФКриворізьке відділеВАТОщад</v>
          </cell>
        </row>
        <row r="184">
          <cell r="A184" t="str">
            <v>UCLV</v>
          </cell>
          <cell r="B184">
            <v>306221</v>
          </cell>
          <cell r="C184" t="str">
            <v>ФМагдалинівське віддВАТОщад</v>
          </cell>
        </row>
        <row r="185">
          <cell r="A185" t="str">
            <v>UCLW</v>
          </cell>
          <cell r="B185">
            <v>306232</v>
          </cell>
          <cell r="C185" t="str">
            <v>ФМарганецьке відділеВАТОщад</v>
          </cell>
        </row>
        <row r="186">
          <cell r="A186" t="str">
            <v>UCMA</v>
          </cell>
          <cell r="B186">
            <v>306276</v>
          </cell>
          <cell r="C186" t="str">
            <v>ФНовомосковське віддВАТОщад</v>
          </cell>
        </row>
        <row r="187">
          <cell r="A187" t="str">
            <v>UCMB</v>
          </cell>
          <cell r="B187">
            <v>306287</v>
          </cell>
          <cell r="C187" t="str">
            <v>ФНікопольське відділВАТОщад</v>
          </cell>
        </row>
        <row r="188">
          <cell r="A188" t="str">
            <v>UCMC</v>
          </cell>
          <cell r="B188">
            <v>306298</v>
          </cell>
          <cell r="C188" t="str">
            <v>ФПавлоградське віддіВАТОщад</v>
          </cell>
        </row>
        <row r="189">
          <cell r="A189" t="str">
            <v>UCMF</v>
          </cell>
          <cell r="B189">
            <v>306328</v>
          </cell>
          <cell r="C189" t="str">
            <v>ФПокровське відділенВАТОщад</v>
          </cell>
        </row>
        <row r="190">
          <cell r="A190" t="str">
            <v>UCMH</v>
          </cell>
          <cell r="B190">
            <v>306340</v>
          </cell>
          <cell r="C190" t="str">
            <v>ФЛівобережне відділеВАТОщад</v>
          </cell>
        </row>
        <row r="191">
          <cell r="A191" t="str">
            <v>UCMI</v>
          </cell>
          <cell r="B191">
            <v>306351</v>
          </cell>
          <cell r="C191" t="str">
            <v>ФСаксаганське відділВАТОщад</v>
          </cell>
        </row>
        <row r="192">
          <cell r="A192" t="str">
            <v>UCMJ</v>
          </cell>
          <cell r="B192">
            <v>306362</v>
          </cell>
          <cell r="C192" t="str">
            <v>ФСинельниківське відВАТОщад</v>
          </cell>
        </row>
        <row r="193">
          <cell r="A193" t="str">
            <v>UCMK</v>
          </cell>
          <cell r="B193">
            <v>306373</v>
          </cell>
          <cell r="C193" t="str">
            <v>ФСолонянське відділеВАТОщад</v>
          </cell>
        </row>
        <row r="194">
          <cell r="A194" t="str">
            <v>UCNB</v>
          </cell>
          <cell r="B194">
            <v>307123</v>
          </cell>
          <cell r="C194" t="str">
            <v>ЗАТ "ХК БАНК"</v>
          </cell>
        </row>
        <row r="195">
          <cell r="A195" t="str">
            <v>UCND</v>
          </cell>
          <cell r="B195">
            <v>307145</v>
          </cell>
          <cell r="C195" t="str">
            <v>ФАКБ"ЗОЛОТІ ВОРОТА",Дн-ськ</v>
          </cell>
        </row>
        <row r="196">
          <cell r="A196" t="str">
            <v>UCNJ</v>
          </cell>
          <cell r="B196">
            <v>307189</v>
          </cell>
          <cell r="C196" t="str">
            <v>ДФ АКБ "ІНДУСТРІАЛБАНК"</v>
          </cell>
        </row>
        <row r="197">
          <cell r="A197" t="str">
            <v>UCNM</v>
          </cell>
          <cell r="B197">
            <v>307219</v>
          </cell>
          <cell r="C197" t="str">
            <v>ДПФ ВАТ АКБ "АВТОКРАЗБАНК"</v>
          </cell>
        </row>
        <row r="198">
          <cell r="A198" t="str">
            <v>UCNN</v>
          </cell>
          <cell r="B198">
            <v>307208</v>
          </cell>
          <cell r="C198" t="str">
            <v>Дніпр.ФТОВ."Укрпромбанк"</v>
          </cell>
        </row>
        <row r="199">
          <cell r="A199" t="str">
            <v>UCNO</v>
          </cell>
          <cell r="B199">
            <v>307220</v>
          </cell>
          <cell r="C199" t="str">
            <v>Дн-ська ФАКБ "Базис"</v>
          </cell>
        </row>
        <row r="200">
          <cell r="A200" t="str">
            <v>UCNP</v>
          </cell>
          <cell r="B200">
            <v>307231</v>
          </cell>
          <cell r="C200" t="str">
            <v>Ф"ДРРУ"Банк"Фін та Кред"</v>
          </cell>
        </row>
        <row r="201">
          <cell r="A201" t="str">
            <v>UCNQ</v>
          </cell>
          <cell r="B201">
            <v>307242</v>
          </cell>
          <cell r="C201" t="str">
            <v>Криворізька філія ВАТ "УБРП</v>
          </cell>
        </row>
        <row r="202">
          <cell r="A202" t="str">
            <v>UCNR</v>
          </cell>
          <cell r="B202">
            <v>307253</v>
          </cell>
          <cell r="C202" t="str">
            <v>Філ.АКБ"Трансб"м.Дніпропетр</v>
          </cell>
        </row>
        <row r="203">
          <cell r="A203" t="str">
            <v>UCNV</v>
          </cell>
          <cell r="B203">
            <v>307316</v>
          </cell>
          <cell r="C203" t="str">
            <v>Дн.ФВАТ КБ "Причорномор"я"</v>
          </cell>
        </row>
        <row r="204">
          <cell r="A204" t="str">
            <v>UCOM</v>
          </cell>
          <cell r="B204">
            <v>307372</v>
          </cell>
          <cell r="C204" t="str">
            <v>Дн.ф. ВАТ КБ "Хрещатик"</v>
          </cell>
        </row>
        <row r="205">
          <cell r="A205" t="str">
            <v>UCOU</v>
          </cell>
          <cell r="B205">
            <v>307770</v>
          </cell>
          <cell r="C205" t="str">
            <v>ЗАТ "А-БАНК"</v>
          </cell>
        </row>
        <row r="206">
          <cell r="A206" t="str">
            <v>UCQA</v>
          </cell>
          <cell r="B206">
            <v>805023</v>
          </cell>
          <cell r="C206" t="str">
            <v>ВДК У М.ВІЛЬНОГІРСЬКУ ДНІПР</v>
          </cell>
        </row>
        <row r="207">
          <cell r="A207" t="str">
            <v>UCQB</v>
          </cell>
          <cell r="B207">
            <v>805034</v>
          </cell>
          <cell r="C207" t="str">
            <v>ВДК У М.ДНІПРОДЗЕРЖИНСЬКУ Д</v>
          </cell>
        </row>
        <row r="208">
          <cell r="A208" t="str">
            <v>UCQC</v>
          </cell>
          <cell r="B208">
            <v>805045</v>
          </cell>
          <cell r="C208" t="str">
            <v>ВДК У М.ЖОВТІ ВОДИ ДНІПРОПЕ</v>
          </cell>
        </row>
        <row r="209">
          <cell r="A209" t="str">
            <v>UCQD</v>
          </cell>
          <cell r="B209">
            <v>805056</v>
          </cell>
          <cell r="C209" t="str">
            <v>ВДК У М.КРИВИЙ РІГ ДНІПРОПЕ</v>
          </cell>
        </row>
        <row r="210">
          <cell r="A210" t="str">
            <v>UCQE</v>
          </cell>
          <cell r="B210">
            <v>805067</v>
          </cell>
          <cell r="C210" t="str">
            <v>ВДК У М.МАРГАНЕЦЬ ДНІПРОПЕТ</v>
          </cell>
        </row>
        <row r="211">
          <cell r="A211" t="str">
            <v>UCQF</v>
          </cell>
          <cell r="B211">
            <v>805078</v>
          </cell>
          <cell r="C211" t="str">
            <v>ВДК У М.НІКОПОЛЬ ДНІПРОПЕТР</v>
          </cell>
        </row>
        <row r="212">
          <cell r="A212" t="str">
            <v>UCQG</v>
          </cell>
          <cell r="B212">
            <v>805089</v>
          </cell>
          <cell r="C212" t="str">
            <v>ВДК У М.НОВОМОСКОВСЬКУ ДНІП</v>
          </cell>
        </row>
        <row r="213">
          <cell r="A213" t="str">
            <v>UCQH</v>
          </cell>
          <cell r="B213">
            <v>805090</v>
          </cell>
          <cell r="C213" t="str">
            <v>ВДК У М.ОРДЖОНІКІДЗЕ ДНІПРО</v>
          </cell>
        </row>
        <row r="214">
          <cell r="A214" t="str">
            <v>UCQI</v>
          </cell>
          <cell r="B214">
            <v>805108</v>
          </cell>
          <cell r="C214" t="str">
            <v>ВДК У М.ПАВЛОГРАД ДНІПРОПЕТ</v>
          </cell>
        </row>
        <row r="215">
          <cell r="A215" t="str">
            <v>UCQJ</v>
          </cell>
          <cell r="B215">
            <v>805119</v>
          </cell>
          <cell r="C215" t="str">
            <v>ВДК У М.ПЕРШОТРАВЕНСЬКУ  ДН</v>
          </cell>
        </row>
        <row r="216">
          <cell r="A216" t="str">
            <v>UCQK</v>
          </cell>
          <cell r="B216">
            <v>805012</v>
          </cell>
          <cell r="C216" t="str">
            <v>ГУДКУ У ДНІПРОПЕТРОВСЬКІЙ О</v>
          </cell>
        </row>
        <row r="217">
          <cell r="A217" t="str">
            <v>UCQL</v>
          </cell>
          <cell r="B217">
            <v>805120</v>
          </cell>
          <cell r="C217" t="str">
            <v>ВДК У М.СИНЕЛЬНИКОВЕ  ДНІПР</v>
          </cell>
        </row>
        <row r="218">
          <cell r="A218" t="str">
            <v>UCQM</v>
          </cell>
          <cell r="B218">
            <v>805131</v>
          </cell>
          <cell r="C218" t="str">
            <v>ВДК У М.ТЕРНІВКА  ДНІПРОПЕТ</v>
          </cell>
        </row>
        <row r="219">
          <cell r="A219" t="str">
            <v>UCQN</v>
          </cell>
          <cell r="B219">
            <v>805142</v>
          </cell>
          <cell r="C219" t="str">
            <v>ВДК У АПОСТОЛІВСЬКОМУ Р-НІ</v>
          </cell>
        </row>
        <row r="220">
          <cell r="A220" t="str">
            <v>UCQO</v>
          </cell>
          <cell r="B220">
            <v>805153</v>
          </cell>
          <cell r="C220" t="str">
            <v>ВДК У ВАСИЛЬКІВСЬКОМУ Р-НІ</v>
          </cell>
        </row>
        <row r="221">
          <cell r="A221" t="str">
            <v>UCQP</v>
          </cell>
          <cell r="B221">
            <v>805164</v>
          </cell>
          <cell r="C221" t="str">
            <v>ВДК У ВЕРХНЬОДНіПРОВ.Р-НІ</v>
          </cell>
        </row>
        <row r="222">
          <cell r="A222" t="str">
            <v>UCQQ</v>
          </cell>
          <cell r="B222">
            <v>805186</v>
          </cell>
          <cell r="C222" t="str">
            <v>ВДК У ДНіПРОПЕТРОВСЬКОМУ Р-</v>
          </cell>
        </row>
        <row r="223">
          <cell r="A223" t="str">
            <v>UCQR</v>
          </cell>
          <cell r="B223">
            <v>805197</v>
          </cell>
          <cell r="C223" t="str">
            <v>ВДК У КРИВОРіЗЬКОМУ Р-НІ КР</v>
          </cell>
        </row>
        <row r="224">
          <cell r="A224" t="str">
            <v>UCQS</v>
          </cell>
          <cell r="B224">
            <v>805205</v>
          </cell>
          <cell r="C224" t="str">
            <v>ВДК У КРИНИЧАНСЬКОМУ Р-НІ</v>
          </cell>
        </row>
        <row r="225">
          <cell r="A225" t="str">
            <v>UCQT</v>
          </cell>
          <cell r="B225">
            <v>805216</v>
          </cell>
          <cell r="C225" t="str">
            <v>ВДК У МАГДАЛИНіВСЬКОМУ Р-НІ</v>
          </cell>
        </row>
        <row r="226">
          <cell r="A226" t="str">
            <v>UCQU</v>
          </cell>
          <cell r="B226">
            <v>805227</v>
          </cell>
          <cell r="C226" t="str">
            <v>ВДК У МЕЖіВСЬКОМУ Р-НІ  ДНІ</v>
          </cell>
        </row>
        <row r="227">
          <cell r="A227" t="str">
            <v>UCQV</v>
          </cell>
          <cell r="B227">
            <v>805238</v>
          </cell>
          <cell r="C227" t="str">
            <v>ВДК У НіКОПОЛЬСЬКОМУ Р-НІ</v>
          </cell>
        </row>
        <row r="228">
          <cell r="A228" t="str">
            <v>UCQW</v>
          </cell>
          <cell r="B228">
            <v>805249</v>
          </cell>
          <cell r="C228" t="str">
            <v>ВДК У НОВОМОСКОВСЬКОМУ Р-НІ</v>
          </cell>
        </row>
        <row r="229">
          <cell r="A229" t="str">
            <v>UCQX</v>
          </cell>
          <cell r="B229">
            <v>805250</v>
          </cell>
          <cell r="C229" t="str">
            <v>ВДК У ПАВЛОГРАДСЬКОМУ Р-НІ</v>
          </cell>
        </row>
        <row r="230">
          <cell r="A230" t="str">
            <v>UCQY</v>
          </cell>
          <cell r="B230">
            <v>805261</v>
          </cell>
          <cell r="C230" t="str">
            <v>ВДК У ПЕТРИКіВСЬКОМУ Р-НІ</v>
          </cell>
        </row>
        <row r="231">
          <cell r="A231" t="str">
            <v>UCQZ</v>
          </cell>
          <cell r="B231">
            <v>805272</v>
          </cell>
          <cell r="C231" t="str">
            <v>ВДК У ПЕТРОПАВЛіВСЬКОМУ Р-Н</v>
          </cell>
        </row>
        <row r="232">
          <cell r="A232" t="str">
            <v>UCSA</v>
          </cell>
          <cell r="B232">
            <v>306890</v>
          </cell>
          <cell r="C232" t="str">
            <v>ДФ ВАТ "КРЕДИТПРОМБАНК"</v>
          </cell>
        </row>
        <row r="233">
          <cell r="A233" t="str">
            <v>UCSD</v>
          </cell>
          <cell r="B233">
            <v>306931</v>
          </cell>
          <cell r="C233" t="str">
            <v>Дніпропетр. Ф ВАТ ВТБ Банк</v>
          </cell>
        </row>
        <row r="234">
          <cell r="A234" t="str">
            <v>UCSG</v>
          </cell>
          <cell r="B234">
            <v>306964</v>
          </cell>
          <cell r="C234" t="str">
            <v>ДНІПРОПЕТР.ФАБ"ЕКСПРЕС-БАНК</v>
          </cell>
        </row>
        <row r="235">
          <cell r="A235" t="str">
            <v>UCSH</v>
          </cell>
          <cell r="B235">
            <v>306975</v>
          </cell>
          <cell r="C235" t="str">
            <v>ФАБ "Південний", Кривий Ріг</v>
          </cell>
        </row>
        <row r="236">
          <cell r="A236" t="str">
            <v>UCSI</v>
          </cell>
          <cell r="B236">
            <v>306986</v>
          </cell>
          <cell r="C236" t="str">
            <v>ДФ ВАТ "Інпромбанк"</v>
          </cell>
        </row>
        <row r="237">
          <cell r="A237" t="str">
            <v>UCSM</v>
          </cell>
          <cell r="B237">
            <v>306878</v>
          </cell>
          <cell r="C237" t="str">
            <v>Дніпропетров.Ф АКБ "Форум"</v>
          </cell>
        </row>
        <row r="238">
          <cell r="A238" t="str">
            <v>UCSN</v>
          </cell>
          <cell r="B238">
            <v>306458</v>
          </cell>
          <cell r="C238" t="str">
            <v>ФАБ "ПІВДЕННИЙ" В М.ДН-ВСЬК</v>
          </cell>
        </row>
        <row r="239">
          <cell r="A239" t="str">
            <v>UCSO</v>
          </cell>
          <cell r="B239">
            <v>306481</v>
          </cell>
          <cell r="C239" t="str">
            <v>ДФ ВАТ КБ "ПРОМЕКОНОМБАНК"</v>
          </cell>
        </row>
        <row r="240">
          <cell r="A240" t="str">
            <v>UCSP</v>
          </cell>
          <cell r="B240">
            <v>306016</v>
          </cell>
          <cell r="C240" t="str">
            <v>Ф ВАТ КБ"Надра"Дніпр-кеРУ</v>
          </cell>
        </row>
        <row r="241">
          <cell r="A241" t="str">
            <v>UCSQ</v>
          </cell>
          <cell r="B241">
            <v>307015</v>
          </cell>
          <cell r="C241" t="str">
            <v>Дніпр.Філ.АТ"ІНДЕКС-БАНК"</v>
          </cell>
        </row>
        <row r="242">
          <cell r="A242" t="str">
            <v>UCSS</v>
          </cell>
          <cell r="B242">
            <v>307037</v>
          </cell>
          <cell r="C242" t="str">
            <v>Дніпропетров.ФЗАТ"ЄБРФ"</v>
          </cell>
        </row>
        <row r="243">
          <cell r="A243" t="str">
            <v>UCST</v>
          </cell>
          <cell r="B243">
            <v>307048</v>
          </cell>
          <cell r="C243" t="str">
            <v>Дніпропетр.ф.ВАТ"КРЕДОБАНК"</v>
          </cell>
        </row>
        <row r="244">
          <cell r="A244" t="str">
            <v>UCSU</v>
          </cell>
          <cell r="B244">
            <v>307059</v>
          </cell>
          <cell r="C244" t="str">
            <v>ДнФ ВАТ "ПІРЕУС БАНК МКБ"</v>
          </cell>
        </row>
        <row r="245">
          <cell r="A245" t="str">
            <v>UCSV</v>
          </cell>
          <cell r="B245">
            <v>307060</v>
          </cell>
          <cell r="C245" t="str">
            <v>Криворізька філ.АКБ"Форум"</v>
          </cell>
        </row>
        <row r="246">
          <cell r="A246" t="str">
            <v>UCSW</v>
          </cell>
          <cell r="B246">
            <v>307071</v>
          </cell>
          <cell r="C246" t="str">
            <v>Філія ЗАТ "ОТП Банк"</v>
          </cell>
        </row>
        <row r="247">
          <cell r="A247" t="str">
            <v>UCSY</v>
          </cell>
          <cell r="B247">
            <v>307112</v>
          </cell>
          <cell r="C247" t="str">
            <v>ТОВ "ДІАЛОГБАНК"</v>
          </cell>
        </row>
        <row r="248">
          <cell r="A248" t="str">
            <v>UCSZ</v>
          </cell>
          <cell r="B248">
            <v>307093</v>
          </cell>
          <cell r="C248" t="str">
            <v>ДНІПРОПЕТРФ АКБ "ІМЕКСБАНК"</v>
          </cell>
        </row>
        <row r="249">
          <cell r="A249" t="str">
            <v>UCUP</v>
          </cell>
          <cell r="B249">
            <v>307264</v>
          </cell>
          <cell r="C249" t="str">
            <v>ФАКБ"Золоті ворота",Кр.Ріг</v>
          </cell>
        </row>
        <row r="250">
          <cell r="A250" t="str">
            <v>UCW1</v>
          </cell>
          <cell r="B250">
            <v>306823</v>
          </cell>
          <cell r="C250" t="str">
            <v>ФАТ "УФГ", М.КРИВИЙ РІГ</v>
          </cell>
        </row>
        <row r="251">
          <cell r="A251" t="str">
            <v>UCW3</v>
          </cell>
          <cell r="B251">
            <v>307178</v>
          </cell>
          <cell r="C251" t="str">
            <v>Дн-ська обласна ФАТ "УФГ"</v>
          </cell>
        </row>
        <row r="252">
          <cell r="A252" t="str">
            <v>UCWE</v>
          </cell>
          <cell r="B252">
            <v>307004</v>
          </cell>
          <cell r="C252" t="str">
            <v>ДНІПР.Ф КБ ТОВ "МІСТО БАНК"</v>
          </cell>
        </row>
        <row r="253">
          <cell r="A253" t="str">
            <v>UCWG</v>
          </cell>
          <cell r="B253">
            <v>307286</v>
          </cell>
          <cell r="C253" t="str">
            <v>Ф."Дн-ська дир.УКБ"КАМБІО"</v>
          </cell>
        </row>
        <row r="254">
          <cell r="A254" t="str">
            <v>UCWH</v>
          </cell>
          <cell r="B254">
            <v>307297</v>
          </cell>
          <cell r="C254" t="str">
            <v>ФВАТ "МТБ", ДНІПРОПЕТРОВСЬК</v>
          </cell>
        </row>
        <row r="255">
          <cell r="A255" t="str">
            <v>UCWI</v>
          </cell>
          <cell r="B255">
            <v>307305</v>
          </cell>
          <cell r="C255" t="str">
            <v>ВАТ АКБ "СИГМАБАНК"</v>
          </cell>
        </row>
        <row r="256">
          <cell r="A256" t="str">
            <v>UCWK</v>
          </cell>
          <cell r="B256">
            <v>307338</v>
          </cell>
          <cell r="C256" t="str">
            <v>Ф.N4"АКБ Капітал"Дн-ськ</v>
          </cell>
        </row>
        <row r="257">
          <cell r="A257" t="str">
            <v>UCWL</v>
          </cell>
          <cell r="B257">
            <v>307349</v>
          </cell>
          <cell r="C257" t="str">
            <v>Дніпропетров.Ф.ЗАТ "ФСБанк"</v>
          </cell>
        </row>
        <row r="258">
          <cell r="A258" t="str">
            <v>UCWM</v>
          </cell>
          <cell r="B258">
            <v>307350</v>
          </cell>
          <cell r="C258" t="str">
            <v>ЗАТ"АКБ "КОНКОРД"</v>
          </cell>
        </row>
        <row r="259">
          <cell r="A259" t="str">
            <v>UCXL</v>
          </cell>
          <cell r="B259">
            <v>307394</v>
          </cell>
          <cell r="C259" t="str">
            <v>ВАТ "АКТАБАНК"</v>
          </cell>
        </row>
        <row r="260">
          <cell r="A260" t="str">
            <v>UCXQ</v>
          </cell>
          <cell r="B260">
            <v>307402</v>
          </cell>
          <cell r="C260" t="str">
            <v>ФАБ "Енергобанк"м.Дніпропет</v>
          </cell>
        </row>
        <row r="261">
          <cell r="A261" t="str">
            <v>UCXR</v>
          </cell>
          <cell r="B261">
            <v>307413</v>
          </cell>
          <cell r="C261" t="str">
            <v>Дніпро ф"Фортуна-банк"</v>
          </cell>
        </row>
        <row r="262">
          <cell r="A262" t="str">
            <v>UDAA</v>
          </cell>
          <cell r="B262">
            <v>334635</v>
          </cell>
          <cell r="C262" t="str">
            <v>Ф-я"ГУ ПІБ В ДОНЕЦЬКІЙ ОБЛ.</v>
          </cell>
        </row>
        <row r="263">
          <cell r="A263" t="str">
            <v>UDAB</v>
          </cell>
          <cell r="B263">
            <v>334118</v>
          </cell>
          <cell r="C263" t="str">
            <v>Ф."ВІД.ПІБ В М.ДОБРОПІЛЛЯ"</v>
          </cell>
        </row>
        <row r="264">
          <cell r="A264" t="str">
            <v>UDAE</v>
          </cell>
          <cell r="B264">
            <v>334141</v>
          </cell>
          <cell r="C264" t="str">
            <v>Ф."ВІД.ПІБ В М.КРАМАТОРСЬК"</v>
          </cell>
        </row>
        <row r="265">
          <cell r="A265" t="str">
            <v>UDAF</v>
          </cell>
          <cell r="B265">
            <v>334282</v>
          </cell>
          <cell r="C265" t="str">
            <v>Ф."ВІД.ПІБ В М.ТОРЕЗ ДОНЕЦЬ</v>
          </cell>
        </row>
        <row r="266">
          <cell r="A266" t="str">
            <v>UDAH</v>
          </cell>
          <cell r="B266">
            <v>334204</v>
          </cell>
          <cell r="C266" t="str">
            <v>Ф."ВІД.ПІБ В М.ДОКУЧАЄВСЬК"</v>
          </cell>
        </row>
        <row r="267">
          <cell r="A267" t="str">
            <v>UDAI</v>
          </cell>
          <cell r="B267">
            <v>334215</v>
          </cell>
          <cell r="C267" t="str">
            <v>Ф."ВІД.ПІБ В М.ЄНАКІЄВО ДОН</v>
          </cell>
        </row>
        <row r="268">
          <cell r="A268" t="str">
            <v>UDAK</v>
          </cell>
          <cell r="B268">
            <v>334334</v>
          </cell>
          <cell r="C268" t="str">
            <v>Ф."ВІД.ПІБ В М.ДРУЖКІВКА"</v>
          </cell>
        </row>
        <row r="269">
          <cell r="A269" t="str">
            <v>UDAL</v>
          </cell>
          <cell r="B269">
            <v>334345</v>
          </cell>
          <cell r="C269" t="str">
            <v>Ф."ВІД.ПІБ В М.ХАРЦИЗСЬК"</v>
          </cell>
        </row>
        <row r="270">
          <cell r="A270" t="str">
            <v>UDAM</v>
          </cell>
          <cell r="B270">
            <v>334516</v>
          </cell>
          <cell r="C270" t="str">
            <v>Ф.Ц-МІСЬК.ВІД.ПІБ МАКІЇВКА</v>
          </cell>
        </row>
        <row r="271">
          <cell r="A271" t="str">
            <v>UDAN</v>
          </cell>
          <cell r="B271">
            <v>334237</v>
          </cell>
          <cell r="C271" t="str">
            <v>Ф."ВІД.ПІБ В М.СНІЖНЕ ДОН."</v>
          </cell>
        </row>
        <row r="272">
          <cell r="A272" t="str">
            <v>UDAO</v>
          </cell>
          <cell r="B272">
            <v>334408</v>
          </cell>
          <cell r="C272" t="str">
            <v>Ф."КУЙБИШ.ВІД.ПІБ М.ДОНЕЦЬК</v>
          </cell>
        </row>
        <row r="273">
          <cell r="A273" t="str">
            <v>UDAP</v>
          </cell>
          <cell r="B273">
            <v>334389</v>
          </cell>
          <cell r="C273" t="str">
            <v>Ф."ОРДЖОН.ВІД.ПІБ В МАРІУП.</v>
          </cell>
        </row>
        <row r="274">
          <cell r="A274" t="str">
            <v>UDAQ</v>
          </cell>
          <cell r="B274">
            <v>334420</v>
          </cell>
          <cell r="C274" t="str">
            <v>Ф."ВІД.ПІБ В М.ЯСИНУВАТА"</v>
          </cell>
        </row>
        <row r="275">
          <cell r="A275" t="str">
            <v>UDAR</v>
          </cell>
          <cell r="B275">
            <v>334271</v>
          </cell>
          <cell r="C275" t="str">
            <v>Ф"КИЇВ.ВІД.ПІБ В М.ДОНЕЦЬК"</v>
          </cell>
        </row>
        <row r="276">
          <cell r="A276" t="str">
            <v>UDAS</v>
          </cell>
          <cell r="B276">
            <v>334312</v>
          </cell>
          <cell r="C276" t="str">
            <v>Ф."ВІД.ПІБ В М.СЕЛИДОВЕ ДОН</v>
          </cell>
        </row>
        <row r="277">
          <cell r="A277" t="str">
            <v>UDAU</v>
          </cell>
          <cell r="B277">
            <v>334301</v>
          </cell>
          <cell r="C277" t="str">
            <v>Ф."ПРОЛЕТАР. ВІД.ПІБ В ДОН.</v>
          </cell>
        </row>
        <row r="278">
          <cell r="A278" t="str">
            <v>UDAV</v>
          </cell>
          <cell r="B278">
            <v>334442</v>
          </cell>
          <cell r="C278" t="str">
            <v>Ф."ІЛЛІЧІВ. ГВ ПІБ В МАРІУП</v>
          </cell>
        </row>
        <row r="279">
          <cell r="A279" t="str">
            <v>UDAW</v>
          </cell>
          <cell r="B279">
            <v>334613</v>
          </cell>
          <cell r="C279" t="str">
            <v>Ф."ВІД.ПІБ В М.ШАХТАРСЬК ДО</v>
          </cell>
        </row>
        <row r="280">
          <cell r="A280" t="str">
            <v>UDAX</v>
          </cell>
          <cell r="B280">
            <v>334464</v>
          </cell>
          <cell r="C280" t="str">
            <v>Ф."ЦЕНТР-МІС.ВІД.ПІБ ГОРЛІВ</v>
          </cell>
        </row>
        <row r="281">
          <cell r="A281" t="str">
            <v>UDAY</v>
          </cell>
          <cell r="B281">
            <v>334475</v>
          </cell>
          <cell r="C281" t="str">
            <v>Ф."ЖОВТН. ВІД.ПІБ В М.МАРІУ</v>
          </cell>
        </row>
        <row r="282">
          <cell r="A282" t="str">
            <v>UDAZ</v>
          </cell>
          <cell r="B282">
            <v>334646</v>
          </cell>
          <cell r="C282" t="str">
            <v>Ф."ВІД.ПІБ В М.ВОЛНОВАХА"</v>
          </cell>
        </row>
        <row r="283">
          <cell r="A283" t="str">
            <v>UDBA</v>
          </cell>
          <cell r="B283">
            <v>334497</v>
          </cell>
          <cell r="C283" t="str">
            <v>Ф."ВІД.ПІБ М.КРАСНОАРМ.ДОН"</v>
          </cell>
        </row>
        <row r="284">
          <cell r="A284" t="str">
            <v>UDBC</v>
          </cell>
          <cell r="B284">
            <v>334550</v>
          </cell>
          <cell r="C284" t="str">
            <v>Ф."ВІД.ПІБ В М.КОСТЯНТИН."</v>
          </cell>
        </row>
        <row r="285">
          <cell r="A285" t="str">
            <v>UDBF</v>
          </cell>
          <cell r="B285">
            <v>334754</v>
          </cell>
          <cell r="C285" t="str">
            <v>Ф."ВІД.ПІБ В М.КІРОВСЬКЕ ДО</v>
          </cell>
        </row>
        <row r="286">
          <cell r="A286" t="str">
            <v>UDBI</v>
          </cell>
          <cell r="B286">
            <v>334765</v>
          </cell>
          <cell r="C286" t="str">
            <v>Ф."СТАРОБЕШ.ВІД.ПІБ КОМСОМ"</v>
          </cell>
        </row>
        <row r="287">
          <cell r="A287" t="str">
            <v>UDBJ</v>
          </cell>
          <cell r="B287">
            <v>334806</v>
          </cell>
          <cell r="C287" t="str">
            <v>Ф."ВІД.ПІБ В М.ДИМИТРОВ</v>
          </cell>
        </row>
        <row r="288">
          <cell r="A288" t="str">
            <v>UDBK</v>
          </cell>
          <cell r="B288">
            <v>334561</v>
          </cell>
          <cell r="C288" t="str">
            <v>Ф."ВІД.ПІБ В М.СЛОВ"ЯНСЬК"</v>
          </cell>
        </row>
        <row r="289">
          <cell r="A289" t="str">
            <v>UDBM</v>
          </cell>
          <cell r="B289">
            <v>334914</v>
          </cell>
          <cell r="C289" t="str">
            <v>Ф."ПУТІЛОВ. ВІД.ПІБ В М.ДОН</v>
          </cell>
        </row>
        <row r="290">
          <cell r="A290" t="str">
            <v>UDBN</v>
          </cell>
          <cell r="B290">
            <v>335322</v>
          </cell>
          <cell r="C290" t="str">
            <v>Ф."КАЛЬМІУС. ВІД.ПІБ В ДОН.</v>
          </cell>
        </row>
        <row r="291">
          <cell r="A291" t="str">
            <v>UDCA</v>
          </cell>
          <cell r="B291">
            <v>334011</v>
          </cell>
          <cell r="C291" t="str">
            <v>Донецьк.ОФ АКБ "УСБ"</v>
          </cell>
        </row>
        <row r="292">
          <cell r="A292" t="str">
            <v>UDFG</v>
          </cell>
          <cell r="B292">
            <v>377012</v>
          </cell>
          <cell r="C292" t="str">
            <v>ФІЛ.АБ"ПІВДЕННИЙ"М.ДОНЕЦЬК</v>
          </cell>
        </row>
        <row r="293">
          <cell r="A293" t="str">
            <v>UDFH</v>
          </cell>
          <cell r="B293">
            <v>377034</v>
          </cell>
          <cell r="C293" t="str">
            <v>ДФ АБ"Київська Русь"</v>
          </cell>
        </row>
        <row r="294">
          <cell r="A294" t="str">
            <v>UDFQ</v>
          </cell>
          <cell r="B294">
            <v>377045</v>
          </cell>
          <cell r="C294" t="str">
            <v>Флія АБ "Енергоб"вм.Донецьк</v>
          </cell>
        </row>
        <row r="295">
          <cell r="A295" t="str">
            <v>UDGA</v>
          </cell>
          <cell r="B295">
            <v>334817</v>
          </cell>
          <cell r="C295" t="str">
            <v>Ф-я Укрексiмбанк, м.Донецьк</v>
          </cell>
        </row>
        <row r="296">
          <cell r="A296" t="str">
            <v>UDGB</v>
          </cell>
          <cell r="B296">
            <v>335957</v>
          </cell>
          <cell r="C296" t="str">
            <v>Ф-я Укрексiмбанк, Маріуполь</v>
          </cell>
        </row>
        <row r="297">
          <cell r="A297" t="str">
            <v>UDHA</v>
          </cell>
          <cell r="B297">
            <v>334624</v>
          </cell>
          <cell r="C297" t="str">
            <v>Упр. НБУ в Донецькій обл.</v>
          </cell>
        </row>
        <row r="298">
          <cell r="A298" t="str">
            <v>UDIA</v>
          </cell>
          <cell r="B298">
            <v>334594</v>
          </cell>
          <cell r="C298" t="str">
            <v>АБ "ІКАР-БАНК"</v>
          </cell>
        </row>
        <row r="299">
          <cell r="A299" t="str">
            <v>UDIB</v>
          </cell>
          <cell r="B299">
            <v>334895</v>
          </cell>
          <cell r="C299" t="str">
            <v>"ДОНВУГЛЕКОМБАНК"</v>
          </cell>
        </row>
        <row r="300">
          <cell r="A300" t="str">
            <v>UDIE</v>
          </cell>
          <cell r="B300">
            <v>334828</v>
          </cell>
          <cell r="C300" t="str">
            <v>ВАТ"АКБ "КАПІТАЛ"</v>
          </cell>
        </row>
        <row r="301">
          <cell r="A301" t="str">
            <v>UDIG</v>
          </cell>
          <cell r="B301">
            <v>334840</v>
          </cell>
          <cell r="C301" t="str">
            <v>ТОВ "Банк Фамільний"</v>
          </cell>
        </row>
        <row r="302">
          <cell r="A302" t="str">
            <v>UDIH</v>
          </cell>
          <cell r="B302">
            <v>334851</v>
          </cell>
          <cell r="C302" t="str">
            <v>ЗАТ "ПУМБ"</v>
          </cell>
        </row>
        <row r="303">
          <cell r="A303" t="str">
            <v>UDIJ</v>
          </cell>
          <cell r="B303">
            <v>334970</v>
          </cell>
          <cell r="C303" t="str">
            <v>ЗАТ "ДОНГОРБАНК"</v>
          </cell>
        </row>
        <row r="304">
          <cell r="A304" t="str">
            <v>UDIL</v>
          </cell>
          <cell r="B304">
            <v>334862</v>
          </cell>
          <cell r="C304" t="str">
            <v>Ф ВАТ КБ"Надра"ДонецькеРУ</v>
          </cell>
        </row>
        <row r="305">
          <cell r="A305" t="str">
            <v>UDIS</v>
          </cell>
          <cell r="B305">
            <v>334873</v>
          </cell>
          <cell r="C305" t="str">
            <v>Донецька ФАТ"Укрінбанк"</v>
          </cell>
        </row>
        <row r="306">
          <cell r="A306" t="str">
            <v>UDIT</v>
          </cell>
          <cell r="B306">
            <v>334992</v>
          </cell>
          <cell r="C306" t="str">
            <v>ВАТ КБ "ПРОМЕКОНОМБАНК"</v>
          </cell>
        </row>
        <row r="307">
          <cell r="A307" t="str">
            <v>UDIV</v>
          </cell>
          <cell r="B307">
            <v>334969</v>
          </cell>
          <cell r="C307" t="str">
            <v>АБ "УкрБізнесБанк"</v>
          </cell>
        </row>
        <row r="308">
          <cell r="A308" t="str">
            <v>UDJC</v>
          </cell>
          <cell r="B308">
            <v>335076</v>
          </cell>
          <cell r="C308" t="str">
            <v>Донецька обл.дирекція "РБА"</v>
          </cell>
        </row>
        <row r="309">
          <cell r="A309" t="str">
            <v>UDJQ</v>
          </cell>
          <cell r="B309">
            <v>335924</v>
          </cell>
          <cell r="C309" t="str">
            <v>ДонецькаФТОВ "Укрпромбанк"</v>
          </cell>
        </row>
        <row r="310">
          <cell r="A310" t="str">
            <v>UDJS</v>
          </cell>
          <cell r="B310">
            <v>335935</v>
          </cell>
          <cell r="C310" t="str">
            <v>Ф ВАТ "БТА Банк"в м.Донецьк</v>
          </cell>
        </row>
        <row r="311">
          <cell r="A311" t="str">
            <v>UDKC</v>
          </cell>
          <cell r="B311">
            <v>335496</v>
          </cell>
          <cell r="C311" t="str">
            <v>Донецьке РУ ПриватБанку</v>
          </cell>
        </row>
        <row r="312">
          <cell r="A312" t="str">
            <v>UDKE</v>
          </cell>
          <cell r="B312">
            <v>335548</v>
          </cell>
          <cell r="C312" t="str">
            <v>Краматор.філія Приватбанку</v>
          </cell>
        </row>
        <row r="313">
          <cell r="A313" t="str">
            <v>UDKF</v>
          </cell>
          <cell r="B313">
            <v>335429</v>
          </cell>
          <cell r="C313" t="str">
            <v>Маріупол.філія ПриватБанку</v>
          </cell>
        </row>
        <row r="314">
          <cell r="A314" t="str">
            <v>UDKH</v>
          </cell>
          <cell r="B314">
            <v>335441</v>
          </cell>
          <cell r="C314" t="str">
            <v>ФАБ"Енергобанк"в м.Курахове</v>
          </cell>
        </row>
        <row r="315">
          <cell r="A315" t="str">
            <v>UDKN</v>
          </cell>
          <cell r="B315">
            <v>335515</v>
          </cell>
          <cell r="C315" t="str">
            <v>Горлівська ф-я ПриватБанку</v>
          </cell>
        </row>
        <row r="316">
          <cell r="A316" t="str">
            <v>UDKP</v>
          </cell>
          <cell r="B316">
            <v>335537</v>
          </cell>
          <cell r="C316" t="str">
            <v>Філія ЗАТ ПУМБ в м.Донецьку</v>
          </cell>
        </row>
        <row r="317">
          <cell r="A317" t="str">
            <v>UDKQ</v>
          </cell>
          <cell r="B317">
            <v>335678</v>
          </cell>
          <cell r="C317" t="str">
            <v>ДФ АБ "БРОКБІЗНЕСБАНК"</v>
          </cell>
        </row>
        <row r="318">
          <cell r="A318" t="str">
            <v>UDKR</v>
          </cell>
          <cell r="B318">
            <v>335300</v>
          </cell>
          <cell r="C318" t="str">
            <v>МФ ВАТ Банку "БІГ Енергія"</v>
          </cell>
        </row>
        <row r="319">
          <cell r="A319" t="str">
            <v>UDKU</v>
          </cell>
          <cell r="B319">
            <v>335571</v>
          </cell>
          <cell r="C319" t="str">
            <v>Донецька фiлiя ВАТ ВТБ Банк</v>
          </cell>
        </row>
        <row r="320">
          <cell r="A320" t="str">
            <v>UDKY</v>
          </cell>
          <cell r="B320">
            <v>335946</v>
          </cell>
          <cell r="C320" t="str">
            <v>ВАТ КБ "ПІВДЕНКОМБАНК"</v>
          </cell>
        </row>
        <row r="321">
          <cell r="A321" t="str">
            <v>UDKZ</v>
          </cell>
          <cell r="B321">
            <v>335690</v>
          </cell>
          <cell r="C321" t="str">
            <v>ФАБ"Енергобанк"вм.Слов`янсь</v>
          </cell>
        </row>
        <row r="322">
          <cell r="A322" t="str">
            <v>UDLA</v>
          </cell>
          <cell r="B322">
            <v>335106</v>
          </cell>
          <cell r="C322" t="str">
            <v>ФДонецьке обласне упВАТОщад</v>
          </cell>
        </row>
        <row r="323">
          <cell r="A323" t="str">
            <v>UDLB</v>
          </cell>
          <cell r="B323">
            <v>335151</v>
          </cell>
          <cell r="C323" t="str">
            <v>ФХарцизьке відділеннВАТОщад</v>
          </cell>
        </row>
        <row r="324">
          <cell r="A324" t="str">
            <v>UDLC</v>
          </cell>
          <cell r="B324">
            <v>394017</v>
          </cell>
          <cell r="C324" t="str">
            <v>ФВорошиловське віддіВАТОщад</v>
          </cell>
        </row>
        <row r="325">
          <cell r="A325" t="str">
            <v>UDLD</v>
          </cell>
          <cell r="B325">
            <v>394028</v>
          </cell>
          <cell r="C325" t="str">
            <v>ФКалiнiнське відділеВАТОщад</v>
          </cell>
        </row>
        <row r="326">
          <cell r="A326" t="str">
            <v>UDLE</v>
          </cell>
          <cell r="B326">
            <v>394039</v>
          </cell>
          <cell r="C326" t="str">
            <v>ФКіровське відділеннВАТОщад</v>
          </cell>
        </row>
        <row r="327">
          <cell r="A327" t="str">
            <v>UDLF</v>
          </cell>
          <cell r="B327">
            <v>394040</v>
          </cell>
          <cell r="C327" t="str">
            <v>ФКуйбишевське відділВАТОщад</v>
          </cell>
        </row>
        <row r="328">
          <cell r="A328" t="str">
            <v>UDLG</v>
          </cell>
          <cell r="B328">
            <v>394051</v>
          </cell>
          <cell r="C328" t="str">
            <v>ФПролетарське відділВАТОщад</v>
          </cell>
        </row>
        <row r="329">
          <cell r="A329" t="str">
            <v>UDLH</v>
          </cell>
          <cell r="B329">
            <v>394062</v>
          </cell>
          <cell r="C329" t="str">
            <v>ФПетровське відділенВАТОщад</v>
          </cell>
        </row>
        <row r="330">
          <cell r="A330" t="str">
            <v>UDLI</v>
          </cell>
          <cell r="B330">
            <v>394073</v>
          </cell>
          <cell r="C330" t="str">
            <v>ФЛенiнське відділеннВАТОщад</v>
          </cell>
        </row>
        <row r="331">
          <cell r="A331" t="str">
            <v>UDLJ</v>
          </cell>
          <cell r="B331">
            <v>394181</v>
          </cell>
          <cell r="C331" t="str">
            <v>ФКиївське відділенняВАТОщад</v>
          </cell>
        </row>
        <row r="332">
          <cell r="A332" t="str">
            <v>UDLK</v>
          </cell>
          <cell r="B332">
            <v>394192</v>
          </cell>
          <cell r="C332" t="str">
            <v>ФАртемiвське відділеВАТОщад</v>
          </cell>
        </row>
        <row r="333">
          <cell r="A333" t="str">
            <v>UDLL</v>
          </cell>
          <cell r="B333">
            <v>394103</v>
          </cell>
          <cell r="C333" t="str">
            <v>ФГорлівське міське вВАТОщад</v>
          </cell>
        </row>
        <row r="334">
          <cell r="A334" t="str">
            <v>UDLO</v>
          </cell>
          <cell r="B334">
            <v>394136</v>
          </cell>
          <cell r="C334" t="str">
            <v>ФДебальцівське віддіВАТОщад</v>
          </cell>
        </row>
        <row r="335">
          <cell r="A335" t="str">
            <v>UDLP</v>
          </cell>
          <cell r="B335">
            <v>394147</v>
          </cell>
          <cell r="C335" t="str">
            <v>ФДзержинське відділеВАТОщад</v>
          </cell>
        </row>
        <row r="336">
          <cell r="A336" t="str">
            <v>UDLQ</v>
          </cell>
          <cell r="B336">
            <v>394158</v>
          </cell>
          <cell r="C336" t="str">
            <v>ФДобропільське віддіВАТОщад</v>
          </cell>
        </row>
        <row r="337">
          <cell r="A337" t="str">
            <v>UDLS</v>
          </cell>
          <cell r="B337">
            <v>394170</v>
          </cell>
          <cell r="C337" t="str">
            <v>ФЄнакiївське відділеВАТОщад</v>
          </cell>
        </row>
        <row r="338">
          <cell r="A338" t="str">
            <v>UDLV</v>
          </cell>
          <cell r="B338">
            <v>394200</v>
          </cell>
          <cell r="C338" t="str">
            <v>ФМаріупольське віддіВАТОщад</v>
          </cell>
        </row>
        <row r="339">
          <cell r="A339" t="str">
            <v>UDLX</v>
          </cell>
          <cell r="B339">
            <v>394222</v>
          </cell>
          <cell r="C339" t="str">
            <v>ФКраматорське відділВАТОщад</v>
          </cell>
        </row>
        <row r="340">
          <cell r="A340" t="str">
            <v>UDLY</v>
          </cell>
          <cell r="B340">
            <v>394233</v>
          </cell>
          <cell r="C340" t="str">
            <v>ФКрасноармiйське відВАТОщад</v>
          </cell>
        </row>
        <row r="341">
          <cell r="A341" t="str">
            <v>UDLZ</v>
          </cell>
          <cell r="B341">
            <v>394114</v>
          </cell>
          <cell r="C341" t="str">
            <v>ФКостянтинiвське відВАТОщад</v>
          </cell>
        </row>
        <row r="342">
          <cell r="A342" t="str">
            <v>UDMA</v>
          </cell>
          <cell r="B342">
            <v>394125</v>
          </cell>
          <cell r="C342" t="str">
            <v>ФМакіївське мiське вВАТОщад</v>
          </cell>
        </row>
        <row r="343">
          <cell r="A343" t="str">
            <v>UDMF</v>
          </cell>
          <cell r="B343">
            <v>394307</v>
          </cell>
          <cell r="C343" t="str">
            <v>ФСелидівське відділеВАТОщад</v>
          </cell>
        </row>
        <row r="344">
          <cell r="A344" t="str">
            <v>UDMG</v>
          </cell>
          <cell r="B344">
            <v>394318</v>
          </cell>
          <cell r="C344" t="str">
            <v>ФСлов`янське відділеВАТОщад</v>
          </cell>
        </row>
        <row r="345">
          <cell r="A345" t="str">
            <v>UDMH</v>
          </cell>
          <cell r="B345">
            <v>394329</v>
          </cell>
          <cell r="C345" t="str">
            <v>ФСніжнянське відділеВАТОщад</v>
          </cell>
        </row>
        <row r="346">
          <cell r="A346" t="str">
            <v>UDMI</v>
          </cell>
          <cell r="B346">
            <v>394330</v>
          </cell>
          <cell r="C346" t="str">
            <v>ФТорезьке відділенняВАТОщад</v>
          </cell>
        </row>
        <row r="347">
          <cell r="A347" t="str">
            <v>UDMK</v>
          </cell>
          <cell r="B347">
            <v>394352</v>
          </cell>
          <cell r="C347" t="str">
            <v>ФШахтарське відділенВАТОщад</v>
          </cell>
        </row>
        <row r="348">
          <cell r="A348" t="str">
            <v>UDMM</v>
          </cell>
          <cell r="B348">
            <v>394244</v>
          </cell>
          <cell r="C348" t="str">
            <v>ФАмвросiївське віддіВАТОщад</v>
          </cell>
        </row>
        <row r="349">
          <cell r="A349" t="str">
            <v>UDMN</v>
          </cell>
          <cell r="B349">
            <v>394482</v>
          </cell>
          <cell r="C349" t="str">
            <v>ФВеликоновосілкiвськВАТОщад</v>
          </cell>
        </row>
        <row r="350">
          <cell r="A350" t="str">
            <v>UDMO</v>
          </cell>
          <cell r="B350">
            <v>394493</v>
          </cell>
          <cell r="C350" t="str">
            <v>ФВолноваське відділеВАТОщад</v>
          </cell>
        </row>
        <row r="351">
          <cell r="A351" t="str">
            <v>UDMP</v>
          </cell>
          <cell r="B351">
            <v>394374</v>
          </cell>
          <cell r="C351" t="str">
            <v>ФВолодарське відділеВАТОщад</v>
          </cell>
        </row>
        <row r="352">
          <cell r="A352" t="str">
            <v>UDMQ</v>
          </cell>
          <cell r="B352">
            <v>394385</v>
          </cell>
          <cell r="C352" t="str">
            <v>ФКраснолиманське відВАТОщад</v>
          </cell>
        </row>
        <row r="353">
          <cell r="A353" t="str">
            <v>UDMR</v>
          </cell>
          <cell r="B353">
            <v>394426</v>
          </cell>
          <cell r="C353" t="str">
            <v>ФМар`їнське відділенВАТОщад</v>
          </cell>
        </row>
        <row r="354">
          <cell r="A354" t="str">
            <v>UDMU</v>
          </cell>
          <cell r="B354">
            <v>394459</v>
          </cell>
          <cell r="C354" t="str">
            <v>ФСтаробешівське віддВАТОщад</v>
          </cell>
        </row>
        <row r="355">
          <cell r="A355" t="str">
            <v>UDMV</v>
          </cell>
          <cell r="B355">
            <v>394460</v>
          </cell>
          <cell r="C355" t="str">
            <v>ФТельманівське віддіВАТОщад</v>
          </cell>
        </row>
        <row r="356">
          <cell r="A356" t="str">
            <v>UDMW</v>
          </cell>
          <cell r="B356">
            <v>394471</v>
          </cell>
          <cell r="C356" t="str">
            <v>ФЯсинуватське відділВАТОщад</v>
          </cell>
        </row>
        <row r="357">
          <cell r="A357" t="str">
            <v>UDNB</v>
          </cell>
          <cell r="B357">
            <v>335902</v>
          </cell>
          <cell r="C357" t="str">
            <v>ТОВ "УНІКОМБАНК"</v>
          </cell>
        </row>
        <row r="358">
          <cell r="A358" t="str">
            <v>UDNC</v>
          </cell>
          <cell r="B358">
            <v>335913</v>
          </cell>
          <cell r="C358" t="str">
            <v>КФ ВАТ КБ "Промекономбанк"</v>
          </cell>
        </row>
        <row r="359">
          <cell r="A359" t="str">
            <v>UDNE</v>
          </cell>
          <cell r="B359">
            <v>335968</v>
          </cell>
          <cell r="C359" t="str">
            <v>ДОНЕЦЬКА ФКБ ТОВ"МІСТО БАНК</v>
          </cell>
        </row>
        <row r="360">
          <cell r="A360" t="str">
            <v>UDNG</v>
          </cell>
          <cell r="B360">
            <v>335980</v>
          </cell>
          <cell r="C360" t="str">
            <v>Макіїв.ФАБ "УкрБізнесБанк"</v>
          </cell>
        </row>
        <row r="361">
          <cell r="A361" t="str">
            <v>UDNH</v>
          </cell>
          <cell r="B361">
            <v>394341</v>
          </cell>
          <cell r="C361" t="str">
            <v>Калінін. ФТОВ "УНІКОМБАНК"</v>
          </cell>
        </row>
        <row r="362">
          <cell r="A362" t="str">
            <v>UDNI</v>
          </cell>
          <cell r="B362">
            <v>394404</v>
          </cell>
          <cell r="C362" t="str">
            <v>ДОНЕЦЬКАФ АКБ "ІМЕКСБАНК"</v>
          </cell>
        </row>
        <row r="363">
          <cell r="A363" t="str">
            <v>UDNM</v>
          </cell>
          <cell r="B363">
            <v>394501</v>
          </cell>
          <cell r="C363" t="str">
            <v>ДонФ ВАТ "ПІРЕУС БАНК МКБ"</v>
          </cell>
        </row>
        <row r="364">
          <cell r="A364" t="str">
            <v>UDNX</v>
          </cell>
          <cell r="B364">
            <v>394512</v>
          </cell>
          <cell r="C364" t="str">
            <v>ДОНБАС.ФВАТ"РОДОВІД  БАНК"</v>
          </cell>
        </row>
        <row r="365">
          <cell r="A365" t="str">
            <v>UDOZ</v>
          </cell>
          <cell r="B365">
            <v>377090</v>
          </cell>
          <cell r="C365" t="str">
            <v>ВАТ "ЄВРОПРОМБАНК"</v>
          </cell>
        </row>
        <row r="366">
          <cell r="A366" t="str">
            <v>UDQK</v>
          </cell>
          <cell r="B366">
            <v>834016</v>
          </cell>
          <cell r="C366" t="str">
            <v>ГУДКУ У ДОНЕЦЬКІЙ ОБЛАСТІ</v>
          </cell>
        </row>
        <row r="367">
          <cell r="A367" t="str">
            <v>UDRA</v>
          </cell>
          <cell r="B367">
            <v>377119</v>
          </cell>
          <cell r="C367" t="str">
            <v>Маріупольська ФАБ "БРОК"</v>
          </cell>
        </row>
        <row r="368">
          <cell r="A368" t="str">
            <v>UDSC</v>
          </cell>
          <cell r="B368">
            <v>335742</v>
          </cell>
          <cell r="C368" t="str">
            <v>Філія ПУМБ в м.Маріуполі</v>
          </cell>
        </row>
        <row r="369">
          <cell r="A369" t="str">
            <v>UDSD</v>
          </cell>
          <cell r="B369">
            <v>335593</v>
          </cell>
          <cell r="C369" t="str">
            <v>Донб.ФВАТ "КРЕДИТПРОМБАНК"</v>
          </cell>
        </row>
        <row r="370">
          <cell r="A370" t="str">
            <v>UDSG</v>
          </cell>
          <cell r="B370">
            <v>335656</v>
          </cell>
          <cell r="C370" t="str">
            <v>ф.№2 ВАТ "АКБ "КАПІТАЛ"</v>
          </cell>
        </row>
        <row r="371">
          <cell r="A371" t="str">
            <v>UDSH</v>
          </cell>
          <cell r="B371">
            <v>335797</v>
          </cell>
          <cell r="C371" t="str">
            <v>Мик.ФАКБ "НК" в м.Гор.</v>
          </cell>
        </row>
        <row r="372">
          <cell r="A372" t="str">
            <v>UDSI</v>
          </cell>
          <cell r="B372">
            <v>335708</v>
          </cell>
          <cell r="C372" t="str">
            <v>ФАКБ "НК" в м.Артемівськ</v>
          </cell>
        </row>
        <row r="373">
          <cell r="A373" t="str">
            <v>UDSK</v>
          </cell>
          <cell r="B373">
            <v>335816</v>
          </cell>
          <cell r="C373" t="str">
            <v>ф."ДРУ"ВАТ"Банку"ФтК"</v>
          </cell>
        </row>
        <row r="374">
          <cell r="A374" t="str">
            <v>UDSL</v>
          </cell>
          <cell r="B374">
            <v>335838</v>
          </cell>
          <cell r="C374" t="str">
            <v>Дон.Ф АБ "ЕКСПРЕС-БАНК"</v>
          </cell>
        </row>
        <row r="375">
          <cell r="A375" t="str">
            <v>UDSO</v>
          </cell>
          <cell r="B375">
            <v>335720</v>
          </cell>
          <cell r="C375" t="str">
            <v>Калін.ФАКБ "НК" в м.Донецьк</v>
          </cell>
        </row>
        <row r="376">
          <cell r="A376" t="str">
            <v>UDSR</v>
          </cell>
          <cell r="B376">
            <v>335753</v>
          </cell>
          <cell r="C376" t="str">
            <v>Донецька ф.ВАТ "КРЕДОБАНК"</v>
          </cell>
        </row>
        <row r="377">
          <cell r="A377" t="str">
            <v>UDSS</v>
          </cell>
          <cell r="B377">
            <v>335764</v>
          </cell>
          <cell r="C377" t="str">
            <v>ДФ ВАТ "АКБ "АВТОКРАЗБАНК"</v>
          </cell>
        </row>
        <row r="378">
          <cell r="A378" t="str">
            <v>UDST</v>
          </cell>
          <cell r="B378">
            <v>335775</v>
          </cell>
          <cell r="C378" t="str">
            <v>Філія ЗАТ "ОТП Банк"</v>
          </cell>
        </row>
        <row r="379">
          <cell r="A379" t="str">
            <v>UDSU</v>
          </cell>
          <cell r="B379">
            <v>335850</v>
          </cell>
          <cell r="C379" t="str">
            <v>Ф-я Дон.дир"АТ"ІНДЕКС-БАНК"</v>
          </cell>
        </row>
        <row r="380">
          <cell r="A380" t="str">
            <v>UDSX</v>
          </cell>
          <cell r="B380">
            <v>335883</v>
          </cell>
          <cell r="C380" t="str">
            <v>Краматорська ф.Приватінвест</v>
          </cell>
        </row>
        <row r="381">
          <cell r="A381" t="str">
            <v>UDSZ</v>
          </cell>
          <cell r="B381">
            <v>335894</v>
          </cell>
          <cell r="C381" t="str">
            <v>Донецька ФВАТ АБ"УКРГАЗБАНК</v>
          </cell>
        </row>
        <row r="382">
          <cell r="A382" t="str">
            <v>UDUB</v>
          </cell>
          <cell r="B382">
            <v>394523</v>
          </cell>
          <cell r="C382" t="str">
            <v>Ф.ДОН.ДИР.ТОВ УКБ КАМБІО</v>
          </cell>
        </row>
        <row r="383">
          <cell r="A383" t="str">
            <v>UDUP</v>
          </cell>
          <cell r="B383">
            <v>334000</v>
          </cell>
          <cell r="C383" t="str">
            <v>ФВАТ КБ"Актив-Банк"Донецьк</v>
          </cell>
        </row>
        <row r="384">
          <cell r="A384" t="str">
            <v>UDVB</v>
          </cell>
          <cell r="B384">
            <v>394578</v>
          </cell>
          <cell r="C384" t="str">
            <v>Горл.Ф АБ "БРОКБІЗНЕСБАНК"</v>
          </cell>
        </row>
        <row r="385">
          <cell r="A385" t="str">
            <v>UDVC</v>
          </cell>
          <cell r="B385">
            <v>394534</v>
          </cell>
          <cell r="C385" t="str">
            <v>Ф.АКБ "Трансбанк" м.Донецьк</v>
          </cell>
        </row>
        <row r="386">
          <cell r="A386" t="str">
            <v>UDVD</v>
          </cell>
          <cell r="B386">
            <v>394545</v>
          </cell>
          <cell r="C386" t="str">
            <v>Донец.Ф.ВАТ"ВІЕЙБІБАНК"</v>
          </cell>
        </row>
        <row r="387">
          <cell r="A387" t="str">
            <v>UDVE</v>
          </cell>
          <cell r="B387">
            <v>394589</v>
          </cell>
          <cell r="C387" t="str">
            <v>Донецька філія ЗАТ "ЄБРФ"</v>
          </cell>
        </row>
        <row r="388">
          <cell r="A388" t="str">
            <v>UDVF</v>
          </cell>
          <cell r="B388">
            <v>394653</v>
          </cell>
          <cell r="C388" t="str">
            <v>Маріупольська Ф АКБ "Форум"</v>
          </cell>
        </row>
        <row r="389">
          <cell r="A389" t="str">
            <v>UDVG</v>
          </cell>
          <cell r="B389">
            <v>377131</v>
          </cell>
          <cell r="C389" t="str">
            <v>Ф "ДРУ" ТОВ "ФІНРОСТБАНК"</v>
          </cell>
        </row>
        <row r="390">
          <cell r="A390" t="str">
            <v>UDVH</v>
          </cell>
          <cell r="B390">
            <v>377078</v>
          </cell>
          <cell r="C390" t="str">
            <v>Крамат.Ф.АБ"БРОКБІЗНЕСБАНК"</v>
          </cell>
        </row>
        <row r="391">
          <cell r="A391" t="str">
            <v>UDVJ</v>
          </cell>
          <cell r="B391">
            <v>377197</v>
          </cell>
          <cell r="C391" t="str">
            <v>Донецька ФВАТ КБ "Хрещатик"</v>
          </cell>
        </row>
        <row r="392">
          <cell r="A392" t="str">
            <v>UDVK</v>
          </cell>
          <cell r="B392">
            <v>377108</v>
          </cell>
          <cell r="C392" t="str">
            <v>Донецькаф.ВАТ КБ "Нац.станд</v>
          </cell>
        </row>
        <row r="393">
          <cell r="A393" t="str">
            <v>UDVM</v>
          </cell>
          <cell r="B393">
            <v>377379</v>
          </cell>
          <cell r="C393" t="str">
            <v>Донецька ф.ТОВ КБ "АРМА"</v>
          </cell>
        </row>
        <row r="394">
          <cell r="A394" t="str">
            <v>UDVN</v>
          </cell>
          <cell r="B394">
            <v>377368</v>
          </cell>
          <cell r="C394" t="str">
            <v>Донецька Ф ВАТ "Інпромбанк"</v>
          </cell>
        </row>
        <row r="395">
          <cell r="A395" t="str">
            <v>UDW1</v>
          </cell>
          <cell r="B395">
            <v>335009</v>
          </cell>
          <cell r="C395" t="str">
            <v>Філія АТ "УФГ" в м.Донецьк</v>
          </cell>
        </row>
        <row r="396">
          <cell r="A396" t="str">
            <v>UDWA</v>
          </cell>
          <cell r="B396">
            <v>394631</v>
          </cell>
          <cell r="C396" t="str">
            <v>Донецька філія АКБ "Форум"</v>
          </cell>
        </row>
        <row r="397">
          <cell r="A397" t="str">
            <v>UDWB</v>
          </cell>
          <cell r="B397">
            <v>394675</v>
          </cell>
          <cell r="C397" t="str">
            <v>Київська ФТОВ "УНІКОМБАНК"</v>
          </cell>
        </row>
        <row r="398">
          <cell r="A398" t="str">
            <v>UDWW</v>
          </cell>
          <cell r="B398">
            <v>377777</v>
          </cell>
          <cell r="C398" t="str">
            <v>ТОВ КБ"Укр.фінансовий світ"</v>
          </cell>
        </row>
        <row r="399">
          <cell r="A399" t="str">
            <v>UEAA</v>
          </cell>
          <cell r="B399">
            <v>311056</v>
          </cell>
          <cell r="C399" t="str">
            <v>Ф."ВІДДІЛЕН.ПІБ,М. ЖИТОМИР"</v>
          </cell>
        </row>
        <row r="400">
          <cell r="A400" t="str">
            <v>UEAC</v>
          </cell>
          <cell r="B400">
            <v>311391</v>
          </cell>
          <cell r="C400" t="str">
            <v>Ф-Я ВІД.ПІБ В М.КОРОСТЕНЬ</v>
          </cell>
        </row>
        <row r="401">
          <cell r="A401" t="str">
            <v>UEAE</v>
          </cell>
          <cell r="B401">
            <v>311357</v>
          </cell>
          <cell r="C401" t="str">
            <v>Ф-Я ВІД.ПІБ В М.БЕРДИЧІВ</v>
          </cell>
        </row>
        <row r="402">
          <cell r="A402" t="str">
            <v>UEAG</v>
          </cell>
          <cell r="B402">
            <v>311711</v>
          </cell>
          <cell r="C402" t="str">
            <v>Ф-Я ВІД.ПІБ В М.НОВОГР-ВОЛ.</v>
          </cell>
        </row>
        <row r="403">
          <cell r="A403" t="str">
            <v>UECA</v>
          </cell>
          <cell r="B403">
            <v>311272</v>
          </cell>
          <cell r="C403" t="str">
            <v>Житомирська обл.ФАКБ"УСБ"</v>
          </cell>
        </row>
        <row r="404">
          <cell r="A404" t="str">
            <v>UECD</v>
          </cell>
          <cell r="B404">
            <v>311722</v>
          </cell>
          <cell r="C404" t="str">
            <v>ФАКБ "Нац.Кред" в м.Житомир</v>
          </cell>
        </row>
        <row r="405">
          <cell r="A405" t="str">
            <v>UEFA</v>
          </cell>
          <cell r="B405">
            <v>311841</v>
          </cell>
          <cell r="C405" t="str">
            <v>Житомирська філ.АКБ "Форум"</v>
          </cell>
        </row>
        <row r="406">
          <cell r="A406" t="str">
            <v>UEFB</v>
          </cell>
          <cell r="B406">
            <v>311852</v>
          </cell>
          <cell r="C406" t="str">
            <v>Житомирська філія ВАТ "КРЕД</v>
          </cell>
        </row>
        <row r="407">
          <cell r="A407" t="str">
            <v>UEFC</v>
          </cell>
          <cell r="B407">
            <v>311863</v>
          </cell>
          <cell r="C407" t="str">
            <v>Жит.філ.АБ "БРОКБІЗНЕСБАНК"</v>
          </cell>
        </row>
        <row r="408">
          <cell r="A408" t="str">
            <v>UEFD</v>
          </cell>
          <cell r="B408">
            <v>311874</v>
          </cell>
          <cell r="C408" t="str">
            <v>ЖитомирськаФВАТКБ"Хрещатик"</v>
          </cell>
        </row>
        <row r="409">
          <cell r="A409" t="str">
            <v>UEGA</v>
          </cell>
          <cell r="B409">
            <v>311324</v>
          </cell>
          <cell r="C409" t="str">
            <v>Ф-я Укрексімбанк, Житомир</v>
          </cell>
        </row>
        <row r="410">
          <cell r="A410" t="str">
            <v>UEH0</v>
          </cell>
          <cell r="B410">
            <v>311034</v>
          </cell>
          <cell r="C410" t="str">
            <v>Упр. НБУ в Житомир. обл.</v>
          </cell>
        </row>
        <row r="411">
          <cell r="A411" t="str">
            <v>UEIO</v>
          </cell>
          <cell r="B411">
            <v>311692</v>
          </cell>
          <cell r="C411" t="str">
            <v>ЖФ АБ "Укоопспілка"</v>
          </cell>
        </row>
        <row r="412">
          <cell r="A412" t="str">
            <v>UEIQ</v>
          </cell>
          <cell r="B412">
            <v>311346</v>
          </cell>
          <cell r="C412" t="str">
            <v>Житомирська Ф ВАТ ВТБ Банк</v>
          </cell>
        </row>
        <row r="413">
          <cell r="A413" t="str">
            <v>UEIR</v>
          </cell>
          <cell r="B413">
            <v>311409</v>
          </cell>
          <cell r="C413" t="str">
            <v>Житомирська ф-яПриватБанку</v>
          </cell>
        </row>
        <row r="414">
          <cell r="A414" t="str">
            <v>UEIU</v>
          </cell>
          <cell r="B414">
            <v>311432</v>
          </cell>
          <cell r="C414" t="str">
            <v>ФАТ  "ГРАДОБАНК", Житомир</v>
          </cell>
        </row>
        <row r="415">
          <cell r="A415" t="str">
            <v>UEIZ</v>
          </cell>
          <cell r="B415">
            <v>311528</v>
          </cell>
          <cell r="C415" t="str">
            <v>ОД "Райффайзен Банк Аваль"</v>
          </cell>
        </row>
        <row r="416">
          <cell r="A416" t="str">
            <v>UEJD</v>
          </cell>
          <cell r="B416">
            <v>311584</v>
          </cell>
          <cell r="C416" t="str">
            <v>Житомирська ФАТ"Укрінбанк"</v>
          </cell>
        </row>
        <row r="417">
          <cell r="A417" t="str">
            <v>UEJE</v>
          </cell>
          <cell r="B417">
            <v>311603</v>
          </cell>
          <cell r="C417" t="str">
            <v>ФАБ"Енергобанк"вм.Житомирі</v>
          </cell>
        </row>
        <row r="418">
          <cell r="A418" t="str">
            <v>UEJJ</v>
          </cell>
          <cell r="B418">
            <v>311670</v>
          </cell>
          <cell r="C418" t="str">
            <v>ЖФ КБ "Західінкомбанк" ТзОВ</v>
          </cell>
        </row>
        <row r="419">
          <cell r="A419" t="str">
            <v>UEJM</v>
          </cell>
          <cell r="B419">
            <v>311788</v>
          </cell>
          <cell r="C419" t="str">
            <v>ФАКБ "НК" в м.Малин</v>
          </cell>
        </row>
        <row r="420">
          <cell r="A420" t="str">
            <v>UEJO</v>
          </cell>
          <cell r="B420">
            <v>311744</v>
          </cell>
          <cell r="C420" t="str">
            <v>Житомирське РУ ПРИВАТБАНКУ</v>
          </cell>
        </row>
        <row r="421">
          <cell r="A421" t="str">
            <v>UEJP</v>
          </cell>
          <cell r="B421">
            <v>311755</v>
          </cell>
          <cell r="C421" t="str">
            <v>Ф-я Жит.дир.АТ"ІНДЕКС-БАНК"</v>
          </cell>
        </row>
        <row r="422">
          <cell r="A422" t="str">
            <v>UEJQ</v>
          </cell>
          <cell r="B422">
            <v>311766</v>
          </cell>
          <cell r="C422" t="str">
            <v>Ф ВАТ "ПершІнвБ"в м.Житомир</v>
          </cell>
        </row>
        <row r="423">
          <cell r="A423" t="str">
            <v>UEJX</v>
          </cell>
          <cell r="B423">
            <v>311799</v>
          </cell>
          <cell r="C423" t="str">
            <v>Житом.ф-я ТОВ"Укрпромбанк"</v>
          </cell>
        </row>
        <row r="424">
          <cell r="A424" t="str">
            <v>UEKA</v>
          </cell>
          <cell r="B424">
            <v>311807</v>
          </cell>
          <cell r="C424" t="str">
            <v>Житомирьска ф-я АКБ "КИЇВ"</v>
          </cell>
        </row>
        <row r="425">
          <cell r="A425" t="str">
            <v>UEKE</v>
          </cell>
          <cell r="B425">
            <v>311818</v>
          </cell>
          <cell r="C425" t="str">
            <v>ФВАТ КБ"Надра"Житомир.РУ</v>
          </cell>
        </row>
        <row r="426">
          <cell r="A426" t="str">
            <v>UEKM</v>
          </cell>
          <cell r="B426">
            <v>311830</v>
          </cell>
          <cell r="C426" t="str">
            <v>ЖИТОМИРСЬКАФ АКБ"ІМЕКСБАНК"</v>
          </cell>
        </row>
        <row r="427">
          <cell r="A427" t="str">
            <v>UEKN</v>
          </cell>
          <cell r="B427">
            <v>311937</v>
          </cell>
          <cell r="C427" t="str">
            <v>Житомирська Ф "ВіЕйБіБанк"</v>
          </cell>
        </row>
        <row r="428">
          <cell r="A428" t="str">
            <v>UELA</v>
          </cell>
          <cell r="B428">
            <v>311647</v>
          </cell>
          <cell r="C428" t="str">
            <v>ФЖитомирське обласнеВАТОщад</v>
          </cell>
        </row>
        <row r="429">
          <cell r="A429" t="str">
            <v>UELE</v>
          </cell>
          <cell r="B429">
            <v>371018</v>
          </cell>
          <cell r="C429" t="str">
            <v>ФБердичiвське відділВАТОщад</v>
          </cell>
        </row>
        <row r="430">
          <cell r="A430" t="str">
            <v>UELK</v>
          </cell>
          <cell r="B430">
            <v>371171</v>
          </cell>
          <cell r="C430" t="str">
            <v>ФКоростенське відділВАТОщад</v>
          </cell>
        </row>
        <row r="431">
          <cell r="A431" t="str">
            <v>UELQ</v>
          </cell>
          <cell r="B431">
            <v>371137</v>
          </cell>
          <cell r="C431" t="str">
            <v>ФНовоград-Волинське ВАТОщад</v>
          </cell>
        </row>
        <row r="432">
          <cell r="A432" t="str">
            <v>UELR</v>
          </cell>
          <cell r="B432">
            <v>371148</v>
          </cell>
          <cell r="C432" t="str">
            <v>ФОвруцьке відділенняВАТОщад</v>
          </cell>
        </row>
        <row r="433">
          <cell r="A433" t="str">
            <v>UELU</v>
          </cell>
          <cell r="B433">
            <v>371278</v>
          </cell>
          <cell r="C433" t="str">
            <v>ФРадомишльське віддіВАТОщад</v>
          </cell>
        </row>
        <row r="434">
          <cell r="A434" t="str">
            <v>UELZ</v>
          </cell>
          <cell r="B434">
            <v>371223</v>
          </cell>
          <cell r="C434" t="str">
            <v>ФБогунське відділеннВАТОщад</v>
          </cell>
        </row>
        <row r="435">
          <cell r="A435" t="str">
            <v>UEMA</v>
          </cell>
          <cell r="B435">
            <v>371104</v>
          </cell>
          <cell r="C435" t="str">
            <v>ФКорольовське відділВАТОщад</v>
          </cell>
        </row>
        <row r="436">
          <cell r="A436" t="str">
            <v>UEQK</v>
          </cell>
          <cell r="B436">
            <v>811039</v>
          </cell>
          <cell r="C436" t="str">
            <v>ГУДКУ У ЖИТОМИРСЬКІЙ ОБЛ.</v>
          </cell>
        </row>
        <row r="437">
          <cell r="A437" t="str">
            <v>UFAA</v>
          </cell>
          <cell r="B437">
            <v>312163</v>
          </cell>
          <cell r="C437" t="str">
            <v>Ф."ВІДДІЛЕН. ПІБ,М.УЖГОРОД"</v>
          </cell>
        </row>
        <row r="438">
          <cell r="A438" t="str">
            <v>UFAB</v>
          </cell>
          <cell r="B438">
            <v>312174</v>
          </cell>
          <cell r="C438" t="str">
            <v>Ф-Я ВІД.ПІБ В М.МУКАЧЕВО</v>
          </cell>
        </row>
        <row r="439">
          <cell r="A439" t="str">
            <v>UFAD</v>
          </cell>
          <cell r="B439">
            <v>312204</v>
          </cell>
          <cell r="C439" t="str">
            <v>Ф-Я ВІД.ПІБ В М.РАХІВ</v>
          </cell>
        </row>
        <row r="440">
          <cell r="A440" t="str">
            <v>UFAE</v>
          </cell>
          <cell r="B440">
            <v>312215</v>
          </cell>
          <cell r="C440" t="str">
            <v>Ф-Я ВІД.ПІБ В М.ТЯЧІВ</v>
          </cell>
        </row>
        <row r="441">
          <cell r="A441" t="str">
            <v>UFAH</v>
          </cell>
          <cell r="B441">
            <v>312646</v>
          </cell>
          <cell r="C441" t="str">
            <v>Ф-Я ВІД.ПІБ В М.ІРШАВА</v>
          </cell>
        </row>
        <row r="442">
          <cell r="A442" t="str">
            <v>UFAI</v>
          </cell>
          <cell r="B442">
            <v>312527</v>
          </cell>
          <cell r="C442" t="str">
            <v>Ф.ВІД.ПІБ В М.ЧОП ЗАКАРП.</v>
          </cell>
        </row>
        <row r="443">
          <cell r="A443" t="str">
            <v>UFAJ</v>
          </cell>
          <cell r="B443">
            <v>312453</v>
          </cell>
          <cell r="C443" t="str">
            <v>Ф.ВІД.ПІБ В М.ХУСТ ЗАКАРП.</v>
          </cell>
        </row>
        <row r="444">
          <cell r="A444" t="str">
            <v>UFCA</v>
          </cell>
          <cell r="B444">
            <v>312011</v>
          </cell>
          <cell r="C444" t="str">
            <v>Закарп.обл.філія АКБ "УСБ"</v>
          </cell>
        </row>
        <row r="445">
          <cell r="A445" t="str">
            <v>UFFA</v>
          </cell>
          <cell r="B445">
            <v>312709</v>
          </cell>
          <cell r="C445" t="str">
            <v>УЖФ АБ АБ "Київська Русь"</v>
          </cell>
        </row>
        <row r="446">
          <cell r="A446" t="str">
            <v>UFFB</v>
          </cell>
          <cell r="B446">
            <v>312710</v>
          </cell>
          <cell r="C446" t="str">
            <v>ФілАБ"Енергобанк"в мУжгород</v>
          </cell>
        </row>
        <row r="447">
          <cell r="A447" t="str">
            <v>UFGA</v>
          </cell>
          <cell r="B447">
            <v>312226</v>
          </cell>
          <cell r="C447" t="str">
            <v>Ф-я Укрексімбанк,Ужгород</v>
          </cell>
        </row>
        <row r="448">
          <cell r="A448" t="str">
            <v>UFHA</v>
          </cell>
          <cell r="B448">
            <v>312152</v>
          </cell>
          <cell r="C448" t="str">
            <v>Упр. НБУ в Закарпат.обл</v>
          </cell>
        </row>
        <row r="449">
          <cell r="A449" t="str">
            <v>UFIA</v>
          </cell>
          <cell r="B449">
            <v>312334</v>
          </cell>
          <cell r="C449" t="str">
            <v>"ЛІСБАНК"</v>
          </cell>
        </row>
        <row r="450">
          <cell r="A450" t="str">
            <v>UFIB</v>
          </cell>
          <cell r="B450">
            <v>312237</v>
          </cell>
          <cell r="C450" t="str">
            <v>Закарп.філія ВАТ"КРЕДОБАНК"</v>
          </cell>
        </row>
        <row r="451">
          <cell r="A451" t="str">
            <v>UFIF</v>
          </cell>
          <cell r="B451">
            <v>312345</v>
          </cell>
          <cell r="C451" t="str">
            <v>Дир-я Райффайзен Банк Аваль</v>
          </cell>
        </row>
        <row r="452">
          <cell r="A452" t="str">
            <v>UFIG</v>
          </cell>
          <cell r="B452">
            <v>312248</v>
          </cell>
          <cell r="C452" t="str">
            <v>КБ "КООПІНВЕСТБАНК"</v>
          </cell>
        </row>
        <row r="453">
          <cell r="A453" t="str">
            <v>UFIN</v>
          </cell>
          <cell r="B453">
            <v>312390</v>
          </cell>
          <cell r="C453" t="str">
            <v>ФАТ  "ГРАДОБАНК" Ужгород</v>
          </cell>
        </row>
        <row r="454">
          <cell r="A454" t="str">
            <v>UFIZ</v>
          </cell>
          <cell r="B454">
            <v>312378</v>
          </cell>
          <cell r="C454" t="str">
            <v>Ф-я Зак.РУ КБ"Приватбанк"</v>
          </cell>
        </row>
        <row r="455">
          <cell r="A455" t="str">
            <v>UFJB</v>
          </cell>
          <cell r="B455">
            <v>312776</v>
          </cell>
          <cell r="C455" t="str">
            <v>УФ ВАТ АБ "УКРГАЗБАНК"</v>
          </cell>
        </row>
        <row r="456">
          <cell r="A456" t="str">
            <v>UFJD</v>
          </cell>
          <cell r="B456">
            <v>312624</v>
          </cell>
          <cell r="C456" t="str">
            <v>Зак.ФАКБ"НК" м.Ужг.</v>
          </cell>
        </row>
        <row r="457">
          <cell r="A457" t="str">
            <v>UFJE</v>
          </cell>
          <cell r="B457">
            <v>312538</v>
          </cell>
          <cell r="C457" t="str">
            <v>ВАТКБ"Надра"Ужгородське РУ</v>
          </cell>
        </row>
        <row r="458">
          <cell r="A458" t="str">
            <v>UFJL</v>
          </cell>
          <cell r="B458">
            <v>312602</v>
          </cell>
          <cell r="C458" t="str">
            <v>Закарпат.ФТОВ "Укрпромбанк"</v>
          </cell>
        </row>
        <row r="459">
          <cell r="A459" t="str">
            <v>UFJM</v>
          </cell>
          <cell r="B459">
            <v>312635</v>
          </cell>
          <cell r="C459" t="str">
            <v>Ужгородська ФАКБ "СЄБ"</v>
          </cell>
        </row>
        <row r="460">
          <cell r="A460" t="str">
            <v>UFJN</v>
          </cell>
          <cell r="B460">
            <v>312657</v>
          </cell>
          <cell r="C460" t="str">
            <v>Філія ЗАТ "ОТП Банк"</v>
          </cell>
        </row>
        <row r="461">
          <cell r="A461" t="str">
            <v>UFKA</v>
          </cell>
          <cell r="B461">
            <v>312787</v>
          </cell>
          <cell r="C461" t="str">
            <v>Ужгородська Ф ВАТ ВТБ Банк</v>
          </cell>
        </row>
        <row r="462">
          <cell r="A462" t="str">
            <v>UFKP</v>
          </cell>
          <cell r="B462">
            <v>312668</v>
          </cell>
          <cell r="C462" t="str">
            <v>Закарп.ФАБ "БРОКБІЗНЕСБАНК"</v>
          </cell>
        </row>
        <row r="463">
          <cell r="A463" t="str">
            <v>UFKQ</v>
          </cell>
          <cell r="B463">
            <v>312679</v>
          </cell>
          <cell r="C463" t="str">
            <v>ЗФ ВАТ "ПІРЕУС БАНК МКБ"</v>
          </cell>
        </row>
        <row r="464">
          <cell r="A464" t="str">
            <v>UFKT</v>
          </cell>
          <cell r="B464">
            <v>312743</v>
          </cell>
          <cell r="C464" t="str">
            <v>Ф."Закар.дир."ІНДЕКС-БАНК"</v>
          </cell>
        </row>
        <row r="465">
          <cell r="A465" t="str">
            <v>UFKU</v>
          </cell>
          <cell r="B465">
            <v>312817</v>
          </cell>
          <cell r="C465" t="str">
            <v>Закар.Ф.ВАТ"ВІЕЙБІБАНК"</v>
          </cell>
        </row>
        <row r="466">
          <cell r="A466" t="str">
            <v>UFKV</v>
          </cell>
          <cell r="B466">
            <v>312754</v>
          </cell>
          <cell r="C466" t="str">
            <v>Ужгородська Ф АКБ "Форум"</v>
          </cell>
        </row>
        <row r="467">
          <cell r="A467" t="str">
            <v>UFKW</v>
          </cell>
          <cell r="B467">
            <v>312680</v>
          </cell>
          <cell r="C467" t="str">
            <v>Закарпат.ФВАТ КБ "Хрещатик"</v>
          </cell>
        </row>
        <row r="468">
          <cell r="A468" t="str">
            <v>UFKX</v>
          </cell>
          <cell r="B468">
            <v>312691</v>
          </cell>
          <cell r="C468" t="str">
            <v>ЗАКАРПАТСЬКАФАКБ"ІМЕКСБАНК"</v>
          </cell>
        </row>
        <row r="469">
          <cell r="A469" t="str">
            <v>UFLA</v>
          </cell>
          <cell r="B469">
            <v>312356</v>
          </cell>
          <cell r="C469" t="str">
            <v>ФЗакарпатське обласнВАТОщад</v>
          </cell>
        </row>
        <row r="470">
          <cell r="A470" t="str">
            <v>UFLC</v>
          </cell>
          <cell r="B470">
            <v>372028</v>
          </cell>
          <cell r="C470" t="str">
            <v>ФМукачівське відділеВАТОщад</v>
          </cell>
        </row>
        <row r="471">
          <cell r="A471" t="str">
            <v>UFLD</v>
          </cell>
          <cell r="B471">
            <v>372039</v>
          </cell>
          <cell r="C471" t="str">
            <v>ФБерегівське відділеВАТОщад</v>
          </cell>
        </row>
        <row r="472">
          <cell r="A472" t="str">
            <v>UFLE</v>
          </cell>
          <cell r="B472">
            <v>372040</v>
          </cell>
          <cell r="C472" t="str">
            <v>ФВиноградівське віддВАТОщад</v>
          </cell>
        </row>
        <row r="473">
          <cell r="A473" t="str">
            <v>UFLF</v>
          </cell>
          <cell r="B473">
            <v>372051</v>
          </cell>
          <cell r="C473" t="str">
            <v>ФХустське відділенняВАТОщад</v>
          </cell>
        </row>
        <row r="474">
          <cell r="A474" t="str">
            <v>UFLK</v>
          </cell>
          <cell r="B474">
            <v>372103</v>
          </cell>
          <cell r="C474" t="str">
            <v>ФРахівське відділеннВАТОщад</v>
          </cell>
        </row>
        <row r="475">
          <cell r="A475" t="str">
            <v>UFLL</v>
          </cell>
          <cell r="B475">
            <v>372084</v>
          </cell>
          <cell r="C475" t="str">
            <v>ФМіжгірське відділенВАТОщад</v>
          </cell>
        </row>
        <row r="476">
          <cell r="A476" t="str">
            <v>UFLM</v>
          </cell>
          <cell r="B476">
            <v>372095</v>
          </cell>
          <cell r="C476" t="str">
            <v>ФІршавське відділеннВАТОщад</v>
          </cell>
        </row>
        <row r="477">
          <cell r="A477" t="str">
            <v>UFLN</v>
          </cell>
          <cell r="B477">
            <v>372136</v>
          </cell>
          <cell r="C477" t="str">
            <v>ФТячівське відділеннВАТОщад</v>
          </cell>
        </row>
        <row r="478">
          <cell r="A478" t="str">
            <v>UFQK</v>
          </cell>
          <cell r="B478">
            <v>812016</v>
          </cell>
          <cell r="C478" t="str">
            <v>ГУДКУ у Закарпатській обл.</v>
          </cell>
        </row>
        <row r="479">
          <cell r="A479" t="str">
            <v>UFW1</v>
          </cell>
          <cell r="B479">
            <v>312613</v>
          </cell>
          <cell r="C479" t="str">
            <v>Закарпатська обл. ФАТ "УФГ"</v>
          </cell>
        </row>
        <row r="480">
          <cell r="A480" t="str">
            <v>UFW2</v>
          </cell>
          <cell r="B480">
            <v>312549</v>
          </cell>
          <cell r="C480" t="str">
            <v>Філія АТ "УФГ", м.Мукачеве</v>
          </cell>
        </row>
        <row r="481">
          <cell r="A481" t="str">
            <v>UGAA</v>
          </cell>
          <cell r="B481">
            <v>313355</v>
          </cell>
          <cell r="C481" t="str">
            <v>Ф."ВІДДІЛ. ПІБ,М.ЗАПОРІЖЖЯ"</v>
          </cell>
        </row>
        <row r="482">
          <cell r="A482" t="str">
            <v>UGAD</v>
          </cell>
          <cell r="B482">
            <v>313043</v>
          </cell>
          <cell r="C482" t="str">
            <v>Ф."ВІД.ПІБ В М.МЕЛІТОПОЛЬ"</v>
          </cell>
        </row>
        <row r="483">
          <cell r="A483" t="str">
            <v>UGAE</v>
          </cell>
          <cell r="B483">
            <v>313054</v>
          </cell>
          <cell r="C483" t="str">
            <v>Ф."ВІД.ПІБ В М.ДНІПРОРУДНЕ"</v>
          </cell>
        </row>
        <row r="484">
          <cell r="A484" t="str">
            <v>UGAF</v>
          </cell>
          <cell r="B484">
            <v>313098</v>
          </cell>
          <cell r="C484" t="str">
            <v>Ф.ВІД.ПІБ В М.ЕНЕРГОДАР ЗАП</v>
          </cell>
        </row>
        <row r="485">
          <cell r="A485" t="str">
            <v>UGAH</v>
          </cell>
          <cell r="B485">
            <v>313117</v>
          </cell>
          <cell r="C485" t="str">
            <v>Ф. "ВІД.ПІБ В М.БЕРДЯНСЬК"</v>
          </cell>
        </row>
        <row r="486">
          <cell r="A486" t="str">
            <v>UGCA</v>
          </cell>
          <cell r="B486">
            <v>313010</v>
          </cell>
          <cell r="C486" t="str">
            <v>Запоріж.обл.філія АКБ"УСБ"</v>
          </cell>
        </row>
        <row r="487">
          <cell r="A487" t="str">
            <v>UGFA</v>
          </cell>
          <cell r="B487">
            <v>313009</v>
          </cell>
          <cell r="C487" t="str">
            <v>ВАТ "Мотор-Банк"</v>
          </cell>
        </row>
        <row r="488">
          <cell r="A488" t="str">
            <v>UGFB</v>
          </cell>
          <cell r="B488">
            <v>373005</v>
          </cell>
          <cell r="C488" t="str">
            <v>ЗапорізькаФВАТКБ"Хрещатик"</v>
          </cell>
        </row>
        <row r="489">
          <cell r="A489" t="str">
            <v>UGFP</v>
          </cell>
          <cell r="B489">
            <v>373276</v>
          </cell>
          <cell r="C489" t="str">
            <v>Філія"ЗД ТОВ УКБ "Камбіо"</v>
          </cell>
        </row>
        <row r="490">
          <cell r="A490" t="str">
            <v>UGGA</v>
          </cell>
          <cell r="B490">
            <v>313979</v>
          </cell>
          <cell r="C490" t="str">
            <v>Ф-я Укрексімбанк,Запоріжжя</v>
          </cell>
        </row>
        <row r="491">
          <cell r="A491" t="str">
            <v>UGHA</v>
          </cell>
          <cell r="B491">
            <v>313377</v>
          </cell>
          <cell r="C491" t="str">
            <v>Упр. НБУ в Запорізькій обл.</v>
          </cell>
        </row>
        <row r="492">
          <cell r="A492" t="str">
            <v>UGIA</v>
          </cell>
          <cell r="B492">
            <v>313797</v>
          </cell>
          <cell r="C492" t="str">
            <v>"СЛОВ"ЯНСЬКИЙ"</v>
          </cell>
        </row>
        <row r="493">
          <cell r="A493" t="str">
            <v>UGIB</v>
          </cell>
          <cell r="B493">
            <v>313407</v>
          </cell>
          <cell r="C493" t="str">
            <v>ФАБ"АвтоЗАЗбанк"вмЗапоріжжя</v>
          </cell>
        </row>
        <row r="494">
          <cell r="A494" t="str">
            <v>UGIE</v>
          </cell>
          <cell r="B494">
            <v>313827</v>
          </cell>
          <cell r="C494" t="str">
            <v>ЗОД "Райффайзен Банк Аваль"</v>
          </cell>
        </row>
        <row r="495">
          <cell r="A495" t="str">
            <v>UGIH</v>
          </cell>
          <cell r="B495">
            <v>313281</v>
          </cell>
          <cell r="C495" t="str">
            <v>Мелітоп.ФАБ"АвтоЗАЗбанк"</v>
          </cell>
        </row>
        <row r="496">
          <cell r="A496" t="str">
            <v>UGIL</v>
          </cell>
          <cell r="B496">
            <v>313184</v>
          </cell>
          <cell r="C496" t="str">
            <v>Запорізька ФАТ"Укрінбанк"</v>
          </cell>
        </row>
        <row r="497">
          <cell r="A497" t="str">
            <v>UGIP</v>
          </cell>
          <cell r="B497">
            <v>313399</v>
          </cell>
          <cell r="C497" t="str">
            <v>Запорізьке РУ ПриватБанку</v>
          </cell>
        </row>
        <row r="498">
          <cell r="A498" t="str">
            <v>UGIQ</v>
          </cell>
          <cell r="B498">
            <v>313582</v>
          </cell>
          <cell r="C498" t="str">
            <v>АБ "МЕТАЛУРГ"</v>
          </cell>
        </row>
        <row r="499">
          <cell r="A499" t="str">
            <v>UGJC</v>
          </cell>
          <cell r="B499">
            <v>313690</v>
          </cell>
          <cell r="C499" t="str">
            <v>АТ "НАШ БАНК"</v>
          </cell>
        </row>
        <row r="500">
          <cell r="A500" t="str">
            <v>UGJF</v>
          </cell>
          <cell r="B500">
            <v>313623</v>
          </cell>
          <cell r="C500" t="str">
            <v>Філія ПУМБ в м.Запоріжжі</v>
          </cell>
        </row>
        <row r="501">
          <cell r="A501" t="str">
            <v>UGJH</v>
          </cell>
          <cell r="B501">
            <v>313708</v>
          </cell>
          <cell r="C501" t="str">
            <v>ЗФ ВАТ Банку "БІГ Енергія"</v>
          </cell>
        </row>
        <row r="502">
          <cell r="A502" t="str">
            <v>UGJI</v>
          </cell>
          <cell r="B502">
            <v>313849</v>
          </cell>
          <cell r="C502" t="str">
            <v>АКБ "ІНДУСТРІАЛБАНК"</v>
          </cell>
        </row>
        <row r="503">
          <cell r="A503" t="str">
            <v>UGJJ</v>
          </cell>
          <cell r="B503">
            <v>313764</v>
          </cell>
          <cell r="C503" t="str">
            <v>ЕФ ВАТ Банку "БІГ Енергія"</v>
          </cell>
        </row>
        <row r="504">
          <cell r="A504" t="str">
            <v>UGJK</v>
          </cell>
          <cell r="B504">
            <v>313850</v>
          </cell>
          <cell r="C504" t="str">
            <v>ФАБ"Енергобанк"вм.Запоріжжі</v>
          </cell>
        </row>
        <row r="505">
          <cell r="A505" t="str">
            <v>UGJM</v>
          </cell>
          <cell r="B505">
            <v>313775</v>
          </cell>
          <cell r="C505" t="str">
            <v>Ол.ФАКБ"НК"м.Зап.</v>
          </cell>
        </row>
        <row r="506">
          <cell r="A506" t="str">
            <v>UGJO</v>
          </cell>
          <cell r="B506">
            <v>313731</v>
          </cell>
          <cell r="C506" t="str">
            <v>Ф"ЗРУ"ВАТ"Б"Фін. та Кред"</v>
          </cell>
        </row>
        <row r="507">
          <cell r="A507" t="str">
            <v>UGJP</v>
          </cell>
          <cell r="B507">
            <v>313742</v>
          </cell>
          <cell r="C507" t="str">
            <v>Запорізька Ф ВАТ ВТБ Ба</v>
          </cell>
        </row>
        <row r="508">
          <cell r="A508" t="str">
            <v>UGJR</v>
          </cell>
          <cell r="B508">
            <v>313753</v>
          </cell>
          <cell r="C508" t="str">
            <v>ФАБ"ПІВДЕННИЙ"в м.Запоріжжі</v>
          </cell>
        </row>
        <row r="509">
          <cell r="A509" t="str">
            <v>UGJT</v>
          </cell>
          <cell r="B509">
            <v>313861</v>
          </cell>
          <cell r="C509" t="str">
            <v>ФІЛ.ЗАП.ДИР.АТ"ІНДЕКС-БАНК"</v>
          </cell>
        </row>
        <row r="510">
          <cell r="A510" t="str">
            <v>UGJU</v>
          </cell>
          <cell r="B510">
            <v>313872</v>
          </cell>
          <cell r="C510" t="str">
            <v>Філія ЗАТ "ОТП Банк"</v>
          </cell>
        </row>
        <row r="511">
          <cell r="A511" t="str">
            <v>UGJV</v>
          </cell>
          <cell r="B511">
            <v>313883</v>
          </cell>
          <cell r="C511" t="str">
            <v>Запорізька філ.Приватінвест</v>
          </cell>
        </row>
        <row r="512">
          <cell r="A512" t="str">
            <v>UGJW</v>
          </cell>
          <cell r="B512">
            <v>313894</v>
          </cell>
          <cell r="C512" t="str">
            <v>ЗАПОРІЗЬКАФ АКБ"ІМЕКСБАНК"</v>
          </cell>
        </row>
        <row r="513">
          <cell r="A513" t="str">
            <v>UGJY</v>
          </cell>
          <cell r="B513">
            <v>313913</v>
          </cell>
          <cell r="C513" t="str">
            <v>Запорізька філія АКБ"Форум"</v>
          </cell>
        </row>
        <row r="514">
          <cell r="A514" t="str">
            <v>UGKA</v>
          </cell>
          <cell r="B514">
            <v>313935</v>
          </cell>
          <cell r="C514" t="str">
            <v>ЗФ ТОВ "УКРПРОМБАНК"</v>
          </cell>
        </row>
        <row r="515">
          <cell r="A515" t="str">
            <v>UGKC</v>
          </cell>
          <cell r="B515">
            <v>313968</v>
          </cell>
          <cell r="C515" t="str">
            <v>Ф ВАТ КБ"Надра"ЗапорізькеРУ</v>
          </cell>
        </row>
        <row r="516">
          <cell r="A516" t="str">
            <v>UGKH</v>
          </cell>
          <cell r="B516">
            <v>313991</v>
          </cell>
          <cell r="C516" t="str">
            <v>ФАКБ "Трансбанк", Запоріжжя</v>
          </cell>
        </row>
        <row r="517">
          <cell r="A517" t="str">
            <v>UGKQ</v>
          </cell>
          <cell r="B517">
            <v>373135</v>
          </cell>
          <cell r="C517" t="str">
            <v>Запорізька Ф"Кредитпромбанк</v>
          </cell>
        </row>
        <row r="518">
          <cell r="A518" t="str">
            <v>UGKR</v>
          </cell>
          <cell r="B518">
            <v>373210</v>
          </cell>
          <cell r="C518" t="str">
            <v>Запорізька  ф.УкрБізнесБанк</v>
          </cell>
        </row>
        <row r="519">
          <cell r="A519" t="str">
            <v>UGLA</v>
          </cell>
          <cell r="B519">
            <v>313957</v>
          </cell>
          <cell r="C519" t="str">
            <v>ФЗапорізьке обласне ВАТОщад</v>
          </cell>
        </row>
        <row r="520">
          <cell r="A520" t="str">
            <v>UGLE</v>
          </cell>
          <cell r="B520">
            <v>373061</v>
          </cell>
          <cell r="C520" t="str">
            <v>ФОрджонікідзевське вВАТОщад</v>
          </cell>
        </row>
        <row r="521">
          <cell r="A521" t="str">
            <v>UGLF</v>
          </cell>
          <cell r="B521">
            <v>373072</v>
          </cell>
          <cell r="C521" t="str">
            <v>ФШевченківське віддіВАТОщад</v>
          </cell>
        </row>
        <row r="522">
          <cell r="A522" t="str">
            <v>UGLI</v>
          </cell>
          <cell r="B522">
            <v>373102</v>
          </cell>
          <cell r="C522" t="str">
            <v>ФБердянське відділенВАТОщад</v>
          </cell>
        </row>
        <row r="523">
          <cell r="A523" t="str">
            <v>UGLQ</v>
          </cell>
          <cell r="B523">
            <v>373180</v>
          </cell>
          <cell r="C523" t="str">
            <v>ФКам`янсько-ДніпровсВАТОщад</v>
          </cell>
        </row>
        <row r="524">
          <cell r="A524" t="str">
            <v>UGLV</v>
          </cell>
          <cell r="B524">
            <v>373232</v>
          </cell>
          <cell r="C524" t="str">
            <v>ФМелітопольське віддВАТОщад</v>
          </cell>
        </row>
        <row r="525">
          <cell r="A525" t="str">
            <v>UGLZ</v>
          </cell>
          <cell r="B525">
            <v>373146</v>
          </cell>
          <cell r="C525" t="str">
            <v>ФПологівське відділеВАТОщад</v>
          </cell>
        </row>
        <row r="526">
          <cell r="A526" t="str">
            <v>UGMC</v>
          </cell>
          <cell r="B526">
            <v>373287</v>
          </cell>
          <cell r="C526" t="str">
            <v>ФТокмацьке відділеннВАТОщад</v>
          </cell>
        </row>
        <row r="527">
          <cell r="A527" t="str">
            <v>UGNA</v>
          </cell>
          <cell r="B527">
            <v>373317</v>
          </cell>
          <cell r="C527" t="str">
            <v>Запор.Ф.ВАТ"ВІЕЙБІБАНК"</v>
          </cell>
        </row>
        <row r="528">
          <cell r="A528" t="str">
            <v>UGNB</v>
          </cell>
          <cell r="B528">
            <v>373254</v>
          </cell>
          <cell r="C528" t="str">
            <v>Запор. ФАБ "БРОКБІЗНЕСБАНК"</v>
          </cell>
        </row>
        <row r="529">
          <cell r="A529" t="str">
            <v>UGNC</v>
          </cell>
          <cell r="B529">
            <v>373481</v>
          </cell>
          <cell r="C529" t="str">
            <v>Запорізька Ф.ВАТ"КРЕДОБАНК"</v>
          </cell>
        </row>
        <row r="530">
          <cell r="A530" t="str">
            <v>UGQK</v>
          </cell>
          <cell r="B530">
            <v>813015</v>
          </cell>
          <cell r="C530" t="str">
            <v>ГУДКУ у Запорізькій області</v>
          </cell>
        </row>
        <row r="531">
          <cell r="A531" t="str">
            <v>UGW1</v>
          </cell>
          <cell r="B531">
            <v>613033</v>
          </cell>
          <cell r="C531" t="str">
            <v>ЗАПОРІЗЬКА ОБЛ.ФАТ "УФГ"</v>
          </cell>
        </row>
        <row r="532">
          <cell r="A532" t="str">
            <v>UHAA</v>
          </cell>
          <cell r="B532">
            <v>336354</v>
          </cell>
          <cell r="C532" t="str">
            <v>Ф.ВІД.ПІБ м.ІВ-Франківськ</v>
          </cell>
        </row>
        <row r="533">
          <cell r="A533" t="str">
            <v>UHAB</v>
          </cell>
          <cell r="B533">
            <v>336398</v>
          </cell>
          <cell r="C533" t="str">
            <v>Ф. ВІД.ПІБ мНадвір ІВ-Франк</v>
          </cell>
        </row>
        <row r="534">
          <cell r="A534" t="str">
            <v>UHAE</v>
          </cell>
          <cell r="B534">
            <v>336387</v>
          </cell>
          <cell r="C534" t="str">
            <v>Ф.В.ПІБв м.Калуш Ів-Франк</v>
          </cell>
        </row>
        <row r="535">
          <cell r="A535" t="str">
            <v>UHAF</v>
          </cell>
          <cell r="B535">
            <v>336417</v>
          </cell>
          <cell r="C535" t="str">
            <v>Ф.ВІД.ПІБ М.БУPШТИН ІВ.-ФР.</v>
          </cell>
        </row>
        <row r="536">
          <cell r="A536" t="str">
            <v>UHCA</v>
          </cell>
          <cell r="B536">
            <v>336019</v>
          </cell>
          <cell r="C536" t="str">
            <v>Ів-Фран.обл.філ.АКБ"УСБ"</v>
          </cell>
        </row>
        <row r="537">
          <cell r="A537" t="str">
            <v>UHFA</v>
          </cell>
          <cell r="B537">
            <v>336008</v>
          </cell>
          <cell r="C537" t="str">
            <v>Івано-Франківська Ф АБ "КР"</v>
          </cell>
        </row>
        <row r="538">
          <cell r="A538" t="str">
            <v>UHFB</v>
          </cell>
          <cell r="B538">
            <v>336785</v>
          </cell>
          <cell r="C538" t="str">
            <v>І-ФФ АКБ "ІМЕКСБАНК"</v>
          </cell>
        </row>
        <row r="539">
          <cell r="A539" t="str">
            <v>UHGA</v>
          </cell>
          <cell r="B539">
            <v>336688</v>
          </cell>
          <cell r="C539" t="str">
            <v>Ф.Укрексімбанк, Ів.-Франк</v>
          </cell>
        </row>
        <row r="540">
          <cell r="A540" t="str">
            <v>UHHA</v>
          </cell>
          <cell r="B540">
            <v>336343</v>
          </cell>
          <cell r="C540" t="str">
            <v>Упр. НБУ Ів-Фpанків. обл.</v>
          </cell>
        </row>
        <row r="541">
          <cell r="A541" t="str">
            <v>UHIB</v>
          </cell>
          <cell r="B541">
            <v>336310</v>
          </cell>
          <cell r="C541" t="str">
            <v>ВАТ "ПЛЮС БАНК"</v>
          </cell>
        </row>
        <row r="542">
          <cell r="A542" t="str">
            <v>UHIE</v>
          </cell>
          <cell r="B542">
            <v>336893</v>
          </cell>
          <cell r="C542" t="str">
            <v>Івано-Фр. Ф ВАТ ВТБ Банк</v>
          </cell>
        </row>
        <row r="543">
          <cell r="A543" t="str">
            <v>UHIH</v>
          </cell>
          <cell r="B543">
            <v>336161</v>
          </cell>
          <cell r="C543" t="str">
            <v>ІФФ ВАТ "КРЕДОБАНК"</v>
          </cell>
        </row>
        <row r="544">
          <cell r="A544" t="str">
            <v>UHII</v>
          </cell>
          <cell r="B544">
            <v>336202</v>
          </cell>
          <cell r="C544" t="str">
            <v>Ів-Франк.ФАТ"Укрінбанк"</v>
          </cell>
        </row>
        <row r="545">
          <cell r="A545" t="str">
            <v>UHIK</v>
          </cell>
          <cell r="B545">
            <v>336235</v>
          </cell>
          <cell r="C545" t="str">
            <v>Філ."ПРРУ"ВАТ"Б."Ф. таКр."</v>
          </cell>
        </row>
        <row r="546">
          <cell r="A546" t="str">
            <v>UHIN</v>
          </cell>
          <cell r="B546">
            <v>336440</v>
          </cell>
          <cell r="C546" t="str">
            <v>ФАТ  "ГРАДОБАНК" Ів.-Франк.</v>
          </cell>
        </row>
        <row r="547">
          <cell r="A547" t="str">
            <v>UHIS</v>
          </cell>
          <cell r="B547">
            <v>336462</v>
          </cell>
          <cell r="C547" t="str">
            <v>ОД "Райффайзен Банк Аваль"</v>
          </cell>
        </row>
        <row r="548">
          <cell r="A548" t="str">
            <v>UHIW</v>
          </cell>
          <cell r="B548">
            <v>336677</v>
          </cell>
          <cell r="C548" t="str">
            <v>Ів.-Франк. ФКБ "ПРИВАТБАНК"</v>
          </cell>
        </row>
        <row r="549">
          <cell r="A549" t="str">
            <v>UHJB</v>
          </cell>
          <cell r="B549">
            <v>336796</v>
          </cell>
          <cell r="C549" t="str">
            <v>ФАКБ "НК" м.Дол</v>
          </cell>
        </row>
        <row r="550">
          <cell r="A550" t="str">
            <v>UHJC</v>
          </cell>
          <cell r="B550">
            <v>336826</v>
          </cell>
          <cell r="C550" t="str">
            <v>ФАКБ "НК" в м.Коломия</v>
          </cell>
        </row>
        <row r="551">
          <cell r="A551" t="str">
            <v>UHJG</v>
          </cell>
          <cell r="B551">
            <v>336871</v>
          </cell>
          <cell r="C551" t="str">
            <v>ВАТКБ"Надра"Ів.-Франк. РУ</v>
          </cell>
        </row>
        <row r="552">
          <cell r="A552" t="str">
            <v>UHJI</v>
          </cell>
          <cell r="B552">
            <v>336882</v>
          </cell>
          <cell r="C552" t="str">
            <v>Ів.Фр.ФАБ "БРОКБІЗНЕСБАНК"</v>
          </cell>
        </row>
        <row r="553">
          <cell r="A553" t="str">
            <v>UHJJ</v>
          </cell>
          <cell r="B553">
            <v>336912</v>
          </cell>
          <cell r="C553" t="str">
            <v>Ів-Франк.ФТОВ "Укрпромбанк"</v>
          </cell>
        </row>
        <row r="554">
          <cell r="A554" t="str">
            <v>UHJL</v>
          </cell>
          <cell r="B554">
            <v>336923</v>
          </cell>
          <cell r="C554" t="str">
            <v>Ів.-Франк.ФВАТ СКБ"Дністер"</v>
          </cell>
        </row>
        <row r="555">
          <cell r="A555" t="str">
            <v>UHJP</v>
          </cell>
          <cell r="B555">
            <v>336934</v>
          </cell>
          <cell r="C555" t="str">
            <v>Ів.-Франк.ФВАТ"ВіЕйБі Банк"</v>
          </cell>
        </row>
        <row r="556">
          <cell r="A556" t="str">
            <v>UHJY</v>
          </cell>
          <cell r="B556">
            <v>336956</v>
          </cell>
          <cell r="C556" t="str">
            <v>Ів.-Франк.Ф АКБ "Форум"</v>
          </cell>
        </row>
        <row r="557">
          <cell r="A557" t="str">
            <v>UHJZ</v>
          </cell>
          <cell r="B557">
            <v>336978</v>
          </cell>
          <cell r="C557" t="str">
            <v>Івано-ФранківськаФАКБ"Київ"</v>
          </cell>
        </row>
        <row r="558">
          <cell r="A558" t="str">
            <v>UHKA</v>
          </cell>
          <cell r="B558">
            <v>336967</v>
          </cell>
          <cell r="C558" t="str">
            <v>Ів-Фр.ФКБ"Західінкомбанк"</v>
          </cell>
        </row>
        <row r="559">
          <cell r="A559" t="str">
            <v>UHKB</v>
          </cell>
          <cell r="B559">
            <v>336763</v>
          </cell>
          <cell r="C559" t="str">
            <v>Філія"ІФД"АТ"ІНДЕКС-БАНК"</v>
          </cell>
        </row>
        <row r="560">
          <cell r="A560" t="str">
            <v>UHKC</v>
          </cell>
          <cell r="B560">
            <v>336752</v>
          </cell>
          <cell r="C560" t="str">
            <v>Ів.Фр.ФВАТ КБ "Хрещатик"</v>
          </cell>
        </row>
        <row r="561">
          <cell r="A561" t="str">
            <v>UHKD</v>
          </cell>
          <cell r="B561">
            <v>336774</v>
          </cell>
          <cell r="C561" t="str">
            <v>Філія АКБ"ЗОЛОТІ ВОРОТА"</v>
          </cell>
        </row>
        <row r="562">
          <cell r="A562" t="str">
            <v>UHLA</v>
          </cell>
          <cell r="B562">
            <v>336503</v>
          </cell>
          <cell r="C562" t="str">
            <v>Обласне упр.ОБ Ів-Фpанків.</v>
          </cell>
        </row>
        <row r="563">
          <cell r="A563" t="str">
            <v>UHLC</v>
          </cell>
          <cell r="B563">
            <v>336514</v>
          </cell>
          <cell r="C563" t="str">
            <v>ФГалицьке відділенняВАТОщад</v>
          </cell>
        </row>
        <row r="564">
          <cell r="A564" t="str">
            <v>UHLD</v>
          </cell>
          <cell r="B564">
            <v>336525</v>
          </cell>
          <cell r="C564" t="str">
            <v>ФГороденківське віддВАТОщад</v>
          </cell>
        </row>
        <row r="565">
          <cell r="A565" t="str">
            <v>UHLE</v>
          </cell>
          <cell r="B565">
            <v>336536</v>
          </cell>
          <cell r="C565" t="str">
            <v>ФДолинське відділеннВАТОщад</v>
          </cell>
        </row>
        <row r="566">
          <cell r="A566" t="str">
            <v>UHLF</v>
          </cell>
          <cell r="B566">
            <v>336547</v>
          </cell>
          <cell r="C566" t="str">
            <v>ФКалуське відділенняВАТОщад</v>
          </cell>
        </row>
        <row r="567">
          <cell r="A567" t="str">
            <v>UHLG</v>
          </cell>
          <cell r="B567">
            <v>336558</v>
          </cell>
          <cell r="C567" t="str">
            <v>ФКоломийське відділеВАТОщад</v>
          </cell>
        </row>
        <row r="568">
          <cell r="A568" t="str">
            <v>UHLH</v>
          </cell>
          <cell r="B568">
            <v>336569</v>
          </cell>
          <cell r="C568" t="str">
            <v>ФКосівське відділеннВАТОщад</v>
          </cell>
        </row>
        <row r="569">
          <cell r="A569" t="str">
            <v>UHLI</v>
          </cell>
          <cell r="B569">
            <v>336570</v>
          </cell>
          <cell r="C569" t="str">
            <v>ФНадвірнянське віддіВАТОщад</v>
          </cell>
        </row>
        <row r="570">
          <cell r="A570" t="str">
            <v>UHLJ</v>
          </cell>
          <cell r="B570">
            <v>336581</v>
          </cell>
          <cell r="C570" t="str">
            <v>ФРогатинське відділеВАТОщад</v>
          </cell>
        </row>
        <row r="571">
          <cell r="A571" t="str">
            <v>UHLK</v>
          </cell>
          <cell r="B571">
            <v>336592</v>
          </cell>
          <cell r="C571" t="str">
            <v>ФСнятинське відділенВАТОщад</v>
          </cell>
        </row>
        <row r="572">
          <cell r="A572" t="str">
            <v>UHLL</v>
          </cell>
          <cell r="B572">
            <v>336600</v>
          </cell>
          <cell r="C572" t="str">
            <v>ФТлумацьке відділеннВАТОщад</v>
          </cell>
        </row>
        <row r="573">
          <cell r="A573" t="str">
            <v>UHLN</v>
          </cell>
          <cell r="B573">
            <v>336622</v>
          </cell>
          <cell r="C573" t="str">
            <v>ФБогородчанське віддВАТОщад</v>
          </cell>
        </row>
        <row r="574">
          <cell r="A574" t="str">
            <v>UHLO</v>
          </cell>
          <cell r="B574">
            <v>336633</v>
          </cell>
          <cell r="C574" t="str">
            <v>ФРожнятівське відділВАТОщад</v>
          </cell>
        </row>
        <row r="575">
          <cell r="A575" t="str">
            <v>UHLP</v>
          </cell>
          <cell r="B575">
            <v>336644</v>
          </cell>
          <cell r="C575" t="str">
            <v>ФВерховинське відділВАТОщад</v>
          </cell>
        </row>
        <row r="576">
          <cell r="A576" t="str">
            <v>UHLQ</v>
          </cell>
          <cell r="B576">
            <v>336655</v>
          </cell>
          <cell r="C576" t="str">
            <v>ФТисменицьке відділеВАТОщад</v>
          </cell>
        </row>
        <row r="577">
          <cell r="A577" t="str">
            <v>UHQK</v>
          </cell>
          <cell r="B577">
            <v>836014</v>
          </cell>
          <cell r="C577" t="str">
            <v>ГУДК УКРАЇНИ В ІВ-ФРАНК.ОБ.</v>
          </cell>
        </row>
        <row r="578">
          <cell r="A578" t="str">
            <v>UHW1</v>
          </cell>
          <cell r="B578">
            <v>336473</v>
          </cell>
          <cell r="C578" t="str">
            <v>Івано-Франк.регіон.ФАТ"УФГ"</v>
          </cell>
        </row>
        <row r="579">
          <cell r="A579" t="str">
            <v>UHW2</v>
          </cell>
          <cell r="B579">
            <v>336860</v>
          </cell>
          <cell r="C579" t="str">
            <v>Перша ФАТ "УФГ", м.Івано-Фр</v>
          </cell>
        </row>
        <row r="580">
          <cell r="A580" t="str">
            <v>UHW3</v>
          </cell>
          <cell r="B580">
            <v>336741</v>
          </cell>
          <cell r="C580" t="str">
            <v>ФАТ "УФГ", м.Івано-Франківс</v>
          </cell>
        </row>
        <row r="581">
          <cell r="A581" t="str">
            <v>UI0D</v>
          </cell>
          <cell r="B581">
            <v>380612</v>
          </cell>
          <cell r="C581" t="str">
            <v>ВАТ "Златобанк"</v>
          </cell>
        </row>
        <row r="582">
          <cell r="A582" t="str">
            <v>UI0F</v>
          </cell>
          <cell r="B582">
            <v>380634</v>
          </cell>
          <cell r="C582" t="str">
            <v>ВАТ "КБ "Акордбанк"</v>
          </cell>
        </row>
        <row r="583">
          <cell r="A583" t="str">
            <v>UI0J</v>
          </cell>
          <cell r="B583">
            <v>380764</v>
          </cell>
          <cell r="C583" t="str">
            <v>ВАТ АБ "НАДРА",М.КИЇВ,ЦЕНТР</v>
          </cell>
        </row>
        <row r="584">
          <cell r="A584" t="str">
            <v>UI0K</v>
          </cell>
          <cell r="B584">
            <v>380645</v>
          </cell>
          <cell r="C584" t="str">
            <v>ВАТ "БАНК 3/4"</v>
          </cell>
        </row>
        <row r="585">
          <cell r="A585" t="str">
            <v>UI1A</v>
          </cell>
          <cell r="B585">
            <v>380601</v>
          </cell>
          <cell r="C585" t="str">
            <v>ЗАТ "ТЕРРА БАНК"</v>
          </cell>
        </row>
        <row r="586">
          <cell r="A586" t="str">
            <v>UIAA</v>
          </cell>
          <cell r="B586">
            <v>322250</v>
          </cell>
          <cell r="C586" t="str">
            <v>Ф-Я КИЇВСЬКЕ МІСЬКЕ ВІД.ПІБ</v>
          </cell>
        </row>
        <row r="587">
          <cell r="A587" t="str">
            <v>UIAB</v>
          </cell>
          <cell r="B587">
            <v>322108</v>
          </cell>
          <cell r="C587" t="str">
            <v>Ф.ЛЕНІНГР.ВІД.ПІБ В М.КИЇВ</v>
          </cell>
        </row>
        <row r="588">
          <cell r="A588" t="str">
            <v>UIAC</v>
          </cell>
          <cell r="B588">
            <v>322119</v>
          </cell>
          <cell r="C588" t="str">
            <v>Ф.ЛІВОБЕРЕЖ.ВІД.ПІБ,М.КИЇВ</v>
          </cell>
        </row>
        <row r="589">
          <cell r="A589" t="str">
            <v>UIAD</v>
          </cell>
          <cell r="B589">
            <v>322142</v>
          </cell>
          <cell r="C589" t="str">
            <v>Ф.ДНІПРОВ.ВІД.ПІБ В М.КИЇВ</v>
          </cell>
        </row>
        <row r="590">
          <cell r="A590" t="str">
            <v>UIAE</v>
          </cell>
          <cell r="B590">
            <v>322153</v>
          </cell>
          <cell r="C590" t="str">
            <v>Ф.ЗАЛІЗНИЧ.ВІД.ПІБ В М.КИЇВ</v>
          </cell>
        </row>
        <row r="591">
          <cell r="A591" t="str">
            <v>UIAF</v>
          </cell>
          <cell r="B591">
            <v>322175</v>
          </cell>
          <cell r="C591" t="str">
            <v>Ф.МОСКОВСЬКЕ ВІД.ПІБ,М.КИЇВ</v>
          </cell>
        </row>
        <row r="592">
          <cell r="A592" t="str">
            <v>UIAI</v>
          </cell>
          <cell r="B592">
            <v>322216</v>
          </cell>
          <cell r="C592" t="str">
            <v>Ф-я Шевченків.від.ПІБ,Київ</v>
          </cell>
        </row>
        <row r="593">
          <cell r="A593" t="str">
            <v>UIAL</v>
          </cell>
          <cell r="B593">
            <v>322227</v>
          </cell>
          <cell r="C593" t="str">
            <v>Ф-я"СТАРОКИЄВ.ВІД.ПІБ КИЇВ"</v>
          </cell>
        </row>
        <row r="594">
          <cell r="A594" t="str">
            <v>UIAM</v>
          </cell>
          <cell r="B594">
            <v>322197</v>
          </cell>
          <cell r="C594" t="str">
            <v>Ф.ПОДІЛЬСЬКЕ ВІД.ПІБ,М.КИЇВ</v>
          </cell>
        </row>
        <row r="595">
          <cell r="A595" t="str">
            <v>UIAN</v>
          </cell>
          <cell r="B595">
            <v>322067</v>
          </cell>
          <cell r="C595" t="str">
            <v>Ф.ЖОВТНЕВЕ ВІД.ПІБ В М.КИЇВ</v>
          </cell>
        </row>
        <row r="596">
          <cell r="A596" t="str">
            <v>UIAO</v>
          </cell>
          <cell r="B596">
            <v>322205</v>
          </cell>
          <cell r="C596" t="str">
            <v>Ф.ХАРКІВСЬКЕ ВІД.ПІБ,М.КИЇВ</v>
          </cell>
        </row>
        <row r="597">
          <cell r="A597" t="str">
            <v>UIAP</v>
          </cell>
          <cell r="B597">
            <v>322283</v>
          </cell>
          <cell r="C597" t="str">
            <v>Ф-Я ВАТУТІН.ВІД.ПІБ, М.КИЇВ</v>
          </cell>
        </row>
        <row r="598">
          <cell r="A598" t="str">
            <v>UICA</v>
          </cell>
          <cell r="B598">
            <v>322012</v>
          </cell>
          <cell r="C598" t="str">
            <v>КМФ АКБ "УСБ"</v>
          </cell>
        </row>
        <row r="599">
          <cell r="A599" t="str">
            <v>UICK</v>
          </cell>
          <cell r="B599">
            <v>300023</v>
          </cell>
          <cell r="C599" t="str">
            <v>АКБ "УКРСОЦБАНК"</v>
          </cell>
        </row>
        <row r="600">
          <cell r="A600" t="str">
            <v>UICR</v>
          </cell>
          <cell r="B600">
            <v>380753</v>
          </cell>
          <cell r="C600" t="str">
            <v>АКБ "Укрсоцбанк"</v>
          </cell>
        </row>
        <row r="601">
          <cell r="A601" t="str">
            <v>UIE0</v>
          </cell>
          <cell r="B601">
            <v>320780</v>
          </cell>
          <cell r="C601" t="str">
            <v>Рег.уповн.ліквід.,Київ і об</v>
          </cell>
        </row>
        <row r="602">
          <cell r="A602" t="str">
            <v>UIED</v>
          </cell>
          <cell r="B602">
            <v>300603</v>
          </cell>
          <cell r="C602" t="str">
            <v>Ліквідатор ГОУ банку"УКРАЇН</v>
          </cell>
        </row>
        <row r="603">
          <cell r="A603" t="str">
            <v>UIEG</v>
          </cell>
          <cell r="B603">
            <v>300410</v>
          </cell>
          <cell r="C603" t="str">
            <v>ЛІКВІДАТОР БАНКУ "УКРАЇНА"</v>
          </cell>
        </row>
        <row r="604">
          <cell r="A604" t="str">
            <v>UIFA</v>
          </cell>
          <cell r="B604">
            <v>300108</v>
          </cell>
          <cell r="C604" t="str">
            <v>Київська ф-я АБКиївськаРусь</v>
          </cell>
        </row>
        <row r="605">
          <cell r="A605" t="str">
            <v>UIFB</v>
          </cell>
          <cell r="B605">
            <v>380292</v>
          </cell>
          <cell r="C605" t="str">
            <v>ЗАТ "ЄБРФ"</v>
          </cell>
        </row>
        <row r="606">
          <cell r="A606" t="str">
            <v>UIFD</v>
          </cell>
          <cell r="B606">
            <v>380913</v>
          </cell>
          <cell r="C606" t="str">
            <v>ВАТ "БМ Банк"</v>
          </cell>
        </row>
        <row r="607">
          <cell r="A607" t="str">
            <v>UIFE</v>
          </cell>
          <cell r="B607">
            <v>380009</v>
          </cell>
          <cell r="C607" t="str">
            <v>ВАТ "Ерсте Банк"</v>
          </cell>
        </row>
        <row r="608">
          <cell r="A608" t="str">
            <v>UIFF</v>
          </cell>
          <cell r="B608">
            <v>380236</v>
          </cell>
          <cell r="C608" t="str">
            <v>ТОВ КБ "Дельта"</v>
          </cell>
        </row>
        <row r="609">
          <cell r="A609" t="str">
            <v>UIFG</v>
          </cell>
          <cell r="B609">
            <v>380418</v>
          </cell>
          <cell r="C609" t="str">
            <v>ВАТ "Банк Руский Стандарт"</v>
          </cell>
        </row>
        <row r="610">
          <cell r="A610" t="str">
            <v>UIFH</v>
          </cell>
          <cell r="B610">
            <v>380214</v>
          </cell>
          <cell r="C610" t="str">
            <v>Под.ф.м.КиєваТОВКБ"Столиця"</v>
          </cell>
        </row>
        <row r="611">
          <cell r="A611" t="str">
            <v>UIFI</v>
          </cell>
          <cell r="B611">
            <v>339339</v>
          </cell>
          <cell r="C611" t="str">
            <v>ТОВ "ПАРТНЕР-БАНК"</v>
          </cell>
        </row>
        <row r="612">
          <cell r="A612" t="str">
            <v>UIFJ</v>
          </cell>
          <cell r="B612">
            <v>380485</v>
          </cell>
          <cell r="C612" t="str">
            <v>Куренів.ф.ВАТ"КБ"Експобанк"</v>
          </cell>
        </row>
        <row r="613">
          <cell r="A613" t="str">
            <v>UIFK</v>
          </cell>
          <cell r="B613">
            <v>380269</v>
          </cell>
          <cell r="C613" t="str">
            <v>Столична філія ПриватБанку</v>
          </cell>
        </row>
        <row r="614">
          <cell r="A614" t="str">
            <v>UIFL</v>
          </cell>
          <cell r="B614">
            <v>380270</v>
          </cell>
          <cell r="C614" t="str">
            <v>ВАТ КБ "Іпобанк"</v>
          </cell>
        </row>
        <row r="615">
          <cell r="A615" t="str">
            <v>UIFM</v>
          </cell>
          <cell r="B615">
            <v>380322</v>
          </cell>
          <cell r="C615" t="str">
            <v>ТОВ "БАНК БОГУСЛАВ"</v>
          </cell>
        </row>
        <row r="616">
          <cell r="A616" t="str">
            <v>UIFN</v>
          </cell>
          <cell r="B616">
            <v>380344</v>
          </cell>
          <cell r="C616" t="str">
            <v>Перша КФАКБ "Інтеграл-банк"</v>
          </cell>
        </row>
        <row r="617">
          <cell r="A617" t="str">
            <v>UIFO</v>
          </cell>
          <cell r="B617">
            <v>380366</v>
          </cell>
          <cell r="C617" t="str">
            <v>ЗАТ "КРЕДИТ ЄВРОПА БАНК"</v>
          </cell>
        </row>
        <row r="618">
          <cell r="A618" t="str">
            <v>UIFP</v>
          </cell>
          <cell r="B618">
            <v>380429</v>
          </cell>
          <cell r="C618" t="str">
            <v>Київська філія ЗАТ "ФСБанк"</v>
          </cell>
        </row>
        <row r="619">
          <cell r="A619" t="str">
            <v>UIFR</v>
          </cell>
          <cell r="B619">
            <v>380430</v>
          </cell>
          <cell r="C619" t="str">
            <v>ВАТ "ЄВРОГАЗБАНК"</v>
          </cell>
        </row>
        <row r="620">
          <cell r="A620" t="str">
            <v>UIFS</v>
          </cell>
          <cell r="B620">
            <v>380441</v>
          </cell>
          <cell r="C620" t="str">
            <v>ЗАТ "КРЕДИТВЕСТ БАНК"</v>
          </cell>
        </row>
        <row r="621">
          <cell r="A621" t="str">
            <v>UIFT</v>
          </cell>
          <cell r="B621">
            <v>380667</v>
          </cell>
          <cell r="C621" t="str">
            <v>ВАТ "ЕРДЕ БАНК"</v>
          </cell>
        </row>
        <row r="622">
          <cell r="A622" t="str">
            <v>UIFU</v>
          </cell>
          <cell r="B622">
            <v>380560</v>
          </cell>
          <cell r="C622" t="str">
            <v>Друга Київ.ф.ВАТ"КРЕДОБАНК"</v>
          </cell>
        </row>
        <row r="623">
          <cell r="A623" t="str">
            <v>UIFV</v>
          </cell>
          <cell r="B623">
            <v>380571</v>
          </cell>
          <cell r="C623" t="str">
            <v>ВАТ "КБ "КРЕДИТ-ОПТИМА"</v>
          </cell>
        </row>
        <row r="624">
          <cell r="A624" t="str">
            <v>UIFW</v>
          </cell>
          <cell r="B624">
            <v>380504</v>
          </cell>
          <cell r="C624" t="str">
            <v>КФ ВАТ "КБ "Причорномор"я"</v>
          </cell>
        </row>
        <row r="625">
          <cell r="A625" t="str">
            <v>UIFX</v>
          </cell>
          <cell r="B625">
            <v>380656</v>
          </cell>
          <cell r="C625" t="str">
            <v>ДК ФКБ "Західінкомбанк"ТзОВ</v>
          </cell>
        </row>
        <row r="626">
          <cell r="A626" t="str">
            <v>UIFZ</v>
          </cell>
          <cell r="B626">
            <v>322001</v>
          </cell>
          <cell r="C626" t="str">
            <v>ВАТ "УНІВЕРСАЛ БАНК"</v>
          </cell>
        </row>
        <row r="627">
          <cell r="A627" t="str">
            <v>UIG0</v>
          </cell>
          <cell r="B627">
            <v>322313</v>
          </cell>
          <cell r="C627" t="str">
            <v>ВАТ "УКРЕКСІМБАНК"</v>
          </cell>
        </row>
        <row r="628">
          <cell r="A628" t="str">
            <v>UIGC</v>
          </cell>
          <cell r="B628">
            <v>380333</v>
          </cell>
          <cell r="C628" t="str">
            <v>Ф-я Укрексімбанк, Київ</v>
          </cell>
        </row>
        <row r="629">
          <cell r="A629" t="str">
            <v>UIHA</v>
          </cell>
          <cell r="B629">
            <v>321024</v>
          </cell>
          <cell r="C629" t="str">
            <v>ГУ НБУ по м.Києву і області</v>
          </cell>
        </row>
        <row r="630">
          <cell r="A630" t="str">
            <v>UIIA</v>
          </cell>
          <cell r="B630">
            <v>300164</v>
          </cell>
          <cell r="C630" t="str">
            <v>ВАТ "СВЕДБАНК"</v>
          </cell>
        </row>
        <row r="631">
          <cell r="A631" t="str">
            <v>UIIC</v>
          </cell>
          <cell r="B631">
            <v>300056</v>
          </cell>
          <cell r="C631" t="str">
            <v>АКБ "ЛЕГБАНК"</v>
          </cell>
        </row>
        <row r="632">
          <cell r="A632" t="str">
            <v>UIIE</v>
          </cell>
          <cell r="B632">
            <v>300078</v>
          </cell>
          <cell r="C632" t="str">
            <v>"ГРАДОБАНК"</v>
          </cell>
        </row>
        <row r="633">
          <cell r="A633" t="str">
            <v>UIIH</v>
          </cell>
          <cell r="B633">
            <v>300131</v>
          </cell>
          <cell r="C633" t="str">
            <v>ВАТ"Банк"Фінанси та Кредит"</v>
          </cell>
        </row>
        <row r="634">
          <cell r="A634" t="str">
            <v>UIII</v>
          </cell>
          <cell r="B634">
            <v>300142</v>
          </cell>
          <cell r="C634" t="str">
            <v>АТ "УКРІНБАНК"</v>
          </cell>
        </row>
        <row r="635">
          <cell r="A635" t="str">
            <v>UIIJ</v>
          </cell>
          <cell r="B635">
            <v>300250</v>
          </cell>
          <cell r="C635" t="str">
            <v>Київська ФАТ"Укрінбанк"</v>
          </cell>
        </row>
        <row r="636">
          <cell r="A636" t="str">
            <v>UIIM</v>
          </cell>
          <cell r="B636">
            <v>321712</v>
          </cell>
          <cell r="C636" t="str">
            <v>ВАТ "РОДОВІД БАНК"</v>
          </cell>
        </row>
        <row r="637">
          <cell r="A637" t="str">
            <v>UIIN</v>
          </cell>
          <cell r="B637">
            <v>300089</v>
          </cell>
          <cell r="C637" t="str">
            <v>АКБ  "ТРАНСБАНК"</v>
          </cell>
        </row>
        <row r="638">
          <cell r="A638" t="str">
            <v>UIIO</v>
          </cell>
          <cell r="B638">
            <v>300175</v>
          </cell>
          <cell r="C638" t="str">
            <v>ВАТ "СЕБ Банк"</v>
          </cell>
        </row>
        <row r="639">
          <cell r="A639" t="str">
            <v>UIIR</v>
          </cell>
          <cell r="B639">
            <v>300249</v>
          </cell>
          <cell r="C639" t="str">
            <v>АБ "БРОКБІЗНЕСБАНК"</v>
          </cell>
        </row>
        <row r="640">
          <cell r="A640" t="str">
            <v>UIIT</v>
          </cell>
          <cell r="B640">
            <v>300272</v>
          </cell>
          <cell r="C640" t="str">
            <v>АБ "ЕНЕРГОБАНК"</v>
          </cell>
        </row>
        <row r="641">
          <cell r="A641" t="str">
            <v>UIIV</v>
          </cell>
          <cell r="B641">
            <v>300120</v>
          </cell>
          <cell r="C641" t="str">
            <v>"БАНК ПЕТРОКОММЕРЦ-УКРАЇНА"</v>
          </cell>
        </row>
        <row r="642">
          <cell r="A642" t="str">
            <v>UIIX</v>
          </cell>
          <cell r="B642">
            <v>322294</v>
          </cell>
          <cell r="C642" t="str">
            <v>ВАТ "КБ "ЕКСПОБАНК"</v>
          </cell>
        </row>
        <row r="643">
          <cell r="A643" t="str">
            <v>UIIY</v>
          </cell>
          <cell r="B643">
            <v>300119</v>
          </cell>
          <cell r="C643" t="str">
            <v>АКБ "АЛЬЯНС"</v>
          </cell>
        </row>
        <row r="644">
          <cell r="A644" t="str">
            <v>UIJB</v>
          </cell>
          <cell r="B644">
            <v>300335</v>
          </cell>
          <cell r="C644" t="str">
            <v>"Райффайзен Банк Аваль"</v>
          </cell>
        </row>
        <row r="645">
          <cell r="A645" t="str">
            <v>UIJC</v>
          </cell>
          <cell r="B645">
            <v>300205</v>
          </cell>
          <cell r="C645" t="str">
            <v>ВАТ "УПБ"</v>
          </cell>
        </row>
        <row r="646">
          <cell r="A646" t="str">
            <v>UIJD</v>
          </cell>
          <cell r="B646">
            <v>300216</v>
          </cell>
          <cell r="C646" t="str">
            <v>ВАТ КБ "ІНТЕРБАНК"</v>
          </cell>
        </row>
        <row r="647">
          <cell r="A647" t="str">
            <v>UIJF</v>
          </cell>
          <cell r="B647">
            <v>300421</v>
          </cell>
          <cell r="C647" t="str">
            <v>"ВІДРОДЖЕННЯ"</v>
          </cell>
        </row>
        <row r="648">
          <cell r="A648" t="str">
            <v>UIJG</v>
          </cell>
          <cell r="B648">
            <v>380021</v>
          </cell>
          <cell r="C648" t="str">
            <v>Київська філ. Приватінвест</v>
          </cell>
        </row>
        <row r="649">
          <cell r="A649" t="str">
            <v>UIJH</v>
          </cell>
          <cell r="B649">
            <v>300313</v>
          </cell>
          <cell r="C649" t="str">
            <v>АКБ "ІНТЕРКОНТИНЕНТБАНК"</v>
          </cell>
        </row>
        <row r="650">
          <cell r="A650" t="str">
            <v>UIJI</v>
          </cell>
          <cell r="B650">
            <v>321477</v>
          </cell>
          <cell r="C650" t="str">
            <v>АБ "Старокиївський банк"</v>
          </cell>
        </row>
        <row r="651">
          <cell r="A651" t="str">
            <v>UIJJ</v>
          </cell>
          <cell r="B651">
            <v>321637</v>
          </cell>
          <cell r="C651" t="str">
            <v>Перша Київ.ФВАТ"ВіЕйБіБанк"</v>
          </cell>
        </row>
        <row r="652">
          <cell r="A652" t="str">
            <v>UIJN</v>
          </cell>
          <cell r="B652">
            <v>321842</v>
          </cell>
          <cell r="C652" t="str">
            <v>КИЇВСЬКЕ ГРУ ПРИВАТБАНКУ</v>
          </cell>
        </row>
        <row r="653">
          <cell r="A653" t="str">
            <v>UIJR</v>
          </cell>
          <cell r="B653">
            <v>321767</v>
          </cell>
          <cell r="C653" t="str">
            <v>ВАТ ВТБ БАНК</v>
          </cell>
        </row>
        <row r="654">
          <cell r="A654" t="str">
            <v>UIJT</v>
          </cell>
          <cell r="B654">
            <v>321756</v>
          </cell>
          <cell r="C654" t="str">
            <v>Святошинська ФАТ"Укрінбанк"</v>
          </cell>
        </row>
        <row r="655">
          <cell r="A655" t="str">
            <v>UIJU</v>
          </cell>
          <cell r="B655">
            <v>321723</v>
          </cell>
          <cell r="C655" t="str">
            <v>ВАТ "БТА Банк"</v>
          </cell>
        </row>
        <row r="656">
          <cell r="A656" t="str">
            <v>UIJZ</v>
          </cell>
          <cell r="B656">
            <v>321659</v>
          </cell>
          <cell r="C656" t="str">
            <v>АБ "АЛЛОНЖ"</v>
          </cell>
        </row>
        <row r="657">
          <cell r="A657" t="str">
            <v>UIKB</v>
          </cell>
          <cell r="B657">
            <v>321897</v>
          </cell>
          <cell r="C657" t="str">
            <v>Київська Ф-я ВАТ"КРЕДОБАНК"</v>
          </cell>
        </row>
        <row r="658">
          <cell r="A658" t="str">
            <v>UIKI</v>
          </cell>
          <cell r="B658">
            <v>322421</v>
          </cell>
          <cell r="C658" t="str">
            <v>Станкоб.ф.ВАТ"КБ"Експобанк"</v>
          </cell>
        </row>
        <row r="659">
          <cell r="A659" t="str">
            <v>UIKO</v>
          </cell>
          <cell r="B659">
            <v>322335</v>
          </cell>
          <cell r="C659" t="str">
            <v>АКБ "АРКАДА"</v>
          </cell>
        </row>
        <row r="660">
          <cell r="A660" t="str">
            <v>UIKR</v>
          </cell>
          <cell r="B660">
            <v>322465</v>
          </cell>
          <cell r="C660" t="str">
            <v>ВАТ ТФБ "Контракт"</v>
          </cell>
        </row>
        <row r="661">
          <cell r="A661" t="str">
            <v>UIKS</v>
          </cell>
          <cell r="B661">
            <v>322595</v>
          </cell>
          <cell r="C661" t="str">
            <v>ЗАЛІЗНИЧНА ФВАТ КБ"ХРЕЩАТИК</v>
          </cell>
        </row>
        <row r="662">
          <cell r="A662" t="str">
            <v>UIKT</v>
          </cell>
          <cell r="B662">
            <v>322324</v>
          </cell>
          <cell r="C662" t="str">
            <v>ВАТБанк"Олімпійська Україна</v>
          </cell>
        </row>
        <row r="663">
          <cell r="A663" t="str">
            <v>UIKU</v>
          </cell>
          <cell r="B663">
            <v>322498</v>
          </cell>
          <cell r="C663" t="str">
            <v>АКБ "КИЇВ"</v>
          </cell>
        </row>
        <row r="664">
          <cell r="A664" t="str">
            <v>UIKW</v>
          </cell>
          <cell r="B664">
            <v>380010</v>
          </cell>
          <cell r="C664" t="str">
            <v>ТОВ "Банк Ренесанс Капітал"</v>
          </cell>
        </row>
        <row r="665">
          <cell r="A665" t="str">
            <v>UIKY</v>
          </cell>
          <cell r="B665">
            <v>322357</v>
          </cell>
          <cell r="C665" t="str">
            <v>КФ АБ "УКРКОМУНБАНК"</v>
          </cell>
        </row>
        <row r="666">
          <cell r="A666" t="str">
            <v>UILA</v>
          </cell>
          <cell r="B666">
            <v>322669</v>
          </cell>
          <cell r="C666" t="str">
            <v>ФГоловне управління ВАТОщад</v>
          </cell>
        </row>
        <row r="667">
          <cell r="A667" t="str">
            <v>UILC</v>
          </cell>
          <cell r="B667">
            <v>320241</v>
          </cell>
          <cell r="C667" t="str">
            <v>ФПечерське відділеннВАТОщад</v>
          </cell>
        </row>
        <row r="668">
          <cell r="A668" t="str">
            <v>UILD</v>
          </cell>
          <cell r="B668">
            <v>320382</v>
          </cell>
          <cell r="C668" t="str">
            <v>ФПодільське відділенВАТОщад</v>
          </cell>
        </row>
        <row r="669">
          <cell r="A669" t="str">
            <v>UILH</v>
          </cell>
          <cell r="B669">
            <v>320553</v>
          </cell>
          <cell r="C669" t="str">
            <v>ФДарницьке відділеннВАТОщад</v>
          </cell>
        </row>
        <row r="670">
          <cell r="A670" t="str">
            <v>UILI</v>
          </cell>
          <cell r="B670">
            <v>320304</v>
          </cell>
          <cell r="C670" t="str">
            <v>ФГолосіївське відділВАТОщад</v>
          </cell>
        </row>
        <row r="671">
          <cell r="A671" t="str">
            <v>UILJ</v>
          </cell>
          <cell r="B671">
            <v>320445</v>
          </cell>
          <cell r="C671" t="str">
            <v>ФШевченківське віддіВАТОщад</v>
          </cell>
        </row>
        <row r="672">
          <cell r="A672" t="str">
            <v>UILK</v>
          </cell>
          <cell r="B672">
            <v>320326</v>
          </cell>
          <cell r="C672" t="str">
            <v>ФСолом`янське відділВАТОщад</v>
          </cell>
        </row>
        <row r="673">
          <cell r="A673" t="str">
            <v>UILL</v>
          </cell>
          <cell r="B673">
            <v>320337</v>
          </cell>
          <cell r="C673" t="str">
            <v>ФДніпровське відділеВАТОщад</v>
          </cell>
        </row>
        <row r="674">
          <cell r="A674" t="str">
            <v>UILM</v>
          </cell>
          <cell r="B674">
            <v>320218</v>
          </cell>
          <cell r="C674" t="str">
            <v>ФСвятошинське відділВАТОщад</v>
          </cell>
        </row>
        <row r="675">
          <cell r="A675" t="str">
            <v>UILN</v>
          </cell>
          <cell r="B675">
            <v>320229</v>
          </cell>
          <cell r="C675" t="str">
            <v>ФОболонське відділенВАТОщад</v>
          </cell>
        </row>
        <row r="676">
          <cell r="A676" t="str">
            <v>UILO</v>
          </cell>
          <cell r="B676">
            <v>320230</v>
          </cell>
          <cell r="C676" t="str">
            <v>ФДеснянське відділенВАТОщад</v>
          </cell>
        </row>
        <row r="677">
          <cell r="A677" t="str">
            <v>UILP</v>
          </cell>
          <cell r="B677">
            <v>300465</v>
          </cell>
          <cell r="C677" t="str">
            <v>ВАТ "ОЩАДБАНК"</v>
          </cell>
        </row>
        <row r="678">
          <cell r="A678" t="str">
            <v>UIN0</v>
          </cell>
          <cell r="B678">
            <v>300744</v>
          </cell>
          <cell r="C678" t="str">
            <v>Ф.УніКредит Банку, м.Київ</v>
          </cell>
        </row>
        <row r="679">
          <cell r="A679" t="str">
            <v>UINA</v>
          </cell>
          <cell r="B679">
            <v>320810</v>
          </cell>
          <cell r="C679" t="str">
            <v>ХАРКІВСЬКА ФАКБ "КИЇВ"</v>
          </cell>
        </row>
        <row r="680">
          <cell r="A680" t="str">
            <v>UINB</v>
          </cell>
          <cell r="B680">
            <v>320854</v>
          </cell>
          <cell r="C680" t="str">
            <v>"ДІАМАНТБАНК"</v>
          </cell>
        </row>
        <row r="681">
          <cell r="A681" t="str">
            <v>UINC</v>
          </cell>
          <cell r="B681">
            <v>320940</v>
          </cell>
          <cell r="C681" t="str">
            <v>АБ"АВТОЗАЗБАНК"</v>
          </cell>
        </row>
        <row r="682">
          <cell r="A682" t="str">
            <v>UIND</v>
          </cell>
          <cell r="B682">
            <v>320951</v>
          </cell>
          <cell r="C682" t="str">
            <v>КФ КБ "Західінкомбанк" ТзОВ</v>
          </cell>
        </row>
        <row r="683">
          <cell r="A683" t="str">
            <v>UINE</v>
          </cell>
          <cell r="B683">
            <v>300647</v>
          </cell>
          <cell r="C683" t="str">
            <v>АБ "КЛІРИНГОВИЙ ДІМ"</v>
          </cell>
        </row>
        <row r="684">
          <cell r="A684" t="str">
            <v>UINF</v>
          </cell>
          <cell r="B684">
            <v>320984</v>
          </cell>
          <cell r="C684" t="str">
            <v>ЗАТ "ПроКредит БАНК"</v>
          </cell>
        </row>
        <row r="685">
          <cell r="A685" t="str">
            <v>UING</v>
          </cell>
          <cell r="B685">
            <v>320973</v>
          </cell>
          <cell r="C685" t="str">
            <v>ШФ ВАТ КБ "Надра"</v>
          </cell>
        </row>
        <row r="686">
          <cell r="A686" t="str">
            <v>UINH</v>
          </cell>
          <cell r="B686">
            <v>320003</v>
          </cell>
          <cell r="C686" t="str">
            <v>ВАТ КБ "НАДРА"</v>
          </cell>
        </row>
        <row r="687">
          <cell r="A687" t="str">
            <v>UINI</v>
          </cell>
          <cell r="B687">
            <v>320627</v>
          </cell>
          <cell r="C687" t="str">
            <v>ЗАТ "СБЕРБАНК РОСІЇ"</v>
          </cell>
        </row>
        <row r="688">
          <cell r="A688" t="str">
            <v>UINJ</v>
          </cell>
          <cell r="B688">
            <v>320995</v>
          </cell>
          <cell r="C688" t="str">
            <v>ВАТ"УН.БАНК РОЗ.ТА ПАР"</v>
          </cell>
        </row>
        <row r="689">
          <cell r="A689" t="str">
            <v>UINK</v>
          </cell>
          <cell r="B689">
            <v>300238</v>
          </cell>
          <cell r="C689" t="str">
            <v>ФАКБ "ЗОЛОТІ ВОРОТА" М.КИЇВ</v>
          </cell>
        </row>
        <row r="690">
          <cell r="A690" t="str">
            <v>UINL</v>
          </cell>
          <cell r="B690">
            <v>300669</v>
          </cell>
          <cell r="C690" t="str">
            <v>ЗАТ "ПРАЙМ-БАНК"</v>
          </cell>
        </row>
        <row r="691">
          <cell r="A691" t="str">
            <v>UINM</v>
          </cell>
          <cell r="B691">
            <v>300896</v>
          </cell>
          <cell r="C691" t="str">
            <v>ВАТ "ТММ-БАНК"</v>
          </cell>
        </row>
        <row r="692">
          <cell r="A692" t="str">
            <v>UINN</v>
          </cell>
          <cell r="B692">
            <v>300799</v>
          </cell>
          <cell r="C692" t="str">
            <v>Шевченківська ф-я АКБ"КИЇВ"</v>
          </cell>
        </row>
        <row r="693">
          <cell r="A693" t="str">
            <v>UINO</v>
          </cell>
          <cell r="B693">
            <v>300744</v>
          </cell>
          <cell r="C693" t="str">
            <v>Ф.УніКредит Банку, м.Київ</v>
          </cell>
        </row>
        <row r="694">
          <cell r="A694" t="str">
            <v>UINP</v>
          </cell>
          <cell r="B694">
            <v>300788</v>
          </cell>
          <cell r="C694" t="str">
            <v>АБ "Таврика"</v>
          </cell>
        </row>
        <row r="695">
          <cell r="A695" t="str">
            <v>UINS</v>
          </cell>
          <cell r="B695">
            <v>300829</v>
          </cell>
          <cell r="C695" t="str">
            <v>ФІЛІЯ ВАТ "МТБ" У М.КИЄВІ</v>
          </cell>
        </row>
        <row r="696">
          <cell r="A696" t="str">
            <v>UINT</v>
          </cell>
          <cell r="B696">
            <v>300830</v>
          </cell>
          <cell r="C696" t="str">
            <v>Київ.рег.ф.ВАТ КБ"ХРЕЩАТИК"</v>
          </cell>
        </row>
        <row r="697">
          <cell r="A697" t="str">
            <v>UINV</v>
          </cell>
          <cell r="B697">
            <v>300948</v>
          </cell>
          <cell r="C697" t="str">
            <v>Перша КФ АКБ "ФОРУМ"</v>
          </cell>
        </row>
        <row r="698">
          <cell r="A698" t="str">
            <v>UINW</v>
          </cell>
          <cell r="B698">
            <v>300852</v>
          </cell>
          <cell r="C698" t="str">
            <v>ВАТ "КБ "АКТИВ-БАНК"</v>
          </cell>
        </row>
        <row r="699">
          <cell r="A699" t="str">
            <v>UINX</v>
          </cell>
          <cell r="B699">
            <v>300885</v>
          </cell>
          <cell r="C699" t="str">
            <v>ТОВ "АРТЕМ-БАНК"</v>
          </cell>
        </row>
        <row r="700">
          <cell r="A700" t="str">
            <v>UINY</v>
          </cell>
          <cell r="B700">
            <v>300904</v>
          </cell>
          <cell r="C700" t="str">
            <v>ТОВ "ФОРТУНА-БАНК"</v>
          </cell>
        </row>
        <row r="701">
          <cell r="A701" t="str">
            <v>UINZ</v>
          </cell>
          <cell r="B701">
            <v>300915</v>
          </cell>
          <cell r="C701" t="str">
            <v>Голосіївська філіяАКБ"Київ"</v>
          </cell>
        </row>
        <row r="702">
          <cell r="A702" t="str">
            <v>UIOJ</v>
          </cell>
          <cell r="B702">
            <v>380452</v>
          </cell>
          <cell r="C702" t="str">
            <v>Київ. ф.АБ"УкрБізнесБанк"</v>
          </cell>
        </row>
        <row r="703">
          <cell r="A703" t="str">
            <v>UIOK</v>
          </cell>
          <cell r="B703">
            <v>380474</v>
          </cell>
          <cell r="C703" t="str">
            <v>ВАТ Банк "ТРАСТ"</v>
          </cell>
        </row>
        <row r="704">
          <cell r="A704" t="str">
            <v>UIOO</v>
          </cell>
          <cell r="B704">
            <v>339555</v>
          </cell>
          <cell r="C704" t="str">
            <v>ВАТ "КБ "Преміум"</v>
          </cell>
        </row>
        <row r="705">
          <cell r="A705" t="str">
            <v>UIOS</v>
          </cell>
          <cell r="B705">
            <v>380515</v>
          </cell>
          <cell r="C705" t="str">
            <v>ВАТ "КБ"СОЮЗ"</v>
          </cell>
        </row>
        <row r="706">
          <cell r="A706" t="str">
            <v>UIOT</v>
          </cell>
          <cell r="B706">
            <v>380526</v>
          </cell>
          <cell r="C706" t="str">
            <v>ВАТ "КБ"ГЛОБУС"</v>
          </cell>
        </row>
        <row r="707">
          <cell r="A707" t="str">
            <v>UIOU</v>
          </cell>
          <cell r="B707">
            <v>339500</v>
          </cell>
          <cell r="C707" t="str">
            <v>ВАТ "АБ "Бізнес Стандарт"</v>
          </cell>
        </row>
        <row r="708">
          <cell r="A708" t="str">
            <v>UIOV</v>
          </cell>
          <cell r="B708">
            <v>380548</v>
          </cell>
          <cell r="C708" t="str">
            <v>ВАТ АСТРА БАНК</v>
          </cell>
        </row>
        <row r="709">
          <cell r="A709" t="str">
            <v>UIQK</v>
          </cell>
          <cell r="B709">
            <v>820019</v>
          </cell>
          <cell r="C709" t="str">
            <v>ГУДК України у м.Києві</v>
          </cell>
        </row>
        <row r="710">
          <cell r="A710" t="str">
            <v>UISA</v>
          </cell>
          <cell r="B710">
            <v>320702</v>
          </cell>
          <cell r="C710" t="str">
            <v>АКБ "НАЦІОНАЛЬНИЙ КРЕДИТ"</v>
          </cell>
        </row>
        <row r="711">
          <cell r="A711" t="str">
            <v>UISE</v>
          </cell>
          <cell r="B711">
            <v>320843</v>
          </cell>
          <cell r="C711" t="str">
            <v>ВАТ АБ "УКРГАЗПРОМБАНК"</v>
          </cell>
        </row>
        <row r="712">
          <cell r="A712" t="str">
            <v>UISG</v>
          </cell>
          <cell r="B712">
            <v>300379</v>
          </cell>
          <cell r="C712" t="str">
            <v>АТ "Каліон Банк Україна"</v>
          </cell>
        </row>
        <row r="713">
          <cell r="A713" t="str">
            <v>UISI</v>
          </cell>
          <cell r="B713">
            <v>320917</v>
          </cell>
          <cell r="C713" t="str">
            <v>ФАБ "ПІВДЕННИЙ" В М. Києві</v>
          </cell>
        </row>
        <row r="714">
          <cell r="A714" t="str">
            <v>UISK</v>
          </cell>
          <cell r="B714">
            <v>320650</v>
          </cell>
          <cell r="C714" t="str">
            <v>ЗАТ "СВЕДБАНК ІНВЕСТ"</v>
          </cell>
        </row>
        <row r="715">
          <cell r="A715" t="str">
            <v>UISL</v>
          </cell>
          <cell r="B715">
            <v>320898</v>
          </cell>
          <cell r="C715" t="str">
            <v>Київська Ф.Б"Кредит-Дніпро"</v>
          </cell>
        </row>
        <row r="716">
          <cell r="A716" t="str">
            <v>UISN</v>
          </cell>
          <cell r="B716">
            <v>320779</v>
          </cell>
          <cell r="C716" t="str">
            <v>Київська філія ВАТ "ЄБРЗ"</v>
          </cell>
        </row>
        <row r="717">
          <cell r="A717" t="str">
            <v>UISP</v>
          </cell>
          <cell r="B717">
            <v>320962</v>
          </cell>
          <cell r="C717" t="str">
            <v>КФ АКБ "ІНДУСТРІАЛБАНК"</v>
          </cell>
        </row>
        <row r="718">
          <cell r="A718" t="str">
            <v>UISR</v>
          </cell>
          <cell r="B718">
            <v>300863</v>
          </cell>
          <cell r="C718" t="str">
            <v>ВАТ "КРЕДИТПРОМБАНК"</v>
          </cell>
        </row>
        <row r="719">
          <cell r="A719" t="str">
            <v>UISS</v>
          </cell>
          <cell r="B719">
            <v>320876</v>
          </cell>
          <cell r="C719" t="str">
            <v>КФ ВАТКБ"ПІВДЕНКОМБАНК"</v>
          </cell>
        </row>
        <row r="720">
          <cell r="A720" t="str">
            <v>UIST</v>
          </cell>
          <cell r="B720">
            <v>300506</v>
          </cell>
          <cell r="C720" t="str">
            <v>"ПЕРШИЙ ІНВЕСТИЦІЙНИЙ БАНК"</v>
          </cell>
        </row>
        <row r="721">
          <cell r="A721" t="str">
            <v>UISX</v>
          </cell>
          <cell r="B721">
            <v>320906</v>
          </cell>
          <cell r="C721" t="str">
            <v>Київська філія АК"ПФБ"</v>
          </cell>
        </row>
        <row r="722">
          <cell r="A722" t="str">
            <v>UISY</v>
          </cell>
          <cell r="B722">
            <v>380582</v>
          </cell>
          <cell r="C722" t="str">
            <v>Міжнародний Інвестиційний</v>
          </cell>
        </row>
        <row r="723">
          <cell r="A723" t="str">
            <v>UISZ</v>
          </cell>
          <cell r="B723">
            <v>300777</v>
          </cell>
          <cell r="C723" t="str">
            <v>Подільська Ф ВАТ ВТБ Банк</v>
          </cell>
        </row>
        <row r="724">
          <cell r="A724" t="str">
            <v>UIUA</v>
          </cell>
          <cell r="B724">
            <v>380805</v>
          </cell>
          <cell r="C724" t="str">
            <v>"Райффайзен Банк Аваль"</v>
          </cell>
        </row>
        <row r="725">
          <cell r="A725" t="str">
            <v>UIUC</v>
          </cell>
          <cell r="B725">
            <v>380203</v>
          </cell>
          <cell r="C725" t="str">
            <v>Київська філія АКБ "ЧБРР"</v>
          </cell>
        </row>
        <row r="726">
          <cell r="A726" t="str">
            <v>UIUD</v>
          </cell>
          <cell r="B726">
            <v>380463</v>
          </cell>
          <cell r="C726" t="str">
            <v>Філія "Відрадне" АКБ "Київ"</v>
          </cell>
        </row>
        <row r="727">
          <cell r="A727" t="str">
            <v>UIUF</v>
          </cell>
          <cell r="B727">
            <v>380593</v>
          </cell>
          <cell r="C727" t="str">
            <v>КФ КБ ТОВ "МІСТО БАНК"</v>
          </cell>
        </row>
        <row r="728">
          <cell r="A728" t="str">
            <v>UIUG</v>
          </cell>
          <cell r="B728">
            <v>380300</v>
          </cell>
          <cell r="C728" t="str">
            <v>ТОВ КБ "АРМА"</v>
          </cell>
        </row>
        <row r="729">
          <cell r="A729" t="str">
            <v>UIUH</v>
          </cell>
          <cell r="B729">
            <v>380980</v>
          </cell>
          <cell r="C729" t="str">
            <v>ТОВ КБ "Даніель"</v>
          </cell>
        </row>
        <row r="730">
          <cell r="A730" t="str">
            <v>UIUI</v>
          </cell>
          <cell r="B730">
            <v>380076</v>
          </cell>
          <cell r="C730" t="str">
            <v>КРУ ТОВ "Укрпромбанк"</v>
          </cell>
        </row>
        <row r="731">
          <cell r="A731" t="str">
            <v>UIUJ</v>
          </cell>
          <cell r="B731">
            <v>380087</v>
          </cell>
          <cell r="C731" t="str">
            <v>Київський універсал.банк</v>
          </cell>
        </row>
        <row r="732">
          <cell r="A732" t="str">
            <v>UIUK</v>
          </cell>
          <cell r="B732">
            <v>380117</v>
          </cell>
          <cell r="C732" t="str">
            <v>Київська ф-я ВАТ "Мегабанк"</v>
          </cell>
        </row>
        <row r="733">
          <cell r="A733" t="str">
            <v>UIUM</v>
          </cell>
          <cell r="B733">
            <v>380106</v>
          </cell>
          <cell r="C733" t="str">
            <v>ЗАТ "АКБ "Траст-капітал"</v>
          </cell>
        </row>
        <row r="734">
          <cell r="A734" t="str">
            <v>UIUN</v>
          </cell>
          <cell r="B734">
            <v>380623</v>
          </cell>
          <cell r="C734" t="str">
            <v>ТОВ КБ "Столиця"</v>
          </cell>
        </row>
        <row r="735">
          <cell r="A735" t="str">
            <v>UIUO</v>
          </cell>
          <cell r="B735">
            <v>380883</v>
          </cell>
          <cell r="C735" t="str">
            <v>Укр.банк реконстр.та розв.</v>
          </cell>
        </row>
        <row r="736">
          <cell r="A736" t="str">
            <v>UIUP</v>
          </cell>
          <cell r="B736">
            <v>300959</v>
          </cell>
          <cell r="C736" t="str">
            <v>КИЇВС.Ф АБ "БРОКБІЗHЕСБАHК"</v>
          </cell>
        </row>
        <row r="737">
          <cell r="A737" t="str">
            <v>UIUQ</v>
          </cell>
          <cell r="B737">
            <v>380377</v>
          </cell>
          <cell r="C737" t="str">
            <v>ЗАТ "Укрбудінвестбанк"</v>
          </cell>
        </row>
        <row r="738">
          <cell r="A738" t="str">
            <v>UIUR</v>
          </cell>
          <cell r="B738">
            <v>380128</v>
          </cell>
          <cell r="C738" t="str">
            <v>КБ "УФГ" - ТОВ</v>
          </cell>
        </row>
        <row r="739">
          <cell r="A739" t="str">
            <v>UIUS</v>
          </cell>
          <cell r="B739">
            <v>380399</v>
          </cell>
          <cell r="C739" t="str">
            <v>ТОВ УКБ "Камбіо"</v>
          </cell>
        </row>
        <row r="740">
          <cell r="A740" t="str">
            <v>UIUT</v>
          </cell>
          <cell r="B740">
            <v>380139</v>
          </cell>
          <cell r="C740" t="str">
            <v>Подільська ФВАТКБ"Хрещатик"</v>
          </cell>
        </row>
        <row r="741">
          <cell r="A741" t="str">
            <v>UIUU</v>
          </cell>
          <cell r="B741">
            <v>380247</v>
          </cell>
          <cell r="C741" t="str">
            <v>Київська філія АКБ "Базис"</v>
          </cell>
        </row>
        <row r="742">
          <cell r="A742" t="str">
            <v>UIUV</v>
          </cell>
          <cell r="B742">
            <v>380151</v>
          </cell>
          <cell r="C742" t="str">
            <v>ФілВАТ"ПІРЕУС БАНК МКБ"КД"</v>
          </cell>
        </row>
        <row r="743">
          <cell r="A743" t="str">
            <v>UIVE</v>
          </cell>
          <cell r="B743">
            <v>380388</v>
          </cell>
          <cell r="C743" t="str">
            <v>ЗАТ "МІБ"</v>
          </cell>
        </row>
        <row r="744">
          <cell r="A744" t="str">
            <v>UIVF</v>
          </cell>
          <cell r="B744">
            <v>380054</v>
          </cell>
          <cell r="C744" t="str">
            <v>КБ "ФІНАНСОВА ІНІЦІАТИВА"</v>
          </cell>
        </row>
        <row r="745">
          <cell r="A745" t="str">
            <v>UIVH</v>
          </cell>
          <cell r="B745">
            <v>380355</v>
          </cell>
          <cell r="C745" t="str">
            <v>ТОВ КБ "ЄВРОБАНК"</v>
          </cell>
        </row>
        <row r="746">
          <cell r="A746" t="str">
            <v>UIVI</v>
          </cell>
          <cell r="B746">
            <v>380195</v>
          </cell>
          <cell r="C746" t="str">
            <v>Ф"Київ.рег.дир."ВАТВТББанк</v>
          </cell>
        </row>
        <row r="747">
          <cell r="A747" t="str">
            <v>UIVJ</v>
          </cell>
          <cell r="B747">
            <v>380407</v>
          </cell>
          <cell r="C747" t="str">
            <v>Ф-я N3 АКБ"Капітал", Київ</v>
          </cell>
        </row>
        <row r="748">
          <cell r="A748" t="str">
            <v>UIVT</v>
          </cell>
          <cell r="B748">
            <v>380184</v>
          </cell>
          <cell r="C748" t="str">
            <v>АКБ "ЄВРОПЕЙСЬКИЙ"</v>
          </cell>
        </row>
        <row r="749">
          <cell r="A749" t="str">
            <v>UIVV</v>
          </cell>
          <cell r="B749">
            <v>380537</v>
          </cell>
          <cell r="C749" t="str">
            <v>ВАТ "ВіЕйБі Банк"</v>
          </cell>
        </row>
        <row r="750">
          <cell r="A750" t="str">
            <v>UIVX</v>
          </cell>
          <cell r="B750">
            <v>380281</v>
          </cell>
          <cell r="C750" t="str">
            <v>Банк інвестицій,заощаджень</v>
          </cell>
        </row>
        <row r="751">
          <cell r="A751" t="str">
            <v>UIVY</v>
          </cell>
          <cell r="B751">
            <v>380311</v>
          </cell>
          <cell r="C751" t="str">
            <v>ВАТ "ФІНЕКСБАНК"</v>
          </cell>
        </row>
        <row r="752">
          <cell r="A752" t="str">
            <v>UIVZ</v>
          </cell>
          <cell r="B752">
            <v>380775</v>
          </cell>
          <cell r="C752" t="str">
            <v>Філія "КиївСіті ПриватБанку</v>
          </cell>
        </row>
        <row r="753">
          <cell r="A753" t="str">
            <v>UIWA</v>
          </cell>
          <cell r="B753">
            <v>300498</v>
          </cell>
          <cell r="C753" t="str">
            <v>АБ "НАЦІОНАЛЬНІ ІНВЕСТИЦІЇ"</v>
          </cell>
        </row>
        <row r="754">
          <cell r="A754" t="str">
            <v>UIWB</v>
          </cell>
          <cell r="B754">
            <v>380032</v>
          </cell>
          <cell r="C754" t="str">
            <v>КФ ВАТ КБ "ПРОМЕКОНОМБАНКУ"</v>
          </cell>
        </row>
        <row r="755">
          <cell r="A755" t="str">
            <v>UIWC</v>
          </cell>
          <cell r="B755">
            <v>321228</v>
          </cell>
          <cell r="C755" t="str">
            <v>TОB "УКРПРОМБАНК"</v>
          </cell>
        </row>
        <row r="756">
          <cell r="A756" t="str">
            <v>UIWD</v>
          </cell>
          <cell r="B756">
            <v>321466</v>
          </cell>
          <cell r="C756" t="str">
            <v>ВАТКБ"Національний стандарт</v>
          </cell>
        </row>
        <row r="757">
          <cell r="A757" t="str">
            <v>UIWE</v>
          </cell>
          <cell r="B757">
            <v>321983</v>
          </cell>
          <cell r="C757" t="str">
            <v>АКБ "ПРАВЕКС-БАНК"</v>
          </cell>
        </row>
        <row r="758">
          <cell r="A758" t="str">
            <v>UIWF</v>
          </cell>
          <cell r="B758">
            <v>319092</v>
          </cell>
          <cell r="C758" t="str">
            <v>АБ "КИЇВСЬКА РУСЬ"</v>
          </cell>
        </row>
        <row r="759">
          <cell r="A759" t="str">
            <v>UIWG</v>
          </cell>
          <cell r="B759">
            <v>300539</v>
          </cell>
          <cell r="C759" t="str">
            <v>АБ "ІНГ БАНК УКРАЇНА"</v>
          </cell>
        </row>
        <row r="760">
          <cell r="A760" t="str">
            <v>UIWH</v>
          </cell>
          <cell r="B760">
            <v>300540</v>
          </cell>
          <cell r="C760" t="str">
            <v>АБ "БРР"</v>
          </cell>
        </row>
        <row r="761">
          <cell r="A761" t="str">
            <v>UIWI</v>
          </cell>
          <cell r="B761">
            <v>300584</v>
          </cell>
          <cell r="C761" t="str">
            <v>АКБ "СІТІБАНК" (УКРАЇНА)</v>
          </cell>
        </row>
        <row r="762">
          <cell r="A762" t="str">
            <v>UIWJ</v>
          </cell>
          <cell r="B762">
            <v>300528</v>
          </cell>
          <cell r="C762" t="str">
            <v>ЗАТ "ОТП Банк"</v>
          </cell>
        </row>
        <row r="763">
          <cell r="A763" t="str">
            <v>UIWL</v>
          </cell>
          <cell r="B763">
            <v>300670</v>
          </cell>
          <cell r="C763" t="str">
            <v>ВАТ КБ "ХРЕЩАТИК"</v>
          </cell>
        </row>
        <row r="764">
          <cell r="A764" t="str">
            <v>UIWM</v>
          </cell>
          <cell r="B764">
            <v>300681</v>
          </cell>
          <cell r="C764" t="str">
            <v>Солом`янська ФАКБ "Київ"</v>
          </cell>
        </row>
        <row r="765">
          <cell r="A765" t="str">
            <v>UIWN</v>
          </cell>
          <cell r="B765">
            <v>300722</v>
          </cell>
          <cell r="C765" t="str">
            <v>Київс.ф-я ВАТ СКБ "Дністер"</v>
          </cell>
        </row>
        <row r="766">
          <cell r="A766" t="str">
            <v>UIWO</v>
          </cell>
          <cell r="B766">
            <v>300636</v>
          </cell>
          <cell r="C766" t="str">
            <v>АКБ"НАЦІОНАЛЬНИЙ КРЕДИТ",РП</v>
          </cell>
        </row>
        <row r="767">
          <cell r="A767" t="str">
            <v>UIWP</v>
          </cell>
          <cell r="B767">
            <v>300807</v>
          </cell>
          <cell r="C767" t="str">
            <v>АКБ "ГАРАНТ"</v>
          </cell>
        </row>
        <row r="768">
          <cell r="A768" t="str">
            <v>UIWQ</v>
          </cell>
          <cell r="B768">
            <v>300625</v>
          </cell>
          <cell r="C768" t="str">
            <v>КФ ТОВ "Банк Фамільний"</v>
          </cell>
        </row>
        <row r="769">
          <cell r="A769" t="str">
            <v>UIWR</v>
          </cell>
          <cell r="B769">
            <v>300766</v>
          </cell>
          <cell r="C769" t="str">
            <v>КИЇВСЬКАФ АКБ "ІМЕКСБАНК"</v>
          </cell>
        </row>
        <row r="770">
          <cell r="A770" t="str">
            <v>UIWT</v>
          </cell>
          <cell r="B770">
            <v>300937</v>
          </cell>
          <cell r="C770" t="str">
            <v>Ф "ЦРУ" ВАТ"Б" ФІН ТА КРЕД"</v>
          </cell>
        </row>
        <row r="771">
          <cell r="A771" t="str">
            <v>UIWU</v>
          </cell>
          <cell r="B771">
            <v>300658</v>
          </cell>
          <cell r="C771" t="str">
            <v>ВАТ "ПІРЕУС БАНК МКБ"</v>
          </cell>
        </row>
        <row r="772">
          <cell r="A772" t="str">
            <v>UIWV</v>
          </cell>
          <cell r="B772">
            <v>320939</v>
          </cell>
          <cell r="C772" t="str">
            <v>Святошинська філіяАКБ"Київ"</v>
          </cell>
        </row>
        <row r="773">
          <cell r="A773" t="str">
            <v>UIWW</v>
          </cell>
          <cell r="B773">
            <v>300700</v>
          </cell>
          <cell r="C773" t="str">
            <v>ФАКБ "НК" в м.Бориспіль</v>
          </cell>
        </row>
        <row r="774">
          <cell r="A774" t="str">
            <v>UIWX</v>
          </cell>
          <cell r="B774">
            <v>300711</v>
          </cell>
          <cell r="C774" t="str">
            <v>Печерська ф-я ПриватБанку</v>
          </cell>
        </row>
        <row r="775">
          <cell r="A775" t="str">
            <v>UIWZ</v>
          </cell>
          <cell r="B775">
            <v>300614</v>
          </cell>
          <cell r="C775" t="str">
            <v>"ІНДЕКС-БАНК"</v>
          </cell>
        </row>
        <row r="776">
          <cell r="A776" t="str">
            <v>UIXC</v>
          </cell>
          <cell r="B776">
            <v>322658</v>
          </cell>
          <cell r="C776" t="str">
            <v>АКБ "СЄБ"</v>
          </cell>
        </row>
        <row r="777">
          <cell r="A777" t="str">
            <v>UIXD</v>
          </cell>
          <cell r="B777">
            <v>322788</v>
          </cell>
          <cell r="C777" t="str">
            <v>Ф."Київ-Грант" Банку"Грант"</v>
          </cell>
        </row>
        <row r="778">
          <cell r="A778" t="str">
            <v>UIXF</v>
          </cell>
          <cell r="B778">
            <v>322432</v>
          </cell>
          <cell r="C778" t="str">
            <v>ВАТ "БАНК НАРОДНИЙ КАПІТАЛ"</v>
          </cell>
        </row>
        <row r="779">
          <cell r="A779" t="str">
            <v>UIXG</v>
          </cell>
          <cell r="B779">
            <v>322603</v>
          </cell>
          <cell r="C779" t="str">
            <v>ВАТ БАНК "БІГ ЕНЕРГІЯ"</v>
          </cell>
        </row>
        <row r="780">
          <cell r="A780" t="str">
            <v>UIXH</v>
          </cell>
          <cell r="B780">
            <v>322625</v>
          </cell>
          <cell r="C780" t="str">
            <v>АБ "УКООПСПІЛКА"</v>
          </cell>
        </row>
        <row r="781">
          <cell r="A781" t="str">
            <v>UIXL</v>
          </cell>
          <cell r="B781">
            <v>322755</v>
          </cell>
          <cell r="C781" t="str">
            <v>Філія ЗАТ "ПУМБ" в м.Києві</v>
          </cell>
        </row>
        <row r="782">
          <cell r="A782" t="str">
            <v>UIXN</v>
          </cell>
          <cell r="B782">
            <v>322539</v>
          </cell>
          <cell r="C782" t="str">
            <v>АКБ "ЮНЕКС"</v>
          </cell>
        </row>
        <row r="783">
          <cell r="A783" t="str">
            <v>UIXO</v>
          </cell>
          <cell r="B783">
            <v>322540</v>
          </cell>
          <cell r="C783" t="str">
            <v>ТОВ "КІБ"</v>
          </cell>
        </row>
        <row r="784">
          <cell r="A784" t="str">
            <v>UIXP</v>
          </cell>
          <cell r="B784">
            <v>322711</v>
          </cell>
          <cell r="C784" t="str">
            <v>АБ "СИНТЕЗ"</v>
          </cell>
        </row>
        <row r="785">
          <cell r="A785" t="str">
            <v>UIXQ</v>
          </cell>
          <cell r="B785">
            <v>322302</v>
          </cell>
          <cell r="C785" t="str">
            <v>ВАТ "АГРОКОМБАНК"</v>
          </cell>
        </row>
        <row r="786">
          <cell r="A786" t="str">
            <v>UIXT</v>
          </cell>
          <cell r="B786">
            <v>322562</v>
          </cell>
          <cell r="C786" t="str">
            <v>Ф-я АБ Полтава-банк ум.Київ</v>
          </cell>
        </row>
        <row r="787">
          <cell r="A787" t="str">
            <v>UIXY</v>
          </cell>
          <cell r="B787">
            <v>322948</v>
          </cell>
          <cell r="C787" t="str">
            <v>АКБ "ФОРУМ"</v>
          </cell>
        </row>
        <row r="788">
          <cell r="A788" t="str">
            <v>UIXZ</v>
          </cell>
          <cell r="B788">
            <v>322700</v>
          </cell>
          <cell r="C788" t="str">
            <v>Київська фВАТ"КБ"Експобанк"</v>
          </cell>
        </row>
        <row r="789">
          <cell r="A789" t="str">
            <v>UIYA</v>
          </cell>
          <cell r="B789">
            <v>322647</v>
          </cell>
          <cell r="C789" t="str">
            <v>Філ"Нивки"ВАТ"КБ"Експобанк"</v>
          </cell>
        </row>
        <row r="790">
          <cell r="A790" t="str">
            <v>UIYE</v>
          </cell>
          <cell r="B790">
            <v>322799</v>
          </cell>
          <cell r="C790" t="str">
            <v>АТ "БАНК ВЕЛЕС"</v>
          </cell>
        </row>
        <row r="791">
          <cell r="A791" t="str">
            <v>UIYF</v>
          </cell>
          <cell r="B791">
            <v>322852</v>
          </cell>
          <cell r="C791" t="str">
            <v>Перша Київ. Ф  ВАТ ВТБ БАНК</v>
          </cell>
        </row>
        <row r="792">
          <cell r="A792" t="str">
            <v>UIYG</v>
          </cell>
          <cell r="B792">
            <v>322863</v>
          </cell>
          <cell r="C792" t="str">
            <v>ФКД ВАТ "ІНПРОМБАНК"</v>
          </cell>
        </row>
        <row r="793">
          <cell r="A793" t="str">
            <v>UIYL</v>
          </cell>
          <cell r="B793">
            <v>300755</v>
          </cell>
          <cell r="C793" t="str">
            <v>ФАКБ "МЕРКУРІЙ" в м.Києві</v>
          </cell>
        </row>
        <row r="794">
          <cell r="A794" t="str">
            <v>UIYN</v>
          </cell>
          <cell r="B794">
            <v>322959</v>
          </cell>
          <cell r="C794" t="str">
            <v>АБ "ЕКСПРЕС-БАНК"</v>
          </cell>
        </row>
        <row r="795">
          <cell r="A795" t="str">
            <v>UIYO</v>
          </cell>
          <cell r="B795">
            <v>322830</v>
          </cell>
          <cell r="C795" t="str">
            <v>АКБ "ТК КРЕДИТ"</v>
          </cell>
        </row>
        <row r="796">
          <cell r="A796" t="str">
            <v>UIYP</v>
          </cell>
          <cell r="B796">
            <v>322904</v>
          </cell>
          <cell r="C796" t="str">
            <v>К.РД"Райффайзен Банк Аваль"</v>
          </cell>
        </row>
        <row r="797">
          <cell r="A797" t="str">
            <v>UIYT</v>
          </cell>
          <cell r="B797">
            <v>322993</v>
          </cell>
          <cell r="C797" t="str">
            <v>Оболонська ФАТ"Укрінбанк"</v>
          </cell>
        </row>
        <row r="798">
          <cell r="A798" t="str">
            <v>UIYV</v>
          </cell>
          <cell r="B798">
            <v>320371</v>
          </cell>
          <cell r="C798" t="str">
            <v>ВАТ"БАНК "УКРАЇН.КАПІТАЛ"</v>
          </cell>
        </row>
        <row r="799">
          <cell r="A799" t="str">
            <v>UIYZ</v>
          </cell>
          <cell r="B799">
            <v>320401</v>
          </cell>
          <cell r="C799" t="str">
            <v>Подільська ФАКБ "Київ"</v>
          </cell>
        </row>
        <row r="800">
          <cell r="A800" t="str">
            <v>UIZA</v>
          </cell>
          <cell r="B800">
            <v>320456</v>
          </cell>
          <cell r="C800" t="str">
            <v>ДФ ВАТ "ПІРЕУС БАНК МКБ"</v>
          </cell>
        </row>
        <row r="801">
          <cell r="A801" t="str">
            <v>UIZB</v>
          </cell>
          <cell r="B801">
            <v>320564</v>
          </cell>
          <cell r="C801" t="str">
            <v>ФАКБ "НАДРА" Київське РУ</v>
          </cell>
        </row>
        <row r="802">
          <cell r="A802" t="str">
            <v>UIZE</v>
          </cell>
          <cell r="B802">
            <v>320467</v>
          </cell>
          <cell r="C802" t="str">
            <v>Борщагів.фВАТ"КБ"Експобанк"</v>
          </cell>
        </row>
        <row r="803">
          <cell r="A803" t="str">
            <v>UIZF</v>
          </cell>
          <cell r="B803">
            <v>320478</v>
          </cell>
          <cell r="C803" t="str">
            <v>ВАТ АБ "УКРГАЗБАНК"</v>
          </cell>
        </row>
        <row r="804">
          <cell r="A804" t="str">
            <v>UIZH</v>
          </cell>
          <cell r="B804">
            <v>320605</v>
          </cell>
          <cell r="C804" t="str">
            <v>Оболонська філія АКБ "Київ"</v>
          </cell>
        </row>
        <row r="805">
          <cell r="A805" t="str">
            <v>UIZM</v>
          </cell>
          <cell r="B805">
            <v>320597</v>
          </cell>
          <cell r="C805" t="str">
            <v>Подільс.ф.ВАТ"КБ"Експобанк"</v>
          </cell>
        </row>
        <row r="806">
          <cell r="A806" t="str">
            <v>UIZN</v>
          </cell>
          <cell r="B806">
            <v>320735</v>
          </cell>
          <cell r="C806" t="str">
            <v>АКБ "ІНТЕГРАЛ"</v>
          </cell>
        </row>
        <row r="807">
          <cell r="A807" t="str">
            <v>UIZO</v>
          </cell>
          <cell r="B807">
            <v>320519</v>
          </cell>
          <cell r="C807" t="str">
            <v>Друга Київ.Ф ВАТ"ВіЕйБіБанк</v>
          </cell>
        </row>
        <row r="808">
          <cell r="A808" t="str">
            <v>UIZT</v>
          </cell>
          <cell r="B808">
            <v>300346</v>
          </cell>
          <cell r="C808" t="str">
            <v>ЗАТ "АЛЬФА-БАНК"</v>
          </cell>
        </row>
        <row r="809">
          <cell r="A809" t="str">
            <v>UIZX</v>
          </cell>
          <cell r="B809">
            <v>320649</v>
          </cell>
          <cell r="C809" t="str">
            <v>Ф-Я РОЗРАХ.ЦЕНТР ПРИВАТБАНК</v>
          </cell>
        </row>
        <row r="810">
          <cell r="A810" t="str">
            <v>UJAB</v>
          </cell>
          <cell r="B810">
            <v>321262</v>
          </cell>
          <cell r="C810" t="str">
            <v>Ф-Я ВІД.ПІБ В М.УКРАЇНКА</v>
          </cell>
        </row>
        <row r="811">
          <cell r="A811" t="str">
            <v>UJAC</v>
          </cell>
          <cell r="B811">
            <v>321433</v>
          </cell>
          <cell r="C811" t="str">
            <v>Ф. ВІД.ПІБ в м.Бровари</v>
          </cell>
        </row>
        <row r="812">
          <cell r="A812" t="str">
            <v>UJAD</v>
          </cell>
          <cell r="B812">
            <v>321057</v>
          </cell>
          <cell r="C812" t="str">
            <v>Ф-Я ВІД.ПІБ В М.Б.ЦЕРКВА</v>
          </cell>
        </row>
        <row r="813">
          <cell r="A813" t="str">
            <v>UJAF</v>
          </cell>
          <cell r="B813">
            <v>321422</v>
          </cell>
          <cell r="C813" t="str">
            <v>Ф.ВІД.ПІБ В М.ФАСТІВ,КИЇВ</v>
          </cell>
        </row>
        <row r="814">
          <cell r="A814" t="str">
            <v>UJAG</v>
          </cell>
          <cell r="B814">
            <v>321154</v>
          </cell>
          <cell r="C814" t="str">
            <v>Ф-я "ВІД.ПІБ В М.СЛАВУТИЧ"</v>
          </cell>
        </row>
        <row r="815">
          <cell r="A815" t="str">
            <v>UJAI</v>
          </cell>
          <cell r="B815">
            <v>321143</v>
          </cell>
          <cell r="C815" t="str">
            <v>Ф.ВІД.ПІБ В М.ВИШГОРОД КИЇВ</v>
          </cell>
        </row>
        <row r="816">
          <cell r="A816" t="str">
            <v>UJCA</v>
          </cell>
          <cell r="B816">
            <v>321013</v>
          </cell>
          <cell r="C816" t="str">
            <v>Київ ОФ АКБ "УСБ"</v>
          </cell>
        </row>
        <row r="817">
          <cell r="A817" t="str">
            <v>UJIE</v>
          </cell>
          <cell r="B817">
            <v>321284</v>
          </cell>
          <cell r="C817" t="str">
            <v>ФАТ  "ГРАДОБАНК"  Славутич</v>
          </cell>
        </row>
        <row r="818">
          <cell r="A818" t="str">
            <v>UJIF</v>
          </cell>
          <cell r="B818">
            <v>319081</v>
          </cell>
          <cell r="C818" t="str">
            <v>Київська філія ХАК"Зембанк"</v>
          </cell>
        </row>
        <row r="819">
          <cell r="A819" t="str">
            <v>UJIG</v>
          </cell>
          <cell r="B819">
            <v>321325</v>
          </cell>
          <cell r="C819" t="str">
            <v>Білоцерк. Ф ВАТ ВТБ Банк</v>
          </cell>
        </row>
        <row r="820">
          <cell r="A820" t="str">
            <v>UJIK</v>
          </cell>
          <cell r="B820">
            <v>321916</v>
          </cell>
          <cell r="C820" t="str">
            <v>БФ "ВАТ АКБ АВТОКРАЗБАНК"</v>
          </cell>
        </row>
        <row r="821">
          <cell r="A821" t="str">
            <v>UJIO</v>
          </cell>
          <cell r="B821">
            <v>319058</v>
          </cell>
          <cell r="C821" t="str">
            <v>Білоцер.ФАБ"БРОКБІЗНЕСБАНК"</v>
          </cell>
        </row>
        <row r="822">
          <cell r="A822" t="str">
            <v>UJIR</v>
          </cell>
          <cell r="B822">
            <v>321808</v>
          </cell>
          <cell r="C822" t="str">
            <v>Броварська ФАТ"Укрінбанк"</v>
          </cell>
        </row>
        <row r="823">
          <cell r="A823" t="str">
            <v>UJIT</v>
          </cell>
          <cell r="B823">
            <v>321121</v>
          </cell>
          <cell r="C823" t="str">
            <v>БЦФ "РАЙФФАЙЗЕН БАНК АВАЛЬ"</v>
          </cell>
        </row>
        <row r="824">
          <cell r="A824" t="str">
            <v>UJJH</v>
          </cell>
          <cell r="B824">
            <v>319014</v>
          </cell>
          <cell r="C824" t="str">
            <v>Білоцерківська ФАКБ "СЄБ"</v>
          </cell>
        </row>
        <row r="825">
          <cell r="A825" t="str">
            <v>UJJJ</v>
          </cell>
          <cell r="B825">
            <v>319036</v>
          </cell>
          <cell r="C825" t="str">
            <v>ФАБ"Київська Русь",Богуслав</v>
          </cell>
        </row>
        <row r="826">
          <cell r="A826" t="str">
            <v>UJLA</v>
          </cell>
          <cell r="B826">
            <v>320315</v>
          </cell>
          <cell r="C826" t="str">
            <v>ФЯготинське відділенВАТОщад</v>
          </cell>
        </row>
        <row r="827">
          <cell r="A827" t="str">
            <v>UJLD</v>
          </cell>
          <cell r="B827">
            <v>320047</v>
          </cell>
          <cell r="C827" t="str">
            <v>ФБілоцерківське віддВАТОщад</v>
          </cell>
        </row>
        <row r="828">
          <cell r="A828" t="str">
            <v>UJLE</v>
          </cell>
          <cell r="B828">
            <v>320092</v>
          </cell>
          <cell r="C828" t="str">
            <v>ФБогуславське відділВАТОщад</v>
          </cell>
        </row>
        <row r="829">
          <cell r="A829" t="str">
            <v>UJLF</v>
          </cell>
          <cell r="B829">
            <v>320133</v>
          </cell>
          <cell r="C829" t="str">
            <v>ФБориспільське віддіВАТОщад</v>
          </cell>
        </row>
        <row r="830">
          <cell r="A830" t="str">
            <v>UJLG</v>
          </cell>
          <cell r="B830">
            <v>320081</v>
          </cell>
          <cell r="C830" t="str">
            <v>ФБородянське відділеВАТОщад</v>
          </cell>
        </row>
        <row r="831">
          <cell r="A831" t="str">
            <v>UJLH</v>
          </cell>
          <cell r="B831">
            <v>320122</v>
          </cell>
          <cell r="C831" t="str">
            <v>ФБроварське відділенВАТОщад</v>
          </cell>
        </row>
        <row r="832">
          <cell r="A832" t="str">
            <v>UJLI</v>
          </cell>
          <cell r="B832">
            <v>320263</v>
          </cell>
          <cell r="C832" t="str">
            <v>ФВасильківське віддіВАТОщад</v>
          </cell>
        </row>
        <row r="833">
          <cell r="A833" t="str">
            <v>UJLK</v>
          </cell>
          <cell r="B833">
            <v>320155</v>
          </cell>
          <cell r="C833" t="str">
            <v>ФВишгородське відділВАТОщад</v>
          </cell>
        </row>
        <row r="834">
          <cell r="A834" t="str">
            <v>UJLL</v>
          </cell>
          <cell r="B834">
            <v>320036</v>
          </cell>
          <cell r="C834" t="str">
            <v>ФІванківське відділеВАТОщад</v>
          </cell>
        </row>
        <row r="835">
          <cell r="A835" t="str">
            <v>UJLM</v>
          </cell>
          <cell r="B835">
            <v>320177</v>
          </cell>
          <cell r="C835" t="str">
            <v>ФІрпінське відділеннВАТОщад</v>
          </cell>
        </row>
        <row r="836">
          <cell r="A836" t="str">
            <v>UJLN</v>
          </cell>
          <cell r="B836">
            <v>320058</v>
          </cell>
          <cell r="C836" t="str">
            <v>ФКагарлицьке відділеВАТОщад</v>
          </cell>
        </row>
        <row r="837">
          <cell r="A837" t="str">
            <v>UJLO</v>
          </cell>
          <cell r="B837">
            <v>320069</v>
          </cell>
          <cell r="C837" t="str">
            <v>ФКиєво-Святошинське ВАТОщад</v>
          </cell>
        </row>
        <row r="838">
          <cell r="A838" t="str">
            <v>UJLP</v>
          </cell>
          <cell r="B838">
            <v>320070</v>
          </cell>
          <cell r="C838" t="str">
            <v>ФМакарівське відділеВАТОщад</v>
          </cell>
        </row>
        <row r="839">
          <cell r="A839" t="str">
            <v>UJLQ</v>
          </cell>
          <cell r="B839">
            <v>320188</v>
          </cell>
          <cell r="C839" t="str">
            <v>ФМиронівське відділеВАТОщад</v>
          </cell>
        </row>
        <row r="840">
          <cell r="A840" t="str">
            <v>UJLR</v>
          </cell>
          <cell r="B840">
            <v>320199</v>
          </cell>
          <cell r="C840" t="str">
            <v>ФОбухівське відділенВАТОщад</v>
          </cell>
        </row>
        <row r="841">
          <cell r="A841" t="str">
            <v>UJLS</v>
          </cell>
          <cell r="B841">
            <v>320100</v>
          </cell>
          <cell r="C841" t="str">
            <v>ФПереяслав-ХмельницьВАТОщад</v>
          </cell>
        </row>
        <row r="842">
          <cell r="A842" t="str">
            <v>UJLU</v>
          </cell>
          <cell r="B842">
            <v>320252</v>
          </cell>
          <cell r="C842" t="str">
            <v>ФРокитнянське відділВАТОщад</v>
          </cell>
        </row>
        <row r="843">
          <cell r="A843" t="str">
            <v>UJLY</v>
          </cell>
          <cell r="B843">
            <v>320166</v>
          </cell>
          <cell r="C843" t="str">
            <v>ФТетіївське відділенВАТОщад</v>
          </cell>
        </row>
        <row r="844">
          <cell r="A844" t="str">
            <v>UJLZ</v>
          </cell>
          <cell r="B844">
            <v>320207</v>
          </cell>
          <cell r="C844" t="str">
            <v>ФФастівське відділенВАТОщад</v>
          </cell>
        </row>
        <row r="845">
          <cell r="A845" t="str">
            <v>UJQK</v>
          </cell>
          <cell r="B845">
            <v>821018</v>
          </cell>
          <cell r="C845" t="str">
            <v>ГУ ДКУ у Київській області</v>
          </cell>
        </row>
        <row r="846">
          <cell r="A846" t="str">
            <v>UKAA</v>
          </cell>
          <cell r="B846">
            <v>323301</v>
          </cell>
          <cell r="C846" t="str">
            <v>Ф."Відділ.ПІБ,м.Кіровоград"</v>
          </cell>
        </row>
        <row r="847">
          <cell r="A847" t="str">
            <v>UKAD</v>
          </cell>
          <cell r="B847">
            <v>323077</v>
          </cell>
          <cell r="C847" t="str">
            <v>Ф-Я ВIД.ПIБ В М.ДОЛИНСЬКА</v>
          </cell>
        </row>
        <row r="848">
          <cell r="A848" t="str">
            <v>UKCA</v>
          </cell>
          <cell r="B848">
            <v>323293</v>
          </cell>
          <cell r="C848" t="str">
            <v>Кіровоград обл.ф-я АКБ УСБ</v>
          </cell>
        </row>
        <row r="849">
          <cell r="A849" t="str">
            <v>UKFA</v>
          </cell>
          <cell r="B849">
            <v>383460</v>
          </cell>
          <cell r="C849" t="str">
            <v>Кіров.ф. ВАТ КБ "Хрещатик"</v>
          </cell>
        </row>
        <row r="850">
          <cell r="A850" t="str">
            <v>UKFB</v>
          </cell>
          <cell r="B850">
            <v>383471</v>
          </cell>
          <cell r="C850" t="str">
            <v>Кіровог.ф.ВАТ "КРЕДОБАНК"</v>
          </cell>
        </row>
        <row r="851">
          <cell r="A851" t="str">
            <v>UKGA</v>
          </cell>
          <cell r="B851">
            <v>323389</v>
          </cell>
          <cell r="C851" t="str">
            <v>Ф-я Укрексімбанк, Кіровогр</v>
          </cell>
        </row>
        <row r="852">
          <cell r="A852" t="str">
            <v>UKHA</v>
          </cell>
          <cell r="B852">
            <v>323378</v>
          </cell>
          <cell r="C852" t="str">
            <v>Упр. НБУ в Кіровоград. обл.</v>
          </cell>
        </row>
        <row r="853">
          <cell r="A853" t="str">
            <v>UKIC</v>
          </cell>
          <cell r="B853">
            <v>323538</v>
          </cell>
          <cell r="C853" t="str">
            <v>ОД "Райффайзен Банк Аваль"</v>
          </cell>
        </row>
        <row r="854">
          <cell r="A854" t="str">
            <v>UKIH</v>
          </cell>
          <cell r="B854">
            <v>323754</v>
          </cell>
          <cell r="C854" t="str">
            <v>Кіровогр.ФВАТ "УКРПРОМБАНК"</v>
          </cell>
        </row>
        <row r="855">
          <cell r="A855" t="str">
            <v>UKIJ</v>
          </cell>
          <cell r="B855">
            <v>323505</v>
          </cell>
          <cell r="C855" t="str">
            <v>Світловод. ФАТ"Укрінбанк"</v>
          </cell>
        </row>
        <row r="856">
          <cell r="A856" t="str">
            <v>UKIZ</v>
          </cell>
          <cell r="B856">
            <v>323583</v>
          </cell>
          <cell r="C856" t="str">
            <v>Кіровогр.філ.ПриватБанку</v>
          </cell>
        </row>
        <row r="857">
          <cell r="A857" t="str">
            <v>UKJB</v>
          </cell>
          <cell r="B857">
            <v>383136</v>
          </cell>
          <cell r="C857" t="str">
            <v>ФАКБ "НК" в м.Світлов.</v>
          </cell>
        </row>
        <row r="858">
          <cell r="A858" t="str">
            <v>UKJC</v>
          </cell>
          <cell r="B858">
            <v>323624</v>
          </cell>
          <cell r="C858" t="str">
            <v>ВАТКБ"НАДРА"Кіровоград. РУ</v>
          </cell>
        </row>
        <row r="859">
          <cell r="A859" t="str">
            <v>UKJD</v>
          </cell>
          <cell r="B859">
            <v>323679</v>
          </cell>
          <cell r="C859" t="str">
            <v>ОФ ВАТ АКБ "АВТОКРАЗБАНК"</v>
          </cell>
        </row>
        <row r="860">
          <cell r="A860" t="str">
            <v>UKJE</v>
          </cell>
          <cell r="B860">
            <v>323680</v>
          </cell>
          <cell r="C860" t="str">
            <v>Кіровоградс. ФАКБ "ЛЕГБАНК"</v>
          </cell>
        </row>
        <row r="861">
          <cell r="A861" t="str">
            <v>UKJJ</v>
          </cell>
          <cell r="B861">
            <v>323765</v>
          </cell>
          <cell r="C861" t="str">
            <v>Ф."КД"АТ"ІНДЕКСБАНК"М.КІР.</v>
          </cell>
        </row>
        <row r="862">
          <cell r="A862" t="str">
            <v>UKJO</v>
          </cell>
          <cell r="B862">
            <v>323798</v>
          </cell>
          <cell r="C862" t="str">
            <v>КІРОВОГРАДФ АКБ "ІМЕКСБАНК"</v>
          </cell>
        </row>
        <row r="863">
          <cell r="A863" t="str">
            <v>UKJV</v>
          </cell>
          <cell r="B863">
            <v>383040</v>
          </cell>
          <cell r="C863" t="str">
            <v>Кір.ФКБ"Західінкомбанк"ТзОВ</v>
          </cell>
        </row>
        <row r="864">
          <cell r="A864" t="str">
            <v>UKJZ</v>
          </cell>
          <cell r="B864">
            <v>383073</v>
          </cell>
          <cell r="C864" t="str">
            <v>Кіровоград.ФАБ "Укргазбанк"</v>
          </cell>
        </row>
        <row r="865">
          <cell r="A865" t="str">
            <v>UKKA</v>
          </cell>
          <cell r="B865">
            <v>323000</v>
          </cell>
          <cell r="C865" t="str">
            <v>Кіровоград. Ф ВАТ ВТБ Банк</v>
          </cell>
        </row>
        <row r="866">
          <cell r="A866" t="str">
            <v>UKKB</v>
          </cell>
          <cell r="B866">
            <v>383147</v>
          </cell>
          <cell r="C866" t="str">
            <v>Кіровогр.ФВАТ "ВіЕйБі Банк"</v>
          </cell>
        </row>
        <row r="867">
          <cell r="A867" t="str">
            <v>UKKC</v>
          </cell>
          <cell r="B867">
            <v>383006</v>
          </cell>
          <cell r="C867" t="str">
            <v>Кіровоградська ФАКБ "СЄБ"</v>
          </cell>
        </row>
        <row r="868">
          <cell r="A868" t="str">
            <v>UKKD</v>
          </cell>
          <cell r="B868">
            <v>383170</v>
          </cell>
          <cell r="C868" t="str">
            <v>Філія  АБ "Південний"</v>
          </cell>
        </row>
        <row r="869">
          <cell r="A869" t="str">
            <v>UKKE</v>
          </cell>
          <cell r="B869">
            <v>383051</v>
          </cell>
          <cell r="C869" t="str">
            <v>Кіровоградська ф АКБ"Форум"</v>
          </cell>
        </row>
        <row r="870">
          <cell r="A870" t="str">
            <v>UKLA</v>
          </cell>
          <cell r="B870">
            <v>323475</v>
          </cell>
          <cell r="C870" t="str">
            <v>ФКіровоградське ОУ ВАТОщад</v>
          </cell>
        </row>
        <row r="871">
          <cell r="A871" t="str">
            <v>UKLE</v>
          </cell>
          <cell r="B871">
            <v>323806</v>
          </cell>
          <cell r="C871" t="str">
            <v>ФОлександрійське відВАТОщад</v>
          </cell>
        </row>
        <row r="872">
          <cell r="A872" t="str">
            <v>UKLF</v>
          </cell>
          <cell r="B872">
            <v>323817</v>
          </cell>
          <cell r="C872" t="str">
            <v>ФОлександрівське відВАТОщад</v>
          </cell>
        </row>
        <row r="873">
          <cell r="A873" t="str">
            <v>UKLH</v>
          </cell>
          <cell r="B873">
            <v>323839</v>
          </cell>
          <cell r="C873" t="str">
            <v>ФДобровеличківськевіВАТОщад</v>
          </cell>
        </row>
        <row r="874">
          <cell r="A874" t="str">
            <v>UKLI</v>
          </cell>
          <cell r="B874">
            <v>323840</v>
          </cell>
          <cell r="C874" t="str">
            <v>ФДолинське відділеннВАТОщад</v>
          </cell>
        </row>
        <row r="875">
          <cell r="A875" t="str">
            <v>UKLJ</v>
          </cell>
          <cell r="B875">
            <v>323851</v>
          </cell>
          <cell r="C875" t="str">
            <v>ФЗнам`янське відділеВАТОщад</v>
          </cell>
        </row>
        <row r="876">
          <cell r="A876" t="str">
            <v>UKLK</v>
          </cell>
          <cell r="B876">
            <v>323862</v>
          </cell>
          <cell r="C876" t="str">
            <v>ФМаловисківське віддВАТОщад</v>
          </cell>
        </row>
        <row r="877">
          <cell r="A877" t="str">
            <v>UKLM</v>
          </cell>
          <cell r="B877">
            <v>323884</v>
          </cell>
          <cell r="C877" t="str">
            <v>ФНовоархангельське вВАТОщад</v>
          </cell>
        </row>
        <row r="878">
          <cell r="A878" t="str">
            <v>UKLN</v>
          </cell>
          <cell r="B878">
            <v>323895</v>
          </cell>
          <cell r="C878" t="str">
            <v>ФСвітловодське віддіВАТОщад</v>
          </cell>
        </row>
        <row r="879">
          <cell r="A879" t="str">
            <v>UKLP</v>
          </cell>
          <cell r="B879">
            <v>323914</v>
          </cell>
          <cell r="C879" t="str">
            <v>ФНовоукраїнське віддВАТОщад</v>
          </cell>
        </row>
        <row r="880">
          <cell r="A880" t="str">
            <v>UKLR</v>
          </cell>
          <cell r="B880">
            <v>323936</v>
          </cell>
          <cell r="C880" t="str">
            <v>ФПетрівське відділенВАТОщад</v>
          </cell>
        </row>
        <row r="881">
          <cell r="A881" t="str">
            <v>UKLS</v>
          </cell>
          <cell r="B881">
            <v>323947</v>
          </cell>
          <cell r="C881" t="str">
            <v>ФУстинівське відділеВАТОщад</v>
          </cell>
        </row>
        <row r="882">
          <cell r="A882" t="str">
            <v>UKLW</v>
          </cell>
          <cell r="B882">
            <v>323981</v>
          </cell>
          <cell r="C882" t="str">
            <v>ФГайворонське відділВАТОщад</v>
          </cell>
        </row>
        <row r="883">
          <cell r="A883" t="str">
            <v>UKLX</v>
          </cell>
          <cell r="B883">
            <v>323992</v>
          </cell>
          <cell r="C883" t="str">
            <v>ФГолованівське віддіВАТОщад</v>
          </cell>
        </row>
        <row r="884">
          <cell r="A884" t="str">
            <v>UKQK</v>
          </cell>
          <cell r="B884">
            <v>823016</v>
          </cell>
          <cell r="C884" t="str">
            <v>ГУДКУ у Кіровоградській обл</v>
          </cell>
        </row>
        <row r="885">
          <cell r="A885" t="str">
            <v>UKW1</v>
          </cell>
          <cell r="B885">
            <v>323613</v>
          </cell>
          <cell r="C885" t="str">
            <v>ФАТ "УФГ", м.Кіровоград</v>
          </cell>
        </row>
        <row r="886">
          <cell r="A886" t="str">
            <v>UKW2</v>
          </cell>
          <cell r="B886">
            <v>383017</v>
          </cell>
          <cell r="C886" t="str">
            <v>Перша ФАТ"УФГ",м.Кіровоград</v>
          </cell>
        </row>
        <row r="887">
          <cell r="A887" t="str">
            <v>UKW3</v>
          </cell>
          <cell r="B887">
            <v>383028</v>
          </cell>
          <cell r="C887" t="str">
            <v>ФАТ "УФГ" у м.Світловодськ</v>
          </cell>
        </row>
        <row r="888">
          <cell r="A888" t="str">
            <v>UKW4</v>
          </cell>
          <cell r="B888">
            <v>383039</v>
          </cell>
          <cell r="C888" t="str">
            <v>Кіровоградс. обл. ФАТ "УФГ"</v>
          </cell>
        </row>
        <row r="889">
          <cell r="A889" t="str">
            <v>ULAA</v>
          </cell>
          <cell r="B889">
            <v>324430</v>
          </cell>
          <cell r="C889" t="str">
            <v>Філія"Кримс.Центр.від.ПІБ"</v>
          </cell>
        </row>
        <row r="890">
          <cell r="A890" t="str">
            <v>ULAC</v>
          </cell>
          <cell r="B890">
            <v>324388</v>
          </cell>
          <cell r="C890" t="str">
            <v>Філія"Від.ПІБ м.ФЕОДОСІЯ"</v>
          </cell>
        </row>
        <row r="891">
          <cell r="A891" t="str">
            <v>ULAE</v>
          </cell>
          <cell r="B891">
            <v>324418</v>
          </cell>
          <cell r="C891" t="str">
            <v>Філія"Від.ПІБ,КРАСНОПЕРЕК."</v>
          </cell>
        </row>
        <row r="892">
          <cell r="A892" t="str">
            <v>ULAG</v>
          </cell>
          <cell r="B892">
            <v>324515</v>
          </cell>
          <cell r="C892" t="str">
            <v>Філія"Від.ПІБ М.СЕВАСТОП."</v>
          </cell>
        </row>
        <row r="893">
          <cell r="A893" t="str">
            <v>ULAH</v>
          </cell>
          <cell r="B893">
            <v>324548</v>
          </cell>
          <cell r="C893" t="str">
            <v>Ф-я "Від.ПІБ В М.КЕРЧ АРК"</v>
          </cell>
        </row>
        <row r="894">
          <cell r="A894" t="str">
            <v>ULAJ</v>
          </cell>
          <cell r="B894">
            <v>324407</v>
          </cell>
          <cell r="C894" t="str">
            <v>Ф-я"В.ПІБ В М.АРМЯНСЬК АРК"</v>
          </cell>
        </row>
        <row r="895">
          <cell r="A895" t="str">
            <v>ULCA</v>
          </cell>
          <cell r="B895">
            <v>324010</v>
          </cell>
          <cell r="C895" t="str">
            <v>Крим.рес.фАКБ"Укрсоцбанк"</v>
          </cell>
        </row>
        <row r="896">
          <cell r="A896" t="str">
            <v>ULCF</v>
          </cell>
          <cell r="B896">
            <v>324195</v>
          </cell>
          <cell r="C896" t="str">
            <v>Севаст.ф.АКБ"Укрсоцбанк"</v>
          </cell>
        </row>
        <row r="897">
          <cell r="A897" t="str">
            <v>ULFA</v>
          </cell>
          <cell r="B897">
            <v>308070</v>
          </cell>
          <cell r="C897" t="str">
            <v>Сімф.ф-я ВАТ СКБ "Дністер"</v>
          </cell>
        </row>
        <row r="898">
          <cell r="A898" t="str">
            <v>ULGA</v>
          </cell>
          <cell r="B898">
            <v>324786</v>
          </cell>
          <cell r="C898" t="str">
            <v>Ф-я Укрексімбанк,АР Крим</v>
          </cell>
        </row>
        <row r="899">
          <cell r="A899" t="str">
            <v>ULGB</v>
          </cell>
          <cell r="B899">
            <v>384986</v>
          </cell>
          <cell r="C899" t="str">
            <v>Ф-я Укрексімбанк, Севастоп</v>
          </cell>
        </row>
        <row r="900">
          <cell r="A900" t="str">
            <v>ULGC</v>
          </cell>
          <cell r="B900">
            <v>384878</v>
          </cell>
          <cell r="C900" t="str">
            <v>Ф-я Укрексімбанк, Армянськ</v>
          </cell>
        </row>
        <row r="901">
          <cell r="A901" t="str">
            <v>ULHA</v>
          </cell>
          <cell r="B901">
            <v>324333</v>
          </cell>
          <cell r="C901" t="str">
            <v>ГУ НБУ в  АРК</v>
          </cell>
        </row>
        <row r="902">
          <cell r="A902" t="str">
            <v>ULIC</v>
          </cell>
          <cell r="B902">
            <v>324399</v>
          </cell>
          <cell r="C902" t="str">
            <v>СЕФ ВАТ "ЄБРЗ" СЕВАСТОП.</v>
          </cell>
        </row>
        <row r="903">
          <cell r="A903" t="str">
            <v>ULIF</v>
          </cell>
          <cell r="B903">
            <v>324377</v>
          </cell>
          <cell r="C903" t="str">
            <v>СФ АБ "ТАВРИКА"</v>
          </cell>
        </row>
        <row r="904">
          <cell r="A904" t="str">
            <v>ULIH</v>
          </cell>
          <cell r="B904">
            <v>324366</v>
          </cell>
          <cell r="C904" t="str">
            <v>ФФ ВАТ "ПІРЕУС БАНК МКБ"</v>
          </cell>
        </row>
        <row r="905">
          <cell r="A905" t="str">
            <v>ULIJ</v>
          </cell>
          <cell r="B905">
            <v>384674</v>
          </cell>
          <cell r="C905" t="str">
            <v>Кримська філія АБ "Експр-Б"</v>
          </cell>
        </row>
        <row r="906">
          <cell r="A906" t="str">
            <v>ULIW</v>
          </cell>
          <cell r="B906">
            <v>324021</v>
          </cell>
          <cell r="C906" t="str">
            <v>КРД "РАЙФФАЙЗЕН БАНК АВАЛЬ"</v>
          </cell>
        </row>
        <row r="907">
          <cell r="A907" t="str">
            <v>ULJD</v>
          </cell>
          <cell r="B907">
            <v>324883</v>
          </cell>
          <cell r="C907" t="str">
            <v>СФ ВАТ "ПІРЕУС БАНК МКБ"</v>
          </cell>
        </row>
        <row r="908">
          <cell r="A908" t="str">
            <v>ULJE</v>
          </cell>
          <cell r="B908">
            <v>324485</v>
          </cell>
          <cell r="C908" t="str">
            <v>ВАТ "ЄБРЗ"</v>
          </cell>
        </row>
        <row r="909">
          <cell r="A909" t="str">
            <v>ULJF</v>
          </cell>
          <cell r="B909">
            <v>324742</v>
          </cell>
          <cell r="C909" t="str">
            <v>ВАТБАНК"МОРСЬКИЙ"</v>
          </cell>
        </row>
        <row r="910">
          <cell r="A910" t="str">
            <v>ULJI</v>
          </cell>
          <cell r="B910">
            <v>324979</v>
          </cell>
          <cell r="C910" t="str">
            <v>СЕВ. ФАКБ "ПРАВЕКС-БАНК"</v>
          </cell>
        </row>
        <row r="911">
          <cell r="A911" t="str">
            <v>ULJJ</v>
          </cell>
          <cell r="B911">
            <v>324690</v>
          </cell>
          <cell r="C911" t="str">
            <v>ФАСУБ"ЄВПАТОРІЯ-ГРАНТ",Євп.</v>
          </cell>
        </row>
        <row r="912">
          <cell r="A912" t="str">
            <v>ULJQ</v>
          </cell>
          <cell r="B912">
            <v>324753</v>
          </cell>
          <cell r="C912" t="str">
            <v>ФФ ВАТ "ЄБРЗ" ФЕОДОСИЯ</v>
          </cell>
        </row>
        <row r="913">
          <cell r="A913" t="str">
            <v>ULJU</v>
          </cell>
          <cell r="B913">
            <v>324913</v>
          </cell>
          <cell r="C913" t="str">
            <v>Крим.Рег.Ф.ВАТ "КРЕДОБАНК"</v>
          </cell>
        </row>
        <row r="914">
          <cell r="A914" t="str">
            <v>ULKA</v>
          </cell>
          <cell r="B914">
            <v>324797</v>
          </cell>
          <cell r="C914" t="str">
            <v>Сімфер.ФВАТ АБ "Укргазбанк"</v>
          </cell>
        </row>
        <row r="915">
          <cell r="A915" t="str">
            <v>ULKC</v>
          </cell>
          <cell r="B915">
            <v>324935</v>
          </cell>
          <cell r="C915" t="str">
            <v>Севастоп.ф-я ПриватБанку</v>
          </cell>
        </row>
        <row r="916">
          <cell r="A916" t="str">
            <v>ULKD</v>
          </cell>
          <cell r="B916">
            <v>324894</v>
          </cell>
          <cell r="C916" t="str">
            <v>"КРД" ВАТ "ЄБРЗ"</v>
          </cell>
        </row>
        <row r="917">
          <cell r="A917" t="str">
            <v>ULKF</v>
          </cell>
          <cell r="B917">
            <v>384436</v>
          </cell>
          <cell r="C917" t="str">
            <v>Ф-я Крим.РУ ПриватБанку</v>
          </cell>
        </row>
        <row r="918">
          <cell r="A918" t="str">
            <v>ULKQ</v>
          </cell>
          <cell r="B918">
            <v>384685</v>
          </cell>
          <cell r="C918" t="str">
            <v>ФВАТ"ПІРЕУС БАНК МКБ""КРД"</v>
          </cell>
        </row>
        <row r="919">
          <cell r="A919" t="str">
            <v>ULKZ</v>
          </cell>
          <cell r="B919">
            <v>384577</v>
          </cell>
          <cell r="C919" t="str">
            <v>АКБ ЧБРР М.СІМФЕРОПОЛЬ</v>
          </cell>
        </row>
        <row r="920">
          <cell r="A920" t="str">
            <v>ULLA</v>
          </cell>
          <cell r="B920">
            <v>324805</v>
          </cell>
          <cell r="C920" t="str">
            <v>ФКримське  республікВАТОщад</v>
          </cell>
        </row>
        <row r="921">
          <cell r="A921" t="str">
            <v>ULLB</v>
          </cell>
          <cell r="B921">
            <v>384016</v>
          </cell>
          <cell r="C921" t="str">
            <v>ФСімферопольське місВАТОщад</v>
          </cell>
        </row>
        <row r="922">
          <cell r="A922" t="str">
            <v>ULLC</v>
          </cell>
          <cell r="B922">
            <v>384027</v>
          </cell>
          <cell r="C922" t="str">
            <v>ФСевастопольське місВАТОщад</v>
          </cell>
        </row>
        <row r="923">
          <cell r="A923" t="str">
            <v>ULLD</v>
          </cell>
          <cell r="B923">
            <v>384038</v>
          </cell>
          <cell r="C923" t="str">
            <v>ФЯлтинське відділеннВАТОщад</v>
          </cell>
        </row>
        <row r="924">
          <cell r="A924" t="str">
            <v>ULLE</v>
          </cell>
          <cell r="B924">
            <v>384049</v>
          </cell>
          <cell r="C924" t="str">
            <v>ФФеодосійське відділВАТОщад</v>
          </cell>
        </row>
        <row r="925">
          <cell r="A925" t="str">
            <v>ULLF</v>
          </cell>
          <cell r="B925">
            <v>384050</v>
          </cell>
          <cell r="C925" t="str">
            <v>ФЄвпаторійське віддіВАТОщад</v>
          </cell>
        </row>
        <row r="926">
          <cell r="A926" t="str">
            <v>ULLG</v>
          </cell>
          <cell r="B926">
            <v>384061</v>
          </cell>
          <cell r="C926" t="str">
            <v>ФКерченське відділенВАТОщад</v>
          </cell>
        </row>
        <row r="927">
          <cell r="A927" t="str">
            <v>ULLH</v>
          </cell>
          <cell r="B927">
            <v>384072</v>
          </cell>
          <cell r="C927" t="str">
            <v>ФДжанкойське відділеВАТОщад</v>
          </cell>
        </row>
        <row r="928">
          <cell r="A928" t="str">
            <v>ULLI</v>
          </cell>
          <cell r="B928">
            <v>384083</v>
          </cell>
          <cell r="C928" t="str">
            <v>ФБахчисарайське віддВАТОщад</v>
          </cell>
        </row>
        <row r="929">
          <cell r="A929" t="str">
            <v>ULLJ</v>
          </cell>
          <cell r="B929">
            <v>384191</v>
          </cell>
          <cell r="C929" t="str">
            <v>ФБілогірське відділеВАТОщад</v>
          </cell>
        </row>
        <row r="930">
          <cell r="A930" t="str">
            <v>ULLK</v>
          </cell>
          <cell r="B930">
            <v>384102</v>
          </cell>
          <cell r="C930" t="str">
            <v>ФНижньогірське віддіВАТОщад</v>
          </cell>
        </row>
        <row r="931">
          <cell r="A931" t="str">
            <v>ULLM</v>
          </cell>
          <cell r="B931">
            <v>384094</v>
          </cell>
          <cell r="C931" t="str">
            <v>ФЧорноморське відділВАТОщад</v>
          </cell>
        </row>
        <row r="932">
          <cell r="A932" t="str">
            <v>ULLN</v>
          </cell>
          <cell r="B932">
            <v>384135</v>
          </cell>
          <cell r="C932" t="str">
            <v>ФКрасноперекопське вВАТОщад</v>
          </cell>
        </row>
        <row r="933">
          <cell r="A933" t="str">
            <v>ULLO</v>
          </cell>
          <cell r="B933">
            <v>384146</v>
          </cell>
          <cell r="C933" t="str">
            <v>ФЛенінське відділеннВАТОщад</v>
          </cell>
        </row>
        <row r="934">
          <cell r="A934" t="str">
            <v>ULLP</v>
          </cell>
          <cell r="B934">
            <v>384157</v>
          </cell>
          <cell r="C934" t="str">
            <v>ФКрасногвардійське вВАТОщад</v>
          </cell>
        </row>
        <row r="935">
          <cell r="A935" t="str">
            <v>ULLQ</v>
          </cell>
          <cell r="B935">
            <v>384168</v>
          </cell>
          <cell r="C935" t="str">
            <v>ФРоздольненське віддВАТОщад</v>
          </cell>
        </row>
        <row r="936">
          <cell r="A936" t="str">
            <v>ULLR</v>
          </cell>
          <cell r="B936">
            <v>384179</v>
          </cell>
          <cell r="C936" t="str">
            <v>ФПервомайське відділВАТОщад</v>
          </cell>
        </row>
        <row r="937">
          <cell r="A937" t="str">
            <v>ULLS</v>
          </cell>
          <cell r="B937">
            <v>384180</v>
          </cell>
          <cell r="C937" t="str">
            <v>ФСакське відділення ВАТОщад</v>
          </cell>
        </row>
        <row r="938">
          <cell r="A938" t="str">
            <v>ULLT</v>
          </cell>
          <cell r="B938">
            <v>384298</v>
          </cell>
          <cell r="C938" t="str">
            <v>ФКіровське відділеннВАТОщад</v>
          </cell>
        </row>
        <row r="939">
          <cell r="A939" t="str">
            <v>ULLU</v>
          </cell>
          <cell r="B939">
            <v>384209</v>
          </cell>
          <cell r="C939" t="str">
            <v>ФСовєтське відділеннВАТОщад</v>
          </cell>
        </row>
        <row r="940">
          <cell r="A940" t="str">
            <v>ULNC</v>
          </cell>
          <cell r="B940">
            <v>384793</v>
          </cell>
          <cell r="C940" t="str">
            <v>Сімфероп.ФАБ"КИЇВСЬКА РУСЬ"</v>
          </cell>
        </row>
        <row r="941">
          <cell r="A941" t="str">
            <v>ULNE</v>
          </cell>
          <cell r="B941">
            <v>384812</v>
          </cell>
          <cell r="C941" t="str">
            <v>Севаст.Ф. ВАТ "Б."Ф.та Кр."</v>
          </cell>
        </row>
        <row r="942">
          <cell r="A942" t="str">
            <v>ULNF</v>
          </cell>
          <cell r="B942">
            <v>384823</v>
          </cell>
          <cell r="C942" t="str">
            <v>ВАТКБ"Надра"Кримське РУ</v>
          </cell>
        </row>
        <row r="943">
          <cell r="A943" t="str">
            <v>ULNI</v>
          </cell>
          <cell r="B943">
            <v>384889</v>
          </cell>
          <cell r="C943" t="str">
            <v>Ф"КРУ"ВАТ"Б"Фінанси та Кред</v>
          </cell>
        </row>
        <row r="944">
          <cell r="A944" t="str">
            <v>ULNK</v>
          </cell>
          <cell r="B944">
            <v>384834</v>
          </cell>
          <cell r="C944" t="str">
            <v>КримРДТОВ "Укрпромбанк"</v>
          </cell>
        </row>
        <row r="945">
          <cell r="A945" t="str">
            <v>ULNL</v>
          </cell>
          <cell r="B945">
            <v>384845</v>
          </cell>
          <cell r="C945" t="str">
            <v>ФКД.ІНДЕКС-БАНКм.Сімферопол</v>
          </cell>
        </row>
        <row r="946">
          <cell r="A946" t="str">
            <v>ULNV</v>
          </cell>
          <cell r="B946">
            <v>384867</v>
          </cell>
          <cell r="C946" t="str">
            <v>Сімфероп.ФТОВ"Укрпромбанк"</v>
          </cell>
        </row>
        <row r="947">
          <cell r="A947" t="str">
            <v>ULOA</v>
          </cell>
          <cell r="B947">
            <v>308092</v>
          </cell>
          <cell r="C947" t="str">
            <v>Філія ПУМБ в м.Севастополі</v>
          </cell>
        </row>
        <row r="948">
          <cell r="A948" t="str">
            <v>ULQK</v>
          </cell>
          <cell r="B948">
            <v>824026</v>
          </cell>
          <cell r="C948" t="str">
            <v>ГУ ДКУ В АРК</v>
          </cell>
        </row>
        <row r="949">
          <cell r="A949" t="str">
            <v>ULSD</v>
          </cell>
          <cell r="B949">
            <v>384997</v>
          </cell>
          <cell r="C949" t="str">
            <v>Севастоп. Ф ВАТ ВТБ БАНК</v>
          </cell>
        </row>
        <row r="950">
          <cell r="A950" t="str">
            <v>ULUD</v>
          </cell>
          <cell r="B950">
            <v>384890</v>
          </cell>
          <cell r="C950" t="str">
            <v>СімферопольськаФАКБ"Форум"</v>
          </cell>
        </row>
        <row r="951">
          <cell r="A951" t="str">
            <v>ULUM</v>
          </cell>
          <cell r="B951">
            <v>384919</v>
          </cell>
          <cell r="C951" t="str">
            <v>ФАБ "ПІВДЕННИЙ" В М.СЕВАСТ.</v>
          </cell>
        </row>
        <row r="952">
          <cell r="A952" t="str">
            <v>ULUN</v>
          </cell>
          <cell r="B952">
            <v>384920</v>
          </cell>
          <cell r="C952" t="str">
            <v>Ф"КР.Д" АБ"КЛІРИНГОВИЙ ДІМ"</v>
          </cell>
        </row>
        <row r="953">
          <cell r="A953" t="str">
            <v>ULUP</v>
          </cell>
          <cell r="B953">
            <v>384005</v>
          </cell>
          <cell r="C953" t="str">
            <v>Філія ЗАТ "ОТП Банк"</v>
          </cell>
        </row>
        <row r="954">
          <cell r="A954" t="str">
            <v>ULUQ</v>
          </cell>
          <cell r="B954">
            <v>308047</v>
          </cell>
          <cell r="C954" t="str">
            <v>Крим.Ф.ВАТ"ВІЕЙБІБАНК"</v>
          </cell>
        </row>
        <row r="955">
          <cell r="A955" t="str">
            <v>ULUR</v>
          </cell>
          <cell r="B955">
            <v>384942</v>
          </cell>
          <cell r="C955" t="str">
            <v>КРИМСЬКА ФВАТ КБ "ХРЕЩАТИК"</v>
          </cell>
        </row>
        <row r="956">
          <cell r="A956" t="str">
            <v>ULUX</v>
          </cell>
          <cell r="B956">
            <v>308304</v>
          </cell>
          <cell r="C956" t="str">
            <v>Ф АКБ "ІМЕКСБАНК" В АРК</v>
          </cell>
        </row>
        <row r="957">
          <cell r="A957" t="str">
            <v>ULUY</v>
          </cell>
          <cell r="B957">
            <v>384975</v>
          </cell>
          <cell r="C957" t="str">
            <v>Сімфероп. Філія АБ "СИНТЕЗ"</v>
          </cell>
        </row>
        <row r="958">
          <cell r="A958" t="str">
            <v>ULVB</v>
          </cell>
          <cell r="B958">
            <v>384931</v>
          </cell>
          <cell r="C958" t="str">
            <v>Севастопольська ФАКБ"Форум"</v>
          </cell>
        </row>
        <row r="959">
          <cell r="A959" t="str">
            <v>ULVV</v>
          </cell>
          <cell r="B959">
            <v>308100</v>
          </cell>
          <cell r="C959" t="str">
            <v>Севастоп. філ. ВАТ РЕАЛБАНК</v>
          </cell>
        </row>
        <row r="960">
          <cell r="A960" t="str">
            <v>ULW2</v>
          </cell>
          <cell r="B960">
            <v>384492</v>
          </cell>
          <cell r="C960" t="str">
            <v>Друга Севастопол. ФАТ "УФГ"</v>
          </cell>
        </row>
        <row r="961">
          <cell r="A961" t="str">
            <v>ULW4</v>
          </cell>
          <cell r="B961">
            <v>384760</v>
          </cell>
          <cell r="C961" t="str">
            <v>КРИМСЬКА ФІЛІЯ АТ "УФГ"</v>
          </cell>
        </row>
        <row r="962">
          <cell r="A962" t="str">
            <v>ULXC</v>
          </cell>
          <cell r="B962">
            <v>384618</v>
          </cell>
          <cell r="C962" t="str">
            <v>Кримська філія ВАТ ВТБ Банк</v>
          </cell>
        </row>
        <row r="963">
          <cell r="A963" t="str">
            <v>ULXE</v>
          </cell>
          <cell r="B963">
            <v>384414</v>
          </cell>
          <cell r="C963" t="str">
            <v>Керчен ФВАТ Банк "Морський"</v>
          </cell>
        </row>
        <row r="964">
          <cell r="A964" t="str">
            <v>ULXF</v>
          </cell>
          <cell r="B964">
            <v>384555</v>
          </cell>
          <cell r="C964" t="str">
            <v>СФ ВАТ "ЄБРЗ" СІМФЕРОПОЛЬ</v>
          </cell>
        </row>
        <row r="965">
          <cell r="A965" t="str">
            <v>ULXG</v>
          </cell>
          <cell r="B965">
            <v>384715</v>
          </cell>
          <cell r="C965" t="str">
            <v>ФАКБ "НК" в м.Ялта</v>
          </cell>
        </row>
        <row r="966">
          <cell r="A966" t="str">
            <v>ULXI</v>
          </cell>
          <cell r="B966">
            <v>384748</v>
          </cell>
          <cell r="C966" t="str">
            <v>ФВАТ "МТБ", СІМФЕРОПОЛЬ</v>
          </cell>
        </row>
        <row r="967">
          <cell r="A967" t="str">
            <v>ULXJ</v>
          </cell>
          <cell r="B967">
            <v>384481</v>
          </cell>
          <cell r="C967" t="str">
            <v>КФ ВАТ"Інпромбанк",Феодосія</v>
          </cell>
        </row>
        <row r="968">
          <cell r="A968" t="str">
            <v>ULXK</v>
          </cell>
          <cell r="B968">
            <v>384522</v>
          </cell>
          <cell r="C968" t="str">
            <v>ФАБ "ПІВДЕННИЙ" в м. Ялта</v>
          </cell>
        </row>
        <row r="969">
          <cell r="A969" t="str">
            <v>ULXO</v>
          </cell>
          <cell r="B969">
            <v>384544</v>
          </cell>
          <cell r="C969" t="str">
            <v>СФ"БАНК ПЕТРОКОММЕРЦ-УКРАЇН</v>
          </cell>
        </row>
        <row r="970">
          <cell r="A970" t="str">
            <v>ULXP</v>
          </cell>
          <cell r="B970">
            <v>384652</v>
          </cell>
          <cell r="C970" t="str">
            <v>ФАБ "ПІВДЕННИЙ",Сімферополь</v>
          </cell>
        </row>
        <row r="971">
          <cell r="A971" t="str">
            <v>ULXR</v>
          </cell>
          <cell r="B971">
            <v>384704</v>
          </cell>
          <cell r="C971" t="str">
            <v>Кримська філ.Приватінвест</v>
          </cell>
        </row>
        <row r="972">
          <cell r="A972" t="str">
            <v>ULXS</v>
          </cell>
          <cell r="B972">
            <v>384737</v>
          </cell>
          <cell r="C972" t="str">
            <v>Сімфероп.Ф АБ "АвтоЗАЗбанк"</v>
          </cell>
        </row>
        <row r="973">
          <cell r="A973" t="str">
            <v>ULXV</v>
          </cell>
          <cell r="B973">
            <v>384782</v>
          </cell>
          <cell r="C973" t="str">
            <v>Сімфероп. ФАТ"Укрінбанк"</v>
          </cell>
        </row>
        <row r="974">
          <cell r="A974" t="str">
            <v>UMAA</v>
          </cell>
          <cell r="B974">
            <v>304308</v>
          </cell>
          <cell r="C974" t="str">
            <v>Ф."ВІДДІЛ. ПІБ, М.ЛУГАНСЬК"</v>
          </cell>
        </row>
        <row r="975">
          <cell r="A975" t="str">
            <v>UMAC</v>
          </cell>
          <cell r="B975">
            <v>304234</v>
          </cell>
          <cell r="C975" t="str">
            <v>Ф.ВІД.ПІБ В М.КРАСНОДОН ЛУГ</v>
          </cell>
        </row>
        <row r="976">
          <cell r="A976" t="str">
            <v>UMAD</v>
          </cell>
          <cell r="B976">
            <v>304331</v>
          </cell>
          <cell r="C976" t="str">
            <v>Ф.ВІД.ПІБ В М.АНТРАЦИТ ЛУГ.</v>
          </cell>
        </row>
        <row r="977">
          <cell r="A977" t="str">
            <v>UMAE</v>
          </cell>
          <cell r="B977">
            <v>304342</v>
          </cell>
          <cell r="C977" t="str">
            <v>Ф.ВІД.ПІБ В М.АЛЧЕВСЬК ЛУГ.</v>
          </cell>
        </row>
        <row r="978">
          <cell r="A978" t="str">
            <v>UMAF</v>
          </cell>
          <cell r="B978">
            <v>304353</v>
          </cell>
          <cell r="C978" t="str">
            <v>Ф.ВІД.ПІБ В М.СТАХАНОВ ЛУГ.</v>
          </cell>
        </row>
        <row r="979">
          <cell r="A979" t="str">
            <v>UMAG</v>
          </cell>
          <cell r="B979">
            <v>304375</v>
          </cell>
          <cell r="C979" t="str">
            <v>Ф.ВІД.ПІБ В М.КР.ЛУЧ ЛУГ.</v>
          </cell>
        </row>
        <row r="980">
          <cell r="A980" t="str">
            <v>UMAI</v>
          </cell>
          <cell r="B980">
            <v>304416</v>
          </cell>
          <cell r="C980" t="str">
            <v>Ф.ВІД.ПІБ В ЛИСИЧАНСЬК ЛУГ.</v>
          </cell>
        </row>
        <row r="981">
          <cell r="A981" t="str">
            <v>UMAJ</v>
          </cell>
          <cell r="B981">
            <v>304472</v>
          </cell>
          <cell r="C981" t="str">
            <v>Ф.ВІД.ПІБ В М.СВЕРДЛОВ.ЛУГ.</v>
          </cell>
        </row>
        <row r="982">
          <cell r="A982" t="str">
            <v>UMAM</v>
          </cell>
          <cell r="B982">
            <v>304502</v>
          </cell>
          <cell r="C982" t="str">
            <v>Ф.ВІД.ПІБ В М.РОВЕНЬКИ ЛУГ.</v>
          </cell>
        </row>
        <row r="983">
          <cell r="A983" t="str">
            <v>UMAO</v>
          </cell>
          <cell r="B983">
            <v>304535</v>
          </cell>
          <cell r="C983" t="str">
            <v>Ф.ВІД.ПІБ В М.СЕВЕРОДОН.ЛУГ</v>
          </cell>
        </row>
        <row r="984">
          <cell r="A984" t="str">
            <v>UMAP</v>
          </cell>
          <cell r="B984">
            <v>304643</v>
          </cell>
          <cell r="C984" t="str">
            <v>Ф.ВІД.ПІБ В М.РУБІЖНЕ ЛУГ.</v>
          </cell>
        </row>
        <row r="985">
          <cell r="A985" t="str">
            <v>UMCA</v>
          </cell>
          <cell r="B985">
            <v>304018</v>
          </cell>
          <cell r="C985" t="str">
            <v>Луганська обласна ФАКБ УСБ</v>
          </cell>
        </row>
        <row r="986">
          <cell r="A986" t="str">
            <v>UMFA</v>
          </cell>
          <cell r="B986">
            <v>364003</v>
          </cell>
          <cell r="C986" t="str">
            <v>ЛФ АКБ "ІМЕКСБАНК"</v>
          </cell>
        </row>
        <row r="987">
          <cell r="A987" t="str">
            <v>UMGA</v>
          </cell>
          <cell r="B987">
            <v>304289</v>
          </cell>
          <cell r="C987" t="str">
            <v>Ф-я Укрексімбанк, Луганськ</v>
          </cell>
        </row>
        <row r="988">
          <cell r="A988" t="str">
            <v>UMHA</v>
          </cell>
          <cell r="B988">
            <v>304030</v>
          </cell>
          <cell r="C988" t="str">
            <v>Упр. НБУ в Луганській обл.</v>
          </cell>
        </row>
        <row r="989">
          <cell r="A989" t="str">
            <v>UMIA</v>
          </cell>
          <cell r="B989">
            <v>304193</v>
          </cell>
          <cell r="C989" t="str">
            <v>Ф ВАТ КБ"Надра"ЛуганськеРУ</v>
          </cell>
        </row>
        <row r="990">
          <cell r="A990" t="str">
            <v>UMIE</v>
          </cell>
          <cell r="B990">
            <v>304524</v>
          </cell>
          <cell r="C990" t="str">
            <v>ЛФ ВАТ РЕАЛ БАНК</v>
          </cell>
        </row>
        <row r="991">
          <cell r="A991" t="str">
            <v>UMIG</v>
          </cell>
          <cell r="B991">
            <v>304632</v>
          </cell>
          <cell r="C991" t="str">
            <v>Луган.Ф.АБ "БРОКБІЗНЕСБАНК"</v>
          </cell>
        </row>
        <row r="992">
          <cell r="A992" t="str">
            <v>UMIN</v>
          </cell>
          <cell r="B992">
            <v>304676</v>
          </cell>
          <cell r="C992" t="str">
            <v>Луганська ФАТ "ГРАДОБАНК"</v>
          </cell>
        </row>
        <row r="993">
          <cell r="A993" t="str">
            <v>UMIO</v>
          </cell>
          <cell r="B993">
            <v>304007</v>
          </cell>
          <cell r="C993" t="str">
            <v>ОД "Райффайзен Банк Аваль"</v>
          </cell>
        </row>
        <row r="994">
          <cell r="A994" t="str">
            <v>UMIP</v>
          </cell>
          <cell r="B994">
            <v>304795</v>
          </cell>
          <cell r="C994" t="str">
            <v>Луганська філія ПриватБанку</v>
          </cell>
        </row>
        <row r="995">
          <cell r="A995" t="str">
            <v>UMIW</v>
          </cell>
          <cell r="B995">
            <v>304621</v>
          </cell>
          <cell r="C995" t="str">
            <v>ЛФ ВАТ АБ "УКРГАЗБАНК"</v>
          </cell>
        </row>
        <row r="996">
          <cell r="A996" t="str">
            <v>UMJB</v>
          </cell>
          <cell r="B996">
            <v>304706</v>
          </cell>
          <cell r="C996" t="str">
            <v>"СХІДНО-ПРОМИС.БАНК"</v>
          </cell>
        </row>
        <row r="997">
          <cell r="A997" t="str">
            <v>UMJD</v>
          </cell>
          <cell r="B997">
            <v>304836</v>
          </cell>
          <cell r="C997" t="str">
            <v>Луганська ФАТ"Укрінбанк"</v>
          </cell>
        </row>
        <row r="998">
          <cell r="A998" t="str">
            <v>UMJF</v>
          </cell>
          <cell r="B998">
            <v>304988</v>
          </cell>
          <cell r="C998" t="str">
            <v>"УКРКОМУНБАНК"</v>
          </cell>
        </row>
        <row r="999">
          <cell r="A999" t="str">
            <v>UMJG</v>
          </cell>
          <cell r="B999">
            <v>304610</v>
          </cell>
          <cell r="C999" t="str">
            <v>АЛЧЕВ Ф КБ ТОВ "МІСТО БАНК"</v>
          </cell>
        </row>
        <row r="1000">
          <cell r="A1000" t="str">
            <v>UMJH</v>
          </cell>
          <cell r="B1000">
            <v>304751</v>
          </cell>
          <cell r="C1000" t="str">
            <v>ЛФ АКБ "ІНДУСТРІАЛБАНК"</v>
          </cell>
        </row>
        <row r="1001">
          <cell r="A1001" t="str">
            <v>UMJI</v>
          </cell>
          <cell r="B1001">
            <v>304881</v>
          </cell>
          <cell r="C1001" t="str">
            <v>Ф1 ВАТ"АКБ"КАПІТАЛ",м.Луг.</v>
          </cell>
        </row>
        <row r="1002">
          <cell r="A1002" t="str">
            <v>UMJJ</v>
          </cell>
          <cell r="B1002">
            <v>304803</v>
          </cell>
          <cell r="C1002" t="str">
            <v>ФАБ"Енергобанк"в м.Луганськ</v>
          </cell>
        </row>
        <row r="1003">
          <cell r="A1003" t="str">
            <v>UMJL</v>
          </cell>
          <cell r="B1003">
            <v>304966</v>
          </cell>
          <cell r="C1003" t="str">
            <v>Філія ЗАТ"ПУМБ", м.Луганськ</v>
          </cell>
        </row>
        <row r="1004">
          <cell r="A1004" t="str">
            <v>UMJM</v>
          </cell>
          <cell r="B1004">
            <v>304717</v>
          </cell>
          <cell r="C1004" t="str">
            <v>ЛуганськаФ ВАТ"Б"Фін та Кр"</v>
          </cell>
        </row>
        <row r="1005">
          <cell r="A1005" t="str">
            <v>UMJN</v>
          </cell>
          <cell r="B1005">
            <v>304847</v>
          </cell>
          <cell r="C1005" t="str">
            <v>ФАКБ "НК"м.Поп.</v>
          </cell>
        </row>
        <row r="1006">
          <cell r="A1006" t="str">
            <v>UMJQ</v>
          </cell>
          <cell r="B1006">
            <v>304977</v>
          </cell>
          <cell r="C1006" t="str">
            <v>Алчевська філія АКБ "ФОРУМ"</v>
          </cell>
        </row>
        <row r="1007">
          <cell r="A1007" t="str">
            <v>UMJS</v>
          </cell>
          <cell r="B1007">
            <v>304740</v>
          </cell>
          <cell r="C1007" t="str">
            <v>СФ АБ "УКРКОМУНБАНК"</v>
          </cell>
        </row>
        <row r="1008">
          <cell r="A1008" t="str">
            <v>UMJU</v>
          </cell>
          <cell r="B1008">
            <v>304870</v>
          </cell>
          <cell r="C1008" t="str">
            <v>Луганська філія АКБ "Форум"</v>
          </cell>
        </row>
        <row r="1009">
          <cell r="A1009" t="str">
            <v>UMJW</v>
          </cell>
          <cell r="B1009">
            <v>304933</v>
          </cell>
          <cell r="C1009" t="str">
            <v>Луган.ф-яТОВ"Укрпромбанк"</v>
          </cell>
        </row>
        <row r="1010">
          <cell r="A1010" t="str">
            <v>UMJX</v>
          </cell>
          <cell r="B1010">
            <v>304900</v>
          </cell>
          <cell r="C1010" t="str">
            <v>ФАБ"Київська Русь",Луганськ</v>
          </cell>
        </row>
        <row r="1011">
          <cell r="A1011" t="str">
            <v>UMJY</v>
          </cell>
          <cell r="B1011">
            <v>304944</v>
          </cell>
          <cell r="C1011" t="str">
            <v>ФЛД АТ "ІНДЕКС-БАНК"</v>
          </cell>
        </row>
        <row r="1012">
          <cell r="A1012" t="str">
            <v>UMKE</v>
          </cell>
          <cell r="B1012">
            <v>304999</v>
          </cell>
          <cell r="C1012" t="str">
            <v>ФАБ"Південний"в м.Луганську</v>
          </cell>
        </row>
        <row r="1013">
          <cell r="A1013" t="str">
            <v>UMKO</v>
          </cell>
          <cell r="B1013">
            <v>364445</v>
          </cell>
          <cell r="C1013" t="str">
            <v>Філія ЗАТ "ОТП Банк"</v>
          </cell>
        </row>
        <row r="1014">
          <cell r="A1014" t="str">
            <v>UMKP</v>
          </cell>
          <cell r="B1014">
            <v>364382</v>
          </cell>
          <cell r="C1014" t="str">
            <v>Луганс.ФВАТ"Кредитпромбанк"</v>
          </cell>
        </row>
        <row r="1015">
          <cell r="A1015" t="str">
            <v>UMKQ</v>
          </cell>
          <cell r="B1015">
            <v>364274</v>
          </cell>
          <cell r="C1015" t="str">
            <v>Ф"ЛУГАН.ДИР.ТОВ УКБ"КАМБІО"</v>
          </cell>
        </row>
        <row r="1016">
          <cell r="A1016" t="str">
            <v>UMKR</v>
          </cell>
          <cell r="B1016">
            <v>364467</v>
          </cell>
          <cell r="C1016" t="str">
            <v>Луган.Ф.ВАТ"ВІЕЙБІБАНК"</v>
          </cell>
        </row>
        <row r="1017">
          <cell r="A1017" t="str">
            <v>UMKS</v>
          </cell>
          <cell r="B1017">
            <v>364304</v>
          </cell>
          <cell r="C1017" t="str">
            <v>Луган.ф-я ВАТ КБ "Хрещатик"</v>
          </cell>
        </row>
        <row r="1018">
          <cell r="A1018" t="str">
            <v>UMKT</v>
          </cell>
          <cell r="B1018">
            <v>364315</v>
          </cell>
          <cell r="C1018" t="str">
            <v>Сєверодонецька ФАКБ "СЄБ"</v>
          </cell>
        </row>
        <row r="1019">
          <cell r="A1019" t="str">
            <v>UMLA</v>
          </cell>
          <cell r="B1019">
            <v>304665</v>
          </cell>
          <cell r="C1019" t="str">
            <v>ФЛуганське обласне уВАТОщад</v>
          </cell>
        </row>
        <row r="1020">
          <cell r="A1020" t="str">
            <v>UMLC</v>
          </cell>
          <cell r="B1020">
            <v>364058</v>
          </cell>
          <cell r="C1020" t="str">
            <v>ФСтаробільське віддіВАТОщад</v>
          </cell>
        </row>
        <row r="1021">
          <cell r="A1021" t="str">
            <v>UMLD</v>
          </cell>
          <cell r="B1021">
            <v>364069</v>
          </cell>
          <cell r="C1021" t="str">
            <v>ФСватiвське відділенВАТОщад</v>
          </cell>
        </row>
        <row r="1022">
          <cell r="A1022" t="str">
            <v>UMLE</v>
          </cell>
          <cell r="B1022">
            <v>364070</v>
          </cell>
          <cell r="C1022" t="str">
            <v>ФЛисичанське відділеВАТОщад</v>
          </cell>
        </row>
        <row r="1023">
          <cell r="A1023" t="str">
            <v>UMLF</v>
          </cell>
          <cell r="B1023">
            <v>364081</v>
          </cell>
          <cell r="C1023" t="str">
            <v>ФАлчевське відділеннВАТОщад</v>
          </cell>
        </row>
        <row r="1024">
          <cell r="A1024" t="str">
            <v>UMLG</v>
          </cell>
          <cell r="B1024">
            <v>364092</v>
          </cell>
          <cell r="C1024" t="str">
            <v>ФСтахановське відділВАТОщад</v>
          </cell>
        </row>
        <row r="1025">
          <cell r="A1025" t="str">
            <v>UMLH</v>
          </cell>
          <cell r="B1025">
            <v>364133</v>
          </cell>
          <cell r="C1025" t="str">
            <v>ФКраснолуцьке відділВАТОщад</v>
          </cell>
        </row>
        <row r="1026">
          <cell r="A1026" t="str">
            <v>UMLI</v>
          </cell>
          <cell r="B1026">
            <v>364111</v>
          </cell>
          <cell r="C1026" t="str">
            <v>ФРовеньківське віддіВАТОщад</v>
          </cell>
        </row>
        <row r="1027">
          <cell r="A1027" t="str">
            <v>UMLJ</v>
          </cell>
          <cell r="B1027">
            <v>364122</v>
          </cell>
          <cell r="C1027" t="str">
            <v>ФСтанично-Луганське ВАТОщад</v>
          </cell>
        </row>
        <row r="1028">
          <cell r="A1028" t="str">
            <v>UMLK</v>
          </cell>
          <cell r="B1028">
            <v>364263</v>
          </cell>
          <cell r="C1028" t="str">
            <v>ФРубіжанське відділеВАТОщад</v>
          </cell>
        </row>
        <row r="1029">
          <cell r="A1029" t="str">
            <v>UMLL</v>
          </cell>
          <cell r="B1029">
            <v>364014</v>
          </cell>
          <cell r="C1029" t="str">
            <v>ФКраснодонське віддіВАТОщад</v>
          </cell>
        </row>
        <row r="1030">
          <cell r="A1030" t="str">
            <v>UMLM</v>
          </cell>
          <cell r="B1030">
            <v>364025</v>
          </cell>
          <cell r="C1030" t="str">
            <v>ФБіловодське відділеВАТОщад</v>
          </cell>
        </row>
        <row r="1031">
          <cell r="A1031" t="str">
            <v>UMLN</v>
          </cell>
          <cell r="B1031">
            <v>364036</v>
          </cell>
          <cell r="C1031" t="str">
            <v>ФНовопсковське віддіВАТОщад</v>
          </cell>
        </row>
        <row r="1032">
          <cell r="A1032" t="str">
            <v>UMLQ</v>
          </cell>
          <cell r="B1032">
            <v>364199</v>
          </cell>
          <cell r="C1032" t="str">
            <v>ФНовоайдарське віддіВАТОщад</v>
          </cell>
        </row>
        <row r="1033">
          <cell r="A1033" t="str">
            <v>UMLR</v>
          </cell>
          <cell r="B1033">
            <v>364100</v>
          </cell>
          <cell r="C1033" t="str">
            <v>ФБілокуракинське відВАТОщад</v>
          </cell>
        </row>
        <row r="1034">
          <cell r="A1034" t="str">
            <v>UMLT</v>
          </cell>
          <cell r="B1034">
            <v>364229</v>
          </cell>
          <cell r="C1034" t="str">
            <v>ФАнтрацитівське віддВАТОщад</v>
          </cell>
        </row>
        <row r="1035">
          <cell r="A1035" t="str">
            <v>UMLU</v>
          </cell>
          <cell r="B1035">
            <v>364230</v>
          </cell>
          <cell r="C1035" t="str">
            <v>ФСлов`яносербське віВАТОщад</v>
          </cell>
        </row>
        <row r="1036">
          <cell r="A1036" t="str">
            <v>UMLV</v>
          </cell>
          <cell r="B1036">
            <v>364241</v>
          </cell>
          <cell r="C1036" t="str">
            <v>ФСвердловське відділВАТОщад</v>
          </cell>
        </row>
        <row r="1037">
          <cell r="A1037" t="str">
            <v>UMLW</v>
          </cell>
          <cell r="B1037">
            <v>364252</v>
          </cell>
          <cell r="C1037" t="str">
            <v>ФКремінське відділенВАТОщад</v>
          </cell>
        </row>
        <row r="1038">
          <cell r="A1038" t="str">
            <v>UMLX</v>
          </cell>
          <cell r="B1038">
            <v>364393</v>
          </cell>
          <cell r="C1038" t="str">
            <v>ФЛуганське міське віВАТОщад</v>
          </cell>
        </row>
        <row r="1039">
          <cell r="A1039" t="str">
            <v>UMLY</v>
          </cell>
          <cell r="B1039">
            <v>364144</v>
          </cell>
          <cell r="C1039" t="str">
            <v>ФБрянківське відділеВАТОщад</v>
          </cell>
        </row>
        <row r="1040">
          <cell r="A1040" t="str">
            <v>UMMA</v>
          </cell>
          <cell r="B1040">
            <v>364166</v>
          </cell>
          <cell r="C1040" t="str">
            <v>ФСєверодонецьке віддВАТОщад</v>
          </cell>
        </row>
        <row r="1041">
          <cell r="A1041" t="str">
            <v>UMMB</v>
          </cell>
          <cell r="B1041">
            <v>364207</v>
          </cell>
          <cell r="C1041" t="str">
            <v>ФПервомайське відділВАТОщад</v>
          </cell>
        </row>
        <row r="1042">
          <cell r="A1042" t="str">
            <v>UMMD</v>
          </cell>
          <cell r="B1042">
            <v>364296</v>
          </cell>
          <cell r="C1042" t="str">
            <v>ФЛутугинське відділеВАТОщад</v>
          </cell>
        </row>
        <row r="1043">
          <cell r="A1043" t="str">
            <v>UMQK</v>
          </cell>
          <cell r="B1043">
            <v>804013</v>
          </cell>
          <cell r="C1043" t="str">
            <v>ГУДКУ у Луганській області</v>
          </cell>
        </row>
        <row r="1044">
          <cell r="A1044" t="str">
            <v>UNAA</v>
          </cell>
          <cell r="B1044">
            <v>325633</v>
          </cell>
          <cell r="C1044" t="str">
            <v>Ф."Відділення ПІБ, м.Львів"</v>
          </cell>
        </row>
        <row r="1045">
          <cell r="A1045" t="str">
            <v>UNAD</v>
          </cell>
          <cell r="B1045">
            <v>325406</v>
          </cell>
          <cell r="C1045" t="str">
            <v>Ф-я "Від.ПІБ в м.Борислав"</v>
          </cell>
        </row>
        <row r="1046">
          <cell r="A1046" t="str">
            <v>UNAE</v>
          </cell>
          <cell r="B1046">
            <v>325376</v>
          </cell>
          <cell r="C1046" t="str">
            <v>Ф-я "Від.ПІБ м.Червоноград"</v>
          </cell>
        </row>
        <row r="1047">
          <cell r="A1047" t="str">
            <v>UNAF</v>
          </cell>
          <cell r="B1047">
            <v>325451</v>
          </cell>
          <cell r="C1047" t="str">
            <v>Ф-я "Від.ПІБ м.Миколаїв"</v>
          </cell>
        </row>
        <row r="1048">
          <cell r="A1048" t="str">
            <v>UNAG</v>
          </cell>
          <cell r="B1048">
            <v>325503</v>
          </cell>
          <cell r="C1048" t="str">
            <v>Ф-я "Від.ПІБ м.Стрий"</v>
          </cell>
        </row>
        <row r="1049">
          <cell r="A1049" t="str">
            <v>UNAL</v>
          </cell>
          <cell r="B1049">
            <v>325387</v>
          </cell>
          <cell r="C1049" t="str">
            <v>Ф-я "Від.ПІБ м.Моршин"</v>
          </cell>
        </row>
        <row r="1050">
          <cell r="A1050" t="str">
            <v>UNCA</v>
          </cell>
          <cell r="B1050">
            <v>325019</v>
          </cell>
          <cell r="C1050" t="str">
            <v>Львів.обл.філія АКБ "УСБ"</v>
          </cell>
        </row>
        <row r="1051">
          <cell r="A1051" t="str">
            <v>UNFA</v>
          </cell>
          <cell r="B1051">
            <v>385543</v>
          </cell>
          <cell r="C1051" t="str">
            <v>Лвівська ФАБ "Київська Русь</v>
          </cell>
        </row>
        <row r="1052">
          <cell r="A1052" t="str">
            <v>UNFB</v>
          </cell>
          <cell r="B1052">
            <v>385554</v>
          </cell>
          <cell r="C1052" t="str">
            <v>Філ.АБ"Енергобанк"в м.Львів</v>
          </cell>
        </row>
        <row r="1053">
          <cell r="A1053" t="str">
            <v>UNFM</v>
          </cell>
          <cell r="B1053">
            <v>385565</v>
          </cell>
          <cell r="C1053" t="str">
            <v>Ф.А,"АвтоЗАЗбанк"в м.Львів</v>
          </cell>
        </row>
        <row r="1054">
          <cell r="A1054" t="str">
            <v>UNGA</v>
          </cell>
          <cell r="B1054">
            <v>325718</v>
          </cell>
          <cell r="C1054" t="str">
            <v>Ф-я.Укрексімбанк,Львів</v>
          </cell>
        </row>
        <row r="1055">
          <cell r="A1055" t="str">
            <v>UNHA</v>
          </cell>
          <cell r="B1055">
            <v>325622</v>
          </cell>
          <cell r="C1055" t="str">
            <v>Упр. НБУ у Львівській обл.</v>
          </cell>
        </row>
        <row r="1056">
          <cell r="A1056" t="str">
            <v>UNI0</v>
          </cell>
          <cell r="B1056">
            <v>625225</v>
          </cell>
          <cell r="C1056" t="str">
            <v>ФАТ"УФГ" у м. Червоноград</v>
          </cell>
        </row>
        <row r="1057">
          <cell r="A1057" t="str">
            <v>UNIA</v>
          </cell>
          <cell r="B1057">
            <v>325224</v>
          </cell>
          <cell r="C1057" t="str">
            <v>Львів філія АБ "БРР"</v>
          </cell>
        </row>
        <row r="1058">
          <cell r="A1058" t="str">
            <v>UNIB</v>
          </cell>
          <cell r="B1058">
            <v>325365</v>
          </cell>
          <cell r="C1058" t="str">
            <v>Перша Льв.Ф.ВАТ "КРЕДОБАНК"</v>
          </cell>
        </row>
        <row r="1059">
          <cell r="A1059" t="str">
            <v>UNIE</v>
          </cell>
          <cell r="B1059">
            <v>325268</v>
          </cell>
          <cell r="C1059" t="str">
            <v>ВАТ АКБ "ЛЬВІВ"</v>
          </cell>
        </row>
        <row r="1060">
          <cell r="A1060" t="str">
            <v>UNIJ</v>
          </cell>
          <cell r="B1060">
            <v>325990</v>
          </cell>
          <cell r="C1060" t="str">
            <v>КБ "ГАЛС"</v>
          </cell>
        </row>
        <row r="1061">
          <cell r="A1061" t="str">
            <v>UNIK</v>
          </cell>
          <cell r="B1061">
            <v>325202</v>
          </cell>
          <cell r="C1061" t="str">
            <v>Дрогоб.ф-я ВАТ "КРЕДОБАНК"</v>
          </cell>
        </row>
        <row r="1062">
          <cell r="A1062" t="str">
            <v>UNIL</v>
          </cell>
          <cell r="B1062">
            <v>325213</v>
          </cell>
          <cell r="C1062" t="str">
            <v>ВАТ "ФОЛЬКСБАНК"</v>
          </cell>
        </row>
        <row r="1063">
          <cell r="A1063" t="str">
            <v>UNIN</v>
          </cell>
          <cell r="B1063">
            <v>325785</v>
          </cell>
          <cell r="C1063" t="str">
            <v>Дрогобицька ФАТ"Укрінбанк"</v>
          </cell>
        </row>
        <row r="1064">
          <cell r="A1064" t="str">
            <v>UNIQ</v>
          </cell>
          <cell r="B1064">
            <v>325279</v>
          </cell>
          <cell r="C1064" t="str">
            <v>ЛРУ АТ "ІНДЕКС-БАНК" Львів</v>
          </cell>
        </row>
        <row r="1065">
          <cell r="A1065" t="str">
            <v>UNIW</v>
          </cell>
          <cell r="B1065">
            <v>325321</v>
          </cell>
          <cell r="C1065" t="str">
            <v>ЗГРУ ПРИВАТБАНКУ м.Львів</v>
          </cell>
        </row>
        <row r="1066">
          <cell r="A1066" t="str">
            <v>UNIX</v>
          </cell>
          <cell r="B1066">
            <v>325332</v>
          </cell>
          <cell r="C1066" t="str">
            <v>Самбірська ф.ВАТ"КРЕДОБАНК"</v>
          </cell>
        </row>
        <row r="1067">
          <cell r="A1067" t="str">
            <v>UNIZ</v>
          </cell>
          <cell r="B1067">
            <v>325815</v>
          </cell>
          <cell r="C1067" t="str">
            <v>ЛФ АБ "Укоопспілка"</v>
          </cell>
        </row>
        <row r="1068">
          <cell r="A1068" t="str">
            <v>UNJA</v>
          </cell>
          <cell r="B1068">
            <v>325826</v>
          </cell>
          <cell r="C1068" t="str">
            <v>Львівська ф. АТ"Укрінбанк"</v>
          </cell>
        </row>
        <row r="1069">
          <cell r="A1069" t="str">
            <v>UNJC</v>
          </cell>
          <cell r="B1069">
            <v>325774</v>
          </cell>
          <cell r="C1069" t="str">
            <v>Льв. ФАБ "БРОКБІЗНЕСБАНК"</v>
          </cell>
        </row>
        <row r="1070">
          <cell r="A1070" t="str">
            <v>UNJD</v>
          </cell>
          <cell r="B1070">
            <v>325956</v>
          </cell>
          <cell r="C1070" t="str">
            <v>Льв. ФАБ "ЕКСПРЕС-БАНК"</v>
          </cell>
        </row>
        <row r="1071">
          <cell r="A1071" t="str">
            <v>UNJF</v>
          </cell>
          <cell r="B1071">
            <v>325569</v>
          </cell>
          <cell r="C1071" t="str">
            <v>ВАТ СКБ "ДНІСТЕР"</v>
          </cell>
        </row>
        <row r="1072">
          <cell r="A1072" t="str">
            <v>UNJG</v>
          </cell>
          <cell r="B1072">
            <v>325570</v>
          </cell>
          <cell r="C1072" t="str">
            <v>Л.ОД"Райффайзен Банк Аваль"</v>
          </cell>
        </row>
        <row r="1073">
          <cell r="A1073" t="str">
            <v>UNJI</v>
          </cell>
          <cell r="B1073">
            <v>325763</v>
          </cell>
          <cell r="C1073" t="str">
            <v>Львівська Ф.ВАТ"ВіЕйБіБанк"</v>
          </cell>
        </row>
        <row r="1074">
          <cell r="A1074" t="str">
            <v>UNJK</v>
          </cell>
          <cell r="B1074">
            <v>325882</v>
          </cell>
          <cell r="C1074" t="str">
            <v>Червоноградська ф.ПривБанку</v>
          </cell>
        </row>
        <row r="1075">
          <cell r="A1075" t="str">
            <v>UNJM</v>
          </cell>
          <cell r="B1075">
            <v>325804</v>
          </cell>
          <cell r="C1075" t="str">
            <v>Львів.фАБ"Синтез"</v>
          </cell>
        </row>
        <row r="1076">
          <cell r="A1076" t="str">
            <v>UNJP</v>
          </cell>
          <cell r="B1076">
            <v>325978</v>
          </cell>
          <cell r="C1076" t="str">
            <v>ВАТКБ"Надра"Львівське РУ</v>
          </cell>
        </row>
        <row r="1077">
          <cell r="A1077" t="str">
            <v>UNJU</v>
          </cell>
          <cell r="B1077">
            <v>325912</v>
          </cell>
          <cell r="C1077" t="str">
            <v>ВАТ "Кредобанк"</v>
          </cell>
        </row>
        <row r="1078">
          <cell r="A1078" t="str">
            <v>UNJV</v>
          </cell>
          <cell r="B1078">
            <v>325923</v>
          </cell>
          <cell r="C1078" t="str">
            <v>Ф"ЗРУ ВАТ"Б"Фін та Кред"</v>
          </cell>
        </row>
        <row r="1079">
          <cell r="A1079" t="str">
            <v>UNJX</v>
          </cell>
          <cell r="B1079">
            <v>325967</v>
          </cell>
          <cell r="C1079" t="str">
            <v>ЛФ ВАТ АБ "УКРГАЗБАНК"</v>
          </cell>
        </row>
        <row r="1080">
          <cell r="A1080" t="str">
            <v>UNJY</v>
          </cell>
          <cell r="B1080">
            <v>385361</v>
          </cell>
          <cell r="C1080" t="str">
            <v>ФАКБ "НК" м.Дрогобич</v>
          </cell>
        </row>
        <row r="1081">
          <cell r="A1081" t="str">
            <v>UNJZ</v>
          </cell>
          <cell r="B1081">
            <v>385305</v>
          </cell>
          <cell r="C1081" t="str">
            <v>ЛФ ВАТ "КРЕДИТПРОМБАНК"</v>
          </cell>
        </row>
        <row r="1082">
          <cell r="A1082" t="str">
            <v>UNKA</v>
          </cell>
          <cell r="B1082">
            <v>385435</v>
          </cell>
          <cell r="C1082" t="str">
            <v>ЗРФАКБ"Трансбанк"м.Львів</v>
          </cell>
        </row>
        <row r="1083">
          <cell r="A1083" t="str">
            <v>UNKB</v>
          </cell>
          <cell r="B1083">
            <v>385316</v>
          </cell>
          <cell r="C1083" t="str">
            <v>Львівська Ф ВАТ ВТБ Банк</v>
          </cell>
        </row>
        <row r="1084">
          <cell r="A1084" t="str">
            <v>UNKE</v>
          </cell>
          <cell r="B1084">
            <v>325008</v>
          </cell>
          <cell r="C1084" t="str">
            <v>ЛФ ВАТ Банку "БІГ Енергія"</v>
          </cell>
        </row>
        <row r="1085">
          <cell r="A1085" t="str">
            <v>UNKF</v>
          </cell>
          <cell r="B1085">
            <v>385350</v>
          </cell>
          <cell r="C1085" t="str">
            <v>Філія ЗАТ "ПУМБ" в м.Львові</v>
          </cell>
        </row>
        <row r="1086">
          <cell r="A1086" t="str">
            <v>UNKH</v>
          </cell>
          <cell r="B1086">
            <v>385372</v>
          </cell>
          <cell r="C1086" t="str">
            <v>Друга Льв.ф.ВАТ "КРЕДОБАНК"</v>
          </cell>
        </row>
        <row r="1087">
          <cell r="A1087" t="str">
            <v>UNKI</v>
          </cell>
          <cell r="B1087">
            <v>385394</v>
          </cell>
          <cell r="C1087" t="str">
            <v>ЛФ ВАТ "ПІРЕУС БАНК МКБ"</v>
          </cell>
        </row>
        <row r="1088">
          <cell r="A1088" t="str">
            <v>UNKK</v>
          </cell>
          <cell r="B1088">
            <v>385402</v>
          </cell>
          <cell r="C1088" t="str">
            <v>ФіліяЗАТ"ОТП Банк"у м.Львів</v>
          </cell>
        </row>
        <row r="1089">
          <cell r="A1089" t="str">
            <v>UNKL</v>
          </cell>
          <cell r="B1089">
            <v>385413</v>
          </cell>
          <cell r="C1089" t="str">
            <v>ЛЬВІВСЬКА Ф-Я ВАТ"МЕГАБАНК"</v>
          </cell>
        </row>
        <row r="1090">
          <cell r="A1090" t="str">
            <v>UNKN</v>
          </cell>
          <cell r="B1090">
            <v>385424</v>
          </cell>
          <cell r="C1090" t="str">
            <v>ЛФ АКБ "Індустріалбанк"</v>
          </cell>
        </row>
        <row r="1091">
          <cell r="A1091" t="str">
            <v>UNKO</v>
          </cell>
          <cell r="B1091">
            <v>385446</v>
          </cell>
          <cell r="C1091" t="str">
            <v>Львівська філія ВАТ "УБРП"</v>
          </cell>
        </row>
        <row r="1092">
          <cell r="A1092" t="str">
            <v>UNKP</v>
          </cell>
          <cell r="B1092">
            <v>385457</v>
          </cell>
          <cell r="C1092" t="str">
            <v>Львів.ФТОВ"Укрпромбанк"</v>
          </cell>
        </row>
        <row r="1093">
          <cell r="A1093" t="str">
            <v>UNKS</v>
          </cell>
          <cell r="B1093">
            <v>385468</v>
          </cell>
          <cell r="C1093" t="str">
            <v>Львівська ФВАТ КБ"Хрещатик"</v>
          </cell>
        </row>
        <row r="1094">
          <cell r="A1094" t="str">
            <v>UNKU</v>
          </cell>
          <cell r="B1094">
            <v>385480</v>
          </cell>
          <cell r="C1094" t="str">
            <v>ЛФ КБ "Західінкомбанк" ТзОВ</v>
          </cell>
        </row>
        <row r="1095">
          <cell r="A1095" t="str">
            <v>UNKX</v>
          </cell>
          <cell r="B1095">
            <v>385491</v>
          </cell>
          <cell r="C1095" t="str">
            <v>ЛЬВІВСЬКАФ АКБ "ІМЕКСБАНК"</v>
          </cell>
        </row>
        <row r="1096">
          <cell r="A1096" t="str">
            <v>UNLA</v>
          </cell>
          <cell r="B1096">
            <v>325796</v>
          </cell>
          <cell r="C1096" t="str">
            <v>ФЛьвівське обласне уВАТОщад</v>
          </cell>
        </row>
        <row r="1097">
          <cell r="A1097" t="str">
            <v>UNLC</v>
          </cell>
          <cell r="B1097">
            <v>385048</v>
          </cell>
          <cell r="C1097" t="str">
            <v>ФЛьвівське міське віВАТОщад</v>
          </cell>
        </row>
        <row r="1098">
          <cell r="A1098" t="str">
            <v>UNLG</v>
          </cell>
          <cell r="B1098">
            <v>385082</v>
          </cell>
          <cell r="C1098" t="str">
            <v>ФБориславське відділВАТОщад</v>
          </cell>
        </row>
        <row r="1099">
          <cell r="A1099" t="str">
            <v>UNLH</v>
          </cell>
          <cell r="B1099">
            <v>385093</v>
          </cell>
          <cell r="C1099" t="str">
            <v>ФДрогобицьке відділеВАТОщад</v>
          </cell>
        </row>
        <row r="1100">
          <cell r="A1100" t="str">
            <v>UNLI</v>
          </cell>
          <cell r="B1100">
            <v>385101</v>
          </cell>
          <cell r="C1100" t="str">
            <v>ФТрускавецьке відділВАТОщад</v>
          </cell>
        </row>
        <row r="1101">
          <cell r="A1101" t="str">
            <v>UNLJ</v>
          </cell>
          <cell r="B1101">
            <v>385112</v>
          </cell>
          <cell r="C1101" t="str">
            <v>ФЧервоноградське відВАТОщад</v>
          </cell>
        </row>
        <row r="1102">
          <cell r="A1102" t="str">
            <v>UNLK</v>
          </cell>
          <cell r="B1102">
            <v>385123</v>
          </cell>
          <cell r="C1102" t="str">
            <v>ФБродівське відділенВАТОщад</v>
          </cell>
        </row>
        <row r="1103">
          <cell r="A1103" t="str">
            <v>UNLL</v>
          </cell>
          <cell r="B1103">
            <v>385134</v>
          </cell>
          <cell r="C1103" t="str">
            <v>ФБуське відділення №ВАТОщад</v>
          </cell>
        </row>
        <row r="1104">
          <cell r="A1104" t="str">
            <v>UNLM</v>
          </cell>
          <cell r="B1104">
            <v>385015</v>
          </cell>
          <cell r="C1104" t="str">
            <v>ФГородоцьке відділенВАТОщад</v>
          </cell>
        </row>
        <row r="1105">
          <cell r="A1105" t="str">
            <v>UNLO</v>
          </cell>
          <cell r="B1105">
            <v>385167</v>
          </cell>
          <cell r="C1105" t="str">
            <v>ФЖидачівське відділеВАТОщад</v>
          </cell>
        </row>
        <row r="1106">
          <cell r="A1106" t="str">
            <v>UNLP</v>
          </cell>
          <cell r="B1106">
            <v>385178</v>
          </cell>
          <cell r="C1106" t="str">
            <v>ФЗолочівське відділеВАТОщад</v>
          </cell>
        </row>
        <row r="1107">
          <cell r="A1107" t="str">
            <v>UNLQ</v>
          </cell>
          <cell r="B1107">
            <v>385189</v>
          </cell>
          <cell r="C1107" t="str">
            <v>ФКам`янка-Бузьке відВАТОщад</v>
          </cell>
        </row>
        <row r="1108">
          <cell r="A1108" t="str">
            <v>UNLR</v>
          </cell>
          <cell r="B1108">
            <v>385190</v>
          </cell>
          <cell r="C1108" t="str">
            <v>ФМиколаївське відділВАТОщад</v>
          </cell>
        </row>
        <row r="1109">
          <cell r="A1109" t="str">
            <v>UNLS</v>
          </cell>
          <cell r="B1109">
            <v>385208</v>
          </cell>
          <cell r="C1109" t="str">
            <v>ФМостиське відділеннВАТОщад</v>
          </cell>
        </row>
        <row r="1110">
          <cell r="A1110" t="str">
            <v>UNLT</v>
          </cell>
          <cell r="B1110">
            <v>385219</v>
          </cell>
          <cell r="C1110" t="str">
            <v>ФЖовківське відділенВАТОщад</v>
          </cell>
        </row>
        <row r="1111">
          <cell r="A1111" t="str">
            <v>UNLU</v>
          </cell>
          <cell r="B1111">
            <v>385220</v>
          </cell>
          <cell r="C1111" t="str">
            <v>ФПеремишлянське віддВАТОщад</v>
          </cell>
        </row>
        <row r="1112">
          <cell r="A1112" t="str">
            <v>UNLV</v>
          </cell>
          <cell r="B1112">
            <v>385231</v>
          </cell>
          <cell r="C1112" t="str">
            <v>ФПустомитівське віддВАТОщад</v>
          </cell>
        </row>
        <row r="1113">
          <cell r="A1113" t="str">
            <v>UNLW</v>
          </cell>
          <cell r="B1113">
            <v>385242</v>
          </cell>
          <cell r="C1113" t="str">
            <v>ФРадехівське відділеВАТОщад</v>
          </cell>
        </row>
        <row r="1114">
          <cell r="A1114" t="str">
            <v>UNLX</v>
          </cell>
          <cell r="B1114">
            <v>385253</v>
          </cell>
          <cell r="C1114" t="str">
            <v>ФСамбірське відділенВАТОщад</v>
          </cell>
        </row>
        <row r="1115">
          <cell r="A1115" t="str">
            <v>UNLY</v>
          </cell>
          <cell r="B1115">
            <v>385264</v>
          </cell>
          <cell r="C1115" t="str">
            <v>ФСколівське відділенВАТОщад</v>
          </cell>
        </row>
        <row r="1116">
          <cell r="A1116" t="str">
            <v>UNLZ</v>
          </cell>
          <cell r="B1116">
            <v>385145</v>
          </cell>
          <cell r="C1116" t="str">
            <v>ФСокальське відділенВАТОщад</v>
          </cell>
        </row>
        <row r="1117">
          <cell r="A1117" t="str">
            <v>UNMA</v>
          </cell>
          <cell r="B1117">
            <v>385156</v>
          </cell>
          <cell r="C1117" t="str">
            <v>ФСтаросамбірське відВАТОщад</v>
          </cell>
        </row>
        <row r="1118">
          <cell r="A1118" t="str">
            <v>UNMB</v>
          </cell>
          <cell r="B1118">
            <v>385297</v>
          </cell>
          <cell r="C1118" t="str">
            <v>ФСтрийське відділеннВАТОщад</v>
          </cell>
        </row>
        <row r="1119">
          <cell r="A1119" t="str">
            <v>UNMC</v>
          </cell>
          <cell r="B1119">
            <v>385275</v>
          </cell>
          <cell r="C1119" t="str">
            <v>ФТурківське відділенВАТОщад</v>
          </cell>
        </row>
        <row r="1120">
          <cell r="A1120" t="str">
            <v>UNMD</v>
          </cell>
          <cell r="B1120">
            <v>385286</v>
          </cell>
          <cell r="C1120" t="str">
            <v>ФЯворівське відділенВАТОщад</v>
          </cell>
        </row>
        <row r="1121">
          <cell r="A1121" t="str">
            <v>UNNE</v>
          </cell>
          <cell r="B1121">
            <v>385509</v>
          </cell>
          <cell r="C1121" t="str">
            <v>Львiвська фiлiя АКБ "Форум"</v>
          </cell>
        </row>
        <row r="1122">
          <cell r="A1122" t="str">
            <v>UNNL</v>
          </cell>
          <cell r="B1122">
            <v>385521</v>
          </cell>
          <cell r="C1122" t="str">
            <v>ФВАТ"КБ"Актив-банк" Львів</v>
          </cell>
        </row>
        <row r="1123">
          <cell r="A1123" t="str">
            <v>UNNM</v>
          </cell>
          <cell r="B1123">
            <v>385532</v>
          </cell>
          <cell r="C1123" t="str">
            <v>ФАБ "Південний" у м.Львів</v>
          </cell>
        </row>
        <row r="1124">
          <cell r="A1124" t="str">
            <v>UNQK</v>
          </cell>
          <cell r="B1124">
            <v>825014</v>
          </cell>
          <cell r="C1124" t="str">
            <v>ГУДКУ у Львівській області</v>
          </cell>
        </row>
        <row r="1125">
          <cell r="A1125" t="str">
            <v>UNTS</v>
          </cell>
          <cell r="B1125">
            <v>399067</v>
          </cell>
          <cell r="C1125" t="str">
            <v>Львів.інстит.БС УБС(м.Київ)</v>
          </cell>
        </row>
        <row r="1126">
          <cell r="A1126" t="str">
            <v>UNW3</v>
          </cell>
          <cell r="B1126">
            <v>385338</v>
          </cell>
          <cell r="C1126" t="str">
            <v>Перша ФАТ "УФГ" в м.Львів</v>
          </cell>
        </row>
        <row r="1127">
          <cell r="A1127" t="str">
            <v>UNW4</v>
          </cell>
          <cell r="B1127">
            <v>385349</v>
          </cell>
          <cell r="C1127" t="str">
            <v>Друга ф-я АТ "УФГ"в м.Львів</v>
          </cell>
        </row>
        <row r="1128">
          <cell r="A1128" t="str">
            <v>UNW5</v>
          </cell>
          <cell r="B1128">
            <v>385918</v>
          </cell>
          <cell r="C1128" t="str">
            <v>Філія АТ "УФГ" у м.Дрогобич</v>
          </cell>
        </row>
        <row r="1129">
          <cell r="A1129" t="str">
            <v>UOAA</v>
          </cell>
          <cell r="B1129">
            <v>326438</v>
          </cell>
          <cell r="C1129" t="str">
            <v>Ф."ВІДДІЛ. ПІБ, М.МИКОЛАЇВ"</v>
          </cell>
        </row>
        <row r="1130">
          <cell r="A1130" t="str">
            <v>UOAD</v>
          </cell>
          <cell r="B1130">
            <v>326289</v>
          </cell>
          <cell r="C1130" t="str">
            <v>Ф-Я ВІД.ПІБ В М.ВОЗНЕСЕНСЬК</v>
          </cell>
        </row>
        <row r="1131">
          <cell r="A1131" t="str">
            <v>UOAH</v>
          </cell>
          <cell r="B1131">
            <v>326427</v>
          </cell>
          <cell r="C1131" t="str">
            <v>Ф-Я ВІД.ПІБ М.ЮЖНОУКРАЇНСЬК</v>
          </cell>
        </row>
        <row r="1132">
          <cell r="A1132" t="str">
            <v>UOAI</v>
          </cell>
          <cell r="B1132">
            <v>326449</v>
          </cell>
          <cell r="C1132" t="str">
            <v>Ф-Я ВІД.ПІБ В М.ПЕРВОМАЙСЬК</v>
          </cell>
        </row>
        <row r="1133">
          <cell r="A1133" t="str">
            <v>UOCA</v>
          </cell>
          <cell r="B1133">
            <v>326018</v>
          </cell>
          <cell r="C1133" t="str">
            <v>Миколаїв.обл.філіяАКБ"УСБ"</v>
          </cell>
        </row>
        <row r="1134">
          <cell r="A1134" t="str">
            <v>UOFA</v>
          </cell>
          <cell r="B1134">
            <v>386003</v>
          </cell>
          <cell r="C1134" t="str">
            <v>Ф"МРУ"ВАТ"КБ"Експобанк"</v>
          </cell>
        </row>
        <row r="1135">
          <cell r="A1135" t="str">
            <v>UOGA</v>
          </cell>
          <cell r="B1135">
            <v>326739</v>
          </cell>
          <cell r="C1135" t="str">
            <v>Ф-я Укрексімбанк, Миколаїв</v>
          </cell>
        </row>
        <row r="1136">
          <cell r="A1136" t="str">
            <v>UOHA</v>
          </cell>
          <cell r="B1136">
            <v>326450</v>
          </cell>
          <cell r="C1136" t="str">
            <v>Упр. НБУ в Миколаїв. обл.</v>
          </cell>
        </row>
        <row r="1137">
          <cell r="A1137" t="str">
            <v>UOID</v>
          </cell>
          <cell r="B1137">
            <v>326320</v>
          </cell>
          <cell r="C1137" t="str">
            <v>Миколаївська Ф АКБ "Київ"</v>
          </cell>
        </row>
        <row r="1138">
          <cell r="A1138" t="str">
            <v>UOIH</v>
          </cell>
          <cell r="B1138">
            <v>326182</v>
          </cell>
          <cell r="C1138" t="str">
            <v>МОД "Райффайзен Банк Аваль"</v>
          </cell>
        </row>
        <row r="1139">
          <cell r="A1139" t="str">
            <v>UOII</v>
          </cell>
          <cell r="B1139">
            <v>326063</v>
          </cell>
          <cell r="C1139" t="str">
            <v>Миколаїв.Ф.ВАТ"ВІЕЙБІБАНК"</v>
          </cell>
        </row>
        <row r="1140">
          <cell r="A1140" t="str">
            <v>UOIJ</v>
          </cell>
          <cell r="B1140">
            <v>326331</v>
          </cell>
          <cell r="C1140" t="str">
            <v>МФ АБ "КИЇВСЬКА РУСЬ"</v>
          </cell>
        </row>
        <row r="1141">
          <cell r="A1141" t="str">
            <v>UOIM</v>
          </cell>
          <cell r="B1141">
            <v>326115</v>
          </cell>
          <cell r="C1141" t="str">
            <v>МФ ВАТ "КБ "ПРИЧОРНОМОР"Я"</v>
          </cell>
        </row>
        <row r="1142">
          <cell r="A1142" t="str">
            <v>UOIR</v>
          </cell>
          <cell r="B1142">
            <v>326580</v>
          </cell>
          <cell r="C1142" t="str">
            <v>Миколаївська ФАТ"Укрінбанк"</v>
          </cell>
        </row>
        <row r="1143">
          <cell r="A1143" t="str">
            <v>UOIZ</v>
          </cell>
          <cell r="B1143">
            <v>326126</v>
          </cell>
          <cell r="C1143" t="str">
            <v>Філія ПУМБ в м.Миколаєві</v>
          </cell>
        </row>
        <row r="1144">
          <cell r="A1144" t="str">
            <v>UOJF</v>
          </cell>
          <cell r="B1144">
            <v>326610</v>
          </cell>
          <cell r="C1144" t="str">
            <v>Миколаївське РУ ПриватБанку</v>
          </cell>
        </row>
        <row r="1145">
          <cell r="A1145" t="str">
            <v>UOJJ</v>
          </cell>
          <cell r="B1145">
            <v>326494</v>
          </cell>
          <cell r="C1145" t="str">
            <v>МФ АБ "Укоопспілка"</v>
          </cell>
        </row>
        <row r="1146">
          <cell r="A1146" t="str">
            <v>UOJK</v>
          </cell>
          <cell r="B1146">
            <v>326762</v>
          </cell>
          <cell r="C1146" t="str">
            <v>Микол.філія ВАТ "КРЕДОБАНК"</v>
          </cell>
        </row>
        <row r="1147">
          <cell r="A1147" t="str">
            <v>UOJL</v>
          </cell>
          <cell r="B1147">
            <v>326706</v>
          </cell>
          <cell r="C1147" t="str">
            <v>ЮФ ВАТ Банку "БІГ Енергія"</v>
          </cell>
        </row>
        <row r="1148">
          <cell r="A1148" t="str">
            <v>UOJP</v>
          </cell>
          <cell r="B1148">
            <v>326643</v>
          </cell>
          <cell r="C1148" t="str">
            <v>ФАБ"Енергобанк"вм.Миколаєв</v>
          </cell>
        </row>
        <row r="1149">
          <cell r="A1149" t="str">
            <v>UOJR</v>
          </cell>
          <cell r="B1149">
            <v>326988</v>
          </cell>
          <cell r="C1149" t="str">
            <v>Миколаївська Ф АКБ "Форум"</v>
          </cell>
        </row>
        <row r="1150">
          <cell r="A1150" t="str">
            <v>UOJS</v>
          </cell>
          <cell r="B1150">
            <v>326665</v>
          </cell>
          <cell r="C1150" t="str">
            <v>Сп.ФАКБ "НК" м.Миколаїв</v>
          </cell>
        </row>
        <row r="1151">
          <cell r="A1151" t="str">
            <v>UOJV</v>
          </cell>
          <cell r="B1151">
            <v>326751</v>
          </cell>
          <cell r="C1151" t="str">
            <v>ФАБ"ПІВДЕННИЙ"в м.Миколаєві</v>
          </cell>
        </row>
        <row r="1152">
          <cell r="A1152" t="str">
            <v>UOJW</v>
          </cell>
          <cell r="B1152">
            <v>326784</v>
          </cell>
          <cell r="C1152" t="str">
            <v>ФВАТ "МТБ", МИКОЛАЇВ</v>
          </cell>
        </row>
        <row r="1153">
          <cell r="A1153" t="str">
            <v>UOJX</v>
          </cell>
          <cell r="B1153">
            <v>326803</v>
          </cell>
          <cell r="C1153" t="str">
            <v>ВАТКБ"Надра"Миколаїв. РУ</v>
          </cell>
        </row>
        <row r="1154">
          <cell r="A1154" t="str">
            <v>UOJY</v>
          </cell>
          <cell r="B1154">
            <v>326814</v>
          </cell>
          <cell r="C1154" t="str">
            <v>МФ ТОВ "Укрпромбанк"</v>
          </cell>
        </row>
        <row r="1155">
          <cell r="A1155" t="str">
            <v>UOJZ</v>
          </cell>
          <cell r="B1155">
            <v>326825</v>
          </cell>
          <cell r="C1155" t="str">
            <v>МИКОЛАЇВСЬФ АКБ "ІМЕКСБАНК"</v>
          </cell>
        </row>
        <row r="1156">
          <cell r="A1156" t="str">
            <v>UOKB</v>
          </cell>
          <cell r="B1156">
            <v>326892</v>
          </cell>
          <cell r="C1156" t="str">
            <v>Миколаївська ф.Приватінвест</v>
          </cell>
        </row>
        <row r="1157">
          <cell r="A1157" t="str">
            <v>UOKD</v>
          </cell>
          <cell r="B1157">
            <v>326911</v>
          </cell>
          <cell r="C1157" t="str">
            <v>Філія ЗАТ "ОТП Банк"</v>
          </cell>
        </row>
        <row r="1158">
          <cell r="A1158" t="str">
            <v>UOKE</v>
          </cell>
          <cell r="B1158">
            <v>326922</v>
          </cell>
          <cell r="C1158" t="str">
            <v>МФ АБ "БРОКБІЗНЕСБАНК"</v>
          </cell>
        </row>
        <row r="1159">
          <cell r="A1159" t="str">
            <v>UOKL</v>
          </cell>
          <cell r="B1159">
            <v>326933</v>
          </cell>
          <cell r="C1159" t="str">
            <v>Ф.ПРУБанк Фінанси та Кедит</v>
          </cell>
        </row>
        <row r="1160">
          <cell r="A1160" t="str">
            <v>UOKU</v>
          </cell>
          <cell r="B1160">
            <v>326944</v>
          </cell>
          <cell r="C1160" t="str">
            <v>Філ.Мик.Д.АТ"ІНДЕКС-БАНК"</v>
          </cell>
        </row>
        <row r="1161">
          <cell r="A1161" t="str">
            <v>UOLA</v>
          </cell>
          <cell r="B1161">
            <v>326461</v>
          </cell>
          <cell r="C1161" t="str">
            <v>ФМиколаївське обласнВАТОщад</v>
          </cell>
        </row>
        <row r="1162">
          <cell r="A1162" t="str">
            <v>UOLD</v>
          </cell>
          <cell r="B1162">
            <v>386069</v>
          </cell>
          <cell r="C1162" t="str">
            <v>ФМіське відділення №ВАТОщад</v>
          </cell>
        </row>
        <row r="1163">
          <cell r="A1163" t="str">
            <v>UOLE</v>
          </cell>
          <cell r="B1163">
            <v>386070</v>
          </cell>
          <cell r="C1163" t="str">
            <v>ФКорабельне відділенВАТОщад</v>
          </cell>
        </row>
        <row r="1164">
          <cell r="A1164" t="str">
            <v>UOLF</v>
          </cell>
          <cell r="B1164">
            <v>386092</v>
          </cell>
          <cell r="C1164" t="str">
            <v>ФАрбузинське відділеВАТОщад</v>
          </cell>
        </row>
        <row r="1165">
          <cell r="A1165" t="str">
            <v>UOLG</v>
          </cell>
          <cell r="B1165">
            <v>386133</v>
          </cell>
          <cell r="C1165" t="str">
            <v>ФБаштанське відділенВАТОщад</v>
          </cell>
        </row>
        <row r="1166">
          <cell r="A1166" t="str">
            <v>UOLH</v>
          </cell>
          <cell r="B1166">
            <v>386081</v>
          </cell>
          <cell r="C1166" t="str">
            <v>ФБерезанське відділеВАТОщад</v>
          </cell>
        </row>
        <row r="1167">
          <cell r="A1167" t="str">
            <v>UOLI</v>
          </cell>
          <cell r="B1167">
            <v>386122</v>
          </cell>
          <cell r="C1167" t="str">
            <v>ФБерезнегуватське віВАТОщад</v>
          </cell>
        </row>
        <row r="1168">
          <cell r="A1168" t="str">
            <v>UOLK</v>
          </cell>
          <cell r="B1168">
            <v>386014</v>
          </cell>
          <cell r="C1168" t="str">
            <v>ФВеселинівське віддіВАТОщад</v>
          </cell>
        </row>
        <row r="1169">
          <cell r="A1169" t="str">
            <v>UOLL</v>
          </cell>
          <cell r="B1169">
            <v>386025</v>
          </cell>
          <cell r="C1169" t="str">
            <v>ФВознесенське відділВАТОщад</v>
          </cell>
        </row>
        <row r="1170">
          <cell r="A1170" t="str">
            <v>UOLN</v>
          </cell>
          <cell r="B1170">
            <v>386177</v>
          </cell>
          <cell r="C1170" t="str">
            <v>ФДоманівське відділеВАТОщад</v>
          </cell>
        </row>
        <row r="1171">
          <cell r="A1171" t="str">
            <v>UOLQ</v>
          </cell>
          <cell r="B1171">
            <v>386100</v>
          </cell>
          <cell r="C1171" t="str">
            <v>ФКазанківське відділВАТОщад</v>
          </cell>
        </row>
        <row r="1172">
          <cell r="A1172" t="str">
            <v>UOLR</v>
          </cell>
          <cell r="B1172">
            <v>386218</v>
          </cell>
          <cell r="C1172" t="str">
            <v>ФКривоозерське віддіВАТОщад</v>
          </cell>
        </row>
        <row r="1173">
          <cell r="A1173" t="str">
            <v>UOLS</v>
          </cell>
          <cell r="B1173">
            <v>386229</v>
          </cell>
          <cell r="C1173" t="str">
            <v>ФМиколаївське відділВАТОщад</v>
          </cell>
        </row>
        <row r="1174">
          <cell r="A1174" t="str">
            <v>UOLT</v>
          </cell>
          <cell r="B1174">
            <v>386230</v>
          </cell>
          <cell r="C1174" t="str">
            <v>ФНовобузьке відділенВАТОщад</v>
          </cell>
        </row>
        <row r="1175">
          <cell r="A1175" t="str">
            <v>UOLV</v>
          </cell>
          <cell r="B1175">
            <v>386252</v>
          </cell>
          <cell r="C1175" t="str">
            <v>ФОчаківське відділенВАТОщад</v>
          </cell>
        </row>
        <row r="1176">
          <cell r="A1176" t="str">
            <v>UOLW</v>
          </cell>
          <cell r="B1176">
            <v>386393</v>
          </cell>
          <cell r="C1176" t="str">
            <v>ФПервомайське відділВАТОщад</v>
          </cell>
        </row>
        <row r="1177">
          <cell r="A1177" t="str">
            <v>UOLX</v>
          </cell>
          <cell r="B1177">
            <v>386144</v>
          </cell>
          <cell r="C1177" t="str">
            <v>ФСнігурівське відділВАТОщад</v>
          </cell>
        </row>
        <row r="1178">
          <cell r="A1178" t="str">
            <v>UOLY</v>
          </cell>
          <cell r="B1178">
            <v>386360</v>
          </cell>
          <cell r="C1178" t="str">
            <v>ФЮжноукраїнське віддВАТОщад</v>
          </cell>
        </row>
        <row r="1179">
          <cell r="A1179" t="str">
            <v>UONE</v>
          </cell>
          <cell r="B1179">
            <v>326007</v>
          </cell>
          <cell r="C1179" t="str">
            <v>МФ ВАТ "Кредитпромбанк"</v>
          </cell>
        </row>
        <row r="1180">
          <cell r="A1180" t="str">
            <v>UONF</v>
          </cell>
          <cell r="B1180">
            <v>326955</v>
          </cell>
          <cell r="C1180" t="str">
            <v>ФТОВ"Столиця" у м.Миколаєві</v>
          </cell>
        </row>
        <row r="1181">
          <cell r="A1181" t="str">
            <v>UONG</v>
          </cell>
          <cell r="B1181">
            <v>386423</v>
          </cell>
          <cell r="C1181" t="str">
            <v>Миколаївська ФВАТ"ХРЕЩАТИК"</v>
          </cell>
        </row>
        <row r="1182">
          <cell r="A1182" t="str">
            <v>UONH</v>
          </cell>
          <cell r="B1182">
            <v>386241</v>
          </cell>
          <cell r="C1182" t="str">
            <v>Миколаїв. Ф ВАТ ВТБ Банк</v>
          </cell>
        </row>
        <row r="1183">
          <cell r="A1183" t="str">
            <v>UOQK</v>
          </cell>
          <cell r="B1183">
            <v>826013</v>
          </cell>
          <cell r="C1183" t="str">
            <v>ГУДКУ у Миколаївській обл.</v>
          </cell>
        </row>
        <row r="1184">
          <cell r="A1184" t="str">
            <v>UOW1</v>
          </cell>
          <cell r="B1184">
            <v>326773</v>
          </cell>
          <cell r="C1184" t="str">
            <v>ФАТ "УФГ", м.Миколаїв</v>
          </cell>
        </row>
        <row r="1185">
          <cell r="A1185" t="str">
            <v>UOW2</v>
          </cell>
          <cell r="B1185">
            <v>386155</v>
          </cell>
          <cell r="C1185" t="str">
            <v>Перша ФАТ "УФГ", м.Миколаїв</v>
          </cell>
        </row>
        <row r="1186">
          <cell r="A1186" t="str">
            <v>UPAA</v>
          </cell>
          <cell r="B1186">
            <v>328135</v>
          </cell>
          <cell r="C1186" t="str">
            <v>Ф."ВІДДІЛЕННЯ ПІБ, М.ОДЕСА"</v>
          </cell>
        </row>
        <row r="1187">
          <cell r="A1187" t="str">
            <v>UPAB</v>
          </cell>
          <cell r="B1187">
            <v>328458</v>
          </cell>
          <cell r="C1187" t="str">
            <v>Ф.Від.ПІБ м.Б.-Дністр.Од.об</v>
          </cell>
        </row>
        <row r="1188">
          <cell r="A1188" t="str">
            <v>UPAE</v>
          </cell>
          <cell r="B1188">
            <v>328124</v>
          </cell>
          <cell r="C1188" t="str">
            <v>Ф.Від.ПІБ,м.Іллічівськ Од.</v>
          </cell>
        </row>
        <row r="1189">
          <cell r="A1189" t="str">
            <v>UPAI</v>
          </cell>
          <cell r="B1189">
            <v>328522</v>
          </cell>
          <cell r="C1189" t="str">
            <v>Ф.Від.ПІБ м.Котовськ Од.об.</v>
          </cell>
        </row>
        <row r="1190">
          <cell r="A1190" t="str">
            <v>UPAN</v>
          </cell>
          <cell r="B1190">
            <v>388625</v>
          </cell>
          <cell r="C1190" t="str">
            <v>Ф.Від.ПІБ в м.Южний Од.обл.</v>
          </cell>
        </row>
        <row r="1191">
          <cell r="A1191" t="str">
            <v>UPCA</v>
          </cell>
          <cell r="B1191">
            <v>328016</v>
          </cell>
          <cell r="C1191" t="str">
            <v>Одес.обл.філія АКБ "УСБ"</v>
          </cell>
        </row>
        <row r="1192">
          <cell r="A1192" t="str">
            <v>UPFE</v>
          </cell>
          <cell r="B1192">
            <v>388001</v>
          </cell>
          <cell r="C1192" t="str">
            <v>Філ.АБ"Енергобанк"в м.Одеса</v>
          </cell>
        </row>
        <row r="1193">
          <cell r="A1193" t="str">
            <v>UPFF</v>
          </cell>
          <cell r="B1193">
            <v>388506</v>
          </cell>
          <cell r="C1193" t="str">
            <v>ОФ ТОВ КБ "АРМА"</v>
          </cell>
        </row>
        <row r="1194">
          <cell r="A1194" t="str">
            <v>UPFK</v>
          </cell>
          <cell r="B1194">
            <v>388517</v>
          </cell>
          <cell r="C1194" t="str">
            <v>Одеська філія АКБ "СЄБ"</v>
          </cell>
        </row>
        <row r="1195">
          <cell r="A1195" t="str">
            <v>UPFU</v>
          </cell>
          <cell r="B1195">
            <v>388528</v>
          </cell>
          <cell r="C1195" t="str">
            <v>Ф"Одес.РУ"ВАТ"КБ"Експобанк"</v>
          </cell>
        </row>
        <row r="1196">
          <cell r="A1196" t="str">
            <v>UPFX</v>
          </cell>
          <cell r="B1196">
            <v>388539</v>
          </cell>
          <cell r="C1196" t="str">
            <v>Ф.АБ"АвтоЗАЗбанк"в м. Одеса</v>
          </cell>
        </row>
        <row r="1197">
          <cell r="A1197" t="str">
            <v>UPFY</v>
          </cell>
          <cell r="B1197">
            <v>388540</v>
          </cell>
          <cell r="C1197" t="str">
            <v>Одеська філія АТ "УФГ"</v>
          </cell>
        </row>
        <row r="1198">
          <cell r="A1198" t="str">
            <v>UPGA</v>
          </cell>
          <cell r="B1198">
            <v>328629</v>
          </cell>
          <cell r="C1198" t="str">
            <v>Ф-я Укрексімбанк, Ізмаїл</v>
          </cell>
        </row>
        <row r="1199">
          <cell r="A1199" t="str">
            <v>UPGB</v>
          </cell>
          <cell r="B1199">
            <v>328618</v>
          </cell>
          <cell r="C1199" t="str">
            <v>Ф-я Укрексімбанк, Одеса</v>
          </cell>
        </row>
        <row r="1200">
          <cell r="A1200" t="str">
            <v>UPHA</v>
          </cell>
          <cell r="B1200">
            <v>328027</v>
          </cell>
          <cell r="C1200" t="str">
            <v>Упр. НБУ в Одеській обл.</v>
          </cell>
        </row>
        <row r="1201">
          <cell r="A1201" t="str">
            <v>UPIA</v>
          </cell>
          <cell r="B1201">
            <v>328102</v>
          </cell>
          <cell r="C1201" t="str">
            <v>АКБ "Одеса-Банк"</v>
          </cell>
        </row>
        <row r="1202">
          <cell r="A1202" t="str">
            <v>UPIB</v>
          </cell>
          <cell r="B1202">
            <v>328685</v>
          </cell>
          <cell r="C1202" t="str">
            <v>АКБ "Фінбанк"</v>
          </cell>
        </row>
        <row r="1203">
          <cell r="A1203" t="str">
            <v>UPIE</v>
          </cell>
          <cell r="B1203">
            <v>328168</v>
          </cell>
          <cell r="C1203" t="str">
            <v>ВАТ "МТБ"</v>
          </cell>
        </row>
        <row r="1204">
          <cell r="A1204" t="str">
            <v>UPIF</v>
          </cell>
          <cell r="B1204">
            <v>328180</v>
          </cell>
          <cell r="C1204" t="str">
            <v>АКБ"ПОРТО-ФРАНКО"</v>
          </cell>
        </row>
        <row r="1205">
          <cell r="A1205" t="str">
            <v>UPII</v>
          </cell>
          <cell r="B1205">
            <v>328209</v>
          </cell>
          <cell r="C1205" t="str">
            <v>Акціонерний банк"Південний"</v>
          </cell>
        </row>
        <row r="1206">
          <cell r="A1206" t="str">
            <v>UPIJ</v>
          </cell>
          <cell r="B1206">
            <v>328210</v>
          </cell>
          <cell r="C1206" t="str">
            <v>АКБ "Інвестбанк"</v>
          </cell>
        </row>
        <row r="1207">
          <cell r="A1207" t="str">
            <v>UPIK</v>
          </cell>
          <cell r="B1207">
            <v>328663</v>
          </cell>
          <cell r="C1207" t="str">
            <v>ФАБ "Південний" у м.Іллічів</v>
          </cell>
        </row>
        <row r="1208">
          <cell r="A1208" t="str">
            <v>UPIL</v>
          </cell>
          <cell r="B1208">
            <v>328715</v>
          </cell>
          <cell r="C1208" t="str">
            <v>ТФ АКБ "Чор.банк р.та рек."</v>
          </cell>
        </row>
        <row r="1209">
          <cell r="A1209" t="str">
            <v>UPIM</v>
          </cell>
          <cell r="B1209">
            <v>328964</v>
          </cell>
          <cell r="C1209" t="str">
            <v>ФАБ "Південний" в м. Одеса</v>
          </cell>
        </row>
        <row r="1210">
          <cell r="A1210" t="str">
            <v>UPIN</v>
          </cell>
          <cell r="B1210">
            <v>328696</v>
          </cell>
          <cell r="C1210" t="str">
            <v>Одес.ф. АТ "Укрінбанк"</v>
          </cell>
        </row>
        <row r="1211">
          <cell r="A1211" t="str">
            <v>UPIP</v>
          </cell>
          <cell r="B1211">
            <v>328588</v>
          </cell>
          <cell r="C1211" t="str">
            <v>Друга ОФ ВАТАБ "Укргазбанк"</v>
          </cell>
        </row>
        <row r="1212">
          <cell r="A1212" t="str">
            <v>UPIQ</v>
          </cell>
          <cell r="B1212">
            <v>328599</v>
          </cell>
          <cell r="C1212" t="str">
            <v>ТОВ "ФІНРОСТБАНК"</v>
          </cell>
        </row>
        <row r="1213">
          <cell r="A1213" t="str">
            <v>UPIR</v>
          </cell>
          <cell r="B1213">
            <v>328759</v>
          </cell>
          <cell r="C1213" t="str">
            <v>ОФАБ "Укргазбанк", м. Одеса</v>
          </cell>
        </row>
        <row r="1214">
          <cell r="A1214" t="str">
            <v>UPIU</v>
          </cell>
          <cell r="B1214">
            <v>328760</v>
          </cell>
          <cell r="C1214" t="str">
            <v>КБ ТОВ "Місто Банк"</v>
          </cell>
        </row>
        <row r="1215">
          <cell r="A1215" t="str">
            <v>UPIW</v>
          </cell>
          <cell r="B1215">
            <v>328094</v>
          </cell>
          <cell r="C1215" t="str">
            <v>ФАКБ "Інвестбанк" у м Одеса</v>
          </cell>
        </row>
        <row r="1216">
          <cell r="A1216" t="str">
            <v>UPIX</v>
          </cell>
          <cell r="B1216">
            <v>328191</v>
          </cell>
          <cell r="C1216" t="str">
            <v>Філія ЗАТ "ПУМБ" в м. Одесі</v>
          </cell>
        </row>
        <row r="1217">
          <cell r="A1217" t="str">
            <v>UPJA</v>
          </cell>
          <cell r="B1217">
            <v>328384</v>
          </cell>
          <cell r="C1217" t="str">
            <v>АКБ "ІМЕКСБАНК"</v>
          </cell>
        </row>
        <row r="1218">
          <cell r="A1218" t="str">
            <v>UPJB</v>
          </cell>
          <cell r="B1218">
            <v>328975</v>
          </cell>
          <cell r="C1218" t="str">
            <v>ВАТКБ"Надра"Одеське РУ</v>
          </cell>
        </row>
        <row r="1219">
          <cell r="A1219" t="str">
            <v>UPJC</v>
          </cell>
          <cell r="B1219">
            <v>328726</v>
          </cell>
          <cell r="C1219" t="str">
            <v>Одеська Ф.ВАТ"ВІЕЙБІБАНК"</v>
          </cell>
        </row>
        <row r="1220">
          <cell r="A1220" t="str">
            <v>UPJD</v>
          </cell>
          <cell r="B1220">
            <v>328704</v>
          </cell>
          <cell r="C1220" t="str">
            <v>Ф.Южного ГРУ Приватбанку</v>
          </cell>
        </row>
        <row r="1221">
          <cell r="A1221" t="str">
            <v>UPJG</v>
          </cell>
          <cell r="B1221">
            <v>328351</v>
          </cell>
          <cell r="C1221" t="str">
            <v>ОД. "Райффайзен Банк Аваль"</v>
          </cell>
        </row>
        <row r="1222">
          <cell r="A1222" t="str">
            <v>UPJJ</v>
          </cell>
          <cell r="B1222">
            <v>328823</v>
          </cell>
          <cell r="C1222" t="str">
            <v>Ф ОРУ ВАТ "Б"Фінанси та Кр"</v>
          </cell>
        </row>
        <row r="1223">
          <cell r="A1223" t="str">
            <v>UPJK</v>
          </cell>
          <cell r="B1223">
            <v>328878</v>
          </cell>
          <cell r="C1223" t="str">
            <v>ФІЛІЯ ВАТ "МТБ" У М.ОДЕСІ</v>
          </cell>
        </row>
        <row r="1224">
          <cell r="A1224" t="str">
            <v>UPJL</v>
          </cell>
          <cell r="B1224">
            <v>328771</v>
          </cell>
          <cell r="C1224" t="str">
            <v>ОФ"БАНК ПЕТРОКОММЕРЦ-УКРАЇН</v>
          </cell>
        </row>
        <row r="1225">
          <cell r="A1225" t="str">
            <v>UPJN</v>
          </cell>
          <cell r="B1225">
            <v>328801</v>
          </cell>
          <cell r="C1225" t="str">
            <v>Одеська ФАБ "Експрес-Банк"</v>
          </cell>
        </row>
        <row r="1226">
          <cell r="A1226" t="str">
            <v>UPJO</v>
          </cell>
          <cell r="B1226">
            <v>388755</v>
          </cell>
          <cell r="C1226" t="str">
            <v>ФАКБ "НК" в м.Одеса</v>
          </cell>
        </row>
        <row r="1227">
          <cell r="A1227" t="str">
            <v>UPJP</v>
          </cell>
          <cell r="B1227">
            <v>328812</v>
          </cell>
          <cell r="C1227" t="str">
            <v>ОФ ВАТ "ПІРЕУС БАНК МКБ"</v>
          </cell>
        </row>
        <row r="1228">
          <cell r="A1228" t="str">
            <v>UPJR</v>
          </cell>
          <cell r="B1228">
            <v>328889</v>
          </cell>
          <cell r="C1228" t="str">
            <v>ОФ КБ "Західінкомбанк" ТзОВ</v>
          </cell>
        </row>
        <row r="1229">
          <cell r="A1229" t="str">
            <v>UPJS</v>
          </cell>
          <cell r="B1229">
            <v>328890</v>
          </cell>
          <cell r="C1229" t="str">
            <v>ФАБ "ПІВДЕННИЙ" в м.Ізмаїлі</v>
          </cell>
        </row>
        <row r="1230">
          <cell r="A1230" t="str">
            <v>UPJU</v>
          </cell>
          <cell r="B1230">
            <v>388498</v>
          </cell>
          <cell r="C1230" t="str">
            <v>ФІЛІЯ ВАТ "МТБ" У М.ІЛЛІЧІВ</v>
          </cell>
        </row>
        <row r="1231">
          <cell r="A1231" t="str">
            <v>UPJV</v>
          </cell>
          <cell r="B1231">
            <v>328986</v>
          </cell>
          <cell r="C1231" t="str">
            <v>Філія ЗАТ "ОТП Банк"</v>
          </cell>
        </row>
        <row r="1232">
          <cell r="A1232" t="str">
            <v>UPJW</v>
          </cell>
          <cell r="B1232">
            <v>388324</v>
          </cell>
          <cell r="C1232" t="str">
            <v>Одеська ФВАТ КБ "Хрещатик"</v>
          </cell>
        </row>
        <row r="1233">
          <cell r="A1233" t="str">
            <v>UPJX</v>
          </cell>
          <cell r="B1233">
            <v>388409</v>
          </cell>
          <cell r="C1233" t="str">
            <v>Одеська філія АКБ "Форум"</v>
          </cell>
        </row>
        <row r="1234">
          <cell r="A1234" t="str">
            <v>UPJZ</v>
          </cell>
          <cell r="B1234">
            <v>388313</v>
          </cell>
          <cell r="C1234" t="str">
            <v>ТОВ КБ "СКБ"</v>
          </cell>
        </row>
        <row r="1235">
          <cell r="A1235" t="str">
            <v>UPKA</v>
          </cell>
          <cell r="B1235">
            <v>388410</v>
          </cell>
          <cell r="C1235" t="str">
            <v>Одеська філія ВАТ ВТБ Банк</v>
          </cell>
        </row>
        <row r="1236">
          <cell r="A1236" t="str">
            <v>UPKC</v>
          </cell>
          <cell r="B1236">
            <v>388432</v>
          </cell>
          <cell r="C1236" t="str">
            <v>ОДЕСЬКА Ф-Я ТОВ"УКРПРОМБАНК</v>
          </cell>
        </row>
        <row r="1237">
          <cell r="A1237" t="str">
            <v>UPKH</v>
          </cell>
          <cell r="B1237">
            <v>388335</v>
          </cell>
          <cell r="C1237" t="str">
            <v>Філія ОД АТ"ІНДЕКС-БАНК"</v>
          </cell>
        </row>
        <row r="1238">
          <cell r="A1238" t="str">
            <v>UPKI</v>
          </cell>
          <cell r="B1238">
            <v>388476</v>
          </cell>
          <cell r="C1238" t="str">
            <v>Ф ВАТ "ПершІнвБ" в м.Одеса</v>
          </cell>
        </row>
        <row r="1239">
          <cell r="A1239" t="str">
            <v>UPKK</v>
          </cell>
          <cell r="B1239">
            <v>388443</v>
          </cell>
          <cell r="C1239" t="str">
            <v>Одеська філія ВАТ "УБРП"</v>
          </cell>
        </row>
        <row r="1240">
          <cell r="A1240" t="str">
            <v>UPKR</v>
          </cell>
          <cell r="B1240">
            <v>388454</v>
          </cell>
          <cell r="C1240" t="str">
            <v>Одеська ФАБ"БРОКБІЗНЕСБАНК"</v>
          </cell>
        </row>
        <row r="1241">
          <cell r="A1241" t="str">
            <v>UPLB</v>
          </cell>
          <cell r="B1241">
            <v>328845</v>
          </cell>
          <cell r="C1241" t="str">
            <v>ФОдеське обласне упрВАТОщад</v>
          </cell>
        </row>
        <row r="1242">
          <cell r="A1242" t="str">
            <v>UPLE</v>
          </cell>
          <cell r="B1242">
            <v>388078</v>
          </cell>
          <cell r="C1242" t="str">
            <v>ФОдеське міське віддВАТОщад</v>
          </cell>
        </row>
        <row r="1243">
          <cell r="A1243" t="str">
            <v>UPLK</v>
          </cell>
          <cell r="B1243">
            <v>388261</v>
          </cell>
          <cell r="C1243" t="str">
            <v>ФАнаньївське відділеВАТОщад</v>
          </cell>
        </row>
        <row r="1244">
          <cell r="A1244" t="str">
            <v>UPLL</v>
          </cell>
          <cell r="B1244">
            <v>388142</v>
          </cell>
          <cell r="C1244" t="str">
            <v>ФАрцизьке відділенняВАТОщад</v>
          </cell>
        </row>
        <row r="1245">
          <cell r="A1245" t="str">
            <v>UPLM</v>
          </cell>
          <cell r="B1245">
            <v>388153</v>
          </cell>
          <cell r="C1245" t="str">
            <v>ФБалтське відділенняВАТОщад</v>
          </cell>
        </row>
        <row r="1246">
          <cell r="A1246" t="str">
            <v>UPLO</v>
          </cell>
          <cell r="B1246">
            <v>388045</v>
          </cell>
          <cell r="C1246" t="str">
            <v>ФБiляївське відділенВАТОщад</v>
          </cell>
        </row>
        <row r="1247">
          <cell r="A1247" t="str">
            <v>UPLP</v>
          </cell>
          <cell r="B1247">
            <v>388186</v>
          </cell>
          <cell r="C1247" t="str">
            <v>ФБерезівське відділеВАТОщад</v>
          </cell>
        </row>
        <row r="1248">
          <cell r="A1248" t="str">
            <v>UPLQ</v>
          </cell>
          <cell r="B1248">
            <v>388197</v>
          </cell>
          <cell r="C1248" t="str">
            <v>ФБолградське відділеВАТОщад</v>
          </cell>
        </row>
        <row r="1249">
          <cell r="A1249" t="str">
            <v>UPLR</v>
          </cell>
          <cell r="B1249">
            <v>388108</v>
          </cell>
          <cell r="C1249" t="str">
            <v>ФВеликомихайлівське ВАТОщад</v>
          </cell>
        </row>
        <row r="1250">
          <cell r="A1250" t="str">
            <v>UPLS</v>
          </cell>
          <cell r="B1250">
            <v>388119</v>
          </cell>
          <cell r="C1250" t="str">
            <v>ФІванівське відділенВАТОщад</v>
          </cell>
        </row>
        <row r="1251">
          <cell r="A1251" t="str">
            <v>UPLT</v>
          </cell>
          <cell r="B1251">
            <v>388120</v>
          </cell>
          <cell r="C1251" t="str">
            <v>ФІзмаїльське відділеВАТОщад</v>
          </cell>
        </row>
        <row r="1252">
          <cell r="A1252" t="str">
            <v>UPLU</v>
          </cell>
          <cell r="B1252">
            <v>388238</v>
          </cell>
          <cell r="C1252" t="str">
            <v>ФІллічівське відділеВАТОщад</v>
          </cell>
        </row>
        <row r="1253">
          <cell r="A1253" t="str">
            <v>UPLV</v>
          </cell>
          <cell r="B1253">
            <v>388249</v>
          </cell>
          <cell r="C1253" t="str">
            <v>ФКілійське відділеннВАТОщад</v>
          </cell>
        </row>
        <row r="1254">
          <cell r="A1254" t="str">
            <v>UPLX</v>
          </cell>
          <cell r="B1254">
            <v>388391</v>
          </cell>
          <cell r="C1254" t="str">
            <v>ФКомінтернівське відВАТОщад</v>
          </cell>
        </row>
        <row r="1255">
          <cell r="A1255" t="str">
            <v>UPLY</v>
          </cell>
          <cell r="B1255">
            <v>388272</v>
          </cell>
          <cell r="C1255" t="str">
            <v>ФКотовське відділеннВАТОщад</v>
          </cell>
        </row>
        <row r="1256">
          <cell r="A1256" t="str">
            <v>UPLZ</v>
          </cell>
          <cell r="B1256">
            <v>388283</v>
          </cell>
          <cell r="C1256" t="str">
            <v>ФКрасноокнянське відВАТОщад</v>
          </cell>
        </row>
        <row r="1257">
          <cell r="A1257" t="str">
            <v>UPMA</v>
          </cell>
          <cell r="B1257">
            <v>388164</v>
          </cell>
          <cell r="C1257" t="str">
            <v>ФЛюбашівське відділеВАТОщад</v>
          </cell>
        </row>
        <row r="1258">
          <cell r="A1258" t="str">
            <v>UPMB</v>
          </cell>
          <cell r="B1258">
            <v>388175</v>
          </cell>
          <cell r="C1258" t="str">
            <v>ФМиколаївське відділВАТОщад</v>
          </cell>
        </row>
        <row r="1259">
          <cell r="A1259" t="str">
            <v>UPMD</v>
          </cell>
          <cell r="B1259">
            <v>388227</v>
          </cell>
          <cell r="C1259" t="str">
            <v>ФРоздільнянське віддВАТОщад</v>
          </cell>
        </row>
        <row r="1260">
          <cell r="A1260" t="str">
            <v>UPME</v>
          </cell>
          <cell r="B1260">
            <v>388205</v>
          </cell>
          <cell r="C1260" t="str">
            <v>ФРенійське відділеннВАТОщад</v>
          </cell>
        </row>
        <row r="1261">
          <cell r="A1261" t="str">
            <v>UPMG</v>
          </cell>
          <cell r="B1261">
            <v>388357</v>
          </cell>
          <cell r="C1261" t="str">
            <v>ФСаратське відділеннВАТОщад</v>
          </cell>
        </row>
        <row r="1262">
          <cell r="A1262" t="str">
            <v>UPMH</v>
          </cell>
          <cell r="B1262">
            <v>388368</v>
          </cell>
          <cell r="C1262" t="str">
            <v>ФТарутинське відділеВАТОщад</v>
          </cell>
        </row>
        <row r="1263">
          <cell r="A1263" t="str">
            <v>UPMI</v>
          </cell>
          <cell r="B1263">
            <v>388379</v>
          </cell>
          <cell r="C1263" t="str">
            <v>ФТатарбунарське віддВАТОщад</v>
          </cell>
        </row>
        <row r="1264">
          <cell r="A1264" t="str">
            <v>UPMJ</v>
          </cell>
          <cell r="B1264">
            <v>388380</v>
          </cell>
          <cell r="C1264" t="str">
            <v>ФФрунзівське відділеВАТОщад</v>
          </cell>
        </row>
        <row r="1265">
          <cell r="A1265" t="str">
            <v>UPNG</v>
          </cell>
          <cell r="B1265">
            <v>388487</v>
          </cell>
          <cell r="C1265" t="str">
            <v>Одеська ФВАТ"Кредитпромбанк</v>
          </cell>
        </row>
        <row r="1266">
          <cell r="A1266" t="str">
            <v>UPNH</v>
          </cell>
          <cell r="B1266">
            <v>388584</v>
          </cell>
          <cell r="C1266" t="str">
            <v>ОДЕСЬКАФ АКБ "ІМЕКСБАНК"</v>
          </cell>
        </row>
        <row r="1267">
          <cell r="A1267" t="str">
            <v>UPNI</v>
          </cell>
          <cell r="B1267">
            <v>388573</v>
          </cell>
          <cell r="C1267" t="str">
            <v>Одеська філіяВАТ"КРЕДОБАНК"</v>
          </cell>
        </row>
        <row r="1268">
          <cell r="A1268" t="str">
            <v>UPNM</v>
          </cell>
          <cell r="B1268">
            <v>388603</v>
          </cell>
          <cell r="C1268" t="str">
            <v>Одеська Ф КБТОВ"Місто Банк"</v>
          </cell>
        </row>
        <row r="1269">
          <cell r="A1269" t="str">
            <v>UPQK</v>
          </cell>
          <cell r="B1269">
            <v>828011</v>
          </cell>
          <cell r="C1269" t="str">
            <v>ГУДКУ в Одеській області</v>
          </cell>
        </row>
        <row r="1270">
          <cell r="A1270" t="str">
            <v>UPW1</v>
          </cell>
          <cell r="B1270">
            <v>328953</v>
          </cell>
          <cell r="C1270" t="str">
            <v>ФАТ "УФГ", м.Одеса</v>
          </cell>
        </row>
        <row r="1271">
          <cell r="A1271" t="str">
            <v>UPW2</v>
          </cell>
          <cell r="B1271">
            <v>328931</v>
          </cell>
          <cell r="C1271" t="str">
            <v>Перша ФАТ "УФГ", м.Одеса</v>
          </cell>
        </row>
        <row r="1272">
          <cell r="A1272" t="str">
            <v>UPW3</v>
          </cell>
          <cell r="B1272">
            <v>328942</v>
          </cell>
          <cell r="C1272" t="str">
            <v>ОДЕСЬКА ОБЛАСНА Ф-Я АТ УФГ</v>
          </cell>
        </row>
        <row r="1273">
          <cell r="A1273" t="str">
            <v>UPW4</v>
          </cell>
          <cell r="B1273">
            <v>388294</v>
          </cell>
          <cell r="C1273" t="str">
            <v>Приморська ФАТ УФГ, м.Одеса</v>
          </cell>
        </row>
        <row r="1274">
          <cell r="A1274" t="str">
            <v>UQAA</v>
          </cell>
          <cell r="B1274">
            <v>331069</v>
          </cell>
          <cell r="C1274" t="str">
            <v>Ф."ВІДДІЛЕН. ПІБ,М.ПОЛТАВА"</v>
          </cell>
        </row>
        <row r="1275">
          <cell r="A1275" t="str">
            <v>UQAC</v>
          </cell>
          <cell r="B1275">
            <v>331133</v>
          </cell>
          <cell r="C1275" t="str">
            <v>Ф."ВІД.ПІБ В М.КОМСОМ.ПОЛТ"</v>
          </cell>
        </row>
        <row r="1276">
          <cell r="A1276" t="str">
            <v>UQAD</v>
          </cell>
          <cell r="B1276">
            <v>331144</v>
          </cell>
          <cell r="C1276" t="str">
            <v>Ф.ВІД.ПІБ В М.КРЕМЕНЧУК ПОЛ</v>
          </cell>
        </row>
        <row r="1277">
          <cell r="A1277" t="str">
            <v>UQCA</v>
          </cell>
          <cell r="B1277">
            <v>331014</v>
          </cell>
          <cell r="C1277" t="str">
            <v>ПОЛТАВСЬКА ОБЛ. ФІЛІЯ УСБ</v>
          </cell>
        </row>
        <row r="1278">
          <cell r="A1278" t="str">
            <v>UQFA</v>
          </cell>
          <cell r="B1278">
            <v>331036</v>
          </cell>
          <cell r="C1278" t="str">
            <v>Полт.ф-яАБ"КиївськаРусь"</v>
          </cell>
        </row>
        <row r="1279">
          <cell r="A1279" t="str">
            <v>UQFC</v>
          </cell>
          <cell r="B1279">
            <v>331928</v>
          </cell>
          <cell r="C1279" t="str">
            <v>Ф"Полт.РУ"ВАТ"КБ"Експобанк"</v>
          </cell>
        </row>
        <row r="1280">
          <cell r="A1280" t="str">
            <v>UQFD</v>
          </cell>
          <cell r="B1280">
            <v>331939</v>
          </cell>
          <cell r="C1280" t="str">
            <v>ПФ ВАТ "Інпромбанк"</v>
          </cell>
        </row>
        <row r="1281">
          <cell r="A1281" t="str">
            <v>UQGA</v>
          </cell>
          <cell r="B1281">
            <v>331649</v>
          </cell>
          <cell r="C1281" t="str">
            <v>Ф-я Укрексімбанк, Полтава</v>
          </cell>
        </row>
        <row r="1282">
          <cell r="A1282" t="str">
            <v>UQHA</v>
          </cell>
          <cell r="B1282">
            <v>331047</v>
          </cell>
          <cell r="C1282" t="str">
            <v>Упр. НБУ в Полтавській обл.</v>
          </cell>
        </row>
        <row r="1283">
          <cell r="A1283" t="str">
            <v>UQIA</v>
          </cell>
          <cell r="B1283">
            <v>331489</v>
          </cell>
          <cell r="C1283" t="str">
            <v>АБ "ПОЛТАВА-БАНК"</v>
          </cell>
        </row>
        <row r="1284">
          <cell r="A1284" t="str">
            <v>UQID</v>
          </cell>
          <cell r="B1284">
            <v>331423</v>
          </cell>
          <cell r="C1284" t="str">
            <v>КФ ПАБ "ПОЛТАВА-БАНК"</v>
          </cell>
        </row>
        <row r="1285">
          <cell r="A1285" t="str">
            <v>UQIE</v>
          </cell>
          <cell r="B1285">
            <v>331177</v>
          </cell>
          <cell r="C1285" t="str">
            <v>Кременчуцька ФАТ"Укрінбанк"</v>
          </cell>
        </row>
        <row r="1286">
          <cell r="A1286" t="str">
            <v>UQIH</v>
          </cell>
          <cell r="B1286">
            <v>331100</v>
          </cell>
          <cell r="C1286" t="str">
            <v>ВАТ АКБ "АВТОКРАЗБАНК"</v>
          </cell>
        </row>
        <row r="1287">
          <cell r="A1287" t="str">
            <v>UQII</v>
          </cell>
          <cell r="B1287">
            <v>331810</v>
          </cell>
          <cell r="C1287" t="str">
            <v>ПФ ВАТ Банку "БІГ Енергія"</v>
          </cell>
        </row>
        <row r="1288">
          <cell r="A1288" t="str">
            <v>UQIK</v>
          </cell>
          <cell r="B1288">
            <v>331360</v>
          </cell>
          <cell r="C1288" t="str">
            <v>ГАДЯЦЬКА ФАБ "ПОЛТАВА-БАНК</v>
          </cell>
        </row>
        <row r="1289">
          <cell r="A1289" t="str">
            <v>UQIL</v>
          </cell>
          <cell r="B1289">
            <v>331401</v>
          </cell>
          <cell r="C1289" t="str">
            <v>ПОЛ.ФІЛ.(ПРУ) КБ"ПРИВАТБАНК</v>
          </cell>
        </row>
        <row r="1290">
          <cell r="A1290" t="str">
            <v>UQIT</v>
          </cell>
          <cell r="B1290">
            <v>331605</v>
          </cell>
          <cell r="C1290" t="str">
            <v>Пол.ОДРайффайзен Банк Аваль</v>
          </cell>
        </row>
        <row r="1291">
          <cell r="A1291" t="str">
            <v>UQIW</v>
          </cell>
          <cell r="B1291">
            <v>331508</v>
          </cell>
          <cell r="C1291" t="str">
            <v>ЛУБЕНС. ФАБ "ПОЛТАВА-БАНК"</v>
          </cell>
        </row>
        <row r="1292">
          <cell r="A1292" t="str">
            <v>UQIZ</v>
          </cell>
          <cell r="B1292">
            <v>331768</v>
          </cell>
          <cell r="C1292" t="str">
            <v>АК "ПФБ"</v>
          </cell>
        </row>
        <row r="1293">
          <cell r="A1293" t="str">
            <v>UQJB</v>
          </cell>
          <cell r="B1293">
            <v>331304</v>
          </cell>
          <cell r="C1293" t="str">
            <v>Крем. ФАКБ "ІНДУСТРІАЛБАНК"</v>
          </cell>
        </row>
        <row r="1294">
          <cell r="A1294" t="str">
            <v>UQJD</v>
          </cell>
          <cell r="B1294">
            <v>331616</v>
          </cell>
          <cell r="C1294" t="str">
            <v>ПФ АКБ "ЗОЛОТІ ВОРОТА"</v>
          </cell>
        </row>
        <row r="1295">
          <cell r="A1295" t="str">
            <v>UQJE</v>
          </cell>
          <cell r="B1295">
            <v>331564</v>
          </cell>
          <cell r="C1295" t="str">
            <v>Ф ПРРУ ВАТ"Б"Фін та Кр"</v>
          </cell>
        </row>
        <row r="1296">
          <cell r="A1296" t="str">
            <v>UQJG</v>
          </cell>
          <cell r="B1296">
            <v>331746</v>
          </cell>
          <cell r="C1296" t="str">
            <v>ФАКБ "НК"в м.Лубни</v>
          </cell>
        </row>
        <row r="1297">
          <cell r="A1297" t="str">
            <v>UQJH</v>
          </cell>
          <cell r="B1297">
            <v>331520</v>
          </cell>
          <cell r="C1297" t="str">
            <v>ПОЛТ ФВАТАБ "УКРГАЗБАНК"</v>
          </cell>
        </row>
        <row r="1298">
          <cell r="A1298" t="str">
            <v>UQJI</v>
          </cell>
          <cell r="B1298">
            <v>331650</v>
          </cell>
          <cell r="C1298" t="str">
            <v>Кременчуцька філія АКБ"СЄБ"</v>
          </cell>
        </row>
        <row r="1299">
          <cell r="A1299" t="str">
            <v>UQJJ</v>
          </cell>
          <cell r="B1299">
            <v>331661</v>
          </cell>
          <cell r="C1299" t="str">
            <v>Ф."Пол.дир."АТ"ІНДЕКС-БАНК"</v>
          </cell>
        </row>
        <row r="1300">
          <cell r="A1300" t="str">
            <v>UQJK</v>
          </cell>
          <cell r="B1300">
            <v>331757</v>
          </cell>
          <cell r="C1300" t="str">
            <v>Полтавська ф-я "МЕГАБАНК"</v>
          </cell>
        </row>
        <row r="1301">
          <cell r="A1301" t="str">
            <v>UQJN</v>
          </cell>
          <cell r="B1301">
            <v>331791</v>
          </cell>
          <cell r="C1301" t="str">
            <v>Полтавська філ.Приватінвест</v>
          </cell>
        </row>
        <row r="1302">
          <cell r="A1302" t="str">
            <v>UQJP</v>
          </cell>
          <cell r="B1302">
            <v>331809</v>
          </cell>
          <cell r="C1302" t="str">
            <v>Ф ВАТ КБ"Надра"ПолтавськеРУ</v>
          </cell>
        </row>
        <row r="1303">
          <cell r="A1303" t="str">
            <v>UQJV</v>
          </cell>
          <cell r="B1303">
            <v>331821</v>
          </cell>
          <cell r="C1303" t="str">
            <v>Полтав.ф-я ТОВ"УКРПРОМБАНК"</v>
          </cell>
        </row>
        <row r="1304">
          <cell r="A1304" t="str">
            <v>UQJW</v>
          </cell>
          <cell r="B1304">
            <v>331832</v>
          </cell>
          <cell r="C1304" t="str">
            <v>Ф"ПРУ"ВАТ"Б" Фін. та Кред."</v>
          </cell>
        </row>
        <row r="1305">
          <cell r="A1305" t="str">
            <v>UQKA</v>
          </cell>
          <cell r="B1305">
            <v>331843</v>
          </cell>
          <cell r="C1305" t="str">
            <v>ПОЛТАВСЬКАФ АКБ "ІМЕКСБАНК"</v>
          </cell>
        </row>
        <row r="1306">
          <cell r="A1306" t="str">
            <v>UQKI</v>
          </cell>
          <cell r="B1306">
            <v>331854</v>
          </cell>
          <cell r="C1306" t="str">
            <v>Кремен.ФВАТ"Кредитпромбанк"</v>
          </cell>
        </row>
        <row r="1307">
          <cell r="A1307" t="str">
            <v>UQKV</v>
          </cell>
          <cell r="B1307">
            <v>331876</v>
          </cell>
          <cell r="C1307" t="str">
            <v>Полтавська Ф ВАТ ВТБ Банк</v>
          </cell>
        </row>
        <row r="1308">
          <cell r="A1308" t="str">
            <v>UQKX</v>
          </cell>
          <cell r="B1308">
            <v>331973</v>
          </cell>
          <cell r="C1308" t="str">
            <v>ФІЛІЯ ВАТ"МТБ" У М.ПОЛТАВІ</v>
          </cell>
        </row>
        <row r="1309">
          <cell r="A1309" t="str">
            <v>UQKY</v>
          </cell>
          <cell r="B1309">
            <v>331984</v>
          </cell>
          <cell r="C1309" t="str">
            <v>Кременчуцька Ф АКБ "Форум"</v>
          </cell>
        </row>
        <row r="1310">
          <cell r="A1310" t="str">
            <v>UQKZ</v>
          </cell>
          <cell r="B1310">
            <v>331995</v>
          </cell>
          <cell r="C1310" t="str">
            <v>Полтавська філія АКБ"Форум"</v>
          </cell>
        </row>
        <row r="1311">
          <cell r="A1311" t="str">
            <v>UQLA</v>
          </cell>
          <cell r="B1311">
            <v>331467</v>
          </cell>
          <cell r="C1311" t="str">
            <v>ФПолтавське обласне ВАТОщад</v>
          </cell>
        </row>
        <row r="1312">
          <cell r="A1312" t="str">
            <v>UQLD</v>
          </cell>
          <cell r="B1312">
            <v>391098</v>
          </cell>
          <cell r="C1312" t="str">
            <v>ФОктябрське відділенВАТОщад</v>
          </cell>
        </row>
        <row r="1313">
          <cell r="A1313" t="str">
            <v>UQLE</v>
          </cell>
          <cell r="B1313">
            <v>391139</v>
          </cell>
          <cell r="C1313" t="str">
            <v>ФМіське відділення №ВАТОщад</v>
          </cell>
        </row>
        <row r="1314">
          <cell r="A1314" t="str">
            <v>UQLF</v>
          </cell>
          <cell r="B1314">
            <v>391010</v>
          </cell>
          <cell r="C1314" t="str">
            <v>ФВеликобагачанське вВАТОщад</v>
          </cell>
        </row>
        <row r="1315">
          <cell r="A1315" t="str">
            <v>UQLG</v>
          </cell>
          <cell r="B1315">
            <v>391021</v>
          </cell>
          <cell r="C1315" t="str">
            <v>ФГадяцьке відділенняВАТОщад</v>
          </cell>
        </row>
        <row r="1316">
          <cell r="A1316" t="str">
            <v>UQLH</v>
          </cell>
          <cell r="B1316">
            <v>391032</v>
          </cell>
          <cell r="C1316" t="str">
            <v>ФГлобинське відділенВАТОщад</v>
          </cell>
        </row>
        <row r="1317">
          <cell r="A1317" t="str">
            <v>UQLI</v>
          </cell>
          <cell r="B1317">
            <v>391043</v>
          </cell>
          <cell r="C1317" t="str">
            <v>ФГребінківське віддіВАТОщад</v>
          </cell>
        </row>
        <row r="1318">
          <cell r="A1318" t="str">
            <v>UQLJ</v>
          </cell>
          <cell r="B1318">
            <v>391151</v>
          </cell>
          <cell r="C1318" t="str">
            <v>ФДиканське відділеннВАТОщад</v>
          </cell>
        </row>
        <row r="1319">
          <cell r="A1319" t="str">
            <v>UQLK</v>
          </cell>
          <cell r="B1319">
            <v>391162</v>
          </cell>
          <cell r="C1319" t="str">
            <v>ФЗіньківське відділеВАТОщад</v>
          </cell>
        </row>
        <row r="1320">
          <cell r="A1320" t="str">
            <v>UQLL</v>
          </cell>
          <cell r="B1320">
            <v>391173</v>
          </cell>
          <cell r="C1320" t="str">
            <v>ФКарлівське відділенВАТОщад</v>
          </cell>
        </row>
        <row r="1321">
          <cell r="A1321" t="str">
            <v>UQLP</v>
          </cell>
          <cell r="B1321">
            <v>391087</v>
          </cell>
          <cell r="C1321" t="str">
            <v>ФКотелевське відділеВАТОщад</v>
          </cell>
        </row>
        <row r="1322">
          <cell r="A1322" t="str">
            <v>UQLQ</v>
          </cell>
          <cell r="B1322">
            <v>391128</v>
          </cell>
          <cell r="C1322" t="str">
            <v>ФЛохвицьке відділеннВАТОщад</v>
          </cell>
        </row>
        <row r="1323">
          <cell r="A1323" t="str">
            <v>UQLR</v>
          </cell>
          <cell r="B1323">
            <v>391269</v>
          </cell>
          <cell r="C1323" t="str">
            <v>ФЛубенське відділеннВАТОщад</v>
          </cell>
        </row>
        <row r="1324">
          <cell r="A1324" t="str">
            <v>UQLT</v>
          </cell>
          <cell r="B1324">
            <v>391258</v>
          </cell>
          <cell r="C1324" t="str">
            <v>ФМиргородське відділВАТОщад</v>
          </cell>
        </row>
        <row r="1325">
          <cell r="A1325" t="str">
            <v>UQLW</v>
          </cell>
          <cell r="B1325">
            <v>391281</v>
          </cell>
          <cell r="C1325" t="str">
            <v>ФПирятинське відділеВАТОщад</v>
          </cell>
        </row>
        <row r="1326">
          <cell r="A1326" t="str">
            <v>UQLY</v>
          </cell>
          <cell r="B1326">
            <v>391203</v>
          </cell>
          <cell r="C1326" t="str">
            <v>ФРешетилівське віддіВАТОщад</v>
          </cell>
        </row>
        <row r="1327">
          <cell r="A1327" t="str">
            <v>UQLZ</v>
          </cell>
          <cell r="B1327">
            <v>391184</v>
          </cell>
          <cell r="C1327" t="str">
            <v>ФСеменівське відділеВАТОщад</v>
          </cell>
        </row>
        <row r="1328">
          <cell r="A1328" t="str">
            <v>UQMA</v>
          </cell>
          <cell r="B1328">
            <v>391195</v>
          </cell>
          <cell r="C1328" t="str">
            <v>ФХорольське відділенВАТОщад</v>
          </cell>
        </row>
        <row r="1329">
          <cell r="A1329" t="str">
            <v>UQMD</v>
          </cell>
          <cell r="B1329">
            <v>391225</v>
          </cell>
          <cell r="C1329" t="str">
            <v>ФШишацьке відділенняВАТОщад</v>
          </cell>
        </row>
        <row r="1330">
          <cell r="A1330" t="str">
            <v>UQME</v>
          </cell>
          <cell r="B1330">
            <v>391366</v>
          </cell>
          <cell r="C1330" t="str">
            <v>ФКомсомольське віддіВАТОщад</v>
          </cell>
        </row>
        <row r="1331">
          <cell r="A1331" t="str">
            <v>UQNA</v>
          </cell>
          <cell r="B1331">
            <v>331962</v>
          </cell>
          <cell r="C1331" t="str">
            <v>Філія ЗАТ "ОТП Банк"</v>
          </cell>
        </row>
        <row r="1332">
          <cell r="A1332" t="str">
            <v>UQNB</v>
          </cell>
          <cell r="B1332">
            <v>331887</v>
          </cell>
          <cell r="C1332" t="str">
            <v>Полтав.Ф.ВАТ"ВІЕЙБІБАНК"</v>
          </cell>
        </row>
        <row r="1333">
          <cell r="A1333" t="str">
            <v>UQND</v>
          </cell>
          <cell r="B1333">
            <v>331906</v>
          </cell>
          <cell r="C1333" t="str">
            <v>КФ ВАТ "ПІРЕУС БАНК МКБ"</v>
          </cell>
        </row>
        <row r="1334">
          <cell r="A1334" t="str">
            <v>UQNE</v>
          </cell>
          <cell r="B1334">
            <v>331917</v>
          </cell>
          <cell r="C1334" t="str">
            <v>ПолтавськаФВАТ КБ"Хрещатик"</v>
          </cell>
        </row>
        <row r="1335">
          <cell r="A1335" t="str">
            <v>UQQK</v>
          </cell>
          <cell r="B1335">
            <v>831019</v>
          </cell>
          <cell r="C1335" t="str">
            <v>ГУДК України у Полтав.обл.</v>
          </cell>
        </row>
        <row r="1336">
          <cell r="A1336" t="str">
            <v>UQW1</v>
          </cell>
          <cell r="B1336">
            <v>331713</v>
          </cell>
          <cell r="C1336" t="str">
            <v>ФАТ "УФГ", м. КРЕМЕНЧУК</v>
          </cell>
        </row>
        <row r="1337">
          <cell r="A1337" t="str">
            <v>UQW2</v>
          </cell>
          <cell r="B1337">
            <v>331694</v>
          </cell>
          <cell r="C1337" t="str">
            <v>ДРУГА ФАТ "УФГ", М.ПОЛТАВА</v>
          </cell>
        </row>
        <row r="1338">
          <cell r="A1338" t="str">
            <v>UQW3</v>
          </cell>
          <cell r="B1338">
            <v>331724</v>
          </cell>
          <cell r="C1338" t="str">
            <v>Перша ФАТ "УФГ",м.Кременчук</v>
          </cell>
        </row>
        <row r="1339">
          <cell r="A1339" t="str">
            <v>URAA</v>
          </cell>
          <cell r="B1339">
            <v>333335</v>
          </cell>
          <cell r="C1339" t="str">
            <v>Ф."ВІДДІЛЕННЯ ПІБ, М.РІВНЕ"</v>
          </cell>
        </row>
        <row r="1340">
          <cell r="A1340" t="str">
            <v>URAB</v>
          </cell>
          <cell r="B1340">
            <v>333153</v>
          </cell>
          <cell r="C1340" t="str">
            <v>Ф-Я ВІД.ПІБ В М.КОСТОПІЛЬ</v>
          </cell>
        </row>
        <row r="1341">
          <cell r="A1341" t="str">
            <v>URAC</v>
          </cell>
          <cell r="B1341">
            <v>333302</v>
          </cell>
          <cell r="C1341" t="str">
            <v>Ф-Я ВІД.ПІБ В М.КУЗНЕЦОВСЬК</v>
          </cell>
        </row>
        <row r="1342">
          <cell r="A1342" t="str">
            <v>URCA</v>
          </cell>
          <cell r="B1342">
            <v>333012</v>
          </cell>
          <cell r="C1342" t="str">
            <v>Рівнен.обл.філія АКБ"УСБ"</v>
          </cell>
        </row>
        <row r="1343">
          <cell r="A1343" t="str">
            <v>URFA</v>
          </cell>
          <cell r="B1343">
            <v>333799</v>
          </cell>
          <cell r="C1343" t="str">
            <v>РівненськаФВАТКБ"Хрещатик"</v>
          </cell>
        </row>
        <row r="1344">
          <cell r="A1344" t="str">
            <v>URGA</v>
          </cell>
          <cell r="B1344">
            <v>333539</v>
          </cell>
          <cell r="C1344" t="str">
            <v>Ф-я Укрексімбанк, Рівне</v>
          </cell>
        </row>
        <row r="1345">
          <cell r="A1345" t="str">
            <v>URHA</v>
          </cell>
          <cell r="B1345">
            <v>333324</v>
          </cell>
          <cell r="C1345" t="str">
            <v>Упр. НБУ в Рівненській обл.</v>
          </cell>
        </row>
        <row r="1346">
          <cell r="A1346" t="str">
            <v>URIA</v>
          </cell>
          <cell r="B1346">
            <v>333670</v>
          </cell>
          <cell r="C1346" t="str">
            <v>Рівненс.ф-я ВАТ "КРЕДОБАНК"</v>
          </cell>
        </row>
        <row r="1347">
          <cell r="A1347" t="str">
            <v>URIC</v>
          </cell>
          <cell r="B1347">
            <v>333216</v>
          </cell>
          <cell r="C1347" t="str">
            <v>Рівненська ФАТ"Укрінбанк"</v>
          </cell>
        </row>
        <row r="1348">
          <cell r="A1348" t="str">
            <v>URIK</v>
          </cell>
          <cell r="B1348">
            <v>333391</v>
          </cell>
          <cell r="C1348" t="str">
            <v>Рівненська філія ПриватБанк</v>
          </cell>
        </row>
        <row r="1349">
          <cell r="A1349" t="str">
            <v>URIL</v>
          </cell>
          <cell r="B1349">
            <v>333432</v>
          </cell>
          <cell r="C1349" t="str">
            <v>РФ АБ "Укоопспілка"</v>
          </cell>
        </row>
        <row r="1350">
          <cell r="A1350" t="str">
            <v>URIP</v>
          </cell>
          <cell r="B1350">
            <v>333227</v>
          </cell>
          <cell r="C1350" t="str">
            <v>Р.ОД"Райффайзен Банк Аваль"</v>
          </cell>
        </row>
        <row r="1351">
          <cell r="A1351" t="str">
            <v>URIY</v>
          </cell>
          <cell r="B1351">
            <v>333562</v>
          </cell>
          <cell r="C1351" t="str">
            <v>КФ ВАТ Банку "БІГ Енергія"</v>
          </cell>
        </row>
        <row r="1352">
          <cell r="A1352" t="str">
            <v>URJB</v>
          </cell>
          <cell r="B1352">
            <v>333614</v>
          </cell>
          <cell r="C1352" t="str">
            <v>РФ КБ "Західінкомбанк" ТзОВ</v>
          </cell>
        </row>
        <row r="1353">
          <cell r="A1353" t="str">
            <v>URJC</v>
          </cell>
          <cell r="B1353">
            <v>333874</v>
          </cell>
          <cell r="C1353" t="str">
            <v>"КНЯЖИЙ"</v>
          </cell>
        </row>
        <row r="1354">
          <cell r="A1354" t="str">
            <v>URJD</v>
          </cell>
          <cell r="B1354">
            <v>333625</v>
          </cell>
          <cell r="C1354" t="str">
            <v>ВФ АБ "Укоопспілка"</v>
          </cell>
        </row>
        <row r="1355">
          <cell r="A1355" t="str">
            <v>URJI</v>
          </cell>
          <cell r="B1355">
            <v>333603</v>
          </cell>
          <cell r="C1355" t="str">
            <v>Ф"ПЗРУ"Б"Фін та Кр"</v>
          </cell>
        </row>
        <row r="1356">
          <cell r="A1356" t="str">
            <v>URJJ</v>
          </cell>
          <cell r="B1356">
            <v>333700</v>
          </cell>
          <cell r="C1356" t="str">
            <v>РІВНЕНСЬКАФ АКБ "ІМЕКСБАНК"</v>
          </cell>
        </row>
        <row r="1357">
          <cell r="A1357" t="str">
            <v>URJK</v>
          </cell>
          <cell r="B1357">
            <v>333669</v>
          </cell>
          <cell r="C1357" t="str">
            <v>РФ АКБ "ІНДУСТРІАЛБАНК"</v>
          </cell>
        </row>
        <row r="1358">
          <cell r="A1358" t="str">
            <v>URJL</v>
          </cell>
          <cell r="B1358">
            <v>333711</v>
          </cell>
          <cell r="C1358" t="str">
            <v>Рівн. філіяТОВ"Укрпромбанк"</v>
          </cell>
        </row>
        <row r="1359">
          <cell r="A1359" t="str">
            <v>URJM</v>
          </cell>
          <cell r="B1359">
            <v>333681</v>
          </cell>
          <cell r="C1359" t="str">
            <v>ВАТКБ"Надра"Рівненське РУ</v>
          </cell>
        </row>
        <row r="1360">
          <cell r="A1360" t="str">
            <v>URJU</v>
          </cell>
          <cell r="B1360">
            <v>333777</v>
          </cell>
          <cell r="C1360" t="str">
            <v>Рівненська Ф ВАТ ВТБ Банк</v>
          </cell>
        </row>
        <row r="1361">
          <cell r="A1361" t="str">
            <v>URKB</v>
          </cell>
          <cell r="B1361">
            <v>333001</v>
          </cell>
          <cell r="C1361" t="str">
            <v>Філ.Рвн.дир.АТ"ІНД-БНК"</v>
          </cell>
        </row>
        <row r="1362">
          <cell r="A1362" t="str">
            <v>URKE</v>
          </cell>
          <cell r="B1362">
            <v>333863</v>
          </cell>
          <cell r="C1362" t="str">
            <v>Рівненська філія АКБ"Форум"</v>
          </cell>
        </row>
        <row r="1363">
          <cell r="A1363" t="str">
            <v>URKG</v>
          </cell>
          <cell r="B1363">
            <v>333788</v>
          </cell>
          <cell r="C1363" t="str">
            <v>Рівнен.ФАБ "БРОКБІЗНЕСБАНК"</v>
          </cell>
        </row>
        <row r="1364">
          <cell r="A1364" t="str">
            <v>URKH</v>
          </cell>
          <cell r="B1364">
            <v>333807</v>
          </cell>
          <cell r="C1364" t="str">
            <v>Рівнен.Ф.ВАТ"ВІЕЙБІБАНК"</v>
          </cell>
        </row>
        <row r="1365">
          <cell r="A1365" t="str">
            <v>URLA</v>
          </cell>
          <cell r="B1365">
            <v>333368</v>
          </cell>
          <cell r="C1365" t="str">
            <v>ФРівненське обласне ВАТОщад</v>
          </cell>
        </row>
        <row r="1366">
          <cell r="A1366" t="str">
            <v>URQK</v>
          </cell>
          <cell r="B1366">
            <v>833017</v>
          </cell>
          <cell r="C1366" t="str">
            <v>ГУДКУ у Рівненській області</v>
          </cell>
        </row>
        <row r="1367">
          <cell r="A1367" t="str">
            <v>USAA</v>
          </cell>
          <cell r="B1367">
            <v>337278</v>
          </cell>
          <cell r="C1367" t="str">
            <v>Ф."ВІДДІЛЕННЯ ПІБ, М. СУМИ"</v>
          </cell>
        </row>
        <row r="1368">
          <cell r="A1368" t="str">
            <v>USAC</v>
          </cell>
          <cell r="B1368">
            <v>337256</v>
          </cell>
          <cell r="C1368" t="str">
            <v>Ф.ВІД.ПІБ В М.РОМНИ СУМ.</v>
          </cell>
        </row>
        <row r="1369">
          <cell r="A1369" t="str">
            <v>USAG</v>
          </cell>
          <cell r="B1369">
            <v>337386</v>
          </cell>
          <cell r="C1369" t="str">
            <v>Ф.ВІД.ПІБ В М.КОНОТОП СУМ.</v>
          </cell>
        </row>
        <row r="1370">
          <cell r="A1370" t="str">
            <v>USAH</v>
          </cell>
          <cell r="B1370">
            <v>337397</v>
          </cell>
          <cell r="C1370" t="str">
            <v>Ф.ВІД.ПІБ В М.ШОСТКА СУМ.</v>
          </cell>
        </row>
        <row r="1371">
          <cell r="A1371" t="str">
            <v>USCA</v>
          </cell>
          <cell r="B1371">
            <v>337018</v>
          </cell>
          <cell r="C1371" t="str">
            <v>Сумська обл.філія  АКБ"УСБ"</v>
          </cell>
        </row>
        <row r="1372">
          <cell r="A1372" t="str">
            <v>USFA</v>
          </cell>
          <cell r="B1372">
            <v>397014</v>
          </cell>
          <cell r="C1372" t="str">
            <v>Сумська ф-я ВАТ "КРЕДОБАНК"</v>
          </cell>
        </row>
        <row r="1373">
          <cell r="A1373" t="str">
            <v>USGC</v>
          </cell>
          <cell r="B1373">
            <v>397003</v>
          </cell>
          <cell r="C1373" t="str">
            <v>ФІЛ.ВАТ"УКРЕКСІМБАНК"мСУМАХ</v>
          </cell>
        </row>
        <row r="1374">
          <cell r="A1374" t="str">
            <v>USHA</v>
          </cell>
          <cell r="B1374">
            <v>337308</v>
          </cell>
          <cell r="C1374" t="str">
            <v>Упр. НБУ в Сумській обл.</v>
          </cell>
        </row>
        <row r="1375">
          <cell r="A1375" t="str">
            <v>USIA</v>
          </cell>
          <cell r="B1375">
            <v>337494</v>
          </cell>
          <cell r="C1375" t="str">
            <v>Сумська ФАТ"Укрінбанк"</v>
          </cell>
        </row>
        <row r="1376">
          <cell r="A1376" t="str">
            <v>USIB</v>
          </cell>
          <cell r="B1376">
            <v>337535</v>
          </cell>
          <cell r="C1376" t="str">
            <v>Ф ВАТКБ"Надра"СумськеРУ"Сл"</v>
          </cell>
        </row>
        <row r="1377">
          <cell r="A1377" t="str">
            <v>USII</v>
          </cell>
          <cell r="B1377">
            <v>337483</v>
          </cell>
          <cell r="C1377" t="str">
            <v>СОД "РАЙФФАЙЗЕН БАНК АВАЛЬ"</v>
          </cell>
        </row>
        <row r="1378">
          <cell r="A1378" t="str">
            <v>USIL</v>
          </cell>
          <cell r="B1378">
            <v>337795</v>
          </cell>
          <cell r="C1378" t="str">
            <v>Ф."Шостка-Грант"АСУБ"Грант"</v>
          </cell>
        </row>
        <row r="1379">
          <cell r="A1379" t="str">
            <v>USIM</v>
          </cell>
          <cell r="B1379">
            <v>337546</v>
          </cell>
          <cell r="C1379" t="str">
            <v>Сумська ф-я  ПриватБанку</v>
          </cell>
        </row>
        <row r="1380">
          <cell r="A1380" t="str">
            <v>USIQ</v>
          </cell>
          <cell r="B1380">
            <v>337201</v>
          </cell>
          <cell r="C1380" t="str">
            <v>Роменська ФАТ "Укрінбанк"</v>
          </cell>
        </row>
        <row r="1381">
          <cell r="A1381" t="str">
            <v>USIT</v>
          </cell>
          <cell r="B1381">
            <v>337212</v>
          </cell>
          <cell r="C1381" t="str">
            <v>Конотопс.ФАБ "Експрес-Банк"</v>
          </cell>
        </row>
        <row r="1382">
          <cell r="A1382" t="str">
            <v>USIU</v>
          </cell>
          <cell r="B1382">
            <v>337502</v>
          </cell>
          <cell r="C1382" t="str">
            <v>Ковп.ФАКБ"НК" в м.Суми</v>
          </cell>
        </row>
        <row r="1383">
          <cell r="A1383" t="str">
            <v>USIV</v>
          </cell>
          <cell r="B1383">
            <v>337803</v>
          </cell>
          <cell r="C1383" t="str">
            <v>СФ ВАТ Банку "БІГ Енергія"</v>
          </cell>
        </row>
        <row r="1384">
          <cell r="A1384" t="str">
            <v>USIW</v>
          </cell>
          <cell r="B1384">
            <v>337513</v>
          </cell>
          <cell r="C1384" t="str">
            <v>Сумська ф.ТОВ"Укрпромбанк"</v>
          </cell>
        </row>
        <row r="1385">
          <cell r="A1385" t="str">
            <v>USIX</v>
          </cell>
          <cell r="B1385">
            <v>337342</v>
          </cell>
          <cell r="C1385" t="str">
            <v>СУМСЬКА ФІЛІЯ АБ"УКРГАЗБАНК</v>
          </cell>
        </row>
        <row r="1386">
          <cell r="A1386" t="str">
            <v>USIZ</v>
          </cell>
          <cell r="B1386">
            <v>337784</v>
          </cell>
          <cell r="C1386" t="str">
            <v>Сумська філія АБ "СИНТЕЗ"</v>
          </cell>
        </row>
        <row r="1387">
          <cell r="A1387" t="str">
            <v>USJB</v>
          </cell>
          <cell r="B1387">
            <v>337825</v>
          </cell>
          <cell r="C1387" t="str">
            <v>Сумська ФАБ "КРЕДИТ-ДНІПРО"</v>
          </cell>
        </row>
        <row r="1388">
          <cell r="A1388" t="str">
            <v>USJC</v>
          </cell>
          <cell r="B1388">
            <v>337836</v>
          </cell>
          <cell r="C1388" t="str">
            <v>Сумська КБ"ВОЛОДИМИРСЬКИЙ"</v>
          </cell>
        </row>
        <row r="1389">
          <cell r="A1389" t="str">
            <v>USJD</v>
          </cell>
          <cell r="B1389">
            <v>337933</v>
          </cell>
          <cell r="C1389" t="str">
            <v>ВАТ "КБ "ВОЛОДИМИРСЬКИЙ"</v>
          </cell>
        </row>
        <row r="1390">
          <cell r="A1390" t="str">
            <v>USJE</v>
          </cell>
          <cell r="B1390">
            <v>337881</v>
          </cell>
          <cell r="C1390" t="str">
            <v>СумФ ВАТ "ПІРЕУС БАНК МКБ"</v>
          </cell>
        </row>
        <row r="1391">
          <cell r="A1391" t="str">
            <v>USJG</v>
          </cell>
          <cell r="B1391">
            <v>337892</v>
          </cell>
          <cell r="C1391" t="str">
            <v>СФ АКБ "ІНДУСТРІАЛБАНК"</v>
          </cell>
        </row>
        <row r="1392">
          <cell r="A1392" t="str">
            <v>USJJ</v>
          </cell>
          <cell r="B1392">
            <v>337900</v>
          </cell>
          <cell r="C1392" t="str">
            <v>Ф.СД. АТ ІНД.-БАНК</v>
          </cell>
        </row>
        <row r="1393">
          <cell r="A1393" t="str">
            <v>USJP</v>
          </cell>
          <cell r="B1393">
            <v>337007</v>
          </cell>
          <cell r="C1393" t="str">
            <v>Сум.Ф.ВАТ"ВІЕЙБІБАНК"</v>
          </cell>
        </row>
        <row r="1394">
          <cell r="A1394" t="str">
            <v>USJS</v>
          </cell>
          <cell r="B1394">
            <v>337922</v>
          </cell>
          <cell r="C1394" t="str">
            <v>Сумська ФАБ"БРОКБІЗНЕСБАНК"</v>
          </cell>
        </row>
        <row r="1395">
          <cell r="A1395" t="str">
            <v>USJT</v>
          </cell>
          <cell r="B1395">
            <v>337944</v>
          </cell>
          <cell r="C1395" t="str">
            <v>СУМСЬКАФ АКБ "ІМЕКСБАНК"</v>
          </cell>
        </row>
        <row r="1396">
          <cell r="A1396" t="str">
            <v>USJU</v>
          </cell>
          <cell r="B1396">
            <v>337955</v>
          </cell>
          <cell r="C1396" t="str">
            <v>Сумська філія АКБ "Форум"</v>
          </cell>
        </row>
        <row r="1397">
          <cell r="A1397" t="str">
            <v>USJV</v>
          </cell>
          <cell r="B1397">
            <v>337977</v>
          </cell>
          <cell r="C1397" t="str">
            <v>Філія ЗАТ "ОТП Банк"</v>
          </cell>
        </row>
        <row r="1398">
          <cell r="A1398" t="str">
            <v>USJW</v>
          </cell>
          <cell r="B1398">
            <v>397133</v>
          </cell>
          <cell r="C1398" t="str">
            <v>ВАТ АБ "СТОЛИЧНИЙ"</v>
          </cell>
        </row>
        <row r="1399">
          <cell r="A1399" t="str">
            <v>USJY</v>
          </cell>
          <cell r="B1399">
            <v>337966</v>
          </cell>
          <cell r="C1399" t="str">
            <v>Сумська ФВАТ КБ"Хрещатик"</v>
          </cell>
        </row>
        <row r="1400">
          <cell r="A1400" t="str">
            <v>USKA</v>
          </cell>
          <cell r="B1400">
            <v>337999</v>
          </cell>
          <cell r="C1400" t="str">
            <v>СФ КБ "Західінкомбанк" ТзОВ</v>
          </cell>
        </row>
        <row r="1401">
          <cell r="A1401" t="str">
            <v>USLB</v>
          </cell>
          <cell r="B1401">
            <v>337568</v>
          </cell>
          <cell r="C1401" t="str">
            <v>ФСумське обласне упрВАТОщад</v>
          </cell>
        </row>
        <row r="1402">
          <cell r="A1402" t="str">
            <v>USLC</v>
          </cell>
          <cell r="B1402">
            <v>337609</v>
          </cell>
          <cell r="C1402" t="str">
            <v>ФОхтирське відділеннВАТОщад</v>
          </cell>
        </row>
        <row r="1403">
          <cell r="A1403" t="str">
            <v>USLD</v>
          </cell>
          <cell r="B1403">
            <v>337610</v>
          </cell>
          <cell r="C1403" t="str">
            <v>ФБілопільське відділВАТОщад</v>
          </cell>
        </row>
        <row r="1404">
          <cell r="A1404" t="str">
            <v>USLF</v>
          </cell>
          <cell r="B1404">
            <v>337632</v>
          </cell>
          <cell r="C1404" t="str">
            <v>ФБуринське відділеннВАТОщад</v>
          </cell>
        </row>
        <row r="1405">
          <cell r="A1405" t="str">
            <v>USLG</v>
          </cell>
          <cell r="B1405">
            <v>337643</v>
          </cell>
          <cell r="C1405" t="str">
            <v>ФГлухівське відділенВАТОщад</v>
          </cell>
        </row>
        <row r="1406">
          <cell r="A1406" t="str">
            <v>USLH</v>
          </cell>
          <cell r="B1406">
            <v>337654</v>
          </cell>
          <cell r="C1406" t="str">
            <v>ФКонотопське відділеВАТОщад</v>
          </cell>
        </row>
        <row r="1407">
          <cell r="A1407" t="str">
            <v>USLI</v>
          </cell>
          <cell r="B1407">
            <v>337665</v>
          </cell>
          <cell r="C1407" t="str">
            <v>ФКраснопільське віддВАТОщад</v>
          </cell>
        </row>
        <row r="1408">
          <cell r="A1408" t="str">
            <v>USLJ</v>
          </cell>
          <cell r="B1408">
            <v>337676</v>
          </cell>
          <cell r="C1408" t="str">
            <v>ФКролевецьке відділеВАТОщад</v>
          </cell>
        </row>
        <row r="1409">
          <cell r="A1409" t="str">
            <v>USLK</v>
          </cell>
          <cell r="B1409">
            <v>337687</v>
          </cell>
          <cell r="C1409" t="str">
            <v>ФЛебединське відділеВАТОщад</v>
          </cell>
        </row>
        <row r="1410">
          <cell r="A1410" t="str">
            <v>USLM</v>
          </cell>
          <cell r="B1410">
            <v>337706</v>
          </cell>
          <cell r="C1410" t="str">
            <v>ФНедригайлівське відВАТОщад</v>
          </cell>
        </row>
        <row r="1411">
          <cell r="A1411" t="str">
            <v>USLO</v>
          </cell>
          <cell r="B1411">
            <v>337728</v>
          </cell>
          <cell r="C1411" t="str">
            <v>ФРоменське відділеннВАТОщад</v>
          </cell>
        </row>
        <row r="1412">
          <cell r="A1412" t="str">
            <v>USLR</v>
          </cell>
          <cell r="B1412">
            <v>337751</v>
          </cell>
          <cell r="C1412" t="str">
            <v>ФШосткинське відділеВАТОщад</v>
          </cell>
        </row>
        <row r="1413">
          <cell r="A1413" t="str">
            <v>USLU</v>
          </cell>
          <cell r="B1413">
            <v>337579</v>
          </cell>
          <cell r="C1413" t="str">
            <v>ФСумське відділення ВАТОщад</v>
          </cell>
        </row>
        <row r="1414">
          <cell r="A1414" t="str">
            <v>USQK</v>
          </cell>
          <cell r="B1414">
            <v>837013</v>
          </cell>
          <cell r="C1414" t="str">
            <v>ГУДКУ у Сумській області</v>
          </cell>
        </row>
        <row r="1415">
          <cell r="A1415" t="str">
            <v>USTS</v>
          </cell>
          <cell r="B1415">
            <v>399108</v>
          </cell>
          <cell r="C1415" t="str">
            <v>ДВНЗ "УКР.АКАДЕМІЯ БС НБУ"</v>
          </cell>
        </row>
        <row r="1416">
          <cell r="A1416" t="str">
            <v>UTAA</v>
          </cell>
          <cell r="B1416">
            <v>338426</v>
          </cell>
          <cell r="C1416" t="str">
            <v>Ф."ВІДДІЛ. ПІБ,М.ТЕРНОПІЛЬ"</v>
          </cell>
        </row>
        <row r="1417">
          <cell r="A1417" t="str">
            <v>UTAK</v>
          </cell>
          <cell r="B1417">
            <v>338921</v>
          </cell>
          <cell r="C1417" t="str">
            <v>Ф.ВІД.ПІБ В М.ЧОРТКІВ ТЕРН.</v>
          </cell>
        </row>
        <row r="1418">
          <cell r="A1418" t="str">
            <v>UTCA</v>
          </cell>
          <cell r="B1418">
            <v>338017</v>
          </cell>
          <cell r="C1418" t="str">
            <v>Тернопіль.обл.ф-я АКБ УСБ</v>
          </cell>
        </row>
        <row r="1419">
          <cell r="A1419" t="str">
            <v>UTFB</v>
          </cell>
          <cell r="B1419">
            <v>398206</v>
          </cell>
          <cell r="C1419" t="str">
            <v>ТФ КБ "Західінкомбанк"</v>
          </cell>
        </row>
        <row r="1420">
          <cell r="A1420" t="str">
            <v>UTFC</v>
          </cell>
          <cell r="B1420">
            <v>398217</v>
          </cell>
          <cell r="C1420" t="str">
            <v>Терн.філ. АБ"БРОКБІЗНЕСБАНК</v>
          </cell>
        </row>
        <row r="1421">
          <cell r="A1421" t="str">
            <v>UTGA</v>
          </cell>
          <cell r="B1421">
            <v>338879</v>
          </cell>
          <cell r="C1421" t="str">
            <v>Ф-я Укрексімбанк,Тернопіль</v>
          </cell>
        </row>
        <row r="1422">
          <cell r="A1422" t="str">
            <v>UTHA</v>
          </cell>
          <cell r="B1422">
            <v>338415</v>
          </cell>
          <cell r="C1422" t="str">
            <v>Упр. НБУ в Тернопіл. обл.</v>
          </cell>
        </row>
        <row r="1423">
          <cell r="A1423" t="str">
            <v>UTIC</v>
          </cell>
          <cell r="B1423">
            <v>338738</v>
          </cell>
          <cell r="C1423" t="str">
            <v>Тернопіль.ФТОВ"Укрпромбанк"</v>
          </cell>
        </row>
        <row r="1424">
          <cell r="A1424" t="str">
            <v>UTID</v>
          </cell>
          <cell r="B1424">
            <v>338802</v>
          </cell>
          <cell r="C1424" t="str">
            <v>ТЕРНОПОЛЬСФ АКБ "ІМЕКСБАНК"</v>
          </cell>
        </row>
        <row r="1425">
          <cell r="A1425" t="str">
            <v>UTIE</v>
          </cell>
          <cell r="B1425">
            <v>338244</v>
          </cell>
          <cell r="C1425" t="str">
            <v>Терноп.ф-я ВАТ "КРЕДОБАНК"</v>
          </cell>
        </row>
        <row r="1426">
          <cell r="A1426" t="str">
            <v>UTIN</v>
          </cell>
          <cell r="B1426">
            <v>338501</v>
          </cell>
          <cell r="C1426" t="str">
            <v>ТОД "РАЙФФАЙЗЕН БАНК АВАЛЬ"</v>
          </cell>
        </row>
        <row r="1427">
          <cell r="A1427" t="str">
            <v>UTIQ</v>
          </cell>
          <cell r="B1427">
            <v>338783</v>
          </cell>
          <cell r="C1427" t="str">
            <v>Терноп.філія ПриватБанку</v>
          </cell>
        </row>
        <row r="1428">
          <cell r="A1428" t="str">
            <v>UTJC</v>
          </cell>
          <cell r="B1428">
            <v>338705</v>
          </cell>
          <cell r="C1428" t="str">
            <v>ВАТКБ"Надра"Терноп. РУ</v>
          </cell>
        </row>
        <row r="1429">
          <cell r="A1429" t="str">
            <v>UTJD</v>
          </cell>
          <cell r="B1429">
            <v>338523</v>
          </cell>
          <cell r="C1429" t="str">
            <v>Тернопільська ФАТ"Укрінбанк</v>
          </cell>
        </row>
        <row r="1430">
          <cell r="A1430" t="str">
            <v>UTJE</v>
          </cell>
          <cell r="B1430">
            <v>338653</v>
          </cell>
          <cell r="C1430" t="str">
            <v>Терноп. ф.ВАТ КБ "ХРЕЩАТИК"</v>
          </cell>
        </row>
        <row r="1431">
          <cell r="A1431" t="str">
            <v>UTJH</v>
          </cell>
          <cell r="B1431">
            <v>338716</v>
          </cell>
          <cell r="C1431" t="str">
            <v>Тернопільська фПриватінвест</v>
          </cell>
        </row>
        <row r="1432">
          <cell r="A1432" t="str">
            <v>UTJI</v>
          </cell>
          <cell r="B1432">
            <v>338813</v>
          </cell>
          <cell r="C1432" t="str">
            <v>Терноп. Ф ВАТ ВТБ Банк</v>
          </cell>
        </row>
        <row r="1433">
          <cell r="A1433" t="str">
            <v>UTJX</v>
          </cell>
          <cell r="B1433">
            <v>338824</v>
          </cell>
          <cell r="C1433" t="str">
            <v>Тернопіль.ФВАТ"Укргазбанк"</v>
          </cell>
        </row>
        <row r="1434">
          <cell r="A1434" t="str">
            <v>UTKD</v>
          </cell>
          <cell r="B1434">
            <v>338835</v>
          </cell>
          <cell r="C1434" t="str">
            <v>Філія"ТД"АТ"НДЕКС-БАНК"</v>
          </cell>
        </row>
        <row r="1435">
          <cell r="A1435" t="str">
            <v>UTKE</v>
          </cell>
          <cell r="B1435">
            <v>338868</v>
          </cell>
          <cell r="C1435" t="str">
            <v>Філія ЗАТ "ОТП Банк"</v>
          </cell>
        </row>
        <row r="1436">
          <cell r="A1436" t="str">
            <v>UTKF</v>
          </cell>
          <cell r="B1436">
            <v>338846</v>
          </cell>
          <cell r="C1436" t="str">
            <v>Тернопільська Ф АКБ "Форум"</v>
          </cell>
        </row>
        <row r="1437">
          <cell r="A1437" t="str">
            <v>UTKG</v>
          </cell>
          <cell r="B1437">
            <v>338987</v>
          </cell>
          <cell r="C1437" t="str">
            <v>Тернопіл. ФВАТ"ВіЕйБі Банк"</v>
          </cell>
        </row>
        <row r="1438">
          <cell r="A1438" t="str">
            <v>UTLA</v>
          </cell>
          <cell r="B1438">
            <v>338545</v>
          </cell>
          <cell r="C1438" t="str">
            <v>ФТернопільське обласВАТОщад</v>
          </cell>
        </row>
        <row r="1439">
          <cell r="A1439" t="str">
            <v>UTLB</v>
          </cell>
          <cell r="B1439">
            <v>398035</v>
          </cell>
          <cell r="C1439" t="str">
            <v>ФТернопільське міськВАТОщад</v>
          </cell>
        </row>
        <row r="1440">
          <cell r="A1440" t="str">
            <v>UTLD</v>
          </cell>
          <cell r="B1440">
            <v>398057</v>
          </cell>
          <cell r="C1440" t="str">
            <v>ФБережанське відділеВАТОщад</v>
          </cell>
        </row>
        <row r="1441">
          <cell r="A1441" t="str">
            <v>UTLE</v>
          </cell>
          <cell r="B1441">
            <v>398068</v>
          </cell>
          <cell r="C1441" t="str">
            <v>ФБорщівське відділенВАТОщад</v>
          </cell>
        </row>
        <row r="1442">
          <cell r="A1442" t="str">
            <v>UTLF</v>
          </cell>
          <cell r="B1442">
            <v>398079</v>
          </cell>
          <cell r="C1442" t="str">
            <v>ФБучацьке відділенняВАТОщад</v>
          </cell>
        </row>
        <row r="1443">
          <cell r="A1443" t="str">
            <v>UTLG</v>
          </cell>
          <cell r="B1443">
            <v>398080</v>
          </cell>
          <cell r="C1443" t="str">
            <v>ФГусятинське відділеВАТОщад</v>
          </cell>
        </row>
        <row r="1444">
          <cell r="A1444" t="str">
            <v>UTLH</v>
          </cell>
          <cell r="B1444">
            <v>398091</v>
          </cell>
          <cell r="C1444" t="str">
            <v>ФЗаліщицьке відділенВАТОщад</v>
          </cell>
        </row>
        <row r="1445">
          <cell r="A1445" t="str">
            <v>UTLI</v>
          </cell>
          <cell r="B1445">
            <v>398132</v>
          </cell>
          <cell r="C1445" t="str">
            <v>ФЗбаразьке відділеннВАТОщад</v>
          </cell>
        </row>
        <row r="1446">
          <cell r="A1446" t="str">
            <v>UTLJ</v>
          </cell>
          <cell r="B1446">
            <v>398013</v>
          </cell>
          <cell r="C1446" t="str">
            <v>ФЗборівське відділенВАТОщад</v>
          </cell>
        </row>
        <row r="1447">
          <cell r="A1447" t="str">
            <v>UTLL</v>
          </cell>
          <cell r="B1447">
            <v>398262</v>
          </cell>
          <cell r="C1447" t="str">
            <v>ФКременецьке відділеВАТОщад</v>
          </cell>
        </row>
        <row r="1448">
          <cell r="A1448" t="str">
            <v>UTLM</v>
          </cell>
          <cell r="B1448">
            <v>398143</v>
          </cell>
          <cell r="C1448" t="str">
            <v>ФЛанівецьке відділенВАТОщад</v>
          </cell>
        </row>
        <row r="1449">
          <cell r="A1449" t="str">
            <v>UTLO</v>
          </cell>
          <cell r="B1449">
            <v>398165</v>
          </cell>
          <cell r="C1449" t="str">
            <v>ФПідволочиське віддіВАТОщад</v>
          </cell>
        </row>
        <row r="1450">
          <cell r="A1450" t="str">
            <v>UTLQ</v>
          </cell>
          <cell r="B1450">
            <v>398187</v>
          </cell>
          <cell r="C1450" t="str">
            <v>ФТеребовлянське віддВАТОщад</v>
          </cell>
        </row>
        <row r="1451">
          <cell r="A1451" t="str">
            <v>UTLR</v>
          </cell>
          <cell r="B1451">
            <v>398198</v>
          </cell>
          <cell r="C1451" t="str">
            <v>ФЧортківське відділеВАТОщад</v>
          </cell>
        </row>
        <row r="1452">
          <cell r="A1452" t="str">
            <v>UTQK</v>
          </cell>
          <cell r="B1452">
            <v>838012</v>
          </cell>
          <cell r="C1452" t="str">
            <v>ГУДКУ У ТЕРНОПІЛЬСЬКІЙ ОБЛ.</v>
          </cell>
        </row>
        <row r="1453">
          <cell r="A1453" t="str">
            <v>UTW1</v>
          </cell>
          <cell r="B1453">
            <v>398002</v>
          </cell>
          <cell r="C1453" t="str">
            <v>Філія АТ "УФГ" в м.Тернопіл</v>
          </cell>
        </row>
        <row r="1454">
          <cell r="A1454" t="str">
            <v>UTW2</v>
          </cell>
          <cell r="B1454">
            <v>398110</v>
          </cell>
          <cell r="C1454" t="str">
            <v>Перша ФАТ "УФГ" в м.Терноп.</v>
          </cell>
        </row>
        <row r="1455">
          <cell r="A1455" t="str">
            <v>UUAA</v>
          </cell>
          <cell r="B1455">
            <v>351458</v>
          </cell>
          <cell r="C1455" t="str">
            <v>Ф."ВІДДІЛЕННЯ ПІБ,М.ХАРКІВ"</v>
          </cell>
        </row>
        <row r="1456">
          <cell r="A1456" t="str">
            <v>UUAC</v>
          </cell>
          <cell r="B1456">
            <v>351492</v>
          </cell>
          <cell r="C1456" t="str">
            <v>Ф."ВІД.ПІБ В М.ІЗЮМ ХАРКІВ.</v>
          </cell>
        </row>
        <row r="1457">
          <cell r="A1457" t="str">
            <v>UUAI</v>
          </cell>
          <cell r="B1457">
            <v>351522</v>
          </cell>
          <cell r="C1457" t="str">
            <v>Ф."ВІД.ПІБ В М.ЛОЗОВА ХАРК.</v>
          </cell>
        </row>
        <row r="1458">
          <cell r="A1458" t="str">
            <v>UUAJ</v>
          </cell>
          <cell r="B1458">
            <v>351362</v>
          </cell>
          <cell r="C1458" t="str">
            <v>Ф."КОМІНТЕРН.ВІД.ПІБ В ХАР.</v>
          </cell>
        </row>
        <row r="1459">
          <cell r="A1459" t="str">
            <v>UUAO</v>
          </cell>
          <cell r="B1459">
            <v>351511</v>
          </cell>
          <cell r="C1459" t="str">
            <v>Ф."ВІД.ПІБ В М.КУП"ЯНСЬК"</v>
          </cell>
        </row>
        <row r="1460">
          <cell r="A1460" t="str">
            <v>UUAP</v>
          </cell>
          <cell r="B1460">
            <v>351210</v>
          </cell>
          <cell r="C1460" t="str">
            <v>Ф."ВІД.ПІБ В СМТ.КОМСОМ.ХАР</v>
          </cell>
        </row>
        <row r="1461">
          <cell r="A1461" t="str">
            <v>UUCA</v>
          </cell>
          <cell r="B1461">
            <v>351016</v>
          </cell>
          <cell r="C1461" t="str">
            <v>ХОФ АКБ "Укрсоцбанк"</v>
          </cell>
        </row>
        <row r="1462">
          <cell r="A1462" t="str">
            <v>UUFD</v>
          </cell>
          <cell r="B1462">
            <v>350813</v>
          </cell>
          <cell r="C1462" t="str">
            <v>Х.ФВАТ КБ "ПІВДЕНКОМБАНК"</v>
          </cell>
        </row>
        <row r="1463">
          <cell r="A1463" t="str">
            <v>UUGA</v>
          </cell>
          <cell r="B1463">
            <v>351618</v>
          </cell>
          <cell r="C1463" t="str">
            <v>Ф-я Укрексімбанк, Харків</v>
          </cell>
        </row>
        <row r="1464">
          <cell r="A1464" t="str">
            <v>UUHA</v>
          </cell>
          <cell r="B1464">
            <v>351447</v>
          </cell>
          <cell r="C1464" t="str">
            <v>Упр. НБУ в Харківській обл.</v>
          </cell>
        </row>
        <row r="1465">
          <cell r="A1465" t="str">
            <v>UUIA</v>
          </cell>
          <cell r="B1465">
            <v>351629</v>
          </cell>
          <cell r="C1465" t="str">
            <v>ВАТ "МЕГАБАНК"</v>
          </cell>
        </row>
        <row r="1466">
          <cell r="A1466" t="str">
            <v>UUIE</v>
          </cell>
          <cell r="B1466">
            <v>351588</v>
          </cell>
          <cell r="C1466" t="str">
            <v>ВАТ РЕАЛ БАНК</v>
          </cell>
        </row>
        <row r="1467">
          <cell r="A1467" t="str">
            <v>UUIF</v>
          </cell>
          <cell r="B1467">
            <v>351607</v>
          </cell>
          <cell r="C1467" t="str">
            <v>АСУБ "ГРАНТ"</v>
          </cell>
        </row>
        <row r="1468">
          <cell r="A1468" t="str">
            <v>UUIG</v>
          </cell>
          <cell r="B1468">
            <v>351652</v>
          </cell>
          <cell r="C1468" t="str">
            <v>ХАК  "ЗЕМБАНК"</v>
          </cell>
        </row>
        <row r="1469">
          <cell r="A1469" t="str">
            <v>UUIH</v>
          </cell>
          <cell r="B1469">
            <v>351254</v>
          </cell>
          <cell r="C1469" t="str">
            <v>АКРБ "РЕГІОН-БАНК"</v>
          </cell>
        </row>
        <row r="1470">
          <cell r="A1470" t="str">
            <v>UUIJ</v>
          </cell>
          <cell r="B1470">
            <v>351599</v>
          </cell>
          <cell r="C1470" t="str">
            <v>Перша Харківс.ФАКБ "БАЗИС"</v>
          </cell>
        </row>
        <row r="1471">
          <cell r="A1471" t="str">
            <v>UUIK</v>
          </cell>
          <cell r="B1471">
            <v>351663</v>
          </cell>
          <cell r="C1471" t="str">
            <v>АКБ "МЕРКУРІЙ"</v>
          </cell>
        </row>
        <row r="1472">
          <cell r="A1472" t="str">
            <v>UUIQ</v>
          </cell>
          <cell r="B1472">
            <v>351243</v>
          </cell>
          <cell r="C1472" t="str">
            <v>Харківська ФАТ"Укрінбанк"</v>
          </cell>
        </row>
        <row r="1473">
          <cell r="A1473" t="str">
            <v>UUIW</v>
          </cell>
          <cell r="B1473">
            <v>351953</v>
          </cell>
          <cell r="C1473" t="str">
            <v>ХАРКІВСЬКА ФАБ "ТАВРИКА"</v>
          </cell>
        </row>
        <row r="1474">
          <cell r="A1474" t="str">
            <v>UUIX</v>
          </cell>
          <cell r="B1474">
            <v>351760</v>
          </cell>
          <cell r="C1474" t="str">
            <v>АКБ "БАЗИС"</v>
          </cell>
        </row>
        <row r="1475">
          <cell r="A1475" t="str">
            <v>UUIZ</v>
          </cell>
          <cell r="B1475">
            <v>351715</v>
          </cell>
          <cell r="C1475" t="str">
            <v>АБ "ФАКТОРІАЛ-БАНК"</v>
          </cell>
        </row>
        <row r="1476">
          <cell r="A1476" t="str">
            <v>UUJD</v>
          </cell>
          <cell r="B1476">
            <v>351878</v>
          </cell>
          <cell r="C1476" t="str">
            <v>ВАТ "ІНПРОМБАНК"</v>
          </cell>
        </row>
        <row r="1477">
          <cell r="A1477" t="str">
            <v>UUJG</v>
          </cell>
          <cell r="B1477">
            <v>351931</v>
          </cell>
          <cell r="C1477" t="str">
            <v>АКБ "ЗОЛОТІ ВОРОТА"</v>
          </cell>
        </row>
        <row r="1478">
          <cell r="A1478" t="str">
            <v>UUJJ</v>
          </cell>
          <cell r="B1478">
            <v>351964</v>
          </cell>
          <cell r="C1478" t="str">
            <v>Харків.ф.ВАТ"КБ"Експобанк"</v>
          </cell>
        </row>
        <row r="1479">
          <cell r="A1479" t="str">
            <v>UUJK</v>
          </cell>
          <cell r="B1479">
            <v>351975</v>
          </cell>
          <cell r="C1479" t="str">
            <v>Ф.N1 АКРБ"РЕГІОН-БАНК",Харк</v>
          </cell>
        </row>
        <row r="1480">
          <cell r="A1480" t="str">
            <v>UUJL</v>
          </cell>
          <cell r="B1480">
            <v>351834</v>
          </cell>
          <cell r="C1480" t="str">
            <v>Ф ВАТ КБ"Надра"ХарківськеРУ</v>
          </cell>
        </row>
        <row r="1481">
          <cell r="A1481" t="str">
            <v>UUJN</v>
          </cell>
          <cell r="B1481">
            <v>351533</v>
          </cell>
          <cell r="C1481" t="str">
            <v>ХАРКІВСЬКЕ ГРУ ПРИВАТБАНКУ</v>
          </cell>
        </row>
        <row r="1482">
          <cell r="A1482" t="str">
            <v>UUJR</v>
          </cell>
          <cell r="B1482">
            <v>350631</v>
          </cell>
          <cell r="C1482" t="str">
            <v>Харківська Ф ВАТ ВТБ Банк</v>
          </cell>
        </row>
        <row r="1483">
          <cell r="A1483" t="str">
            <v>UUJU</v>
          </cell>
          <cell r="B1483">
            <v>350385</v>
          </cell>
          <cell r="C1483" t="str">
            <v>Філія ПУМБ в м. Харкові</v>
          </cell>
        </row>
        <row r="1484">
          <cell r="A1484" t="str">
            <v>UUKE</v>
          </cell>
          <cell r="B1484">
            <v>350578</v>
          </cell>
          <cell r="C1484" t="str">
            <v>ХФ АБ "Синтез", м.Харків</v>
          </cell>
        </row>
        <row r="1485">
          <cell r="A1485" t="str">
            <v>UUKF</v>
          </cell>
          <cell r="B1485">
            <v>350589</v>
          </cell>
          <cell r="C1485" t="str">
            <v>ХОД "Райффайзен Банк Аваль"</v>
          </cell>
        </row>
        <row r="1486">
          <cell r="A1486" t="str">
            <v>UUKG</v>
          </cell>
          <cell r="B1486">
            <v>350415</v>
          </cell>
          <cell r="C1486" t="str">
            <v>ХарківськаФ.ВАТ "КРЕДОБАНК"</v>
          </cell>
        </row>
        <row r="1487">
          <cell r="A1487" t="str">
            <v>UUKI</v>
          </cell>
          <cell r="B1487">
            <v>350448</v>
          </cell>
          <cell r="C1487" t="str">
            <v>ХФ ВАТ АБ "УКРГАЗБАНК"</v>
          </cell>
        </row>
        <row r="1488">
          <cell r="A1488" t="str">
            <v>UUKJ</v>
          </cell>
          <cell r="B1488">
            <v>350459</v>
          </cell>
          <cell r="C1488" t="str">
            <v>Ф-я N6 АСУБ "Грант"</v>
          </cell>
        </row>
        <row r="1489">
          <cell r="A1489" t="str">
            <v>UUKM</v>
          </cell>
          <cell r="B1489">
            <v>350697</v>
          </cell>
          <cell r="C1489" t="str">
            <v>ФСлобожанськеРУ Б ФІН ТА КР</v>
          </cell>
        </row>
        <row r="1490">
          <cell r="A1490" t="str">
            <v>UUKN</v>
          </cell>
          <cell r="B1490">
            <v>350705</v>
          </cell>
          <cell r="C1490" t="str">
            <v>ФАКБ "НК" в м.Балаклія</v>
          </cell>
        </row>
        <row r="1491">
          <cell r="A1491" t="str">
            <v>UUKO</v>
          </cell>
          <cell r="B1491">
            <v>350716</v>
          </cell>
          <cell r="C1491" t="str">
            <v>Харківська філ.АБ "Експр-Б"</v>
          </cell>
        </row>
        <row r="1492">
          <cell r="A1492" t="str">
            <v>UUKP</v>
          </cell>
          <cell r="B1492">
            <v>351005</v>
          </cell>
          <cell r="C1492" t="str">
            <v>АКІБ "УКРСИББАНК"</v>
          </cell>
        </row>
        <row r="1493">
          <cell r="A1493" t="str">
            <v>UUKQ</v>
          </cell>
          <cell r="B1493">
            <v>350727</v>
          </cell>
          <cell r="C1493" t="str">
            <v>ХФ ВАТ "КРЕДИТПРОМБАНК"</v>
          </cell>
        </row>
        <row r="1494">
          <cell r="A1494" t="str">
            <v>UUKR</v>
          </cell>
          <cell r="B1494">
            <v>350619</v>
          </cell>
          <cell r="C1494" t="str">
            <v>Ф"Харків.Дир." АТ"ІНДЕКС-Б"</v>
          </cell>
        </row>
        <row r="1495">
          <cell r="A1495" t="str">
            <v>UUKU</v>
          </cell>
          <cell r="B1495">
            <v>350686</v>
          </cell>
          <cell r="C1495" t="str">
            <v>Харків.ф.ТОВ"Укрпромбанк"</v>
          </cell>
        </row>
        <row r="1496">
          <cell r="A1496" t="str">
            <v>UUKV</v>
          </cell>
          <cell r="B1496">
            <v>350620</v>
          </cell>
          <cell r="C1496" t="str">
            <v>Харків.Ф.ВАТ"ВІЕЙБІБАНК"</v>
          </cell>
        </row>
        <row r="1497">
          <cell r="A1497" t="str">
            <v>UUKY</v>
          </cell>
          <cell r="B1497">
            <v>350749</v>
          </cell>
          <cell r="C1497" t="str">
            <v>ХФ ВАТ "ПІРЕУС БАНК МКБ"</v>
          </cell>
        </row>
        <row r="1498">
          <cell r="A1498" t="str">
            <v>UUKZ</v>
          </cell>
          <cell r="B1498">
            <v>350750</v>
          </cell>
          <cell r="C1498" t="str">
            <v>Філія ЗАТ "ОТП Банк"</v>
          </cell>
        </row>
        <row r="1499">
          <cell r="A1499" t="str">
            <v>UULA</v>
          </cell>
          <cell r="B1499">
            <v>351823</v>
          </cell>
          <cell r="C1499" t="str">
            <v>ФХарківське обласне ВАТОщад</v>
          </cell>
        </row>
        <row r="1500">
          <cell r="A1500" t="str">
            <v>UULB</v>
          </cell>
          <cell r="B1500">
            <v>350017</v>
          </cell>
          <cell r="C1500" t="str">
            <v>ФПервомайське відділВАТОщад</v>
          </cell>
        </row>
        <row r="1501">
          <cell r="A1501" t="str">
            <v>UULC</v>
          </cell>
          <cell r="B1501">
            <v>350028</v>
          </cell>
          <cell r="C1501" t="str">
            <v>ФБалаклійське відділВАТОщад</v>
          </cell>
        </row>
        <row r="1502">
          <cell r="A1502" t="str">
            <v>UULL</v>
          </cell>
          <cell r="B1502">
            <v>350114</v>
          </cell>
          <cell r="C1502" t="str">
            <v>ФДергачівське відділВАТОщад</v>
          </cell>
        </row>
        <row r="1503">
          <cell r="A1503" t="str">
            <v>UULM</v>
          </cell>
          <cell r="B1503">
            <v>350125</v>
          </cell>
          <cell r="C1503" t="str">
            <v>ФЗміївське відділеннВАТОщад</v>
          </cell>
        </row>
        <row r="1504">
          <cell r="A1504" t="str">
            <v>UULO</v>
          </cell>
          <cell r="B1504">
            <v>350147</v>
          </cell>
          <cell r="C1504" t="str">
            <v>ФІзюмське відділенняВАТОщад</v>
          </cell>
        </row>
        <row r="1505">
          <cell r="A1505" t="str">
            <v>UULP</v>
          </cell>
          <cell r="B1505">
            <v>350158</v>
          </cell>
          <cell r="C1505" t="str">
            <v>ФКегичівське відділеВАТОщад</v>
          </cell>
        </row>
        <row r="1506">
          <cell r="A1506" t="str">
            <v>UULS</v>
          </cell>
          <cell r="B1506">
            <v>350181</v>
          </cell>
          <cell r="C1506" t="str">
            <v>ФКуп`янське відділенВАТОщад</v>
          </cell>
        </row>
        <row r="1507">
          <cell r="A1507" t="str">
            <v>UULT</v>
          </cell>
          <cell r="B1507">
            <v>350192</v>
          </cell>
          <cell r="C1507" t="str">
            <v>ФЛозівське відділеннВАТОщад</v>
          </cell>
        </row>
        <row r="1508">
          <cell r="A1508" t="str">
            <v>UULW</v>
          </cell>
          <cell r="B1508">
            <v>350222</v>
          </cell>
          <cell r="C1508" t="str">
            <v>ФЧугуївське відділенВАТОщад</v>
          </cell>
        </row>
        <row r="1509">
          <cell r="A1509" t="str">
            <v>UUMC</v>
          </cell>
          <cell r="B1509">
            <v>350288</v>
          </cell>
          <cell r="C1509" t="str">
            <v>ФХарківське відділенВАТОщад</v>
          </cell>
        </row>
        <row r="1510">
          <cell r="A1510" t="str">
            <v>UUNB</v>
          </cell>
          <cell r="B1510">
            <v>350761</v>
          </cell>
          <cell r="C1510" t="str">
            <v>ФАБ "Південний" в м.Харків</v>
          </cell>
        </row>
        <row r="1511">
          <cell r="A1511" t="str">
            <v>UUNE</v>
          </cell>
          <cell r="B1511">
            <v>350772</v>
          </cell>
          <cell r="C1511" t="str">
            <v>Харківська ФАКБ "Форум"</v>
          </cell>
        </row>
        <row r="1512">
          <cell r="A1512" t="str">
            <v>UUNI</v>
          </cell>
          <cell r="B1512">
            <v>350880</v>
          </cell>
          <cell r="C1512" t="str">
            <v>Харківська ФВАТКБ"Хрещатик"</v>
          </cell>
        </row>
        <row r="1513">
          <cell r="A1513" t="str">
            <v>UUNJ</v>
          </cell>
          <cell r="B1513">
            <v>350794</v>
          </cell>
          <cell r="C1513" t="str">
            <v>ХАРКІВСФ АКБ "ІМЕКСБАНК"</v>
          </cell>
        </row>
        <row r="1514">
          <cell r="A1514" t="str">
            <v>UUNK</v>
          </cell>
          <cell r="B1514">
            <v>350910</v>
          </cell>
          <cell r="C1514" t="str">
            <v>Харківська ФАБ"БРОКБІЗНЕСБ"</v>
          </cell>
        </row>
        <row r="1515">
          <cell r="A1515" t="str">
            <v>UUNL</v>
          </cell>
          <cell r="B1515">
            <v>350802</v>
          </cell>
          <cell r="C1515" t="str">
            <v>Ф АБ"АвтоЗАЗбанк"в м.Харків</v>
          </cell>
        </row>
        <row r="1516">
          <cell r="A1516" t="str">
            <v>UUNN</v>
          </cell>
          <cell r="B1516">
            <v>350783</v>
          </cell>
          <cell r="C1516" t="str">
            <v>Ф ВАТ "ПершІнвБ"в м.Харкові</v>
          </cell>
        </row>
        <row r="1517">
          <cell r="A1517" t="str">
            <v>UUQK</v>
          </cell>
          <cell r="B1517">
            <v>851011</v>
          </cell>
          <cell r="C1517" t="str">
            <v>ГУДКУ у Харківській області</v>
          </cell>
        </row>
        <row r="1518">
          <cell r="A1518" t="str">
            <v>UUTS</v>
          </cell>
          <cell r="B1518">
            <v>399078</v>
          </cell>
          <cell r="C1518" t="str">
            <v>Харків.ін-т банк.справи УБС</v>
          </cell>
        </row>
        <row r="1519">
          <cell r="A1519" t="str">
            <v>UUUA</v>
          </cell>
          <cell r="B1519">
            <v>350006</v>
          </cell>
          <cell r="C1519" t="str">
            <v>Харківська ФТОВ"УНІКОМБАНК"</v>
          </cell>
        </row>
        <row r="1520">
          <cell r="A1520" t="str">
            <v>UUW1</v>
          </cell>
          <cell r="B1520">
            <v>350653</v>
          </cell>
          <cell r="C1520" t="str">
            <v>ФАТ "УФГ", м.Харків</v>
          </cell>
        </row>
        <row r="1521">
          <cell r="A1521" t="str">
            <v>UUW2</v>
          </cell>
          <cell r="B1521">
            <v>651040</v>
          </cell>
          <cell r="C1521" t="str">
            <v>Перша ф-я АТ"УФГ", м.Харків</v>
          </cell>
        </row>
        <row r="1522">
          <cell r="A1522" t="str">
            <v>UVAA</v>
          </cell>
          <cell r="B1522">
            <v>352286</v>
          </cell>
          <cell r="C1522" t="str">
            <v>Ф."Вiдділення ПІБ,м.Херсон"</v>
          </cell>
        </row>
        <row r="1523">
          <cell r="A1523" t="str">
            <v>UVAB</v>
          </cell>
          <cell r="B1523">
            <v>352264</v>
          </cell>
          <cell r="C1523" t="str">
            <v>Ф."Від.ПІБ В М.Н.Кахов.Херс</v>
          </cell>
        </row>
        <row r="1524">
          <cell r="A1524" t="str">
            <v>UVCA</v>
          </cell>
          <cell r="B1524">
            <v>352015</v>
          </cell>
          <cell r="C1524" t="str">
            <v>Херсон.обл.філія АКБ "УСБ"</v>
          </cell>
        </row>
        <row r="1525">
          <cell r="A1525" t="str">
            <v>UVGA</v>
          </cell>
          <cell r="B1525">
            <v>352639</v>
          </cell>
          <cell r="C1525" t="str">
            <v>Ф-я Укрексімбанк, Херсон</v>
          </cell>
        </row>
        <row r="1526">
          <cell r="A1526" t="str">
            <v>UVHA</v>
          </cell>
          <cell r="B1526">
            <v>352297</v>
          </cell>
          <cell r="C1526" t="str">
            <v>Упр. НБУ в Херсонській обл.</v>
          </cell>
        </row>
        <row r="1527">
          <cell r="A1527" t="str">
            <v>UVIB</v>
          </cell>
          <cell r="B1527">
            <v>352770</v>
          </cell>
          <cell r="C1527" t="str">
            <v>ВАТКБ"Надра"Херсонське РУ</v>
          </cell>
        </row>
        <row r="1528">
          <cell r="A1528" t="str">
            <v>UVIF</v>
          </cell>
          <cell r="B1528">
            <v>352327</v>
          </cell>
          <cell r="C1528" t="str">
            <v>ХФ КБ "Західінкомбанк" ТзОВ</v>
          </cell>
        </row>
        <row r="1529">
          <cell r="A1529" t="str">
            <v>UVIG</v>
          </cell>
          <cell r="B1529">
            <v>352372</v>
          </cell>
          <cell r="C1529" t="str">
            <v>ХерсФіл АБ "БРОКБІЗНЕСБАНК"</v>
          </cell>
        </row>
        <row r="1530">
          <cell r="A1530" t="str">
            <v>UVIH</v>
          </cell>
          <cell r="B1530">
            <v>352093</v>
          </cell>
          <cell r="C1530" t="str">
            <v>О.Д."Райффайзен Банк Аваль"</v>
          </cell>
        </row>
        <row r="1531">
          <cell r="A1531" t="str">
            <v>UVIN</v>
          </cell>
          <cell r="B1531">
            <v>352479</v>
          </cell>
          <cell r="C1531" t="str">
            <v>Херсонська ф-я ПриватБанку</v>
          </cell>
        </row>
        <row r="1532">
          <cell r="A1532" t="str">
            <v>UVIW</v>
          </cell>
          <cell r="B1532">
            <v>352413</v>
          </cell>
          <cell r="C1532" t="str">
            <v>Херсонська ф.ВАТ"КРЕДОБАНК"</v>
          </cell>
        </row>
        <row r="1533">
          <cell r="A1533" t="str">
            <v>UVJC</v>
          </cell>
          <cell r="B1533">
            <v>352736</v>
          </cell>
          <cell r="C1533" t="str">
            <v>ХФ АБ "Укоопспілка"</v>
          </cell>
        </row>
        <row r="1534">
          <cell r="A1534" t="str">
            <v>UVJI</v>
          </cell>
          <cell r="B1534">
            <v>352510</v>
          </cell>
          <cell r="C1534" t="str">
            <v>ХФ АКБ"ІНДУСТРІАЛБАНК"</v>
          </cell>
        </row>
        <row r="1535">
          <cell r="A1535" t="str">
            <v>UVJJ</v>
          </cell>
          <cell r="B1535">
            <v>352651</v>
          </cell>
          <cell r="C1535" t="str">
            <v>Херсон.ф-я "КРЕДИТПРОМБАНК"</v>
          </cell>
        </row>
        <row r="1536">
          <cell r="A1536" t="str">
            <v>UVJK</v>
          </cell>
          <cell r="B1536">
            <v>352822</v>
          </cell>
          <cell r="C1536" t="str">
            <v>Ф."Херсон-Трансб"АКБ"Трансб</v>
          </cell>
        </row>
        <row r="1537">
          <cell r="A1537" t="str">
            <v>UVJL</v>
          </cell>
          <cell r="B1537">
            <v>352628</v>
          </cell>
          <cell r="C1537" t="str">
            <v>Остр.ФАКБ "НК" в м.Хер.</v>
          </cell>
        </row>
        <row r="1538">
          <cell r="A1538" t="str">
            <v>UVJN</v>
          </cell>
          <cell r="B1538">
            <v>352640</v>
          </cell>
          <cell r="C1538" t="str">
            <v>ФАБ "ПІВДЕННИЙ", м.Херсон</v>
          </cell>
        </row>
        <row r="1539">
          <cell r="A1539" t="str">
            <v>UVJR</v>
          </cell>
          <cell r="B1539">
            <v>352703</v>
          </cell>
          <cell r="C1539" t="str">
            <v>Ф."Хер.дир"АТ"ІНДЕКС-БАНК"</v>
          </cell>
        </row>
        <row r="1540">
          <cell r="A1540" t="str">
            <v>UVJU</v>
          </cell>
          <cell r="B1540">
            <v>352725</v>
          </cell>
          <cell r="C1540" t="str">
            <v>Херсонська філ.Приватінвест</v>
          </cell>
        </row>
        <row r="1541">
          <cell r="A1541" t="str">
            <v>UVKA</v>
          </cell>
          <cell r="B1541">
            <v>352800</v>
          </cell>
          <cell r="C1541" t="str">
            <v>Херс.філіяТОВ "Укрпромбанк"</v>
          </cell>
        </row>
        <row r="1542">
          <cell r="A1542" t="str">
            <v>UVKF</v>
          </cell>
          <cell r="B1542">
            <v>342177</v>
          </cell>
          <cell r="C1542" t="str">
            <v>Херсонська ФАБ"Укргазбанк"</v>
          </cell>
        </row>
        <row r="1543">
          <cell r="A1543" t="str">
            <v>UVKG</v>
          </cell>
          <cell r="B1543">
            <v>342252</v>
          </cell>
          <cell r="C1543" t="str">
            <v>Херсонська філія АКБ"Форум"</v>
          </cell>
        </row>
        <row r="1544">
          <cell r="A1544" t="str">
            <v>UVKS</v>
          </cell>
          <cell r="B1544">
            <v>342296</v>
          </cell>
          <cell r="C1544" t="str">
            <v>ХЕРСОНСФ АКБ "ІМЕКСБАНК"</v>
          </cell>
        </row>
        <row r="1545">
          <cell r="A1545" t="str">
            <v>UVKT</v>
          </cell>
          <cell r="B1545">
            <v>342285</v>
          </cell>
          <cell r="C1545" t="str">
            <v>ФІЛІЯ ВАТ "МТБ" У М.ХЕРСОНІ</v>
          </cell>
        </row>
        <row r="1546">
          <cell r="A1546" t="str">
            <v>UVKU</v>
          </cell>
          <cell r="B1546">
            <v>342207</v>
          </cell>
          <cell r="C1546" t="str">
            <v>Херсон.ФВАТ КБ "Хрещатик"</v>
          </cell>
        </row>
        <row r="1547">
          <cell r="A1547" t="str">
            <v>UVKV</v>
          </cell>
          <cell r="B1547">
            <v>342003</v>
          </cell>
          <cell r="C1547" t="str">
            <v>Херсонська Ф ВАТ ВТБ Банк</v>
          </cell>
        </row>
        <row r="1548">
          <cell r="A1548" t="str">
            <v>UVKW</v>
          </cell>
          <cell r="B1548">
            <v>342144</v>
          </cell>
          <cell r="C1548" t="str">
            <v>Херсонська ФАТ"Укрінбанк"</v>
          </cell>
        </row>
        <row r="1549">
          <cell r="A1549" t="str">
            <v>UVKX</v>
          </cell>
          <cell r="B1549">
            <v>342337</v>
          </cell>
          <cell r="C1549" t="str">
            <v>Херсонська ФВАТ"ВіЕйБі Банк</v>
          </cell>
        </row>
        <row r="1550">
          <cell r="A1550" t="str">
            <v>UVLA</v>
          </cell>
          <cell r="B1550">
            <v>352457</v>
          </cell>
          <cell r="C1550" t="str">
            <v>ФХерсонське ОУ ВАТОщад</v>
          </cell>
        </row>
        <row r="1551">
          <cell r="A1551" t="str">
            <v>UVLF</v>
          </cell>
          <cell r="B1551">
            <v>342070</v>
          </cell>
          <cell r="C1551" t="str">
            <v>ФВеликоолександрiвсьВАТОщад</v>
          </cell>
        </row>
        <row r="1552">
          <cell r="A1552" t="str">
            <v>UVLG</v>
          </cell>
          <cell r="B1552">
            <v>342081</v>
          </cell>
          <cell r="C1552" t="str">
            <v>ФВеликолепетиське віВАТОщад</v>
          </cell>
        </row>
        <row r="1553">
          <cell r="A1553" t="str">
            <v>UVLH</v>
          </cell>
          <cell r="B1553">
            <v>342092</v>
          </cell>
          <cell r="C1553" t="str">
            <v>ФГенічеське відділенВАТОщад</v>
          </cell>
        </row>
        <row r="1554">
          <cell r="A1554" t="str">
            <v>UVLI</v>
          </cell>
          <cell r="B1554">
            <v>342133</v>
          </cell>
          <cell r="C1554" t="str">
            <v>ФГолопристанське відВАТОщад</v>
          </cell>
        </row>
        <row r="1555">
          <cell r="A1555" t="str">
            <v>UVLJ</v>
          </cell>
          <cell r="B1555">
            <v>342111</v>
          </cell>
          <cell r="C1555" t="str">
            <v>ФГорностаївське віддВАТОщад</v>
          </cell>
        </row>
        <row r="1556">
          <cell r="A1556" t="str">
            <v>UVLO</v>
          </cell>
          <cell r="B1556">
            <v>342166</v>
          </cell>
          <cell r="C1556" t="str">
            <v>ФНовотроїцьке відділВАТОщад</v>
          </cell>
        </row>
        <row r="1557">
          <cell r="A1557" t="str">
            <v>UVLP</v>
          </cell>
          <cell r="B1557">
            <v>342047</v>
          </cell>
          <cell r="C1557" t="str">
            <v>ФСкадовське відділенВАТОщад</v>
          </cell>
        </row>
        <row r="1558">
          <cell r="A1558" t="str">
            <v>UVLQ</v>
          </cell>
          <cell r="B1558">
            <v>342188</v>
          </cell>
          <cell r="C1558" t="str">
            <v>ФКаланчацьке відділеВАТОщад</v>
          </cell>
        </row>
        <row r="1559">
          <cell r="A1559" t="str">
            <v>UVLV</v>
          </cell>
          <cell r="B1559">
            <v>342230</v>
          </cell>
          <cell r="C1559" t="str">
            <v>ФБiлозерське відділеВАТОщад</v>
          </cell>
        </row>
        <row r="1560">
          <cell r="A1560" t="str">
            <v>UVLW</v>
          </cell>
          <cell r="B1560">
            <v>342241</v>
          </cell>
          <cell r="C1560" t="str">
            <v>ФНовокаховське віддіВАТОщад</v>
          </cell>
        </row>
        <row r="1561">
          <cell r="A1561" t="str">
            <v>UVQK</v>
          </cell>
          <cell r="B1561">
            <v>852010</v>
          </cell>
          <cell r="C1561" t="str">
            <v>ГУДКУ у Херсонській області</v>
          </cell>
        </row>
        <row r="1562">
          <cell r="A1562" t="str">
            <v>UVW1</v>
          </cell>
          <cell r="B1562">
            <v>352673</v>
          </cell>
          <cell r="C1562" t="str">
            <v>ФАТ "УФГ", м.Херсон</v>
          </cell>
        </row>
        <row r="1563">
          <cell r="A1563" t="str">
            <v>UWAA</v>
          </cell>
          <cell r="B1563">
            <v>315278</v>
          </cell>
          <cell r="C1563" t="str">
            <v>Ф."ВІД.ПІБ,М. ХМЕЛЬНИЦЬКИЙ"</v>
          </cell>
        </row>
        <row r="1564">
          <cell r="A1564" t="str">
            <v>UWAC</v>
          </cell>
          <cell r="B1564">
            <v>315472</v>
          </cell>
          <cell r="C1564" t="str">
            <v>Філія від.ПІБ в М.СЛАВУТА</v>
          </cell>
        </row>
        <row r="1565">
          <cell r="A1565" t="str">
            <v>UWAD</v>
          </cell>
          <cell r="B1565">
            <v>315416</v>
          </cell>
          <cell r="C1565" t="str">
            <v>Ф.від.ПІБ в м.Кам.-Под.Хм.</v>
          </cell>
        </row>
        <row r="1566">
          <cell r="A1566" t="str">
            <v>UWAE</v>
          </cell>
          <cell r="B1566">
            <v>315450</v>
          </cell>
          <cell r="C1566" t="str">
            <v>Ф.від ПІБ в м.Шепетівка Хм.</v>
          </cell>
        </row>
        <row r="1567">
          <cell r="A1567" t="str">
            <v>UWAG</v>
          </cell>
          <cell r="B1567">
            <v>315483</v>
          </cell>
          <cell r="C1567" t="str">
            <v>Ф-я від.ПІБ в м.Городок</v>
          </cell>
        </row>
        <row r="1568">
          <cell r="A1568" t="str">
            <v>UWCA</v>
          </cell>
          <cell r="B1568">
            <v>315018</v>
          </cell>
          <cell r="C1568" t="str">
            <v>Хмельн обл.ФАКБ"Укрсоцбанк"</v>
          </cell>
        </row>
        <row r="1569">
          <cell r="A1569" t="str">
            <v>UWFB</v>
          </cell>
          <cell r="B1569">
            <v>315803</v>
          </cell>
          <cell r="C1569" t="str">
            <v>ХмельницькаФВАТКБ"хрещатик"</v>
          </cell>
        </row>
        <row r="1570">
          <cell r="A1570" t="str">
            <v>UWGA</v>
          </cell>
          <cell r="B1570">
            <v>315609</v>
          </cell>
          <cell r="C1570" t="str">
            <v>Ф-я Укрексімбанк,Хмельницьк</v>
          </cell>
        </row>
        <row r="1571">
          <cell r="A1571" t="str">
            <v>UWHA</v>
          </cell>
          <cell r="B1571">
            <v>315438</v>
          </cell>
          <cell r="C1571" t="str">
            <v>Упр. НБУ у  Хмельницьк.обл.</v>
          </cell>
        </row>
        <row r="1572">
          <cell r="A1572" t="str">
            <v>UWID</v>
          </cell>
          <cell r="B1572">
            <v>315397</v>
          </cell>
          <cell r="C1572" t="str">
            <v>Хмельницька ФАТ "Укрінбанк"</v>
          </cell>
        </row>
        <row r="1573">
          <cell r="A1573" t="str">
            <v>UWIG</v>
          </cell>
          <cell r="B1573">
            <v>315568</v>
          </cell>
          <cell r="C1573" t="str">
            <v>ХРФ "Укоопспілка"</v>
          </cell>
        </row>
        <row r="1574">
          <cell r="A1574" t="str">
            <v>UWIN</v>
          </cell>
          <cell r="B1574">
            <v>315427</v>
          </cell>
          <cell r="C1574" t="str">
            <v>ІФ АБ "Укоопспілка"</v>
          </cell>
        </row>
        <row r="1575">
          <cell r="A1575" t="str">
            <v>UWIV</v>
          </cell>
          <cell r="B1575">
            <v>315654</v>
          </cell>
          <cell r="C1575" t="str">
            <v>Хмельн. ф-я ВАТ "КРЕДОБАНК"</v>
          </cell>
        </row>
        <row r="1576">
          <cell r="A1576" t="str">
            <v>UWJE</v>
          </cell>
          <cell r="B1576">
            <v>315966</v>
          </cell>
          <cell r="C1576" t="str">
            <v>ХОД"РАЙФФАЙЗЕН БАНК АВАЛЬ"</v>
          </cell>
        </row>
        <row r="1577">
          <cell r="A1577" t="str">
            <v>UWJK</v>
          </cell>
          <cell r="B1577">
            <v>315405</v>
          </cell>
          <cell r="C1577" t="str">
            <v>Хмельницька ф-я"ПриватБанк"</v>
          </cell>
        </row>
        <row r="1578">
          <cell r="A1578" t="str">
            <v>UWJL</v>
          </cell>
          <cell r="B1578">
            <v>315643</v>
          </cell>
          <cell r="C1578" t="str">
            <v>ФАКБ "НК" в м.Пол.</v>
          </cell>
        </row>
        <row r="1579">
          <cell r="A1579" t="str">
            <v>UWJO</v>
          </cell>
          <cell r="B1579">
            <v>315858</v>
          </cell>
          <cell r="C1579" t="str">
            <v>ХФ АБ "БРОКБІЗНЕСБАНК"</v>
          </cell>
        </row>
        <row r="1580">
          <cell r="A1580" t="str">
            <v>UWJP</v>
          </cell>
          <cell r="B1580">
            <v>315717</v>
          </cell>
          <cell r="C1580" t="str">
            <v>Хмельницька ф. Приватінвест</v>
          </cell>
        </row>
        <row r="1581">
          <cell r="A1581" t="str">
            <v>UWJR</v>
          </cell>
          <cell r="B1581">
            <v>315063</v>
          </cell>
          <cell r="C1581" t="str">
            <v>Славут.ф АБ"БРОКБІЗНЕСБАНК"</v>
          </cell>
        </row>
        <row r="1582">
          <cell r="A1582" t="str">
            <v>UWJV</v>
          </cell>
          <cell r="B1582">
            <v>315137</v>
          </cell>
          <cell r="C1582" t="str">
            <v>ФВАТКБ"Надра"Хмельницьке РУ</v>
          </cell>
        </row>
        <row r="1583">
          <cell r="A1583" t="str">
            <v>UWJX</v>
          </cell>
          <cell r="B1583">
            <v>315193</v>
          </cell>
          <cell r="C1583" t="str">
            <v>Хмельнф.ТОВ"Укрпромбанк"</v>
          </cell>
        </row>
        <row r="1584">
          <cell r="A1584" t="str">
            <v>UWKM</v>
          </cell>
          <cell r="B1584">
            <v>315591</v>
          </cell>
          <cell r="C1584" t="str">
            <v>Хмельницька Ф ВАТ ВТБ Банк</v>
          </cell>
        </row>
        <row r="1585">
          <cell r="A1585" t="str">
            <v>UWKN</v>
          </cell>
          <cell r="B1585">
            <v>315739</v>
          </cell>
          <cell r="C1585" t="str">
            <v>Хмельницька Ф АКБ "Форум"</v>
          </cell>
        </row>
        <row r="1586">
          <cell r="A1586" t="str">
            <v>UWKO</v>
          </cell>
          <cell r="B1586">
            <v>315999</v>
          </cell>
          <cell r="C1586" t="str">
            <v>Філ"Хмел.Д"ІНДЕКС-БАНК"</v>
          </cell>
        </row>
        <row r="1587">
          <cell r="A1587" t="str">
            <v>UWKP</v>
          </cell>
          <cell r="B1587">
            <v>315977</v>
          </cell>
          <cell r="C1587" t="str">
            <v>Хм.Ф.ВАТ"ВІЕЙБІБАНК"</v>
          </cell>
        </row>
        <row r="1588">
          <cell r="A1588" t="str">
            <v>UWKQ</v>
          </cell>
          <cell r="B1588">
            <v>315795</v>
          </cell>
          <cell r="C1588" t="str">
            <v>ХМЕЛЬНИЦЬКФ АКБ "ІМЕКСБАНК"</v>
          </cell>
        </row>
        <row r="1589">
          <cell r="A1589" t="str">
            <v>UWLA</v>
          </cell>
          <cell r="B1589">
            <v>315784</v>
          </cell>
          <cell r="C1589" t="str">
            <v>ФХмельницьке обласнеВАТОщад</v>
          </cell>
        </row>
        <row r="1590">
          <cell r="A1590" t="str">
            <v>UWLC</v>
          </cell>
          <cell r="B1590">
            <v>375025</v>
          </cell>
          <cell r="C1590" t="str">
            <v>ФБілогірське відділеВАТОщад</v>
          </cell>
        </row>
        <row r="1591">
          <cell r="A1591" t="str">
            <v>UWLE</v>
          </cell>
          <cell r="B1591">
            <v>375047</v>
          </cell>
          <cell r="C1591" t="str">
            <v>ФВолочиське відділенВАТОщад</v>
          </cell>
        </row>
        <row r="1592">
          <cell r="A1592" t="str">
            <v>UWLF</v>
          </cell>
          <cell r="B1592">
            <v>375058</v>
          </cell>
          <cell r="C1592" t="str">
            <v>ФГородоцьке відділенВАТОщад</v>
          </cell>
        </row>
        <row r="1593">
          <cell r="A1593" t="str">
            <v>UWLG</v>
          </cell>
          <cell r="B1593">
            <v>375069</v>
          </cell>
          <cell r="C1593" t="str">
            <v>ФДеражнянське відділВАТОщад</v>
          </cell>
        </row>
        <row r="1594">
          <cell r="A1594" t="str">
            <v>UWLH</v>
          </cell>
          <cell r="B1594">
            <v>375070</v>
          </cell>
          <cell r="C1594" t="str">
            <v>ФДунаєвецьке відділеВАТОщад</v>
          </cell>
        </row>
        <row r="1595">
          <cell r="A1595" t="str">
            <v>UWLI</v>
          </cell>
          <cell r="B1595">
            <v>375081</v>
          </cell>
          <cell r="C1595" t="str">
            <v>ФІзяславське відділеВАТОщад</v>
          </cell>
        </row>
        <row r="1596">
          <cell r="A1596" t="str">
            <v>UWLJ</v>
          </cell>
          <cell r="B1596">
            <v>375092</v>
          </cell>
          <cell r="C1596" t="str">
            <v>ФКам`янець-ПодільськВАТОщад</v>
          </cell>
        </row>
        <row r="1597">
          <cell r="A1597" t="str">
            <v>UWLL</v>
          </cell>
          <cell r="B1597">
            <v>375111</v>
          </cell>
          <cell r="C1597" t="str">
            <v>ФКрасилівське відділВАТОщад</v>
          </cell>
        </row>
        <row r="1598">
          <cell r="A1598" t="str">
            <v>UWLP</v>
          </cell>
          <cell r="B1598">
            <v>375155</v>
          </cell>
          <cell r="C1598" t="str">
            <v>ФСлавутське відділенВАТОщад</v>
          </cell>
        </row>
        <row r="1599">
          <cell r="A1599" t="str">
            <v>UWLQ</v>
          </cell>
          <cell r="B1599">
            <v>375166</v>
          </cell>
          <cell r="C1599" t="str">
            <v>ФСтарокостянтинівськВАТОщад</v>
          </cell>
        </row>
        <row r="1600">
          <cell r="A1600" t="str">
            <v>UWLS</v>
          </cell>
          <cell r="B1600">
            <v>375188</v>
          </cell>
          <cell r="C1600" t="str">
            <v>ФТеофіпольське віддіВАТОщад</v>
          </cell>
        </row>
        <row r="1601">
          <cell r="A1601" t="str">
            <v>UWLU</v>
          </cell>
          <cell r="B1601">
            <v>375100</v>
          </cell>
          <cell r="C1601" t="str">
            <v>ФЧемеровецьке відділВАТОщад</v>
          </cell>
        </row>
        <row r="1602">
          <cell r="A1602" t="str">
            <v>UWLV</v>
          </cell>
          <cell r="B1602">
            <v>375218</v>
          </cell>
          <cell r="C1602" t="str">
            <v>ФШепетівське відділеВАТОщад</v>
          </cell>
        </row>
        <row r="1603">
          <cell r="A1603" t="str">
            <v>UWQK</v>
          </cell>
          <cell r="B1603">
            <v>815013</v>
          </cell>
          <cell r="C1603" t="str">
            <v>ГУДКУ У ХМЕЛЬНИЦЬКІЙ ОБЛАСТ</v>
          </cell>
        </row>
        <row r="1604">
          <cell r="A1604" t="str">
            <v>UWW1</v>
          </cell>
          <cell r="B1604">
            <v>315494</v>
          </cell>
          <cell r="C1604" t="str">
            <v>Хмельницька обл.ф-я АТ"УФГ"</v>
          </cell>
        </row>
        <row r="1605">
          <cell r="A1605" t="str">
            <v>UXAA</v>
          </cell>
          <cell r="B1605">
            <v>354091</v>
          </cell>
          <cell r="C1605" t="str">
            <v>Ф."ВІДДІЛ. ПІБ, М. ЧЕРКАСИ"</v>
          </cell>
        </row>
        <row r="1606">
          <cell r="A1606" t="str">
            <v>UXAE</v>
          </cell>
          <cell r="B1606">
            <v>354381</v>
          </cell>
          <cell r="C1606" t="str">
            <v>ф."Від.ПІБ в УМАНЬ Черк.обл</v>
          </cell>
        </row>
        <row r="1607">
          <cell r="A1607" t="str">
            <v>UXCA</v>
          </cell>
          <cell r="B1607">
            <v>354013</v>
          </cell>
          <cell r="C1607" t="str">
            <v>Черкаська ОФ"Укрсоцбанк"</v>
          </cell>
        </row>
        <row r="1608">
          <cell r="A1608" t="str">
            <v>UXFA</v>
          </cell>
          <cell r="B1608">
            <v>354002</v>
          </cell>
          <cell r="C1608" t="str">
            <v>ЧеркаськаФВАТКБ"Хрещатик"</v>
          </cell>
        </row>
        <row r="1609">
          <cell r="A1609" t="str">
            <v>UXGA</v>
          </cell>
          <cell r="B1609">
            <v>354789</v>
          </cell>
          <cell r="C1609" t="str">
            <v>Ф-я Укрексімбанк, Черкаси</v>
          </cell>
        </row>
        <row r="1610">
          <cell r="A1610" t="str">
            <v>UXHA</v>
          </cell>
          <cell r="B1610">
            <v>354024</v>
          </cell>
          <cell r="C1610" t="str">
            <v>Упр. НБУ в Чеpкаській обл.</v>
          </cell>
        </row>
        <row r="1611">
          <cell r="A1611" t="str">
            <v>UXIA</v>
          </cell>
          <cell r="B1611">
            <v>354314</v>
          </cell>
          <cell r="C1611" t="str">
            <v>Черкаська ФАТ"Укрінбанк"</v>
          </cell>
        </row>
        <row r="1612">
          <cell r="A1612" t="str">
            <v>UXID</v>
          </cell>
          <cell r="B1612">
            <v>354336</v>
          </cell>
          <cell r="C1612" t="str">
            <v>Дніпровська ФАТ"Укрінбанк"</v>
          </cell>
        </row>
        <row r="1613">
          <cell r="A1613" t="str">
            <v>UXIG</v>
          </cell>
          <cell r="B1613">
            <v>354347</v>
          </cell>
          <cell r="C1613" t="str">
            <v>Черкаське ГРУ ПриватБанку</v>
          </cell>
        </row>
        <row r="1614">
          <cell r="A1614" t="str">
            <v>UXIH</v>
          </cell>
          <cell r="B1614">
            <v>354295</v>
          </cell>
          <cell r="C1614" t="str">
            <v>ЧФ ВАТ "ПІРЕУС БАНК МКБ"</v>
          </cell>
        </row>
        <row r="1615">
          <cell r="A1615" t="str">
            <v>UXIK</v>
          </cell>
          <cell r="B1615">
            <v>354411</v>
          </cell>
          <cell r="C1615" t="str">
            <v>Ч.ОД"Райффайзен Банк Аваль"</v>
          </cell>
        </row>
        <row r="1616">
          <cell r="A1616" t="str">
            <v>UXIM</v>
          </cell>
          <cell r="B1616">
            <v>354466</v>
          </cell>
          <cell r="C1616" t="str">
            <v>Черкаська ф. ВАТ"КРЕДОБАНК"</v>
          </cell>
        </row>
        <row r="1617">
          <cell r="A1617" t="str">
            <v>UXIO</v>
          </cell>
          <cell r="B1617">
            <v>354488</v>
          </cell>
          <cell r="C1617" t="str">
            <v>Черкаська ф.АБ "Енергобанк"</v>
          </cell>
        </row>
        <row r="1618">
          <cell r="A1618" t="str">
            <v>UXIS</v>
          </cell>
          <cell r="B1618">
            <v>354842</v>
          </cell>
          <cell r="C1618" t="str">
            <v>Черкас.ФВАТ АБ "УКРГАЗБАНК"</v>
          </cell>
        </row>
        <row r="1619">
          <cell r="A1619" t="str">
            <v>UXIT</v>
          </cell>
          <cell r="B1619">
            <v>354853</v>
          </cell>
          <cell r="C1619" t="str">
            <v>ЧЕРКАСЬКА ФАКБ "ЛЕГБАНК"</v>
          </cell>
        </row>
        <row r="1620">
          <cell r="A1620" t="str">
            <v>UXIU</v>
          </cell>
          <cell r="B1620">
            <v>354972</v>
          </cell>
          <cell r="C1620" t="str">
            <v>ФАКБ "НК" в.м.Канів</v>
          </cell>
        </row>
        <row r="1621">
          <cell r="A1621" t="str">
            <v>UXIV</v>
          </cell>
          <cell r="B1621">
            <v>354864</v>
          </cell>
          <cell r="C1621" t="str">
            <v>Черкаська ФАБ"КИЇВСЬКА РУСЬ</v>
          </cell>
        </row>
        <row r="1622">
          <cell r="A1622" t="str">
            <v>UXIW</v>
          </cell>
          <cell r="B1622">
            <v>354875</v>
          </cell>
          <cell r="C1622" t="str">
            <v>ЧФ ВАТ КБ "ПРОМЕКОНОМБАНК"</v>
          </cell>
        </row>
        <row r="1623">
          <cell r="A1623" t="str">
            <v>UXIZ</v>
          </cell>
          <cell r="B1623">
            <v>354897</v>
          </cell>
          <cell r="C1623" t="str">
            <v>Черк.ф. АБ "БРОКБІЗНЕСБАНК"</v>
          </cell>
        </row>
        <row r="1624">
          <cell r="A1624" t="str">
            <v>UXJD</v>
          </cell>
          <cell r="B1624">
            <v>354916</v>
          </cell>
          <cell r="C1624" t="str">
            <v>Ф ВАТ КБ"Надра"ЧеркаськеРУ</v>
          </cell>
        </row>
        <row r="1625">
          <cell r="A1625" t="str">
            <v>UXJJ</v>
          </cell>
          <cell r="B1625">
            <v>354927</v>
          </cell>
          <cell r="C1625" t="str">
            <v>Черк.філіяТОВ "Укрпромбанк"</v>
          </cell>
        </row>
        <row r="1626">
          <cell r="A1626" t="str">
            <v>UXJN</v>
          </cell>
          <cell r="B1626">
            <v>354938</v>
          </cell>
          <cell r="C1626" t="str">
            <v>Черкаська Ф ВАТ ВТБ Банк</v>
          </cell>
        </row>
        <row r="1627">
          <cell r="A1627" t="str">
            <v>UXJZ</v>
          </cell>
          <cell r="B1627">
            <v>344001</v>
          </cell>
          <cell r="C1627" t="str">
            <v>Черкаська ФВАТ"ВіЕйБі Банк"</v>
          </cell>
        </row>
        <row r="1628">
          <cell r="A1628" t="str">
            <v>UXKA</v>
          </cell>
          <cell r="B1628">
            <v>344023</v>
          </cell>
          <cell r="C1628" t="str">
            <v>Ф Чер.Д.АТ"ІНДЕКС-БАНК"</v>
          </cell>
        </row>
        <row r="1629">
          <cell r="A1629" t="str">
            <v>UXKB</v>
          </cell>
          <cell r="B1629">
            <v>344153</v>
          </cell>
          <cell r="C1629" t="str">
            <v>ЧФ КБ "Західінкомбанк" ТзОВ</v>
          </cell>
        </row>
        <row r="1630">
          <cell r="A1630" t="str">
            <v>UXKC</v>
          </cell>
          <cell r="B1630">
            <v>344034</v>
          </cell>
          <cell r="C1630" t="str">
            <v>Філія ЗАТ "ОТП Банк"</v>
          </cell>
        </row>
        <row r="1631">
          <cell r="A1631" t="str">
            <v>UXKD</v>
          </cell>
          <cell r="B1631">
            <v>344045</v>
          </cell>
          <cell r="C1631" t="str">
            <v>Ф.ТОВКБ"Столиця"у м.Черкаси</v>
          </cell>
        </row>
        <row r="1632">
          <cell r="A1632" t="str">
            <v>UXKE</v>
          </cell>
          <cell r="B1632">
            <v>344090</v>
          </cell>
          <cell r="C1632" t="str">
            <v>Черкаська філія АКБ "Форум"</v>
          </cell>
        </row>
        <row r="1633">
          <cell r="A1633" t="str">
            <v>UXLA</v>
          </cell>
          <cell r="B1633">
            <v>354507</v>
          </cell>
          <cell r="C1633" t="str">
            <v>ФЧеркаське ОУ ВАТОщадбанк</v>
          </cell>
        </row>
        <row r="1634">
          <cell r="A1634" t="str">
            <v>UXLB</v>
          </cell>
          <cell r="B1634">
            <v>354745</v>
          </cell>
          <cell r="C1634" t="str">
            <v>ФСоснівськеВАТОщадбанк</v>
          </cell>
        </row>
        <row r="1635">
          <cell r="A1635" t="str">
            <v>UXLD</v>
          </cell>
          <cell r="B1635">
            <v>354529</v>
          </cell>
          <cell r="C1635" t="str">
            <v>ФГородищенськеВАТОщадбанк</v>
          </cell>
        </row>
        <row r="1636">
          <cell r="A1636" t="str">
            <v>UXLE</v>
          </cell>
          <cell r="B1636">
            <v>354530</v>
          </cell>
          <cell r="C1636" t="str">
            <v>ФДрабівськеВАТОщадбанк</v>
          </cell>
        </row>
        <row r="1637">
          <cell r="A1637" t="str">
            <v>UXLF</v>
          </cell>
          <cell r="B1637">
            <v>354541</v>
          </cell>
          <cell r="C1637" t="str">
            <v>ФЖашківськеВАТОщадбанк</v>
          </cell>
        </row>
        <row r="1638">
          <cell r="A1638" t="str">
            <v>UXLG</v>
          </cell>
          <cell r="B1638">
            <v>354552</v>
          </cell>
          <cell r="C1638" t="str">
            <v>ФЗвенигородськеВАТОщадбанк</v>
          </cell>
        </row>
        <row r="1639">
          <cell r="A1639" t="str">
            <v>UXLH</v>
          </cell>
          <cell r="B1639">
            <v>354574</v>
          </cell>
          <cell r="C1639" t="str">
            <v>ФЗолотоніське ВАТОщадбанк</v>
          </cell>
        </row>
        <row r="1640">
          <cell r="A1640" t="str">
            <v>UXLI</v>
          </cell>
          <cell r="B1640">
            <v>354585</v>
          </cell>
          <cell r="C1640" t="str">
            <v>ФКанівськеВАТОщадбанк</v>
          </cell>
        </row>
        <row r="1641">
          <cell r="A1641" t="str">
            <v>UXLJ</v>
          </cell>
          <cell r="B1641">
            <v>354596</v>
          </cell>
          <cell r="C1641" t="str">
            <v>ФКам`янськеВАТОщадбанк</v>
          </cell>
        </row>
        <row r="1642">
          <cell r="A1642" t="str">
            <v>UXLK</v>
          </cell>
          <cell r="B1642">
            <v>354604</v>
          </cell>
          <cell r="C1642" t="str">
            <v>ФКатеринопільськеВАТОщад</v>
          </cell>
        </row>
        <row r="1643">
          <cell r="A1643" t="str">
            <v>UXLL</v>
          </cell>
          <cell r="B1643">
            <v>354615</v>
          </cell>
          <cell r="C1643" t="str">
            <v>ФКорсунь-ШевченківсьВАТОщад</v>
          </cell>
        </row>
        <row r="1644">
          <cell r="A1644" t="str">
            <v>UXLM</v>
          </cell>
          <cell r="B1644">
            <v>354626</v>
          </cell>
          <cell r="C1644" t="str">
            <v>ФЛисянське від. ВАТОщадбанк</v>
          </cell>
        </row>
        <row r="1645">
          <cell r="A1645" t="str">
            <v>UXLN</v>
          </cell>
          <cell r="B1645">
            <v>354637</v>
          </cell>
          <cell r="C1645" t="str">
            <v>ФМаньківське від. ВАТОщадба</v>
          </cell>
        </row>
        <row r="1646">
          <cell r="A1646" t="str">
            <v>UXLO</v>
          </cell>
          <cell r="B1646">
            <v>354648</v>
          </cell>
          <cell r="C1646" t="str">
            <v>ФМонастирищенське ВАТОщад</v>
          </cell>
        </row>
        <row r="1647">
          <cell r="A1647" t="str">
            <v>UXLP</v>
          </cell>
          <cell r="B1647">
            <v>354659</v>
          </cell>
          <cell r="C1647" t="str">
            <v>ФСмілянське відділенВАТОщад</v>
          </cell>
        </row>
        <row r="1648">
          <cell r="A1648" t="str">
            <v>UXLQ</v>
          </cell>
          <cell r="B1648">
            <v>354660</v>
          </cell>
          <cell r="C1648" t="str">
            <v>ФТальнівське ВАТОщадбанк</v>
          </cell>
        </row>
        <row r="1649">
          <cell r="A1649" t="str">
            <v>UXLR</v>
          </cell>
          <cell r="B1649">
            <v>354671</v>
          </cell>
          <cell r="C1649" t="str">
            <v>ФУманське ВАТОщадбанк</v>
          </cell>
        </row>
        <row r="1650">
          <cell r="A1650" t="str">
            <v>UXLS</v>
          </cell>
          <cell r="B1650">
            <v>354682</v>
          </cell>
          <cell r="C1650" t="str">
            <v>ФХристинівськеВАТОщадбанк</v>
          </cell>
        </row>
        <row r="1651">
          <cell r="A1651" t="str">
            <v>UXLT</v>
          </cell>
          <cell r="B1651">
            <v>354701</v>
          </cell>
          <cell r="C1651" t="str">
            <v>ФЧорнобаївськеВАТОщадбанк</v>
          </cell>
        </row>
        <row r="1652">
          <cell r="A1652" t="str">
            <v>UXLU</v>
          </cell>
          <cell r="B1652">
            <v>354712</v>
          </cell>
          <cell r="C1652" t="str">
            <v>ФЧеркаськеВАТОщадбанк</v>
          </cell>
        </row>
        <row r="1653">
          <cell r="A1653" t="str">
            <v>UXLV</v>
          </cell>
          <cell r="B1653">
            <v>354734</v>
          </cell>
          <cell r="C1653" t="str">
            <v>ФЧигиринськеВАТОщадбанк</v>
          </cell>
        </row>
        <row r="1654">
          <cell r="A1654" t="str">
            <v>UXLW</v>
          </cell>
          <cell r="B1654">
            <v>354767</v>
          </cell>
          <cell r="C1654" t="str">
            <v>ФШполянськеВАТОщадбанк</v>
          </cell>
        </row>
        <row r="1655">
          <cell r="A1655" t="str">
            <v>UXQK</v>
          </cell>
          <cell r="B1655">
            <v>854018</v>
          </cell>
          <cell r="C1655" t="str">
            <v>ГУДКУ У ЧЕРКАСЬКІЙ ОБЛАСТІ</v>
          </cell>
        </row>
        <row r="1656">
          <cell r="A1656" t="str">
            <v>UXTS</v>
          </cell>
          <cell r="B1656">
            <v>399089</v>
          </cell>
          <cell r="C1656" t="str">
            <v>Черк.інстит.банк.справи УБС</v>
          </cell>
        </row>
        <row r="1657">
          <cell r="A1657" t="str">
            <v>UXW1</v>
          </cell>
          <cell r="B1657">
            <v>354983</v>
          </cell>
          <cell r="C1657" t="str">
            <v>ФАТ "УФГ", м.Черкаси</v>
          </cell>
        </row>
        <row r="1658">
          <cell r="A1658" t="str">
            <v>UXXA</v>
          </cell>
          <cell r="B1658">
            <v>344056</v>
          </cell>
          <cell r="C1658" t="str">
            <v>ЧЕРКАСЬКА ФАКБ "ІМЕКСБАНК"</v>
          </cell>
        </row>
        <row r="1659">
          <cell r="A1659" t="str">
            <v>UYAA</v>
          </cell>
          <cell r="B1659">
            <v>353456</v>
          </cell>
          <cell r="C1659" t="str">
            <v>Ф."ВІДДІЛ. ПІБ, М.ЧЕРНІГІВ"</v>
          </cell>
        </row>
        <row r="1660">
          <cell r="A1660" t="str">
            <v>UYAB</v>
          </cell>
          <cell r="B1660">
            <v>353434</v>
          </cell>
          <cell r="C1660" t="str">
            <v>Ф.ВІД.ПІБ В М.НІЖИН ЧЕРНІГ.</v>
          </cell>
        </row>
        <row r="1661">
          <cell r="A1661" t="str">
            <v>UYAC</v>
          </cell>
          <cell r="B1661">
            <v>353423</v>
          </cell>
          <cell r="C1661" t="str">
            <v>Ф.ВІД.ПІБ М.ПРИЛУКИ ЧЕРНІГ.</v>
          </cell>
        </row>
        <row r="1662">
          <cell r="A1662" t="str">
            <v>UYCA</v>
          </cell>
          <cell r="B1662">
            <v>353014</v>
          </cell>
          <cell r="C1662" t="str">
            <v>Чернігів.філія АКБ "УСБ"</v>
          </cell>
        </row>
        <row r="1663">
          <cell r="A1663" t="str">
            <v>UYFA</v>
          </cell>
          <cell r="B1663">
            <v>353757</v>
          </cell>
          <cell r="C1663" t="str">
            <v>Чернігів.Ф.ВАТ "ВіЕйБіБанк"</v>
          </cell>
        </row>
        <row r="1664">
          <cell r="A1664" t="str">
            <v>UYFB</v>
          </cell>
          <cell r="B1664">
            <v>353694</v>
          </cell>
          <cell r="C1664" t="str">
            <v>Черніг.ФАБ "БРОКБІЗНЕСБАНК"</v>
          </cell>
        </row>
        <row r="1665">
          <cell r="A1665" t="str">
            <v>UYFC</v>
          </cell>
          <cell r="B1665">
            <v>353702</v>
          </cell>
          <cell r="C1665" t="str">
            <v>ЧернігівськФВАТКБ"Хрещатик"</v>
          </cell>
        </row>
        <row r="1666">
          <cell r="A1666" t="str">
            <v>UYFD</v>
          </cell>
          <cell r="B1666">
            <v>353713</v>
          </cell>
          <cell r="C1666" t="str">
            <v>Чернігівська ф-я"КРЕДОБАНК"</v>
          </cell>
        </row>
        <row r="1667">
          <cell r="A1667" t="str">
            <v>UYGA</v>
          </cell>
          <cell r="B1667">
            <v>353649</v>
          </cell>
          <cell r="C1667" t="str">
            <v>Ф-я Укрексімбанк, Чернігів</v>
          </cell>
        </row>
        <row r="1668">
          <cell r="A1668" t="str">
            <v>UYHA</v>
          </cell>
          <cell r="B1668">
            <v>353467</v>
          </cell>
          <cell r="C1668" t="str">
            <v>Упр.НБУ в Чернігівській обл</v>
          </cell>
        </row>
        <row r="1669">
          <cell r="A1669" t="str">
            <v>UYIB</v>
          </cell>
          <cell r="B1669">
            <v>353489</v>
          </cell>
          <cell r="C1669" t="str">
            <v>"ПРИВАТІНВЕСТ"</v>
          </cell>
        </row>
        <row r="1670">
          <cell r="A1670" t="str">
            <v>UYID</v>
          </cell>
          <cell r="B1670">
            <v>353100</v>
          </cell>
          <cell r="C1670" t="str">
            <v>"ПОЛІКОМБАНК"</v>
          </cell>
        </row>
        <row r="1671">
          <cell r="A1671" t="str">
            <v>UYIE</v>
          </cell>
          <cell r="B1671">
            <v>353564</v>
          </cell>
          <cell r="C1671" t="str">
            <v>Чернігівська ФАТ"Укрінбанк"</v>
          </cell>
        </row>
        <row r="1672">
          <cell r="A1672" t="str">
            <v>UYIF</v>
          </cell>
          <cell r="B1672">
            <v>353575</v>
          </cell>
          <cell r="C1672" t="str">
            <v>ВАТ БАНК "ДЕМАРК"</v>
          </cell>
        </row>
        <row r="1673">
          <cell r="A1673" t="str">
            <v>UYIQ</v>
          </cell>
          <cell r="B1673">
            <v>353348</v>
          </cell>
          <cell r="C1673" t="str">
            <v>ЧД "РАЙФФАЙЗЕН БАНК АВАЛЬ"</v>
          </cell>
        </row>
        <row r="1674">
          <cell r="A1674" t="str">
            <v>UYIW</v>
          </cell>
          <cell r="B1674">
            <v>353326</v>
          </cell>
          <cell r="C1674" t="str">
            <v>Чернігівська ФАБ "СИНТЕЗ"</v>
          </cell>
        </row>
        <row r="1675">
          <cell r="A1675" t="str">
            <v>UYJA</v>
          </cell>
          <cell r="B1675">
            <v>353508</v>
          </cell>
          <cell r="C1675" t="str">
            <v>ЧФ ВАТ Банку "БІГ Енергія"</v>
          </cell>
        </row>
        <row r="1676">
          <cell r="A1676" t="str">
            <v>UYJB</v>
          </cell>
          <cell r="B1676">
            <v>353586</v>
          </cell>
          <cell r="C1676" t="str">
            <v>Чернігівське РУ ПриватБанку</v>
          </cell>
        </row>
        <row r="1677">
          <cell r="A1677" t="str">
            <v>UYJD</v>
          </cell>
          <cell r="B1677">
            <v>353627</v>
          </cell>
          <cell r="C1677" t="str">
            <v>Ф ВАТ КБ"НАДРА"Ч.РУ</v>
          </cell>
        </row>
        <row r="1678">
          <cell r="A1678" t="str">
            <v>UYJJ</v>
          </cell>
          <cell r="B1678">
            <v>353661</v>
          </cell>
          <cell r="C1678" t="str">
            <v>Чернігів.ф.ТОВ"Укрпромбанк"</v>
          </cell>
        </row>
        <row r="1679">
          <cell r="A1679" t="str">
            <v>UYKG</v>
          </cell>
          <cell r="B1679">
            <v>343273</v>
          </cell>
          <cell r="C1679" t="str">
            <v>Філ."Чернг.Д"АТ"ІНД-БАНК"</v>
          </cell>
        </row>
        <row r="1680">
          <cell r="A1680" t="str">
            <v>UYKI</v>
          </cell>
          <cell r="B1680">
            <v>343002</v>
          </cell>
          <cell r="C1680" t="str">
            <v>Чернігівська Ф АКБ "Форум"</v>
          </cell>
        </row>
        <row r="1681">
          <cell r="A1681" t="str">
            <v>UYLA</v>
          </cell>
          <cell r="B1681">
            <v>353553</v>
          </cell>
          <cell r="C1681" t="str">
            <v>ФЧернігівське обласнВАТОщад</v>
          </cell>
        </row>
        <row r="1682">
          <cell r="A1682" t="str">
            <v>UYLB</v>
          </cell>
          <cell r="B1682">
            <v>343013</v>
          </cell>
          <cell r="C1682" t="str">
            <v>ФБахмацьке відділеннВАТОщад</v>
          </cell>
        </row>
        <row r="1683">
          <cell r="A1683" t="str">
            <v>UYLC</v>
          </cell>
          <cell r="B1683">
            <v>343024</v>
          </cell>
          <cell r="C1683" t="str">
            <v>ФБобровицьке відділеВАТОщад</v>
          </cell>
        </row>
        <row r="1684">
          <cell r="A1684" t="str">
            <v>UYLD</v>
          </cell>
          <cell r="B1684">
            <v>343035</v>
          </cell>
          <cell r="C1684" t="str">
            <v>ФБорзнянське відділеВАТОщад</v>
          </cell>
        </row>
        <row r="1685">
          <cell r="A1685" t="str">
            <v>UYLE</v>
          </cell>
          <cell r="B1685">
            <v>343046</v>
          </cell>
          <cell r="C1685" t="str">
            <v>ФВарвинське відділенВАТОщад</v>
          </cell>
        </row>
        <row r="1686">
          <cell r="A1686" t="str">
            <v>UYLF</v>
          </cell>
          <cell r="B1686">
            <v>343057</v>
          </cell>
          <cell r="C1686" t="str">
            <v>ФГороднянське відділВАТОщад</v>
          </cell>
        </row>
        <row r="1687">
          <cell r="A1687" t="str">
            <v>UYLG</v>
          </cell>
          <cell r="B1687">
            <v>343068</v>
          </cell>
          <cell r="C1687" t="str">
            <v>ФІчнянське відділеннВАТОщад</v>
          </cell>
        </row>
        <row r="1688">
          <cell r="A1688" t="str">
            <v>UYLH</v>
          </cell>
          <cell r="B1688">
            <v>343079</v>
          </cell>
          <cell r="C1688" t="str">
            <v>ФКозелецьке відділенВАТОщад</v>
          </cell>
        </row>
        <row r="1689">
          <cell r="A1689" t="str">
            <v>UYLI</v>
          </cell>
          <cell r="B1689">
            <v>343080</v>
          </cell>
          <cell r="C1689" t="str">
            <v>ФКоропське відділеннВАТОщад</v>
          </cell>
        </row>
        <row r="1690">
          <cell r="A1690" t="str">
            <v>UYLJ</v>
          </cell>
          <cell r="B1690">
            <v>343091</v>
          </cell>
          <cell r="C1690" t="str">
            <v>ФКорюківське відділеВАТОщад</v>
          </cell>
        </row>
        <row r="1691">
          <cell r="A1691" t="str">
            <v>UYLL</v>
          </cell>
          <cell r="B1691">
            <v>343110</v>
          </cell>
          <cell r="C1691" t="str">
            <v>ФМенське відділення ВАТОщад</v>
          </cell>
        </row>
        <row r="1692">
          <cell r="A1692" t="str">
            <v>UYLM</v>
          </cell>
          <cell r="B1692">
            <v>343121</v>
          </cell>
          <cell r="C1692" t="str">
            <v>ФНіжинське відділеннВАТОщад</v>
          </cell>
        </row>
        <row r="1693">
          <cell r="A1693" t="str">
            <v>UYLN</v>
          </cell>
          <cell r="B1693">
            <v>343262</v>
          </cell>
          <cell r="C1693" t="str">
            <v>ФНосівське відділеннВАТОщад</v>
          </cell>
        </row>
        <row r="1694">
          <cell r="A1694" t="str">
            <v>UYLO</v>
          </cell>
          <cell r="B1694">
            <v>343143</v>
          </cell>
          <cell r="C1694" t="str">
            <v>ФНовгород-Сіверське ВАТОщад</v>
          </cell>
        </row>
        <row r="1695">
          <cell r="A1695" t="str">
            <v>UYLP</v>
          </cell>
          <cell r="B1695">
            <v>343154</v>
          </cell>
          <cell r="C1695" t="str">
            <v>ФПрилуцьке відділеннВАТОщад</v>
          </cell>
        </row>
        <row r="1696">
          <cell r="A1696" t="str">
            <v>UYLQ</v>
          </cell>
          <cell r="B1696">
            <v>343165</v>
          </cell>
          <cell r="C1696" t="str">
            <v>ФРіпкинське відділенВАТОщад</v>
          </cell>
        </row>
        <row r="1697">
          <cell r="A1697" t="str">
            <v>UYLR</v>
          </cell>
          <cell r="B1697">
            <v>343176</v>
          </cell>
          <cell r="C1697" t="str">
            <v>ФСеменівське відділеВАТОщад</v>
          </cell>
        </row>
        <row r="1698">
          <cell r="A1698" t="str">
            <v>UYLU</v>
          </cell>
          <cell r="B1698">
            <v>343109</v>
          </cell>
          <cell r="C1698" t="str">
            <v>ФТалалаївське відділВАТОщад</v>
          </cell>
        </row>
        <row r="1699">
          <cell r="A1699" t="str">
            <v>UYLX</v>
          </cell>
          <cell r="B1699">
            <v>343239</v>
          </cell>
          <cell r="C1699" t="str">
            <v>ФЧернігівське відділВАТОщад</v>
          </cell>
        </row>
        <row r="1700">
          <cell r="A1700" t="str">
            <v>UYLY</v>
          </cell>
          <cell r="B1700">
            <v>343240</v>
          </cell>
          <cell r="C1700" t="str">
            <v>ФЩорське відділення ВАТОщад</v>
          </cell>
        </row>
        <row r="1701">
          <cell r="A1701" t="str">
            <v>UYQK</v>
          </cell>
          <cell r="B1701">
            <v>853592</v>
          </cell>
          <cell r="C1701" t="str">
            <v>ГУДК У ЧЕРНІГІВСЬКІЙ ОБЛАСТ</v>
          </cell>
        </row>
        <row r="1702">
          <cell r="A1702" t="str">
            <v>UZA0</v>
          </cell>
          <cell r="B1702">
            <v>356163</v>
          </cell>
          <cell r="C1702" t="str">
            <v>Ф."ВІДДІЛ. ПІБ, М.ЧЕРНІВЦІ"</v>
          </cell>
        </row>
        <row r="1703">
          <cell r="A1703" t="str">
            <v>UZCA</v>
          </cell>
          <cell r="B1703">
            <v>356011</v>
          </cell>
          <cell r="C1703" t="str">
            <v>Чернівецька обл.Ф АКБ"УСБ"</v>
          </cell>
        </row>
        <row r="1704">
          <cell r="A1704" t="str">
            <v>UZFA</v>
          </cell>
          <cell r="B1704">
            <v>356538</v>
          </cell>
          <cell r="C1704" t="str">
            <v>Чернівецька ф.ВАТ"КРЕДОБАНК</v>
          </cell>
        </row>
        <row r="1705">
          <cell r="A1705" t="str">
            <v>UZFB</v>
          </cell>
          <cell r="B1705">
            <v>356549</v>
          </cell>
          <cell r="C1705" t="str">
            <v>Філ.АКБ"Трансбанк"м.Чернівц</v>
          </cell>
        </row>
        <row r="1706">
          <cell r="A1706" t="str">
            <v>UZFC</v>
          </cell>
          <cell r="B1706">
            <v>356602</v>
          </cell>
          <cell r="C1706" t="str">
            <v>ЧернівецькаФВАТКБ"Хрещатик"</v>
          </cell>
        </row>
        <row r="1707">
          <cell r="A1707" t="str">
            <v>UZFD</v>
          </cell>
          <cell r="B1707">
            <v>356624</v>
          </cell>
          <cell r="C1707" t="str">
            <v>Чернів.ф.АБ"БРОКБІЗНЕСБАНК"</v>
          </cell>
        </row>
        <row r="1708">
          <cell r="A1708" t="str">
            <v>UZGA</v>
          </cell>
          <cell r="B1708">
            <v>356271</v>
          </cell>
          <cell r="C1708" t="str">
            <v>Ф-я Укрексімбанк,Чернівці</v>
          </cell>
        </row>
        <row r="1709">
          <cell r="A1709" t="str">
            <v>UZHA</v>
          </cell>
          <cell r="B1709">
            <v>356185</v>
          </cell>
          <cell r="C1709" t="str">
            <v>Упр. НБУ в Чернівецькій обл</v>
          </cell>
        </row>
        <row r="1710">
          <cell r="A1710" t="str">
            <v>UZIB</v>
          </cell>
          <cell r="B1710">
            <v>356204</v>
          </cell>
          <cell r="C1710" t="str">
            <v>Чернівецька ФАТ"Укрінбанк"</v>
          </cell>
        </row>
        <row r="1711">
          <cell r="A1711" t="str">
            <v>UZIF</v>
          </cell>
          <cell r="B1711">
            <v>356226</v>
          </cell>
          <cell r="C1711" t="str">
            <v>ЧФ АБ"Укоопспілка"</v>
          </cell>
        </row>
        <row r="1712">
          <cell r="A1712" t="str">
            <v>UZII</v>
          </cell>
          <cell r="B1712">
            <v>356282</v>
          </cell>
          <cell r="C1712" t="str">
            <v>Чернівец.філ. ПриватБанку</v>
          </cell>
        </row>
        <row r="1713">
          <cell r="A1713" t="str">
            <v>UZIJ</v>
          </cell>
          <cell r="B1713">
            <v>356464</v>
          </cell>
          <cell r="C1713" t="str">
            <v>ЧОД "Райффайзен Банк Аваль"</v>
          </cell>
        </row>
        <row r="1714">
          <cell r="A1714" t="str">
            <v>UZIP</v>
          </cell>
          <cell r="B1714">
            <v>356505</v>
          </cell>
          <cell r="C1714" t="str">
            <v>ВАТКБ"Надра"Чернівецьке РУ</v>
          </cell>
        </row>
        <row r="1715">
          <cell r="A1715" t="str">
            <v>UZIQ</v>
          </cell>
          <cell r="B1715">
            <v>356293</v>
          </cell>
          <cell r="C1715" t="str">
            <v>Чернівец.ф.ТОВ"Укрпромбанк"</v>
          </cell>
        </row>
        <row r="1716">
          <cell r="A1716" t="str">
            <v>UZJG</v>
          </cell>
          <cell r="B1716">
            <v>356583</v>
          </cell>
          <cell r="C1716" t="str">
            <v>Чернівецька Ф ВАТ ВТБ Банк</v>
          </cell>
        </row>
        <row r="1717">
          <cell r="A1717" t="str">
            <v>UZJH</v>
          </cell>
          <cell r="B1717">
            <v>356000</v>
          </cell>
          <cell r="C1717" t="str">
            <v>ЧЕРНІВЕЦЬКФ АКБ "ІМЕКСБАНК"</v>
          </cell>
        </row>
        <row r="1718">
          <cell r="A1718" t="str">
            <v>UZJI</v>
          </cell>
          <cell r="B1718">
            <v>356561</v>
          </cell>
          <cell r="C1718" t="str">
            <v>Ф"ЧЕРНІВ.Д"АТ"ІНДЕКС-БАНК"</v>
          </cell>
        </row>
        <row r="1719">
          <cell r="A1719" t="str">
            <v>UZJJ</v>
          </cell>
          <cell r="B1719">
            <v>356516</v>
          </cell>
          <cell r="C1719" t="str">
            <v>Чернівецька Ф АКБ "Форум"</v>
          </cell>
        </row>
        <row r="1720">
          <cell r="A1720" t="str">
            <v>UZJK</v>
          </cell>
          <cell r="B1720">
            <v>356572</v>
          </cell>
          <cell r="C1720" t="str">
            <v>Чернівецька ф"Фортуна-банк"</v>
          </cell>
        </row>
        <row r="1721">
          <cell r="A1721" t="str">
            <v>UZJL</v>
          </cell>
          <cell r="B1721">
            <v>356657</v>
          </cell>
          <cell r="C1721" t="str">
            <v>Буковинська Ф "ВіЕйБіБанк"</v>
          </cell>
        </row>
        <row r="1722">
          <cell r="A1722" t="str">
            <v>UZLA</v>
          </cell>
          <cell r="B1722">
            <v>356334</v>
          </cell>
          <cell r="C1722" t="str">
            <v>ФЧернівецьке обласнеВАТОщад</v>
          </cell>
        </row>
        <row r="1723">
          <cell r="A1723" t="str">
            <v>UZLB</v>
          </cell>
          <cell r="B1723">
            <v>356345</v>
          </cell>
          <cell r="C1723" t="str">
            <v>ФВижницьке відділеннВАТОщад</v>
          </cell>
        </row>
        <row r="1724">
          <cell r="A1724" t="str">
            <v>UZLC</v>
          </cell>
          <cell r="B1724">
            <v>356356</v>
          </cell>
          <cell r="C1724" t="str">
            <v>ФГлибоцьке відділеннВАТОщад</v>
          </cell>
        </row>
        <row r="1725">
          <cell r="A1725" t="str">
            <v>UZLD</v>
          </cell>
          <cell r="B1725">
            <v>356367</v>
          </cell>
          <cell r="C1725" t="str">
            <v>ФЗаставнівське віддіВАТОщад</v>
          </cell>
        </row>
        <row r="1726">
          <cell r="A1726" t="str">
            <v>UZLE</v>
          </cell>
          <cell r="B1726">
            <v>356378</v>
          </cell>
          <cell r="C1726" t="str">
            <v>ФКельменецьке відділВАТОщад</v>
          </cell>
        </row>
        <row r="1727">
          <cell r="A1727" t="str">
            <v>UZLI</v>
          </cell>
          <cell r="B1727">
            <v>356419</v>
          </cell>
          <cell r="C1727" t="str">
            <v>ФСокирянське відділеВАТОщад</v>
          </cell>
        </row>
        <row r="1728">
          <cell r="A1728" t="str">
            <v>UZLJ</v>
          </cell>
          <cell r="B1728">
            <v>356420</v>
          </cell>
          <cell r="C1728" t="str">
            <v>ФСторожинецьке віддіВАТОщад</v>
          </cell>
        </row>
        <row r="1729">
          <cell r="A1729" t="str">
            <v>UZLK</v>
          </cell>
          <cell r="B1729">
            <v>356431</v>
          </cell>
          <cell r="C1729" t="str">
            <v>ФХотинське відділеннВАТОщад</v>
          </cell>
        </row>
        <row r="1730">
          <cell r="A1730" t="str">
            <v>UZQK</v>
          </cell>
          <cell r="B1730">
            <v>856135</v>
          </cell>
          <cell r="C1730" t="str">
            <v>ГУДК України у Чернівец.обл</v>
          </cell>
        </row>
        <row r="1731">
          <cell r="A1731" t="str">
            <v>UZW2</v>
          </cell>
          <cell r="B1731">
            <v>356323</v>
          </cell>
          <cell r="C1731" t="str">
            <v>Чернівецька обласна ФАТ"УФГ</v>
          </cell>
        </row>
        <row r="1736">
          <cell r="A1736" t="str">
            <v>MFO</v>
          </cell>
          <cell r="B1736" t="str">
            <v>GLMFO</v>
          </cell>
          <cell r="C1736" t="str">
            <v>NLF</v>
          </cell>
          <cell r="D1736" t="str">
            <v>GLB</v>
          </cell>
          <cell r="E1736" t="str">
            <v>PRKB</v>
          </cell>
          <cell r="F1736" t="str">
            <v>RC</v>
          </cell>
          <cell r="G1736" t="str">
            <v>PRB</v>
          </cell>
          <cell r="H1736" t="str">
            <v>KB</v>
          </cell>
          <cell r="I1736" t="str">
            <v>NB</v>
          </cell>
          <cell r="J1736" t="str">
            <v>KNB</v>
          </cell>
          <cell r="K1736" t="str">
            <v>NCKS</v>
          </cell>
          <cell r="L1736" t="str">
            <v>HCKS</v>
          </cell>
          <cell r="M1736" t="str">
            <v>KU</v>
          </cell>
          <cell r="N1736" t="str">
            <v>KO</v>
          </cell>
          <cell r="O1736" t="str">
            <v>OBLUPR</v>
          </cell>
        </row>
        <row r="1737">
          <cell r="A1737">
            <v>300001</v>
          </cell>
          <cell r="B1737">
            <v>300001</v>
          </cell>
          <cell r="C1737" t="str">
            <v>"НАЦІОНАЛЬНИЙ БАНК"</v>
          </cell>
          <cell r="D1737">
            <v>1</v>
          </cell>
          <cell r="E1737">
            <v>1</v>
          </cell>
          <cell r="F1737">
            <v>0</v>
          </cell>
          <cell r="G1737" t="str">
            <v>1</v>
          </cell>
          <cell r="H1737">
            <v>102</v>
          </cell>
          <cell r="I1737" t="str">
            <v>ОПЕРАЦІЙНЕ УПРАВЛІННЯ НБУ, М.КИЇВ</v>
          </cell>
          <cell r="J1737" t="str">
            <v>"НАЦІОНАЛЬНИЙ БАНК"</v>
          </cell>
          <cell r="K1737" t="str">
            <v>U1HA</v>
          </cell>
          <cell r="L1737" t="str">
            <v>U0H0</v>
          </cell>
          <cell r="M1737">
            <v>27</v>
          </cell>
          <cell r="N1737">
            <v>27</v>
          </cell>
          <cell r="O1737" t="str">
            <v>`НАЦІОНАЛЬНИЙ БАНК`  Київ</v>
          </cell>
        </row>
        <row r="1738">
          <cell r="A1738">
            <v>300012</v>
          </cell>
          <cell r="B1738">
            <v>300012</v>
          </cell>
          <cell r="C1738" t="str">
            <v>ПРОМІНВЕСТБАНК</v>
          </cell>
          <cell r="D1738">
            <v>3</v>
          </cell>
          <cell r="E1738">
            <v>3</v>
          </cell>
          <cell r="F1738">
            <v>0</v>
          </cell>
          <cell r="G1738" t="str">
            <v>3</v>
          </cell>
          <cell r="H1738">
            <v>347</v>
          </cell>
          <cell r="I1738" t="str">
            <v>АК ПРОМІНВЕСТБАНК (ЗАТ) У М.КИЄВІ</v>
          </cell>
          <cell r="J1738" t="str">
            <v>ПРОМІНВЕСТБАНК</v>
          </cell>
          <cell r="K1738" t="str">
            <v>U1AA</v>
          </cell>
          <cell r="L1738" t="str">
            <v>U0A0</v>
          </cell>
          <cell r="M1738">
            <v>26</v>
          </cell>
          <cell r="N1738">
            <v>26</v>
          </cell>
          <cell r="O1738" t="str">
            <v>ГУ НБУ по м.Києву і області</v>
          </cell>
        </row>
        <row r="1739">
          <cell r="A1739">
            <v>300023</v>
          </cell>
          <cell r="B1739">
            <v>300023</v>
          </cell>
          <cell r="C1739" t="str">
            <v>АКБ "УКРСОЦБАНК"</v>
          </cell>
          <cell r="D1739">
            <v>5</v>
          </cell>
          <cell r="E1739">
            <v>5</v>
          </cell>
          <cell r="F1739">
            <v>0</v>
          </cell>
          <cell r="G1739" t="str">
            <v>5</v>
          </cell>
          <cell r="H1739">
            <v>524</v>
          </cell>
          <cell r="I1739" t="str">
            <v>АКБ "УКРСОЦБАНК" У М. КИЄВІ</v>
          </cell>
          <cell r="J1739" t="str">
            <v>АКБ "УКРСОЦБАНК"</v>
          </cell>
          <cell r="K1739" t="str">
            <v>UICK</v>
          </cell>
          <cell r="L1739" t="str">
            <v>UICK</v>
          </cell>
          <cell r="M1739">
            <v>26</v>
          </cell>
          <cell r="N1739">
            <v>26</v>
          </cell>
          <cell r="O1739" t="str">
            <v>ГУ НБУ по м.Києву і області</v>
          </cell>
        </row>
        <row r="1740">
          <cell r="A1740">
            <v>300056</v>
          </cell>
          <cell r="B1740">
            <v>300056</v>
          </cell>
          <cell r="C1740" t="str">
            <v>АКБ "ЛЕГБАНК"</v>
          </cell>
          <cell r="D1740">
            <v>13</v>
          </cell>
          <cell r="E1740">
            <v>13</v>
          </cell>
          <cell r="F1740">
            <v>0</v>
          </cell>
          <cell r="G1740" t="str">
            <v>8</v>
          </cell>
          <cell r="H1740">
            <v>703</v>
          </cell>
          <cell r="I1740" t="str">
            <v>АКБ "ЛЕГБАНК" М.КИЇВ</v>
          </cell>
          <cell r="J1740" t="str">
            <v>АКБ "ЛЕГБАНК"</v>
          </cell>
          <cell r="K1740" t="str">
            <v>UIIC</v>
          </cell>
          <cell r="L1740" t="str">
            <v>UIIC</v>
          </cell>
          <cell r="M1740">
            <v>26</v>
          </cell>
          <cell r="N1740">
            <v>26</v>
          </cell>
          <cell r="O1740" t="str">
            <v>ГУ НБУ по м.Києву і області</v>
          </cell>
        </row>
        <row r="1741">
          <cell r="A1741">
            <v>300078</v>
          </cell>
          <cell r="B1741">
            <v>300078</v>
          </cell>
          <cell r="C1741" t="str">
            <v>"ГРАДОБАНК"</v>
          </cell>
          <cell r="D1741">
            <v>15</v>
          </cell>
          <cell r="E1741">
            <v>15</v>
          </cell>
          <cell r="F1741">
            <v>0</v>
          </cell>
          <cell r="G1741" t="str">
            <v>8</v>
          </cell>
          <cell r="H1741">
            <v>705</v>
          </cell>
          <cell r="I1741" t="str">
            <v>АТ  "ГРАДОБАНК" М.КИЇВ</v>
          </cell>
          <cell r="J1741" t="str">
            <v>"ГРАДОБАНК"</v>
          </cell>
          <cell r="K1741" t="str">
            <v>UIIE</v>
          </cell>
          <cell r="L1741" t="str">
            <v>UIIE</v>
          </cell>
          <cell r="M1741">
            <v>26</v>
          </cell>
          <cell r="N1741">
            <v>26</v>
          </cell>
          <cell r="O1741" t="str">
            <v>ГУ НБУ по м.Києву і області</v>
          </cell>
        </row>
        <row r="1742">
          <cell r="A1742">
            <v>300089</v>
          </cell>
          <cell r="B1742">
            <v>300089</v>
          </cell>
          <cell r="C1742" t="str">
            <v>АКБ  "ТРАНСБАНК"</v>
          </cell>
          <cell r="D1742">
            <v>26</v>
          </cell>
          <cell r="E1742">
            <v>26</v>
          </cell>
          <cell r="F1742">
            <v>0</v>
          </cell>
          <cell r="G1742" t="str">
            <v>8</v>
          </cell>
          <cell r="H1742">
            <v>719</v>
          </cell>
          <cell r="I1742" t="str">
            <v>АКБ  "ТРАНСБАНК"  М. КИЇВ</v>
          </cell>
          <cell r="J1742" t="str">
            <v>АКБ  "ТРАНСБАНК"</v>
          </cell>
          <cell r="K1742" t="str">
            <v>UIIN</v>
          </cell>
          <cell r="L1742" t="str">
            <v>UIIN</v>
          </cell>
          <cell r="M1742">
            <v>26</v>
          </cell>
          <cell r="N1742">
            <v>26</v>
          </cell>
          <cell r="O1742" t="str">
            <v>ГУ НБУ по м.Києву і області</v>
          </cell>
        </row>
        <row r="1743">
          <cell r="A1743">
            <v>300108</v>
          </cell>
          <cell r="B1743">
            <v>319092</v>
          </cell>
          <cell r="D1743">
            <v>0</v>
          </cell>
          <cell r="E1743">
            <v>280</v>
          </cell>
          <cell r="F1743">
            <v>0</v>
          </cell>
          <cell r="G1743" t="str">
            <v>B</v>
          </cell>
          <cell r="H1743">
            <v>201</v>
          </cell>
          <cell r="I1743" t="str">
            <v>КИЇВСЬКА Ф АБ"КИЇВСЬКА РУСЬ" М. КИЇВ</v>
          </cell>
          <cell r="J1743" t="str">
            <v>Київська ф-я АБКиївськаРусь</v>
          </cell>
          <cell r="K1743" t="str">
            <v>UIFA</v>
          </cell>
          <cell r="L1743" t="str">
            <v>UIFA</v>
          </cell>
          <cell r="M1743">
            <v>26</v>
          </cell>
          <cell r="N1743">
            <v>26</v>
          </cell>
          <cell r="O1743" t="str">
            <v>ГУ НБУ по м.Києву і області</v>
          </cell>
        </row>
        <row r="1744">
          <cell r="A1744">
            <v>300119</v>
          </cell>
          <cell r="B1744">
            <v>300119</v>
          </cell>
          <cell r="C1744" t="str">
            <v>АКБ "АЛЬЯНС"</v>
          </cell>
          <cell r="D1744">
            <v>29</v>
          </cell>
          <cell r="E1744">
            <v>29</v>
          </cell>
          <cell r="F1744">
            <v>0</v>
          </cell>
          <cell r="G1744" t="str">
            <v>8</v>
          </cell>
          <cell r="H1744">
            <v>722</v>
          </cell>
          <cell r="I1744" t="str">
            <v>АКБ "АЛЬЯНС" У М.КИЄВІ</v>
          </cell>
          <cell r="J1744" t="str">
            <v>АКБ "АЛЬЯНС"</v>
          </cell>
          <cell r="K1744" t="str">
            <v>UIIY</v>
          </cell>
          <cell r="L1744" t="str">
            <v>UIIY</v>
          </cell>
          <cell r="M1744">
            <v>26</v>
          </cell>
          <cell r="N1744">
            <v>26</v>
          </cell>
          <cell r="O1744" t="str">
            <v>ГУ НБУ по м.Києву і області</v>
          </cell>
        </row>
        <row r="1745">
          <cell r="A1745">
            <v>300120</v>
          </cell>
          <cell r="B1745">
            <v>300120</v>
          </cell>
          <cell r="C1745" t="str">
            <v>"БАНК ПЕТРОКОММЕРЦ-УКРАЇНА"</v>
          </cell>
          <cell r="D1745">
            <v>283</v>
          </cell>
          <cell r="E1745">
            <v>283</v>
          </cell>
          <cell r="F1745">
            <v>0</v>
          </cell>
          <cell r="G1745" t="str">
            <v>B</v>
          </cell>
          <cell r="H1745">
            <v>723</v>
          </cell>
          <cell r="I1745" t="str">
            <v>ЗАТ"БАНК ПЕТРОКОММЕРЦ-УКРАЇНА"УМ.КИЄВІ</v>
          </cell>
          <cell r="J1745" t="str">
            <v>"БАНК ПЕТРОКОММЕРЦ-УКРАЇНА"</v>
          </cell>
          <cell r="K1745" t="str">
            <v>UIIV</v>
          </cell>
          <cell r="L1745" t="str">
            <v>UIIV</v>
          </cell>
          <cell r="M1745">
            <v>26</v>
          </cell>
          <cell r="N1745">
            <v>26</v>
          </cell>
          <cell r="O1745" t="str">
            <v>ГУ НБУ по м.Києву і області</v>
          </cell>
        </row>
        <row r="1746">
          <cell r="A1746">
            <v>300131</v>
          </cell>
          <cell r="B1746">
            <v>300131</v>
          </cell>
          <cell r="C1746" t="str">
            <v>ВАТ"Банк"Фінанси та Кредит"</v>
          </cell>
          <cell r="D1746">
            <v>17</v>
          </cell>
          <cell r="E1746">
            <v>17</v>
          </cell>
          <cell r="F1746">
            <v>0</v>
          </cell>
          <cell r="G1746" t="str">
            <v>8</v>
          </cell>
          <cell r="H1746">
            <v>708</v>
          </cell>
          <cell r="I1746" t="str">
            <v>ВАТ"Банк"Фінанси та Кредит"</v>
          </cell>
          <cell r="J1746" t="str">
            <v>ВАТ"Банк"Фінанси та Кредит"</v>
          </cell>
          <cell r="K1746" t="str">
            <v>UIIH</v>
          </cell>
          <cell r="L1746" t="str">
            <v>UIIH</v>
          </cell>
          <cell r="M1746">
            <v>26</v>
          </cell>
          <cell r="N1746">
            <v>26</v>
          </cell>
          <cell r="O1746" t="str">
            <v>ГУ НБУ по м.Києву і області</v>
          </cell>
        </row>
        <row r="1747">
          <cell r="A1747">
            <v>300142</v>
          </cell>
          <cell r="B1747">
            <v>300142</v>
          </cell>
          <cell r="C1747" t="str">
            <v>АТ "УКРІНБАНК"</v>
          </cell>
          <cell r="D1747">
            <v>18</v>
          </cell>
          <cell r="E1747">
            <v>18</v>
          </cell>
          <cell r="F1747">
            <v>0</v>
          </cell>
          <cell r="G1747" t="str">
            <v>8</v>
          </cell>
          <cell r="H1747">
            <v>709</v>
          </cell>
          <cell r="I1747" t="str">
            <v>АТ "УКРІНБАНК" У М.КИЄВІ</v>
          </cell>
          <cell r="J1747" t="str">
            <v>АТ "УКРІНБАНК"</v>
          </cell>
          <cell r="K1747" t="str">
            <v>UIII</v>
          </cell>
          <cell r="L1747" t="str">
            <v>UIII</v>
          </cell>
          <cell r="M1747">
            <v>26</v>
          </cell>
          <cell r="N1747">
            <v>26</v>
          </cell>
          <cell r="O1747" t="str">
            <v>ГУ НБУ по м.Києву і області</v>
          </cell>
        </row>
        <row r="1748">
          <cell r="A1748">
            <v>300164</v>
          </cell>
          <cell r="B1748">
            <v>300164</v>
          </cell>
          <cell r="C1748" t="str">
            <v>ВАТ "СВЕДБАНК"</v>
          </cell>
          <cell r="D1748">
            <v>11</v>
          </cell>
          <cell r="E1748">
            <v>11</v>
          </cell>
          <cell r="F1748">
            <v>0</v>
          </cell>
          <cell r="G1748" t="str">
            <v>B</v>
          </cell>
          <cell r="H1748">
            <v>701</v>
          </cell>
          <cell r="I1748" t="str">
            <v>ВАТ "СВЕДБАНК" У М.КИЄВІ</v>
          </cell>
          <cell r="J1748" t="str">
            <v>ВАТ "СВЕДБАНК"</v>
          </cell>
          <cell r="K1748" t="str">
            <v>UIIA</v>
          </cell>
          <cell r="L1748" t="str">
            <v>UIIA</v>
          </cell>
          <cell r="M1748">
            <v>26</v>
          </cell>
          <cell r="N1748">
            <v>26</v>
          </cell>
          <cell r="O1748" t="str">
            <v>ГУ НБУ по м.Києву і області</v>
          </cell>
        </row>
        <row r="1749">
          <cell r="A1749">
            <v>300175</v>
          </cell>
          <cell r="B1749">
            <v>300175</v>
          </cell>
          <cell r="C1749" t="str">
            <v>ВАТ "СЕБ Банк"</v>
          </cell>
          <cell r="D1749">
            <v>22</v>
          </cell>
          <cell r="E1749">
            <v>22</v>
          </cell>
          <cell r="F1749">
            <v>0</v>
          </cell>
          <cell r="G1749" t="str">
            <v>B</v>
          </cell>
          <cell r="H1749">
            <v>715</v>
          </cell>
          <cell r="I1749" t="str">
            <v>ВАТ "СЕБ БАНК", М.КИЇВ</v>
          </cell>
          <cell r="J1749" t="str">
            <v>ВАТ "СЕБ Банк"</v>
          </cell>
          <cell r="K1749" t="str">
            <v>UIIO</v>
          </cell>
          <cell r="L1749" t="str">
            <v>UIIO</v>
          </cell>
          <cell r="M1749">
            <v>26</v>
          </cell>
          <cell r="N1749">
            <v>26</v>
          </cell>
          <cell r="O1749" t="str">
            <v>ГУ НБУ по м.Києву і області</v>
          </cell>
        </row>
        <row r="1750">
          <cell r="A1750">
            <v>300205</v>
          </cell>
          <cell r="B1750">
            <v>300205</v>
          </cell>
          <cell r="C1750" t="str">
            <v>ВАТ "УПБ"</v>
          </cell>
          <cell r="D1750">
            <v>34</v>
          </cell>
          <cell r="E1750">
            <v>34</v>
          </cell>
          <cell r="F1750">
            <v>0</v>
          </cell>
          <cell r="G1750" t="str">
            <v>8</v>
          </cell>
          <cell r="H1750">
            <v>728</v>
          </cell>
          <cell r="I1750" t="str">
            <v>ВАТ"УКРАЇНСЬКИЙ ПРОФЕСІЙНИЙ БАНК" КИЇВ</v>
          </cell>
          <cell r="J1750" t="str">
            <v>ВАТ "УПБ"</v>
          </cell>
          <cell r="K1750" t="str">
            <v>UIJC</v>
          </cell>
          <cell r="L1750" t="str">
            <v>UIJC</v>
          </cell>
          <cell r="M1750">
            <v>26</v>
          </cell>
          <cell r="N1750">
            <v>26</v>
          </cell>
          <cell r="O1750" t="str">
            <v>ГУ НБУ по м.Києву і області</v>
          </cell>
        </row>
        <row r="1751">
          <cell r="A1751">
            <v>300216</v>
          </cell>
          <cell r="B1751">
            <v>300216</v>
          </cell>
          <cell r="C1751" t="str">
            <v>ВАТ КБ "ІНТЕРБАНК"</v>
          </cell>
          <cell r="D1751">
            <v>35</v>
          </cell>
          <cell r="E1751">
            <v>35</v>
          </cell>
          <cell r="F1751">
            <v>0</v>
          </cell>
          <cell r="G1751" t="str">
            <v>8</v>
          </cell>
          <cell r="H1751">
            <v>729</v>
          </cell>
          <cell r="I1751" t="str">
            <v>ВАТ КБ "ІНТЕРБАНК" У М.КИЄВІ</v>
          </cell>
          <cell r="J1751" t="str">
            <v>ВАТ КБ "ІНТЕРБАНК"</v>
          </cell>
          <cell r="K1751" t="str">
            <v>UIJD</v>
          </cell>
          <cell r="L1751" t="str">
            <v>UIJD</v>
          </cell>
          <cell r="M1751">
            <v>26</v>
          </cell>
          <cell r="N1751">
            <v>26</v>
          </cell>
          <cell r="O1751" t="str">
            <v>ГУ НБУ по м.Києву і області</v>
          </cell>
        </row>
        <row r="1752">
          <cell r="A1752">
            <v>300238</v>
          </cell>
          <cell r="B1752">
            <v>351931</v>
          </cell>
          <cell r="D1752">
            <v>0</v>
          </cell>
          <cell r="E1752">
            <v>209</v>
          </cell>
          <cell r="F1752">
            <v>0</v>
          </cell>
          <cell r="G1752" t="str">
            <v>8</v>
          </cell>
          <cell r="H1752">
            <v>936</v>
          </cell>
          <cell r="I1752" t="str">
            <v>ФІЛІЯ АКБ "ЗОЛОТІ ВОРОТА" У М. КИЄВІ</v>
          </cell>
          <cell r="J1752" t="str">
            <v>ФАКБ "ЗОЛОТІ ВОРОТА" М.КИЇВ</v>
          </cell>
          <cell r="K1752" t="str">
            <v>UINK</v>
          </cell>
          <cell r="L1752" t="str">
            <v>UINK</v>
          </cell>
          <cell r="M1752">
            <v>26</v>
          </cell>
          <cell r="N1752">
            <v>20</v>
          </cell>
          <cell r="O1752" t="str">
            <v>ГУ НБУ по м.Києву і області</v>
          </cell>
        </row>
        <row r="1753">
          <cell r="A1753">
            <v>300249</v>
          </cell>
          <cell r="B1753">
            <v>300249</v>
          </cell>
          <cell r="C1753" t="str">
            <v>АБ "БРОКБІЗНЕСБАНК"</v>
          </cell>
          <cell r="D1753">
            <v>37</v>
          </cell>
          <cell r="E1753">
            <v>37</v>
          </cell>
          <cell r="F1753">
            <v>0</v>
          </cell>
          <cell r="G1753" t="str">
            <v>8</v>
          </cell>
          <cell r="H1753">
            <v>735</v>
          </cell>
          <cell r="I1753" t="str">
            <v>АБ"БРОКБІЗНЕСБАНК" У М.КИЄВІ</v>
          </cell>
          <cell r="J1753" t="str">
            <v>АБ "БРОКБІЗНЕСБАНК"</v>
          </cell>
          <cell r="K1753" t="str">
            <v>UIIR</v>
          </cell>
          <cell r="L1753" t="str">
            <v>UIIR</v>
          </cell>
          <cell r="M1753">
            <v>26</v>
          </cell>
          <cell r="N1753">
            <v>26</v>
          </cell>
          <cell r="O1753" t="str">
            <v>ГУ НБУ по м.Києву і області</v>
          </cell>
        </row>
        <row r="1754">
          <cell r="A1754">
            <v>300250</v>
          </cell>
          <cell r="B1754">
            <v>300142</v>
          </cell>
          <cell r="D1754">
            <v>0</v>
          </cell>
          <cell r="E1754">
            <v>18</v>
          </cell>
          <cell r="F1754">
            <v>0</v>
          </cell>
          <cell r="G1754" t="str">
            <v>8</v>
          </cell>
          <cell r="H1754">
            <v>736</v>
          </cell>
          <cell r="I1754" t="str">
            <v>КИЇВСЬКА ФАТ"УКРІНБАНК" М.КИЇВ</v>
          </cell>
          <cell r="J1754" t="str">
            <v>Київська ФАТ"Укрінбанк"</v>
          </cell>
          <cell r="K1754" t="str">
            <v>UIIJ</v>
          </cell>
          <cell r="L1754" t="str">
            <v>UIIJ</v>
          </cell>
          <cell r="M1754">
            <v>26</v>
          </cell>
          <cell r="N1754">
            <v>26</v>
          </cell>
          <cell r="O1754" t="str">
            <v>ГУ НБУ по м.Києву і області</v>
          </cell>
        </row>
        <row r="1755">
          <cell r="A1755">
            <v>300272</v>
          </cell>
          <cell r="B1755">
            <v>300272</v>
          </cell>
          <cell r="C1755" t="str">
            <v>АБ "ЕНЕРГОБАНК"</v>
          </cell>
          <cell r="D1755">
            <v>31</v>
          </cell>
          <cell r="E1755">
            <v>31</v>
          </cell>
          <cell r="F1755">
            <v>0</v>
          </cell>
          <cell r="G1755" t="str">
            <v>B</v>
          </cell>
          <cell r="H1755">
            <v>725</v>
          </cell>
          <cell r="I1755" t="str">
            <v>АБ "ЕНЕРГОБАНК" У М.КИЄВІ</v>
          </cell>
          <cell r="J1755" t="str">
            <v>АБ "ЕНЕРГОБАНК"</v>
          </cell>
          <cell r="K1755" t="str">
            <v>UIIT</v>
          </cell>
          <cell r="L1755" t="str">
            <v>UIIT</v>
          </cell>
          <cell r="M1755">
            <v>26</v>
          </cell>
          <cell r="N1755">
            <v>26</v>
          </cell>
          <cell r="O1755" t="str">
            <v>ГУ НБУ по м.Києву і області</v>
          </cell>
        </row>
        <row r="1756">
          <cell r="A1756">
            <v>300302</v>
          </cell>
          <cell r="B1756">
            <v>300001</v>
          </cell>
          <cell r="D1756">
            <v>0</v>
          </cell>
          <cell r="E1756">
            <v>1</v>
          </cell>
          <cell r="F1756">
            <v>0</v>
          </cell>
          <cell r="G1756" t="str">
            <v>1</v>
          </cell>
          <cell r="H1756">
            <v>103</v>
          </cell>
          <cell r="I1756" t="str">
            <v>ЦЕНТРАЛЬНЕ СХОВИЩЕ НБУ</v>
          </cell>
          <cell r="J1756" t="str">
            <v>Центральне сховище НБУ</v>
          </cell>
          <cell r="K1756" t="str">
            <v>U1HB</v>
          </cell>
          <cell r="L1756" t="str">
            <v>U1HB</v>
          </cell>
          <cell r="M1756">
            <v>28</v>
          </cell>
          <cell r="N1756">
            <v>27</v>
          </cell>
        </row>
        <row r="1757">
          <cell r="A1757">
            <v>300313</v>
          </cell>
          <cell r="B1757">
            <v>300313</v>
          </cell>
          <cell r="C1757" t="str">
            <v>АКБ "ІНТЕРКОНТИНЕНТБАНК"</v>
          </cell>
          <cell r="D1757">
            <v>40</v>
          </cell>
          <cell r="E1757">
            <v>40</v>
          </cell>
          <cell r="F1757">
            <v>0</v>
          </cell>
          <cell r="G1757" t="str">
            <v>8</v>
          </cell>
          <cell r="H1757">
            <v>742</v>
          </cell>
          <cell r="I1757" t="str">
            <v>АКБ "ІНТЕРКОНТИНЕНТБАНК" У М.КИЄВІ</v>
          </cell>
          <cell r="J1757" t="str">
            <v>АКБ "ІНТЕРКОНТИНЕНТБАНК"</v>
          </cell>
          <cell r="K1757" t="str">
            <v>UIJH</v>
          </cell>
          <cell r="L1757" t="str">
            <v>UIJH</v>
          </cell>
          <cell r="M1757">
            <v>26</v>
          </cell>
          <cell r="N1757">
            <v>26</v>
          </cell>
          <cell r="O1757" t="str">
            <v>ГУ НБУ по м.Києву і області</v>
          </cell>
        </row>
        <row r="1758">
          <cell r="A1758">
            <v>300335</v>
          </cell>
          <cell r="B1758">
            <v>300335</v>
          </cell>
          <cell r="C1758" t="str">
            <v>"Райффайзен Банк Аваль"</v>
          </cell>
          <cell r="D1758">
            <v>36</v>
          </cell>
          <cell r="E1758">
            <v>36</v>
          </cell>
          <cell r="F1758">
            <v>0</v>
          </cell>
          <cell r="G1758" t="str">
            <v>7</v>
          </cell>
          <cell r="H1758">
            <v>731</v>
          </cell>
          <cell r="I1758" t="str">
            <v>"РАЙФФАЙЗЕН БАНК АВАЛЬ", М.КИЇВ</v>
          </cell>
          <cell r="J1758" t="str">
            <v>"Райффайзен Банк Аваль"</v>
          </cell>
          <cell r="K1758" t="str">
            <v>UIJB</v>
          </cell>
          <cell r="L1758" t="str">
            <v>UIJB</v>
          </cell>
          <cell r="M1758">
            <v>26</v>
          </cell>
          <cell r="N1758">
            <v>26</v>
          </cell>
          <cell r="O1758" t="str">
            <v>ГУ НБУ по м.Києву і області</v>
          </cell>
        </row>
        <row r="1759">
          <cell r="A1759">
            <v>300346</v>
          </cell>
          <cell r="B1759">
            <v>300346</v>
          </cell>
          <cell r="C1759" t="str">
            <v>ЗАТ "АЛЬФА-БАНК"</v>
          </cell>
          <cell r="D1759">
            <v>272</v>
          </cell>
          <cell r="E1759">
            <v>272</v>
          </cell>
          <cell r="F1759">
            <v>0</v>
          </cell>
          <cell r="G1759" t="str">
            <v>B</v>
          </cell>
          <cell r="H1759">
            <v>862</v>
          </cell>
          <cell r="I1759" t="str">
            <v>ЗАТ "АЛЬФА-БАНК" У М.КИЄВІ</v>
          </cell>
          <cell r="J1759" t="str">
            <v>ЗАТ "АЛЬФА-БАНК"</v>
          </cell>
          <cell r="K1759" t="str">
            <v>UIZT</v>
          </cell>
          <cell r="L1759" t="str">
            <v>UIZT</v>
          </cell>
          <cell r="M1759">
            <v>26</v>
          </cell>
          <cell r="N1759">
            <v>26</v>
          </cell>
          <cell r="O1759" t="str">
            <v>ГУ НБУ по м.Києву і області</v>
          </cell>
        </row>
        <row r="1760">
          <cell r="A1760">
            <v>300379</v>
          </cell>
          <cell r="B1760">
            <v>300379</v>
          </cell>
          <cell r="C1760" t="str">
            <v>АТ "Каліон Банк Україна"</v>
          </cell>
          <cell r="D1760">
            <v>234</v>
          </cell>
          <cell r="E1760">
            <v>234</v>
          </cell>
          <cell r="F1760">
            <v>0</v>
          </cell>
          <cell r="G1760" t="str">
            <v>9</v>
          </cell>
          <cell r="H1760">
            <v>878</v>
          </cell>
          <cell r="I1760" t="str">
            <v>АТ "КАЛІОH БАНК УКРАЇНА" У М.КИЄВІ</v>
          </cell>
          <cell r="J1760" t="str">
            <v>АТ "Каліон Банк Україна"</v>
          </cell>
          <cell r="K1760" t="str">
            <v>UISG</v>
          </cell>
          <cell r="L1760" t="str">
            <v>UISG</v>
          </cell>
          <cell r="M1760">
            <v>26</v>
          </cell>
          <cell r="N1760">
            <v>26</v>
          </cell>
          <cell r="O1760" t="str">
            <v>ГУ НБУ по м.Києву і області</v>
          </cell>
        </row>
        <row r="1761">
          <cell r="A1761">
            <v>300380</v>
          </cell>
          <cell r="B1761">
            <v>300012</v>
          </cell>
          <cell r="D1761">
            <v>0</v>
          </cell>
          <cell r="E1761">
            <v>3</v>
          </cell>
          <cell r="F1761">
            <v>0</v>
          </cell>
          <cell r="G1761" t="str">
            <v>3</v>
          </cell>
          <cell r="H1761">
            <v>303</v>
          </cell>
          <cell r="I1761" t="str">
            <v>ЦЕНТРАЛЬНА РП  ПІБ, М.КИЇВ</v>
          </cell>
          <cell r="J1761" t="str">
            <v>ЦЕНТРАЛЬНА РП ПІБ, М.КИЇВ</v>
          </cell>
          <cell r="K1761" t="str">
            <v>U1AB</v>
          </cell>
          <cell r="L1761" t="str">
            <v>U1AB</v>
          </cell>
          <cell r="M1761">
            <v>26</v>
          </cell>
          <cell r="N1761">
            <v>26</v>
          </cell>
          <cell r="O1761" t="str">
            <v>ГУ НБУ по м.Києву і області</v>
          </cell>
        </row>
        <row r="1762">
          <cell r="A1762">
            <v>300410</v>
          </cell>
          <cell r="B1762">
            <v>300410</v>
          </cell>
          <cell r="C1762" t="str">
            <v>ЛІКВІДАТОР БАНКУ "УКРАЇНА"</v>
          </cell>
          <cell r="D1762">
            <v>4</v>
          </cell>
          <cell r="E1762">
            <v>4</v>
          </cell>
          <cell r="F1762">
            <v>0</v>
          </cell>
          <cell r="G1762" t="str">
            <v>4</v>
          </cell>
          <cell r="H1762">
            <v>446</v>
          </cell>
          <cell r="I1762" t="str">
            <v>ЛІКВІДАТОР БАНКУ "УКРАЇНА"</v>
          </cell>
          <cell r="J1762" t="str">
            <v>ЛІКВІДАТОР БАНКУ "УКРАЇНА"</v>
          </cell>
          <cell r="K1762" t="str">
            <v>UIEG</v>
          </cell>
          <cell r="L1762" t="str">
            <v>UIEG</v>
          </cell>
          <cell r="M1762">
            <v>27</v>
          </cell>
          <cell r="N1762">
            <v>27</v>
          </cell>
          <cell r="O1762" t="str">
            <v>`НАЦІОНАЛЬНИЙ БАНК`  Київ</v>
          </cell>
        </row>
        <row r="1763">
          <cell r="A1763">
            <v>300421</v>
          </cell>
          <cell r="B1763">
            <v>300421</v>
          </cell>
          <cell r="C1763" t="str">
            <v>"ВІДРОДЖЕННЯ"</v>
          </cell>
          <cell r="D1763">
            <v>28</v>
          </cell>
          <cell r="E1763">
            <v>28</v>
          </cell>
          <cell r="F1763">
            <v>0</v>
          </cell>
          <cell r="G1763" t="str">
            <v>8</v>
          </cell>
          <cell r="H1763">
            <v>740</v>
          </cell>
          <cell r="I1763" t="str">
            <v>УКРАЇНСЬКИЙ  КБ "ВІДРОДЖЕННЯ" М.КИЇВ</v>
          </cell>
          <cell r="J1763" t="str">
            <v>"ВІДРОДЖЕННЯ"</v>
          </cell>
          <cell r="K1763" t="str">
            <v>UIJF</v>
          </cell>
          <cell r="L1763" t="str">
            <v>UIJF</v>
          </cell>
          <cell r="M1763">
            <v>26</v>
          </cell>
          <cell r="N1763">
            <v>26</v>
          </cell>
          <cell r="O1763" t="str">
            <v>ГУ НБУ по м.Києву і області</v>
          </cell>
        </row>
        <row r="1764">
          <cell r="A1764">
            <v>300465</v>
          </cell>
          <cell r="B1764">
            <v>300465</v>
          </cell>
          <cell r="C1764" t="str">
            <v>ВАТ "ОЩАДБАНК"</v>
          </cell>
          <cell r="D1764">
            <v>6</v>
          </cell>
          <cell r="E1764">
            <v>6</v>
          </cell>
          <cell r="F1764">
            <v>0</v>
          </cell>
          <cell r="G1764" t="str">
            <v>6</v>
          </cell>
          <cell r="H1764">
            <v>614</v>
          </cell>
          <cell r="I1764" t="str">
            <v>ВАТ "ОЩАДБАНК" В М.КИЄВІ</v>
          </cell>
          <cell r="J1764" t="str">
            <v>ВАТ "ОЩАДБАНК"</v>
          </cell>
          <cell r="K1764" t="str">
            <v>UILP</v>
          </cell>
          <cell r="L1764" t="str">
            <v>UILP</v>
          </cell>
          <cell r="M1764">
            <v>26</v>
          </cell>
          <cell r="N1764">
            <v>26</v>
          </cell>
          <cell r="O1764" t="str">
            <v>ГУ НБУ по м.Києву і області</v>
          </cell>
        </row>
        <row r="1765">
          <cell r="A1765">
            <v>300498</v>
          </cell>
          <cell r="B1765">
            <v>300498</v>
          </cell>
          <cell r="C1765" t="str">
            <v>АБ "НАЦІОНАЛЬНІ ІНВЕСТИЦІЇ"</v>
          </cell>
          <cell r="D1765">
            <v>227</v>
          </cell>
          <cell r="E1765">
            <v>227</v>
          </cell>
          <cell r="F1765">
            <v>0</v>
          </cell>
          <cell r="G1765" t="str">
            <v>8</v>
          </cell>
          <cell r="H1765">
            <v>907</v>
          </cell>
          <cell r="I1765" t="str">
            <v>АБ "НАЦІОНАЛЬНІ ІНВЕСТИЦІЇ" У М.КИЄВІ</v>
          </cell>
          <cell r="J1765" t="str">
            <v>АБ "НАЦІОНАЛЬНІ ІНВЕСТИЦІЇ"</v>
          </cell>
          <cell r="K1765" t="str">
            <v>UIWA</v>
          </cell>
          <cell r="L1765" t="str">
            <v>UIWA</v>
          </cell>
          <cell r="M1765">
            <v>26</v>
          </cell>
          <cell r="N1765">
            <v>26</v>
          </cell>
          <cell r="O1765" t="str">
            <v>ГУ НБУ по м.Києву і області</v>
          </cell>
        </row>
        <row r="1766">
          <cell r="A1766">
            <v>300506</v>
          </cell>
          <cell r="B1766">
            <v>300506</v>
          </cell>
          <cell r="C1766" t="str">
            <v>"ПЕРШИЙ ІНВЕСТИЦІЙНИЙ БАНК"</v>
          </cell>
          <cell r="D1766">
            <v>290</v>
          </cell>
          <cell r="E1766">
            <v>290</v>
          </cell>
          <cell r="F1766">
            <v>0</v>
          </cell>
          <cell r="G1766" t="str">
            <v>8</v>
          </cell>
          <cell r="H1766">
            <v>761</v>
          </cell>
          <cell r="I1766" t="str">
            <v>ВАТ"ПЕРШИЙ ІНВЕСТИЦІЙНИЙ БАНК"УМ.КИЄВІ</v>
          </cell>
          <cell r="J1766" t="str">
            <v>"ПЕРШИЙ ІНВЕСТИЦІЙНИЙ БАНК"</v>
          </cell>
          <cell r="K1766" t="str">
            <v>UIST</v>
          </cell>
          <cell r="L1766" t="str">
            <v>UIST</v>
          </cell>
          <cell r="M1766">
            <v>26</v>
          </cell>
          <cell r="N1766">
            <v>26</v>
          </cell>
          <cell r="O1766" t="str">
            <v>ГУ НБУ по м.Києву і області</v>
          </cell>
        </row>
        <row r="1767">
          <cell r="A1767">
            <v>300528</v>
          </cell>
          <cell r="B1767">
            <v>300528</v>
          </cell>
          <cell r="C1767" t="str">
            <v>ЗАТ "ОТП Банк"</v>
          </cell>
          <cell r="D1767">
            <v>296</v>
          </cell>
          <cell r="E1767">
            <v>296</v>
          </cell>
          <cell r="F1767">
            <v>0</v>
          </cell>
          <cell r="G1767" t="str">
            <v>F</v>
          </cell>
          <cell r="H1767">
            <v>910</v>
          </cell>
          <cell r="I1767" t="str">
            <v>ЗАТ "ОТП БАНК", М.КИЇВ</v>
          </cell>
          <cell r="J1767" t="str">
            <v>ЗАТ "ОТП Банк"</v>
          </cell>
          <cell r="K1767" t="str">
            <v>UIWJ</v>
          </cell>
          <cell r="L1767" t="str">
            <v>UIWJ</v>
          </cell>
          <cell r="M1767">
            <v>26</v>
          </cell>
          <cell r="N1767">
            <v>26</v>
          </cell>
          <cell r="O1767" t="str">
            <v>ГУ НБУ по м.Києву і області</v>
          </cell>
        </row>
        <row r="1768">
          <cell r="A1768">
            <v>300539</v>
          </cell>
          <cell r="B1768">
            <v>300539</v>
          </cell>
          <cell r="C1768" t="str">
            <v>АБ "ІНГ БАНК УКРАЇНА"</v>
          </cell>
          <cell r="D1768">
            <v>295</v>
          </cell>
          <cell r="E1768">
            <v>295</v>
          </cell>
          <cell r="F1768">
            <v>0</v>
          </cell>
          <cell r="G1768" t="str">
            <v>9</v>
          </cell>
          <cell r="H1768">
            <v>908</v>
          </cell>
          <cell r="I1768" t="str">
            <v>АБ "ІНГ БАНК УКРАЇНА" У М.КИЄВІ</v>
          </cell>
          <cell r="J1768" t="str">
            <v>АБ "ІНГ БАНК УКРАЇНА"</v>
          </cell>
          <cell r="K1768" t="str">
            <v>UIWG</v>
          </cell>
          <cell r="L1768" t="str">
            <v>UIWG</v>
          </cell>
          <cell r="M1768">
            <v>26</v>
          </cell>
          <cell r="N1768">
            <v>26</v>
          </cell>
          <cell r="O1768" t="str">
            <v>ГУ НБУ по м.Києву і області</v>
          </cell>
        </row>
        <row r="1769">
          <cell r="A1769">
            <v>300540</v>
          </cell>
          <cell r="B1769">
            <v>300540</v>
          </cell>
          <cell r="C1769" t="str">
            <v>АБ "БРР"</v>
          </cell>
          <cell r="D1769">
            <v>87</v>
          </cell>
          <cell r="E1769">
            <v>87</v>
          </cell>
          <cell r="F1769">
            <v>0</v>
          </cell>
          <cell r="G1769" t="str">
            <v>8</v>
          </cell>
          <cell r="H1769">
            <v>909</v>
          </cell>
          <cell r="I1769" t="str">
            <v>АБ"БАНК РЕГІОНАЛЬНОГО РОЗВИТКУ",М.КИЇВ</v>
          </cell>
          <cell r="J1769" t="str">
            <v>АБ "БРР"</v>
          </cell>
          <cell r="K1769" t="str">
            <v>UIWH</v>
          </cell>
          <cell r="L1769" t="str">
            <v>UIWH</v>
          </cell>
          <cell r="M1769">
            <v>26</v>
          </cell>
          <cell r="N1769">
            <v>26</v>
          </cell>
          <cell r="O1769" t="str">
            <v>ГУ НБУ по м.Києву і області</v>
          </cell>
        </row>
        <row r="1770">
          <cell r="A1770">
            <v>300584</v>
          </cell>
          <cell r="B1770">
            <v>300584</v>
          </cell>
          <cell r="C1770" t="str">
            <v>АКБ "СІТІБАНК" (УКРАЇНА)</v>
          </cell>
          <cell r="D1770">
            <v>297</v>
          </cell>
          <cell r="E1770">
            <v>297</v>
          </cell>
          <cell r="F1770">
            <v>0</v>
          </cell>
          <cell r="G1770" t="str">
            <v>9</v>
          </cell>
          <cell r="H1770">
            <v>916</v>
          </cell>
          <cell r="I1770" t="str">
            <v>АКБ "СІТІБАНК" (УКРАЇНА) У М.КИЄВІ</v>
          </cell>
          <cell r="J1770" t="str">
            <v>АКБ "СІТІБАНК" (УКРАЇНА)</v>
          </cell>
          <cell r="K1770" t="str">
            <v>UIWI</v>
          </cell>
          <cell r="L1770" t="str">
            <v>UIWI</v>
          </cell>
          <cell r="M1770">
            <v>26</v>
          </cell>
          <cell r="N1770">
            <v>26</v>
          </cell>
          <cell r="O1770" t="str">
            <v>ГУ НБУ по м.Києву і області</v>
          </cell>
        </row>
        <row r="1771">
          <cell r="A1771">
            <v>300603</v>
          </cell>
          <cell r="B1771">
            <v>300410</v>
          </cell>
          <cell r="D1771">
            <v>0</v>
          </cell>
          <cell r="E1771">
            <v>4</v>
          </cell>
          <cell r="F1771">
            <v>0</v>
          </cell>
          <cell r="G1771" t="str">
            <v>4</v>
          </cell>
          <cell r="H1771">
            <v>407</v>
          </cell>
          <cell r="I1771" t="str">
            <v>ЛІКВІДАТОР ГОУ БАНКУ "УКРАЇНА", М.КИЇВ</v>
          </cell>
          <cell r="J1771" t="str">
            <v>Ліквідатор ГОУ банку"УКРАЇН</v>
          </cell>
          <cell r="K1771" t="str">
            <v>UIED</v>
          </cell>
          <cell r="L1771" t="str">
            <v>UIED</v>
          </cell>
          <cell r="M1771">
            <v>27</v>
          </cell>
          <cell r="N1771">
            <v>27</v>
          </cell>
          <cell r="O1771" t="str">
            <v>`НАЦІОНАЛЬНИЙ БАНК`  Київ</v>
          </cell>
        </row>
        <row r="1772">
          <cell r="A1772">
            <v>300614</v>
          </cell>
          <cell r="B1772">
            <v>300614</v>
          </cell>
          <cell r="C1772" t="str">
            <v>"ІНДЕКС-БАНК"</v>
          </cell>
          <cell r="D1772">
            <v>171</v>
          </cell>
          <cell r="E1772">
            <v>171</v>
          </cell>
          <cell r="F1772">
            <v>0</v>
          </cell>
          <cell r="G1772" t="str">
            <v>8</v>
          </cell>
          <cell r="H1772">
            <v>929</v>
          </cell>
          <cell r="I1772" t="str">
            <v>АТ "ІНДЕКС-БАНК" У М.КИЄВІ</v>
          </cell>
          <cell r="J1772" t="str">
            <v>"ІНДЕКС-БАНК"</v>
          </cell>
          <cell r="K1772" t="str">
            <v>UIWZ</v>
          </cell>
          <cell r="L1772" t="str">
            <v>UIWZ</v>
          </cell>
          <cell r="M1772">
            <v>26</v>
          </cell>
          <cell r="N1772">
            <v>26</v>
          </cell>
          <cell r="O1772" t="str">
            <v>ГУ НБУ по м.Києву і області</v>
          </cell>
        </row>
        <row r="1773">
          <cell r="A1773">
            <v>300636</v>
          </cell>
          <cell r="B1773">
            <v>320702</v>
          </cell>
          <cell r="D1773">
            <v>0</v>
          </cell>
          <cell r="E1773">
            <v>277</v>
          </cell>
          <cell r="F1773">
            <v>0</v>
          </cell>
          <cell r="G1773" t="str">
            <v>8</v>
          </cell>
          <cell r="H1773">
            <v>918</v>
          </cell>
          <cell r="I1773" t="str">
            <v>РОЗРАХ.ПАЛАТА АКБ"НАЦІОНАЛЬНИЙ КРЕДИТ"</v>
          </cell>
          <cell r="J1773" t="str">
            <v>АКБ"НАЦІОНАЛЬНИЙ КРЕДИТ",РП</v>
          </cell>
          <cell r="K1773" t="str">
            <v>UIWO</v>
          </cell>
          <cell r="L1773" t="str">
            <v>UIWO</v>
          </cell>
          <cell r="M1773">
            <v>26</v>
          </cell>
          <cell r="N1773">
            <v>26</v>
          </cell>
          <cell r="O1773" t="str">
            <v>ГУ НБУ по м.Києву і області</v>
          </cell>
        </row>
        <row r="1774">
          <cell r="A1774">
            <v>300647</v>
          </cell>
          <cell r="B1774">
            <v>300647</v>
          </cell>
          <cell r="C1774" t="str">
            <v>АБ "КЛІРИНГОВИЙ ДІМ"</v>
          </cell>
          <cell r="D1774">
            <v>288</v>
          </cell>
          <cell r="E1774">
            <v>288</v>
          </cell>
          <cell r="F1774">
            <v>0</v>
          </cell>
          <cell r="G1774" t="str">
            <v>8</v>
          </cell>
          <cell r="H1774">
            <v>704</v>
          </cell>
          <cell r="I1774" t="str">
            <v>АБ "КЛІРИНГОВИЙ ДІМ" У М.КИЄВІ</v>
          </cell>
          <cell r="J1774" t="str">
            <v>АБ "КЛІРИНГОВИЙ ДІМ"</v>
          </cell>
          <cell r="K1774" t="str">
            <v>UINE</v>
          </cell>
          <cell r="L1774" t="str">
            <v>UINE</v>
          </cell>
          <cell r="M1774">
            <v>26</v>
          </cell>
          <cell r="N1774">
            <v>26</v>
          </cell>
          <cell r="O1774" t="str">
            <v>ГУ НБУ по м.Києву і області</v>
          </cell>
        </row>
        <row r="1775">
          <cell r="A1775">
            <v>300658</v>
          </cell>
          <cell r="B1775">
            <v>300658</v>
          </cell>
          <cell r="C1775" t="str">
            <v>ВАТ "ПІРЕУС БАНК МКБ"</v>
          </cell>
          <cell r="D1775">
            <v>251</v>
          </cell>
          <cell r="E1775">
            <v>251</v>
          </cell>
          <cell r="F1775">
            <v>0</v>
          </cell>
          <cell r="G1775" t="str">
            <v>B</v>
          </cell>
          <cell r="H1775">
            <v>923</v>
          </cell>
          <cell r="I1775" t="str">
            <v>ВАТ "ПІРЕУС БАНК МКБ"</v>
          </cell>
          <cell r="J1775" t="str">
            <v>ВАТ "ПІРЕУС БАНК МКБ"</v>
          </cell>
          <cell r="K1775" t="str">
            <v>UIWU</v>
          </cell>
          <cell r="L1775" t="str">
            <v>UIWU</v>
          </cell>
          <cell r="M1775">
            <v>26</v>
          </cell>
          <cell r="N1775">
            <v>26</v>
          </cell>
          <cell r="O1775" t="str">
            <v>ГУ НБУ по м.Києву і області</v>
          </cell>
        </row>
        <row r="1776">
          <cell r="A1776">
            <v>300669</v>
          </cell>
          <cell r="B1776">
            <v>300669</v>
          </cell>
          <cell r="C1776" t="str">
            <v>ЗАТ "ПРАЙМ-БАНК"</v>
          </cell>
          <cell r="D1776">
            <v>300</v>
          </cell>
          <cell r="E1776">
            <v>300</v>
          </cell>
          <cell r="F1776">
            <v>0</v>
          </cell>
          <cell r="G1776" t="str">
            <v>8</v>
          </cell>
          <cell r="H1776">
            <v>937</v>
          </cell>
          <cell r="I1776" t="str">
            <v>ЗАТ "ПРАЙМ-БАНК" У М. КИЄВІ</v>
          </cell>
          <cell r="J1776" t="str">
            <v>ЗАТ "ПРАЙМ-БАНК"</v>
          </cell>
          <cell r="K1776" t="str">
            <v>UINL</v>
          </cell>
          <cell r="L1776" t="str">
            <v>UINL</v>
          </cell>
          <cell r="M1776">
            <v>26</v>
          </cell>
          <cell r="N1776">
            <v>26</v>
          </cell>
          <cell r="O1776" t="str">
            <v>ГУ НБУ по м.Києву і області</v>
          </cell>
        </row>
        <row r="1777">
          <cell r="A1777">
            <v>300670</v>
          </cell>
          <cell r="B1777">
            <v>300670</v>
          </cell>
          <cell r="C1777" t="str">
            <v>ВАТ КБ "ХРЕЩАТИК"</v>
          </cell>
          <cell r="D1777">
            <v>202</v>
          </cell>
          <cell r="E1777">
            <v>202</v>
          </cell>
          <cell r="F1777">
            <v>0</v>
          </cell>
          <cell r="G1777" t="str">
            <v>8</v>
          </cell>
          <cell r="H1777">
            <v>912</v>
          </cell>
          <cell r="I1777" t="str">
            <v>ВАТ КБ "ХРЕЩАТИК" У М.КИЄВІ</v>
          </cell>
          <cell r="J1777" t="str">
            <v>ВАТ КБ "ХРЕЩАТИК"</v>
          </cell>
          <cell r="K1777" t="str">
            <v>UIWL</v>
          </cell>
          <cell r="L1777" t="str">
            <v>UIWL</v>
          </cell>
          <cell r="M1777">
            <v>26</v>
          </cell>
          <cell r="N1777">
            <v>26</v>
          </cell>
          <cell r="O1777" t="str">
            <v>ГУ НБУ по м.Києву і області</v>
          </cell>
        </row>
        <row r="1778">
          <cell r="A1778">
            <v>300681</v>
          </cell>
          <cell r="B1778">
            <v>322498</v>
          </cell>
          <cell r="D1778">
            <v>0</v>
          </cell>
          <cell r="E1778">
            <v>203</v>
          </cell>
          <cell r="F1778">
            <v>0</v>
          </cell>
          <cell r="G1778" t="str">
            <v>8</v>
          </cell>
          <cell r="H1778">
            <v>913</v>
          </cell>
          <cell r="I1778" t="str">
            <v>СОЛОМ`ЯНСЬКА ФІЛІЯ АКБ "КИЇВ" М.КИЇВ</v>
          </cell>
          <cell r="J1778" t="str">
            <v>Солом`янська ФАКБ "Київ"</v>
          </cell>
          <cell r="K1778" t="str">
            <v>UIWM</v>
          </cell>
          <cell r="L1778" t="str">
            <v>UIWM</v>
          </cell>
          <cell r="M1778">
            <v>26</v>
          </cell>
          <cell r="N1778">
            <v>26</v>
          </cell>
          <cell r="O1778" t="str">
            <v>ГУ НБУ по м.Києву і області</v>
          </cell>
        </row>
        <row r="1779">
          <cell r="A1779">
            <v>300700</v>
          </cell>
          <cell r="B1779">
            <v>320702</v>
          </cell>
          <cell r="D1779">
            <v>0</v>
          </cell>
          <cell r="E1779">
            <v>277</v>
          </cell>
          <cell r="F1779">
            <v>0</v>
          </cell>
          <cell r="G1779" t="str">
            <v>8</v>
          </cell>
          <cell r="H1779">
            <v>925</v>
          </cell>
          <cell r="I1779" t="str">
            <v>ФАКБ "НАЦ. КРЕДИТ" В М.БОРИСПІЛЬ</v>
          </cell>
          <cell r="J1779" t="str">
            <v>ФАКБ "НК" в м.Бориспіль</v>
          </cell>
          <cell r="K1779" t="str">
            <v>UIWW</v>
          </cell>
          <cell r="L1779" t="str">
            <v>UIWW</v>
          </cell>
          <cell r="M1779">
            <v>9</v>
          </cell>
          <cell r="N1779">
            <v>26</v>
          </cell>
        </row>
        <row r="1780">
          <cell r="A1780">
            <v>300711</v>
          </cell>
          <cell r="B1780">
            <v>305299</v>
          </cell>
          <cell r="D1780">
            <v>0</v>
          </cell>
          <cell r="E1780">
            <v>46</v>
          </cell>
          <cell r="F1780">
            <v>0</v>
          </cell>
          <cell r="G1780" t="str">
            <v>A</v>
          </cell>
          <cell r="H1780">
            <v>926</v>
          </cell>
          <cell r="I1780" t="str">
            <v>ПЕЧЕРСЬКА ФІЛІЯ ПРИВАТБАНКУ, М.КИЇВ</v>
          </cell>
          <cell r="J1780" t="str">
            <v>Печерська ф-я ПриватБанку</v>
          </cell>
          <cell r="K1780" t="str">
            <v>UIWX</v>
          </cell>
          <cell r="L1780" t="str">
            <v>UIWX</v>
          </cell>
          <cell r="M1780">
            <v>26</v>
          </cell>
          <cell r="N1780">
            <v>3</v>
          </cell>
          <cell r="O1780" t="str">
            <v>ГУ НБУ по м.Києву і області</v>
          </cell>
        </row>
        <row r="1781">
          <cell r="A1781">
            <v>300722</v>
          </cell>
          <cell r="B1781">
            <v>325569</v>
          </cell>
          <cell r="D1781">
            <v>0</v>
          </cell>
          <cell r="E1781">
            <v>93</v>
          </cell>
          <cell r="F1781">
            <v>0</v>
          </cell>
          <cell r="G1781" t="str">
            <v>8</v>
          </cell>
          <cell r="H1781">
            <v>930</v>
          </cell>
          <cell r="I1781" t="str">
            <v>Київська філія ВАТ СКБ "Дністер"</v>
          </cell>
          <cell r="J1781" t="str">
            <v>Київс.ф-я ВАТ СКБ "Дністер"</v>
          </cell>
          <cell r="K1781" t="str">
            <v>UIWN</v>
          </cell>
          <cell r="L1781" t="str">
            <v>UIWN</v>
          </cell>
          <cell r="M1781">
            <v>26</v>
          </cell>
          <cell r="N1781">
            <v>13</v>
          </cell>
          <cell r="O1781" t="str">
            <v>ГУ НБУ по м.Києву і області</v>
          </cell>
        </row>
        <row r="1782">
          <cell r="A1782">
            <v>300744</v>
          </cell>
          <cell r="B1782">
            <v>303536</v>
          </cell>
          <cell r="D1782">
            <v>0</v>
          </cell>
          <cell r="E1782">
            <v>287</v>
          </cell>
          <cell r="F1782">
            <v>0</v>
          </cell>
          <cell r="G1782" t="str">
            <v>9</v>
          </cell>
          <cell r="H1782">
            <v>974</v>
          </cell>
          <cell r="I1782" t="str">
            <v>Філія УніКредит Банку ТзОВ у м.Києві</v>
          </cell>
          <cell r="J1782" t="str">
            <v>Ф.УніКредит Банку, м.Київ</v>
          </cell>
          <cell r="K1782" t="str">
            <v>UINO</v>
          </cell>
          <cell r="L1782" t="str">
            <v>UINO</v>
          </cell>
          <cell r="M1782">
            <v>26</v>
          </cell>
          <cell r="N1782">
            <v>2</v>
          </cell>
          <cell r="O1782" t="str">
            <v>ГУ НБУ по м.Києву і області</v>
          </cell>
        </row>
        <row r="1783">
          <cell r="A1783">
            <v>300755</v>
          </cell>
          <cell r="B1783">
            <v>351663</v>
          </cell>
          <cell r="D1783">
            <v>0</v>
          </cell>
          <cell r="E1783">
            <v>98</v>
          </cell>
          <cell r="F1783">
            <v>0</v>
          </cell>
          <cell r="G1783" t="str">
            <v>8</v>
          </cell>
          <cell r="H1783">
            <v>959</v>
          </cell>
          <cell r="I1783" t="str">
            <v>ФІЛІЯ АКБ "МЕРКУРІЙ" В М.КИЄВІ</v>
          </cell>
          <cell r="J1783" t="str">
            <v>ФАКБ "МЕРКУРІЙ" в м.Києві</v>
          </cell>
          <cell r="K1783" t="str">
            <v>UIYL</v>
          </cell>
          <cell r="L1783" t="str">
            <v>UIYL</v>
          </cell>
          <cell r="M1783">
            <v>26</v>
          </cell>
          <cell r="N1783">
            <v>20</v>
          </cell>
          <cell r="O1783" t="str">
            <v>ГУ НБУ по м.Києву і області</v>
          </cell>
        </row>
        <row r="1784">
          <cell r="A1784">
            <v>300766</v>
          </cell>
          <cell r="B1784">
            <v>328384</v>
          </cell>
          <cell r="D1784">
            <v>0</v>
          </cell>
          <cell r="E1784">
            <v>258</v>
          </cell>
          <cell r="F1784">
            <v>0</v>
          </cell>
          <cell r="G1784" t="str">
            <v>8</v>
          </cell>
          <cell r="H1784">
            <v>921</v>
          </cell>
          <cell r="I1784" t="str">
            <v>ФІЛІЯ АКБ "ІМЕКСБАНК" У М.КИЄВІ</v>
          </cell>
          <cell r="J1784" t="str">
            <v>КИЇВСЬКАФ АКБ "ІМЕКСБАНК"</v>
          </cell>
          <cell r="K1784" t="str">
            <v>UIWR</v>
          </cell>
          <cell r="L1784" t="str">
            <v>UIWR</v>
          </cell>
          <cell r="M1784">
            <v>26</v>
          </cell>
          <cell r="N1784">
            <v>15</v>
          </cell>
          <cell r="O1784" t="str">
            <v>ГУ НБУ по м.Києву і області</v>
          </cell>
        </row>
        <row r="1785">
          <cell r="A1785">
            <v>300788</v>
          </cell>
          <cell r="B1785">
            <v>300788</v>
          </cell>
          <cell r="C1785" t="str">
            <v>АБ "Таврика"</v>
          </cell>
          <cell r="D1785">
            <v>84</v>
          </cell>
          <cell r="E1785">
            <v>84</v>
          </cell>
          <cell r="F1785">
            <v>0</v>
          </cell>
          <cell r="G1785" t="str">
            <v>8</v>
          </cell>
          <cell r="H1785">
            <v>949</v>
          </cell>
          <cell r="I1785" t="str">
            <v>АБ "ТАВРИКА" У М.КИЄВІ</v>
          </cell>
          <cell r="J1785" t="str">
            <v>АБ "Таврика"</v>
          </cell>
          <cell r="K1785" t="str">
            <v>UINP</v>
          </cell>
          <cell r="L1785" t="str">
            <v>UINP</v>
          </cell>
          <cell r="M1785">
            <v>26</v>
          </cell>
          <cell r="N1785">
            <v>26</v>
          </cell>
          <cell r="O1785" t="str">
            <v>ГУ НБУ по м.Києву і області</v>
          </cell>
        </row>
        <row r="1786">
          <cell r="A1786">
            <v>300799</v>
          </cell>
          <cell r="B1786">
            <v>322498</v>
          </cell>
          <cell r="D1786">
            <v>0</v>
          </cell>
          <cell r="E1786">
            <v>203</v>
          </cell>
          <cell r="F1786">
            <v>0</v>
          </cell>
          <cell r="G1786" t="str">
            <v>8</v>
          </cell>
          <cell r="H1786">
            <v>940</v>
          </cell>
          <cell r="I1786" t="str">
            <v>ШЕВЧЕНКІВСЬКА Ф-Я АКБ "КИЇВ" У М.КИЄВІ</v>
          </cell>
          <cell r="J1786" t="str">
            <v>Шевченківська ф-я АКБ"КИЇВ"</v>
          </cell>
          <cell r="K1786" t="str">
            <v>UINN</v>
          </cell>
          <cell r="L1786" t="str">
            <v>UINN</v>
          </cell>
          <cell r="M1786">
            <v>26</v>
          </cell>
          <cell r="N1786">
            <v>26</v>
          </cell>
          <cell r="O1786" t="str">
            <v>ГУ НБУ по м.Києву і області</v>
          </cell>
        </row>
        <row r="1787">
          <cell r="A1787">
            <v>300807</v>
          </cell>
          <cell r="B1787">
            <v>300807</v>
          </cell>
          <cell r="C1787" t="str">
            <v>АКБ "ГАРАНТ"</v>
          </cell>
          <cell r="D1787">
            <v>180</v>
          </cell>
          <cell r="E1787">
            <v>180</v>
          </cell>
          <cell r="F1787">
            <v>0</v>
          </cell>
          <cell r="G1787" t="str">
            <v>8</v>
          </cell>
          <cell r="H1787">
            <v>919</v>
          </cell>
          <cell r="I1787" t="str">
            <v>АКБ "ГАРАНТ" У М.КИЄВІ</v>
          </cell>
          <cell r="J1787" t="str">
            <v>АКБ "ГАРАНТ"</v>
          </cell>
          <cell r="K1787" t="str">
            <v>UIWP</v>
          </cell>
          <cell r="L1787" t="str">
            <v>UIWP</v>
          </cell>
          <cell r="M1787">
            <v>26</v>
          </cell>
          <cell r="N1787">
            <v>26</v>
          </cell>
          <cell r="O1787" t="str">
            <v>ГУ НБУ по м.Києву і області</v>
          </cell>
        </row>
        <row r="1788">
          <cell r="A1788">
            <v>300829</v>
          </cell>
          <cell r="B1788">
            <v>328168</v>
          </cell>
          <cell r="D1788">
            <v>0</v>
          </cell>
          <cell r="E1788">
            <v>105</v>
          </cell>
          <cell r="F1788">
            <v>0</v>
          </cell>
          <cell r="G1788" t="str">
            <v>B</v>
          </cell>
          <cell r="H1788">
            <v>953</v>
          </cell>
          <cell r="I1788" t="str">
            <v>ФІЛІЯ ВАТ "МТБ" У М.КИЄВІ</v>
          </cell>
          <cell r="J1788" t="str">
            <v>ФІЛІЯ ВАТ "МТБ" У М.КИЄВІ</v>
          </cell>
          <cell r="K1788" t="str">
            <v>UINS</v>
          </cell>
          <cell r="L1788" t="str">
            <v>UINS</v>
          </cell>
          <cell r="M1788">
            <v>26</v>
          </cell>
          <cell r="N1788">
            <v>15</v>
          </cell>
          <cell r="O1788" t="str">
            <v>ГУ НБУ по м.Києву і області</v>
          </cell>
        </row>
        <row r="1789">
          <cell r="A1789">
            <v>300830</v>
          </cell>
          <cell r="B1789">
            <v>300670</v>
          </cell>
          <cell r="D1789">
            <v>0</v>
          </cell>
          <cell r="E1789">
            <v>202</v>
          </cell>
          <cell r="F1789">
            <v>0</v>
          </cell>
          <cell r="G1789" t="str">
            <v>8</v>
          </cell>
          <cell r="H1789">
            <v>954</v>
          </cell>
          <cell r="I1789" t="str">
            <v>КИЇВ.РЕГІОН.Ф.ВАТКБ"ХРЕЩАТИК"У М.КИЄВІ</v>
          </cell>
          <cell r="J1789" t="str">
            <v>Київ.рег.ф.ВАТ КБ"ХРЕЩАТИК"</v>
          </cell>
          <cell r="K1789" t="str">
            <v>UINT</v>
          </cell>
          <cell r="L1789" t="str">
            <v>UINT</v>
          </cell>
          <cell r="M1789">
            <v>26</v>
          </cell>
          <cell r="N1789">
            <v>26</v>
          </cell>
          <cell r="O1789" t="str">
            <v>ГУ НБУ по м.Києву і області</v>
          </cell>
        </row>
        <row r="1790">
          <cell r="A1790">
            <v>300852</v>
          </cell>
          <cell r="B1790">
            <v>300852</v>
          </cell>
          <cell r="C1790" t="str">
            <v>ВАТ "КБ "АКТИВ-БАНК"</v>
          </cell>
          <cell r="D1790">
            <v>302</v>
          </cell>
          <cell r="E1790">
            <v>302</v>
          </cell>
          <cell r="F1790">
            <v>0</v>
          </cell>
          <cell r="G1790" t="str">
            <v>8</v>
          </cell>
          <cell r="H1790">
            <v>943</v>
          </cell>
          <cell r="I1790" t="str">
            <v>ВАТ"КОМЕРЦІЙНИЙ БАНК"АКТИВ-БАНК"М.КИЇВ</v>
          </cell>
          <cell r="J1790" t="str">
            <v>ВАТ "КБ "АКТИВ-БАНК"</v>
          </cell>
          <cell r="K1790" t="str">
            <v>UINW</v>
          </cell>
          <cell r="L1790" t="str">
            <v>UINW</v>
          </cell>
          <cell r="M1790">
            <v>26</v>
          </cell>
          <cell r="N1790">
            <v>26</v>
          </cell>
          <cell r="O1790" t="str">
            <v>ГУ НБУ по м.Києву і області</v>
          </cell>
        </row>
        <row r="1791">
          <cell r="A1791">
            <v>300863</v>
          </cell>
          <cell r="B1791">
            <v>300863</v>
          </cell>
          <cell r="C1791" t="str">
            <v>ВАТ "КРЕДИТПРОМБАНК"</v>
          </cell>
          <cell r="D1791">
            <v>289</v>
          </cell>
          <cell r="E1791">
            <v>289</v>
          </cell>
          <cell r="F1791">
            <v>0</v>
          </cell>
          <cell r="G1791" t="str">
            <v>9</v>
          </cell>
          <cell r="H1791">
            <v>885</v>
          </cell>
          <cell r="I1791" t="str">
            <v>ВАТ "КРЕДИТПРОМБАНК" У М.КИЄВІ</v>
          </cell>
          <cell r="J1791" t="str">
            <v>ВАТ "КРЕДИТПРОМБАНК"</v>
          </cell>
          <cell r="K1791" t="str">
            <v>UISR</v>
          </cell>
          <cell r="L1791" t="str">
            <v>UISR</v>
          </cell>
          <cell r="M1791">
            <v>26</v>
          </cell>
          <cell r="N1791">
            <v>26</v>
          </cell>
          <cell r="O1791" t="str">
            <v>ГУ НБУ по м.Києву і області</v>
          </cell>
        </row>
        <row r="1792">
          <cell r="A1792">
            <v>300885</v>
          </cell>
          <cell r="B1792">
            <v>300885</v>
          </cell>
          <cell r="C1792" t="str">
            <v>ВАТ "АРТЕМ-БАНК"</v>
          </cell>
          <cell r="D1792">
            <v>303</v>
          </cell>
          <cell r="E1792">
            <v>303</v>
          </cell>
          <cell r="F1792">
            <v>0</v>
          </cell>
          <cell r="G1792" t="str">
            <v>8</v>
          </cell>
          <cell r="H1792">
            <v>962</v>
          </cell>
          <cell r="I1792" t="str">
            <v>ВАТ "АРТЕМ-БАНК" У М.КИЄВІ</v>
          </cell>
          <cell r="J1792" t="str">
            <v>ВАТ "АРТЕМ-БАНК"</v>
          </cell>
          <cell r="K1792" t="str">
            <v>UINX</v>
          </cell>
          <cell r="L1792" t="str">
            <v>UINX</v>
          </cell>
          <cell r="M1792">
            <v>26</v>
          </cell>
          <cell r="N1792">
            <v>26</v>
          </cell>
          <cell r="O1792" t="str">
            <v>ГУ НБУ по м.Києву і області</v>
          </cell>
        </row>
        <row r="1793">
          <cell r="A1793">
            <v>300896</v>
          </cell>
          <cell r="B1793">
            <v>300896</v>
          </cell>
          <cell r="C1793" t="str">
            <v>ВАТ "ТММ-БАНК"</v>
          </cell>
          <cell r="D1793">
            <v>159</v>
          </cell>
          <cell r="E1793">
            <v>159</v>
          </cell>
          <cell r="F1793">
            <v>0</v>
          </cell>
          <cell r="G1793" t="str">
            <v>8</v>
          </cell>
          <cell r="H1793">
            <v>947</v>
          </cell>
          <cell r="I1793" t="str">
            <v>ВАТ "ТММ-БАНК" У М.КИЄВІ</v>
          </cell>
          <cell r="J1793" t="str">
            <v>ВАТ "ТММ-БАНК"</v>
          </cell>
          <cell r="K1793" t="str">
            <v>UINM</v>
          </cell>
          <cell r="L1793" t="str">
            <v>UINM</v>
          </cell>
          <cell r="M1793">
            <v>26</v>
          </cell>
          <cell r="N1793">
            <v>26</v>
          </cell>
          <cell r="O1793" t="str">
            <v>ГУ НБУ по м.Києву і області</v>
          </cell>
        </row>
        <row r="1794">
          <cell r="A1794">
            <v>300904</v>
          </cell>
          <cell r="B1794">
            <v>300904</v>
          </cell>
          <cell r="C1794" t="str">
            <v>ТОВ "ФОРТУНА-БАНК"</v>
          </cell>
          <cell r="D1794">
            <v>304</v>
          </cell>
          <cell r="E1794">
            <v>304</v>
          </cell>
          <cell r="F1794">
            <v>0</v>
          </cell>
          <cell r="G1794" t="str">
            <v>8</v>
          </cell>
          <cell r="H1794">
            <v>990</v>
          </cell>
          <cell r="I1794" t="str">
            <v>ТОВ "ФОРТУНА-БАНК" У М.КИЄВІ</v>
          </cell>
          <cell r="J1794" t="str">
            <v>ТОВ "ФОРТУНА-БАНК"</v>
          </cell>
          <cell r="K1794" t="str">
            <v>UINY</v>
          </cell>
          <cell r="L1794" t="str">
            <v>UINY</v>
          </cell>
          <cell r="M1794">
            <v>26</v>
          </cell>
          <cell r="N1794">
            <v>26</v>
          </cell>
          <cell r="O1794" t="str">
            <v>ГУ НБУ по м.Києву і області</v>
          </cell>
        </row>
        <row r="1795">
          <cell r="A1795">
            <v>300915</v>
          </cell>
          <cell r="B1795">
            <v>322498</v>
          </cell>
          <cell r="D1795">
            <v>0</v>
          </cell>
          <cell r="E1795">
            <v>203</v>
          </cell>
          <cell r="F1795">
            <v>0</v>
          </cell>
          <cell r="G1795" t="str">
            <v>8</v>
          </cell>
          <cell r="H1795">
            <v>975</v>
          </cell>
          <cell r="I1795" t="str">
            <v>ГОЛОСІЇВСЬКА ФІЛІЯ АКБ "КИЇВ" М.КИЇВ</v>
          </cell>
          <cell r="J1795" t="str">
            <v>Голосіївська філіяАКБ"Київ"</v>
          </cell>
          <cell r="K1795" t="str">
            <v>UINZ</v>
          </cell>
          <cell r="L1795" t="str">
            <v>UINZ</v>
          </cell>
          <cell r="M1795">
            <v>26</v>
          </cell>
          <cell r="N1795">
            <v>26</v>
          </cell>
          <cell r="O1795" t="str">
            <v>ГУ НБУ по м.Києву і області</v>
          </cell>
        </row>
        <row r="1796">
          <cell r="A1796">
            <v>300926</v>
          </cell>
          <cell r="B1796">
            <v>300926</v>
          </cell>
          <cell r="C1796" t="str">
            <v>АТ "УФГ"</v>
          </cell>
          <cell r="D1796">
            <v>899</v>
          </cell>
          <cell r="E1796">
            <v>899</v>
          </cell>
          <cell r="F1796">
            <v>0</v>
          </cell>
          <cell r="G1796" t="str">
            <v>8</v>
          </cell>
          <cell r="H1796">
            <v>989</v>
          </cell>
          <cell r="I1796" t="str">
            <v>АТ "УКРАЇНСЬКА ФІНАНСОВА ГРУПА", КИЇВ</v>
          </cell>
          <cell r="J1796" t="str">
            <v>АТ "УФГ"</v>
          </cell>
          <cell r="K1796" t="str">
            <v>U1WF</v>
          </cell>
          <cell r="L1796" t="str">
            <v>U1WF</v>
          </cell>
          <cell r="M1796">
            <v>26</v>
          </cell>
          <cell r="N1796">
            <v>26</v>
          </cell>
          <cell r="O1796" t="str">
            <v>ГУ НБУ по м.Києву і області</v>
          </cell>
        </row>
        <row r="1797">
          <cell r="A1797">
            <v>300937</v>
          </cell>
          <cell r="B1797">
            <v>300131</v>
          </cell>
          <cell r="D1797">
            <v>0</v>
          </cell>
          <cell r="E1797">
            <v>17</v>
          </cell>
          <cell r="F1797">
            <v>0</v>
          </cell>
          <cell r="G1797" t="str">
            <v>8</v>
          </cell>
          <cell r="H1797">
            <v>922</v>
          </cell>
          <cell r="I1797" t="str">
            <v>Ф"ЦРУ" ВАТ"Б"ФІНАНСИ ТА КРЕДИТ"М.КИЇВ</v>
          </cell>
          <cell r="J1797" t="str">
            <v>Ф "ЦРУ" ВАТ"Б" ФІН ТА КРЕД"</v>
          </cell>
          <cell r="K1797" t="str">
            <v>UIWT</v>
          </cell>
          <cell r="L1797" t="str">
            <v>UIWT</v>
          </cell>
          <cell r="M1797">
            <v>26</v>
          </cell>
          <cell r="N1797">
            <v>26</v>
          </cell>
          <cell r="O1797" t="str">
            <v>ГУ НБУ по м.Києву і області</v>
          </cell>
        </row>
        <row r="1798">
          <cell r="A1798">
            <v>300948</v>
          </cell>
          <cell r="B1798">
            <v>322948</v>
          </cell>
          <cell r="D1798">
            <v>0</v>
          </cell>
          <cell r="E1798">
            <v>248</v>
          </cell>
          <cell r="F1798">
            <v>0</v>
          </cell>
          <cell r="G1798" t="str">
            <v>B</v>
          </cell>
          <cell r="H1798">
            <v>978</v>
          </cell>
          <cell r="I1798" t="str">
            <v>ПЕРША КИЇВСЬКА ФІЛІЯ АКБ "ФОРУМ"М.КИЇВ</v>
          </cell>
          <cell r="J1798" t="str">
            <v>Перша КФ АКБ "ФОРУМ"</v>
          </cell>
          <cell r="K1798" t="str">
            <v>UINV</v>
          </cell>
          <cell r="L1798" t="str">
            <v>UINV</v>
          </cell>
          <cell r="M1798">
            <v>26</v>
          </cell>
          <cell r="N1798">
            <v>26</v>
          </cell>
          <cell r="O1798" t="str">
            <v>ГУ НБУ по м.Києву і області</v>
          </cell>
        </row>
        <row r="1799">
          <cell r="A1799">
            <v>300959</v>
          </cell>
          <cell r="B1799">
            <v>300249</v>
          </cell>
          <cell r="D1799">
            <v>0</v>
          </cell>
          <cell r="E1799">
            <v>37</v>
          </cell>
          <cell r="F1799">
            <v>0</v>
          </cell>
          <cell r="G1799" t="str">
            <v>8</v>
          </cell>
          <cell r="H1799">
            <v>966</v>
          </cell>
          <cell r="I1799" t="str">
            <v>КИЇВСЬКА Ф. АБ "БРОКБІЗНЕСБАНК" М.КИЇВ</v>
          </cell>
          <cell r="J1799" t="str">
            <v>КИЇВС.Ф АБ "БРОКБІЗHЕСБАHК"</v>
          </cell>
          <cell r="K1799" t="str">
            <v>UIUP</v>
          </cell>
          <cell r="L1799" t="str">
            <v>UIUP</v>
          </cell>
          <cell r="M1799">
            <v>26</v>
          </cell>
          <cell r="N1799">
            <v>26</v>
          </cell>
          <cell r="O1799" t="str">
            <v>ГУ НБУ по м.Києву і області</v>
          </cell>
        </row>
        <row r="1800">
          <cell r="A1800">
            <v>302010</v>
          </cell>
          <cell r="B1800">
            <v>300023</v>
          </cell>
          <cell r="D1800">
            <v>0</v>
          </cell>
          <cell r="E1800">
            <v>5</v>
          </cell>
          <cell r="F1800">
            <v>0</v>
          </cell>
          <cell r="G1800" t="str">
            <v>5</v>
          </cell>
          <cell r="H1800">
            <v>505</v>
          </cell>
          <cell r="I1800" t="str">
            <v>ФІЛІЯ АКБ"УКРСОЦБАНК", М.ВІННИЦЯ</v>
          </cell>
          <cell r="J1800" t="str">
            <v>Вінниц.обл.філ.АКБ"УСБ"</v>
          </cell>
          <cell r="K1800" t="str">
            <v>UACA</v>
          </cell>
          <cell r="L1800" t="str">
            <v>UACA</v>
          </cell>
          <cell r="M1800">
            <v>1</v>
          </cell>
          <cell r="N1800">
            <v>26</v>
          </cell>
          <cell r="O1800" t="str">
            <v>Управління НБУ у Вінниц.обл</v>
          </cell>
        </row>
        <row r="1801">
          <cell r="A1801">
            <v>302076</v>
          </cell>
          <cell r="B1801">
            <v>300465</v>
          </cell>
          <cell r="D1801">
            <v>0</v>
          </cell>
          <cell r="E1801">
            <v>6</v>
          </cell>
          <cell r="F1801">
            <v>0</v>
          </cell>
          <cell r="G1801" t="str">
            <v>6</v>
          </cell>
          <cell r="H1801">
            <v>602</v>
          </cell>
          <cell r="I1801" t="str">
            <v>ФВІННИЦЬКЕ ОБЛАСНЕ У ВАТОЩАД М.ВІННИЦЯ</v>
          </cell>
          <cell r="J1801" t="str">
            <v>ФВінницьке обласне уВАТОщад</v>
          </cell>
          <cell r="K1801" t="str">
            <v>UALA</v>
          </cell>
          <cell r="L1801" t="str">
            <v>UALA</v>
          </cell>
          <cell r="M1801">
            <v>1</v>
          </cell>
          <cell r="N1801">
            <v>26</v>
          </cell>
          <cell r="O1801" t="str">
            <v>Управління НБУ у Вінниц.обл</v>
          </cell>
        </row>
        <row r="1802">
          <cell r="A1802">
            <v>302247</v>
          </cell>
          <cell r="B1802">
            <v>300335</v>
          </cell>
          <cell r="D1802">
            <v>0</v>
          </cell>
          <cell r="E1802">
            <v>36</v>
          </cell>
          <cell r="F1802">
            <v>0</v>
          </cell>
          <cell r="G1802" t="str">
            <v>7</v>
          </cell>
          <cell r="H1802">
            <v>762</v>
          </cell>
          <cell r="I1802" t="str">
            <v>ОД "РАЙФФАЙЗЕН БАНК АВАЛЬ", М.ВІННИЦЯ</v>
          </cell>
          <cell r="J1802" t="str">
            <v>ОД "Райффайзен Банк Аваль"</v>
          </cell>
          <cell r="K1802" t="str">
            <v>UAIJ</v>
          </cell>
          <cell r="L1802" t="str">
            <v>UAIJ</v>
          </cell>
          <cell r="M1802">
            <v>1</v>
          </cell>
          <cell r="N1802">
            <v>26</v>
          </cell>
          <cell r="O1802" t="str">
            <v>Управління НБУ у Вінниц.обл</v>
          </cell>
        </row>
        <row r="1803">
          <cell r="A1803">
            <v>302322</v>
          </cell>
          <cell r="B1803">
            <v>300012</v>
          </cell>
          <cell r="D1803">
            <v>0</v>
          </cell>
          <cell r="E1803">
            <v>3</v>
          </cell>
          <cell r="F1803">
            <v>0</v>
          </cell>
          <cell r="G1803" t="str">
            <v>3</v>
          </cell>
          <cell r="H1803">
            <v>376</v>
          </cell>
          <cell r="I1803" t="str">
            <v>Ф."В.ПІБ В М.ЖМЕРИНКА ВІННИЦЬКОЇ ОБЛ."</v>
          </cell>
          <cell r="J1803" t="str">
            <v>Ф.ВІД.ПІБ В М.ЖМЕРИНКА ВІН.</v>
          </cell>
          <cell r="K1803" t="str">
            <v>UAAC</v>
          </cell>
          <cell r="L1803" t="str">
            <v>UAA0</v>
          </cell>
          <cell r="M1803">
            <v>1</v>
          </cell>
          <cell r="N1803">
            <v>26</v>
          </cell>
          <cell r="O1803" t="str">
            <v>Управління НБУ у Вінниц.обл</v>
          </cell>
        </row>
        <row r="1804">
          <cell r="A1804">
            <v>302333</v>
          </cell>
          <cell r="B1804">
            <v>300142</v>
          </cell>
          <cell r="D1804">
            <v>0</v>
          </cell>
          <cell r="E1804">
            <v>18</v>
          </cell>
          <cell r="F1804">
            <v>0</v>
          </cell>
          <cell r="G1804" t="str">
            <v>8</v>
          </cell>
          <cell r="H1804">
            <v>742</v>
          </cell>
          <cell r="I1804" t="str">
            <v>ВІННИЦЬКА ФАТ"УКРІНБАНК" М.ВІННИЦЯ</v>
          </cell>
          <cell r="J1804" t="str">
            <v>Вінницька ФАТ"Укрінбанк"</v>
          </cell>
          <cell r="K1804" t="str">
            <v>UAIH</v>
          </cell>
          <cell r="L1804" t="str">
            <v>UAIH</v>
          </cell>
          <cell r="M1804">
            <v>1</v>
          </cell>
          <cell r="N1804">
            <v>26</v>
          </cell>
          <cell r="O1804" t="str">
            <v>Управління НБУ у Вінниц.обл</v>
          </cell>
        </row>
        <row r="1805">
          <cell r="A1805">
            <v>302355</v>
          </cell>
          <cell r="B1805">
            <v>320003</v>
          </cell>
          <cell r="D1805">
            <v>0</v>
          </cell>
          <cell r="E1805">
            <v>225</v>
          </cell>
          <cell r="F1805">
            <v>0</v>
          </cell>
          <cell r="G1805" t="str">
            <v>B</v>
          </cell>
          <cell r="H1805">
            <v>702</v>
          </cell>
          <cell r="I1805" t="str">
            <v>Ф.ВАТ КБ "НАДРА"ВІН.РЕГ.УПР.,М.ВІННИЦЯ</v>
          </cell>
          <cell r="J1805" t="str">
            <v>Ф ВАТ КБ "НАДРА" В.РУ</v>
          </cell>
          <cell r="K1805" t="str">
            <v>UAIQ</v>
          </cell>
          <cell r="L1805" t="str">
            <v>UAIQ</v>
          </cell>
          <cell r="M1805">
            <v>1</v>
          </cell>
          <cell r="N1805">
            <v>26</v>
          </cell>
          <cell r="O1805" t="str">
            <v>Управління НБУ у Вінниц.обл</v>
          </cell>
        </row>
        <row r="1806">
          <cell r="A1806">
            <v>302429</v>
          </cell>
          <cell r="B1806">
            <v>322313</v>
          </cell>
          <cell r="D1806">
            <v>0</v>
          </cell>
          <cell r="E1806">
            <v>2</v>
          </cell>
          <cell r="F1806">
            <v>0</v>
          </cell>
          <cell r="G1806" t="str">
            <v>2</v>
          </cell>
          <cell r="H1806">
            <v>201</v>
          </cell>
          <cell r="I1806" t="str">
            <v>Ф-Я ВАТ УКРЕКСІМБАНК, М.ВІННИЦЯ</v>
          </cell>
          <cell r="J1806" t="str">
            <v>Ф-я Укрексімбанк, Вінниця</v>
          </cell>
          <cell r="K1806" t="str">
            <v>UAGA</v>
          </cell>
          <cell r="L1806" t="str">
            <v>UAGA</v>
          </cell>
          <cell r="M1806">
            <v>1</v>
          </cell>
          <cell r="N1806">
            <v>26</v>
          </cell>
          <cell r="O1806" t="str">
            <v>Управління НБУ у Вінниц.обл</v>
          </cell>
        </row>
        <row r="1807">
          <cell r="A1807">
            <v>302430</v>
          </cell>
          <cell r="B1807">
            <v>325569</v>
          </cell>
          <cell r="D1807">
            <v>0</v>
          </cell>
          <cell r="E1807">
            <v>93</v>
          </cell>
          <cell r="F1807">
            <v>0</v>
          </cell>
          <cell r="G1807" t="str">
            <v>8</v>
          </cell>
          <cell r="H1807">
            <v>707</v>
          </cell>
          <cell r="I1807" t="str">
            <v>Вінницька філія ВАТ СКБ "Дністер"</v>
          </cell>
          <cell r="J1807" t="str">
            <v>Вінниц.ф-я ВАТ СКБ"Дністер"</v>
          </cell>
          <cell r="K1807" t="str">
            <v>UAIR</v>
          </cell>
          <cell r="L1807" t="str">
            <v>UAIR</v>
          </cell>
          <cell r="M1807">
            <v>1</v>
          </cell>
          <cell r="N1807">
            <v>13</v>
          </cell>
          <cell r="O1807" t="str">
            <v>Управління НБУ у Вінниц.обл</v>
          </cell>
        </row>
        <row r="1808">
          <cell r="A1808">
            <v>302485</v>
          </cell>
          <cell r="B1808">
            <v>300012</v>
          </cell>
          <cell r="D1808">
            <v>0</v>
          </cell>
          <cell r="E1808">
            <v>3</v>
          </cell>
          <cell r="F1808">
            <v>0</v>
          </cell>
          <cell r="G1808" t="str">
            <v>3</v>
          </cell>
          <cell r="H1808">
            <v>308</v>
          </cell>
          <cell r="I1808" t="str">
            <v>Ф."В.ПІБ В М.ЛАДИЖИН ВІННИЦЬКОЇ ОБЛ."</v>
          </cell>
          <cell r="J1808" t="str">
            <v>Ф.ВІД.ПІБ В М.ЛАДИЖИН ВІН.</v>
          </cell>
          <cell r="K1808" t="str">
            <v>UAAE</v>
          </cell>
          <cell r="L1808" t="str">
            <v>UAA0</v>
          </cell>
          <cell r="M1808">
            <v>1</v>
          </cell>
          <cell r="N1808">
            <v>26</v>
          </cell>
          <cell r="O1808" t="str">
            <v>Управління НБУ у Вінниц.обл</v>
          </cell>
        </row>
        <row r="1809">
          <cell r="A1809">
            <v>302504</v>
          </cell>
          <cell r="B1809">
            <v>300001</v>
          </cell>
          <cell r="D1809">
            <v>0</v>
          </cell>
          <cell r="E1809">
            <v>1</v>
          </cell>
          <cell r="F1809">
            <v>0</v>
          </cell>
          <cell r="G1809" t="str">
            <v>1</v>
          </cell>
          <cell r="H1809">
            <v>150</v>
          </cell>
          <cell r="I1809" t="str">
            <v>УПРАВЛІННЯ НБУ У ВІННИЦЬКІЙ ОБЛАСТІ</v>
          </cell>
          <cell r="J1809" t="str">
            <v>Упр. НБУ у Вінницькій обл.</v>
          </cell>
          <cell r="K1809" t="str">
            <v>UAHA</v>
          </cell>
          <cell r="L1809" t="str">
            <v>UAH0</v>
          </cell>
          <cell r="M1809">
            <v>1</v>
          </cell>
          <cell r="N1809">
            <v>27</v>
          </cell>
          <cell r="O1809" t="str">
            <v>Управління НБУ у Вінниц.обл</v>
          </cell>
        </row>
        <row r="1810">
          <cell r="A1810">
            <v>302515</v>
          </cell>
          <cell r="B1810">
            <v>321228</v>
          </cell>
          <cell r="D1810">
            <v>0</v>
          </cell>
          <cell r="E1810">
            <v>68</v>
          </cell>
          <cell r="F1810">
            <v>0</v>
          </cell>
          <cell r="G1810" t="str">
            <v>8</v>
          </cell>
          <cell r="H1810">
            <v>715</v>
          </cell>
          <cell r="I1810" t="str">
            <v>Ф-Я TOB "УКР.ПРОМИСЛОВИЙ БАНК",ВІННИЦЯ</v>
          </cell>
          <cell r="J1810" t="str">
            <v>Вінниц.ф. ТОВ "УКРПРОМБАНК"</v>
          </cell>
          <cell r="K1810" t="str">
            <v>UAIT</v>
          </cell>
          <cell r="L1810" t="str">
            <v>UAIT</v>
          </cell>
          <cell r="M1810">
            <v>1</v>
          </cell>
          <cell r="N1810">
            <v>26</v>
          </cell>
          <cell r="O1810" t="str">
            <v>Управління НБУ у Вінниц.обл</v>
          </cell>
        </row>
        <row r="1811">
          <cell r="A1811">
            <v>302537</v>
          </cell>
          <cell r="B1811">
            <v>300614</v>
          </cell>
          <cell r="D1811">
            <v>0</v>
          </cell>
          <cell r="E1811">
            <v>171</v>
          </cell>
          <cell r="F1811">
            <v>0</v>
          </cell>
          <cell r="G1811" t="str">
            <v>8</v>
          </cell>
          <cell r="H1811">
            <v>704</v>
          </cell>
          <cell r="I1811" t="str">
            <v>Ф.ВІН.Д.АТ "ІНДЕКС-БАНК" В М.ВІННИЦЯ</v>
          </cell>
          <cell r="J1811" t="str">
            <v>Філ.Він.дир.АТ"ІНДЕКС-БАНК"</v>
          </cell>
          <cell r="K1811" t="str">
            <v>UAIU</v>
          </cell>
          <cell r="L1811" t="str">
            <v>UAIU</v>
          </cell>
          <cell r="M1811">
            <v>1</v>
          </cell>
          <cell r="N1811">
            <v>26</v>
          </cell>
          <cell r="O1811" t="str">
            <v>Управління НБУ у Вінниц.обл</v>
          </cell>
        </row>
        <row r="1812">
          <cell r="A1812">
            <v>302548</v>
          </cell>
          <cell r="B1812">
            <v>300926</v>
          </cell>
          <cell r="D1812">
            <v>0</v>
          </cell>
          <cell r="E1812">
            <v>899</v>
          </cell>
          <cell r="F1812">
            <v>0</v>
          </cell>
          <cell r="G1812" t="str">
            <v>8</v>
          </cell>
          <cell r="H1812">
            <v>705</v>
          </cell>
          <cell r="I1812" t="str">
            <v>ПЕРША ФІЛІЯ АТ "УФГ", М.ВІННИЦЯ</v>
          </cell>
          <cell r="J1812" t="str">
            <v>Перша ФАТ "УФГ", м.Вінниця</v>
          </cell>
          <cell r="K1812" t="str">
            <v>UAW2</v>
          </cell>
          <cell r="L1812" t="str">
            <v>U1WF</v>
          </cell>
          <cell r="M1812">
            <v>1</v>
          </cell>
          <cell r="N1812">
            <v>26</v>
          </cell>
          <cell r="O1812" t="str">
            <v>Управління НБУ у Вінниц.обл</v>
          </cell>
        </row>
        <row r="1813">
          <cell r="A1813">
            <v>302559</v>
          </cell>
          <cell r="B1813">
            <v>321767</v>
          </cell>
          <cell r="D1813">
            <v>0</v>
          </cell>
          <cell r="E1813">
            <v>42</v>
          </cell>
          <cell r="F1813">
            <v>0</v>
          </cell>
          <cell r="G1813" t="str">
            <v>B</v>
          </cell>
          <cell r="H1813">
            <v>706</v>
          </cell>
          <cell r="I1813" t="str">
            <v>ВІННИЦЬКА Ф ВАТ ВТБ БАНК, М.ВІННИЦЯ</v>
          </cell>
          <cell r="J1813" t="str">
            <v>Вінницька Ф ВАТ ВТБ Банк</v>
          </cell>
          <cell r="K1813" t="str">
            <v>UAIN</v>
          </cell>
          <cell r="L1813" t="str">
            <v>UAIN</v>
          </cell>
          <cell r="M1813">
            <v>1</v>
          </cell>
          <cell r="N1813">
            <v>26</v>
          </cell>
          <cell r="O1813" t="str">
            <v>Управління НБУ у Вінниц.обл</v>
          </cell>
        </row>
        <row r="1814">
          <cell r="A1814">
            <v>302560</v>
          </cell>
          <cell r="B1814">
            <v>322959</v>
          </cell>
          <cell r="D1814">
            <v>0</v>
          </cell>
          <cell r="E1814">
            <v>262</v>
          </cell>
          <cell r="F1814">
            <v>0</v>
          </cell>
          <cell r="G1814" t="str">
            <v>8</v>
          </cell>
          <cell r="H1814">
            <v>710</v>
          </cell>
          <cell r="I1814" t="str">
            <v>ЖМЕРИНС. ФІЛ. АБ "ЕКСПР-Б", М.ЖМЕРИНКА</v>
          </cell>
          <cell r="J1814" t="str">
            <v>Жмеринс. філ.АБ "Експр-Банк</v>
          </cell>
          <cell r="K1814" t="str">
            <v>UAIY</v>
          </cell>
          <cell r="L1814" t="str">
            <v>UAIY</v>
          </cell>
          <cell r="M1814">
            <v>1</v>
          </cell>
          <cell r="N1814">
            <v>26</v>
          </cell>
          <cell r="O1814" t="str">
            <v>Управління НБУ у Вінниц.обл</v>
          </cell>
        </row>
        <row r="1815">
          <cell r="A1815">
            <v>302571</v>
          </cell>
          <cell r="B1815">
            <v>300012</v>
          </cell>
          <cell r="D1815">
            <v>0</v>
          </cell>
          <cell r="E1815">
            <v>3</v>
          </cell>
          <cell r="F1815">
            <v>0</v>
          </cell>
          <cell r="G1815" t="str">
            <v>3</v>
          </cell>
          <cell r="H1815">
            <v>304</v>
          </cell>
          <cell r="I1815" t="str">
            <v>Ф."ВІДДІЛЕН.ПРОМІНВЕСТБАНКУ,М.ВІННИЦЯ"</v>
          </cell>
          <cell r="J1815" t="str">
            <v>Ф."ВІДДІЛЕН. ПІБ,М.ВІННИЦЯ"</v>
          </cell>
          <cell r="K1815" t="str">
            <v>UAAA</v>
          </cell>
          <cell r="L1815" t="str">
            <v>UAA0</v>
          </cell>
          <cell r="M1815">
            <v>1</v>
          </cell>
          <cell r="N1815">
            <v>26</v>
          </cell>
          <cell r="O1815" t="str">
            <v>Управління НБУ у Вінниц.обл</v>
          </cell>
        </row>
        <row r="1816">
          <cell r="A1816">
            <v>302623</v>
          </cell>
          <cell r="B1816">
            <v>300863</v>
          </cell>
          <cell r="D1816">
            <v>0</v>
          </cell>
          <cell r="E1816">
            <v>289</v>
          </cell>
          <cell r="F1816">
            <v>0</v>
          </cell>
          <cell r="G1816" t="str">
            <v>9</v>
          </cell>
          <cell r="H1816">
            <v>713</v>
          </cell>
          <cell r="I1816" t="str">
            <v>ФІЛІЯ ВАТ "КРЕДИТПРОМБАНК", М.ВІННИЦЯ</v>
          </cell>
          <cell r="J1816" t="str">
            <v>Вінн.ФВАТ "КРЕДИТПРОМБАНК"</v>
          </cell>
          <cell r="K1816" t="str">
            <v>UAIC</v>
          </cell>
          <cell r="L1816" t="str">
            <v>UAIC</v>
          </cell>
          <cell r="M1816">
            <v>1</v>
          </cell>
          <cell r="N1816">
            <v>26</v>
          </cell>
          <cell r="O1816" t="str">
            <v>Управління НБУ у Вінниц.обл</v>
          </cell>
        </row>
        <row r="1817">
          <cell r="A1817">
            <v>302689</v>
          </cell>
          <cell r="B1817">
            <v>305299</v>
          </cell>
          <cell r="D1817">
            <v>0</v>
          </cell>
          <cell r="E1817">
            <v>46</v>
          </cell>
          <cell r="F1817">
            <v>0</v>
          </cell>
          <cell r="G1817" t="str">
            <v>A</v>
          </cell>
          <cell r="H1817">
            <v>764</v>
          </cell>
          <cell r="I1817" t="str">
            <v>ВІННИЦЬКА ФІЛІЯ ПРИВАТБАНКУ, М.ВІННИЦЯ</v>
          </cell>
          <cell r="J1817" t="str">
            <v>Вінницька філія ПриватБанку</v>
          </cell>
          <cell r="K1817" t="str">
            <v>UAIO</v>
          </cell>
          <cell r="L1817" t="str">
            <v>UAIO</v>
          </cell>
          <cell r="M1817">
            <v>1</v>
          </cell>
          <cell r="N1817">
            <v>3</v>
          </cell>
          <cell r="O1817" t="str">
            <v>Управління НБУ у Вінниц.обл</v>
          </cell>
        </row>
        <row r="1818">
          <cell r="A1818">
            <v>302690</v>
          </cell>
          <cell r="B1818">
            <v>328384</v>
          </cell>
          <cell r="D1818">
            <v>0</v>
          </cell>
          <cell r="E1818">
            <v>258</v>
          </cell>
          <cell r="F1818">
            <v>0</v>
          </cell>
          <cell r="G1818" t="str">
            <v>8</v>
          </cell>
          <cell r="H1818">
            <v>723</v>
          </cell>
          <cell r="I1818" t="str">
            <v>ФІЛІЯ  АКБ "ІМЕКСБАНК", М.ВІННИЦІ</v>
          </cell>
          <cell r="J1818" t="str">
            <v>ВІННИЦЬКАФ АКБ "ІМЕКСБАНК"</v>
          </cell>
          <cell r="K1818" t="str">
            <v>UAJD</v>
          </cell>
          <cell r="L1818" t="str">
            <v>UAJD</v>
          </cell>
          <cell r="M1818">
            <v>1</v>
          </cell>
          <cell r="N1818">
            <v>15</v>
          </cell>
          <cell r="O1818" t="str">
            <v>Управління НБУ у Вінниц.обл</v>
          </cell>
        </row>
        <row r="1819">
          <cell r="A1819">
            <v>302708</v>
          </cell>
          <cell r="B1819">
            <v>300658</v>
          </cell>
          <cell r="D1819">
            <v>0</v>
          </cell>
          <cell r="E1819">
            <v>251</v>
          </cell>
          <cell r="F1819">
            <v>0</v>
          </cell>
          <cell r="G1819" t="str">
            <v>B</v>
          </cell>
          <cell r="H1819">
            <v>734</v>
          </cell>
          <cell r="I1819" t="str">
            <v>ВФ ВАТ "ПІРЕУС БАНК МКБ", М.ВІННИЦЯ</v>
          </cell>
          <cell r="J1819" t="str">
            <v>ВФ ВАТ "ПІРЕУС БАНК МКБ"</v>
          </cell>
          <cell r="K1819" t="str">
            <v>UAJF</v>
          </cell>
          <cell r="L1819" t="str">
            <v>UAJF</v>
          </cell>
          <cell r="M1819">
            <v>1</v>
          </cell>
          <cell r="N1819">
            <v>26</v>
          </cell>
          <cell r="O1819" t="str">
            <v>Управління НБУ у Вінниц.обл</v>
          </cell>
        </row>
        <row r="1820">
          <cell r="A1820">
            <v>302719</v>
          </cell>
          <cell r="B1820">
            <v>300249</v>
          </cell>
          <cell r="D1820">
            <v>0</v>
          </cell>
          <cell r="E1820">
            <v>37</v>
          </cell>
          <cell r="F1820">
            <v>0</v>
          </cell>
          <cell r="G1820" t="str">
            <v>8</v>
          </cell>
          <cell r="H1820">
            <v>748</v>
          </cell>
          <cell r="I1820" t="str">
            <v>ФІЛІЯ АБ "БРОКБІЗНЕСБАНК", М.ВІННИЦЯ</v>
          </cell>
          <cell r="J1820" t="str">
            <v>Вінницька Ф"БРОКБІЗНЕСБАНК"</v>
          </cell>
          <cell r="K1820" t="str">
            <v>UAKF</v>
          </cell>
          <cell r="L1820" t="str">
            <v>UAKF</v>
          </cell>
          <cell r="M1820">
            <v>1</v>
          </cell>
          <cell r="N1820">
            <v>26</v>
          </cell>
          <cell r="O1820" t="str">
            <v>Управління НБУ у Вінниц.обл</v>
          </cell>
        </row>
        <row r="1821">
          <cell r="A1821">
            <v>302720</v>
          </cell>
          <cell r="B1821">
            <v>300528</v>
          </cell>
          <cell r="D1821">
            <v>0</v>
          </cell>
          <cell r="E1821">
            <v>296</v>
          </cell>
          <cell r="F1821">
            <v>0</v>
          </cell>
          <cell r="G1821" t="str">
            <v>F</v>
          </cell>
          <cell r="H1821">
            <v>765</v>
          </cell>
          <cell r="I1821" t="str">
            <v>ФІЛІЯ ЗАТ "ОТП БАНК" В М.ВІННИЦЯ</v>
          </cell>
          <cell r="J1821" t="str">
            <v>Філія ЗАТ "ОТП Банк"</v>
          </cell>
          <cell r="K1821" t="str">
            <v>UAKJ</v>
          </cell>
          <cell r="L1821" t="str">
            <v>UAKJ</v>
          </cell>
          <cell r="M1821">
            <v>1</v>
          </cell>
          <cell r="N1821">
            <v>26</v>
          </cell>
          <cell r="O1821" t="str">
            <v>Управління НБУ у Вінниц.обл</v>
          </cell>
        </row>
        <row r="1822">
          <cell r="A1822">
            <v>302731</v>
          </cell>
          <cell r="B1822">
            <v>300272</v>
          </cell>
          <cell r="D1822">
            <v>0</v>
          </cell>
          <cell r="E1822">
            <v>31</v>
          </cell>
          <cell r="F1822">
            <v>0</v>
          </cell>
          <cell r="G1822" t="str">
            <v>B</v>
          </cell>
          <cell r="H1822">
            <v>708</v>
          </cell>
          <cell r="I1822" t="str">
            <v>ФІЛІЯ АБ "ЕНЕРГОБАНК" В М.ВІННИЦІ</v>
          </cell>
          <cell r="J1822" t="str">
            <v>ФАБ "Енергобанк"в м.Вінниці</v>
          </cell>
          <cell r="K1822" t="str">
            <v>UAIL</v>
          </cell>
          <cell r="L1822" t="str">
            <v>UAIL</v>
          </cell>
          <cell r="M1822">
            <v>1</v>
          </cell>
          <cell r="N1822">
            <v>26</v>
          </cell>
          <cell r="O1822" t="str">
            <v>Управління НБУ у Вінниц.обл</v>
          </cell>
        </row>
        <row r="1823">
          <cell r="A1823">
            <v>302753</v>
          </cell>
          <cell r="B1823">
            <v>320478</v>
          </cell>
          <cell r="D1823">
            <v>0</v>
          </cell>
          <cell r="E1823">
            <v>274</v>
          </cell>
          <cell r="F1823">
            <v>0</v>
          </cell>
          <cell r="G1823" t="str">
            <v>8</v>
          </cell>
          <cell r="H1823">
            <v>784</v>
          </cell>
          <cell r="I1823" t="str">
            <v>ФІЛІЯ ВАТ АБ "УКРГАЗБАНК", М.ВІННИЦЯ</v>
          </cell>
          <cell r="J1823" t="str">
            <v>Він. Філ ВАТ АБ"Укргазбанк"</v>
          </cell>
          <cell r="K1823" t="str">
            <v>UAKK</v>
          </cell>
          <cell r="L1823" t="str">
            <v>UAKK</v>
          </cell>
          <cell r="M1823">
            <v>1</v>
          </cell>
          <cell r="N1823">
            <v>26</v>
          </cell>
          <cell r="O1823" t="str">
            <v>Управління НБУ у Вінниц.обл</v>
          </cell>
        </row>
        <row r="1824">
          <cell r="A1824">
            <v>302775</v>
          </cell>
          <cell r="B1824">
            <v>325912</v>
          </cell>
          <cell r="D1824">
            <v>0</v>
          </cell>
          <cell r="E1824">
            <v>88</v>
          </cell>
          <cell r="F1824">
            <v>0</v>
          </cell>
          <cell r="G1824" t="str">
            <v>B</v>
          </cell>
          <cell r="H1824">
            <v>503</v>
          </cell>
          <cell r="I1824" t="str">
            <v>Вінницька філія ВАТ "КРЕДОБАНК"</v>
          </cell>
          <cell r="J1824" t="str">
            <v>Вінницька ф. ВАТ"КРЕДОБАНК"</v>
          </cell>
          <cell r="K1824" t="str">
            <v>UAFE</v>
          </cell>
          <cell r="L1824" t="str">
            <v>UAFE</v>
          </cell>
          <cell r="M1824">
            <v>1</v>
          </cell>
          <cell r="N1824">
            <v>13</v>
          </cell>
          <cell r="O1824" t="str">
            <v>Управління НБУ у Вінниц.обл</v>
          </cell>
        </row>
        <row r="1825">
          <cell r="A1825">
            <v>302786</v>
          </cell>
          <cell r="B1825">
            <v>300670</v>
          </cell>
          <cell r="D1825">
            <v>0</v>
          </cell>
          <cell r="E1825">
            <v>202</v>
          </cell>
          <cell r="F1825">
            <v>0</v>
          </cell>
          <cell r="G1825" t="str">
            <v>8</v>
          </cell>
          <cell r="H1825">
            <v>716</v>
          </cell>
          <cell r="I1825" t="str">
            <v>ФІЛІЯ ВАТ КБ "ХРЕЩАТИК", М.ВІННИЦЯ</v>
          </cell>
          <cell r="J1825" t="str">
            <v>Вінниц.ф-я ВАТ КБ"Хрещатик"</v>
          </cell>
          <cell r="K1825" t="str">
            <v>UAJM</v>
          </cell>
          <cell r="L1825" t="str">
            <v>UAJM</v>
          </cell>
          <cell r="M1825">
            <v>1</v>
          </cell>
          <cell r="N1825">
            <v>26</v>
          </cell>
          <cell r="O1825" t="str">
            <v>Управління НБУ у Вінниц.обл</v>
          </cell>
        </row>
        <row r="1826">
          <cell r="A1826">
            <v>302805</v>
          </cell>
          <cell r="B1826">
            <v>319092</v>
          </cell>
          <cell r="D1826">
            <v>0</v>
          </cell>
          <cell r="E1826">
            <v>280</v>
          </cell>
          <cell r="F1826">
            <v>0</v>
          </cell>
          <cell r="G1826" t="str">
            <v>B</v>
          </cell>
          <cell r="H1826">
            <v>903</v>
          </cell>
          <cell r="I1826" t="str">
            <v>ВФ АБ "КИЇВСЬКА РУСЬ" М.ВІННИЦЯ</v>
          </cell>
          <cell r="J1826" t="str">
            <v>Вінницька ФАБ "КР"</v>
          </cell>
          <cell r="K1826" t="str">
            <v>UAFF</v>
          </cell>
          <cell r="L1826" t="str">
            <v>UAFF</v>
          </cell>
          <cell r="M1826">
            <v>1</v>
          </cell>
          <cell r="N1826">
            <v>26</v>
          </cell>
          <cell r="O1826" t="str">
            <v>Управління НБУ у Вінниц.обл</v>
          </cell>
        </row>
        <row r="1827">
          <cell r="A1827">
            <v>302816</v>
          </cell>
          <cell r="B1827">
            <v>322948</v>
          </cell>
          <cell r="D1827">
            <v>0</v>
          </cell>
          <cell r="E1827">
            <v>248</v>
          </cell>
          <cell r="F1827">
            <v>0</v>
          </cell>
          <cell r="G1827" t="str">
            <v>B</v>
          </cell>
          <cell r="H1827">
            <v>745</v>
          </cell>
          <cell r="I1827" t="str">
            <v>ВІННИЦЬКА ФІЛІЯ АКБ "ФОРУМ" М.ВІННИЦЯ</v>
          </cell>
          <cell r="J1827" t="str">
            <v>Вінницька філія АКБ "Форум"</v>
          </cell>
          <cell r="K1827" t="str">
            <v>UAKI</v>
          </cell>
          <cell r="L1827" t="str">
            <v>UAKI</v>
          </cell>
          <cell r="M1827">
            <v>1</v>
          </cell>
          <cell r="N1827">
            <v>26</v>
          </cell>
          <cell r="O1827" t="str">
            <v>Управління НБУ у Вінниц.обл</v>
          </cell>
        </row>
        <row r="1828">
          <cell r="A1828">
            <v>302861</v>
          </cell>
          <cell r="B1828">
            <v>322658</v>
          </cell>
          <cell r="D1828">
            <v>0</v>
          </cell>
          <cell r="E1828">
            <v>217</v>
          </cell>
          <cell r="F1828">
            <v>0</v>
          </cell>
          <cell r="G1828" t="str">
            <v>8</v>
          </cell>
          <cell r="H1828">
            <v>740</v>
          </cell>
          <cell r="I1828" t="str">
            <v>ВІННИЦЬКА ФІЛІЯ АКБ "СЄБ", М.ВІННИЦЯ</v>
          </cell>
          <cell r="J1828" t="str">
            <v>Вінницька філія АКБ "СЄБ"</v>
          </cell>
          <cell r="K1828" t="str">
            <v>UAKG</v>
          </cell>
          <cell r="L1828" t="str">
            <v>UAKG</v>
          </cell>
          <cell r="M1828">
            <v>1</v>
          </cell>
          <cell r="N1828">
            <v>26</v>
          </cell>
          <cell r="O1828" t="str">
            <v>Управління НБУ у Вінниц.обл</v>
          </cell>
        </row>
        <row r="1829">
          <cell r="A1829">
            <v>302894</v>
          </cell>
          <cell r="B1829">
            <v>320702</v>
          </cell>
          <cell r="D1829">
            <v>0</v>
          </cell>
          <cell r="E1829">
            <v>277</v>
          </cell>
          <cell r="F1829">
            <v>0</v>
          </cell>
          <cell r="G1829" t="str">
            <v>8</v>
          </cell>
          <cell r="H1829">
            <v>701</v>
          </cell>
          <cell r="I1829" t="str">
            <v>ФАКБ"НАЦ.КРЕДИТ"В.М.КОЗЯТИН</v>
          </cell>
          <cell r="J1829" t="str">
            <v>ФАКБ"НК" в Козятин</v>
          </cell>
          <cell r="K1829" t="str">
            <v>UAIP</v>
          </cell>
          <cell r="L1829" t="str">
            <v>UAIP</v>
          </cell>
          <cell r="M1829">
            <v>1</v>
          </cell>
          <cell r="N1829">
            <v>26</v>
          </cell>
          <cell r="O1829" t="str">
            <v>Управління НБУ у Вінниц.обл</v>
          </cell>
        </row>
        <row r="1830">
          <cell r="A1830">
            <v>303008</v>
          </cell>
          <cell r="B1830">
            <v>321228</v>
          </cell>
          <cell r="D1830">
            <v>0</v>
          </cell>
          <cell r="E1830">
            <v>68</v>
          </cell>
          <cell r="F1830">
            <v>0</v>
          </cell>
          <cell r="G1830" t="str">
            <v>8</v>
          </cell>
          <cell r="H1830">
            <v>734</v>
          </cell>
          <cell r="I1830" t="str">
            <v>ВОЛ.Ф.ТОВ "УКРПРОМБАНК", М.ЛУЦЬК</v>
          </cell>
          <cell r="J1830" t="str">
            <v>Волин.ф. ТОВ "УКРПРОМБАНК"</v>
          </cell>
          <cell r="K1830" t="str">
            <v>UBJL</v>
          </cell>
          <cell r="L1830" t="str">
            <v>UBJL</v>
          </cell>
          <cell r="M1830">
            <v>2</v>
          </cell>
          <cell r="N1830">
            <v>26</v>
          </cell>
          <cell r="O1830" t="str">
            <v>Упр. НБУ у Волинській обл.</v>
          </cell>
        </row>
        <row r="1831">
          <cell r="A1831">
            <v>303019</v>
          </cell>
          <cell r="B1831">
            <v>300023</v>
          </cell>
          <cell r="D1831">
            <v>0</v>
          </cell>
          <cell r="E1831">
            <v>5</v>
          </cell>
          <cell r="F1831">
            <v>0</v>
          </cell>
          <cell r="G1831" t="str">
            <v>5</v>
          </cell>
          <cell r="H1831">
            <v>504</v>
          </cell>
          <cell r="I1831" t="str">
            <v>ВОЛИНЬ.ОФ АКБ"УСБ" М. ЛУЦЬК</v>
          </cell>
          <cell r="J1831" t="str">
            <v>Волинь.обл.філія АКБ"УСБ"</v>
          </cell>
          <cell r="K1831" t="str">
            <v>UBCA</v>
          </cell>
          <cell r="L1831" t="str">
            <v>UBCA</v>
          </cell>
          <cell r="M1831">
            <v>2</v>
          </cell>
          <cell r="N1831">
            <v>26</v>
          </cell>
          <cell r="O1831" t="str">
            <v>Упр. НБУ у Волинській обл.</v>
          </cell>
        </row>
        <row r="1832">
          <cell r="A1832">
            <v>303020</v>
          </cell>
          <cell r="B1832">
            <v>300001</v>
          </cell>
          <cell r="D1832">
            <v>0</v>
          </cell>
          <cell r="E1832">
            <v>1</v>
          </cell>
          <cell r="F1832">
            <v>0</v>
          </cell>
          <cell r="G1832" t="str">
            <v>1</v>
          </cell>
          <cell r="H1832">
            <v>101</v>
          </cell>
          <cell r="I1832" t="str">
            <v>УПРАВЛІННЯ НБУ У ВОЛИНСЬКІЙ ОБЛАСТІ</v>
          </cell>
          <cell r="J1832" t="str">
            <v>Упр. НБУ у Волинській обл.</v>
          </cell>
          <cell r="K1832" t="str">
            <v>UBHA</v>
          </cell>
          <cell r="L1832" t="str">
            <v>UBH0</v>
          </cell>
          <cell r="M1832">
            <v>2</v>
          </cell>
          <cell r="N1832">
            <v>27</v>
          </cell>
          <cell r="O1832" t="str">
            <v>Упр. НБУ у Волинській обл.</v>
          </cell>
        </row>
        <row r="1833">
          <cell r="A1833">
            <v>303138</v>
          </cell>
          <cell r="B1833">
            <v>300012</v>
          </cell>
          <cell r="D1833">
            <v>0</v>
          </cell>
          <cell r="E1833">
            <v>3</v>
          </cell>
          <cell r="F1833">
            <v>0</v>
          </cell>
          <cell r="G1833" t="str">
            <v>3</v>
          </cell>
          <cell r="H1833">
            <v>301</v>
          </cell>
          <cell r="I1833" t="str">
            <v>Ф."ВІДДІЛЕННЯ ПРОМІНВЕСТБАНКУ,М.ЛУЦЬК"</v>
          </cell>
          <cell r="J1833" t="str">
            <v>Ф."ВІДДІЛЕННЯ ПІБ, М.ЛУЦЬК"</v>
          </cell>
          <cell r="K1833" t="str">
            <v>UBAA</v>
          </cell>
          <cell r="L1833" t="str">
            <v>UBA0</v>
          </cell>
          <cell r="M1833">
            <v>2</v>
          </cell>
          <cell r="N1833">
            <v>26</v>
          </cell>
          <cell r="O1833" t="str">
            <v>Упр. НБУ у Волинській обл.</v>
          </cell>
        </row>
        <row r="1834">
          <cell r="A1834">
            <v>303194</v>
          </cell>
          <cell r="B1834">
            <v>300012</v>
          </cell>
          <cell r="D1834">
            <v>0</v>
          </cell>
          <cell r="E1834">
            <v>3</v>
          </cell>
          <cell r="F1834">
            <v>0</v>
          </cell>
          <cell r="G1834" t="str">
            <v>3</v>
          </cell>
          <cell r="H1834">
            <v>307</v>
          </cell>
          <cell r="I1834" t="str">
            <v>Ф."ВІД.ПІБ В М.КОВЕЛЬ ВОЛИНСЬКОЇ ОБЛ."</v>
          </cell>
          <cell r="J1834" t="str">
            <v>ФІЛІЯ ВІД.ПІБ В М.КОВЕЛЬ</v>
          </cell>
          <cell r="K1834" t="str">
            <v>UBAB</v>
          </cell>
          <cell r="L1834" t="str">
            <v>UBA0</v>
          </cell>
          <cell r="M1834">
            <v>2</v>
          </cell>
          <cell r="N1834">
            <v>26</v>
          </cell>
          <cell r="O1834" t="str">
            <v>Упр. НБУ у Волинській обл.</v>
          </cell>
        </row>
        <row r="1835">
          <cell r="A1835">
            <v>303224</v>
          </cell>
          <cell r="B1835">
            <v>325912</v>
          </cell>
          <cell r="D1835">
            <v>0</v>
          </cell>
          <cell r="E1835">
            <v>88</v>
          </cell>
          <cell r="F1835">
            <v>0</v>
          </cell>
          <cell r="G1835" t="str">
            <v>B</v>
          </cell>
          <cell r="H1835">
            <v>701</v>
          </cell>
          <cell r="I1835" t="str">
            <v>Волинська філія ВАТ "КРЕДОБАНК"</v>
          </cell>
          <cell r="J1835" t="str">
            <v>Волинська Ф.ВАТ "КРЕДОБАНК"</v>
          </cell>
          <cell r="K1835" t="str">
            <v>UBIA</v>
          </cell>
          <cell r="L1835" t="str">
            <v>UBIA</v>
          </cell>
          <cell r="M1835">
            <v>2</v>
          </cell>
          <cell r="N1835">
            <v>13</v>
          </cell>
          <cell r="O1835" t="str">
            <v>Упр. НБУ у Волинській обл.</v>
          </cell>
        </row>
        <row r="1836">
          <cell r="A1836">
            <v>303279</v>
          </cell>
          <cell r="B1836">
            <v>300078</v>
          </cell>
          <cell r="D1836">
            <v>0</v>
          </cell>
          <cell r="E1836">
            <v>15</v>
          </cell>
          <cell r="F1836">
            <v>0</v>
          </cell>
          <cell r="G1836" t="str">
            <v>8</v>
          </cell>
          <cell r="H1836">
            <v>706</v>
          </cell>
          <cell r="I1836" t="str">
            <v>ЛУЦЬКА ФІЛІЯ АКБ "ГРАДОБАНК", М.ЛУЦЬК</v>
          </cell>
          <cell r="J1836" t="str">
            <v>АКБ "ГРАДОБАНК"Луцька ф-я</v>
          </cell>
          <cell r="K1836" t="str">
            <v>UBIF</v>
          </cell>
          <cell r="L1836" t="str">
            <v>UBIF</v>
          </cell>
          <cell r="M1836">
            <v>2</v>
          </cell>
          <cell r="N1836">
            <v>26</v>
          </cell>
          <cell r="O1836" t="str">
            <v>Упр. НБУ у Волинській обл.</v>
          </cell>
        </row>
        <row r="1837">
          <cell r="A1837">
            <v>303310</v>
          </cell>
          <cell r="B1837">
            <v>300012</v>
          </cell>
          <cell r="D1837">
            <v>0</v>
          </cell>
          <cell r="E1837">
            <v>3</v>
          </cell>
          <cell r="F1837">
            <v>0</v>
          </cell>
          <cell r="G1837" t="str">
            <v>3</v>
          </cell>
          <cell r="H1837">
            <v>303</v>
          </cell>
          <cell r="I1837" t="str">
            <v>Ф."В.ПІБ В М.НОВОВОЛИНСЬК ВОЛИНС.ОБЛ."</v>
          </cell>
          <cell r="J1837" t="str">
            <v>Ф. ВІД.ПІБ В М.НОВОВОЛИНСЬК</v>
          </cell>
          <cell r="K1837" t="str">
            <v>UBAC</v>
          </cell>
          <cell r="L1837" t="str">
            <v>UBA0</v>
          </cell>
          <cell r="M1837">
            <v>2</v>
          </cell>
          <cell r="N1837">
            <v>26</v>
          </cell>
          <cell r="O1837" t="str">
            <v>Упр. НБУ у Волинській обл.</v>
          </cell>
        </row>
        <row r="1838">
          <cell r="A1838">
            <v>303343</v>
          </cell>
          <cell r="B1838">
            <v>300142</v>
          </cell>
          <cell r="D1838">
            <v>0</v>
          </cell>
          <cell r="E1838">
            <v>18</v>
          </cell>
          <cell r="F1838">
            <v>0</v>
          </cell>
          <cell r="G1838" t="str">
            <v>8</v>
          </cell>
          <cell r="H1838">
            <v>726</v>
          </cell>
          <cell r="I1838" t="str">
            <v>ЛУЦЬКА ФАТ "УКРІНБАНК" М.ЛУЦЬК</v>
          </cell>
          <cell r="J1838" t="str">
            <v>Луцька ФАТ "Укрінбанк"</v>
          </cell>
          <cell r="K1838" t="str">
            <v>UBIZ</v>
          </cell>
          <cell r="L1838" t="str">
            <v>UBIZ</v>
          </cell>
          <cell r="M1838">
            <v>2</v>
          </cell>
          <cell r="N1838">
            <v>26</v>
          </cell>
          <cell r="O1838" t="str">
            <v>Упр. НБУ у Волинській обл.</v>
          </cell>
        </row>
        <row r="1839">
          <cell r="A1839">
            <v>303398</v>
          </cell>
          <cell r="B1839">
            <v>300465</v>
          </cell>
          <cell r="D1839">
            <v>0</v>
          </cell>
          <cell r="E1839">
            <v>6</v>
          </cell>
          <cell r="F1839">
            <v>0</v>
          </cell>
          <cell r="G1839" t="str">
            <v>6</v>
          </cell>
          <cell r="H1839">
            <v>604</v>
          </cell>
          <cell r="I1839" t="str">
            <v>ФВОЛИНСЬКЕ ОБЛАСНЕ УПР ВАТОЩАД М.ЛУЦЬК</v>
          </cell>
          <cell r="J1839" t="str">
            <v>ФВолинське обласне уВАТОщад</v>
          </cell>
          <cell r="K1839" t="str">
            <v>UBLA</v>
          </cell>
          <cell r="L1839" t="str">
            <v>UBLA</v>
          </cell>
          <cell r="M1839">
            <v>2</v>
          </cell>
          <cell r="N1839">
            <v>26</v>
          </cell>
          <cell r="O1839" t="str">
            <v>Упр. НБУ у Волинській обл.</v>
          </cell>
        </row>
        <row r="1840">
          <cell r="A1840">
            <v>303440</v>
          </cell>
          <cell r="B1840">
            <v>305299</v>
          </cell>
          <cell r="D1840">
            <v>0</v>
          </cell>
          <cell r="E1840">
            <v>46</v>
          </cell>
          <cell r="F1840">
            <v>0</v>
          </cell>
          <cell r="G1840" t="str">
            <v>A</v>
          </cell>
          <cell r="H1840">
            <v>707</v>
          </cell>
          <cell r="I1840" t="str">
            <v>ВОЛИНСЬКЕ ГРУ ПРИВАТБАНКУ, М.ЛУЦЬК</v>
          </cell>
          <cell r="J1840" t="str">
            <v>Волинське ГРУ Приватбанку</v>
          </cell>
          <cell r="K1840" t="str">
            <v>UBIG</v>
          </cell>
          <cell r="L1840" t="str">
            <v>UBIG</v>
          </cell>
          <cell r="M1840">
            <v>2</v>
          </cell>
          <cell r="N1840">
            <v>3</v>
          </cell>
          <cell r="O1840" t="str">
            <v>Упр. НБУ у Волинській обл.</v>
          </cell>
        </row>
        <row r="1841">
          <cell r="A1841">
            <v>303473</v>
          </cell>
          <cell r="B1841">
            <v>321767</v>
          </cell>
          <cell r="D1841">
            <v>0</v>
          </cell>
          <cell r="E1841">
            <v>42</v>
          </cell>
          <cell r="F1841">
            <v>0</v>
          </cell>
          <cell r="G1841" t="str">
            <v>B</v>
          </cell>
          <cell r="H1841">
            <v>739</v>
          </cell>
          <cell r="I1841" t="str">
            <v>ЛУЦЬКА Ф ВАТ ВТБ БАНК, М.ЛУЦЬК</v>
          </cell>
          <cell r="J1841" t="str">
            <v>Луцька філія ВАТ ВТБ Банк</v>
          </cell>
          <cell r="K1841" t="str">
            <v>UBJE</v>
          </cell>
          <cell r="L1841" t="str">
            <v>UBJE</v>
          </cell>
          <cell r="M1841">
            <v>2</v>
          </cell>
          <cell r="N1841">
            <v>26</v>
          </cell>
          <cell r="O1841" t="str">
            <v>Упр. НБУ у Волинській обл.</v>
          </cell>
        </row>
        <row r="1842">
          <cell r="A1842">
            <v>303484</v>
          </cell>
          <cell r="B1842">
            <v>303484</v>
          </cell>
          <cell r="C1842" t="str">
            <v>КБ "Західінкомбанк" ТзОВ</v>
          </cell>
          <cell r="D1842">
            <v>273</v>
          </cell>
          <cell r="E1842">
            <v>273</v>
          </cell>
          <cell r="F1842">
            <v>0</v>
          </cell>
          <cell r="G1842" t="str">
            <v>8</v>
          </cell>
          <cell r="H1842">
            <v>727</v>
          </cell>
          <cell r="I1842" t="str">
            <v>ТЗОВ КБ "ЗАХІДІНКОМБАНК", М.ЛУЦЬК</v>
          </cell>
          <cell r="J1842" t="str">
            <v>КБ "Західінкомбанк" ТзОВ</v>
          </cell>
          <cell r="K1842" t="str">
            <v>UBJA</v>
          </cell>
          <cell r="L1842" t="str">
            <v>UBJA</v>
          </cell>
          <cell r="M1842">
            <v>2</v>
          </cell>
          <cell r="N1842">
            <v>2</v>
          </cell>
          <cell r="O1842" t="str">
            <v>Упр. НБУ у Волинській обл.</v>
          </cell>
        </row>
        <row r="1843">
          <cell r="A1843">
            <v>303525</v>
          </cell>
          <cell r="B1843">
            <v>320003</v>
          </cell>
          <cell r="D1843">
            <v>0</v>
          </cell>
          <cell r="E1843">
            <v>225</v>
          </cell>
          <cell r="F1843">
            <v>0</v>
          </cell>
          <cell r="G1843" t="str">
            <v>B</v>
          </cell>
          <cell r="H1843">
            <v>731</v>
          </cell>
          <cell r="I1843" t="str">
            <v>Ф ВАТ КБ"НАДРА" ЛУЦЬКЕ РУ М. ЛУЦЬК</v>
          </cell>
          <cell r="J1843" t="str">
            <v>ВАТКБ"Надра"Луцьке РУ</v>
          </cell>
          <cell r="K1843" t="str">
            <v>UBJG</v>
          </cell>
          <cell r="L1843" t="str">
            <v>UBJG</v>
          </cell>
          <cell r="M1843">
            <v>2</v>
          </cell>
          <cell r="N1843">
            <v>26</v>
          </cell>
          <cell r="O1843" t="str">
            <v>Упр. НБУ у Волинській обл.</v>
          </cell>
        </row>
        <row r="1844">
          <cell r="A1844">
            <v>303536</v>
          </cell>
          <cell r="B1844">
            <v>303536</v>
          </cell>
          <cell r="C1844" t="str">
            <v>УніКредит Банк ТзОВ</v>
          </cell>
          <cell r="D1844">
            <v>287</v>
          </cell>
          <cell r="E1844">
            <v>287</v>
          </cell>
          <cell r="F1844">
            <v>0</v>
          </cell>
          <cell r="G1844" t="str">
            <v>9</v>
          </cell>
          <cell r="H1844">
            <v>729</v>
          </cell>
          <cell r="I1844" t="str">
            <v>УНІКРЕДИТ БАНК ТЗОВ, М.ЛУЦЬК</v>
          </cell>
          <cell r="J1844" t="str">
            <v>УніКредит Банк ТзОВ</v>
          </cell>
          <cell r="K1844" t="str">
            <v>UBJC</v>
          </cell>
          <cell r="L1844" t="str">
            <v>UBJC</v>
          </cell>
          <cell r="M1844">
            <v>2</v>
          </cell>
          <cell r="N1844">
            <v>2</v>
          </cell>
          <cell r="O1844" t="str">
            <v>Упр. НБУ у Волинській обл.</v>
          </cell>
        </row>
        <row r="1845">
          <cell r="A1845">
            <v>303547</v>
          </cell>
          <cell r="B1845">
            <v>322313</v>
          </cell>
          <cell r="D1845">
            <v>0</v>
          </cell>
          <cell r="E1845">
            <v>2</v>
          </cell>
          <cell r="F1845">
            <v>0</v>
          </cell>
          <cell r="G1845" t="str">
            <v>2</v>
          </cell>
          <cell r="H1845">
            <v>209</v>
          </cell>
          <cell r="I1845" t="str">
            <v>Ф-Я ВАТ "УКРЕКСІМБАНК",ЛУЦЬК</v>
          </cell>
          <cell r="J1845" t="str">
            <v>Ф-я Укрексімбанк, Луцьк</v>
          </cell>
          <cell r="K1845" t="str">
            <v>UBGB</v>
          </cell>
          <cell r="L1845" t="str">
            <v>UBGB</v>
          </cell>
          <cell r="M1845">
            <v>2</v>
          </cell>
          <cell r="N1845">
            <v>26</v>
          </cell>
          <cell r="O1845" t="str">
            <v>Упр. НБУ у Волинській обл.</v>
          </cell>
        </row>
        <row r="1846">
          <cell r="A1846">
            <v>303569</v>
          </cell>
          <cell r="B1846">
            <v>300335</v>
          </cell>
          <cell r="D1846">
            <v>0</v>
          </cell>
          <cell r="E1846">
            <v>36</v>
          </cell>
          <cell r="F1846">
            <v>0</v>
          </cell>
          <cell r="G1846" t="str">
            <v>7</v>
          </cell>
          <cell r="H1846">
            <v>722</v>
          </cell>
          <cell r="I1846" t="str">
            <v>ВОД ВАТ"РАЙФФАЙЗЕН БАНК АВАЛЬ",М.ЛУЦЬК</v>
          </cell>
          <cell r="J1846" t="str">
            <v>ОДВАТ"Райффайзен Банк Аваль</v>
          </cell>
          <cell r="K1846" t="str">
            <v>UBIV</v>
          </cell>
          <cell r="L1846" t="str">
            <v>UBIV</v>
          </cell>
          <cell r="M1846">
            <v>2</v>
          </cell>
          <cell r="N1846">
            <v>26</v>
          </cell>
          <cell r="O1846" t="str">
            <v>Упр. НБУ у Волинській обл.</v>
          </cell>
        </row>
        <row r="1847">
          <cell r="A1847">
            <v>303592</v>
          </cell>
          <cell r="B1847">
            <v>300249</v>
          </cell>
          <cell r="D1847">
            <v>0</v>
          </cell>
          <cell r="E1847">
            <v>37</v>
          </cell>
          <cell r="F1847">
            <v>0</v>
          </cell>
          <cell r="G1847" t="str">
            <v>8</v>
          </cell>
          <cell r="H1847">
            <v>738</v>
          </cell>
          <cell r="I1847" t="str">
            <v>ВОЛИНС.Ф. АБ "БРОКБІЗНЕСБАНК", М.ЛУЦЬК</v>
          </cell>
          <cell r="J1847" t="str">
            <v>Волин.ф.АБ "Брокбізнесбанк"</v>
          </cell>
          <cell r="K1847" t="str">
            <v>UBJH</v>
          </cell>
          <cell r="L1847" t="str">
            <v>UBJH</v>
          </cell>
          <cell r="M1847">
            <v>2</v>
          </cell>
          <cell r="N1847">
            <v>26</v>
          </cell>
          <cell r="O1847" t="str">
            <v>Упр. НБУ у Волинській обл.</v>
          </cell>
        </row>
        <row r="1848">
          <cell r="A1848">
            <v>303633</v>
          </cell>
          <cell r="B1848">
            <v>300614</v>
          </cell>
          <cell r="D1848">
            <v>0</v>
          </cell>
          <cell r="E1848">
            <v>171</v>
          </cell>
          <cell r="F1848">
            <v>0</v>
          </cell>
          <cell r="G1848" t="str">
            <v>8</v>
          </cell>
          <cell r="H1848">
            <v>768</v>
          </cell>
          <cell r="I1848" t="str">
            <v>Ф.ВОЛИН.ДИР.АТ "ІНДЕКС-БАНК"В М.ЛУЦЬК</v>
          </cell>
          <cell r="J1848" t="str">
            <v>Волиньска дир."ІНДЕКС-БАНК"</v>
          </cell>
          <cell r="K1848" t="str">
            <v>UBJO</v>
          </cell>
          <cell r="L1848" t="str">
            <v>UBJO</v>
          </cell>
          <cell r="M1848">
            <v>2</v>
          </cell>
          <cell r="N1848">
            <v>26</v>
          </cell>
          <cell r="O1848" t="str">
            <v>Упр. НБУ у Волинській обл.</v>
          </cell>
        </row>
        <row r="1849">
          <cell r="A1849">
            <v>303644</v>
          </cell>
          <cell r="B1849">
            <v>322948</v>
          </cell>
          <cell r="D1849">
            <v>0</v>
          </cell>
          <cell r="E1849">
            <v>248</v>
          </cell>
          <cell r="F1849">
            <v>0</v>
          </cell>
          <cell r="G1849" t="str">
            <v>B</v>
          </cell>
          <cell r="H1849">
            <v>756</v>
          </cell>
          <cell r="I1849" t="str">
            <v>ЛУЦЬКА ФІЛІЯ АКБ "ФОРУМ" М.ЛУЦЬК</v>
          </cell>
          <cell r="J1849" t="str">
            <v>Луцька філія АКБ "Форум"</v>
          </cell>
          <cell r="K1849" t="str">
            <v>UBJU</v>
          </cell>
          <cell r="L1849" t="str">
            <v>UBJU</v>
          </cell>
          <cell r="M1849">
            <v>2</v>
          </cell>
          <cell r="N1849">
            <v>26</v>
          </cell>
          <cell r="O1849" t="str">
            <v>Упр. НБУ у Волинській обл.</v>
          </cell>
        </row>
        <row r="1850">
          <cell r="A1850">
            <v>303655</v>
          </cell>
          <cell r="B1850">
            <v>328384</v>
          </cell>
          <cell r="D1850">
            <v>0</v>
          </cell>
          <cell r="E1850">
            <v>258</v>
          </cell>
          <cell r="F1850">
            <v>0</v>
          </cell>
          <cell r="G1850" t="str">
            <v>8</v>
          </cell>
          <cell r="H1850">
            <v>503</v>
          </cell>
          <cell r="I1850" t="str">
            <v>ВОЛИНСЬКА ФІЛІЯ АКБ "ІМЕКСБАНК"</v>
          </cell>
          <cell r="J1850" t="str">
            <v>Волинська ФАКБ "ІМЕКСБАНК"</v>
          </cell>
          <cell r="K1850" t="str">
            <v>UBFA</v>
          </cell>
          <cell r="L1850" t="str">
            <v>UBFA</v>
          </cell>
          <cell r="M1850">
            <v>2</v>
          </cell>
          <cell r="N1850">
            <v>15</v>
          </cell>
          <cell r="O1850" t="str">
            <v>Упр. НБУ у Волинській обл.</v>
          </cell>
        </row>
        <row r="1851">
          <cell r="A1851">
            <v>303677</v>
          </cell>
          <cell r="B1851">
            <v>380537</v>
          </cell>
          <cell r="D1851">
            <v>0</v>
          </cell>
          <cell r="E1851">
            <v>76</v>
          </cell>
          <cell r="F1851">
            <v>0</v>
          </cell>
          <cell r="G1851" t="str">
            <v>B</v>
          </cell>
          <cell r="H1851">
            <v>775</v>
          </cell>
          <cell r="I1851" t="str">
            <v>ВОЛИНСЬКА ФВАТ "ВІЕЙБІ БАНК", М.ЛУЦЬК</v>
          </cell>
          <cell r="J1851" t="str">
            <v>Волинська ФВАТ"ВіЕйБі Банк"</v>
          </cell>
          <cell r="K1851" t="str">
            <v>UBJW</v>
          </cell>
          <cell r="L1851" t="str">
            <v>UBJW</v>
          </cell>
          <cell r="M1851">
            <v>2</v>
          </cell>
          <cell r="N1851">
            <v>26</v>
          </cell>
          <cell r="O1851" t="str">
            <v>Упр. НБУ у Волинській обл.</v>
          </cell>
        </row>
        <row r="1852">
          <cell r="A1852">
            <v>303707</v>
          </cell>
          <cell r="B1852">
            <v>300670</v>
          </cell>
          <cell r="D1852">
            <v>0</v>
          </cell>
          <cell r="E1852">
            <v>202</v>
          </cell>
          <cell r="F1852">
            <v>0</v>
          </cell>
          <cell r="G1852" t="str">
            <v>8</v>
          </cell>
          <cell r="H1852">
            <v>803</v>
          </cell>
          <cell r="I1852" t="str">
            <v>ВОЛИНСЬКАФІЛВАТКБ"ХРЕЩАТИК"М.ЛУЦЬК</v>
          </cell>
          <cell r="J1852" t="str">
            <v>ВолинськаФВАТКБ"Хрещатик"</v>
          </cell>
          <cell r="K1852" t="str">
            <v>UBFB</v>
          </cell>
          <cell r="L1852" t="str">
            <v>UBFB</v>
          </cell>
          <cell r="M1852">
            <v>2</v>
          </cell>
          <cell r="N1852">
            <v>26</v>
          </cell>
          <cell r="O1852" t="str">
            <v>Упр. НБУ у Волинській обл.</v>
          </cell>
        </row>
        <row r="1853">
          <cell r="A1853">
            <v>303741</v>
          </cell>
          <cell r="B1853">
            <v>300863</v>
          </cell>
          <cell r="D1853">
            <v>0</v>
          </cell>
          <cell r="E1853">
            <v>289</v>
          </cell>
          <cell r="F1853">
            <v>0</v>
          </cell>
          <cell r="G1853" t="str">
            <v>9</v>
          </cell>
          <cell r="H1853">
            <v>753</v>
          </cell>
          <cell r="I1853" t="str">
            <v>ВОЛИН.Ф.ВАТ "КРЕДИТПРОМБАНК",М.ЛУЦЬК</v>
          </cell>
          <cell r="J1853" t="str">
            <v>ФВАТ"Кредитпромбанк", Луцьк</v>
          </cell>
          <cell r="K1853" t="str">
            <v>UBJT</v>
          </cell>
          <cell r="L1853" t="str">
            <v>UBJT</v>
          </cell>
          <cell r="M1853">
            <v>2</v>
          </cell>
          <cell r="N1853">
            <v>26</v>
          </cell>
          <cell r="O1853" t="str">
            <v>Упр. НБУ у Волинській обл.</v>
          </cell>
        </row>
        <row r="1854">
          <cell r="A1854">
            <v>303763</v>
          </cell>
          <cell r="B1854">
            <v>300528</v>
          </cell>
          <cell r="D1854">
            <v>0</v>
          </cell>
          <cell r="E1854">
            <v>296</v>
          </cell>
          <cell r="F1854">
            <v>0</v>
          </cell>
          <cell r="G1854" t="str">
            <v>F</v>
          </cell>
          <cell r="H1854">
            <v>700</v>
          </cell>
          <cell r="I1854" t="str">
            <v>ФІЛІЯ ЗАТ "ОТП БАНК", М.ЛУЦЬК</v>
          </cell>
          <cell r="J1854" t="str">
            <v>Філія ЗАТ "ОТП Банк"</v>
          </cell>
          <cell r="K1854" t="str">
            <v>UBJV</v>
          </cell>
          <cell r="L1854" t="str">
            <v>UBJV</v>
          </cell>
          <cell r="M1854">
            <v>2</v>
          </cell>
          <cell r="N1854">
            <v>26</v>
          </cell>
          <cell r="O1854" t="str">
            <v>Упр. НБУ у Волинській обл.</v>
          </cell>
        </row>
        <row r="1855">
          <cell r="A1855">
            <v>304007</v>
          </cell>
          <cell r="B1855">
            <v>300335</v>
          </cell>
          <cell r="D1855">
            <v>0</v>
          </cell>
          <cell r="E1855">
            <v>36</v>
          </cell>
          <cell r="F1855">
            <v>0</v>
          </cell>
          <cell r="G1855" t="str">
            <v>7</v>
          </cell>
          <cell r="H1855">
            <v>717</v>
          </cell>
          <cell r="I1855" t="str">
            <v>ОД."РАЙФФАЙЗЕН БАНК АВАЛЬ", М.ЛУГАНСЬК</v>
          </cell>
          <cell r="J1855" t="str">
            <v>ОД "Райффайзен Банк Аваль"</v>
          </cell>
          <cell r="K1855" t="str">
            <v>UMIO</v>
          </cell>
          <cell r="L1855" t="str">
            <v>UMIO</v>
          </cell>
          <cell r="M1855">
            <v>12</v>
          </cell>
          <cell r="N1855">
            <v>26</v>
          </cell>
          <cell r="O1855" t="str">
            <v>Управління НБУ в Луганс.обл</v>
          </cell>
        </row>
        <row r="1856">
          <cell r="A1856">
            <v>304018</v>
          </cell>
          <cell r="B1856">
            <v>300023</v>
          </cell>
          <cell r="D1856">
            <v>0</v>
          </cell>
          <cell r="E1856">
            <v>5</v>
          </cell>
          <cell r="F1856">
            <v>0</v>
          </cell>
          <cell r="G1856" t="str">
            <v>5</v>
          </cell>
          <cell r="H1856">
            <v>503</v>
          </cell>
          <cell r="I1856" t="str">
            <v>ЛУГ.ОБЛ.ФАКБ "УКРСОЦБАНК", М.ЛУГАНСЬК</v>
          </cell>
          <cell r="J1856" t="str">
            <v>Луганська обласна ФАКБ УСБ</v>
          </cell>
          <cell r="K1856" t="str">
            <v>UMCA</v>
          </cell>
          <cell r="L1856" t="str">
            <v>UMCA</v>
          </cell>
          <cell r="M1856">
            <v>12</v>
          </cell>
          <cell r="N1856">
            <v>26</v>
          </cell>
          <cell r="O1856" t="str">
            <v>Управління НБУ в Луганс.обл</v>
          </cell>
        </row>
        <row r="1857">
          <cell r="A1857">
            <v>304030</v>
          </cell>
          <cell r="B1857">
            <v>300001</v>
          </cell>
          <cell r="D1857">
            <v>0</v>
          </cell>
          <cell r="E1857">
            <v>1</v>
          </cell>
          <cell r="F1857">
            <v>0</v>
          </cell>
          <cell r="G1857" t="str">
            <v>1</v>
          </cell>
          <cell r="H1857">
            <v>101</v>
          </cell>
          <cell r="I1857" t="str">
            <v>УПРАВЛІННЯ НБУ В ЛУГАНСЬКІЙ ОБЛАСТІ</v>
          </cell>
          <cell r="J1857" t="str">
            <v>Упр. НБУ в Луганській обл.</v>
          </cell>
          <cell r="K1857" t="str">
            <v>UMHA</v>
          </cell>
          <cell r="L1857" t="str">
            <v>UMH0</v>
          </cell>
          <cell r="M1857">
            <v>12</v>
          </cell>
          <cell r="N1857">
            <v>27</v>
          </cell>
          <cell r="O1857" t="str">
            <v>Управління НБУ в Луганс.обл</v>
          </cell>
        </row>
        <row r="1858">
          <cell r="A1858">
            <v>304193</v>
          </cell>
          <cell r="B1858">
            <v>320003</v>
          </cell>
          <cell r="D1858">
            <v>0</v>
          </cell>
          <cell r="E1858">
            <v>225</v>
          </cell>
          <cell r="F1858">
            <v>0</v>
          </cell>
          <cell r="G1858" t="str">
            <v>B</v>
          </cell>
          <cell r="H1858">
            <v>739</v>
          </cell>
          <cell r="I1858" t="str">
            <v>Ф ВАТ КБ "НАДРА" Луганське РУ</v>
          </cell>
          <cell r="J1858" t="str">
            <v>Ф ВАТ КБ"Надра"ЛуганськеРУ</v>
          </cell>
          <cell r="K1858" t="str">
            <v>UMIA</v>
          </cell>
          <cell r="L1858" t="str">
            <v>UMIA</v>
          </cell>
          <cell r="M1858">
            <v>12</v>
          </cell>
          <cell r="N1858">
            <v>26</v>
          </cell>
          <cell r="O1858" t="str">
            <v>Управління НБУ в Луганс.обл</v>
          </cell>
        </row>
        <row r="1859">
          <cell r="A1859">
            <v>304234</v>
          </cell>
          <cell r="B1859">
            <v>300012</v>
          </cell>
          <cell r="D1859">
            <v>0</v>
          </cell>
          <cell r="E1859">
            <v>3</v>
          </cell>
          <cell r="F1859">
            <v>0</v>
          </cell>
          <cell r="G1859" t="str">
            <v>3</v>
          </cell>
          <cell r="H1859">
            <v>323</v>
          </cell>
          <cell r="I1859" t="str">
            <v>Ф."ВІД.ПІБ В М.КРАСНОДОН ЛУГАНСЬК.ОБЛ"</v>
          </cell>
          <cell r="J1859" t="str">
            <v>Ф.ВІД.ПІБ В М.КРАСНОДОН ЛУГ</v>
          </cell>
          <cell r="K1859" t="str">
            <v>UMAC</v>
          </cell>
          <cell r="L1859" t="str">
            <v>UMAC</v>
          </cell>
          <cell r="M1859">
            <v>12</v>
          </cell>
          <cell r="N1859">
            <v>26</v>
          </cell>
          <cell r="O1859" t="str">
            <v>Управління НБУ в Луганс.обл</v>
          </cell>
        </row>
        <row r="1860">
          <cell r="A1860">
            <v>304289</v>
          </cell>
          <cell r="B1860">
            <v>322313</v>
          </cell>
          <cell r="D1860">
            <v>0</v>
          </cell>
          <cell r="E1860">
            <v>2</v>
          </cell>
          <cell r="F1860">
            <v>0</v>
          </cell>
          <cell r="G1860" t="str">
            <v>2</v>
          </cell>
          <cell r="H1860">
            <v>201</v>
          </cell>
          <cell r="I1860" t="str">
            <v>Ф-Я ВАТ "УКРЕКСІМБАНК",ЛУГАНСЬК</v>
          </cell>
          <cell r="J1860" t="str">
            <v>Ф-я Укрексімбанк, Луганськ</v>
          </cell>
          <cell r="K1860" t="str">
            <v>UMGA</v>
          </cell>
          <cell r="L1860" t="str">
            <v>UMGA</v>
          </cell>
          <cell r="M1860">
            <v>12</v>
          </cell>
          <cell r="N1860">
            <v>26</v>
          </cell>
          <cell r="O1860" t="str">
            <v>Управління НБУ в Луганс.обл</v>
          </cell>
        </row>
        <row r="1861">
          <cell r="A1861">
            <v>304308</v>
          </cell>
          <cell r="B1861">
            <v>300012</v>
          </cell>
          <cell r="D1861">
            <v>0</v>
          </cell>
          <cell r="E1861">
            <v>3</v>
          </cell>
          <cell r="F1861">
            <v>0</v>
          </cell>
          <cell r="G1861" t="str">
            <v>3</v>
          </cell>
          <cell r="H1861">
            <v>330</v>
          </cell>
          <cell r="I1861" t="str">
            <v>Ф."ВІДДІЛ. ПРОМІНВЕСТБАНКУ,М.ЛУГАНСЬК"</v>
          </cell>
          <cell r="J1861" t="str">
            <v>Ф."ВІДДІЛ. ПІБ, М.ЛУГАНСЬК"</v>
          </cell>
          <cell r="K1861" t="str">
            <v>UMAA</v>
          </cell>
          <cell r="L1861" t="str">
            <v>UMAA</v>
          </cell>
          <cell r="M1861">
            <v>12</v>
          </cell>
          <cell r="N1861">
            <v>26</v>
          </cell>
          <cell r="O1861" t="str">
            <v>Управління НБУ в Луганс.обл</v>
          </cell>
        </row>
        <row r="1862">
          <cell r="A1862">
            <v>304331</v>
          </cell>
          <cell r="B1862">
            <v>300012</v>
          </cell>
          <cell r="D1862">
            <v>0</v>
          </cell>
          <cell r="E1862">
            <v>3</v>
          </cell>
          <cell r="F1862">
            <v>0</v>
          </cell>
          <cell r="G1862" t="str">
            <v>3</v>
          </cell>
          <cell r="H1862">
            <v>333</v>
          </cell>
          <cell r="I1862" t="str">
            <v>Ф."ВІД.ПІБ В М.АНТРАЦИТ ЛУГАНСЬК.ОБЛ."</v>
          </cell>
          <cell r="J1862" t="str">
            <v>Ф.ВІД.ПІБ В М.АНТРАЦИТ ЛУГ.</v>
          </cell>
          <cell r="K1862" t="str">
            <v>UMAD</v>
          </cell>
          <cell r="L1862" t="str">
            <v>UMAD</v>
          </cell>
          <cell r="M1862">
            <v>12</v>
          </cell>
          <cell r="N1862">
            <v>26</v>
          </cell>
          <cell r="O1862" t="str">
            <v>Управління НБУ в Луганс.обл</v>
          </cell>
        </row>
        <row r="1863">
          <cell r="A1863">
            <v>304342</v>
          </cell>
          <cell r="B1863">
            <v>300012</v>
          </cell>
          <cell r="D1863">
            <v>0</v>
          </cell>
          <cell r="E1863">
            <v>3</v>
          </cell>
          <cell r="F1863">
            <v>0</v>
          </cell>
          <cell r="G1863" t="str">
            <v>3</v>
          </cell>
          <cell r="H1863">
            <v>334</v>
          </cell>
          <cell r="I1863" t="str">
            <v>Ф."ВІД.ПІБ В М.АЛЧЕВСЬК ЛУГАНСЬК.ОБЛ."</v>
          </cell>
          <cell r="J1863" t="str">
            <v>Ф.ВІД.ПІБ В М.АЛЧЕВСЬК ЛУГ.</v>
          </cell>
          <cell r="K1863" t="str">
            <v>UMAE</v>
          </cell>
          <cell r="L1863" t="str">
            <v>UMAE</v>
          </cell>
          <cell r="M1863">
            <v>12</v>
          </cell>
          <cell r="N1863">
            <v>26</v>
          </cell>
          <cell r="O1863" t="str">
            <v>Управління НБУ в Луганс.обл</v>
          </cell>
        </row>
        <row r="1864">
          <cell r="A1864">
            <v>304353</v>
          </cell>
          <cell r="B1864">
            <v>300012</v>
          </cell>
          <cell r="D1864">
            <v>0</v>
          </cell>
          <cell r="E1864">
            <v>3</v>
          </cell>
          <cell r="F1864">
            <v>0</v>
          </cell>
          <cell r="G1864" t="str">
            <v>3</v>
          </cell>
          <cell r="H1864">
            <v>335</v>
          </cell>
          <cell r="I1864" t="str">
            <v>Ф."ВІД.ПІБ В М.СТАХАНОВ ЛУГАНСЬК.ОБЛ"</v>
          </cell>
          <cell r="J1864" t="str">
            <v>Ф.ВІД.ПІБ В М.СТАХАНОВ ЛУГ.</v>
          </cell>
          <cell r="K1864" t="str">
            <v>UMAF</v>
          </cell>
          <cell r="L1864" t="str">
            <v>UMAF</v>
          </cell>
          <cell r="M1864">
            <v>12</v>
          </cell>
          <cell r="N1864">
            <v>26</v>
          </cell>
          <cell r="O1864" t="str">
            <v>Управління НБУ в Луганс.обл</v>
          </cell>
        </row>
        <row r="1865">
          <cell r="A1865">
            <v>304375</v>
          </cell>
          <cell r="B1865">
            <v>300012</v>
          </cell>
          <cell r="D1865">
            <v>0</v>
          </cell>
          <cell r="E1865">
            <v>3</v>
          </cell>
          <cell r="F1865">
            <v>0</v>
          </cell>
          <cell r="G1865" t="str">
            <v>3</v>
          </cell>
          <cell r="H1865">
            <v>337</v>
          </cell>
          <cell r="I1865" t="str">
            <v>Ф."ВІД.ПІБ В М.КРАСНИЙ ЛУЧ ЛУГАН.ОБЛ."</v>
          </cell>
          <cell r="J1865" t="str">
            <v>Ф.ВІД.ПІБ В М.КР.ЛУЧ ЛУГ.</v>
          </cell>
          <cell r="K1865" t="str">
            <v>UMAG</v>
          </cell>
          <cell r="L1865" t="str">
            <v>UMAG</v>
          </cell>
          <cell r="M1865">
            <v>12</v>
          </cell>
          <cell r="N1865">
            <v>26</v>
          </cell>
          <cell r="O1865" t="str">
            <v>Управління НБУ в Луганс.обл</v>
          </cell>
        </row>
        <row r="1866">
          <cell r="A1866">
            <v>304416</v>
          </cell>
          <cell r="B1866">
            <v>300012</v>
          </cell>
          <cell r="D1866">
            <v>0</v>
          </cell>
          <cell r="E1866">
            <v>3</v>
          </cell>
          <cell r="F1866">
            <v>0</v>
          </cell>
          <cell r="G1866" t="str">
            <v>3</v>
          </cell>
          <cell r="H1866">
            <v>341</v>
          </cell>
          <cell r="I1866" t="str">
            <v>Ф."ВІД.ПІБ В М.ЛИСИЧАНСЬК ЛУГАН.ОБЛ."</v>
          </cell>
          <cell r="J1866" t="str">
            <v>Ф.ВІД.ПІБ В ЛИСИЧАНСЬК ЛУГ.</v>
          </cell>
          <cell r="K1866" t="str">
            <v>UMAI</v>
          </cell>
          <cell r="L1866" t="str">
            <v>UMAI</v>
          </cell>
          <cell r="M1866">
            <v>12</v>
          </cell>
          <cell r="N1866">
            <v>26</v>
          </cell>
          <cell r="O1866" t="str">
            <v>Управління НБУ в Луганс.обл</v>
          </cell>
        </row>
        <row r="1867">
          <cell r="A1867">
            <v>304472</v>
          </cell>
          <cell r="B1867">
            <v>300012</v>
          </cell>
          <cell r="D1867">
            <v>0</v>
          </cell>
          <cell r="E1867">
            <v>3</v>
          </cell>
          <cell r="F1867">
            <v>0</v>
          </cell>
          <cell r="G1867" t="str">
            <v>3</v>
          </cell>
          <cell r="H1867">
            <v>347</v>
          </cell>
          <cell r="I1867" t="str">
            <v>Ф."ВІД.ПІБ В М.СВЕРДЛОВСЬК ЛУГАН.ОБЛ."</v>
          </cell>
          <cell r="J1867" t="str">
            <v>Ф.ВІД.ПІБ В М.СВЕРДЛОВ.ЛУГ.</v>
          </cell>
          <cell r="K1867" t="str">
            <v>UMAJ</v>
          </cell>
          <cell r="L1867" t="str">
            <v>UMAJ</v>
          </cell>
          <cell r="M1867">
            <v>12</v>
          </cell>
          <cell r="N1867">
            <v>26</v>
          </cell>
          <cell r="O1867" t="str">
            <v>Управління НБУ в Луганс.обл</v>
          </cell>
        </row>
        <row r="1868">
          <cell r="A1868">
            <v>304502</v>
          </cell>
          <cell r="B1868">
            <v>300012</v>
          </cell>
          <cell r="D1868">
            <v>0</v>
          </cell>
          <cell r="E1868">
            <v>3</v>
          </cell>
          <cell r="F1868">
            <v>0</v>
          </cell>
          <cell r="G1868" t="str">
            <v>3</v>
          </cell>
          <cell r="H1868">
            <v>350</v>
          </cell>
          <cell r="I1868" t="str">
            <v>Ф."ВІД.ПІБ В М.РОВЕНЬКИ ЛУГАНСЬК.ОБЛ."</v>
          </cell>
          <cell r="J1868" t="str">
            <v>Ф.ВІД.ПІБ В М.РОВЕНЬКИ ЛУГ.</v>
          </cell>
          <cell r="K1868" t="str">
            <v>UMAM</v>
          </cell>
          <cell r="L1868" t="str">
            <v>UMAM</v>
          </cell>
          <cell r="M1868">
            <v>12</v>
          </cell>
          <cell r="N1868">
            <v>26</v>
          </cell>
          <cell r="O1868" t="str">
            <v>Управління НБУ в Луганс.обл</v>
          </cell>
        </row>
        <row r="1869">
          <cell r="A1869">
            <v>304524</v>
          </cell>
          <cell r="B1869">
            <v>351588</v>
          </cell>
          <cell r="D1869">
            <v>0</v>
          </cell>
          <cell r="E1869">
            <v>124</v>
          </cell>
          <cell r="F1869">
            <v>0</v>
          </cell>
          <cell r="G1869" t="str">
            <v>8</v>
          </cell>
          <cell r="H1869">
            <v>701</v>
          </cell>
          <cell r="I1869" t="str">
            <v>ЛИСИЧ.ФВАТ РЕАЛ БАНК,М.ЛИСИЧАНСЬК</v>
          </cell>
          <cell r="J1869" t="str">
            <v>ЛФ ВАТ РЕАЛ БАНК</v>
          </cell>
          <cell r="K1869" t="str">
            <v>UMIE</v>
          </cell>
          <cell r="L1869" t="str">
            <v>UMIE</v>
          </cell>
          <cell r="M1869">
            <v>12</v>
          </cell>
          <cell r="N1869">
            <v>20</v>
          </cell>
          <cell r="O1869" t="str">
            <v>Управління НБУ в Луганс.обл</v>
          </cell>
        </row>
        <row r="1870">
          <cell r="A1870">
            <v>304535</v>
          </cell>
          <cell r="B1870">
            <v>300012</v>
          </cell>
          <cell r="D1870">
            <v>0</v>
          </cell>
          <cell r="E1870">
            <v>3</v>
          </cell>
          <cell r="F1870">
            <v>0</v>
          </cell>
          <cell r="G1870" t="str">
            <v>3</v>
          </cell>
          <cell r="H1870">
            <v>353</v>
          </cell>
          <cell r="I1870" t="str">
            <v>Ф."В.ПІБ В М.СЄВЄРОДОНЕЦЬК ЛУГАН.ОБЛ."</v>
          </cell>
          <cell r="J1870" t="str">
            <v>Ф.ВІД.ПІБ В М.СЕВЕРОДОН.ЛУГ</v>
          </cell>
          <cell r="K1870" t="str">
            <v>UMAO</v>
          </cell>
          <cell r="L1870" t="str">
            <v>UMAO</v>
          </cell>
          <cell r="M1870">
            <v>12</v>
          </cell>
          <cell r="N1870">
            <v>26</v>
          </cell>
          <cell r="O1870" t="str">
            <v>Управління НБУ в Луганс.обл</v>
          </cell>
        </row>
        <row r="1871">
          <cell r="A1871">
            <v>304610</v>
          </cell>
          <cell r="B1871">
            <v>328760</v>
          </cell>
          <cell r="D1871">
            <v>0</v>
          </cell>
          <cell r="E1871">
            <v>206</v>
          </cell>
          <cell r="F1871">
            <v>0</v>
          </cell>
          <cell r="G1871" t="str">
            <v>8</v>
          </cell>
          <cell r="H1871">
            <v>736</v>
          </cell>
          <cell r="I1871" t="str">
            <v>АЛЧЕВСЬКА ФІЛІЯ КБ ТОВ"МІСТО БАНК"</v>
          </cell>
          <cell r="J1871" t="str">
            <v>АЛЧЕВ Ф КБ ТОВ "МІСТО БАНК"</v>
          </cell>
          <cell r="K1871" t="str">
            <v>UMJG</v>
          </cell>
          <cell r="L1871" t="str">
            <v>UMJG</v>
          </cell>
          <cell r="M1871">
            <v>12</v>
          </cell>
          <cell r="N1871">
            <v>15</v>
          </cell>
          <cell r="O1871" t="str">
            <v>Управління НБУ в Луганс.обл</v>
          </cell>
        </row>
        <row r="1872">
          <cell r="A1872">
            <v>304621</v>
          </cell>
          <cell r="B1872">
            <v>320478</v>
          </cell>
          <cell r="D1872">
            <v>0</v>
          </cell>
          <cell r="E1872">
            <v>274</v>
          </cell>
          <cell r="F1872">
            <v>0</v>
          </cell>
          <cell r="G1872" t="str">
            <v>8</v>
          </cell>
          <cell r="H1872">
            <v>724</v>
          </cell>
          <cell r="I1872" t="str">
            <v>ЛУГ.ФВАТ АБ"УКРГАЗБАНК" М.ЛУГАНСЬК</v>
          </cell>
          <cell r="J1872" t="str">
            <v>ЛФ ВАТ АБ "УКРГАЗБАНК"</v>
          </cell>
          <cell r="K1872" t="str">
            <v>UMIW</v>
          </cell>
          <cell r="L1872" t="str">
            <v>UMIW</v>
          </cell>
          <cell r="M1872">
            <v>12</v>
          </cell>
          <cell r="N1872">
            <v>26</v>
          </cell>
          <cell r="O1872" t="str">
            <v>Управління НБУ в Луганс.обл</v>
          </cell>
        </row>
        <row r="1873">
          <cell r="A1873">
            <v>304632</v>
          </cell>
          <cell r="B1873">
            <v>300249</v>
          </cell>
          <cell r="D1873">
            <v>0</v>
          </cell>
          <cell r="E1873">
            <v>37</v>
          </cell>
          <cell r="F1873">
            <v>0</v>
          </cell>
          <cell r="G1873" t="str">
            <v>8</v>
          </cell>
          <cell r="H1873">
            <v>709</v>
          </cell>
          <cell r="I1873" t="str">
            <v>ЛУГ.ФАБ "БРОКБІЗНЕСБАНК",М.ЛУГАНСЬК</v>
          </cell>
          <cell r="J1873" t="str">
            <v>Луган.Ф.АБ "БРОКБІЗНЕСБАНК"</v>
          </cell>
          <cell r="K1873" t="str">
            <v>UMIG</v>
          </cell>
          <cell r="L1873" t="str">
            <v>UMIG</v>
          </cell>
          <cell r="M1873">
            <v>12</v>
          </cell>
          <cell r="N1873">
            <v>26</v>
          </cell>
          <cell r="O1873" t="str">
            <v>Управління НБУ в Луганс.обл</v>
          </cell>
        </row>
        <row r="1874">
          <cell r="A1874">
            <v>304643</v>
          </cell>
          <cell r="B1874">
            <v>300012</v>
          </cell>
          <cell r="D1874">
            <v>0</v>
          </cell>
          <cell r="E1874">
            <v>3</v>
          </cell>
          <cell r="F1874">
            <v>0</v>
          </cell>
          <cell r="G1874" t="str">
            <v>3</v>
          </cell>
          <cell r="H1874">
            <v>364</v>
          </cell>
          <cell r="I1874" t="str">
            <v>Ф."ВІД.ПІБ В М.РУБІЖНЕ ЛУГАНСЬКОЇ ОБЛ"</v>
          </cell>
          <cell r="J1874" t="str">
            <v>Ф.ВІД.ПІБ В М.РУБІЖНЕ ЛУГ.</v>
          </cell>
          <cell r="K1874" t="str">
            <v>UMAP</v>
          </cell>
          <cell r="L1874" t="str">
            <v>UMAP</v>
          </cell>
          <cell r="M1874">
            <v>12</v>
          </cell>
          <cell r="N1874">
            <v>26</v>
          </cell>
          <cell r="O1874" t="str">
            <v>Управління НБУ в Луганс.обл</v>
          </cell>
        </row>
        <row r="1875">
          <cell r="A1875">
            <v>304665</v>
          </cell>
          <cell r="B1875">
            <v>300465</v>
          </cell>
          <cell r="D1875">
            <v>0</v>
          </cell>
          <cell r="E1875">
            <v>6</v>
          </cell>
          <cell r="F1875">
            <v>0</v>
          </cell>
          <cell r="G1875" t="str">
            <v>6</v>
          </cell>
          <cell r="H1875">
            <v>601</v>
          </cell>
          <cell r="I1875" t="str">
            <v>ФЛУГАНСЬКЕ ОБЛАСНЕ  ВАТОЩАД М.ЛУГАНСЬК</v>
          </cell>
          <cell r="J1875" t="str">
            <v>ФЛуганське обласне уВАТОщад</v>
          </cell>
          <cell r="K1875" t="str">
            <v>UMLA</v>
          </cell>
          <cell r="L1875" t="str">
            <v>UMMI</v>
          </cell>
          <cell r="M1875">
            <v>12</v>
          </cell>
          <cell r="N1875">
            <v>26</v>
          </cell>
          <cell r="O1875" t="str">
            <v>Управління НБУ в Луганс.обл</v>
          </cell>
        </row>
        <row r="1876">
          <cell r="A1876">
            <v>304676</v>
          </cell>
          <cell r="B1876">
            <v>300078</v>
          </cell>
          <cell r="D1876">
            <v>0</v>
          </cell>
          <cell r="E1876">
            <v>15</v>
          </cell>
          <cell r="F1876">
            <v>0</v>
          </cell>
          <cell r="G1876" t="str">
            <v>8</v>
          </cell>
          <cell r="H1876">
            <v>716</v>
          </cell>
          <cell r="I1876" t="str">
            <v>ФАКБ "ГРАДОБАНК", М.ЛУГАНСЬК</v>
          </cell>
          <cell r="J1876" t="str">
            <v>Луганська ФАТ "ГРАДОБАНК"</v>
          </cell>
          <cell r="K1876" t="str">
            <v>UMIN</v>
          </cell>
          <cell r="L1876" t="str">
            <v>UMIN</v>
          </cell>
          <cell r="M1876">
            <v>12</v>
          </cell>
          <cell r="N1876">
            <v>26</v>
          </cell>
          <cell r="O1876" t="str">
            <v>Управління НБУ в Луганс.обл</v>
          </cell>
        </row>
        <row r="1877">
          <cell r="A1877">
            <v>304706</v>
          </cell>
          <cell r="B1877">
            <v>304706</v>
          </cell>
          <cell r="C1877" t="str">
            <v>"СХІДНО-ПРОМИС.БАНК"</v>
          </cell>
          <cell r="D1877">
            <v>275</v>
          </cell>
          <cell r="E1877">
            <v>275</v>
          </cell>
          <cell r="F1877">
            <v>0</v>
          </cell>
          <cell r="G1877" t="str">
            <v>8</v>
          </cell>
          <cell r="H1877">
            <v>729</v>
          </cell>
          <cell r="I1877" t="str">
            <v>ТОВ "СХІДНО-ПРОМИСЛОВИЙ КБ",М.ЛУГАНСЬК</v>
          </cell>
          <cell r="J1877" t="str">
            <v>"СХІДНО-ПРОМИС.БАНК"</v>
          </cell>
          <cell r="K1877" t="str">
            <v>UMJB</v>
          </cell>
          <cell r="L1877" t="str">
            <v>UMJB</v>
          </cell>
          <cell r="M1877">
            <v>12</v>
          </cell>
          <cell r="N1877">
            <v>12</v>
          </cell>
          <cell r="O1877" t="str">
            <v>Управління НБУ в Луганс.обл</v>
          </cell>
        </row>
        <row r="1878">
          <cell r="A1878">
            <v>304717</v>
          </cell>
          <cell r="B1878">
            <v>300131</v>
          </cell>
          <cell r="D1878">
            <v>0</v>
          </cell>
          <cell r="E1878">
            <v>17</v>
          </cell>
          <cell r="F1878">
            <v>0</v>
          </cell>
          <cell r="G1878" t="str">
            <v>8</v>
          </cell>
          <cell r="H1878">
            <v>746</v>
          </cell>
          <cell r="I1878" t="str">
            <v>ЛУГАНСЬКА Ф ВАТ"Б" ФІН ТА КР"М.ЛУГАНС</v>
          </cell>
          <cell r="J1878" t="str">
            <v>ЛуганськаФ ВАТ"Б"Фін та Кр"</v>
          </cell>
          <cell r="K1878" t="str">
            <v>UMJM</v>
          </cell>
          <cell r="L1878" t="str">
            <v>UMJM</v>
          </cell>
          <cell r="M1878">
            <v>12</v>
          </cell>
          <cell r="N1878">
            <v>26</v>
          </cell>
          <cell r="O1878" t="str">
            <v>Управління НБУ в Луганс.обл</v>
          </cell>
        </row>
        <row r="1879">
          <cell r="A1879">
            <v>304740</v>
          </cell>
          <cell r="B1879">
            <v>304988</v>
          </cell>
          <cell r="D1879">
            <v>0</v>
          </cell>
          <cell r="E1879">
            <v>195</v>
          </cell>
          <cell r="F1879">
            <v>0</v>
          </cell>
          <cell r="G1879" t="str">
            <v>8</v>
          </cell>
          <cell r="H1879">
            <v>707</v>
          </cell>
          <cell r="I1879" t="str">
            <v>СЕВЕРОДОНЕЦЬКА ФІЛІЯ АБ"УКРКОМУНБАНК"</v>
          </cell>
          <cell r="J1879" t="str">
            <v>СФ АБ "УКРКОМУНБАНК"</v>
          </cell>
          <cell r="K1879" t="str">
            <v>UMJS</v>
          </cell>
          <cell r="L1879" t="str">
            <v>UMJS</v>
          </cell>
          <cell r="M1879">
            <v>12</v>
          </cell>
          <cell r="N1879">
            <v>12</v>
          </cell>
          <cell r="O1879" t="str">
            <v>Управління НБУ в Луганс.обл</v>
          </cell>
        </row>
        <row r="1880">
          <cell r="A1880">
            <v>304751</v>
          </cell>
          <cell r="B1880">
            <v>313849</v>
          </cell>
          <cell r="D1880">
            <v>0</v>
          </cell>
          <cell r="E1880">
            <v>101</v>
          </cell>
          <cell r="F1880">
            <v>0</v>
          </cell>
          <cell r="G1880" t="str">
            <v>8</v>
          </cell>
          <cell r="H1880">
            <v>737</v>
          </cell>
          <cell r="I1880" t="str">
            <v>Луганська філія АКБ "ІНДУСТРІАЛБАНК"</v>
          </cell>
          <cell r="J1880" t="str">
            <v>ЛФ АКБ "ІНДУСТРІАЛБАНК"</v>
          </cell>
          <cell r="K1880" t="str">
            <v>UMJH</v>
          </cell>
          <cell r="L1880" t="str">
            <v>UMJH</v>
          </cell>
          <cell r="M1880">
            <v>12</v>
          </cell>
          <cell r="N1880">
            <v>7</v>
          </cell>
          <cell r="O1880" t="str">
            <v>Управління НБУ в Луганс.обл</v>
          </cell>
        </row>
        <row r="1881">
          <cell r="A1881">
            <v>304795</v>
          </cell>
          <cell r="B1881">
            <v>305299</v>
          </cell>
          <cell r="D1881">
            <v>0</v>
          </cell>
          <cell r="E1881">
            <v>46</v>
          </cell>
          <cell r="F1881">
            <v>0</v>
          </cell>
          <cell r="G1881" t="str">
            <v>A</v>
          </cell>
          <cell r="H1881">
            <v>715</v>
          </cell>
          <cell r="I1881" t="str">
            <v>ЛУГАНСЬКА ФІЛІЯ ПРИВАТБАНКУ,М.ЛУГАНСЬК</v>
          </cell>
          <cell r="J1881" t="str">
            <v>Луганська філія ПриватБанку</v>
          </cell>
          <cell r="K1881" t="str">
            <v>UMIP</v>
          </cell>
          <cell r="L1881" t="str">
            <v>UMIP</v>
          </cell>
          <cell r="M1881">
            <v>12</v>
          </cell>
          <cell r="N1881">
            <v>3</v>
          </cell>
          <cell r="O1881" t="str">
            <v>Управління НБУ в Луганс.обл</v>
          </cell>
        </row>
        <row r="1882">
          <cell r="A1882">
            <v>304803</v>
          </cell>
          <cell r="B1882">
            <v>300272</v>
          </cell>
          <cell r="D1882">
            <v>0</v>
          </cell>
          <cell r="E1882">
            <v>31</v>
          </cell>
          <cell r="F1882">
            <v>0</v>
          </cell>
          <cell r="G1882" t="str">
            <v>B</v>
          </cell>
          <cell r="H1882">
            <v>742</v>
          </cell>
          <cell r="I1882" t="str">
            <v>ФІЛІЯ АБ "ЕНЕРГОБАНК" У М.ЛУГАНСЬКУ</v>
          </cell>
          <cell r="J1882" t="str">
            <v>ФАБ"Енергобанк"в м.Луганськ</v>
          </cell>
          <cell r="K1882" t="str">
            <v>UMJJ</v>
          </cell>
          <cell r="L1882" t="str">
            <v>UMJJ</v>
          </cell>
          <cell r="M1882">
            <v>12</v>
          </cell>
          <cell r="N1882">
            <v>26</v>
          </cell>
          <cell r="O1882" t="str">
            <v>Управління НБУ в Луганс.обл</v>
          </cell>
        </row>
        <row r="1883">
          <cell r="A1883">
            <v>304836</v>
          </cell>
          <cell r="B1883">
            <v>300142</v>
          </cell>
          <cell r="D1883">
            <v>0</v>
          </cell>
          <cell r="E1883">
            <v>18</v>
          </cell>
          <cell r="F1883">
            <v>0</v>
          </cell>
          <cell r="G1883" t="str">
            <v>8</v>
          </cell>
          <cell r="H1883">
            <v>732</v>
          </cell>
          <cell r="I1883" t="str">
            <v>ЛУГАНСЬКА ФАТ"УКРІНБАНК" М.ЛУГАНСЬК</v>
          </cell>
          <cell r="J1883" t="str">
            <v>Луганська ФАТ"Укрінбанк"</v>
          </cell>
          <cell r="K1883" t="str">
            <v>UMJD</v>
          </cell>
          <cell r="L1883" t="str">
            <v>UMJD</v>
          </cell>
          <cell r="M1883">
            <v>12</v>
          </cell>
          <cell r="N1883">
            <v>26</v>
          </cell>
          <cell r="O1883" t="str">
            <v>Управління НБУ в Луганс.обл</v>
          </cell>
        </row>
        <row r="1884">
          <cell r="A1884">
            <v>304847</v>
          </cell>
          <cell r="B1884">
            <v>320702</v>
          </cell>
          <cell r="D1884">
            <v>0</v>
          </cell>
          <cell r="E1884">
            <v>277</v>
          </cell>
          <cell r="F1884">
            <v>0</v>
          </cell>
          <cell r="G1884" t="str">
            <v>8</v>
          </cell>
          <cell r="H1884">
            <v>759</v>
          </cell>
          <cell r="I1884" t="str">
            <v>ФАКБ"НАЦ.КРЕДИТ" В М.ПОП</v>
          </cell>
          <cell r="J1884" t="str">
            <v>ФАКБ "НК"м.Поп.</v>
          </cell>
          <cell r="K1884" t="str">
            <v>UMJN</v>
          </cell>
          <cell r="L1884" t="str">
            <v>UMJN</v>
          </cell>
          <cell r="M1884">
            <v>12</v>
          </cell>
          <cell r="N1884">
            <v>26</v>
          </cell>
          <cell r="O1884" t="str">
            <v>Управління НБУ в Луганс.обл</v>
          </cell>
        </row>
        <row r="1885">
          <cell r="A1885">
            <v>304870</v>
          </cell>
          <cell r="B1885">
            <v>322948</v>
          </cell>
          <cell r="D1885">
            <v>0</v>
          </cell>
          <cell r="E1885">
            <v>248</v>
          </cell>
          <cell r="F1885">
            <v>0</v>
          </cell>
          <cell r="G1885" t="str">
            <v>B</v>
          </cell>
          <cell r="H1885">
            <v>749</v>
          </cell>
          <cell r="I1885" t="str">
            <v>ЛУГАНСЬКА ФІЛІЯ АКБ "ФОРУМ" М.ЛУГАНСЬК</v>
          </cell>
          <cell r="J1885" t="str">
            <v>Луганська філія АКБ "Форум"</v>
          </cell>
          <cell r="K1885" t="str">
            <v>UMJU</v>
          </cell>
          <cell r="L1885" t="str">
            <v>UMJU</v>
          </cell>
          <cell r="M1885">
            <v>12</v>
          </cell>
          <cell r="N1885">
            <v>26</v>
          </cell>
          <cell r="O1885" t="str">
            <v>Управління НБУ в Луганс.обл</v>
          </cell>
        </row>
        <row r="1886">
          <cell r="A1886">
            <v>304881</v>
          </cell>
          <cell r="B1886">
            <v>334828</v>
          </cell>
          <cell r="D1886">
            <v>0</v>
          </cell>
          <cell r="E1886">
            <v>57</v>
          </cell>
          <cell r="F1886">
            <v>0</v>
          </cell>
          <cell r="G1886" t="str">
            <v>8</v>
          </cell>
          <cell r="H1886">
            <v>740</v>
          </cell>
          <cell r="I1886" t="str">
            <v>Ф.№1 ВАТ "АКБ"КАПІТАЛ",М.ЛУГАНСЬК</v>
          </cell>
          <cell r="J1886" t="str">
            <v>Ф1 ВАТ"АКБ"КАПІТАЛ",м.Луг.</v>
          </cell>
          <cell r="K1886" t="str">
            <v>UMJI</v>
          </cell>
          <cell r="L1886" t="str">
            <v>UMJI</v>
          </cell>
          <cell r="M1886">
            <v>12</v>
          </cell>
          <cell r="N1886">
            <v>4</v>
          </cell>
          <cell r="O1886" t="str">
            <v>Управління НБУ в Луганс.обл</v>
          </cell>
        </row>
        <row r="1887">
          <cell r="A1887">
            <v>304900</v>
          </cell>
          <cell r="B1887">
            <v>319092</v>
          </cell>
          <cell r="D1887">
            <v>0</v>
          </cell>
          <cell r="E1887">
            <v>280</v>
          </cell>
          <cell r="F1887">
            <v>0</v>
          </cell>
          <cell r="G1887" t="str">
            <v>B</v>
          </cell>
          <cell r="H1887">
            <v>752</v>
          </cell>
          <cell r="I1887" t="str">
            <v>ЛУГ.ФАБ"КИЇВСЬКА РУСЬ",М.ЛУГАНСЬК</v>
          </cell>
          <cell r="J1887" t="str">
            <v>ФАБ"Київська Русь",Луганськ</v>
          </cell>
          <cell r="K1887" t="str">
            <v>UMJX</v>
          </cell>
          <cell r="L1887" t="str">
            <v>UMJX</v>
          </cell>
          <cell r="M1887">
            <v>12</v>
          </cell>
          <cell r="N1887">
            <v>26</v>
          </cell>
          <cell r="O1887" t="str">
            <v>Управління НБУ в Луганс.обл</v>
          </cell>
        </row>
        <row r="1888">
          <cell r="A1888">
            <v>304933</v>
          </cell>
          <cell r="B1888">
            <v>321228</v>
          </cell>
          <cell r="D1888">
            <v>0</v>
          </cell>
          <cell r="E1888">
            <v>68</v>
          </cell>
          <cell r="F1888">
            <v>0</v>
          </cell>
          <cell r="G1888" t="str">
            <v>8</v>
          </cell>
          <cell r="H1888">
            <v>726</v>
          </cell>
          <cell r="I1888" t="str">
            <v>ЛУГ.ФТОВ"УКРПРОМБАНК",М.ЛУГАНСЬК</v>
          </cell>
          <cell r="J1888" t="str">
            <v>Луган.ф-яТОВ"Укрпромбанк"</v>
          </cell>
          <cell r="K1888" t="str">
            <v>UMJW</v>
          </cell>
          <cell r="L1888" t="str">
            <v>UMJW</v>
          </cell>
          <cell r="M1888">
            <v>12</v>
          </cell>
          <cell r="N1888">
            <v>26</v>
          </cell>
          <cell r="O1888" t="str">
            <v>Управління НБУ в Луганс.обл</v>
          </cell>
        </row>
        <row r="1889">
          <cell r="A1889">
            <v>304944</v>
          </cell>
          <cell r="B1889">
            <v>300614</v>
          </cell>
          <cell r="D1889">
            <v>0</v>
          </cell>
          <cell r="E1889">
            <v>171</v>
          </cell>
          <cell r="F1889">
            <v>0</v>
          </cell>
          <cell r="G1889" t="str">
            <v>8</v>
          </cell>
          <cell r="H1889">
            <v>714</v>
          </cell>
          <cell r="I1889" t="str">
            <v>Ф-Я"ЛУГ.ДИР" АТ"ІНД-БК" М.ЛУГАНСЬК</v>
          </cell>
          <cell r="J1889" t="str">
            <v>ФЛД АТ "ІНДЕКС-БАНК"</v>
          </cell>
          <cell r="K1889" t="str">
            <v>UMJY</v>
          </cell>
          <cell r="L1889" t="str">
            <v>UMJY</v>
          </cell>
          <cell r="M1889">
            <v>12</v>
          </cell>
          <cell r="N1889">
            <v>26</v>
          </cell>
          <cell r="O1889" t="str">
            <v>Управління НБУ в Луганс.обл</v>
          </cell>
        </row>
        <row r="1890">
          <cell r="A1890">
            <v>304966</v>
          </cell>
          <cell r="B1890">
            <v>334851</v>
          </cell>
          <cell r="D1890">
            <v>0</v>
          </cell>
          <cell r="E1890">
            <v>115</v>
          </cell>
          <cell r="F1890">
            <v>0</v>
          </cell>
          <cell r="G1890" t="str">
            <v>8</v>
          </cell>
          <cell r="H1890">
            <v>745</v>
          </cell>
          <cell r="I1890" t="str">
            <v>ФІЛІЯ ЗАТ "ПУМБ", М.ЛУГАНСЬК</v>
          </cell>
          <cell r="J1890" t="str">
            <v>Філія ЗАТ"ПУМБ", м.Луганськ</v>
          </cell>
          <cell r="K1890" t="str">
            <v>UMJL</v>
          </cell>
          <cell r="L1890" t="str">
            <v>UMJL</v>
          </cell>
          <cell r="M1890">
            <v>12</v>
          </cell>
          <cell r="N1890">
            <v>4</v>
          </cell>
          <cell r="O1890" t="str">
            <v>Управління НБУ в Луганс.обл</v>
          </cell>
        </row>
        <row r="1891">
          <cell r="A1891">
            <v>304977</v>
          </cell>
          <cell r="B1891">
            <v>322948</v>
          </cell>
          <cell r="D1891">
            <v>0</v>
          </cell>
          <cell r="E1891">
            <v>248</v>
          </cell>
          <cell r="F1891">
            <v>0</v>
          </cell>
          <cell r="G1891" t="str">
            <v>B</v>
          </cell>
          <cell r="H1891">
            <v>762</v>
          </cell>
          <cell r="I1891" t="str">
            <v>АЛЧЕВСЬКА ФІЛІЯ АКБ "ФОРУМ" М.АЛЧЕВСЬК</v>
          </cell>
          <cell r="J1891" t="str">
            <v>Алчевська філія АКБ "ФОРУМ"</v>
          </cell>
          <cell r="K1891" t="str">
            <v>UMJQ</v>
          </cell>
          <cell r="L1891" t="str">
            <v>UMJQ</v>
          </cell>
          <cell r="M1891">
            <v>12</v>
          </cell>
          <cell r="N1891">
            <v>26</v>
          </cell>
          <cell r="O1891" t="str">
            <v>Управління НБУ в Луганс.обл</v>
          </cell>
        </row>
        <row r="1892">
          <cell r="A1892">
            <v>304988</v>
          </cell>
          <cell r="B1892">
            <v>304988</v>
          </cell>
          <cell r="C1892" t="str">
            <v>"УКРКОМУНБАНК"</v>
          </cell>
          <cell r="D1892">
            <v>195</v>
          </cell>
          <cell r="E1892">
            <v>195</v>
          </cell>
          <cell r="F1892">
            <v>0</v>
          </cell>
          <cell r="G1892" t="str">
            <v>8</v>
          </cell>
          <cell r="H1892">
            <v>734</v>
          </cell>
          <cell r="I1892" t="str">
            <v>АБ"УКРКОМУНБАНК",М.ЛУГАНСЬК</v>
          </cell>
          <cell r="J1892" t="str">
            <v>"УКРКОМУНБАНК"</v>
          </cell>
          <cell r="K1892" t="str">
            <v>UMJF</v>
          </cell>
          <cell r="L1892" t="str">
            <v>UMJF</v>
          </cell>
          <cell r="M1892">
            <v>12</v>
          </cell>
          <cell r="N1892">
            <v>12</v>
          </cell>
          <cell r="O1892" t="str">
            <v>Управління НБУ в Луганс.обл</v>
          </cell>
        </row>
        <row r="1893">
          <cell r="A1893">
            <v>304999</v>
          </cell>
          <cell r="B1893">
            <v>328209</v>
          </cell>
          <cell r="D1893">
            <v>0</v>
          </cell>
          <cell r="E1893">
            <v>106</v>
          </cell>
          <cell r="F1893">
            <v>0</v>
          </cell>
          <cell r="G1893" t="str">
            <v>8</v>
          </cell>
          <cell r="H1893">
            <v>751</v>
          </cell>
          <cell r="I1893" t="str">
            <v>ФАБ "ПІВДЕННИЙ" В М.ЛУГАНСЬКУ</v>
          </cell>
          <cell r="J1893" t="str">
            <v>ФАБ"Південний"в м.Луганську</v>
          </cell>
          <cell r="K1893" t="str">
            <v>UMKE</v>
          </cell>
          <cell r="L1893" t="str">
            <v>UMKE</v>
          </cell>
          <cell r="M1893">
            <v>12</v>
          </cell>
          <cell r="N1893">
            <v>15</v>
          </cell>
          <cell r="O1893" t="str">
            <v>Управління НБУ в Луганс.обл</v>
          </cell>
        </row>
        <row r="1894">
          <cell r="A1894">
            <v>305006</v>
          </cell>
          <cell r="B1894">
            <v>300001</v>
          </cell>
          <cell r="D1894">
            <v>0</v>
          </cell>
          <cell r="E1894">
            <v>1</v>
          </cell>
          <cell r="F1894">
            <v>0</v>
          </cell>
          <cell r="G1894" t="str">
            <v>1</v>
          </cell>
          <cell r="H1894">
            <v>6</v>
          </cell>
          <cell r="I1894" t="str">
            <v>УПРАВЛІННЯ НБУ В ДНIПРОПЕТРОВСЬКIЙ ОБЛ</v>
          </cell>
          <cell r="J1894" t="str">
            <v>Упр. НБУ в Дніпропетр.обл.</v>
          </cell>
          <cell r="K1894" t="str">
            <v>UCHA</v>
          </cell>
          <cell r="L1894" t="str">
            <v>UCH0</v>
          </cell>
          <cell r="M1894">
            <v>3</v>
          </cell>
          <cell r="N1894">
            <v>27</v>
          </cell>
          <cell r="O1894" t="str">
            <v>Управління НБУ в Дніпр.обл.</v>
          </cell>
        </row>
        <row r="1895">
          <cell r="A1895">
            <v>305017</v>
          </cell>
          <cell r="B1895">
            <v>300023</v>
          </cell>
          <cell r="D1895">
            <v>0</v>
          </cell>
          <cell r="E1895">
            <v>5</v>
          </cell>
          <cell r="F1895">
            <v>0</v>
          </cell>
          <cell r="G1895" t="str">
            <v>5</v>
          </cell>
          <cell r="H1895">
            <v>502</v>
          </cell>
          <cell r="I1895" t="str">
            <v>ДНЕПР.ОБЛ.ФІЛ.АКБ "УКРСОЦ", М.ДНІПРОП</v>
          </cell>
          <cell r="J1895" t="str">
            <v>Дніпроп обласн Філ АКБ УСБ</v>
          </cell>
          <cell r="K1895" t="str">
            <v>UCCA</v>
          </cell>
          <cell r="L1895" t="str">
            <v>UCCA</v>
          </cell>
          <cell r="M1895">
            <v>3</v>
          </cell>
          <cell r="N1895">
            <v>26</v>
          </cell>
          <cell r="O1895" t="str">
            <v>Управління НБУ в Дніпр.обл.</v>
          </cell>
        </row>
        <row r="1896">
          <cell r="A1896">
            <v>305062</v>
          </cell>
          <cell r="B1896">
            <v>305062</v>
          </cell>
          <cell r="C1896" t="str">
            <v>КБ "НОВИЙ" ДНІПРОПЕТРОВСЬК</v>
          </cell>
          <cell r="D1896">
            <v>48</v>
          </cell>
          <cell r="E1896">
            <v>48</v>
          </cell>
          <cell r="F1896">
            <v>0</v>
          </cell>
          <cell r="G1896" t="str">
            <v>8</v>
          </cell>
          <cell r="H1896">
            <v>709</v>
          </cell>
          <cell r="I1896" t="str">
            <v>КБ "НОВИЙ"</v>
          </cell>
          <cell r="J1896" t="str">
            <v>КБ "НОВИЙ" ДНІПРОПЕТРОВСЬК</v>
          </cell>
          <cell r="K1896" t="str">
            <v>UCIK</v>
          </cell>
          <cell r="L1896" t="str">
            <v>UCIK</v>
          </cell>
          <cell r="M1896">
            <v>3</v>
          </cell>
          <cell r="N1896">
            <v>3</v>
          </cell>
          <cell r="O1896" t="str">
            <v>Управління НБУ в Дніпр.обл.</v>
          </cell>
        </row>
        <row r="1897">
          <cell r="A1897">
            <v>305266</v>
          </cell>
          <cell r="B1897">
            <v>335946</v>
          </cell>
          <cell r="D1897">
            <v>0</v>
          </cell>
          <cell r="E1897">
            <v>45</v>
          </cell>
          <cell r="F1897">
            <v>0</v>
          </cell>
          <cell r="G1897" t="str">
            <v>8</v>
          </cell>
          <cell r="H1897">
            <v>846</v>
          </cell>
          <cell r="I1897" t="str">
            <v>ДН.ФВАТ КБ"ПІВДЕНКОМБАНК", М.ДН-СЬК</v>
          </cell>
          <cell r="J1897" t="str">
            <v>Дн.ФВАТ КБ "Південкомбанк"</v>
          </cell>
          <cell r="K1897" t="str">
            <v>UCIC</v>
          </cell>
          <cell r="L1897" t="str">
            <v>UCIC</v>
          </cell>
          <cell r="M1897">
            <v>3</v>
          </cell>
          <cell r="N1897">
            <v>4</v>
          </cell>
          <cell r="O1897" t="str">
            <v>Управління НБУ в Дніпр.обл.</v>
          </cell>
        </row>
        <row r="1898">
          <cell r="A1898">
            <v>305299</v>
          </cell>
          <cell r="B1898">
            <v>305299</v>
          </cell>
          <cell r="C1898" t="str">
            <v>КБ "ПРИВАТБАНК" ДНІПРОПЕТР.</v>
          </cell>
          <cell r="D1898">
            <v>46</v>
          </cell>
          <cell r="E1898">
            <v>46</v>
          </cell>
          <cell r="F1898">
            <v>0</v>
          </cell>
          <cell r="G1898" t="str">
            <v>A</v>
          </cell>
          <cell r="H1898">
            <v>706</v>
          </cell>
          <cell r="I1898" t="str">
            <v>КБ "ПРИВАТБАНК"</v>
          </cell>
          <cell r="J1898" t="str">
            <v>КБ "ПРИВАТБАНК" ДНІПРОПЕТР.</v>
          </cell>
          <cell r="K1898" t="str">
            <v>UCIH</v>
          </cell>
          <cell r="L1898" t="str">
            <v>UCIH</v>
          </cell>
          <cell r="M1898">
            <v>3</v>
          </cell>
          <cell r="N1898">
            <v>3</v>
          </cell>
          <cell r="O1898" t="str">
            <v>Управління НБУ в Дніпр.обл.</v>
          </cell>
        </row>
        <row r="1899">
          <cell r="A1899">
            <v>305363</v>
          </cell>
          <cell r="B1899">
            <v>300012</v>
          </cell>
          <cell r="D1899">
            <v>0</v>
          </cell>
          <cell r="E1899">
            <v>3</v>
          </cell>
          <cell r="F1899">
            <v>0</v>
          </cell>
          <cell r="G1899" t="str">
            <v>3</v>
          </cell>
          <cell r="H1899">
            <v>335</v>
          </cell>
          <cell r="I1899" t="str">
            <v>Ф."В.ПIБ В М.ЖОВТI ВОДИ ДНІПРОПЕТ.ОБЛ"</v>
          </cell>
          <cell r="J1899" t="str">
            <v>Ф."ВІД.ПІБ В М.ЖОВТІ ВОДИ"</v>
          </cell>
          <cell r="K1899" t="str">
            <v>UCAE</v>
          </cell>
          <cell r="L1899" t="str">
            <v>UCAE</v>
          </cell>
          <cell r="M1899">
            <v>3</v>
          </cell>
          <cell r="N1899">
            <v>26</v>
          </cell>
          <cell r="O1899" t="str">
            <v>Управління НБУ в Дніпр.обл.</v>
          </cell>
        </row>
        <row r="1900">
          <cell r="A1900">
            <v>305437</v>
          </cell>
          <cell r="B1900">
            <v>300012</v>
          </cell>
          <cell r="D1900">
            <v>0</v>
          </cell>
          <cell r="E1900">
            <v>3</v>
          </cell>
          <cell r="F1900">
            <v>0</v>
          </cell>
          <cell r="G1900" t="str">
            <v>3</v>
          </cell>
          <cell r="H1900">
            <v>342</v>
          </cell>
          <cell r="I1900" t="str">
            <v>Ф."ВІД. ПРОМІНВЕСТБАНКУ,М.ДНІПРОП-СЬК"</v>
          </cell>
          <cell r="J1900" t="str">
            <v>Ф."ВІД.ПІБ,М.ДНІПРОПЕТ-СЬК"</v>
          </cell>
          <cell r="K1900" t="str">
            <v>UCAA</v>
          </cell>
          <cell r="L1900" t="str">
            <v>UCAA</v>
          </cell>
          <cell r="M1900">
            <v>3</v>
          </cell>
          <cell r="N1900">
            <v>26</v>
          </cell>
          <cell r="O1900" t="str">
            <v>Управління НБУ в Дніпр.обл.</v>
          </cell>
        </row>
        <row r="1901">
          <cell r="A1901">
            <v>305448</v>
          </cell>
          <cell r="B1901">
            <v>320478</v>
          </cell>
          <cell r="D1901">
            <v>0</v>
          </cell>
          <cell r="E1901">
            <v>274</v>
          </cell>
          <cell r="F1901">
            <v>0</v>
          </cell>
          <cell r="G1901" t="str">
            <v>8</v>
          </cell>
          <cell r="H1901">
            <v>705</v>
          </cell>
          <cell r="I1901" t="str">
            <v>ДФ ВАТАБ"УКРГАЗБАНК"М.ДНІПРОПЕТРОВСЬК</v>
          </cell>
          <cell r="J1901" t="str">
            <v>ДНІПРОП.ФВАТ АБ"УКРГАЗБАНК"</v>
          </cell>
          <cell r="K1901" t="str">
            <v>UCIG</v>
          </cell>
          <cell r="L1901" t="str">
            <v>UCIG</v>
          </cell>
          <cell r="M1901">
            <v>3</v>
          </cell>
          <cell r="N1901">
            <v>26</v>
          </cell>
          <cell r="O1901" t="str">
            <v>Управління НБУ в Дніпр.обл.</v>
          </cell>
        </row>
        <row r="1902">
          <cell r="A1902">
            <v>305482</v>
          </cell>
          <cell r="B1902">
            <v>300465</v>
          </cell>
          <cell r="D1902">
            <v>0</v>
          </cell>
          <cell r="E1902">
            <v>6</v>
          </cell>
          <cell r="F1902">
            <v>0</v>
          </cell>
          <cell r="G1902" t="str">
            <v>6</v>
          </cell>
          <cell r="H1902">
            <v>608</v>
          </cell>
          <cell r="I1902" t="str">
            <v>ФДНІПРОПЕТРОВСЬКЕ О ВАТОЩАД М.ДНІПРОПЕ</v>
          </cell>
          <cell r="J1902" t="str">
            <v>ФДніпропетровське обВАТОщад</v>
          </cell>
          <cell r="K1902" t="str">
            <v>UCLA</v>
          </cell>
          <cell r="L1902" t="str">
            <v>UCLA</v>
          </cell>
          <cell r="M1902">
            <v>3</v>
          </cell>
          <cell r="N1902">
            <v>26</v>
          </cell>
          <cell r="O1902" t="str">
            <v>Управління НБУ в Дніпр.обл.</v>
          </cell>
        </row>
        <row r="1903">
          <cell r="A1903">
            <v>305493</v>
          </cell>
          <cell r="B1903">
            <v>300012</v>
          </cell>
          <cell r="D1903">
            <v>0</v>
          </cell>
          <cell r="E1903">
            <v>3</v>
          </cell>
          <cell r="F1903">
            <v>0</v>
          </cell>
          <cell r="G1903" t="str">
            <v>3</v>
          </cell>
          <cell r="H1903">
            <v>348</v>
          </cell>
          <cell r="I1903" t="str">
            <v>Ф."Ц-МIС.В.ПIБ В М.КРИВИЙ РIГ ДН.ОБЛ."</v>
          </cell>
          <cell r="J1903" t="str">
            <v>Ф."Ц-МІСЬК.ВІД.ПІБ КР.РІГ"</v>
          </cell>
          <cell r="K1903" t="str">
            <v>UCAJ</v>
          </cell>
          <cell r="L1903" t="str">
            <v>UCAJ</v>
          </cell>
          <cell r="M1903">
            <v>3</v>
          </cell>
          <cell r="N1903">
            <v>26</v>
          </cell>
          <cell r="O1903" t="str">
            <v>Управління НБУ в Дніпр.обл.</v>
          </cell>
        </row>
        <row r="1904">
          <cell r="A1904">
            <v>305501</v>
          </cell>
          <cell r="B1904">
            <v>300012</v>
          </cell>
          <cell r="D1904">
            <v>0</v>
          </cell>
          <cell r="E1904">
            <v>3</v>
          </cell>
          <cell r="F1904">
            <v>0</v>
          </cell>
          <cell r="G1904" t="str">
            <v>3</v>
          </cell>
          <cell r="H1904">
            <v>359</v>
          </cell>
          <cell r="I1904" t="str">
            <v>Ф."В.ПIБ В М.ДНIПРОДЗЕРЖИНСЬК ДН.ОБЛ."</v>
          </cell>
          <cell r="J1904" t="str">
            <v>Ф."ВІД.ПІБ В М.ДНІПРОДЗЕРЖ.</v>
          </cell>
          <cell r="K1904" t="str">
            <v>UCAO</v>
          </cell>
          <cell r="L1904" t="str">
            <v>UCAO</v>
          </cell>
          <cell r="M1904">
            <v>3</v>
          </cell>
          <cell r="N1904">
            <v>26</v>
          </cell>
          <cell r="O1904" t="str">
            <v>Управління НБУ в Дніпр.обл.</v>
          </cell>
        </row>
        <row r="1905">
          <cell r="A1905">
            <v>305534</v>
          </cell>
          <cell r="B1905">
            <v>300012</v>
          </cell>
          <cell r="D1905">
            <v>0</v>
          </cell>
          <cell r="E1905">
            <v>3</v>
          </cell>
          <cell r="F1905">
            <v>0</v>
          </cell>
          <cell r="G1905" t="str">
            <v>3</v>
          </cell>
          <cell r="H1905">
            <v>352</v>
          </cell>
          <cell r="I1905" t="str">
            <v>Ф-Я "В.ПIБ В М.НIКОПОЛЬ ДН-СЬКОЇ ОБЛ."</v>
          </cell>
          <cell r="J1905" t="str">
            <v>Ф."ВІД.ПІБ В М.НІКОПОЛЬ"</v>
          </cell>
          <cell r="K1905" t="str">
            <v>UCAL</v>
          </cell>
          <cell r="L1905" t="str">
            <v>UCAL</v>
          </cell>
          <cell r="M1905">
            <v>3</v>
          </cell>
          <cell r="N1905">
            <v>26</v>
          </cell>
          <cell r="O1905" t="str">
            <v>Управління НБУ в Дніпр.обл.</v>
          </cell>
        </row>
        <row r="1906">
          <cell r="A1906">
            <v>305545</v>
          </cell>
          <cell r="B1906">
            <v>300012</v>
          </cell>
          <cell r="D1906">
            <v>0</v>
          </cell>
          <cell r="E1906">
            <v>3</v>
          </cell>
          <cell r="F1906">
            <v>0</v>
          </cell>
          <cell r="G1906" t="str">
            <v>3</v>
          </cell>
          <cell r="H1906">
            <v>353</v>
          </cell>
          <cell r="I1906" t="str">
            <v>Ф-Я "В.ПIБ В М.НОВОМОСКОВСЬК ДН.ОБЛ."</v>
          </cell>
          <cell r="J1906" t="str">
            <v>Ф.ВІД.ПІБ В М.НОВОМОСКОВСЬК</v>
          </cell>
          <cell r="K1906" t="str">
            <v>UCAM</v>
          </cell>
          <cell r="L1906" t="str">
            <v>UCAM</v>
          </cell>
          <cell r="M1906">
            <v>3</v>
          </cell>
          <cell r="N1906">
            <v>26</v>
          </cell>
          <cell r="O1906" t="str">
            <v>Управління НБУ в Дніпр.обл.</v>
          </cell>
        </row>
        <row r="1907">
          <cell r="A1907">
            <v>305556</v>
          </cell>
          <cell r="B1907">
            <v>300012</v>
          </cell>
          <cell r="D1907">
            <v>0</v>
          </cell>
          <cell r="E1907">
            <v>3</v>
          </cell>
          <cell r="F1907">
            <v>0</v>
          </cell>
          <cell r="G1907" t="str">
            <v>3</v>
          </cell>
          <cell r="H1907">
            <v>354</v>
          </cell>
          <cell r="I1907" t="str">
            <v>Ф-Я "В.ПIБ В М.ПАВЛОГРАД ДН-СЬКОЇ ОБЛ"</v>
          </cell>
          <cell r="J1907" t="str">
            <v>Ф. "ВІД.ПІБ В М.ПАВЛОГРАД"</v>
          </cell>
          <cell r="K1907" t="str">
            <v>UCAN</v>
          </cell>
          <cell r="L1907" t="str">
            <v>UCAN</v>
          </cell>
          <cell r="M1907">
            <v>3</v>
          </cell>
          <cell r="N1907">
            <v>26</v>
          </cell>
          <cell r="O1907" t="str">
            <v>Управління НБУ в Дніпр.обл.</v>
          </cell>
        </row>
        <row r="1908">
          <cell r="A1908">
            <v>305578</v>
          </cell>
          <cell r="B1908">
            <v>300249</v>
          </cell>
          <cell r="D1908">
            <v>0</v>
          </cell>
          <cell r="E1908">
            <v>37</v>
          </cell>
          <cell r="F1908">
            <v>0</v>
          </cell>
          <cell r="G1908" t="str">
            <v>8</v>
          </cell>
          <cell r="H1908">
            <v>763</v>
          </cell>
          <cell r="I1908" t="str">
            <v>ДН.ФАБ "БРОКБІЗНЕСБАНК", М. ДН-СЬК</v>
          </cell>
          <cell r="J1908" t="str">
            <v>АБ "БРОКБІЗНЕСБАНК",ДНІПР.</v>
          </cell>
          <cell r="K1908" t="str">
            <v>UCIN</v>
          </cell>
          <cell r="L1908" t="str">
            <v>UCIN</v>
          </cell>
          <cell r="M1908">
            <v>3</v>
          </cell>
          <cell r="N1908">
            <v>26</v>
          </cell>
          <cell r="O1908" t="str">
            <v>Управління НБУ в Дніпр.обл.</v>
          </cell>
        </row>
        <row r="1909">
          <cell r="A1909">
            <v>305589</v>
          </cell>
          <cell r="B1909">
            <v>322313</v>
          </cell>
          <cell r="D1909">
            <v>0</v>
          </cell>
          <cell r="E1909">
            <v>2</v>
          </cell>
          <cell r="F1909">
            <v>0</v>
          </cell>
          <cell r="G1909" t="str">
            <v>2</v>
          </cell>
          <cell r="H1909">
            <v>269</v>
          </cell>
          <cell r="I1909" t="str">
            <v>Ф-Я ВАТ "УКРЕКСIМБАНК", КРИВИЙ РІГ</v>
          </cell>
          <cell r="J1909" t="str">
            <v>Ф-я Укрексiмбанк,Кривий Ріг</v>
          </cell>
          <cell r="K1909" t="str">
            <v>UCGB</v>
          </cell>
          <cell r="L1909" t="str">
            <v>UCGB</v>
          </cell>
          <cell r="M1909">
            <v>3</v>
          </cell>
          <cell r="N1909">
            <v>26</v>
          </cell>
          <cell r="O1909" t="str">
            <v>Управління НБУ в Дніпр.обл.</v>
          </cell>
        </row>
        <row r="1910">
          <cell r="A1910">
            <v>305590</v>
          </cell>
          <cell r="B1910">
            <v>300142</v>
          </cell>
          <cell r="D1910">
            <v>0</v>
          </cell>
          <cell r="E1910">
            <v>18</v>
          </cell>
          <cell r="F1910">
            <v>0</v>
          </cell>
          <cell r="G1910" t="str">
            <v>8</v>
          </cell>
          <cell r="H1910">
            <v>707</v>
          </cell>
          <cell r="I1910" t="str">
            <v>ДНІПРОПЕТР. ФАТ"УІБ" М.ДНІПРОПЕТРОВСЬК</v>
          </cell>
          <cell r="J1910" t="str">
            <v>Дніпропетровська ФАТ"УІБ"</v>
          </cell>
          <cell r="K1910" t="str">
            <v>UCII</v>
          </cell>
          <cell r="L1910" t="str">
            <v>UCII</v>
          </cell>
          <cell r="M1910">
            <v>3</v>
          </cell>
          <cell r="N1910">
            <v>26</v>
          </cell>
          <cell r="O1910" t="str">
            <v>Управління НБУ в Дніпр.обл.</v>
          </cell>
        </row>
        <row r="1911">
          <cell r="A1911">
            <v>305653</v>
          </cell>
          <cell r="B1911">
            <v>300335</v>
          </cell>
          <cell r="D1911">
            <v>0</v>
          </cell>
          <cell r="E1911">
            <v>36</v>
          </cell>
          <cell r="F1911">
            <v>0</v>
          </cell>
          <cell r="G1911" t="str">
            <v>7</v>
          </cell>
          <cell r="H1911">
            <v>726</v>
          </cell>
          <cell r="I1911" t="str">
            <v>ДНІП.ОД"РАЙФФАЙЗЕН БАНК АВАЛЬ"М.ДН-СЬК</v>
          </cell>
          <cell r="J1911" t="str">
            <v>Д.ОД"Райффайзен Банк Аваль"</v>
          </cell>
          <cell r="K1911" t="str">
            <v>UCIU</v>
          </cell>
          <cell r="L1911" t="str">
            <v>UCIU</v>
          </cell>
          <cell r="M1911">
            <v>3</v>
          </cell>
          <cell r="N1911">
            <v>26</v>
          </cell>
          <cell r="O1911" t="str">
            <v>Управління НБУ в Дніпр.обл.</v>
          </cell>
        </row>
        <row r="1912">
          <cell r="A1912">
            <v>305675</v>
          </cell>
          <cell r="B1912">
            <v>322313</v>
          </cell>
          <cell r="D1912">
            <v>0</v>
          </cell>
          <cell r="E1912">
            <v>2</v>
          </cell>
          <cell r="F1912">
            <v>0</v>
          </cell>
          <cell r="G1912" t="str">
            <v>2</v>
          </cell>
          <cell r="H1912">
            <v>207</v>
          </cell>
          <cell r="I1912" t="str">
            <v>Ф-Я ВАТ "УКРЕКСIМБАНК",ДНIПРОПЕТРОВСЬК</v>
          </cell>
          <cell r="J1912" t="str">
            <v>Ф.Укрексiмбанк,м.Дніпропетр</v>
          </cell>
          <cell r="K1912" t="str">
            <v>UCGA</v>
          </cell>
          <cell r="L1912" t="str">
            <v>UCGA</v>
          </cell>
          <cell r="M1912">
            <v>3</v>
          </cell>
          <cell r="N1912">
            <v>26</v>
          </cell>
          <cell r="O1912" t="str">
            <v>Управління НБУ в Дніпр.обл.</v>
          </cell>
        </row>
        <row r="1913">
          <cell r="A1913">
            <v>305686</v>
          </cell>
          <cell r="B1913">
            <v>305686</v>
          </cell>
          <cell r="C1913" t="str">
            <v>АКБ "ПРЕМ"ЄРБАНК"</v>
          </cell>
          <cell r="D1913">
            <v>41</v>
          </cell>
          <cell r="E1913">
            <v>41</v>
          </cell>
          <cell r="F1913">
            <v>0</v>
          </cell>
          <cell r="G1913" t="str">
            <v>8</v>
          </cell>
          <cell r="H1913">
            <v>732</v>
          </cell>
          <cell r="I1913" t="str">
            <v>АКБ "ПРЕМ"ЄРБАНК" М.ДНІПРОПЕТРОВСЬК</v>
          </cell>
          <cell r="J1913" t="str">
            <v>АКБ "ПРЕМ"ЄРБАНК"</v>
          </cell>
          <cell r="K1913" t="str">
            <v>UCID</v>
          </cell>
          <cell r="L1913" t="str">
            <v>UCID</v>
          </cell>
          <cell r="M1913">
            <v>3</v>
          </cell>
          <cell r="N1913">
            <v>3</v>
          </cell>
          <cell r="O1913" t="str">
            <v>Управління НБУ в Дніпр.обл.</v>
          </cell>
        </row>
        <row r="1914">
          <cell r="A1914">
            <v>305749</v>
          </cell>
          <cell r="B1914">
            <v>305749</v>
          </cell>
          <cell r="C1914" t="str">
            <v>АБ "КРЕДИТ-ДНІПРО"</v>
          </cell>
          <cell r="D1914">
            <v>270</v>
          </cell>
          <cell r="E1914">
            <v>270</v>
          </cell>
          <cell r="F1914">
            <v>0</v>
          </cell>
          <cell r="G1914" t="str">
            <v>B</v>
          </cell>
          <cell r="H1914">
            <v>722</v>
          </cell>
          <cell r="I1914" t="str">
            <v>АБ "КРЕДИТ-ДНІПРО" М.ДНІПРОПЕТРОВСЬК</v>
          </cell>
          <cell r="J1914" t="str">
            <v>АБ "КРЕДИТ-ДНІПРО"</v>
          </cell>
          <cell r="K1914" t="str">
            <v>UCIX</v>
          </cell>
          <cell r="L1914" t="str">
            <v>UCIX</v>
          </cell>
          <cell r="M1914">
            <v>3</v>
          </cell>
          <cell r="N1914">
            <v>3</v>
          </cell>
          <cell r="O1914" t="str">
            <v>Управління НБУ в Дніпр.обл.</v>
          </cell>
        </row>
        <row r="1915">
          <cell r="A1915">
            <v>305750</v>
          </cell>
          <cell r="B1915">
            <v>305299</v>
          </cell>
          <cell r="D1915">
            <v>0</v>
          </cell>
          <cell r="E1915">
            <v>46</v>
          </cell>
          <cell r="F1915">
            <v>0</v>
          </cell>
          <cell r="G1915" t="str">
            <v>A</v>
          </cell>
          <cell r="H1915">
            <v>710</v>
          </cell>
          <cell r="I1915" t="str">
            <v>КРИВ.Ф.ПРИВАТБАНКУ М.КРИВИЙ РІГ,ДН.ОБЛ</v>
          </cell>
          <cell r="J1915" t="str">
            <v>Криворізька ф ПриватБанку</v>
          </cell>
          <cell r="K1915" t="str">
            <v>UCIZ</v>
          </cell>
          <cell r="L1915" t="str">
            <v>UCIZ</v>
          </cell>
          <cell r="M1915">
            <v>3</v>
          </cell>
          <cell r="N1915">
            <v>3</v>
          </cell>
          <cell r="O1915" t="str">
            <v>Управління НБУ в Дніпр.обл.</v>
          </cell>
        </row>
        <row r="1916">
          <cell r="A1916">
            <v>305813</v>
          </cell>
          <cell r="B1916">
            <v>334851</v>
          </cell>
          <cell r="D1916">
            <v>0</v>
          </cell>
          <cell r="E1916">
            <v>115</v>
          </cell>
          <cell r="F1916">
            <v>0</v>
          </cell>
          <cell r="G1916" t="str">
            <v>8</v>
          </cell>
          <cell r="H1916">
            <v>742</v>
          </cell>
          <cell r="I1916" t="str">
            <v>ФІЛІЯ ЗАТ"ПУМБ" В М.ДНІПРОПЕТРОВСЬКУ</v>
          </cell>
          <cell r="J1916" t="str">
            <v>Філія ПУМБ,Дніпропетровськ</v>
          </cell>
          <cell r="K1916" t="str">
            <v>UCJE</v>
          </cell>
          <cell r="L1916" t="str">
            <v>UCJE</v>
          </cell>
          <cell r="M1916">
            <v>3</v>
          </cell>
          <cell r="N1916">
            <v>4</v>
          </cell>
          <cell r="O1916" t="str">
            <v>Управління НБУ в Дніпр.обл.</v>
          </cell>
        </row>
        <row r="1917">
          <cell r="A1917">
            <v>305835</v>
          </cell>
          <cell r="B1917">
            <v>300131</v>
          </cell>
          <cell r="D1917">
            <v>0</v>
          </cell>
          <cell r="E1917">
            <v>17</v>
          </cell>
          <cell r="F1917">
            <v>0</v>
          </cell>
          <cell r="G1917" t="str">
            <v>8</v>
          </cell>
          <cell r="H1917">
            <v>744</v>
          </cell>
          <cell r="I1917" t="str">
            <v>Криворзьк ф.ВАТ"Б"ФІН ТА КР"М.КРИВ РІГ</v>
          </cell>
          <cell r="J1917" t="str">
            <v>КрфВАТ"Б"ФІНАНСИ ТА КРЕДИТ"</v>
          </cell>
          <cell r="K1917" t="str">
            <v>UCJG</v>
          </cell>
          <cell r="L1917" t="str">
            <v>UCJG</v>
          </cell>
          <cell r="M1917">
            <v>3</v>
          </cell>
          <cell r="N1917">
            <v>26</v>
          </cell>
          <cell r="O1917" t="str">
            <v>Управління НБУ в Дніпр.обл.</v>
          </cell>
        </row>
        <row r="1918">
          <cell r="A1918">
            <v>305868</v>
          </cell>
          <cell r="B1918">
            <v>380537</v>
          </cell>
          <cell r="D1918">
            <v>0</v>
          </cell>
          <cell r="E1918">
            <v>76</v>
          </cell>
          <cell r="F1918">
            <v>0</v>
          </cell>
          <cell r="G1918" t="str">
            <v>B</v>
          </cell>
          <cell r="H1918">
            <v>747</v>
          </cell>
          <cell r="I1918" t="str">
            <v>ДНІПР.Ф ВАТ"ВІЕЙБІБАНК"М.ДНІПРОПЕТРОВС</v>
          </cell>
          <cell r="J1918" t="str">
            <v>Дніпр.Ф.ВАТ"ВіЕйБіБанк"</v>
          </cell>
          <cell r="K1918" t="str">
            <v>UCJH</v>
          </cell>
          <cell r="L1918" t="str">
            <v>UCJH</v>
          </cell>
          <cell r="M1918">
            <v>3</v>
          </cell>
          <cell r="N1918">
            <v>26</v>
          </cell>
          <cell r="O1918" t="str">
            <v>Управління НБУ в Дніпр.обл.</v>
          </cell>
        </row>
        <row r="1919">
          <cell r="A1919">
            <v>305880</v>
          </cell>
          <cell r="B1919">
            <v>305880</v>
          </cell>
          <cell r="C1919" t="str">
            <v>ТОВ КБ "ЗЕМЕЛЬНИЙ КАПІТАЛ"</v>
          </cell>
          <cell r="D1919">
            <v>243</v>
          </cell>
          <cell r="E1919">
            <v>243</v>
          </cell>
          <cell r="F1919">
            <v>0</v>
          </cell>
          <cell r="G1919" t="str">
            <v>8</v>
          </cell>
          <cell r="H1919">
            <v>736</v>
          </cell>
          <cell r="I1919" t="str">
            <v>ТОВ КБ "ЗЕМЕЛЬНИЙ КАПІТАЛ" М.ДН-СЬК</v>
          </cell>
          <cell r="J1919" t="str">
            <v>ТОВ КБ "ЗЕМЕЛЬНИЙ КАПІТАЛ"</v>
          </cell>
          <cell r="K1919" t="str">
            <v>UCJJ</v>
          </cell>
          <cell r="L1919" t="str">
            <v>UCJJ</v>
          </cell>
          <cell r="M1919">
            <v>3</v>
          </cell>
          <cell r="N1919">
            <v>3</v>
          </cell>
          <cell r="O1919" t="str">
            <v>Управління НБУ в Дніпр.обл.</v>
          </cell>
        </row>
        <row r="1920">
          <cell r="A1920">
            <v>305954</v>
          </cell>
          <cell r="B1920">
            <v>305062</v>
          </cell>
          <cell r="D1920">
            <v>0</v>
          </cell>
          <cell r="E1920">
            <v>48</v>
          </cell>
          <cell r="F1920">
            <v>0</v>
          </cell>
          <cell r="G1920" t="str">
            <v>8</v>
          </cell>
          <cell r="H1920">
            <v>727</v>
          </cell>
          <cell r="I1920" t="str">
            <v>Ф-Я АКБ "НОВИЙ" М.СИНЕЛЬНИКОВО ДН.ОБЛ.</v>
          </cell>
          <cell r="J1920" t="str">
            <v>ФКБ "НОВИЙ",СИНЕЛЬНИКОВЕ</v>
          </cell>
          <cell r="K1920" t="str">
            <v>UCJR</v>
          </cell>
          <cell r="L1920" t="str">
            <v>UCJR</v>
          </cell>
          <cell r="M1920">
            <v>3</v>
          </cell>
          <cell r="N1920">
            <v>3</v>
          </cell>
          <cell r="O1920" t="str">
            <v>Управління НБУ в Дніпр.обл.</v>
          </cell>
        </row>
        <row r="1921">
          <cell r="A1921">
            <v>305965</v>
          </cell>
          <cell r="B1921">
            <v>305299</v>
          </cell>
          <cell r="D1921">
            <v>0</v>
          </cell>
          <cell r="E1921">
            <v>46</v>
          </cell>
          <cell r="F1921">
            <v>0</v>
          </cell>
          <cell r="G1921" t="str">
            <v>A</v>
          </cell>
          <cell r="H1921">
            <v>715</v>
          </cell>
          <cell r="I1921" t="str">
            <v>ДНІПР.Ф.ПРИВАТБАНКУ,М.ДНІПРОДЗЕРЖИНСЬК</v>
          </cell>
          <cell r="J1921" t="str">
            <v>Дніпродзержинська ф.ПриватБ</v>
          </cell>
          <cell r="K1921" t="str">
            <v>UCJT</v>
          </cell>
          <cell r="L1921" t="str">
            <v>UCJT</v>
          </cell>
          <cell r="M1921">
            <v>3</v>
          </cell>
          <cell r="N1921">
            <v>3</v>
          </cell>
          <cell r="O1921" t="str">
            <v>Управління НБУ в Дніпр.обл.</v>
          </cell>
        </row>
        <row r="1922">
          <cell r="A1922">
            <v>305987</v>
          </cell>
          <cell r="B1922">
            <v>305987</v>
          </cell>
          <cell r="C1922" t="str">
            <v>ЗАТ "ФІНАНСОВИЙ СОЮЗ БАНК"</v>
          </cell>
          <cell r="D1922">
            <v>47</v>
          </cell>
          <cell r="E1922">
            <v>47</v>
          </cell>
          <cell r="F1922">
            <v>0</v>
          </cell>
          <cell r="G1922" t="str">
            <v>8</v>
          </cell>
          <cell r="H1922">
            <v>720</v>
          </cell>
          <cell r="I1922" t="str">
            <v>ЗАТ "ФІНАНСОВИЙ СОЮЗ БАНК" М.ДН-СЬК</v>
          </cell>
          <cell r="J1922" t="str">
            <v>ЗАТ "ФІНАНСОВИЙ СОЮЗ БАНК"</v>
          </cell>
          <cell r="K1922" t="str">
            <v>UCJS</v>
          </cell>
          <cell r="L1922" t="str">
            <v>UCJS</v>
          </cell>
          <cell r="M1922">
            <v>3</v>
          </cell>
          <cell r="N1922">
            <v>3</v>
          </cell>
          <cell r="O1922" t="str">
            <v>Управління НБУ в Дніпр.обл.</v>
          </cell>
        </row>
        <row r="1923">
          <cell r="A1923">
            <v>306016</v>
          </cell>
          <cell r="B1923">
            <v>320003</v>
          </cell>
          <cell r="D1923">
            <v>0</v>
          </cell>
          <cell r="E1923">
            <v>225</v>
          </cell>
          <cell r="F1923">
            <v>0</v>
          </cell>
          <cell r="G1923" t="str">
            <v>B</v>
          </cell>
          <cell r="H1923">
            <v>817</v>
          </cell>
          <cell r="I1923" t="str">
            <v>Ф ВАТ КБ "НАДРА" Дніпропетровське РУ</v>
          </cell>
          <cell r="J1923" t="str">
            <v>Ф ВАТ КБ"Надра"Дніпр-кеРУ</v>
          </cell>
          <cell r="K1923" t="str">
            <v>UCSP</v>
          </cell>
          <cell r="L1923" t="str">
            <v>UCSP</v>
          </cell>
          <cell r="M1923">
            <v>3</v>
          </cell>
          <cell r="N1923">
            <v>26</v>
          </cell>
          <cell r="O1923" t="str">
            <v>Управління НБУ в Дніпр.обл.</v>
          </cell>
        </row>
        <row r="1924">
          <cell r="A1924">
            <v>306038</v>
          </cell>
          <cell r="B1924">
            <v>300465</v>
          </cell>
          <cell r="D1924">
            <v>0</v>
          </cell>
          <cell r="E1924">
            <v>6</v>
          </cell>
          <cell r="F1924">
            <v>0</v>
          </cell>
          <cell r="G1924" t="str">
            <v>6</v>
          </cell>
          <cell r="H1924">
            <v>604</v>
          </cell>
          <cell r="I1924" t="str">
            <v>ФАПОСТОЛІВСЬКЕ ВІДД ВАТОЩАД М.АПОСТОЛО</v>
          </cell>
          <cell r="J1924" t="str">
            <v>ФАпостолівське віддіВАТОщад</v>
          </cell>
          <cell r="K1924" t="str">
            <v>UCLC</v>
          </cell>
          <cell r="L1924" t="str">
            <v>UCLC</v>
          </cell>
          <cell r="M1924">
            <v>3</v>
          </cell>
          <cell r="N1924">
            <v>26</v>
          </cell>
          <cell r="O1924" t="str">
            <v>Управління НБУ в Дніпр.обл.</v>
          </cell>
        </row>
        <row r="1925">
          <cell r="A1925">
            <v>306072</v>
          </cell>
          <cell r="B1925">
            <v>300465</v>
          </cell>
          <cell r="D1925">
            <v>0</v>
          </cell>
          <cell r="E1925">
            <v>6</v>
          </cell>
          <cell r="F1925">
            <v>0</v>
          </cell>
          <cell r="G1925" t="str">
            <v>6</v>
          </cell>
          <cell r="H1925">
            <v>640</v>
          </cell>
          <cell r="I1925" t="str">
            <v>ФДЗЕРЖИНСЬКЕ ВІДДІЛ ВАТОЩАД М.КРИВИЙ Р</v>
          </cell>
          <cell r="J1925" t="str">
            <v>ФДзержинське відділеВАТОщад</v>
          </cell>
          <cell r="K1925" t="str">
            <v>UCLG</v>
          </cell>
          <cell r="L1925" t="str">
            <v>UCLG</v>
          </cell>
          <cell r="M1925">
            <v>3</v>
          </cell>
          <cell r="N1925">
            <v>26</v>
          </cell>
          <cell r="O1925" t="str">
            <v>Управління НБУ в Дніпр.обл.</v>
          </cell>
        </row>
        <row r="1926">
          <cell r="A1926">
            <v>306083</v>
          </cell>
          <cell r="B1926">
            <v>300465</v>
          </cell>
          <cell r="D1926">
            <v>0</v>
          </cell>
          <cell r="E1926">
            <v>6</v>
          </cell>
          <cell r="F1926">
            <v>0</v>
          </cell>
          <cell r="G1926" t="str">
            <v>6</v>
          </cell>
          <cell r="H1926">
            <v>609</v>
          </cell>
          <cell r="I1926" t="str">
            <v>ФДНІПРОДЗЕРЖИНСЬКЕ  ВАТОЩАД М.ДНІПРОДЗ</v>
          </cell>
          <cell r="J1926" t="str">
            <v>ФДніпродзержинське вВАТОщад</v>
          </cell>
          <cell r="K1926" t="str">
            <v>UCLH</v>
          </cell>
          <cell r="L1926" t="str">
            <v>UCLH</v>
          </cell>
          <cell r="M1926">
            <v>3</v>
          </cell>
          <cell r="N1926">
            <v>26</v>
          </cell>
          <cell r="O1926" t="str">
            <v>Управління НБУ в Дніпр.обл.</v>
          </cell>
        </row>
        <row r="1927">
          <cell r="A1927">
            <v>306124</v>
          </cell>
          <cell r="B1927">
            <v>300465</v>
          </cell>
          <cell r="D1927">
            <v>0</v>
          </cell>
          <cell r="E1927">
            <v>6</v>
          </cell>
          <cell r="F1927">
            <v>0</v>
          </cell>
          <cell r="G1927" t="str">
            <v>6</v>
          </cell>
          <cell r="H1927">
            <v>626</v>
          </cell>
          <cell r="I1927" t="str">
            <v>ФЖОВТНЕВЕ ВІДДІЛЕНН ВАТОЩАД М.КРИВИЙ Р</v>
          </cell>
          <cell r="J1927" t="str">
            <v>ФЖовтневе відділенняВАТОщад</v>
          </cell>
          <cell r="K1927" t="str">
            <v>UCLL</v>
          </cell>
          <cell r="L1927" t="str">
            <v>UCLL</v>
          </cell>
          <cell r="M1927">
            <v>3</v>
          </cell>
          <cell r="N1927">
            <v>26</v>
          </cell>
          <cell r="O1927" t="str">
            <v>Управління НБУ в Дніпр.обл.</v>
          </cell>
        </row>
        <row r="1928">
          <cell r="A1928">
            <v>306135</v>
          </cell>
          <cell r="B1928">
            <v>300465</v>
          </cell>
          <cell r="D1928">
            <v>0</v>
          </cell>
          <cell r="E1928">
            <v>6</v>
          </cell>
          <cell r="F1928">
            <v>0</v>
          </cell>
          <cell r="G1928" t="str">
            <v>6</v>
          </cell>
          <cell r="H1928">
            <v>614</v>
          </cell>
          <cell r="I1928" t="str">
            <v>ФЖОВТОВОДСЬКО-П`ЯТИ ВАТОЩАД М.ЖОВТІ ВО</v>
          </cell>
          <cell r="J1928" t="str">
            <v>ФЖовтоводсько-П`ятихВАТОщад</v>
          </cell>
          <cell r="K1928" t="str">
            <v>UCLM</v>
          </cell>
          <cell r="L1928" t="str">
            <v>UCLM</v>
          </cell>
          <cell r="M1928">
            <v>3</v>
          </cell>
          <cell r="N1928">
            <v>26</v>
          </cell>
          <cell r="O1928" t="str">
            <v>Управління НБУ в Дніпр.обл.</v>
          </cell>
        </row>
        <row r="1929">
          <cell r="A1929">
            <v>306168</v>
          </cell>
          <cell r="B1929">
            <v>300465</v>
          </cell>
          <cell r="D1929">
            <v>0</v>
          </cell>
          <cell r="E1929">
            <v>6</v>
          </cell>
          <cell r="F1929">
            <v>0</v>
          </cell>
          <cell r="G1929" t="str">
            <v>6</v>
          </cell>
          <cell r="H1929">
            <v>617</v>
          </cell>
          <cell r="I1929" t="str">
            <v>ФІНГУЛЕЦЬКЕ ВІДДІЛЕ ВАТОЩАД М.КРИВИЙ Р</v>
          </cell>
          <cell r="J1929" t="str">
            <v>ФІнгулецьке відділенВАТОщад</v>
          </cell>
          <cell r="K1929" t="str">
            <v>UCLP</v>
          </cell>
          <cell r="L1929" t="str">
            <v>UCLP</v>
          </cell>
          <cell r="M1929">
            <v>3</v>
          </cell>
          <cell r="N1929">
            <v>26</v>
          </cell>
          <cell r="O1929" t="str">
            <v>Управління НБУ в Дніпр.обл.</v>
          </cell>
        </row>
        <row r="1930">
          <cell r="A1930">
            <v>306180</v>
          </cell>
          <cell r="B1930">
            <v>300465</v>
          </cell>
          <cell r="D1930">
            <v>0</v>
          </cell>
          <cell r="E1930">
            <v>6</v>
          </cell>
          <cell r="F1930">
            <v>0</v>
          </cell>
          <cell r="G1930" t="str">
            <v>6</v>
          </cell>
          <cell r="H1930">
            <v>619</v>
          </cell>
          <cell r="I1930" t="str">
            <v>ФПРАВОБЕРЕЖНЕ ВІДДІ ВАТОЩАД М.ДНІПРОПЕ</v>
          </cell>
          <cell r="J1930" t="str">
            <v>ФПравобережне відділВАТОщад</v>
          </cell>
          <cell r="K1930" t="str">
            <v>UCLR</v>
          </cell>
          <cell r="L1930" t="str">
            <v>UCLR</v>
          </cell>
          <cell r="M1930">
            <v>3</v>
          </cell>
          <cell r="N1930">
            <v>26</v>
          </cell>
          <cell r="O1930" t="str">
            <v>Управління НБУ в Дніпр.обл.</v>
          </cell>
        </row>
        <row r="1931">
          <cell r="A1931">
            <v>306191</v>
          </cell>
          <cell r="B1931">
            <v>300465</v>
          </cell>
          <cell r="D1931">
            <v>0</v>
          </cell>
          <cell r="E1931">
            <v>6</v>
          </cell>
          <cell r="F1931">
            <v>0</v>
          </cell>
          <cell r="G1931" t="str">
            <v>6</v>
          </cell>
          <cell r="H1931">
            <v>610</v>
          </cell>
          <cell r="I1931" t="str">
            <v>ФКРИВОРІЗЬКЕ ВІДДІЛ ВАТОЩАД М.КРИВИЙ Р</v>
          </cell>
          <cell r="J1931" t="str">
            <v>ФКриворізьке відділеВАТОщад</v>
          </cell>
          <cell r="K1931" t="str">
            <v>UCLS</v>
          </cell>
          <cell r="L1931" t="str">
            <v>UCLS</v>
          </cell>
          <cell r="M1931">
            <v>3</v>
          </cell>
          <cell r="N1931">
            <v>26</v>
          </cell>
          <cell r="O1931" t="str">
            <v>Управління НБУ в Дніпр.обл.</v>
          </cell>
        </row>
        <row r="1932">
          <cell r="A1932">
            <v>306221</v>
          </cell>
          <cell r="B1932">
            <v>300465</v>
          </cell>
          <cell r="D1932">
            <v>0</v>
          </cell>
          <cell r="E1932">
            <v>6</v>
          </cell>
          <cell r="F1932">
            <v>0</v>
          </cell>
          <cell r="G1932" t="str">
            <v>6</v>
          </cell>
          <cell r="H1932">
            <v>623</v>
          </cell>
          <cell r="I1932" t="str">
            <v>ФМАГДАЛИНІВСЬКЕ ВІД ВАТОЩАД СМТ.МАГДАЛ</v>
          </cell>
          <cell r="J1932" t="str">
            <v>ФМагдалинівське віддВАТОщад</v>
          </cell>
          <cell r="K1932" t="str">
            <v>UCLV</v>
          </cell>
          <cell r="L1932" t="str">
            <v>UCLV</v>
          </cell>
          <cell r="M1932">
            <v>3</v>
          </cell>
          <cell r="N1932">
            <v>26</v>
          </cell>
          <cell r="O1932" t="str">
            <v>Управління НБУ в Дніпр.обл.</v>
          </cell>
        </row>
        <row r="1933">
          <cell r="A1933">
            <v>306232</v>
          </cell>
          <cell r="B1933">
            <v>300465</v>
          </cell>
          <cell r="D1933">
            <v>0</v>
          </cell>
          <cell r="E1933">
            <v>6</v>
          </cell>
          <cell r="F1933">
            <v>0</v>
          </cell>
          <cell r="G1933" t="str">
            <v>6</v>
          </cell>
          <cell r="H1933">
            <v>624</v>
          </cell>
          <cell r="I1933" t="str">
            <v>ФМАРГАНЕЦЬКЕ ВІДДІЛ ВАТОЩАД М.МАРГАНЕЦ</v>
          </cell>
          <cell r="J1933" t="str">
            <v>ФМарганецьке відділеВАТОщад</v>
          </cell>
          <cell r="K1933" t="str">
            <v>UCLW</v>
          </cell>
          <cell r="L1933" t="str">
            <v>UCLW</v>
          </cell>
          <cell r="M1933">
            <v>3</v>
          </cell>
          <cell r="N1933">
            <v>26</v>
          </cell>
          <cell r="O1933" t="str">
            <v>Управління НБУ в Дніпр.обл.</v>
          </cell>
        </row>
        <row r="1934">
          <cell r="A1934">
            <v>306276</v>
          </cell>
          <cell r="B1934">
            <v>300465</v>
          </cell>
          <cell r="D1934">
            <v>0</v>
          </cell>
          <cell r="E1934">
            <v>6</v>
          </cell>
          <cell r="F1934">
            <v>0</v>
          </cell>
          <cell r="G1934" t="str">
            <v>6</v>
          </cell>
          <cell r="H1934">
            <v>628</v>
          </cell>
          <cell r="I1934" t="str">
            <v>ФНОВОМОСКОВСЬКЕ ВІД ВАТОЩАД М.НОВОМОСК</v>
          </cell>
          <cell r="J1934" t="str">
            <v>ФНовомосковське віддВАТОщад</v>
          </cell>
          <cell r="K1934" t="str">
            <v>UCMA</v>
          </cell>
          <cell r="L1934" t="str">
            <v>UCMA</v>
          </cell>
          <cell r="M1934">
            <v>3</v>
          </cell>
          <cell r="N1934">
            <v>26</v>
          </cell>
          <cell r="O1934" t="str">
            <v>Управління НБУ в Дніпр.обл.</v>
          </cell>
        </row>
        <row r="1935">
          <cell r="A1935">
            <v>306287</v>
          </cell>
          <cell r="B1935">
            <v>300465</v>
          </cell>
          <cell r="D1935">
            <v>0</v>
          </cell>
          <cell r="E1935">
            <v>6</v>
          </cell>
          <cell r="F1935">
            <v>0</v>
          </cell>
          <cell r="G1935" t="str">
            <v>6</v>
          </cell>
          <cell r="H1935">
            <v>629</v>
          </cell>
          <cell r="I1935" t="str">
            <v>ФНІКОПОЛЬСЬКЕ ВІДДІ ВАТОЩАД М.НІКОПОЛЬ</v>
          </cell>
          <cell r="J1935" t="str">
            <v>ФНікопольське відділВАТОщад</v>
          </cell>
          <cell r="K1935" t="str">
            <v>UCMB</v>
          </cell>
          <cell r="L1935" t="str">
            <v>UCMB</v>
          </cell>
          <cell r="M1935">
            <v>3</v>
          </cell>
          <cell r="N1935">
            <v>26</v>
          </cell>
          <cell r="O1935" t="str">
            <v>Управління НБУ в Дніпр.обл.</v>
          </cell>
        </row>
        <row r="1936">
          <cell r="A1936">
            <v>306298</v>
          </cell>
          <cell r="B1936">
            <v>300465</v>
          </cell>
          <cell r="D1936">
            <v>0</v>
          </cell>
          <cell r="E1936">
            <v>6</v>
          </cell>
          <cell r="F1936">
            <v>0</v>
          </cell>
          <cell r="G1936" t="str">
            <v>6</v>
          </cell>
          <cell r="H1936">
            <v>620</v>
          </cell>
          <cell r="I1936" t="str">
            <v>ФПАВЛОГРАДСЬКЕ ВІДД ВАТОЩАД М.ПАВЛОГРА</v>
          </cell>
          <cell r="J1936" t="str">
            <v>ФПавлоградське віддіВАТОщад</v>
          </cell>
          <cell r="K1936" t="str">
            <v>UCMC</v>
          </cell>
          <cell r="L1936" t="str">
            <v>UCMC</v>
          </cell>
          <cell r="M1936">
            <v>3</v>
          </cell>
          <cell r="N1936">
            <v>26</v>
          </cell>
          <cell r="O1936" t="str">
            <v>Управління НБУ в Дніпр.обл.</v>
          </cell>
        </row>
        <row r="1937">
          <cell r="A1937">
            <v>306328</v>
          </cell>
          <cell r="B1937">
            <v>300465</v>
          </cell>
          <cell r="D1937">
            <v>0</v>
          </cell>
          <cell r="E1937">
            <v>6</v>
          </cell>
          <cell r="F1937">
            <v>0</v>
          </cell>
          <cell r="G1937" t="str">
            <v>6</v>
          </cell>
          <cell r="H1937">
            <v>633</v>
          </cell>
          <cell r="I1937" t="str">
            <v>ФПОКРОВСЬКЕ ВІДДІЛЕ ВАТОЩАД СМТ.ПОКРОВ</v>
          </cell>
          <cell r="J1937" t="str">
            <v>ФПокровське відділенВАТОщад</v>
          </cell>
          <cell r="K1937" t="str">
            <v>UCMF</v>
          </cell>
          <cell r="L1937" t="str">
            <v>UCMF</v>
          </cell>
          <cell r="M1937">
            <v>3</v>
          </cell>
          <cell r="N1937">
            <v>26</v>
          </cell>
          <cell r="O1937" t="str">
            <v>Управління НБУ в Дніпр.обл.</v>
          </cell>
        </row>
        <row r="1938">
          <cell r="A1938">
            <v>306340</v>
          </cell>
          <cell r="B1938">
            <v>300465</v>
          </cell>
          <cell r="D1938">
            <v>0</v>
          </cell>
          <cell r="E1938">
            <v>6</v>
          </cell>
          <cell r="F1938">
            <v>0</v>
          </cell>
          <cell r="G1938" t="str">
            <v>6</v>
          </cell>
          <cell r="H1938">
            <v>635</v>
          </cell>
          <cell r="I1938" t="str">
            <v>ФЛІВОБЕРЕЖНЕ ВІДДІЛ ВАТОЩАД М.ДНІПРОПЕ</v>
          </cell>
          <cell r="J1938" t="str">
            <v>ФЛівобережне відділеВАТОщад</v>
          </cell>
          <cell r="K1938" t="str">
            <v>UCMH</v>
          </cell>
          <cell r="L1938" t="str">
            <v>UCMH</v>
          </cell>
          <cell r="M1938">
            <v>3</v>
          </cell>
          <cell r="N1938">
            <v>26</v>
          </cell>
          <cell r="O1938" t="str">
            <v>Управління НБУ в Дніпр.обл.</v>
          </cell>
        </row>
        <row r="1939">
          <cell r="A1939">
            <v>306351</v>
          </cell>
          <cell r="B1939">
            <v>300465</v>
          </cell>
          <cell r="D1939">
            <v>0</v>
          </cell>
          <cell r="E1939">
            <v>6</v>
          </cell>
          <cell r="F1939">
            <v>0</v>
          </cell>
          <cell r="G1939" t="str">
            <v>6</v>
          </cell>
          <cell r="H1939">
            <v>636</v>
          </cell>
          <cell r="I1939" t="str">
            <v>ФСАКСАГАНСЬКЕ ВІДДІ ВАТОЩАД М.КРИВИЙ Р</v>
          </cell>
          <cell r="J1939" t="str">
            <v>ФСаксаганське відділВАТОщад</v>
          </cell>
          <cell r="K1939" t="str">
            <v>UCMI</v>
          </cell>
          <cell r="L1939" t="str">
            <v>UCMI</v>
          </cell>
          <cell r="M1939">
            <v>3</v>
          </cell>
          <cell r="N1939">
            <v>26</v>
          </cell>
          <cell r="O1939" t="str">
            <v>Управління НБУ в Дніпр.обл.</v>
          </cell>
        </row>
        <row r="1940">
          <cell r="A1940">
            <v>306362</v>
          </cell>
          <cell r="B1940">
            <v>300465</v>
          </cell>
          <cell r="D1940">
            <v>0</v>
          </cell>
          <cell r="E1940">
            <v>6</v>
          </cell>
          <cell r="F1940">
            <v>0</v>
          </cell>
          <cell r="G1940" t="str">
            <v>6</v>
          </cell>
          <cell r="H1940">
            <v>637</v>
          </cell>
          <cell r="I1940" t="str">
            <v>ФСИНЕЛЬНИКІВСЬКЕ ВІ ВАТОЩАД М.СИНЕЛЬНИ</v>
          </cell>
          <cell r="J1940" t="str">
            <v>ФСинельниківське відВАТОщад</v>
          </cell>
          <cell r="K1940" t="str">
            <v>UCMJ</v>
          </cell>
          <cell r="L1940" t="str">
            <v>UCMJ</v>
          </cell>
          <cell r="M1940">
            <v>3</v>
          </cell>
          <cell r="N1940">
            <v>26</v>
          </cell>
          <cell r="O1940" t="str">
            <v>Управління НБУ в Дніпр.обл.</v>
          </cell>
        </row>
        <row r="1941">
          <cell r="A1941">
            <v>306373</v>
          </cell>
          <cell r="B1941">
            <v>300465</v>
          </cell>
          <cell r="D1941">
            <v>0</v>
          </cell>
          <cell r="E1941">
            <v>6</v>
          </cell>
          <cell r="F1941">
            <v>0</v>
          </cell>
          <cell r="G1941" t="str">
            <v>6</v>
          </cell>
          <cell r="H1941">
            <v>638</v>
          </cell>
          <cell r="I1941" t="str">
            <v>ФСОЛОНЯНСЬКЕ ВІДДІЛ ВАТОЩАД СМТ.СОЛОНЕ</v>
          </cell>
          <cell r="J1941" t="str">
            <v>ФСолонянське відділеВАТОщад</v>
          </cell>
          <cell r="K1941" t="str">
            <v>UCMK</v>
          </cell>
          <cell r="L1941" t="str">
            <v>UCMK</v>
          </cell>
          <cell r="M1941">
            <v>3</v>
          </cell>
          <cell r="N1941">
            <v>26</v>
          </cell>
          <cell r="O1941" t="str">
            <v>Управління НБУ в Дніпр.обл.</v>
          </cell>
        </row>
        <row r="1942">
          <cell r="A1942">
            <v>306458</v>
          </cell>
          <cell r="B1942">
            <v>328209</v>
          </cell>
          <cell r="D1942">
            <v>0</v>
          </cell>
          <cell r="E1942">
            <v>106</v>
          </cell>
          <cell r="F1942">
            <v>0</v>
          </cell>
          <cell r="G1942" t="str">
            <v>8</v>
          </cell>
          <cell r="H1942">
            <v>806</v>
          </cell>
          <cell r="I1942" t="str">
            <v>ДН.ФАБ"ПІВДЕННИЙ",М.ДНІПРОПЕТРОВСЬК</v>
          </cell>
          <cell r="J1942" t="str">
            <v>ФАБ "ПІВДЕННИЙ" В М.ДН-ВСЬК</v>
          </cell>
          <cell r="K1942" t="str">
            <v>UCSN</v>
          </cell>
          <cell r="L1942" t="str">
            <v>UCSN</v>
          </cell>
          <cell r="M1942">
            <v>3</v>
          </cell>
          <cell r="N1942">
            <v>15</v>
          </cell>
          <cell r="O1942" t="str">
            <v>Управління НБУ в Дніпр.обл.</v>
          </cell>
        </row>
        <row r="1943">
          <cell r="A1943">
            <v>306470</v>
          </cell>
          <cell r="B1943">
            <v>305749</v>
          </cell>
          <cell r="D1943">
            <v>0</v>
          </cell>
          <cell r="E1943">
            <v>270</v>
          </cell>
          <cell r="F1943">
            <v>0</v>
          </cell>
          <cell r="G1943" t="str">
            <v>B</v>
          </cell>
          <cell r="H1943">
            <v>752</v>
          </cell>
          <cell r="I1943" t="str">
            <v>Ф.АБ"КРЕДИТ-ДНІПРО"М.НОВОМОСКОВ,ДН.ОБЛ</v>
          </cell>
          <cell r="J1943" t="str">
            <v>Новомоск.Ф.АБ Кредит-Дніпро</v>
          </cell>
          <cell r="K1943" t="str">
            <v>UCKU</v>
          </cell>
          <cell r="L1943" t="str">
            <v>UCKU</v>
          </cell>
          <cell r="M1943">
            <v>3</v>
          </cell>
          <cell r="N1943">
            <v>3</v>
          </cell>
          <cell r="O1943" t="str">
            <v>Управління НБУ в Дніпр.обл.</v>
          </cell>
        </row>
        <row r="1944">
          <cell r="A1944">
            <v>306481</v>
          </cell>
          <cell r="B1944">
            <v>334992</v>
          </cell>
          <cell r="D1944">
            <v>0</v>
          </cell>
          <cell r="E1944">
            <v>59</v>
          </cell>
          <cell r="F1944">
            <v>0</v>
          </cell>
          <cell r="G1944" t="str">
            <v>8</v>
          </cell>
          <cell r="H1944">
            <v>809</v>
          </cell>
          <cell r="I1944" t="str">
            <v>ДФВАТКБ З ІН.КАП.ПРОМЕКОНОМБАНК,М.ДН-К</v>
          </cell>
          <cell r="J1944" t="str">
            <v>ДФ ВАТ КБ "ПРОМЕКОНОМБАНК"</v>
          </cell>
          <cell r="K1944" t="str">
            <v>UCSO</v>
          </cell>
          <cell r="L1944" t="str">
            <v>UCSO</v>
          </cell>
          <cell r="M1944">
            <v>3</v>
          </cell>
          <cell r="N1944">
            <v>4</v>
          </cell>
          <cell r="O1944" t="str">
            <v>Управління НБУ в Дніпр.обл.</v>
          </cell>
        </row>
        <row r="1945">
          <cell r="A1945">
            <v>306500</v>
          </cell>
          <cell r="B1945">
            <v>306500</v>
          </cell>
          <cell r="C1945" t="str">
            <v>АБ "РАДАБАНК"</v>
          </cell>
          <cell r="D1945">
            <v>286</v>
          </cell>
          <cell r="E1945">
            <v>286</v>
          </cell>
          <cell r="F1945">
            <v>0</v>
          </cell>
          <cell r="G1945" t="str">
            <v>B</v>
          </cell>
          <cell r="H1945">
            <v>765</v>
          </cell>
          <cell r="I1945" t="str">
            <v>ЗАТ АБ"РАДАБАНК", М.ДНІПРОПЕТРОВСЬК</v>
          </cell>
          <cell r="J1945" t="str">
            <v>АБ "РАДАБАНК"</v>
          </cell>
          <cell r="K1945" t="str">
            <v>UCKY</v>
          </cell>
          <cell r="L1945" t="str">
            <v>UCKY</v>
          </cell>
          <cell r="M1945">
            <v>3</v>
          </cell>
          <cell r="N1945">
            <v>3</v>
          </cell>
          <cell r="O1945" t="str">
            <v>Управління НБУ в Дніпр.обл.</v>
          </cell>
        </row>
        <row r="1946">
          <cell r="A1946">
            <v>306566</v>
          </cell>
          <cell r="B1946">
            <v>322625</v>
          </cell>
          <cell r="D1946">
            <v>0</v>
          </cell>
          <cell r="E1946">
            <v>222</v>
          </cell>
          <cell r="F1946">
            <v>0</v>
          </cell>
          <cell r="G1946" t="str">
            <v>8</v>
          </cell>
          <cell r="H1946">
            <v>758</v>
          </cell>
          <cell r="I1946" t="str">
            <v>ДФ АБ "УКООПСПІЛКА"</v>
          </cell>
          <cell r="J1946" t="str">
            <v>ДФ АБ "Укоопспілка"</v>
          </cell>
          <cell r="K1946" t="str">
            <v>UCKR</v>
          </cell>
          <cell r="L1946" t="str">
            <v>UCKR</v>
          </cell>
          <cell r="M1946">
            <v>3</v>
          </cell>
          <cell r="N1946">
            <v>26</v>
          </cell>
          <cell r="O1946" t="str">
            <v>Управління НБУ в Дніпр.обл.</v>
          </cell>
        </row>
        <row r="1947">
          <cell r="A1947">
            <v>306704</v>
          </cell>
          <cell r="B1947">
            <v>306704</v>
          </cell>
          <cell r="C1947" t="str">
            <v>ТОВ"КЛАСИКБАНК"</v>
          </cell>
          <cell r="D1947">
            <v>276</v>
          </cell>
          <cell r="E1947">
            <v>276</v>
          </cell>
          <cell r="F1947">
            <v>0</v>
          </cell>
          <cell r="G1947" t="str">
            <v>8</v>
          </cell>
          <cell r="H1947">
            <v>756</v>
          </cell>
          <cell r="I1947" t="str">
            <v>ТОВ "КЛАСИКБАНК", М.ДНІПРОПЕТРОВСЬК</v>
          </cell>
          <cell r="J1947" t="str">
            <v>ТОВ"КЛАСИКБАНК"</v>
          </cell>
          <cell r="K1947" t="str">
            <v>UCKN</v>
          </cell>
          <cell r="L1947" t="str">
            <v>UCKN</v>
          </cell>
          <cell r="M1947">
            <v>3</v>
          </cell>
          <cell r="N1947">
            <v>3</v>
          </cell>
          <cell r="O1947" t="str">
            <v>Управління НБУ в Дніпр.обл.</v>
          </cell>
        </row>
        <row r="1948">
          <cell r="A1948">
            <v>306759</v>
          </cell>
          <cell r="B1948">
            <v>306759</v>
          </cell>
          <cell r="C1948" t="str">
            <v>ВАТ "КБ "ПРИЧОРНОМОР"Я"</v>
          </cell>
          <cell r="D1948">
            <v>183</v>
          </cell>
          <cell r="E1948">
            <v>183</v>
          </cell>
          <cell r="F1948">
            <v>0</v>
          </cell>
          <cell r="G1948" t="str">
            <v>8</v>
          </cell>
          <cell r="H1948">
            <v>748</v>
          </cell>
          <cell r="I1948" t="str">
            <v>ВАТ КБ"ПРИЧОРНОМОР"Я"М.ДНІПРОПЕТРОВСЬК</v>
          </cell>
          <cell r="J1948" t="str">
            <v>ВАТ "КБ "ПРИЧОРНОМОР"Я"</v>
          </cell>
          <cell r="K1948" t="str">
            <v>UCKQ</v>
          </cell>
          <cell r="L1948" t="str">
            <v>UCKQ</v>
          </cell>
          <cell r="M1948">
            <v>3</v>
          </cell>
          <cell r="N1948">
            <v>3</v>
          </cell>
          <cell r="O1948" t="str">
            <v>Управління НБУ в Дніпр.обл.</v>
          </cell>
        </row>
        <row r="1949">
          <cell r="A1949">
            <v>306823</v>
          </cell>
          <cell r="B1949">
            <v>300926</v>
          </cell>
          <cell r="D1949">
            <v>0</v>
          </cell>
          <cell r="E1949">
            <v>899</v>
          </cell>
          <cell r="F1949">
            <v>0</v>
          </cell>
          <cell r="G1949" t="str">
            <v>8</v>
          </cell>
          <cell r="H1949">
            <v>830</v>
          </cell>
          <cell r="I1949" t="str">
            <v>КРИВОРІЗ.ФІЛІЯ АТ"УФГ",М. КРИВИЙ РІГ</v>
          </cell>
          <cell r="J1949" t="str">
            <v>ФАТ "УФГ", М.КРИВИЙ РІГ</v>
          </cell>
          <cell r="K1949" t="str">
            <v>UCW1</v>
          </cell>
          <cell r="L1949" t="str">
            <v>U1WF</v>
          </cell>
          <cell r="M1949">
            <v>3</v>
          </cell>
          <cell r="N1949">
            <v>26</v>
          </cell>
          <cell r="O1949" t="str">
            <v>Управління НБУ в Дніпр.обл.</v>
          </cell>
        </row>
        <row r="1950">
          <cell r="A1950">
            <v>306878</v>
          </cell>
          <cell r="B1950">
            <v>322948</v>
          </cell>
          <cell r="D1950">
            <v>0</v>
          </cell>
          <cell r="E1950">
            <v>248</v>
          </cell>
          <cell r="F1950">
            <v>0</v>
          </cell>
          <cell r="G1950" t="str">
            <v>B</v>
          </cell>
          <cell r="H1950">
            <v>792</v>
          </cell>
          <cell r="I1950" t="str">
            <v>ДНІПРОП.Ф АКБ "ФОРУМ"М.ДНІПРОПЕТРОВСЬК</v>
          </cell>
          <cell r="J1950" t="str">
            <v>Дніпропетров.Ф АКБ "Форум"</v>
          </cell>
          <cell r="K1950" t="str">
            <v>UCSM</v>
          </cell>
          <cell r="L1950" t="str">
            <v>UCSM</v>
          </cell>
          <cell r="M1950">
            <v>3</v>
          </cell>
          <cell r="N1950">
            <v>26</v>
          </cell>
          <cell r="O1950" t="str">
            <v>Управління НБУ в Дніпр.обл.</v>
          </cell>
        </row>
        <row r="1951">
          <cell r="A1951">
            <v>306889</v>
          </cell>
          <cell r="B1951">
            <v>335946</v>
          </cell>
          <cell r="D1951">
            <v>0</v>
          </cell>
          <cell r="E1951">
            <v>45</v>
          </cell>
          <cell r="F1951">
            <v>0</v>
          </cell>
          <cell r="G1951" t="str">
            <v>8</v>
          </cell>
          <cell r="H1951">
            <v>793</v>
          </cell>
          <cell r="I1951" t="str">
            <v>КРИВОР.ФВАТКБ"ПІВДЕНКОМБАНК",М.КР.РІГ</v>
          </cell>
          <cell r="J1951" t="str">
            <v>КФ ВАТ КБ "ПІВДЕНКОМБАНК"</v>
          </cell>
          <cell r="K1951" t="str">
            <v>UCKZ</v>
          </cell>
          <cell r="L1951" t="str">
            <v>UCKZ</v>
          </cell>
          <cell r="M1951">
            <v>3</v>
          </cell>
          <cell r="N1951">
            <v>4</v>
          </cell>
          <cell r="O1951" t="str">
            <v>Управління НБУ в Дніпр.обл.</v>
          </cell>
        </row>
        <row r="1952">
          <cell r="A1952">
            <v>306890</v>
          </cell>
          <cell r="B1952">
            <v>300863</v>
          </cell>
          <cell r="D1952">
            <v>0</v>
          </cell>
          <cell r="E1952">
            <v>289</v>
          </cell>
          <cell r="F1952">
            <v>0</v>
          </cell>
          <cell r="G1952" t="str">
            <v>9</v>
          </cell>
          <cell r="H1952">
            <v>794</v>
          </cell>
          <cell r="I1952" t="str">
            <v>ДН.ФІЛІЯ ВАТ"КРЕДИТПРОМБАНК",М.ДН-СЬК</v>
          </cell>
          <cell r="J1952" t="str">
            <v>ДФ ВАТ "КРЕДИТПРОМБАНК"</v>
          </cell>
          <cell r="K1952" t="str">
            <v>UCSA</v>
          </cell>
          <cell r="L1952" t="str">
            <v>UCSA</v>
          </cell>
          <cell r="M1952">
            <v>3</v>
          </cell>
          <cell r="N1952">
            <v>26</v>
          </cell>
          <cell r="O1952" t="str">
            <v>Управління НБУ в Дніпр.обл.</v>
          </cell>
        </row>
        <row r="1953">
          <cell r="A1953">
            <v>306931</v>
          </cell>
          <cell r="B1953">
            <v>321767</v>
          </cell>
          <cell r="D1953">
            <v>0</v>
          </cell>
          <cell r="E1953">
            <v>42</v>
          </cell>
          <cell r="F1953">
            <v>0</v>
          </cell>
          <cell r="G1953" t="str">
            <v>B</v>
          </cell>
          <cell r="H1953">
            <v>795</v>
          </cell>
          <cell r="I1953" t="str">
            <v>ДНІП. Ф ВАТ ВТБ БАНК, ДНІПРОПЕТРОВСЬК</v>
          </cell>
          <cell r="J1953" t="str">
            <v>Дніпропетр. Ф ВАТ ВТБ Банк</v>
          </cell>
          <cell r="K1953" t="str">
            <v>UCSD</v>
          </cell>
          <cell r="L1953" t="str">
            <v>UCSD</v>
          </cell>
          <cell r="M1953">
            <v>3</v>
          </cell>
          <cell r="N1953">
            <v>26</v>
          </cell>
          <cell r="O1953" t="str">
            <v>Управління НБУ в Дніпр.обл.</v>
          </cell>
        </row>
        <row r="1954">
          <cell r="A1954">
            <v>306964</v>
          </cell>
          <cell r="B1954">
            <v>322959</v>
          </cell>
          <cell r="D1954">
            <v>0</v>
          </cell>
          <cell r="E1954">
            <v>262</v>
          </cell>
          <cell r="F1954">
            <v>0</v>
          </cell>
          <cell r="G1954" t="str">
            <v>8</v>
          </cell>
          <cell r="H1954">
            <v>769</v>
          </cell>
          <cell r="I1954" t="str">
            <v>ДН.ФАБ "ЕКСПРЕС-БАНК", М. ДНІПР-СЬК</v>
          </cell>
          <cell r="J1954" t="str">
            <v>ДНІПРОПЕТР.ФАБ"ЕКСПРЕС-БАНК</v>
          </cell>
          <cell r="K1954" t="str">
            <v>UCSG</v>
          </cell>
          <cell r="L1954" t="str">
            <v>UCSG</v>
          </cell>
          <cell r="M1954">
            <v>3</v>
          </cell>
          <cell r="N1954">
            <v>26</v>
          </cell>
          <cell r="O1954" t="str">
            <v>Управління НБУ в Дніпр.обл.</v>
          </cell>
        </row>
        <row r="1955">
          <cell r="A1955">
            <v>306975</v>
          </cell>
          <cell r="B1955">
            <v>328209</v>
          </cell>
          <cell r="D1955">
            <v>0</v>
          </cell>
          <cell r="E1955">
            <v>106</v>
          </cell>
          <cell r="F1955">
            <v>0</v>
          </cell>
          <cell r="G1955" t="str">
            <v>8</v>
          </cell>
          <cell r="H1955">
            <v>760</v>
          </cell>
          <cell r="I1955" t="str">
            <v>ФІЛІЯ АБ "ПІВДЕННИЙ", М. КРИВИЙ РІГ</v>
          </cell>
          <cell r="J1955" t="str">
            <v>ФАБ "Південний", Кривий Ріг</v>
          </cell>
          <cell r="K1955" t="str">
            <v>UCSH</v>
          </cell>
          <cell r="L1955" t="str">
            <v>UCSH</v>
          </cell>
          <cell r="M1955">
            <v>3</v>
          </cell>
          <cell r="N1955">
            <v>15</v>
          </cell>
          <cell r="O1955" t="str">
            <v>Управління НБУ в Дніпр.обл.</v>
          </cell>
        </row>
        <row r="1956">
          <cell r="A1956">
            <v>306986</v>
          </cell>
          <cell r="B1956">
            <v>351878</v>
          </cell>
          <cell r="D1956">
            <v>0</v>
          </cell>
          <cell r="E1956">
            <v>135</v>
          </cell>
          <cell r="F1956">
            <v>0</v>
          </cell>
          <cell r="G1956" t="str">
            <v>8</v>
          </cell>
          <cell r="H1956">
            <v>790</v>
          </cell>
          <cell r="I1956" t="str">
            <v>ДН.ФВАТ "ІНПРОМБАНК"</v>
          </cell>
          <cell r="J1956" t="str">
            <v>ДФ ВАТ "Інпромбанк"</v>
          </cell>
          <cell r="K1956" t="str">
            <v>UCSI</v>
          </cell>
          <cell r="L1956" t="str">
            <v>UCSI</v>
          </cell>
          <cell r="M1956">
            <v>3</v>
          </cell>
          <cell r="N1956">
            <v>20</v>
          </cell>
          <cell r="O1956" t="str">
            <v>Управління НБУ в Дніпр.обл.</v>
          </cell>
        </row>
        <row r="1957">
          <cell r="A1957">
            <v>307004</v>
          </cell>
          <cell r="B1957">
            <v>328760</v>
          </cell>
          <cell r="D1957">
            <v>0</v>
          </cell>
          <cell r="E1957">
            <v>206</v>
          </cell>
          <cell r="F1957">
            <v>0</v>
          </cell>
          <cell r="G1957" t="str">
            <v>8</v>
          </cell>
          <cell r="H1957">
            <v>899</v>
          </cell>
          <cell r="I1957" t="str">
            <v>ДНІПРОПЕТРОВ.ФІЛІЯ КБ ТОВ "МІСТО БАНК"</v>
          </cell>
          <cell r="J1957" t="str">
            <v>ДНІПР.Ф КБ ТОВ "МІСТО БАНК"</v>
          </cell>
          <cell r="K1957" t="str">
            <v>UCWE</v>
          </cell>
          <cell r="L1957" t="str">
            <v>UCWE</v>
          </cell>
          <cell r="M1957">
            <v>3</v>
          </cell>
          <cell r="N1957">
            <v>15</v>
          </cell>
          <cell r="O1957" t="str">
            <v>Управління НБУ в Дніпр.обл.</v>
          </cell>
        </row>
        <row r="1958">
          <cell r="A1958">
            <v>307015</v>
          </cell>
          <cell r="B1958">
            <v>300614</v>
          </cell>
          <cell r="D1958">
            <v>0</v>
          </cell>
          <cell r="E1958">
            <v>171</v>
          </cell>
          <cell r="F1958">
            <v>0</v>
          </cell>
          <cell r="G1958" t="str">
            <v>8</v>
          </cell>
          <cell r="H1958">
            <v>799</v>
          </cell>
          <cell r="I1958" t="str">
            <v>ДНП.Ф.АТ"ІНДЕКС-БАНК" В М.ДНІПРОПЕТР.</v>
          </cell>
          <cell r="J1958" t="str">
            <v>Дніпр.Філ.АТ"ІНДЕКС-БАНК"</v>
          </cell>
          <cell r="K1958" t="str">
            <v>UCSQ</v>
          </cell>
          <cell r="L1958" t="str">
            <v>UCSQ</v>
          </cell>
          <cell r="M1958">
            <v>3</v>
          </cell>
          <cell r="N1958">
            <v>26</v>
          </cell>
          <cell r="O1958" t="str">
            <v>Управління НБУ в Дніпр.обл.</v>
          </cell>
        </row>
        <row r="1959">
          <cell r="A1959">
            <v>307037</v>
          </cell>
          <cell r="B1959">
            <v>380292</v>
          </cell>
          <cell r="D1959">
            <v>0</v>
          </cell>
          <cell r="E1959">
            <v>237</v>
          </cell>
          <cell r="F1959">
            <v>0</v>
          </cell>
          <cell r="G1959" t="str">
            <v>8</v>
          </cell>
          <cell r="H1959">
            <v>788</v>
          </cell>
          <cell r="I1959" t="str">
            <v>ДНІПРОПЕТРОВСЬКА ФЗАТ "ЄБРФ", М.ДН-СЬК</v>
          </cell>
          <cell r="J1959" t="str">
            <v>Дніпропетров.ФЗАТ"ЄБРФ"</v>
          </cell>
          <cell r="K1959" t="str">
            <v>UCSS</v>
          </cell>
          <cell r="L1959" t="str">
            <v>UCSS</v>
          </cell>
          <cell r="M1959">
            <v>3</v>
          </cell>
          <cell r="N1959">
            <v>26</v>
          </cell>
          <cell r="O1959" t="str">
            <v>Управління НБУ в Дніпр.обл.</v>
          </cell>
        </row>
        <row r="1960">
          <cell r="A1960">
            <v>307048</v>
          </cell>
          <cell r="B1960">
            <v>325912</v>
          </cell>
          <cell r="D1960">
            <v>0</v>
          </cell>
          <cell r="E1960">
            <v>88</v>
          </cell>
          <cell r="F1960">
            <v>0</v>
          </cell>
          <cell r="G1960" t="str">
            <v>B</v>
          </cell>
          <cell r="H1960">
            <v>819</v>
          </cell>
          <cell r="I1960" t="str">
            <v>Дніпропетровська філія ВАТ"КРЕДОБАНК"</v>
          </cell>
          <cell r="J1960" t="str">
            <v>Дніпропетр.ф.ВАТ"КРЕДОБАНК"</v>
          </cell>
          <cell r="K1960" t="str">
            <v>UCST</v>
          </cell>
          <cell r="L1960" t="str">
            <v>UCST</v>
          </cell>
          <cell r="M1960">
            <v>3</v>
          </cell>
          <cell r="N1960">
            <v>13</v>
          </cell>
          <cell r="O1960" t="str">
            <v>Управління НБУ в Дніпр.обл.</v>
          </cell>
        </row>
        <row r="1961">
          <cell r="A1961">
            <v>307059</v>
          </cell>
          <cell r="B1961">
            <v>300658</v>
          </cell>
          <cell r="D1961">
            <v>0</v>
          </cell>
          <cell r="E1961">
            <v>251</v>
          </cell>
          <cell r="F1961">
            <v>0</v>
          </cell>
          <cell r="G1961" t="str">
            <v>B</v>
          </cell>
          <cell r="H1961">
            <v>777</v>
          </cell>
          <cell r="I1961" t="str">
            <v>ДНФВАТ"ПІРЕУС БАНК МКБ"ДНІПРОПЕТРОВСЬК</v>
          </cell>
          <cell r="J1961" t="str">
            <v>ДнФ ВАТ "ПІРЕУС БАНК МКБ"</v>
          </cell>
          <cell r="K1961" t="str">
            <v>UCSU</v>
          </cell>
          <cell r="L1961" t="str">
            <v>UCSU</v>
          </cell>
          <cell r="M1961">
            <v>3</v>
          </cell>
          <cell r="N1961">
            <v>26</v>
          </cell>
          <cell r="O1961" t="str">
            <v>Управління НБУ в Дніпр.обл.</v>
          </cell>
        </row>
        <row r="1962">
          <cell r="A1962">
            <v>307060</v>
          </cell>
          <cell r="B1962">
            <v>322948</v>
          </cell>
          <cell r="D1962">
            <v>0</v>
          </cell>
          <cell r="E1962">
            <v>248</v>
          </cell>
          <cell r="F1962">
            <v>0</v>
          </cell>
          <cell r="G1962" t="str">
            <v>B</v>
          </cell>
          <cell r="H1962">
            <v>812</v>
          </cell>
          <cell r="I1962" t="str">
            <v>КРИВОРІЗЬКА Ф АКБ "ФОРУМ" М.КРИВИЙ РІГ</v>
          </cell>
          <cell r="J1962" t="str">
            <v>Криворізька філ.АКБ"Форум"</v>
          </cell>
          <cell r="K1962" t="str">
            <v>UCSV</v>
          </cell>
          <cell r="L1962" t="str">
            <v>UCSV</v>
          </cell>
          <cell r="M1962">
            <v>3</v>
          </cell>
          <cell r="N1962">
            <v>26</v>
          </cell>
          <cell r="O1962" t="str">
            <v>Управління НБУ в Дніпр.обл.</v>
          </cell>
        </row>
        <row r="1963">
          <cell r="A1963">
            <v>307071</v>
          </cell>
          <cell r="B1963">
            <v>300528</v>
          </cell>
          <cell r="D1963">
            <v>0</v>
          </cell>
          <cell r="E1963">
            <v>296</v>
          </cell>
          <cell r="F1963">
            <v>0</v>
          </cell>
          <cell r="G1963" t="str">
            <v>F</v>
          </cell>
          <cell r="H1963">
            <v>825</v>
          </cell>
          <cell r="I1963" t="str">
            <v>ФІЛІЯ ЗАТ"ОТП БАНК", М.ДНІПРОПЕТРОВСЬК</v>
          </cell>
          <cell r="J1963" t="str">
            <v>Філія ЗАТ "ОТП Банк"</v>
          </cell>
          <cell r="K1963" t="str">
            <v>UCSW</v>
          </cell>
          <cell r="L1963" t="str">
            <v>UCSW</v>
          </cell>
          <cell r="M1963">
            <v>3</v>
          </cell>
          <cell r="N1963">
            <v>26</v>
          </cell>
          <cell r="O1963" t="str">
            <v>Управління НБУ в Дніпр.обл.</v>
          </cell>
        </row>
        <row r="1964">
          <cell r="A1964">
            <v>307093</v>
          </cell>
          <cell r="B1964">
            <v>328384</v>
          </cell>
          <cell r="D1964">
            <v>0</v>
          </cell>
          <cell r="E1964">
            <v>258</v>
          </cell>
          <cell r="F1964">
            <v>0</v>
          </cell>
          <cell r="G1964" t="str">
            <v>8</v>
          </cell>
          <cell r="H1964">
            <v>797</v>
          </cell>
          <cell r="I1964" t="str">
            <v>ФІЛІЯ АКБ "ІМЕКСБАНК" У М.ДНІПРОПЕТРОВ</v>
          </cell>
          <cell r="J1964" t="str">
            <v>ДНІПРОПЕТРФ АКБ "ІМЕКСБАНК"</v>
          </cell>
          <cell r="K1964" t="str">
            <v>UCSZ</v>
          </cell>
          <cell r="L1964" t="str">
            <v>UCSZ</v>
          </cell>
          <cell r="M1964">
            <v>3</v>
          </cell>
          <cell r="N1964">
            <v>15</v>
          </cell>
          <cell r="O1964" t="str">
            <v>Управління НБУ в Дніпр.обл.</v>
          </cell>
        </row>
        <row r="1965">
          <cell r="A1965">
            <v>307112</v>
          </cell>
          <cell r="B1965">
            <v>307112</v>
          </cell>
          <cell r="C1965" t="str">
            <v>ТОВ "ДІАЛОГБАНК"</v>
          </cell>
          <cell r="D1965">
            <v>117</v>
          </cell>
          <cell r="E1965">
            <v>117</v>
          </cell>
          <cell r="F1965">
            <v>0</v>
          </cell>
          <cell r="G1965" t="str">
            <v>8</v>
          </cell>
          <cell r="H1965">
            <v>826</v>
          </cell>
          <cell r="I1965" t="str">
            <v>ТОВ "ДІАЛОГБАНК", М.ДНІПРОПЕТРОВСЬК</v>
          </cell>
          <cell r="J1965" t="str">
            <v>ТОВ "ДІАЛОГБАНК"</v>
          </cell>
          <cell r="K1965" t="str">
            <v>UCSY</v>
          </cell>
          <cell r="L1965" t="str">
            <v>UCSY</v>
          </cell>
          <cell r="M1965">
            <v>3</v>
          </cell>
          <cell r="N1965">
            <v>3</v>
          </cell>
          <cell r="O1965" t="str">
            <v>Управління НБУ в Дніпр.обл.</v>
          </cell>
        </row>
        <row r="1966">
          <cell r="A1966">
            <v>307123</v>
          </cell>
          <cell r="B1966">
            <v>307123</v>
          </cell>
          <cell r="C1966" t="str">
            <v>ЗАТ "ХК БАНК"</v>
          </cell>
          <cell r="D1966">
            <v>305</v>
          </cell>
          <cell r="E1966">
            <v>305</v>
          </cell>
          <cell r="F1966">
            <v>0</v>
          </cell>
          <cell r="G1966" t="str">
            <v>9</v>
          </cell>
          <cell r="H1966">
            <v>801</v>
          </cell>
          <cell r="I1966" t="str">
            <v>ЗАТ "ХК БАНК"</v>
          </cell>
          <cell r="J1966" t="str">
            <v>ЗАТ "ХК БАНК"</v>
          </cell>
          <cell r="K1966" t="str">
            <v>UCNB</v>
          </cell>
          <cell r="L1966" t="str">
            <v>UCNB</v>
          </cell>
          <cell r="M1966">
            <v>3</v>
          </cell>
          <cell r="N1966">
            <v>3</v>
          </cell>
          <cell r="O1966" t="str">
            <v>Управління НБУ в Дніпр.обл.</v>
          </cell>
        </row>
        <row r="1967">
          <cell r="A1967">
            <v>307145</v>
          </cell>
          <cell r="B1967">
            <v>351931</v>
          </cell>
          <cell r="D1967">
            <v>0</v>
          </cell>
          <cell r="E1967">
            <v>209</v>
          </cell>
          <cell r="F1967">
            <v>0</v>
          </cell>
          <cell r="G1967" t="str">
            <v>8</v>
          </cell>
          <cell r="H1967">
            <v>803</v>
          </cell>
          <cell r="I1967" t="str">
            <v>ДН.ФАКБ"ЗОЛОТІ ВОРОТА",М.ДНІПРОП-ВСЬК</v>
          </cell>
          <cell r="J1967" t="str">
            <v>ФАКБ"ЗОЛОТІ ВОРОТА",Дн-ськ</v>
          </cell>
          <cell r="K1967" t="str">
            <v>UCND</v>
          </cell>
          <cell r="L1967" t="str">
            <v>UCND</v>
          </cell>
          <cell r="M1967">
            <v>3</v>
          </cell>
          <cell r="N1967">
            <v>20</v>
          </cell>
          <cell r="O1967" t="str">
            <v>Управління НБУ в Дніпр.обл.</v>
          </cell>
        </row>
        <row r="1968">
          <cell r="A1968">
            <v>307178</v>
          </cell>
          <cell r="B1968">
            <v>300926</v>
          </cell>
          <cell r="D1968">
            <v>0</v>
          </cell>
          <cell r="E1968">
            <v>899</v>
          </cell>
          <cell r="F1968">
            <v>0</v>
          </cell>
          <cell r="G1968" t="str">
            <v>8</v>
          </cell>
          <cell r="H1968">
            <v>822</v>
          </cell>
          <cell r="I1968" t="str">
            <v>ДНІПРОП-СЬКА ОБЛ.ФАТ"УФГ",М.ДН-ДЗЕРЖ.</v>
          </cell>
          <cell r="J1968" t="str">
            <v>Дн-ська обласна ФАТ "УФГ"</v>
          </cell>
          <cell r="K1968" t="str">
            <v>UCW3</v>
          </cell>
          <cell r="L1968" t="str">
            <v>U1WF</v>
          </cell>
          <cell r="M1968">
            <v>3</v>
          </cell>
          <cell r="N1968">
            <v>26</v>
          </cell>
          <cell r="O1968" t="str">
            <v>Управління НБУ в Дніпр.обл.</v>
          </cell>
        </row>
        <row r="1969">
          <cell r="A1969">
            <v>307189</v>
          </cell>
          <cell r="B1969">
            <v>313849</v>
          </cell>
          <cell r="D1969">
            <v>0</v>
          </cell>
          <cell r="E1969">
            <v>101</v>
          </cell>
          <cell r="F1969">
            <v>0</v>
          </cell>
          <cell r="G1969" t="str">
            <v>8</v>
          </cell>
          <cell r="H1969">
            <v>816</v>
          </cell>
          <cell r="I1969" t="str">
            <v>Дн-ка філія АКБ "ІНДУСТРІАЛБАНК"</v>
          </cell>
          <cell r="J1969" t="str">
            <v>ДФ АКБ "ІНДУСТРІАЛБАНК"</v>
          </cell>
          <cell r="K1969" t="str">
            <v>UCNJ</v>
          </cell>
          <cell r="L1969" t="str">
            <v>UCNJ</v>
          </cell>
          <cell r="M1969">
            <v>3</v>
          </cell>
          <cell r="N1969">
            <v>7</v>
          </cell>
          <cell r="O1969" t="str">
            <v>Управління НБУ в Дніпр.обл.</v>
          </cell>
        </row>
        <row r="1970">
          <cell r="A1970">
            <v>307208</v>
          </cell>
          <cell r="B1970">
            <v>321228</v>
          </cell>
          <cell r="D1970">
            <v>0</v>
          </cell>
          <cell r="E1970">
            <v>68</v>
          </cell>
          <cell r="F1970">
            <v>0</v>
          </cell>
          <cell r="G1970" t="str">
            <v>8</v>
          </cell>
          <cell r="H1970">
            <v>848</v>
          </cell>
          <cell r="I1970" t="str">
            <v>ДН.ФІЛІЯ ТОВ"УКРПРОМБАНК", М.ДН-СЬК</v>
          </cell>
          <cell r="J1970" t="str">
            <v>Дніпр.ФТОВ."Укрпромбанк"</v>
          </cell>
          <cell r="K1970" t="str">
            <v>UCNN</v>
          </cell>
          <cell r="L1970" t="str">
            <v>UCNN</v>
          </cell>
          <cell r="M1970">
            <v>3</v>
          </cell>
          <cell r="N1970">
            <v>26</v>
          </cell>
          <cell r="O1970" t="str">
            <v>Управління НБУ в Дніпр.обл.</v>
          </cell>
        </row>
        <row r="1971">
          <cell r="A1971">
            <v>307219</v>
          </cell>
          <cell r="B1971">
            <v>331100</v>
          </cell>
          <cell r="D1971">
            <v>0</v>
          </cell>
          <cell r="E1971">
            <v>198</v>
          </cell>
          <cell r="F1971">
            <v>0</v>
          </cell>
          <cell r="G1971" t="str">
            <v>8</v>
          </cell>
          <cell r="H1971">
            <v>810</v>
          </cell>
          <cell r="I1971" t="str">
            <v>ДН.ФІЛІЯ ВАТАКБ"АВТОКРАЗБАНК",М.ДН-СЬК</v>
          </cell>
          <cell r="J1971" t="str">
            <v>ДПФ ВАТ АКБ "АВТОКРАЗБАНК"</v>
          </cell>
          <cell r="K1971" t="str">
            <v>UCNM</v>
          </cell>
          <cell r="L1971" t="str">
            <v>UCNM</v>
          </cell>
          <cell r="M1971">
            <v>3</v>
          </cell>
          <cell r="N1971">
            <v>16</v>
          </cell>
          <cell r="O1971" t="str">
            <v>Управління НБУ в Дніпр.обл.</v>
          </cell>
        </row>
        <row r="1972">
          <cell r="A1972">
            <v>307220</v>
          </cell>
          <cell r="B1972">
            <v>351760</v>
          </cell>
          <cell r="D1972">
            <v>0</v>
          </cell>
          <cell r="E1972">
            <v>144</v>
          </cell>
          <cell r="F1972">
            <v>0</v>
          </cell>
          <cell r="G1972" t="str">
            <v>8</v>
          </cell>
          <cell r="H1972">
            <v>811</v>
          </cell>
          <cell r="I1972" t="str">
            <v>ДН.ФІЛІЯ АКБ "БАЗИС",М.ДНІПРОПЕТРОВСЬК</v>
          </cell>
          <cell r="J1972" t="str">
            <v>Дн-ська ФАКБ "Базис"</v>
          </cell>
          <cell r="K1972" t="str">
            <v>UCNO</v>
          </cell>
          <cell r="L1972" t="str">
            <v>UCNO</v>
          </cell>
          <cell r="M1972">
            <v>3</v>
          </cell>
          <cell r="N1972">
            <v>20</v>
          </cell>
          <cell r="O1972" t="str">
            <v>Управління НБУ в Дніпр.обл.</v>
          </cell>
        </row>
        <row r="1973">
          <cell r="A1973">
            <v>307231</v>
          </cell>
          <cell r="B1973">
            <v>300131</v>
          </cell>
          <cell r="D1973">
            <v>0</v>
          </cell>
          <cell r="E1973">
            <v>17</v>
          </cell>
          <cell r="F1973">
            <v>0</v>
          </cell>
          <cell r="G1973" t="str">
            <v>8</v>
          </cell>
          <cell r="H1973">
            <v>854</v>
          </cell>
          <cell r="I1973" t="str">
            <v>Ф"ДРРУ"ВАТ"Б"ФІН ТА КР"М.ДНІПРОПЕТРОВС</v>
          </cell>
          <cell r="J1973" t="str">
            <v>Ф"ДРРУ"Банк"Фін та Кред"</v>
          </cell>
          <cell r="K1973" t="str">
            <v>UCNP</v>
          </cell>
          <cell r="L1973" t="str">
            <v>UCNP</v>
          </cell>
          <cell r="M1973">
            <v>3</v>
          </cell>
          <cell r="N1973">
            <v>26</v>
          </cell>
          <cell r="O1973" t="str">
            <v>Управління НБУ в Дніпр.обл.</v>
          </cell>
        </row>
        <row r="1974">
          <cell r="A1974">
            <v>307242</v>
          </cell>
          <cell r="B1974">
            <v>320995</v>
          </cell>
          <cell r="D1974">
            <v>0</v>
          </cell>
          <cell r="E1974">
            <v>228</v>
          </cell>
          <cell r="F1974">
            <v>0</v>
          </cell>
          <cell r="G1974" t="str">
            <v>8</v>
          </cell>
          <cell r="H1974">
            <v>800</v>
          </cell>
          <cell r="I1974" t="str">
            <v>КРИВОРІЗ.ФІЛІЯ ВАТ"УБРП",М.КРИВИЙ РІГ</v>
          </cell>
          <cell r="J1974" t="str">
            <v>Криворізька філія ВАТ "УБРП</v>
          </cell>
          <cell r="K1974" t="str">
            <v>UCNQ</v>
          </cell>
          <cell r="L1974" t="str">
            <v>UCNQ</v>
          </cell>
          <cell r="M1974">
            <v>3</v>
          </cell>
          <cell r="N1974">
            <v>26</v>
          </cell>
          <cell r="O1974" t="str">
            <v>Управління НБУ в Дніпр.обл.</v>
          </cell>
        </row>
        <row r="1975">
          <cell r="A1975">
            <v>307253</v>
          </cell>
          <cell r="B1975">
            <v>300089</v>
          </cell>
          <cell r="D1975">
            <v>0</v>
          </cell>
          <cell r="E1975">
            <v>26</v>
          </cell>
          <cell r="F1975">
            <v>0</v>
          </cell>
          <cell r="G1975" t="str">
            <v>8</v>
          </cell>
          <cell r="H1975">
            <v>814</v>
          </cell>
          <cell r="I1975" t="str">
            <v>Ф.АКБ "ТРАНСБАНК" М.ДНІПРОПЕТРОВСЬК</v>
          </cell>
          <cell r="J1975" t="str">
            <v>Філ.АКБ"Трансб"м.Дніпропетр</v>
          </cell>
          <cell r="K1975" t="str">
            <v>UCNR</v>
          </cell>
          <cell r="L1975" t="str">
            <v>UCNR</v>
          </cell>
          <cell r="M1975">
            <v>3</v>
          </cell>
          <cell r="N1975">
            <v>26</v>
          </cell>
          <cell r="O1975" t="str">
            <v>Управління НБУ в Дніпр.обл.</v>
          </cell>
        </row>
        <row r="1976">
          <cell r="A1976">
            <v>307264</v>
          </cell>
          <cell r="B1976">
            <v>351931</v>
          </cell>
          <cell r="D1976">
            <v>0</v>
          </cell>
          <cell r="E1976">
            <v>209</v>
          </cell>
          <cell r="F1976">
            <v>0</v>
          </cell>
          <cell r="G1976" t="str">
            <v>8</v>
          </cell>
          <cell r="H1976">
            <v>831</v>
          </cell>
          <cell r="I1976" t="str">
            <v>КРИВ. ФАКБ "ЗОЛОТІ ВОРОТА",М.КР. РІГ</v>
          </cell>
          <cell r="J1976" t="str">
            <v>ФАКБ"Золоті ворота",Кр.Ріг</v>
          </cell>
          <cell r="K1976" t="str">
            <v>UCUP</v>
          </cell>
          <cell r="L1976" t="str">
            <v>UCUP</v>
          </cell>
          <cell r="M1976">
            <v>3</v>
          </cell>
          <cell r="N1976">
            <v>20</v>
          </cell>
          <cell r="O1976" t="str">
            <v>Управління НБУ в Дніпр.обл.</v>
          </cell>
        </row>
        <row r="1977">
          <cell r="A1977">
            <v>307286</v>
          </cell>
          <cell r="B1977">
            <v>380399</v>
          </cell>
          <cell r="D1977">
            <v>0</v>
          </cell>
          <cell r="E1977">
            <v>315</v>
          </cell>
          <cell r="F1977">
            <v>0</v>
          </cell>
          <cell r="G1977" t="str">
            <v>8</v>
          </cell>
          <cell r="H1977">
            <v>992</v>
          </cell>
          <cell r="I1977" t="str">
            <v>Ф."ДН.ДИР.ТОВУКБ "КАМБІО",М.ДН-СЬК</v>
          </cell>
          <cell r="J1977" t="str">
            <v>Ф."Дн-ська дир.УКБ"КАМБІО"</v>
          </cell>
          <cell r="K1977" t="str">
            <v>UCWG</v>
          </cell>
          <cell r="L1977" t="str">
            <v>UCWG</v>
          </cell>
          <cell r="M1977">
            <v>3</v>
          </cell>
          <cell r="N1977">
            <v>26</v>
          </cell>
          <cell r="O1977" t="str">
            <v>Управління НБУ в Дніпр.обл.</v>
          </cell>
        </row>
        <row r="1978">
          <cell r="A1978">
            <v>307297</v>
          </cell>
          <cell r="B1978">
            <v>328168</v>
          </cell>
          <cell r="D1978">
            <v>0</v>
          </cell>
          <cell r="E1978">
            <v>105</v>
          </cell>
          <cell r="F1978">
            <v>0</v>
          </cell>
          <cell r="G1978" t="str">
            <v>B</v>
          </cell>
          <cell r="H1978">
            <v>964</v>
          </cell>
          <cell r="I1978" t="str">
            <v>ФIЛIЯ ВАТ "МТБ" У М.ДНIПРОПЕТРОВСЬКУ</v>
          </cell>
          <cell r="J1978" t="str">
            <v>ФВАТ "МТБ", ДНІПРОПЕТРОВСЬК</v>
          </cell>
          <cell r="K1978" t="str">
            <v>UCWH</v>
          </cell>
          <cell r="L1978" t="str">
            <v>UCWH</v>
          </cell>
          <cell r="M1978">
            <v>3</v>
          </cell>
          <cell r="N1978">
            <v>15</v>
          </cell>
          <cell r="O1978" t="str">
            <v>Управління НБУ в Дніпр.обл.</v>
          </cell>
        </row>
        <row r="1979">
          <cell r="A1979">
            <v>307305</v>
          </cell>
          <cell r="B1979">
            <v>307305</v>
          </cell>
          <cell r="C1979" t="str">
            <v>ВАТ АКБ "СИГМАБАНК"</v>
          </cell>
          <cell r="D1979">
            <v>323</v>
          </cell>
          <cell r="E1979">
            <v>323</v>
          </cell>
          <cell r="F1979">
            <v>0</v>
          </cell>
          <cell r="G1979" t="str">
            <v>8</v>
          </cell>
          <cell r="H1979">
            <v>959</v>
          </cell>
          <cell r="I1979" t="str">
            <v>ВАТ АКБ"СИГМАБАНК"М.ДНІПРОПЕТРОВСЬК</v>
          </cell>
          <cell r="J1979" t="str">
            <v>ВАТ АКБ "СИГМАБАНК"</v>
          </cell>
          <cell r="K1979" t="str">
            <v>UCWI</v>
          </cell>
          <cell r="L1979" t="str">
            <v>UCWI</v>
          </cell>
          <cell r="M1979">
            <v>3</v>
          </cell>
          <cell r="N1979">
            <v>3</v>
          </cell>
          <cell r="O1979" t="str">
            <v>Управління НБУ в Дніпр.обл.</v>
          </cell>
        </row>
        <row r="1980">
          <cell r="A1980">
            <v>307316</v>
          </cell>
          <cell r="B1980">
            <v>306759</v>
          </cell>
          <cell r="D1980">
            <v>0</v>
          </cell>
          <cell r="E1980">
            <v>183</v>
          </cell>
          <cell r="F1980">
            <v>0</v>
          </cell>
          <cell r="G1980" t="str">
            <v>8</v>
          </cell>
          <cell r="H1980">
            <v>862</v>
          </cell>
          <cell r="I1980" t="str">
            <v>ДН.ФВАТ КБ "ПРИЧОРНОМОР"Я" М.ДН-СЬК</v>
          </cell>
          <cell r="J1980" t="str">
            <v>Дн.ФВАТ КБ "Причорномор"я"</v>
          </cell>
          <cell r="K1980" t="str">
            <v>UCNV</v>
          </cell>
          <cell r="L1980" t="str">
            <v>UCNV</v>
          </cell>
          <cell r="M1980">
            <v>3</v>
          </cell>
          <cell r="N1980">
            <v>3</v>
          </cell>
          <cell r="O1980" t="str">
            <v>Управління НБУ в Дніпр.обл.</v>
          </cell>
        </row>
        <row r="1981">
          <cell r="A1981">
            <v>307338</v>
          </cell>
          <cell r="B1981">
            <v>334828</v>
          </cell>
          <cell r="D1981">
            <v>0</v>
          </cell>
          <cell r="E1981">
            <v>57</v>
          </cell>
          <cell r="F1981">
            <v>0</v>
          </cell>
          <cell r="G1981" t="str">
            <v>8</v>
          </cell>
          <cell r="H1981">
            <v>965</v>
          </cell>
          <cell r="I1981" t="str">
            <v>ФІЛІЯ N4 ВАТ "АКБ "КАПІТАЛ"У М.ДН-СЬКУ</v>
          </cell>
          <cell r="J1981" t="str">
            <v>Ф.N4"АКБ Капітал"Дн-ськ</v>
          </cell>
          <cell r="K1981" t="str">
            <v>UCWK</v>
          </cell>
          <cell r="L1981" t="str">
            <v>UCWK</v>
          </cell>
          <cell r="M1981">
            <v>3</v>
          </cell>
          <cell r="N1981">
            <v>4</v>
          </cell>
          <cell r="O1981" t="str">
            <v>Управління НБУ в Дніпр.обл.</v>
          </cell>
        </row>
        <row r="1982">
          <cell r="A1982">
            <v>307349</v>
          </cell>
          <cell r="B1982">
            <v>305987</v>
          </cell>
          <cell r="D1982">
            <v>0</v>
          </cell>
          <cell r="E1982">
            <v>47</v>
          </cell>
          <cell r="F1982">
            <v>0</v>
          </cell>
          <cell r="G1982" t="str">
            <v>8</v>
          </cell>
          <cell r="H1982">
            <v>979</v>
          </cell>
          <cell r="I1982" t="str">
            <v>ДНІПРОПЕТРОВСЬКА ФЗАТ"ФСБАНК",М.ДН-СЬК</v>
          </cell>
          <cell r="J1982" t="str">
            <v>Дніпропетров.Ф.ЗАТ "ФСБанк"</v>
          </cell>
          <cell r="K1982" t="str">
            <v>UCWL</v>
          </cell>
          <cell r="L1982" t="str">
            <v>UCWL</v>
          </cell>
          <cell r="M1982">
            <v>3</v>
          </cell>
          <cell r="N1982">
            <v>3</v>
          </cell>
          <cell r="O1982" t="str">
            <v>Управління НБУ в Дніпр.обл.</v>
          </cell>
        </row>
        <row r="1983">
          <cell r="A1983">
            <v>307350</v>
          </cell>
          <cell r="B1983">
            <v>307350</v>
          </cell>
          <cell r="C1983" t="str">
            <v>ЗАТ"АКБ "КОНКОРД"</v>
          </cell>
          <cell r="D1983">
            <v>326</v>
          </cell>
          <cell r="E1983">
            <v>326</v>
          </cell>
          <cell r="F1983">
            <v>0</v>
          </cell>
          <cell r="G1983" t="str">
            <v>8</v>
          </cell>
          <cell r="H1983">
            <v>433</v>
          </cell>
          <cell r="I1983" t="str">
            <v>ЗАТ"АКБ"КОНКОРД" У М.ДНІПРОПЕТРОВСЬКУ</v>
          </cell>
          <cell r="J1983" t="str">
            <v>ЗАТ"АКБ "КОНКОРД"</v>
          </cell>
          <cell r="K1983" t="str">
            <v>UCWM</v>
          </cell>
          <cell r="L1983" t="str">
            <v>UCWM</v>
          </cell>
          <cell r="M1983">
            <v>3</v>
          </cell>
          <cell r="N1983">
            <v>3</v>
          </cell>
          <cell r="O1983" t="str">
            <v>Управління НБУ в Дніпр.обл.</v>
          </cell>
        </row>
        <row r="1984">
          <cell r="A1984">
            <v>307361</v>
          </cell>
          <cell r="B1984">
            <v>321466</v>
          </cell>
          <cell r="D1984">
            <v>0</v>
          </cell>
          <cell r="E1984">
            <v>74</v>
          </cell>
          <cell r="F1984">
            <v>0</v>
          </cell>
          <cell r="G1984" t="str">
            <v>8</v>
          </cell>
          <cell r="H1984">
            <v>503</v>
          </cell>
          <cell r="I1984" t="str">
            <v>ДНІПР.ФВАТКБ"НАЦ.СТАНДАРТ"М.ДНІПРОПЕТР</v>
          </cell>
          <cell r="J1984" t="str">
            <v>Дніпр.ФВАТКБ"Нац.стандарт"</v>
          </cell>
          <cell r="K1984" t="str">
            <v>UCFJ</v>
          </cell>
          <cell r="L1984" t="str">
            <v>UCFJ</v>
          </cell>
          <cell r="M1984">
            <v>3</v>
          </cell>
          <cell r="N1984">
            <v>26</v>
          </cell>
          <cell r="O1984" t="str">
            <v>Управління НБУ в Дніпр.обл.</v>
          </cell>
        </row>
        <row r="1985">
          <cell r="A1985">
            <v>307372</v>
          </cell>
          <cell r="B1985">
            <v>300670</v>
          </cell>
          <cell r="D1985">
            <v>0</v>
          </cell>
          <cell r="E1985">
            <v>202</v>
          </cell>
          <cell r="F1985">
            <v>0</v>
          </cell>
          <cell r="G1985" t="str">
            <v>8</v>
          </cell>
          <cell r="H1985">
            <v>204</v>
          </cell>
          <cell r="I1985" t="str">
            <v>ДН.Ф. ВАТКБ"ХРЕЩАТИК"М.ДНІПРОПЕТРОВСЬК</v>
          </cell>
          <cell r="J1985" t="str">
            <v>Дн.ф. ВАТ КБ "Хрещатик"</v>
          </cell>
          <cell r="K1985" t="str">
            <v>UCOM</v>
          </cell>
          <cell r="L1985" t="str">
            <v>UCOM</v>
          </cell>
          <cell r="M1985">
            <v>3</v>
          </cell>
          <cell r="N1985">
            <v>26</v>
          </cell>
          <cell r="O1985" t="str">
            <v>Управління НБУ в Дніпр.обл.</v>
          </cell>
        </row>
        <row r="1986">
          <cell r="A1986">
            <v>307394</v>
          </cell>
          <cell r="B1986">
            <v>307394</v>
          </cell>
          <cell r="C1986" t="str">
            <v>ВАТ "АКТАБАНК"</v>
          </cell>
          <cell r="D1986">
            <v>390</v>
          </cell>
          <cell r="E1986">
            <v>390</v>
          </cell>
          <cell r="F1986">
            <v>0</v>
          </cell>
          <cell r="G1986" t="str">
            <v>8</v>
          </cell>
          <cell r="H1986">
            <v>305</v>
          </cell>
          <cell r="I1986" t="str">
            <v>ВАТ "АКТАБАНК"</v>
          </cell>
          <cell r="J1986" t="str">
            <v>ВАТ "АКТАБАНК"</v>
          </cell>
          <cell r="K1986" t="str">
            <v>UCXL</v>
          </cell>
          <cell r="L1986" t="str">
            <v>UCXL</v>
          </cell>
          <cell r="M1986">
            <v>3</v>
          </cell>
          <cell r="N1986">
            <v>3</v>
          </cell>
          <cell r="O1986" t="str">
            <v>Управління НБУ в Дніпр.обл.</v>
          </cell>
        </row>
        <row r="1987">
          <cell r="A1987">
            <v>307402</v>
          </cell>
          <cell r="B1987">
            <v>300272</v>
          </cell>
          <cell r="D1987">
            <v>0</v>
          </cell>
          <cell r="E1987">
            <v>31</v>
          </cell>
          <cell r="F1987">
            <v>0</v>
          </cell>
          <cell r="G1987" t="str">
            <v>B</v>
          </cell>
          <cell r="H1987">
            <v>205</v>
          </cell>
          <cell r="I1987" t="str">
            <v>ФІЛІЯ АБ"ЕНЕРГОБАНК"М.ДНІПРОПЕТРОВСЬК</v>
          </cell>
          <cell r="J1987" t="str">
            <v>ФАБ "Енергобанк"м.Дніпропет</v>
          </cell>
          <cell r="K1987" t="str">
            <v>UCXQ</v>
          </cell>
          <cell r="L1987" t="str">
            <v>UCXQ</v>
          </cell>
          <cell r="M1987">
            <v>3</v>
          </cell>
          <cell r="N1987">
            <v>26</v>
          </cell>
          <cell r="O1987" t="str">
            <v>Управління НБУ в Дніпр.обл.</v>
          </cell>
        </row>
        <row r="1988">
          <cell r="A1988">
            <v>307413</v>
          </cell>
          <cell r="B1988">
            <v>300904</v>
          </cell>
          <cell r="D1988">
            <v>0</v>
          </cell>
          <cell r="E1988">
            <v>304</v>
          </cell>
          <cell r="F1988">
            <v>0</v>
          </cell>
          <cell r="G1988" t="str">
            <v>8</v>
          </cell>
          <cell r="H1988">
            <v>505</v>
          </cell>
          <cell r="I1988" t="str">
            <v>ДНІПРОПЕТР.ФІЛІЯ ТОВ"ФОРТУНА-БАНК"</v>
          </cell>
          <cell r="J1988" t="str">
            <v>Дніпро ф"Фортуна-банк"</v>
          </cell>
          <cell r="K1988" t="str">
            <v>UCXR</v>
          </cell>
          <cell r="L1988" t="str">
            <v>UCXR</v>
          </cell>
          <cell r="M1988">
            <v>3</v>
          </cell>
          <cell r="N1988">
            <v>26</v>
          </cell>
          <cell r="O1988" t="str">
            <v>Управління НБУ в Дніпр.обл.</v>
          </cell>
        </row>
        <row r="1989">
          <cell r="A1989">
            <v>307770</v>
          </cell>
          <cell r="B1989">
            <v>307770</v>
          </cell>
          <cell r="C1989" t="str">
            <v>ЗАТ "А-БАНК"</v>
          </cell>
          <cell r="D1989">
            <v>96</v>
          </cell>
          <cell r="E1989">
            <v>96</v>
          </cell>
          <cell r="F1989">
            <v>0</v>
          </cell>
          <cell r="G1989" t="str">
            <v>8</v>
          </cell>
          <cell r="H1989">
            <v>304</v>
          </cell>
          <cell r="I1989" t="str">
            <v>ЗАТ "А-БАНК"М.ДНІПРОПЕТРОВСЬК</v>
          </cell>
          <cell r="J1989" t="str">
            <v>ЗАТ "А-БАНК"</v>
          </cell>
          <cell r="K1989" t="str">
            <v>UCOU</v>
          </cell>
          <cell r="L1989" t="str">
            <v>UCOU</v>
          </cell>
          <cell r="M1989">
            <v>3</v>
          </cell>
          <cell r="N1989">
            <v>3</v>
          </cell>
          <cell r="O1989" t="str">
            <v>Управління НБУ в Дніпр.обл.</v>
          </cell>
        </row>
        <row r="1990">
          <cell r="A1990">
            <v>308047</v>
          </cell>
          <cell r="B1990">
            <v>380537</v>
          </cell>
          <cell r="D1990">
            <v>0</v>
          </cell>
          <cell r="E1990">
            <v>76</v>
          </cell>
          <cell r="F1990">
            <v>0</v>
          </cell>
          <cell r="G1990" t="str">
            <v>B</v>
          </cell>
          <cell r="H1990">
            <v>935</v>
          </cell>
          <cell r="I1990" t="str">
            <v>КРИМ.Ф. ВАТ"ВІЕЙБІБАНК"М.СІМФЕРОПОЛЬ</v>
          </cell>
          <cell r="J1990" t="str">
            <v>Крим.Ф.ВАТ"ВІЕЙБІБАНК"</v>
          </cell>
          <cell r="K1990" t="str">
            <v>ULUQ</v>
          </cell>
          <cell r="L1990" t="str">
            <v>ULUQ</v>
          </cell>
          <cell r="M1990">
            <v>11</v>
          </cell>
          <cell r="N1990">
            <v>26</v>
          </cell>
          <cell r="O1990" t="str">
            <v>ГУ НБУ В АРК М.СІМФЕРОПОЛЬ</v>
          </cell>
        </row>
        <row r="1991">
          <cell r="A1991">
            <v>308070</v>
          </cell>
          <cell r="B1991">
            <v>325569</v>
          </cell>
          <cell r="D1991">
            <v>0</v>
          </cell>
          <cell r="E1991">
            <v>93</v>
          </cell>
          <cell r="F1991">
            <v>0</v>
          </cell>
          <cell r="G1991" t="str">
            <v>8</v>
          </cell>
          <cell r="H1991">
            <v>200</v>
          </cell>
          <cell r="I1991" t="str">
            <v>Сімферопольська ф-я ВАТ СКБ "Дністер"</v>
          </cell>
          <cell r="J1991" t="str">
            <v>Сімф.ф-я ВАТ СКБ "Дністер"</v>
          </cell>
          <cell r="K1991" t="str">
            <v>ULFA</v>
          </cell>
          <cell r="L1991" t="str">
            <v>ULFA</v>
          </cell>
          <cell r="M1991">
            <v>11</v>
          </cell>
          <cell r="N1991">
            <v>13</v>
          </cell>
          <cell r="O1991" t="str">
            <v>ГУ НБУ В АРК М.СІМФЕРОПОЛЬ</v>
          </cell>
        </row>
        <row r="1992">
          <cell r="A1992">
            <v>308092</v>
          </cell>
          <cell r="B1992">
            <v>334851</v>
          </cell>
          <cell r="D1992">
            <v>0</v>
          </cell>
          <cell r="E1992">
            <v>115</v>
          </cell>
          <cell r="F1992">
            <v>0</v>
          </cell>
          <cell r="G1992" t="str">
            <v>8</v>
          </cell>
          <cell r="H1992">
            <v>204</v>
          </cell>
          <cell r="I1992" t="str">
            <v>ФІЛІЯ ЗАТ "ПУМБ" В М. СЕВАСТОПОЛІ</v>
          </cell>
          <cell r="J1992" t="str">
            <v>Філія ПУМБ в м.Севастополі</v>
          </cell>
          <cell r="K1992" t="str">
            <v>ULOA</v>
          </cell>
          <cell r="L1992" t="str">
            <v>ULOA</v>
          </cell>
          <cell r="M1992">
            <v>29</v>
          </cell>
          <cell r="N1992">
            <v>4</v>
          </cell>
          <cell r="O1992" t="str">
            <v>Севастополь</v>
          </cell>
        </row>
        <row r="1993">
          <cell r="A1993">
            <v>308100</v>
          </cell>
          <cell r="B1993">
            <v>351588</v>
          </cell>
          <cell r="D1993">
            <v>0</v>
          </cell>
          <cell r="E1993">
            <v>124</v>
          </cell>
          <cell r="F1993">
            <v>0</v>
          </cell>
          <cell r="G1993" t="str">
            <v>8</v>
          </cell>
          <cell r="H1993">
            <v>205</v>
          </cell>
          <cell r="I1993" t="str">
            <v>Севастопольська філія ВАТ РЕАЛ БАНК</v>
          </cell>
          <cell r="J1993" t="str">
            <v>Севастоп. філ. ВАТ РЕАЛБАНК</v>
          </cell>
          <cell r="K1993" t="str">
            <v>ULVV</v>
          </cell>
          <cell r="L1993" t="str">
            <v>ULVV</v>
          </cell>
          <cell r="M1993">
            <v>29</v>
          </cell>
          <cell r="N1993">
            <v>20</v>
          </cell>
          <cell r="O1993" t="str">
            <v>Севастополь</v>
          </cell>
        </row>
        <row r="1994">
          <cell r="A1994">
            <v>308304</v>
          </cell>
          <cell r="B1994">
            <v>328384</v>
          </cell>
          <cell r="D1994">
            <v>0</v>
          </cell>
          <cell r="E1994">
            <v>258</v>
          </cell>
          <cell r="F1994">
            <v>0</v>
          </cell>
          <cell r="G1994" t="str">
            <v>8</v>
          </cell>
          <cell r="H1994">
            <v>453</v>
          </cell>
          <cell r="I1994" t="str">
            <v>ФІЛІЯ АКБ "ІМЕКСБАНК" В АРК</v>
          </cell>
          <cell r="J1994" t="str">
            <v>Ф АКБ "ІМЕКСБАНК" В АРК</v>
          </cell>
          <cell r="K1994" t="str">
            <v>ULUX</v>
          </cell>
          <cell r="L1994" t="str">
            <v>ULUX</v>
          </cell>
          <cell r="M1994">
            <v>11</v>
          </cell>
          <cell r="N1994">
            <v>15</v>
          </cell>
          <cell r="O1994" t="str">
            <v>ГУ НБУ В АРК М.СІМФЕРОПОЛЬ</v>
          </cell>
        </row>
        <row r="1995">
          <cell r="A1995">
            <v>311034</v>
          </cell>
          <cell r="B1995">
            <v>300001</v>
          </cell>
          <cell r="D1995">
            <v>0</v>
          </cell>
          <cell r="E1995">
            <v>1</v>
          </cell>
          <cell r="F1995">
            <v>0</v>
          </cell>
          <cell r="G1995" t="str">
            <v>1</v>
          </cell>
          <cell r="H1995">
            <v>105</v>
          </cell>
          <cell r="I1995" t="str">
            <v>УПРАВЛІННЯ НБУ В ЖИТОМИРСЬКИЙ ОБЛАСТІ</v>
          </cell>
          <cell r="J1995" t="str">
            <v>Упр. НБУ в Житомир. обл.</v>
          </cell>
          <cell r="K1995" t="str">
            <v>UEH0</v>
          </cell>
          <cell r="L1995" t="str">
            <v>UEH0</v>
          </cell>
          <cell r="M1995">
            <v>5</v>
          </cell>
          <cell r="N1995">
            <v>27</v>
          </cell>
          <cell r="O1995" t="str">
            <v>Управління НБУ в Житом.обл.</v>
          </cell>
        </row>
        <row r="1996">
          <cell r="A1996">
            <v>311056</v>
          </cell>
          <cell r="B1996">
            <v>300012</v>
          </cell>
          <cell r="D1996">
            <v>0</v>
          </cell>
          <cell r="E1996">
            <v>3</v>
          </cell>
          <cell r="F1996">
            <v>0</v>
          </cell>
          <cell r="G1996" t="str">
            <v>3</v>
          </cell>
          <cell r="H1996">
            <v>312</v>
          </cell>
          <cell r="I1996" t="str">
            <v>Ф."ВІДДІЛ. ПРОМІНВЕСТБАНКУ, М.ЖИТОМИР"</v>
          </cell>
          <cell r="J1996" t="str">
            <v>Ф."ВІДДІЛЕН.ПІБ,М. ЖИТОМИР"</v>
          </cell>
          <cell r="K1996" t="str">
            <v>UEAA</v>
          </cell>
          <cell r="L1996" t="str">
            <v>UEA0</v>
          </cell>
          <cell r="M1996">
            <v>5</v>
          </cell>
          <cell r="N1996">
            <v>26</v>
          </cell>
          <cell r="O1996" t="str">
            <v>Управління НБУ в Житом.обл.</v>
          </cell>
        </row>
        <row r="1997">
          <cell r="A1997">
            <v>311272</v>
          </cell>
          <cell r="B1997">
            <v>300023</v>
          </cell>
          <cell r="D1997">
            <v>0</v>
          </cell>
          <cell r="E1997">
            <v>5</v>
          </cell>
          <cell r="F1997">
            <v>0</v>
          </cell>
          <cell r="G1997" t="str">
            <v>5</v>
          </cell>
          <cell r="H1997">
            <v>523</v>
          </cell>
          <cell r="I1997" t="str">
            <v>ЖИТОМИРСЬКА ОБЛ.Ф.АКБ"УСБ"М.ЖИТОМИР</v>
          </cell>
          <cell r="J1997" t="str">
            <v>Житомирська обл.ФАКБ"УСБ"</v>
          </cell>
          <cell r="K1997" t="str">
            <v>UECA</v>
          </cell>
          <cell r="L1997" t="str">
            <v>UECA</v>
          </cell>
          <cell r="M1997">
            <v>5</v>
          </cell>
          <cell r="N1997">
            <v>26</v>
          </cell>
          <cell r="O1997" t="str">
            <v>Управління НБУ в Житом.обл.</v>
          </cell>
        </row>
        <row r="1998">
          <cell r="A1998">
            <v>311324</v>
          </cell>
          <cell r="B1998">
            <v>322313</v>
          </cell>
          <cell r="D1998">
            <v>0</v>
          </cell>
          <cell r="E1998">
            <v>2</v>
          </cell>
          <cell r="F1998">
            <v>0</v>
          </cell>
          <cell r="G1998" t="str">
            <v>2</v>
          </cell>
          <cell r="H1998">
            <v>206</v>
          </cell>
          <cell r="I1998" t="str">
            <v>Ф-Я ВАТ "УКРЕКСІМБАНК", М.ЖИТОМИР</v>
          </cell>
          <cell r="J1998" t="str">
            <v>Ф-я Укрексімбанк, Житомир</v>
          </cell>
          <cell r="K1998" t="str">
            <v>UEGA</v>
          </cell>
          <cell r="L1998" t="str">
            <v>UEGA</v>
          </cell>
          <cell r="M1998">
            <v>5</v>
          </cell>
          <cell r="N1998">
            <v>26</v>
          </cell>
          <cell r="O1998" t="str">
            <v>Управління НБУ в Житом.обл.</v>
          </cell>
        </row>
        <row r="1999">
          <cell r="A1999">
            <v>311346</v>
          </cell>
          <cell r="B1999">
            <v>321767</v>
          </cell>
          <cell r="D1999">
            <v>0</v>
          </cell>
          <cell r="E1999">
            <v>42</v>
          </cell>
          <cell r="F1999">
            <v>0</v>
          </cell>
          <cell r="G1999" t="str">
            <v>B</v>
          </cell>
          <cell r="H1999">
            <v>716</v>
          </cell>
          <cell r="I1999" t="str">
            <v>ЖИТОМИРСЬКА Ф ВАТ ВТБ Банк , М.ЖИТОМИР</v>
          </cell>
          <cell r="J1999" t="str">
            <v>Житомирська Ф ВАТ ВТБ Банк</v>
          </cell>
          <cell r="K1999" t="str">
            <v>UEIQ</v>
          </cell>
          <cell r="L1999" t="str">
            <v>UEIQ</v>
          </cell>
          <cell r="M1999">
            <v>5</v>
          </cell>
          <cell r="N1999">
            <v>26</v>
          </cell>
          <cell r="O1999" t="str">
            <v>Управління НБУ в Житом.обл.</v>
          </cell>
        </row>
        <row r="2000">
          <cell r="A2000">
            <v>311391</v>
          </cell>
          <cell r="B2000">
            <v>300012</v>
          </cell>
          <cell r="D2000">
            <v>0</v>
          </cell>
          <cell r="E2000">
            <v>3</v>
          </cell>
          <cell r="F2000">
            <v>0</v>
          </cell>
          <cell r="G2000" t="str">
            <v>3</v>
          </cell>
          <cell r="H2000">
            <v>317</v>
          </cell>
          <cell r="I2000" t="str">
            <v>Ф."В.ПІБ В М.КОРОСТЕНЬ ЖИТОМИРСЬК.ОБЛ"</v>
          </cell>
          <cell r="J2000" t="str">
            <v>Ф-Я ВІД.ПІБ В М.КОРОСТЕНЬ</v>
          </cell>
          <cell r="K2000" t="str">
            <v>UEAC</v>
          </cell>
          <cell r="L2000" t="str">
            <v>UEA0</v>
          </cell>
          <cell r="M2000">
            <v>5</v>
          </cell>
          <cell r="N2000">
            <v>26</v>
          </cell>
          <cell r="O2000" t="str">
            <v>Управління НБУ в Житом.обл.</v>
          </cell>
        </row>
        <row r="2001">
          <cell r="A2001">
            <v>311409</v>
          </cell>
          <cell r="B2001">
            <v>305299</v>
          </cell>
          <cell r="D2001">
            <v>0</v>
          </cell>
          <cell r="E2001">
            <v>46</v>
          </cell>
          <cell r="F2001">
            <v>0</v>
          </cell>
          <cell r="G2001" t="str">
            <v>A</v>
          </cell>
          <cell r="H2001">
            <v>719</v>
          </cell>
          <cell r="I2001" t="str">
            <v>ЖИТОМИРСЬКА ФІЛ. ПРИВАТБАНКУ,М.ЖИТОМИР</v>
          </cell>
          <cell r="J2001" t="str">
            <v>Житомирська ф-яПриватБанку</v>
          </cell>
          <cell r="K2001" t="str">
            <v>UEIR</v>
          </cell>
          <cell r="L2001" t="str">
            <v>UEIR</v>
          </cell>
          <cell r="M2001">
            <v>5</v>
          </cell>
          <cell r="N2001">
            <v>3</v>
          </cell>
          <cell r="O2001" t="str">
            <v>Управління НБУ в Житом.обл.</v>
          </cell>
        </row>
        <row r="2002">
          <cell r="A2002">
            <v>311432</v>
          </cell>
          <cell r="B2002">
            <v>300078</v>
          </cell>
          <cell r="D2002">
            <v>0</v>
          </cell>
          <cell r="E2002">
            <v>15</v>
          </cell>
          <cell r="F2002">
            <v>0</v>
          </cell>
          <cell r="G2002" t="str">
            <v>8</v>
          </cell>
          <cell r="H2002">
            <v>709</v>
          </cell>
          <cell r="I2002" t="str">
            <v>ФІЛІЯ АТ "ГРАДОБАНК" У М.ЖИТОМИРІ</v>
          </cell>
          <cell r="J2002" t="str">
            <v>ФАТ  "ГРАДОБАНК", Житомир</v>
          </cell>
          <cell r="K2002" t="str">
            <v>UEIU</v>
          </cell>
          <cell r="L2002" t="str">
            <v>UEIU</v>
          </cell>
          <cell r="M2002">
            <v>5</v>
          </cell>
          <cell r="N2002">
            <v>26</v>
          </cell>
          <cell r="O2002" t="str">
            <v>Управління НБУ в Житом.обл.</v>
          </cell>
        </row>
        <row r="2003">
          <cell r="A2003">
            <v>311528</v>
          </cell>
          <cell r="B2003">
            <v>300335</v>
          </cell>
          <cell r="D2003">
            <v>0</v>
          </cell>
          <cell r="E2003">
            <v>36</v>
          </cell>
          <cell r="F2003">
            <v>0</v>
          </cell>
          <cell r="G2003" t="str">
            <v>7</v>
          </cell>
          <cell r="H2003">
            <v>718</v>
          </cell>
          <cell r="I2003" t="str">
            <v>ЖИТ.ОД"РАЙФФАЙЗЕН БАНК АВАЛЬ"М.ЖИТОМИР</v>
          </cell>
          <cell r="J2003" t="str">
            <v>ОД "Райффайзен Банк Аваль"</v>
          </cell>
          <cell r="K2003" t="str">
            <v>UEIZ</v>
          </cell>
          <cell r="L2003" t="str">
            <v>UEIZ</v>
          </cell>
          <cell r="M2003">
            <v>5</v>
          </cell>
          <cell r="N2003">
            <v>26</v>
          </cell>
          <cell r="O2003" t="str">
            <v>Управління НБУ в Житом.обл.</v>
          </cell>
        </row>
        <row r="2004">
          <cell r="A2004">
            <v>311584</v>
          </cell>
          <cell r="B2004">
            <v>300142</v>
          </cell>
          <cell r="D2004">
            <v>0</v>
          </cell>
          <cell r="E2004">
            <v>18</v>
          </cell>
          <cell r="F2004">
            <v>0</v>
          </cell>
          <cell r="G2004" t="str">
            <v>8</v>
          </cell>
          <cell r="H2004">
            <v>714</v>
          </cell>
          <cell r="I2004" t="str">
            <v>ЖИТОМИРСЬКА ФАТ"УКРIHБАHК" М.ЖИТОМИР</v>
          </cell>
          <cell r="J2004" t="str">
            <v>Житомирська ФАТ"Укрінбанк"</v>
          </cell>
          <cell r="K2004" t="str">
            <v>UEJD</v>
          </cell>
          <cell r="L2004" t="str">
            <v>UEJD</v>
          </cell>
          <cell r="M2004">
            <v>5</v>
          </cell>
          <cell r="N2004">
            <v>26</v>
          </cell>
          <cell r="O2004" t="str">
            <v>Управління НБУ в Житом.обл.</v>
          </cell>
        </row>
        <row r="2005">
          <cell r="A2005">
            <v>311603</v>
          </cell>
          <cell r="B2005">
            <v>300272</v>
          </cell>
          <cell r="D2005">
            <v>0</v>
          </cell>
          <cell r="E2005">
            <v>31</v>
          </cell>
          <cell r="F2005">
            <v>0</v>
          </cell>
          <cell r="G2005" t="str">
            <v>B</v>
          </cell>
          <cell r="H2005">
            <v>726</v>
          </cell>
          <cell r="I2005" t="str">
            <v>ФІЛІЯ АБ "ЕНЕРГОБАНК" У М.ЖИТОМИРІ</v>
          </cell>
          <cell r="J2005" t="str">
            <v>ФАБ"Енергобанк"вм.Житомирі</v>
          </cell>
          <cell r="K2005" t="str">
            <v>UEJE</v>
          </cell>
          <cell r="L2005" t="str">
            <v>UEJE</v>
          </cell>
          <cell r="M2005">
            <v>5</v>
          </cell>
          <cell r="N2005">
            <v>26</v>
          </cell>
          <cell r="O2005" t="str">
            <v>Управління НБУ в Житом.обл.</v>
          </cell>
        </row>
        <row r="2006">
          <cell r="A2006">
            <v>311647</v>
          </cell>
          <cell r="B2006">
            <v>300465</v>
          </cell>
          <cell r="D2006">
            <v>0</v>
          </cell>
          <cell r="E2006">
            <v>6</v>
          </cell>
          <cell r="F2006">
            <v>0</v>
          </cell>
          <cell r="G2006" t="str">
            <v>6</v>
          </cell>
          <cell r="H2006">
            <v>603</v>
          </cell>
          <cell r="I2006" t="str">
            <v>ФЖИТОМИРСЬКЕ ОБЛАСНЕ ВАТОЩАД М.ЖИТОМИР</v>
          </cell>
          <cell r="J2006" t="str">
            <v>ФЖитомирське обласнеВАТОщад</v>
          </cell>
          <cell r="K2006" t="str">
            <v>UELA</v>
          </cell>
          <cell r="L2006" t="str">
            <v>UELA</v>
          </cell>
          <cell r="M2006">
            <v>5</v>
          </cell>
          <cell r="N2006">
            <v>26</v>
          </cell>
          <cell r="O2006" t="str">
            <v>Управління НБУ в Житом.обл.</v>
          </cell>
        </row>
        <row r="2007">
          <cell r="A2007">
            <v>311670</v>
          </cell>
          <cell r="B2007">
            <v>303484</v>
          </cell>
          <cell r="D2007">
            <v>0</v>
          </cell>
          <cell r="E2007">
            <v>273</v>
          </cell>
          <cell r="F2007">
            <v>0</v>
          </cell>
          <cell r="G2007" t="str">
            <v>8</v>
          </cell>
          <cell r="H2007">
            <v>749</v>
          </cell>
          <cell r="I2007" t="str">
            <v>Житомирська Ф.КБ"Західінкомбанк"ТзОВ</v>
          </cell>
          <cell r="J2007" t="str">
            <v>ЖФ КБ "Західінкомбанк" ТзОВ</v>
          </cell>
          <cell r="K2007" t="str">
            <v>UEJJ</v>
          </cell>
          <cell r="L2007" t="str">
            <v>UEJJ</v>
          </cell>
          <cell r="M2007">
            <v>5</v>
          </cell>
          <cell r="N2007">
            <v>2</v>
          </cell>
          <cell r="O2007" t="str">
            <v>Управління НБУ в Житом.обл.</v>
          </cell>
        </row>
        <row r="2008">
          <cell r="A2008">
            <v>311692</v>
          </cell>
          <cell r="B2008">
            <v>322625</v>
          </cell>
          <cell r="D2008">
            <v>0</v>
          </cell>
          <cell r="E2008">
            <v>222</v>
          </cell>
          <cell r="F2008">
            <v>0</v>
          </cell>
          <cell r="G2008" t="str">
            <v>8</v>
          </cell>
          <cell r="H2008">
            <v>738</v>
          </cell>
          <cell r="I2008" t="str">
            <v>ЖФ АБ"УКООПСПІЛКА"</v>
          </cell>
          <cell r="J2008" t="str">
            <v>ЖФ АБ "Укоопспілка"</v>
          </cell>
          <cell r="K2008" t="str">
            <v>UEIO</v>
          </cell>
          <cell r="L2008" t="str">
            <v>UEIO</v>
          </cell>
          <cell r="M2008">
            <v>5</v>
          </cell>
          <cell r="N2008">
            <v>26</v>
          </cell>
          <cell r="O2008" t="str">
            <v>Управління НБУ в Житом.обл.</v>
          </cell>
        </row>
        <row r="2009">
          <cell r="A2009">
            <v>311711</v>
          </cell>
          <cell r="B2009">
            <v>300012</v>
          </cell>
          <cell r="D2009">
            <v>0</v>
          </cell>
          <cell r="E2009">
            <v>3</v>
          </cell>
          <cell r="F2009">
            <v>0</v>
          </cell>
          <cell r="G2009" t="str">
            <v>3</v>
          </cell>
          <cell r="H2009">
            <v>304</v>
          </cell>
          <cell r="I2009" t="str">
            <v>Ф."В.ПІБ В М.НОВ-ВОЛИНСЬК ЖИТОМИР.ОБЛ"</v>
          </cell>
          <cell r="J2009" t="str">
            <v>Ф-Я ВІД.ПІБ В М.НОВОГР-ВОЛ.</v>
          </cell>
          <cell r="K2009" t="str">
            <v>UEAG</v>
          </cell>
          <cell r="L2009" t="str">
            <v>UEA0</v>
          </cell>
          <cell r="M2009">
            <v>5</v>
          </cell>
          <cell r="N2009">
            <v>26</v>
          </cell>
          <cell r="O2009" t="str">
            <v>Управління НБУ в Житом.обл.</v>
          </cell>
        </row>
        <row r="2010">
          <cell r="A2010">
            <v>311722</v>
          </cell>
          <cell r="B2010">
            <v>320702</v>
          </cell>
          <cell r="D2010">
            <v>0</v>
          </cell>
          <cell r="E2010">
            <v>277</v>
          </cell>
          <cell r="F2010">
            <v>0</v>
          </cell>
          <cell r="G2010" t="str">
            <v>8</v>
          </cell>
          <cell r="H2010">
            <v>741</v>
          </cell>
          <cell r="I2010" t="str">
            <v>Ф.АКБ"НАЦ. КРЕДИТ" В М.ЖИТОМИР</v>
          </cell>
          <cell r="J2010" t="str">
            <v>ФАКБ "Нац.Кред" в м.Житомир</v>
          </cell>
          <cell r="K2010" t="str">
            <v>UECD</v>
          </cell>
          <cell r="L2010" t="str">
            <v>UECD</v>
          </cell>
          <cell r="M2010">
            <v>5</v>
          </cell>
          <cell r="N2010">
            <v>26</v>
          </cell>
          <cell r="O2010" t="str">
            <v>Управління НБУ в Житом.обл.</v>
          </cell>
        </row>
        <row r="2011">
          <cell r="A2011">
            <v>311744</v>
          </cell>
          <cell r="B2011">
            <v>305299</v>
          </cell>
          <cell r="D2011">
            <v>0</v>
          </cell>
          <cell r="E2011">
            <v>46</v>
          </cell>
          <cell r="F2011">
            <v>0</v>
          </cell>
          <cell r="G2011" t="str">
            <v>A</v>
          </cell>
          <cell r="H2011">
            <v>730</v>
          </cell>
          <cell r="I2011" t="str">
            <v>ЖИТОМИРСЬКЕ РУ ПРИВАТБАНКУ М.ЖИТОМИР</v>
          </cell>
          <cell r="J2011" t="str">
            <v>Житомирське РУ ПРИВАТБАНКУ</v>
          </cell>
          <cell r="K2011" t="str">
            <v>UEJO</v>
          </cell>
          <cell r="L2011" t="str">
            <v>UEJO</v>
          </cell>
          <cell r="M2011">
            <v>5</v>
          </cell>
          <cell r="N2011">
            <v>3</v>
          </cell>
          <cell r="O2011" t="str">
            <v>Управління НБУ в Житом.обл.</v>
          </cell>
        </row>
        <row r="2012">
          <cell r="A2012">
            <v>311755</v>
          </cell>
          <cell r="B2012">
            <v>300614</v>
          </cell>
          <cell r="D2012">
            <v>0</v>
          </cell>
          <cell r="E2012">
            <v>171</v>
          </cell>
          <cell r="F2012">
            <v>0</v>
          </cell>
          <cell r="G2012" t="str">
            <v>8</v>
          </cell>
          <cell r="H2012">
            <v>731</v>
          </cell>
          <cell r="I2012" t="str">
            <v>Ф.ЖИТ.Д.АТ"ІНДЕКС-БАНК"В М.ЖИТОМИР</v>
          </cell>
          <cell r="J2012" t="str">
            <v>Ф-я Жит.дир.АТ"ІНДЕКС-БАНК"</v>
          </cell>
          <cell r="K2012" t="str">
            <v>UEJP</v>
          </cell>
          <cell r="L2012" t="str">
            <v>UEJP</v>
          </cell>
          <cell r="M2012">
            <v>5</v>
          </cell>
          <cell r="N2012">
            <v>26</v>
          </cell>
          <cell r="O2012" t="str">
            <v>Управління НБУ в Житом.обл.</v>
          </cell>
        </row>
        <row r="2013">
          <cell r="A2013">
            <v>311788</v>
          </cell>
          <cell r="B2013">
            <v>320702</v>
          </cell>
          <cell r="D2013">
            <v>0</v>
          </cell>
          <cell r="E2013">
            <v>277</v>
          </cell>
          <cell r="F2013">
            <v>0</v>
          </cell>
          <cell r="G2013" t="str">
            <v>8</v>
          </cell>
          <cell r="H2013">
            <v>705</v>
          </cell>
          <cell r="I2013" t="str">
            <v>ФАКБ"НАЦ.КРЕДИТ" В М.МАЛИН</v>
          </cell>
          <cell r="J2013" t="str">
            <v>ФАКБ "НК" в м.Малин</v>
          </cell>
          <cell r="K2013" t="str">
            <v>UEJM</v>
          </cell>
          <cell r="L2013" t="str">
            <v>UEJM</v>
          </cell>
          <cell r="M2013">
            <v>5</v>
          </cell>
          <cell r="N2013">
            <v>26</v>
          </cell>
          <cell r="O2013" t="str">
            <v>Управління НБУ в Житом.обл.</v>
          </cell>
        </row>
        <row r="2014">
          <cell r="A2014">
            <v>311799</v>
          </cell>
          <cell r="B2014">
            <v>321228</v>
          </cell>
          <cell r="D2014">
            <v>0</v>
          </cell>
          <cell r="E2014">
            <v>68</v>
          </cell>
          <cell r="F2014">
            <v>0</v>
          </cell>
          <cell r="G2014" t="str">
            <v>8</v>
          </cell>
          <cell r="H2014">
            <v>751</v>
          </cell>
          <cell r="I2014" t="str">
            <v>ЖИТОМИРСЬКАФ.ТОВ"УКРПРОМБАНК"М.ЖИТОМИР</v>
          </cell>
          <cell r="J2014" t="str">
            <v>Житом.ф-я ТОВ"Укрпромбанк"</v>
          </cell>
          <cell r="K2014" t="str">
            <v>UEJX</v>
          </cell>
          <cell r="L2014" t="str">
            <v>UEJX</v>
          </cell>
          <cell r="M2014">
            <v>5</v>
          </cell>
          <cell r="N2014">
            <v>26</v>
          </cell>
          <cell r="O2014" t="str">
            <v>Управління НБУ в Житом.обл.</v>
          </cell>
        </row>
        <row r="2015">
          <cell r="A2015">
            <v>311807</v>
          </cell>
          <cell r="B2015">
            <v>322498</v>
          </cell>
          <cell r="D2015">
            <v>0</v>
          </cell>
          <cell r="E2015">
            <v>203</v>
          </cell>
          <cell r="F2015">
            <v>0</v>
          </cell>
          <cell r="G2015" t="str">
            <v>8</v>
          </cell>
          <cell r="H2015">
            <v>746</v>
          </cell>
          <cell r="I2015" t="str">
            <v>ЖИТОМИРЬКА Ф. АКБ "КИЇВ" У М.ЖИТОМИРІ</v>
          </cell>
          <cell r="J2015" t="str">
            <v>Житомирьска ф-я АКБ "КИЇВ"</v>
          </cell>
          <cell r="K2015" t="str">
            <v>UEKA</v>
          </cell>
          <cell r="L2015" t="str">
            <v>UEKA</v>
          </cell>
          <cell r="M2015">
            <v>5</v>
          </cell>
          <cell r="N2015">
            <v>26</v>
          </cell>
          <cell r="O2015" t="str">
            <v>Управління НБУ в Житом.обл.</v>
          </cell>
        </row>
        <row r="2016">
          <cell r="A2016">
            <v>311818</v>
          </cell>
          <cell r="B2016">
            <v>320003</v>
          </cell>
          <cell r="D2016">
            <v>0</v>
          </cell>
          <cell r="E2016">
            <v>225</v>
          </cell>
          <cell r="F2016">
            <v>0</v>
          </cell>
          <cell r="G2016" t="str">
            <v>B</v>
          </cell>
          <cell r="H2016">
            <v>763</v>
          </cell>
          <cell r="I2016" t="str">
            <v>Ф.ВАТ КБ "НАДРА" ЖИТОМ.РУ У М.ЖИТОМ.</v>
          </cell>
          <cell r="J2016" t="str">
            <v>ФВАТ КБ"Надра"Житомир.РУ</v>
          </cell>
          <cell r="K2016" t="str">
            <v>UEKE</v>
          </cell>
          <cell r="L2016" t="str">
            <v>UEKE</v>
          </cell>
          <cell r="M2016">
            <v>5</v>
          </cell>
          <cell r="N2016">
            <v>26</v>
          </cell>
          <cell r="O2016" t="str">
            <v>Управління НБУ в Житом.обл.</v>
          </cell>
        </row>
        <row r="2017">
          <cell r="A2017">
            <v>311830</v>
          </cell>
          <cell r="B2017">
            <v>328384</v>
          </cell>
          <cell r="D2017">
            <v>0</v>
          </cell>
          <cell r="E2017">
            <v>258</v>
          </cell>
          <cell r="F2017">
            <v>0</v>
          </cell>
          <cell r="G2017" t="str">
            <v>8</v>
          </cell>
          <cell r="H2017">
            <v>794</v>
          </cell>
          <cell r="I2017" t="str">
            <v>ФІЛІЯ АКБ "ІМЕКСБАНК" У М.ЖИТОМИРІ</v>
          </cell>
          <cell r="J2017" t="str">
            <v>ЖИТОМИРСЬКАФ АКБ"ІМЕКСБАНК"</v>
          </cell>
          <cell r="K2017" t="str">
            <v>UEKM</v>
          </cell>
          <cell r="L2017" t="str">
            <v>UEKM</v>
          </cell>
          <cell r="M2017">
            <v>5</v>
          </cell>
          <cell r="N2017">
            <v>15</v>
          </cell>
          <cell r="O2017" t="str">
            <v>Управління НБУ в Житом.обл.</v>
          </cell>
        </row>
        <row r="2018">
          <cell r="A2018">
            <v>311841</v>
          </cell>
          <cell r="B2018">
            <v>322948</v>
          </cell>
          <cell r="D2018">
            <v>0</v>
          </cell>
          <cell r="E2018">
            <v>248</v>
          </cell>
          <cell r="F2018">
            <v>0</v>
          </cell>
          <cell r="G2018" t="str">
            <v>B</v>
          </cell>
          <cell r="H2018">
            <v>903</v>
          </cell>
          <cell r="I2018" t="str">
            <v>ЖИТОМИРСЬКА ФІЛІЯ АКБ"ФОРУМ" М.ЖИТОМИР</v>
          </cell>
          <cell r="J2018" t="str">
            <v>Житомирська філ.АКБ "Форум"</v>
          </cell>
          <cell r="K2018" t="str">
            <v>UEFA</v>
          </cell>
          <cell r="L2018" t="str">
            <v>UEFA</v>
          </cell>
          <cell r="M2018">
            <v>5</v>
          </cell>
          <cell r="N2018">
            <v>26</v>
          </cell>
          <cell r="O2018" t="str">
            <v>Управління НБУ в Житом.обл.</v>
          </cell>
        </row>
        <row r="2019">
          <cell r="A2019">
            <v>311852</v>
          </cell>
          <cell r="B2019">
            <v>325912</v>
          </cell>
          <cell r="D2019">
            <v>0</v>
          </cell>
          <cell r="E2019">
            <v>88</v>
          </cell>
          <cell r="F2019">
            <v>0</v>
          </cell>
          <cell r="G2019" t="str">
            <v>B</v>
          </cell>
          <cell r="H2019">
            <v>204</v>
          </cell>
          <cell r="I2019" t="str">
            <v>Житомирська філія ВАТ "КРЕДОБАНК"</v>
          </cell>
          <cell r="J2019" t="str">
            <v>Житомирська філія ВАТ "КРЕД</v>
          </cell>
          <cell r="K2019" t="str">
            <v>UEFB</v>
          </cell>
          <cell r="L2019" t="str">
            <v>UEFB</v>
          </cell>
          <cell r="M2019">
            <v>5</v>
          </cell>
          <cell r="N2019">
            <v>13</v>
          </cell>
          <cell r="O2019" t="str">
            <v>Управління НБУ в Житом.обл.</v>
          </cell>
        </row>
        <row r="2020">
          <cell r="A2020">
            <v>311863</v>
          </cell>
          <cell r="B2020">
            <v>300249</v>
          </cell>
          <cell r="D2020">
            <v>0</v>
          </cell>
          <cell r="E2020">
            <v>37</v>
          </cell>
          <cell r="F2020">
            <v>0</v>
          </cell>
          <cell r="G2020" t="str">
            <v>8</v>
          </cell>
          <cell r="H2020">
            <v>804</v>
          </cell>
          <cell r="I2020" t="str">
            <v>ЖИТОМ.ФІЛ. АБ"БРОКБІЗНЕСБАНК"М.ЖИТОМИР</v>
          </cell>
          <cell r="J2020" t="str">
            <v>Жит.філ.АБ "БРОКБІЗНЕСБАНК"</v>
          </cell>
          <cell r="K2020" t="str">
            <v>UEFC</v>
          </cell>
          <cell r="L2020" t="str">
            <v>UEFC</v>
          </cell>
          <cell r="M2020">
            <v>5</v>
          </cell>
          <cell r="N2020">
            <v>26</v>
          </cell>
          <cell r="O2020" t="str">
            <v>Управління НБУ в Житом.обл.</v>
          </cell>
        </row>
        <row r="2021">
          <cell r="A2021">
            <v>311874</v>
          </cell>
          <cell r="B2021">
            <v>300670</v>
          </cell>
          <cell r="D2021">
            <v>0</v>
          </cell>
          <cell r="E2021">
            <v>202</v>
          </cell>
          <cell r="F2021">
            <v>0</v>
          </cell>
          <cell r="G2021" t="str">
            <v>8</v>
          </cell>
          <cell r="H2021">
            <v>904</v>
          </cell>
          <cell r="I2021" t="str">
            <v>ЖИТОМИРСЬКАФВАТКБ"ХРЕЩАТИК"М.ЖИТОМИР</v>
          </cell>
          <cell r="J2021" t="str">
            <v>ЖитомирськаФВАТКБ"Хрещатик"</v>
          </cell>
          <cell r="K2021" t="str">
            <v>UEFD</v>
          </cell>
          <cell r="L2021" t="str">
            <v>UEFD</v>
          </cell>
          <cell r="M2021">
            <v>5</v>
          </cell>
          <cell r="N2021">
            <v>26</v>
          </cell>
          <cell r="O2021" t="str">
            <v>Управління НБУ в Житом.обл.</v>
          </cell>
        </row>
        <row r="2022">
          <cell r="A2022">
            <v>311937</v>
          </cell>
          <cell r="B2022">
            <v>380537</v>
          </cell>
          <cell r="D2022">
            <v>0</v>
          </cell>
          <cell r="E2022">
            <v>76</v>
          </cell>
          <cell r="F2022">
            <v>0</v>
          </cell>
          <cell r="G2022" t="str">
            <v>B</v>
          </cell>
          <cell r="H2022">
            <v>788</v>
          </cell>
          <cell r="I2022" t="str">
            <v>ЖИТОМИРСЬКА Ф. "ВІЕЙБІБАНК" М.ЖИТОМИР</v>
          </cell>
          <cell r="J2022" t="str">
            <v>Житомирська Ф "ВіЕйБіБанк"</v>
          </cell>
          <cell r="K2022" t="str">
            <v>UEKN</v>
          </cell>
          <cell r="L2022" t="str">
            <v>UEKN</v>
          </cell>
          <cell r="M2022">
            <v>5</v>
          </cell>
          <cell r="N2022">
            <v>26</v>
          </cell>
          <cell r="O2022" t="str">
            <v>Управління НБУ в Житом.обл.</v>
          </cell>
        </row>
        <row r="2023">
          <cell r="A2023">
            <v>312011</v>
          </cell>
          <cell r="B2023">
            <v>300023</v>
          </cell>
          <cell r="D2023">
            <v>0</v>
          </cell>
          <cell r="E2023">
            <v>5</v>
          </cell>
          <cell r="F2023">
            <v>0</v>
          </cell>
          <cell r="G2023" t="str">
            <v>5</v>
          </cell>
          <cell r="H2023">
            <v>506</v>
          </cell>
          <cell r="I2023" t="str">
            <v>ЗАКАРПАТСЬКА ОБЛ.Ф.АКБ"УСБ" М.УЖГОРОД</v>
          </cell>
          <cell r="J2023" t="str">
            <v>Закарп.обл.філія АКБ "УСБ"</v>
          </cell>
          <cell r="K2023" t="str">
            <v>UFCA</v>
          </cell>
          <cell r="L2023" t="str">
            <v>UFCA</v>
          </cell>
          <cell r="M2023">
            <v>6</v>
          </cell>
          <cell r="N2023">
            <v>26</v>
          </cell>
          <cell r="O2023" t="str">
            <v>Управління НБУ в Закарп.обл</v>
          </cell>
        </row>
        <row r="2024">
          <cell r="A2024">
            <v>312152</v>
          </cell>
          <cell r="B2024">
            <v>300001</v>
          </cell>
          <cell r="D2024">
            <v>0</v>
          </cell>
          <cell r="E2024">
            <v>1</v>
          </cell>
          <cell r="F2024">
            <v>0</v>
          </cell>
          <cell r="G2024" t="str">
            <v>1</v>
          </cell>
          <cell r="H2024">
            <v>103</v>
          </cell>
          <cell r="I2024" t="str">
            <v>УПРАВЛІННЯ НБУ В ЗАКАРПАТСЬКІЙ ОБЛАСТІ</v>
          </cell>
          <cell r="J2024" t="str">
            <v>Упр. НБУ в Закарпат.обл</v>
          </cell>
          <cell r="K2024" t="str">
            <v>UFHA</v>
          </cell>
          <cell r="L2024" t="str">
            <v>UFH0</v>
          </cell>
          <cell r="M2024">
            <v>6</v>
          </cell>
          <cell r="N2024">
            <v>27</v>
          </cell>
          <cell r="O2024" t="str">
            <v>Управління НБУ в Закарп.обл</v>
          </cell>
        </row>
        <row r="2025">
          <cell r="A2025">
            <v>312163</v>
          </cell>
          <cell r="B2025">
            <v>300012</v>
          </cell>
          <cell r="D2025">
            <v>0</v>
          </cell>
          <cell r="E2025">
            <v>3</v>
          </cell>
          <cell r="F2025">
            <v>0</v>
          </cell>
          <cell r="G2025" t="str">
            <v>3</v>
          </cell>
          <cell r="H2025">
            <v>306</v>
          </cell>
          <cell r="I2025" t="str">
            <v>Ф."ВІДДІЛ. ПРОМІНВЕСТБАНКУ, М.УЖГОРОД"</v>
          </cell>
          <cell r="J2025" t="str">
            <v>Ф."ВІДДІЛЕН. ПІБ,М.УЖГОРОД"</v>
          </cell>
          <cell r="K2025" t="str">
            <v>UFAA</v>
          </cell>
          <cell r="L2025" t="str">
            <v>UFA0</v>
          </cell>
          <cell r="M2025">
            <v>6</v>
          </cell>
          <cell r="N2025">
            <v>26</v>
          </cell>
          <cell r="O2025" t="str">
            <v>Управління НБУ в Закарп.обл</v>
          </cell>
        </row>
        <row r="2026">
          <cell r="A2026">
            <v>312174</v>
          </cell>
          <cell r="B2026">
            <v>300012</v>
          </cell>
          <cell r="D2026">
            <v>0</v>
          </cell>
          <cell r="E2026">
            <v>3</v>
          </cell>
          <cell r="F2026">
            <v>0</v>
          </cell>
          <cell r="G2026" t="str">
            <v>3</v>
          </cell>
          <cell r="H2026">
            <v>307</v>
          </cell>
          <cell r="I2026" t="str">
            <v>Ф."ВІД.ПІБ В М.МУКАЧЕВО ЗАКАРПАТ.ОБЛ."</v>
          </cell>
          <cell r="J2026" t="str">
            <v>Ф-Я ВІД.ПІБ В М.МУКАЧЕВО</v>
          </cell>
          <cell r="K2026" t="str">
            <v>UFAB</v>
          </cell>
          <cell r="L2026" t="str">
            <v>UFA0</v>
          </cell>
          <cell r="M2026">
            <v>6</v>
          </cell>
          <cell r="N2026">
            <v>26</v>
          </cell>
          <cell r="O2026" t="str">
            <v>Управління НБУ в Закарп.обл</v>
          </cell>
        </row>
        <row r="2027">
          <cell r="A2027">
            <v>312204</v>
          </cell>
          <cell r="B2027">
            <v>300012</v>
          </cell>
          <cell r="D2027">
            <v>0</v>
          </cell>
          <cell r="E2027">
            <v>3</v>
          </cell>
          <cell r="F2027">
            <v>0</v>
          </cell>
          <cell r="G2027" t="str">
            <v>3</v>
          </cell>
          <cell r="H2027">
            <v>310</v>
          </cell>
          <cell r="I2027" t="str">
            <v>Ф-Я "ВІД.ПІБ В М.РАХІВ ЗАКАРПАТ.ОБЛ."</v>
          </cell>
          <cell r="J2027" t="str">
            <v>Ф-Я ВІД.ПІБ В М.РАХІВ</v>
          </cell>
          <cell r="K2027" t="str">
            <v>UFAD</v>
          </cell>
          <cell r="L2027" t="str">
            <v>UFA0</v>
          </cell>
          <cell r="M2027">
            <v>6</v>
          </cell>
          <cell r="N2027">
            <v>26</v>
          </cell>
          <cell r="O2027" t="str">
            <v>Управління НБУ в Закарп.обл</v>
          </cell>
        </row>
        <row r="2028">
          <cell r="A2028">
            <v>312215</v>
          </cell>
          <cell r="B2028">
            <v>300012</v>
          </cell>
          <cell r="D2028">
            <v>0</v>
          </cell>
          <cell r="E2028">
            <v>3</v>
          </cell>
          <cell r="F2028">
            <v>0</v>
          </cell>
          <cell r="G2028" t="str">
            <v>3</v>
          </cell>
          <cell r="H2028">
            <v>308</v>
          </cell>
          <cell r="I2028" t="str">
            <v>Ф-Я "ВІД.ПІБ В М.ТЯЧІВ ЗАКАРПАТ.ОБЛ."</v>
          </cell>
          <cell r="J2028" t="str">
            <v>Ф-Я ВІД.ПІБ В М.ТЯЧІВ</v>
          </cell>
          <cell r="K2028" t="str">
            <v>UFAE</v>
          </cell>
          <cell r="L2028" t="str">
            <v>UFA0</v>
          </cell>
          <cell r="M2028">
            <v>6</v>
          </cell>
          <cell r="N2028">
            <v>26</v>
          </cell>
          <cell r="O2028" t="str">
            <v>Управління НБУ в Закарп.обл</v>
          </cell>
        </row>
        <row r="2029">
          <cell r="A2029">
            <v>312226</v>
          </cell>
          <cell r="B2029">
            <v>322313</v>
          </cell>
          <cell r="D2029">
            <v>0</v>
          </cell>
          <cell r="E2029">
            <v>2</v>
          </cell>
          <cell r="F2029">
            <v>0</v>
          </cell>
          <cell r="G2029" t="str">
            <v>2</v>
          </cell>
          <cell r="H2029">
            <v>208</v>
          </cell>
          <cell r="I2029" t="str">
            <v>Ф-Я ВАТ "УКРЕКСІМБАНКУ",УЖГОРОД</v>
          </cell>
          <cell r="J2029" t="str">
            <v>Ф-я Укрексімбанк,Ужгород</v>
          </cell>
          <cell r="K2029" t="str">
            <v>UFGA</v>
          </cell>
          <cell r="L2029" t="str">
            <v>UFGA</v>
          </cell>
          <cell r="M2029">
            <v>6</v>
          </cell>
          <cell r="N2029">
            <v>26</v>
          </cell>
          <cell r="O2029" t="str">
            <v>Управління НБУ в Закарп.обл</v>
          </cell>
        </row>
        <row r="2030">
          <cell r="A2030">
            <v>312237</v>
          </cell>
          <cell r="B2030">
            <v>325912</v>
          </cell>
          <cell r="D2030">
            <v>0</v>
          </cell>
          <cell r="E2030">
            <v>88</v>
          </cell>
          <cell r="F2030">
            <v>0</v>
          </cell>
          <cell r="G2030" t="str">
            <v>B</v>
          </cell>
          <cell r="H2030">
            <v>704</v>
          </cell>
          <cell r="I2030" t="str">
            <v>Закарпатська філія ВАТ "КРЕДОБАНК"</v>
          </cell>
          <cell r="J2030" t="str">
            <v>Закарп.філія ВАТ"КРЕДОБАНК"</v>
          </cell>
          <cell r="K2030" t="str">
            <v>UFIB</v>
          </cell>
          <cell r="L2030" t="str">
            <v>UFIB</v>
          </cell>
          <cell r="M2030">
            <v>6</v>
          </cell>
          <cell r="N2030">
            <v>13</v>
          </cell>
          <cell r="O2030" t="str">
            <v>Управління НБУ в Закарп.обл</v>
          </cell>
        </row>
        <row r="2031">
          <cell r="A2031">
            <v>312248</v>
          </cell>
          <cell r="B2031">
            <v>312248</v>
          </cell>
          <cell r="C2031" t="str">
            <v>КБ "КООПІНВЕСТБАНК"</v>
          </cell>
          <cell r="D2031">
            <v>143</v>
          </cell>
          <cell r="E2031">
            <v>143</v>
          </cell>
          <cell r="F2031">
            <v>0</v>
          </cell>
          <cell r="G2031" t="str">
            <v>8</v>
          </cell>
          <cell r="H2031">
            <v>705</v>
          </cell>
          <cell r="I2031" t="str">
            <v>ТОВ КБ "КООПІНВЕСТБАНК", М.УЖГОРОД</v>
          </cell>
          <cell r="J2031" t="str">
            <v>КБ "КООПІНВЕСТБАНК"</v>
          </cell>
          <cell r="K2031" t="str">
            <v>UFIG</v>
          </cell>
          <cell r="L2031" t="str">
            <v>UFIG</v>
          </cell>
          <cell r="M2031">
            <v>6</v>
          </cell>
          <cell r="N2031">
            <v>6</v>
          </cell>
          <cell r="O2031" t="str">
            <v>Управління НБУ в Закарп.обл</v>
          </cell>
        </row>
        <row r="2032">
          <cell r="A2032">
            <v>312334</v>
          </cell>
          <cell r="B2032">
            <v>312334</v>
          </cell>
          <cell r="C2032" t="str">
            <v>"ЛІСБАНК"</v>
          </cell>
          <cell r="D2032">
            <v>14</v>
          </cell>
          <cell r="E2032">
            <v>14</v>
          </cell>
          <cell r="F2032">
            <v>0</v>
          </cell>
          <cell r="G2032" t="str">
            <v>8</v>
          </cell>
          <cell r="H2032">
            <v>701</v>
          </cell>
          <cell r="I2032" t="str">
            <v>ЗАКАРПАТСЬКИЙ АКБ "ЛІСБАНК" УЖГОРОД</v>
          </cell>
          <cell r="J2032" t="str">
            <v>"ЛІСБАНК"</v>
          </cell>
          <cell r="K2032" t="str">
            <v>UFIA</v>
          </cell>
          <cell r="L2032" t="str">
            <v>UFIA</v>
          </cell>
          <cell r="M2032">
            <v>6</v>
          </cell>
          <cell r="N2032">
            <v>6</v>
          </cell>
          <cell r="O2032" t="str">
            <v>Управління НБУ в Закарп.обл</v>
          </cell>
        </row>
        <row r="2033">
          <cell r="A2033">
            <v>312345</v>
          </cell>
          <cell r="B2033">
            <v>300335</v>
          </cell>
          <cell r="D2033">
            <v>0</v>
          </cell>
          <cell r="E2033">
            <v>36</v>
          </cell>
          <cell r="F2033">
            <v>0</v>
          </cell>
          <cell r="G2033" t="str">
            <v>7</v>
          </cell>
          <cell r="H2033">
            <v>702</v>
          </cell>
          <cell r="I2033" t="str">
            <v>ДИР-Я"РАЙФФАЙЗЕН БАНК АВАЛЬ",М.УЖГОРОД</v>
          </cell>
          <cell r="J2033" t="str">
            <v>Дир-я Райффайзен Банк Аваль</v>
          </cell>
          <cell r="K2033" t="str">
            <v>UFIF</v>
          </cell>
          <cell r="L2033" t="str">
            <v>UFIF</v>
          </cell>
          <cell r="M2033">
            <v>6</v>
          </cell>
          <cell r="N2033">
            <v>26</v>
          </cell>
          <cell r="O2033" t="str">
            <v>Управління НБУ в Закарп.обл</v>
          </cell>
        </row>
        <row r="2034">
          <cell r="A2034">
            <v>312356</v>
          </cell>
          <cell r="B2034">
            <v>300465</v>
          </cell>
          <cell r="D2034">
            <v>0</v>
          </cell>
          <cell r="E2034">
            <v>6</v>
          </cell>
          <cell r="F2034">
            <v>0</v>
          </cell>
          <cell r="G2034" t="str">
            <v>6</v>
          </cell>
          <cell r="H2034">
            <v>602</v>
          </cell>
          <cell r="I2034" t="str">
            <v>ФЗАКАРПАТСЬКЕ ОБЛАСН ВАТОЩАД М.УЖГОРОД</v>
          </cell>
          <cell r="J2034" t="str">
            <v>ФЗакарпатське обласнВАТОщад</v>
          </cell>
          <cell r="K2034" t="str">
            <v>UFLA</v>
          </cell>
          <cell r="L2034" t="str">
            <v>UFLA</v>
          </cell>
          <cell r="M2034">
            <v>6</v>
          </cell>
          <cell r="N2034">
            <v>26</v>
          </cell>
          <cell r="O2034" t="str">
            <v>Управління НБУ в Закарп.обл</v>
          </cell>
        </row>
        <row r="2035">
          <cell r="A2035">
            <v>312378</v>
          </cell>
          <cell r="B2035">
            <v>305299</v>
          </cell>
          <cell r="D2035">
            <v>0</v>
          </cell>
          <cell r="E2035">
            <v>46</v>
          </cell>
          <cell r="F2035">
            <v>0</v>
          </cell>
          <cell r="G2035" t="str">
            <v>A</v>
          </cell>
          <cell r="H2035">
            <v>718</v>
          </cell>
          <cell r="I2035" t="str">
            <v>ЗАКАРПАТСЬКЕ РУ ПРИВАТБАНКУ, М.УЖГОРОД</v>
          </cell>
          <cell r="J2035" t="str">
            <v>Закарпатське РУ ПриватБанку</v>
          </cell>
          <cell r="K2035" t="str">
            <v>UFIZ</v>
          </cell>
          <cell r="L2035" t="str">
            <v>UFIZ</v>
          </cell>
          <cell r="M2035">
            <v>6</v>
          </cell>
          <cell r="N2035">
            <v>3</v>
          </cell>
          <cell r="O2035" t="str">
            <v>Управління НБУ в Закарп.обл</v>
          </cell>
        </row>
        <row r="2036">
          <cell r="A2036">
            <v>312390</v>
          </cell>
          <cell r="B2036">
            <v>300078</v>
          </cell>
          <cell r="D2036">
            <v>0</v>
          </cell>
          <cell r="E2036">
            <v>15</v>
          </cell>
          <cell r="F2036">
            <v>0</v>
          </cell>
          <cell r="G2036" t="str">
            <v>8</v>
          </cell>
          <cell r="H2036">
            <v>710</v>
          </cell>
          <cell r="I2036" t="str">
            <v>Ф-Я КИЇВ. АТ "ГРАДОБАНК" М. УЖГОРОД</v>
          </cell>
          <cell r="J2036" t="str">
            <v>ФАТ  "ГРАДОБАНК" Ужгород</v>
          </cell>
          <cell r="K2036" t="str">
            <v>UFIN</v>
          </cell>
          <cell r="L2036" t="str">
            <v>UFIN</v>
          </cell>
          <cell r="M2036">
            <v>6</v>
          </cell>
          <cell r="N2036">
            <v>26</v>
          </cell>
          <cell r="O2036" t="str">
            <v>Управління НБУ в Закарп.обл</v>
          </cell>
        </row>
        <row r="2037">
          <cell r="A2037">
            <v>312453</v>
          </cell>
          <cell r="B2037">
            <v>300012</v>
          </cell>
          <cell r="D2037">
            <v>0</v>
          </cell>
          <cell r="E2037">
            <v>3</v>
          </cell>
          <cell r="F2037">
            <v>0</v>
          </cell>
          <cell r="G2037" t="str">
            <v>3</v>
          </cell>
          <cell r="H2037">
            <v>319</v>
          </cell>
          <cell r="I2037" t="str">
            <v>Ф-Я "ВІД.ПІБ В М.ХУСТ ЗАКАРПАТ.ОБЛ."</v>
          </cell>
          <cell r="J2037" t="str">
            <v>Ф.ВІД.ПІБ В М.ХУСТ ЗАКАРП.</v>
          </cell>
          <cell r="K2037" t="str">
            <v>UFAJ</v>
          </cell>
          <cell r="L2037" t="str">
            <v>UFA0</v>
          </cell>
          <cell r="M2037">
            <v>6</v>
          </cell>
          <cell r="N2037">
            <v>26</v>
          </cell>
          <cell r="O2037" t="str">
            <v>Управління НБУ в Закарп.обл</v>
          </cell>
        </row>
        <row r="2038">
          <cell r="A2038">
            <v>312527</v>
          </cell>
          <cell r="B2038">
            <v>300012</v>
          </cell>
          <cell r="D2038">
            <v>0</v>
          </cell>
          <cell r="E2038">
            <v>3</v>
          </cell>
          <cell r="F2038">
            <v>0</v>
          </cell>
          <cell r="G2038" t="str">
            <v>3</v>
          </cell>
          <cell r="H2038">
            <v>313</v>
          </cell>
          <cell r="I2038" t="str">
            <v>Ф-Я "ВІД.ПІБ В М.ЧОП ЗАКАРПАТ.ОБЛ."</v>
          </cell>
          <cell r="J2038" t="str">
            <v>Ф.ВІД.ПІБ В М.ЧОП ЗАКАРП.</v>
          </cell>
          <cell r="K2038" t="str">
            <v>UFAI</v>
          </cell>
          <cell r="L2038" t="str">
            <v>UFA0</v>
          </cell>
          <cell r="M2038">
            <v>6</v>
          </cell>
          <cell r="N2038">
            <v>26</v>
          </cell>
          <cell r="O2038" t="str">
            <v>Управління НБУ в Закарп.обл</v>
          </cell>
        </row>
        <row r="2039">
          <cell r="A2039">
            <v>312538</v>
          </cell>
          <cell r="B2039">
            <v>320003</v>
          </cell>
          <cell r="D2039">
            <v>0</v>
          </cell>
          <cell r="E2039">
            <v>225</v>
          </cell>
          <cell r="F2039">
            <v>0</v>
          </cell>
          <cell r="G2039" t="str">
            <v>B</v>
          </cell>
          <cell r="H2039">
            <v>734</v>
          </cell>
          <cell r="I2039" t="str">
            <v>Ф ВАТ КБ"НАДРА" УЖГОРОД.РУ М.УЖГОРОД</v>
          </cell>
          <cell r="J2039" t="str">
            <v>ВАТКБ"Надра"Ужгородське РУ</v>
          </cell>
          <cell r="K2039" t="str">
            <v>UFJE</v>
          </cell>
          <cell r="L2039" t="str">
            <v>UFJE</v>
          </cell>
          <cell r="M2039">
            <v>6</v>
          </cell>
          <cell r="N2039">
            <v>26</v>
          </cell>
          <cell r="O2039" t="str">
            <v>Управління НБУ в Закарп.обл</v>
          </cell>
        </row>
        <row r="2040">
          <cell r="A2040">
            <v>312549</v>
          </cell>
          <cell r="B2040">
            <v>300926</v>
          </cell>
          <cell r="D2040">
            <v>0</v>
          </cell>
          <cell r="E2040">
            <v>899</v>
          </cell>
          <cell r="F2040">
            <v>0</v>
          </cell>
          <cell r="G2040" t="str">
            <v>8</v>
          </cell>
          <cell r="H2040">
            <v>735</v>
          </cell>
          <cell r="I2040" t="str">
            <v>ФІЛІЯ АТ "УФГ", М.МУКАЧЕВО</v>
          </cell>
          <cell r="J2040" t="str">
            <v>Філія АТ "УФГ", м.Мукачеве</v>
          </cell>
          <cell r="K2040" t="str">
            <v>UFW2</v>
          </cell>
          <cell r="L2040" t="str">
            <v>U1WF</v>
          </cell>
          <cell r="M2040">
            <v>6</v>
          </cell>
          <cell r="N2040">
            <v>26</v>
          </cell>
          <cell r="O2040" t="str">
            <v>Управління НБУ в Закарп.обл</v>
          </cell>
        </row>
        <row r="2041">
          <cell r="A2041">
            <v>312602</v>
          </cell>
          <cell r="B2041">
            <v>321228</v>
          </cell>
          <cell r="D2041">
            <v>0</v>
          </cell>
          <cell r="E2041">
            <v>68</v>
          </cell>
          <cell r="F2041">
            <v>0</v>
          </cell>
          <cell r="G2041" t="str">
            <v>8</v>
          </cell>
          <cell r="H2041">
            <v>738</v>
          </cell>
          <cell r="I2041" t="str">
            <v>ЗАК.Ф-Я ТОВ "УКРПРОМБАНК",  М.УЖГОРОД</v>
          </cell>
          <cell r="J2041" t="str">
            <v>Закарпат.ФТОВ "Укрпромбанк"</v>
          </cell>
          <cell r="K2041" t="str">
            <v>UFJL</v>
          </cell>
          <cell r="L2041" t="str">
            <v>UFJL</v>
          </cell>
          <cell r="M2041">
            <v>6</v>
          </cell>
          <cell r="N2041">
            <v>26</v>
          </cell>
          <cell r="O2041" t="str">
            <v>Управління НБУ в Закарп.обл</v>
          </cell>
        </row>
        <row r="2042">
          <cell r="A2042">
            <v>312613</v>
          </cell>
          <cell r="B2042">
            <v>300926</v>
          </cell>
          <cell r="D2042">
            <v>0</v>
          </cell>
          <cell r="E2042">
            <v>899</v>
          </cell>
          <cell r="F2042">
            <v>0</v>
          </cell>
          <cell r="G2042" t="str">
            <v>8</v>
          </cell>
          <cell r="H2042">
            <v>739</v>
          </cell>
          <cell r="I2042" t="str">
            <v>ЗАКАРПАТ. ОБЛАСНА ФАТ "УФГ", М.УЖГОРОД</v>
          </cell>
          <cell r="J2042" t="str">
            <v>Закарпатська обл. ФАТ "УФГ"</v>
          </cell>
          <cell r="K2042" t="str">
            <v>UFW1</v>
          </cell>
          <cell r="L2042" t="str">
            <v>U1WF</v>
          </cell>
          <cell r="M2042">
            <v>6</v>
          </cell>
          <cell r="N2042">
            <v>26</v>
          </cell>
          <cell r="O2042" t="str">
            <v>Управління НБУ в Закарп.обл</v>
          </cell>
        </row>
        <row r="2043">
          <cell r="A2043">
            <v>312624</v>
          </cell>
          <cell r="B2043">
            <v>320702</v>
          </cell>
          <cell r="D2043">
            <v>0</v>
          </cell>
          <cell r="E2043">
            <v>277</v>
          </cell>
          <cell r="F2043">
            <v>0</v>
          </cell>
          <cell r="G2043" t="str">
            <v>8</v>
          </cell>
          <cell r="H2043">
            <v>730</v>
          </cell>
          <cell r="I2043" t="str">
            <v>ЗАКАР.ФАКБ"НАЦ.КРЕДИТ", УЖГ</v>
          </cell>
          <cell r="J2043" t="str">
            <v>Зак.ФАКБ"НК" м.Ужг.</v>
          </cell>
          <cell r="K2043" t="str">
            <v>UFJD</v>
          </cell>
          <cell r="L2043" t="str">
            <v>UFJD</v>
          </cell>
          <cell r="M2043">
            <v>6</v>
          </cell>
          <cell r="N2043">
            <v>26</v>
          </cell>
          <cell r="O2043" t="str">
            <v>Управління НБУ в Закарп.обл</v>
          </cell>
        </row>
        <row r="2044">
          <cell r="A2044">
            <v>312635</v>
          </cell>
          <cell r="B2044">
            <v>322658</v>
          </cell>
          <cell r="D2044">
            <v>0</v>
          </cell>
          <cell r="E2044">
            <v>217</v>
          </cell>
          <cell r="F2044">
            <v>0</v>
          </cell>
          <cell r="G2044" t="str">
            <v>8</v>
          </cell>
          <cell r="H2044">
            <v>744</v>
          </cell>
          <cell r="I2044" t="str">
            <v>УЖГОРОДСЬКА ФІЛІЯ АКБ "СЄБ",М.УЖГОРОД</v>
          </cell>
          <cell r="J2044" t="str">
            <v>Ужгородська ФАКБ "СЄБ"</v>
          </cell>
          <cell r="K2044" t="str">
            <v>UFJM</v>
          </cell>
          <cell r="L2044" t="str">
            <v>UFJM</v>
          </cell>
          <cell r="M2044">
            <v>6</v>
          </cell>
          <cell r="N2044">
            <v>26</v>
          </cell>
          <cell r="O2044" t="str">
            <v>Управління НБУ в Закарп.обл</v>
          </cell>
        </row>
        <row r="2045">
          <cell r="A2045">
            <v>312646</v>
          </cell>
          <cell r="B2045">
            <v>300012</v>
          </cell>
          <cell r="D2045">
            <v>0</v>
          </cell>
          <cell r="E2045">
            <v>3</v>
          </cell>
          <cell r="F2045">
            <v>0</v>
          </cell>
          <cell r="G2045" t="str">
            <v>3</v>
          </cell>
          <cell r="H2045">
            <v>312</v>
          </cell>
          <cell r="I2045" t="str">
            <v>Ф-Я "ВІД.ПІБ В М.ІРШАВА ЗАКАРПАТ.ОБЛ."</v>
          </cell>
          <cell r="J2045" t="str">
            <v>Ф-Я ВІД.ПІБ В М.ІРШАВА</v>
          </cell>
          <cell r="K2045" t="str">
            <v>UFAH</v>
          </cell>
          <cell r="L2045" t="str">
            <v>UFA0</v>
          </cell>
          <cell r="M2045">
            <v>6</v>
          </cell>
          <cell r="N2045">
            <v>26</v>
          </cell>
          <cell r="O2045" t="str">
            <v>Управління НБУ в Закарп.обл</v>
          </cell>
        </row>
        <row r="2046">
          <cell r="A2046">
            <v>312657</v>
          </cell>
          <cell r="B2046">
            <v>300528</v>
          </cell>
          <cell r="D2046">
            <v>0</v>
          </cell>
          <cell r="E2046">
            <v>296</v>
          </cell>
          <cell r="F2046">
            <v>0</v>
          </cell>
          <cell r="G2046" t="str">
            <v>F</v>
          </cell>
          <cell r="H2046">
            <v>733</v>
          </cell>
          <cell r="I2046" t="str">
            <v>ФІЛІЯ ЗАТ "ОТП БАНК" В М.УЖГОРОДІ</v>
          </cell>
          <cell r="J2046" t="str">
            <v>Філія ЗАТ "ОТП Банк"</v>
          </cell>
          <cell r="K2046" t="str">
            <v>UFJN</v>
          </cell>
          <cell r="L2046" t="str">
            <v>UFJN</v>
          </cell>
          <cell r="M2046">
            <v>6</v>
          </cell>
          <cell r="N2046">
            <v>26</v>
          </cell>
          <cell r="O2046" t="str">
            <v>Управління НБУ в Закарп.обл</v>
          </cell>
        </row>
        <row r="2047">
          <cell r="A2047">
            <v>312668</v>
          </cell>
          <cell r="B2047">
            <v>300249</v>
          </cell>
          <cell r="D2047">
            <v>0</v>
          </cell>
          <cell r="E2047">
            <v>37</v>
          </cell>
          <cell r="F2047">
            <v>0</v>
          </cell>
          <cell r="G2047" t="str">
            <v>8</v>
          </cell>
          <cell r="H2047">
            <v>776</v>
          </cell>
          <cell r="I2047" t="str">
            <v>ЗАКАРПАТ.ФАБ"БРОКБІЗНЕСБАНК" М.УЖГОРОД</v>
          </cell>
          <cell r="J2047" t="str">
            <v>Закарп.ФАБ "БРОКБІЗНЕСБАНК"</v>
          </cell>
          <cell r="K2047" t="str">
            <v>UFKP</v>
          </cell>
          <cell r="L2047" t="str">
            <v>UFKP</v>
          </cell>
          <cell r="M2047">
            <v>6</v>
          </cell>
          <cell r="N2047">
            <v>26</v>
          </cell>
          <cell r="O2047" t="str">
            <v>Управління НБУ в Закарп.обл</v>
          </cell>
        </row>
        <row r="2048">
          <cell r="A2048">
            <v>312679</v>
          </cell>
          <cell r="B2048">
            <v>300658</v>
          </cell>
          <cell r="D2048">
            <v>0</v>
          </cell>
          <cell r="E2048">
            <v>251</v>
          </cell>
          <cell r="F2048">
            <v>0</v>
          </cell>
          <cell r="G2048" t="str">
            <v>B</v>
          </cell>
          <cell r="H2048">
            <v>777</v>
          </cell>
          <cell r="I2048" t="str">
            <v>ЗФ ВАТ"ПІРЕУС БАНК МКБ",М.УЖГОРОД</v>
          </cell>
          <cell r="J2048" t="str">
            <v>ЗФ ВАТ "ПІРЕУС БАНК МКБ"</v>
          </cell>
          <cell r="K2048" t="str">
            <v>UFKQ</v>
          </cell>
          <cell r="L2048" t="str">
            <v>UFKQ</v>
          </cell>
          <cell r="M2048">
            <v>6</v>
          </cell>
          <cell r="N2048">
            <v>26</v>
          </cell>
          <cell r="O2048" t="str">
            <v>Управління НБУ в Закарп.обл</v>
          </cell>
        </row>
        <row r="2049">
          <cell r="A2049">
            <v>312680</v>
          </cell>
          <cell r="B2049">
            <v>300670</v>
          </cell>
          <cell r="D2049">
            <v>0</v>
          </cell>
          <cell r="E2049">
            <v>202</v>
          </cell>
          <cell r="F2049">
            <v>0</v>
          </cell>
          <cell r="G2049" t="str">
            <v>8</v>
          </cell>
          <cell r="H2049">
            <v>794</v>
          </cell>
          <cell r="I2049" t="str">
            <v>ЗАКАРПАТ.Ф.ВАТ КБ"ХРЕЩАТИК", М.УЖГОРОД</v>
          </cell>
          <cell r="J2049" t="str">
            <v>Закарпат.ФВАТ КБ "Хрещатик"</v>
          </cell>
          <cell r="K2049" t="str">
            <v>UFKW</v>
          </cell>
          <cell r="L2049" t="str">
            <v>UFKW</v>
          </cell>
          <cell r="M2049">
            <v>6</v>
          </cell>
          <cell r="N2049">
            <v>26</v>
          </cell>
          <cell r="O2049" t="str">
            <v>Управління НБУ в Закарп.обл</v>
          </cell>
        </row>
        <row r="2050">
          <cell r="A2050">
            <v>312691</v>
          </cell>
          <cell r="B2050">
            <v>328384</v>
          </cell>
          <cell r="D2050">
            <v>0</v>
          </cell>
          <cell r="E2050">
            <v>258</v>
          </cell>
          <cell r="F2050">
            <v>0</v>
          </cell>
          <cell r="G2050" t="str">
            <v>8</v>
          </cell>
          <cell r="H2050">
            <v>795</v>
          </cell>
          <cell r="I2050" t="str">
            <v>ЗАКАРПАТСЬКА ФАКБ"ІМЕКСБАНК",М.УЖГОРОД</v>
          </cell>
          <cell r="J2050" t="str">
            <v>ЗАКАРПАТСЬКАФАКБ"ІМЕКСБАНК"</v>
          </cell>
          <cell r="K2050" t="str">
            <v>UFKX</v>
          </cell>
          <cell r="L2050" t="str">
            <v>UFKX</v>
          </cell>
          <cell r="M2050">
            <v>6</v>
          </cell>
          <cell r="N2050">
            <v>15</v>
          </cell>
          <cell r="O2050" t="str">
            <v>Управління НБУ в Закарп.обл</v>
          </cell>
        </row>
        <row r="2051">
          <cell r="A2051">
            <v>312710</v>
          </cell>
          <cell r="B2051">
            <v>300272</v>
          </cell>
          <cell r="D2051">
            <v>0</v>
          </cell>
          <cell r="E2051">
            <v>31</v>
          </cell>
          <cell r="F2051">
            <v>0</v>
          </cell>
          <cell r="G2051" t="str">
            <v>B</v>
          </cell>
          <cell r="H2051">
            <v>803</v>
          </cell>
          <cell r="I2051" t="str">
            <v>ФІЛІЯ АБ "ЕНЕРГОБАНК" В М.УЖГОРОД</v>
          </cell>
          <cell r="J2051" t="str">
            <v>ФілАБ"Енергобанк"в мУжгород</v>
          </cell>
          <cell r="K2051" t="str">
            <v>UFFB</v>
          </cell>
          <cell r="L2051" t="str">
            <v>UFFB</v>
          </cell>
          <cell r="M2051">
            <v>6</v>
          </cell>
          <cell r="N2051">
            <v>26</v>
          </cell>
          <cell r="O2051" t="str">
            <v>Управління НБУ в Закарп.обл</v>
          </cell>
        </row>
        <row r="2052">
          <cell r="A2052">
            <v>312743</v>
          </cell>
          <cell r="B2052">
            <v>300614</v>
          </cell>
          <cell r="D2052">
            <v>0</v>
          </cell>
          <cell r="E2052">
            <v>171</v>
          </cell>
          <cell r="F2052">
            <v>0</v>
          </cell>
          <cell r="G2052" t="str">
            <v>8</v>
          </cell>
          <cell r="H2052">
            <v>700</v>
          </cell>
          <cell r="I2052" t="str">
            <v>Ф."ЗАКАР.ДИР."АТ"ІНДЕКС-БАНК"М.УЖГОРОД</v>
          </cell>
          <cell r="J2052" t="str">
            <v>Ф."Закар.дир."ІНДЕКС-БАНК"</v>
          </cell>
          <cell r="K2052" t="str">
            <v>UFKT</v>
          </cell>
          <cell r="L2052" t="str">
            <v>UFKT</v>
          </cell>
          <cell r="M2052">
            <v>6</v>
          </cell>
          <cell r="N2052">
            <v>26</v>
          </cell>
          <cell r="O2052" t="str">
            <v>Управління НБУ в Закарп.обл</v>
          </cell>
        </row>
        <row r="2053">
          <cell r="A2053">
            <v>312754</v>
          </cell>
          <cell r="B2053">
            <v>322948</v>
          </cell>
          <cell r="D2053">
            <v>0</v>
          </cell>
          <cell r="E2053">
            <v>248</v>
          </cell>
          <cell r="F2053">
            <v>0</v>
          </cell>
          <cell r="G2053" t="str">
            <v>B</v>
          </cell>
          <cell r="H2053">
            <v>785</v>
          </cell>
          <cell r="I2053" t="str">
            <v>УЖГОРОДСЬКА ФАКБ "ФОРУМ" М.УЖГОРОД</v>
          </cell>
          <cell r="J2053" t="str">
            <v>Ужгородська Ф АКБ "Форум"</v>
          </cell>
          <cell r="K2053" t="str">
            <v>UFKV</v>
          </cell>
          <cell r="L2053" t="str">
            <v>UFKV</v>
          </cell>
          <cell r="M2053">
            <v>6</v>
          </cell>
          <cell r="N2053">
            <v>26</v>
          </cell>
          <cell r="O2053" t="str">
            <v>Управління НБУ в Закарп.обл</v>
          </cell>
        </row>
        <row r="2054">
          <cell r="A2054">
            <v>312776</v>
          </cell>
          <cell r="B2054">
            <v>320478</v>
          </cell>
          <cell r="D2054">
            <v>0</v>
          </cell>
          <cell r="E2054">
            <v>274</v>
          </cell>
          <cell r="F2054">
            <v>0</v>
          </cell>
          <cell r="G2054" t="str">
            <v>8</v>
          </cell>
          <cell r="H2054">
            <v>729</v>
          </cell>
          <cell r="I2054" t="str">
            <v>УЖГОР. ФВАТ АБ "УКРГАЗБАНК", М.УЖГОРОД</v>
          </cell>
          <cell r="J2054" t="str">
            <v>УФ ВАТ АБ "УКРГАЗБАНК"</v>
          </cell>
          <cell r="K2054" t="str">
            <v>UFJB</v>
          </cell>
          <cell r="L2054" t="str">
            <v>UFJB</v>
          </cell>
          <cell r="M2054">
            <v>6</v>
          </cell>
          <cell r="N2054">
            <v>26</v>
          </cell>
          <cell r="O2054" t="str">
            <v>Управління НБУ в Закарп.обл</v>
          </cell>
        </row>
        <row r="2055">
          <cell r="A2055">
            <v>312787</v>
          </cell>
          <cell r="B2055">
            <v>321767</v>
          </cell>
          <cell r="D2055">
            <v>0</v>
          </cell>
          <cell r="E2055">
            <v>42</v>
          </cell>
          <cell r="F2055">
            <v>0</v>
          </cell>
          <cell r="G2055" t="str">
            <v>B</v>
          </cell>
          <cell r="H2055">
            <v>759</v>
          </cell>
          <cell r="I2055" t="str">
            <v>УЖГОРОДСЬКА Ф ВАТ ВТБ БАНК, М.УЖГОРОД</v>
          </cell>
          <cell r="J2055" t="str">
            <v>Ужгородська Ф ВАТ ВТБ Банк</v>
          </cell>
          <cell r="K2055" t="str">
            <v>UFKA</v>
          </cell>
          <cell r="L2055" t="str">
            <v>UFKA</v>
          </cell>
          <cell r="M2055">
            <v>6</v>
          </cell>
          <cell r="N2055">
            <v>26</v>
          </cell>
          <cell r="O2055" t="str">
            <v>Управління НБУ в Закарп.обл</v>
          </cell>
        </row>
        <row r="2056">
          <cell r="A2056">
            <v>312817</v>
          </cell>
          <cell r="B2056">
            <v>380537</v>
          </cell>
          <cell r="D2056">
            <v>0</v>
          </cell>
          <cell r="E2056">
            <v>76</v>
          </cell>
          <cell r="F2056">
            <v>0</v>
          </cell>
          <cell r="G2056" t="str">
            <v>B</v>
          </cell>
          <cell r="H2056">
            <v>791</v>
          </cell>
          <cell r="I2056" t="str">
            <v>ЗАКАР.ФІЛІЯ ВАТ"ВІЕЙБІБАНК"М.УЖГОРОД</v>
          </cell>
          <cell r="J2056" t="str">
            <v>Закар.Ф.ВАТ"ВІЕЙБІБАНК"</v>
          </cell>
          <cell r="K2056" t="str">
            <v>UFKU</v>
          </cell>
          <cell r="L2056" t="str">
            <v>UFKU</v>
          </cell>
          <cell r="M2056">
            <v>6</v>
          </cell>
          <cell r="N2056">
            <v>26</v>
          </cell>
          <cell r="O2056" t="str">
            <v>Управління НБУ в Закарп.обл</v>
          </cell>
        </row>
        <row r="2057">
          <cell r="A2057">
            <v>313009</v>
          </cell>
          <cell r="B2057">
            <v>313009</v>
          </cell>
          <cell r="C2057" t="str">
            <v>ВАТ "МОТОР-БАНК"</v>
          </cell>
          <cell r="D2057">
            <v>381</v>
          </cell>
          <cell r="E2057">
            <v>381</v>
          </cell>
          <cell r="F2057">
            <v>0</v>
          </cell>
          <cell r="G2057" t="str">
            <v>8</v>
          </cell>
          <cell r="H2057">
            <v>503</v>
          </cell>
          <cell r="I2057" t="str">
            <v>ВАТ "МОТОР-БАНК", М. ЗАПОРІЖЖЯ</v>
          </cell>
          <cell r="J2057" t="str">
            <v>ВАТ "МОТОР-БАНК"</v>
          </cell>
          <cell r="K2057" t="str">
            <v>UGFA</v>
          </cell>
          <cell r="L2057" t="str">
            <v>UGFA</v>
          </cell>
          <cell r="M2057">
            <v>7</v>
          </cell>
          <cell r="N2057">
            <v>7</v>
          </cell>
          <cell r="O2057" t="str">
            <v>Управління НБУ в Запор.обл.</v>
          </cell>
        </row>
        <row r="2058">
          <cell r="A2058">
            <v>313010</v>
          </cell>
          <cell r="B2058">
            <v>300023</v>
          </cell>
          <cell r="D2058">
            <v>0</v>
          </cell>
          <cell r="E2058">
            <v>5</v>
          </cell>
          <cell r="F2058">
            <v>0</v>
          </cell>
          <cell r="G2058" t="str">
            <v>5</v>
          </cell>
          <cell r="H2058">
            <v>550</v>
          </cell>
          <cell r="I2058" t="str">
            <v>ЗАПОРІЗЬКА ОФ АКБ"УСБ" М.ЗАПОРІЖЖЯ</v>
          </cell>
          <cell r="J2058" t="str">
            <v>Запоріж.обл.філія АКБ"УСБ"</v>
          </cell>
          <cell r="K2058" t="str">
            <v>UGCA</v>
          </cell>
          <cell r="L2058" t="str">
            <v>UGCA</v>
          </cell>
          <cell r="M2058">
            <v>7</v>
          </cell>
          <cell r="N2058">
            <v>26</v>
          </cell>
          <cell r="O2058" t="str">
            <v>Управління НБУ в Запор.обл.</v>
          </cell>
        </row>
        <row r="2059">
          <cell r="A2059">
            <v>313043</v>
          </cell>
          <cell r="B2059">
            <v>300012</v>
          </cell>
          <cell r="D2059">
            <v>0</v>
          </cell>
          <cell r="E2059">
            <v>3</v>
          </cell>
          <cell r="F2059">
            <v>0</v>
          </cell>
          <cell r="G2059" t="str">
            <v>3</v>
          </cell>
          <cell r="H2059">
            <v>322</v>
          </cell>
          <cell r="I2059" t="str">
            <v>Ф."В.ПІБ В М.МЕЛІТОПОЛЬ ЗАПОРІЗЬК.ОБЛ"</v>
          </cell>
          <cell r="J2059" t="str">
            <v>Ф."ВІД.ПІБ В М.МЕЛІТОПОЛЬ"</v>
          </cell>
          <cell r="K2059" t="str">
            <v>UGAD</v>
          </cell>
          <cell r="L2059" t="str">
            <v>UGAD</v>
          </cell>
          <cell r="M2059">
            <v>7</v>
          </cell>
          <cell r="N2059">
            <v>26</v>
          </cell>
          <cell r="O2059" t="str">
            <v>Управління НБУ в Запор.обл.</v>
          </cell>
        </row>
        <row r="2060">
          <cell r="A2060">
            <v>313054</v>
          </cell>
          <cell r="B2060">
            <v>300012</v>
          </cell>
          <cell r="D2060">
            <v>0</v>
          </cell>
          <cell r="E2060">
            <v>3</v>
          </cell>
          <cell r="F2060">
            <v>0</v>
          </cell>
          <cell r="G2060" t="str">
            <v>3</v>
          </cell>
          <cell r="H2060">
            <v>323</v>
          </cell>
          <cell r="I2060" t="str">
            <v>Ф."В.ПІБ В М.ДНІПРОРУДНЕ ЗАПОРІЗ.ОБЛ."</v>
          </cell>
          <cell r="J2060" t="str">
            <v>Ф."ВІД.ПІБ В М.ДНІПРОРУДНЕ"</v>
          </cell>
          <cell r="K2060" t="str">
            <v>UGAE</v>
          </cell>
          <cell r="L2060" t="str">
            <v>UGAE</v>
          </cell>
          <cell r="M2060">
            <v>7</v>
          </cell>
          <cell r="N2060">
            <v>26</v>
          </cell>
          <cell r="O2060" t="str">
            <v>Управління НБУ в Запор.обл.</v>
          </cell>
        </row>
        <row r="2061">
          <cell r="A2061">
            <v>313098</v>
          </cell>
          <cell r="B2061">
            <v>300012</v>
          </cell>
          <cell r="D2061">
            <v>0</v>
          </cell>
          <cell r="E2061">
            <v>3</v>
          </cell>
          <cell r="F2061">
            <v>0</v>
          </cell>
          <cell r="G2061" t="str">
            <v>3</v>
          </cell>
          <cell r="H2061">
            <v>327</v>
          </cell>
          <cell r="I2061" t="str">
            <v>Ф."В.ПІБ В М.ЕНЕРГОДАР ЗАПОРІЗЬК.ОБЛ."</v>
          </cell>
          <cell r="J2061" t="str">
            <v>Ф.ВІД.ПІБ В М.ЕНЕРГОДАР ЗАП</v>
          </cell>
          <cell r="K2061" t="str">
            <v>UGAF</v>
          </cell>
          <cell r="L2061" t="str">
            <v>UGAF</v>
          </cell>
          <cell r="M2061">
            <v>7</v>
          </cell>
          <cell r="N2061">
            <v>26</v>
          </cell>
          <cell r="O2061" t="str">
            <v>Управління НБУ в Запор.обл.</v>
          </cell>
        </row>
        <row r="2062">
          <cell r="A2062">
            <v>313117</v>
          </cell>
          <cell r="B2062">
            <v>300012</v>
          </cell>
          <cell r="D2062">
            <v>0</v>
          </cell>
          <cell r="E2062">
            <v>3</v>
          </cell>
          <cell r="F2062">
            <v>0</v>
          </cell>
          <cell r="G2062" t="str">
            <v>3</v>
          </cell>
          <cell r="H2062">
            <v>326</v>
          </cell>
          <cell r="I2062" t="str">
            <v>Ф."В.ПІБ В М.БЕРДЯНСЬК ЗАПОРІЗЬК.ОБЛ."</v>
          </cell>
          <cell r="J2062" t="str">
            <v>Ф. "ВІД.ПІБ В М.БЕРДЯНСЬК"</v>
          </cell>
          <cell r="K2062" t="str">
            <v>UGAH</v>
          </cell>
          <cell r="L2062" t="str">
            <v>UGAH</v>
          </cell>
          <cell r="M2062">
            <v>7</v>
          </cell>
          <cell r="N2062">
            <v>26</v>
          </cell>
          <cell r="O2062" t="str">
            <v>Управління НБУ в Запор.обл.</v>
          </cell>
        </row>
        <row r="2063">
          <cell r="A2063">
            <v>313184</v>
          </cell>
          <cell r="B2063">
            <v>300142</v>
          </cell>
          <cell r="D2063">
            <v>0</v>
          </cell>
          <cell r="E2063">
            <v>18</v>
          </cell>
          <cell r="F2063">
            <v>0</v>
          </cell>
          <cell r="G2063" t="str">
            <v>8</v>
          </cell>
          <cell r="H2063">
            <v>714</v>
          </cell>
          <cell r="I2063" t="str">
            <v>ЗАПОРІЗЬКА ФАТ"УКРІНБАНК" М.ЗАПОРІЖЖЯ</v>
          </cell>
          <cell r="J2063" t="str">
            <v>Запорізька ФАТ"Укрінбанк"</v>
          </cell>
          <cell r="K2063" t="str">
            <v>UGIL</v>
          </cell>
          <cell r="L2063" t="str">
            <v>UGIL</v>
          </cell>
          <cell r="M2063">
            <v>7</v>
          </cell>
          <cell r="N2063">
            <v>26</v>
          </cell>
          <cell r="O2063" t="str">
            <v>Управління НБУ в Запор.обл.</v>
          </cell>
        </row>
        <row r="2064">
          <cell r="A2064">
            <v>313281</v>
          </cell>
          <cell r="B2064">
            <v>320940</v>
          </cell>
          <cell r="D2064">
            <v>0</v>
          </cell>
          <cell r="E2064">
            <v>43</v>
          </cell>
          <cell r="F2064">
            <v>0</v>
          </cell>
          <cell r="G2064" t="str">
            <v>8</v>
          </cell>
          <cell r="H2064">
            <v>708</v>
          </cell>
          <cell r="I2064" t="str">
            <v>МЕЛІТОП.ФАБ "АВТОЗАЗБАНК" М.МЕЛІТОПОЛЬ</v>
          </cell>
          <cell r="J2064" t="str">
            <v>Мелітоп.ФАБ"АвтоЗАЗбанк"</v>
          </cell>
          <cell r="K2064" t="str">
            <v>UGIH</v>
          </cell>
          <cell r="L2064" t="str">
            <v>UGIH</v>
          </cell>
          <cell r="M2064">
            <v>7</v>
          </cell>
          <cell r="N2064">
            <v>26</v>
          </cell>
          <cell r="O2064" t="str">
            <v>Управління НБУ в Запор.обл.</v>
          </cell>
        </row>
        <row r="2065">
          <cell r="A2065">
            <v>313355</v>
          </cell>
          <cell r="B2065">
            <v>300012</v>
          </cell>
          <cell r="D2065">
            <v>0</v>
          </cell>
          <cell r="E2065">
            <v>3</v>
          </cell>
          <cell r="F2065">
            <v>0</v>
          </cell>
          <cell r="G2065" t="str">
            <v>3</v>
          </cell>
          <cell r="H2065">
            <v>324</v>
          </cell>
          <cell r="I2065" t="str">
            <v>Ф."ВІДДІЛ.ПРОМІНВЕСТБАНКУ,М.ЗАПОРІЖЖЯ"</v>
          </cell>
          <cell r="J2065" t="str">
            <v>Ф."ВІДДІЛ. ПІБ,М.ЗАПОРІЖЖЯ"</v>
          </cell>
          <cell r="K2065" t="str">
            <v>UGAA</v>
          </cell>
          <cell r="L2065" t="str">
            <v>UGAA</v>
          </cell>
          <cell r="M2065">
            <v>7</v>
          </cell>
          <cell r="N2065">
            <v>26</v>
          </cell>
          <cell r="O2065" t="str">
            <v>Управління НБУ в Запор.обл.</v>
          </cell>
        </row>
        <row r="2066">
          <cell r="A2066">
            <v>313377</v>
          </cell>
          <cell r="B2066">
            <v>300001</v>
          </cell>
          <cell r="D2066">
            <v>0</v>
          </cell>
          <cell r="E2066">
            <v>1</v>
          </cell>
          <cell r="F2066">
            <v>0</v>
          </cell>
          <cell r="G2066" t="str">
            <v>1</v>
          </cell>
          <cell r="H2066">
            <v>36</v>
          </cell>
          <cell r="I2066" t="str">
            <v>УПРАВЛІННЯ НБУ В ЗАПОРІЗЬКІЙ ОБЛАСТІ</v>
          </cell>
          <cell r="J2066" t="str">
            <v>Упр. НБУ в Запорізькій обл.</v>
          </cell>
          <cell r="K2066" t="str">
            <v>UGHA</v>
          </cell>
          <cell r="L2066" t="str">
            <v>UGH0</v>
          </cell>
          <cell r="M2066">
            <v>7</v>
          </cell>
          <cell r="N2066">
            <v>27</v>
          </cell>
          <cell r="O2066" t="str">
            <v>Управління НБУ в Запор.обл.</v>
          </cell>
        </row>
        <row r="2067">
          <cell r="A2067">
            <v>313399</v>
          </cell>
          <cell r="B2067">
            <v>305299</v>
          </cell>
          <cell r="D2067">
            <v>0</v>
          </cell>
          <cell r="E2067">
            <v>46</v>
          </cell>
          <cell r="F2067">
            <v>0</v>
          </cell>
          <cell r="G2067" t="str">
            <v>A</v>
          </cell>
          <cell r="H2067">
            <v>722</v>
          </cell>
          <cell r="I2067" t="str">
            <v>ЗАПОРІЗЬКЕ РУ ПРИВАТБАНКУ, М.ЗАПОРІЖЖЯ</v>
          </cell>
          <cell r="J2067" t="str">
            <v>Запорізьке РУ ПриватБанку</v>
          </cell>
          <cell r="K2067" t="str">
            <v>UGIP</v>
          </cell>
          <cell r="L2067" t="str">
            <v>UGIP</v>
          </cell>
          <cell r="M2067">
            <v>7</v>
          </cell>
          <cell r="N2067">
            <v>3</v>
          </cell>
          <cell r="O2067" t="str">
            <v>Управління НБУ в Запор.обл.</v>
          </cell>
        </row>
        <row r="2068">
          <cell r="A2068">
            <v>313407</v>
          </cell>
          <cell r="B2068">
            <v>320940</v>
          </cell>
          <cell r="D2068">
            <v>0</v>
          </cell>
          <cell r="E2068">
            <v>43</v>
          </cell>
          <cell r="F2068">
            <v>0</v>
          </cell>
          <cell r="G2068" t="str">
            <v>8</v>
          </cell>
          <cell r="H2068">
            <v>704</v>
          </cell>
          <cell r="I2068" t="str">
            <v>ФАБ "АВТОЗАЗБАНК" В М.ЗАПОРІЖЖЯ</v>
          </cell>
          <cell r="J2068" t="str">
            <v>ФАБ"АвтоЗАЗбанк"вмЗапоріжжя</v>
          </cell>
          <cell r="K2068" t="str">
            <v>UGIB</v>
          </cell>
          <cell r="L2068" t="str">
            <v>UGIB</v>
          </cell>
          <cell r="M2068">
            <v>7</v>
          </cell>
          <cell r="N2068">
            <v>26</v>
          </cell>
          <cell r="O2068" t="str">
            <v>Управління НБУ в Запор.обл.</v>
          </cell>
        </row>
        <row r="2069">
          <cell r="A2069">
            <v>313582</v>
          </cell>
          <cell r="B2069">
            <v>313582</v>
          </cell>
          <cell r="C2069" t="str">
            <v>АБ "МЕТАЛУРГ"</v>
          </cell>
          <cell r="D2069">
            <v>205</v>
          </cell>
          <cell r="E2069">
            <v>205</v>
          </cell>
          <cell r="F2069">
            <v>0</v>
          </cell>
          <cell r="G2069" t="str">
            <v>8</v>
          </cell>
          <cell r="H2069">
            <v>712</v>
          </cell>
          <cell r="I2069" t="str">
            <v>АБ "МЕТАЛУРГ", М.ЗАПОРІЖЖЯ</v>
          </cell>
          <cell r="J2069" t="str">
            <v>АБ "МЕТАЛУРГ"</v>
          </cell>
          <cell r="K2069" t="str">
            <v>UGIQ</v>
          </cell>
          <cell r="L2069" t="str">
            <v>UGIQ</v>
          </cell>
          <cell r="M2069">
            <v>7</v>
          </cell>
          <cell r="N2069">
            <v>7</v>
          </cell>
          <cell r="O2069" t="str">
            <v>Управління НБУ в Запор.обл.</v>
          </cell>
        </row>
        <row r="2070">
          <cell r="A2070">
            <v>313623</v>
          </cell>
          <cell r="B2070">
            <v>334851</v>
          </cell>
          <cell r="D2070">
            <v>0</v>
          </cell>
          <cell r="E2070">
            <v>115</v>
          </cell>
          <cell r="F2070">
            <v>0</v>
          </cell>
          <cell r="G2070" t="str">
            <v>8</v>
          </cell>
          <cell r="H2070">
            <v>739</v>
          </cell>
          <cell r="I2070" t="str">
            <v>ФІЛІЯ ЗАТ"ПУМБ" В М.ЗАПОРІЖЖІ</v>
          </cell>
          <cell r="J2070" t="str">
            <v>Філія ПУМБ в м.Запоріжжі</v>
          </cell>
          <cell r="K2070" t="str">
            <v>UGJF</v>
          </cell>
          <cell r="L2070" t="str">
            <v>UGJF</v>
          </cell>
          <cell r="M2070">
            <v>7</v>
          </cell>
          <cell r="N2070">
            <v>4</v>
          </cell>
          <cell r="O2070" t="str">
            <v>Управління НБУ в Запор.обл.</v>
          </cell>
        </row>
        <row r="2071">
          <cell r="A2071">
            <v>313708</v>
          </cell>
          <cell r="B2071">
            <v>322603</v>
          </cell>
          <cell r="D2071">
            <v>0</v>
          </cell>
          <cell r="E2071">
            <v>216</v>
          </cell>
          <cell r="F2071">
            <v>0</v>
          </cell>
          <cell r="G2071" t="str">
            <v>8</v>
          </cell>
          <cell r="H2071">
            <v>705</v>
          </cell>
          <cell r="I2071" t="str">
            <v>ЗФ ВАТ БАНКУ "БІГ ЕНЕРГІЯ" М.ЗАПОРІЖЖЯ</v>
          </cell>
          <cell r="J2071" t="str">
            <v>ЗФ ВАТ Банку "БІГ Енергія"</v>
          </cell>
          <cell r="K2071" t="str">
            <v>UGJH</v>
          </cell>
          <cell r="L2071" t="str">
            <v>UGJH</v>
          </cell>
          <cell r="M2071">
            <v>7</v>
          </cell>
          <cell r="N2071">
            <v>26</v>
          </cell>
          <cell r="O2071" t="str">
            <v>Управління НБУ в Запор.обл.</v>
          </cell>
        </row>
        <row r="2072">
          <cell r="A2072">
            <v>313731</v>
          </cell>
          <cell r="B2072">
            <v>300131</v>
          </cell>
          <cell r="D2072">
            <v>0</v>
          </cell>
          <cell r="E2072">
            <v>17</v>
          </cell>
          <cell r="F2072">
            <v>0</v>
          </cell>
          <cell r="G2072" t="str">
            <v>8</v>
          </cell>
          <cell r="H2072">
            <v>740</v>
          </cell>
          <cell r="I2072" t="str">
            <v>Ф"ЗРУ"ВАТ"Б"ФІН ТА КР"М.ЗАПОРІЖ</v>
          </cell>
          <cell r="J2072" t="str">
            <v>Ф"ЗРУ"ВАТ"Б"Фін. та Кред"</v>
          </cell>
          <cell r="K2072" t="str">
            <v>UGJO</v>
          </cell>
          <cell r="L2072" t="str">
            <v>UGJO</v>
          </cell>
          <cell r="M2072">
            <v>7</v>
          </cell>
          <cell r="N2072">
            <v>26</v>
          </cell>
          <cell r="O2072" t="str">
            <v>Управління НБУ в Запор.обл.</v>
          </cell>
        </row>
        <row r="2073">
          <cell r="A2073">
            <v>313742</v>
          </cell>
          <cell r="B2073">
            <v>321767</v>
          </cell>
          <cell r="D2073">
            <v>0</v>
          </cell>
          <cell r="E2073">
            <v>42</v>
          </cell>
          <cell r="F2073">
            <v>0</v>
          </cell>
          <cell r="G2073" t="str">
            <v>B</v>
          </cell>
          <cell r="H2073">
            <v>738</v>
          </cell>
          <cell r="I2073" t="str">
            <v>ЗАПОРІЗЬКА Ф ВАТ ВТБ БАНК, М.ЗАПОРІЖЖЯ</v>
          </cell>
          <cell r="J2073" t="str">
            <v>Запорізька Ф ВАТ ВТБ Ба</v>
          </cell>
          <cell r="K2073" t="str">
            <v>UGJP</v>
          </cell>
          <cell r="L2073" t="str">
            <v>UGJP</v>
          </cell>
          <cell r="M2073">
            <v>7</v>
          </cell>
          <cell r="N2073">
            <v>26</v>
          </cell>
          <cell r="O2073" t="str">
            <v>Управління НБУ в Запор.обл.</v>
          </cell>
        </row>
        <row r="2074">
          <cell r="A2074">
            <v>313753</v>
          </cell>
          <cell r="B2074">
            <v>328209</v>
          </cell>
          <cell r="D2074">
            <v>0</v>
          </cell>
          <cell r="E2074">
            <v>106</v>
          </cell>
          <cell r="F2074">
            <v>0</v>
          </cell>
          <cell r="G2074" t="str">
            <v>8</v>
          </cell>
          <cell r="H2074">
            <v>742</v>
          </cell>
          <cell r="I2074" t="str">
            <v>ФІЛІЯ АБ "ПІВДЕННИЙ" В М. ЗАПОРІЖЖІ</v>
          </cell>
          <cell r="J2074" t="str">
            <v>ФАБ"ПІВДЕННИЙ"в м.Запоріжжі</v>
          </cell>
          <cell r="K2074" t="str">
            <v>UGJR</v>
          </cell>
          <cell r="L2074" t="str">
            <v>UGJR</v>
          </cell>
          <cell r="M2074">
            <v>7</v>
          </cell>
          <cell r="N2074">
            <v>15</v>
          </cell>
          <cell r="O2074" t="str">
            <v>Управління НБУ в Запор.обл.</v>
          </cell>
        </row>
        <row r="2075">
          <cell r="A2075">
            <v>313764</v>
          </cell>
          <cell r="B2075">
            <v>322603</v>
          </cell>
          <cell r="D2075">
            <v>0</v>
          </cell>
          <cell r="E2075">
            <v>216</v>
          </cell>
          <cell r="F2075">
            <v>0</v>
          </cell>
          <cell r="G2075" t="str">
            <v>8</v>
          </cell>
          <cell r="H2075">
            <v>701</v>
          </cell>
          <cell r="I2075" t="str">
            <v>ЕФ ВАТ БАНКУ "БІГ ЕНЕРГІЯ" М.ЕНЕРГОДАР</v>
          </cell>
          <cell r="J2075" t="str">
            <v>ЕФ ВАТ Банку "БІГ Енергія"</v>
          </cell>
          <cell r="K2075" t="str">
            <v>UGJJ</v>
          </cell>
          <cell r="L2075" t="str">
            <v>UGJJ</v>
          </cell>
          <cell r="M2075">
            <v>7</v>
          </cell>
          <cell r="N2075">
            <v>26</v>
          </cell>
          <cell r="O2075" t="str">
            <v>Управління НБУ в Запор.обл.</v>
          </cell>
        </row>
        <row r="2076">
          <cell r="A2076">
            <v>313775</v>
          </cell>
          <cell r="B2076">
            <v>320702</v>
          </cell>
          <cell r="D2076">
            <v>0</v>
          </cell>
          <cell r="E2076">
            <v>277</v>
          </cell>
          <cell r="F2076">
            <v>0</v>
          </cell>
          <cell r="G2076" t="str">
            <v>8</v>
          </cell>
          <cell r="H2076">
            <v>702</v>
          </cell>
          <cell r="I2076" t="str">
            <v>ОЛЕКС.ФАКБ"НАЦ.КРЕДИТ"В М.ЗАП.</v>
          </cell>
          <cell r="J2076" t="str">
            <v>Ол.ФАКБ"НК"м.Зап.</v>
          </cell>
          <cell r="K2076" t="str">
            <v>UGJM</v>
          </cell>
          <cell r="L2076" t="str">
            <v>UGJM</v>
          </cell>
          <cell r="M2076">
            <v>7</v>
          </cell>
          <cell r="N2076">
            <v>26</v>
          </cell>
          <cell r="O2076" t="str">
            <v>Управління НБУ в Запор.обл.</v>
          </cell>
        </row>
        <row r="2077">
          <cell r="A2077">
            <v>313797</v>
          </cell>
          <cell r="B2077">
            <v>313797</v>
          </cell>
          <cell r="C2077" t="str">
            <v>"СЛОВ"ЯНСЬКИЙ"</v>
          </cell>
          <cell r="D2077">
            <v>64</v>
          </cell>
          <cell r="E2077">
            <v>64</v>
          </cell>
          <cell r="F2077">
            <v>0</v>
          </cell>
          <cell r="G2077" t="str">
            <v>8</v>
          </cell>
          <cell r="H2077">
            <v>733</v>
          </cell>
          <cell r="I2077" t="str">
            <v>КАБ"СЛОВ"ЯНСЬКИЙ" М.ЗАПОРІЖЖЯ</v>
          </cell>
          <cell r="J2077" t="str">
            <v>"СЛОВ"ЯНСЬКИЙ"</v>
          </cell>
          <cell r="K2077" t="str">
            <v>UGIA</v>
          </cell>
          <cell r="L2077" t="str">
            <v>UGIA</v>
          </cell>
          <cell r="M2077">
            <v>7</v>
          </cell>
          <cell r="N2077">
            <v>7</v>
          </cell>
          <cell r="O2077" t="str">
            <v>Управління НБУ в Запор.обл.</v>
          </cell>
        </row>
        <row r="2078">
          <cell r="A2078">
            <v>313827</v>
          </cell>
          <cell r="B2078">
            <v>300335</v>
          </cell>
          <cell r="D2078">
            <v>0</v>
          </cell>
          <cell r="E2078">
            <v>36</v>
          </cell>
          <cell r="F2078">
            <v>0</v>
          </cell>
          <cell r="G2078" t="str">
            <v>7</v>
          </cell>
          <cell r="H2078">
            <v>746</v>
          </cell>
          <cell r="I2078" t="str">
            <v>ЗОД"РАЙФФАЙЗЕН БАНК АВАЛЬ",М.ЗАПОРІЖЖЯ</v>
          </cell>
          <cell r="J2078" t="str">
            <v>ЗОД "Райффайзен Банк Аваль"</v>
          </cell>
          <cell r="K2078" t="str">
            <v>UGIE</v>
          </cell>
          <cell r="L2078" t="str">
            <v>UGIE</v>
          </cell>
          <cell r="M2078">
            <v>7</v>
          </cell>
          <cell r="N2078">
            <v>26</v>
          </cell>
          <cell r="O2078" t="str">
            <v>Управління НБУ в Запор.обл.</v>
          </cell>
        </row>
        <row r="2079">
          <cell r="A2079">
            <v>313849</v>
          </cell>
          <cell r="B2079">
            <v>313849</v>
          </cell>
          <cell r="C2079" t="str">
            <v>АКБ "ІНДУСТРІАЛБАНК"</v>
          </cell>
          <cell r="D2079">
            <v>101</v>
          </cell>
          <cell r="E2079">
            <v>101</v>
          </cell>
          <cell r="F2079">
            <v>0</v>
          </cell>
          <cell r="G2079" t="str">
            <v>8</v>
          </cell>
          <cell r="H2079">
            <v>748</v>
          </cell>
          <cell r="I2079" t="str">
            <v>АКБ "ІНДУСТРІАЛБАНК" М.ЗАПОРІЖЖЯ</v>
          </cell>
          <cell r="J2079" t="str">
            <v>АКБ "ІНДУСТРІАЛБАНК"</v>
          </cell>
          <cell r="K2079" t="str">
            <v>UGJI</v>
          </cell>
          <cell r="L2079" t="str">
            <v>UGJI</v>
          </cell>
          <cell r="M2079">
            <v>7</v>
          </cell>
          <cell r="N2079">
            <v>7</v>
          </cell>
          <cell r="O2079" t="str">
            <v>Управління НБУ в Запор.обл.</v>
          </cell>
        </row>
        <row r="2080">
          <cell r="A2080">
            <v>313850</v>
          </cell>
          <cell r="B2080">
            <v>300272</v>
          </cell>
          <cell r="D2080">
            <v>0</v>
          </cell>
          <cell r="E2080">
            <v>31</v>
          </cell>
          <cell r="F2080">
            <v>0</v>
          </cell>
          <cell r="G2080" t="str">
            <v>B</v>
          </cell>
          <cell r="H2080">
            <v>749</v>
          </cell>
          <cell r="I2080" t="str">
            <v>ФІЛІЯ АБ "ЕНЕРГОБАНК" В М.ЗАПОРІЖЖІ</v>
          </cell>
          <cell r="J2080" t="str">
            <v>ФАБ"Енергобанк"вм.Запоріжжі</v>
          </cell>
          <cell r="K2080" t="str">
            <v>UGJK</v>
          </cell>
          <cell r="L2080" t="str">
            <v>UGJK</v>
          </cell>
          <cell r="M2080">
            <v>7</v>
          </cell>
          <cell r="N2080">
            <v>26</v>
          </cell>
          <cell r="O2080" t="str">
            <v>Управління НБУ в Запор.обл.</v>
          </cell>
        </row>
        <row r="2081">
          <cell r="A2081">
            <v>313861</v>
          </cell>
          <cell r="B2081">
            <v>300614</v>
          </cell>
          <cell r="D2081">
            <v>0</v>
          </cell>
          <cell r="E2081">
            <v>171</v>
          </cell>
          <cell r="F2081">
            <v>0</v>
          </cell>
          <cell r="G2081" t="str">
            <v>8</v>
          </cell>
          <cell r="H2081">
            <v>753</v>
          </cell>
          <cell r="I2081" t="str">
            <v>ФІЛ."ЗАП.ДИР."АТ"ІНДЕКС-БАНК"М.ЗАПОРІЖ</v>
          </cell>
          <cell r="J2081" t="str">
            <v>ФІЛ.ЗАП.ДИР.АТ"ІНДЕКС-БАНК"</v>
          </cell>
          <cell r="K2081" t="str">
            <v>UGJT</v>
          </cell>
          <cell r="L2081" t="str">
            <v>UGJT</v>
          </cell>
          <cell r="M2081">
            <v>7</v>
          </cell>
          <cell r="N2081">
            <v>26</v>
          </cell>
          <cell r="O2081" t="str">
            <v>Управління НБУ в Запор.обл.</v>
          </cell>
        </row>
        <row r="2082">
          <cell r="A2082">
            <v>313872</v>
          </cell>
          <cell r="B2082">
            <v>300528</v>
          </cell>
          <cell r="D2082">
            <v>0</v>
          </cell>
          <cell r="E2082">
            <v>296</v>
          </cell>
          <cell r="F2082">
            <v>0</v>
          </cell>
          <cell r="G2082" t="str">
            <v>F</v>
          </cell>
          <cell r="H2082">
            <v>741</v>
          </cell>
          <cell r="I2082" t="str">
            <v>ФІЛІЯ ЗАТ "ОТП БАНК", М.ЗАПОРІЖЖЯ</v>
          </cell>
          <cell r="J2082" t="str">
            <v>Філія ЗАТ "ОТП Банк"</v>
          </cell>
          <cell r="K2082" t="str">
            <v>UGJU</v>
          </cell>
          <cell r="L2082" t="str">
            <v>UGJU</v>
          </cell>
          <cell r="M2082">
            <v>7</v>
          </cell>
          <cell r="N2082">
            <v>26</v>
          </cell>
          <cell r="O2082" t="str">
            <v>Управління НБУ в Запор.обл.</v>
          </cell>
        </row>
        <row r="2083">
          <cell r="A2083">
            <v>313883</v>
          </cell>
          <cell r="B2083">
            <v>353489</v>
          </cell>
          <cell r="D2083">
            <v>0</v>
          </cell>
          <cell r="E2083">
            <v>133</v>
          </cell>
          <cell r="F2083">
            <v>0</v>
          </cell>
          <cell r="G2083" t="str">
            <v>B</v>
          </cell>
          <cell r="H2083">
            <v>801</v>
          </cell>
          <cell r="I2083" t="str">
            <v>ЗАПОРІЗЬКА ФІЛІЯ АБ "ПРИВАТІНВЕСТ"</v>
          </cell>
          <cell r="J2083" t="str">
            <v>Запорізька філ.Приватінвест</v>
          </cell>
          <cell r="K2083" t="str">
            <v>UGJV</v>
          </cell>
          <cell r="L2083" t="str">
            <v>UGJV</v>
          </cell>
          <cell r="M2083">
            <v>7</v>
          </cell>
          <cell r="N2083">
            <v>24</v>
          </cell>
          <cell r="O2083" t="str">
            <v>Управління НБУ в Запор.обл.</v>
          </cell>
        </row>
        <row r="2084">
          <cell r="A2084">
            <v>313894</v>
          </cell>
          <cell r="B2084">
            <v>328384</v>
          </cell>
          <cell r="D2084">
            <v>0</v>
          </cell>
          <cell r="E2084">
            <v>258</v>
          </cell>
          <cell r="F2084">
            <v>0</v>
          </cell>
          <cell r="G2084" t="str">
            <v>8</v>
          </cell>
          <cell r="H2084">
            <v>743</v>
          </cell>
          <cell r="I2084" t="str">
            <v>ФІЛІЯ АКБ "ІМЕКСБАНК" У М.ЗАПОРІЖЖЯ</v>
          </cell>
          <cell r="J2084" t="str">
            <v>ЗАПОРІЗЬКАФ АКБ"ІМЕКСБАНК"</v>
          </cell>
          <cell r="K2084" t="str">
            <v>UGJW</v>
          </cell>
          <cell r="L2084" t="str">
            <v>UGJW</v>
          </cell>
          <cell r="M2084">
            <v>7</v>
          </cell>
          <cell r="N2084">
            <v>15</v>
          </cell>
          <cell r="O2084" t="str">
            <v>Управління НБУ в Запор.обл.</v>
          </cell>
        </row>
        <row r="2085">
          <cell r="A2085">
            <v>313913</v>
          </cell>
          <cell r="B2085">
            <v>322948</v>
          </cell>
          <cell r="D2085">
            <v>0</v>
          </cell>
          <cell r="E2085">
            <v>248</v>
          </cell>
          <cell r="F2085">
            <v>0</v>
          </cell>
          <cell r="G2085" t="str">
            <v>B</v>
          </cell>
          <cell r="H2085">
            <v>755</v>
          </cell>
          <cell r="I2085" t="str">
            <v>ЗАПОРІЗЬКА Ф АКБ "ФОРУМ" М.ЗАПОРІЖЖЯ</v>
          </cell>
          <cell r="J2085" t="str">
            <v>Запорізька філія АКБ"Форум"</v>
          </cell>
          <cell r="K2085" t="str">
            <v>UGJY</v>
          </cell>
          <cell r="L2085" t="str">
            <v>UGJY</v>
          </cell>
          <cell r="M2085">
            <v>7</v>
          </cell>
          <cell r="N2085">
            <v>26</v>
          </cell>
          <cell r="O2085" t="str">
            <v>Управління НБУ в Запор.обл.</v>
          </cell>
        </row>
        <row r="2086">
          <cell r="A2086">
            <v>313935</v>
          </cell>
          <cell r="B2086">
            <v>321228</v>
          </cell>
          <cell r="D2086">
            <v>0</v>
          </cell>
          <cell r="E2086">
            <v>68</v>
          </cell>
          <cell r="F2086">
            <v>0</v>
          </cell>
          <cell r="G2086" t="str">
            <v>8</v>
          </cell>
          <cell r="H2086">
            <v>744</v>
          </cell>
          <cell r="I2086" t="str">
            <v>ЗАП.ФІЛІЯ ТОВ"УКРПРОМБАНК",М.ЗАПОРІЖЖЯ</v>
          </cell>
          <cell r="J2086" t="str">
            <v>ЗФ ТОВ "УКРПРОМБАНК"</v>
          </cell>
          <cell r="K2086" t="str">
            <v>UGKA</v>
          </cell>
          <cell r="L2086" t="str">
            <v>UGKA</v>
          </cell>
          <cell r="M2086">
            <v>7</v>
          </cell>
          <cell r="N2086">
            <v>26</v>
          </cell>
          <cell r="O2086" t="str">
            <v>Управління НБУ в Запор.обл.</v>
          </cell>
        </row>
        <row r="2087">
          <cell r="A2087">
            <v>313957</v>
          </cell>
          <cell r="B2087">
            <v>300465</v>
          </cell>
          <cell r="D2087">
            <v>0</v>
          </cell>
          <cell r="E2087">
            <v>6</v>
          </cell>
          <cell r="F2087">
            <v>0</v>
          </cell>
          <cell r="G2087" t="str">
            <v>6</v>
          </cell>
          <cell r="H2087">
            <v>603</v>
          </cell>
          <cell r="I2087" t="str">
            <v>ФЗАПОРІЗЬКЕ ОБЛАСНЕ ВАТОЩАД М.ЗАПОРІЖЖ</v>
          </cell>
          <cell r="J2087" t="str">
            <v>ФЗапорізьке обласне ВАТОщад</v>
          </cell>
          <cell r="K2087" t="str">
            <v>UGLA</v>
          </cell>
          <cell r="L2087" t="str">
            <v>UGLA</v>
          </cell>
          <cell r="M2087">
            <v>7</v>
          </cell>
          <cell r="N2087">
            <v>26</v>
          </cell>
          <cell r="O2087" t="str">
            <v>Управління НБУ в Запор.обл.</v>
          </cell>
        </row>
        <row r="2088">
          <cell r="A2088">
            <v>313968</v>
          </cell>
          <cell r="B2088">
            <v>320003</v>
          </cell>
          <cell r="D2088">
            <v>0</v>
          </cell>
          <cell r="E2088">
            <v>225</v>
          </cell>
          <cell r="F2088">
            <v>0</v>
          </cell>
          <cell r="G2088" t="str">
            <v>B</v>
          </cell>
          <cell r="H2088">
            <v>763</v>
          </cell>
          <cell r="I2088" t="str">
            <v>Ф ВАТ КБ "НАДРА" Запорізьке РУ</v>
          </cell>
          <cell r="J2088" t="str">
            <v>Ф ВАТ КБ"Надра"ЗапорізькеРУ</v>
          </cell>
          <cell r="K2088" t="str">
            <v>UGKC</v>
          </cell>
          <cell r="L2088" t="str">
            <v>UGKC</v>
          </cell>
          <cell r="M2088">
            <v>7</v>
          </cell>
          <cell r="N2088">
            <v>26</v>
          </cell>
          <cell r="O2088" t="str">
            <v>Управління НБУ в Запор.обл.</v>
          </cell>
        </row>
        <row r="2089">
          <cell r="A2089">
            <v>313979</v>
          </cell>
          <cell r="B2089">
            <v>322313</v>
          </cell>
          <cell r="D2089">
            <v>0</v>
          </cell>
          <cell r="E2089">
            <v>2</v>
          </cell>
          <cell r="F2089">
            <v>0</v>
          </cell>
          <cell r="G2089" t="str">
            <v>2</v>
          </cell>
          <cell r="H2089">
            <v>201</v>
          </cell>
          <cell r="I2089" t="str">
            <v>Ф-Я "УКРЕКСІМБАНК",ЗАПОРІЖЖЯ</v>
          </cell>
          <cell r="J2089" t="str">
            <v>Ф-я Укрексімбанк,Запоріжжя</v>
          </cell>
          <cell r="K2089" t="str">
            <v>UGGA</v>
          </cell>
          <cell r="L2089" t="str">
            <v>UGGA</v>
          </cell>
          <cell r="M2089">
            <v>7</v>
          </cell>
          <cell r="N2089">
            <v>26</v>
          </cell>
          <cell r="O2089" t="str">
            <v>Управління НБУ в Запор.обл.</v>
          </cell>
        </row>
        <row r="2090">
          <cell r="A2090">
            <v>313991</v>
          </cell>
          <cell r="B2090">
            <v>300089</v>
          </cell>
          <cell r="D2090">
            <v>0</v>
          </cell>
          <cell r="E2090">
            <v>26</v>
          </cell>
          <cell r="F2090">
            <v>0</v>
          </cell>
          <cell r="G2090" t="str">
            <v>8</v>
          </cell>
          <cell r="H2090">
            <v>766</v>
          </cell>
          <cell r="I2090" t="str">
            <v>ФІЛ.АКБ "ТРАНСБАНК" М.ЗАПОРІЖЖЯ</v>
          </cell>
          <cell r="J2090" t="str">
            <v>ФАКБ "Трансбанк", Запоріжжя</v>
          </cell>
          <cell r="K2090" t="str">
            <v>UGKH</v>
          </cell>
          <cell r="L2090" t="str">
            <v>UGKH</v>
          </cell>
          <cell r="M2090">
            <v>7</v>
          </cell>
          <cell r="N2090">
            <v>26</v>
          </cell>
          <cell r="O2090" t="str">
            <v>Управління НБУ в Запор.обл.</v>
          </cell>
        </row>
        <row r="2091">
          <cell r="A2091">
            <v>315018</v>
          </cell>
          <cell r="B2091">
            <v>300023</v>
          </cell>
          <cell r="D2091">
            <v>0</v>
          </cell>
          <cell r="E2091">
            <v>5</v>
          </cell>
          <cell r="F2091">
            <v>0</v>
          </cell>
          <cell r="G2091" t="str">
            <v>5</v>
          </cell>
          <cell r="H2091">
            <v>503</v>
          </cell>
          <cell r="I2091" t="str">
            <v>ХМЕЛЬН.ОБЛ.Ф АКБ"УКРСОЦБАНК"У М.ХМ-Й</v>
          </cell>
          <cell r="J2091" t="str">
            <v>Хмельн обл.ФАКБ"Укрсоцбанк"</v>
          </cell>
          <cell r="K2091" t="str">
            <v>UWCA</v>
          </cell>
          <cell r="L2091" t="str">
            <v>UWCA</v>
          </cell>
          <cell r="M2091">
            <v>22</v>
          </cell>
          <cell r="N2091">
            <v>26</v>
          </cell>
          <cell r="O2091" t="str">
            <v>Управ.НБУ у  Хмельницьк.обл.</v>
          </cell>
        </row>
        <row r="2092">
          <cell r="A2092">
            <v>315063</v>
          </cell>
          <cell r="B2092">
            <v>300249</v>
          </cell>
          <cell r="D2092">
            <v>0</v>
          </cell>
          <cell r="E2092">
            <v>37</v>
          </cell>
          <cell r="F2092">
            <v>0</v>
          </cell>
          <cell r="G2092" t="str">
            <v>8</v>
          </cell>
          <cell r="H2092">
            <v>742</v>
          </cell>
          <cell r="I2092" t="str">
            <v>СЛАВУТСЬКА Ф АБ"БРОКБІЗНЕСБ" М.СЛАВУТА</v>
          </cell>
          <cell r="J2092" t="str">
            <v>Славут.ф АБ"БРОКБІЗНЕСБАНК"</v>
          </cell>
          <cell r="K2092" t="str">
            <v>UWJR</v>
          </cell>
          <cell r="L2092" t="str">
            <v>UWJR</v>
          </cell>
          <cell r="M2092">
            <v>22</v>
          </cell>
          <cell r="N2092">
            <v>26</v>
          </cell>
          <cell r="O2092" t="str">
            <v>Управ.НБУ у  Хмельницьк.обл.</v>
          </cell>
        </row>
        <row r="2093">
          <cell r="A2093">
            <v>315137</v>
          </cell>
          <cell r="B2093">
            <v>320003</v>
          </cell>
          <cell r="D2093">
            <v>0</v>
          </cell>
          <cell r="E2093">
            <v>225</v>
          </cell>
          <cell r="F2093">
            <v>0</v>
          </cell>
          <cell r="G2093" t="str">
            <v>B</v>
          </cell>
          <cell r="H2093">
            <v>759</v>
          </cell>
          <cell r="I2093" t="str">
            <v>Ф.ВАТ КБ"НАДРА" ХМЕЛ.РУ М.ХМЕЛЬН.</v>
          </cell>
          <cell r="J2093" t="str">
            <v>ФВАТКБ"Надра"Хмельницьке РУ</v>
          </cell>
          <cell r="K2093" t="str">
            <v>UWJV</v>
          </cell>
          <cell r="L2093" t="str">
            <v>UWJV</v>
          </cell>
          <cell r="M2093">
            <v>22</v>
          </cell>
          <cell r="N2093">
            <v>26</v>
          </cell>
          <cell r="O2093" t="str">
            <v>Управ.НБУ у  Хмельницьк.обл.</v>
          </cell>
        </row>
        <row r="2094">
          <cell r="A2094">
            <v>315193</v>
          </cell>
          <cell r="B2094">
            <v>321228</v>
          </cell>
          <cell r="D2094">
            <v>0</v>
          </cell>
          <cell r="E2094">
            <v>68</v>
          </cell>
          <cell r="F2094">
            <v>0</v>
          </cell>
          <cell r="G2094" t="str">
            <v>8</v>
          </cell>
          <cell r="H2094">
            <v>755</v>
          </cell>
          <cell r="I2094" t="str">
            <v>ХМЕЛ.Ф.ТОВ"УКРПРОМБАНК",М.ХМЕЛЬНИЦЬКИЙ</v>
          </cell>
          <cell r="J2094" t="str">
            <v>Хмельнф.ТОВ"Укрпромбанк"</v>
          </cell>
          <cell r="K2094" t="str">
            <v>UWJX</v>
          </cell>
          <cell r="L2094" t="str">
            <v>UWJX</v>
          </cell>
          <cell r="M2094">
            <v>22</v>
          </cell>
          <cell r="N2094">
            <v>26</v>
          </cell>
          <cell r="O2094" t="str">
            <v>Управ.НБУ у  Хмельницьк.обл.</v>
          </cell>
        </row>
        <row r="2095">
          <cell r="A2095">
            <v>315278</v>
          </cell>
          <cell r="B2095">
            <v>300012</v>
          </cell>
          <cell r="D2095">
            <v>0</v>
          </cell>
          <cell r="E2095">
            <v>3</v>
          </cell>
          <cell r="F2095">
            <v>0</v>
          </cell>
          <cell r="G2095" t="str">
            <v>3</v>
          </cell>
          <cell r="H2095">
            <v>314</v>
          </cell>
          <cell r="I2095" t="str">
            <v>Ф."ВІД.ПРОМІНВЕСТБАНКУ,М.ХМЕЛЬНИЦЬКИЙ"</v>
          </cell>
          <cell r="J2095" t="str">
            <v>Ф."ВІД.ПІБ,М. ХМЕЛЬНИЦЬКИЙ"</v>
          </cell>
          <cell r="K2095" t="str">
            <v>UWAA</v>
          </cell>
          <cell r="L2095" t="str">
            <v>UWA0</v>
          </cell>
          <cell r="M2095">
            <v>22</v>
          </cell>
          <cell r="N2095">
            <v>26</v>
          </cell>
          <cell r="O2095" t="str">
            <v>Управ.НБУ у  Хмельницьк.обл.</v>
          </cell>
        </row>
        <row r="2096">
          <cell r="A2096">
            <v>315397</v>
          </cell>
          <cell r="B2096">
            <v>300142</v>
          </cell>
          <cell r="D2096">
            <v>0</v>
          </cell>
          <cell r="E2096">
            <v>18</v>
          </cell>
          <cell r="F2096">
            <v>0</v>
          </cell>
          <cell r="G2096" t="str">
            <v>8</v>
          </cell>
          <cell r="H2096">
            <v>704</v>
          </cell>
          <cell r="I2096" t="str">
            <v>ХМЕЛЬН.ФАТ"УКРІНБАНК" М.ХМЕЛЬНИЦЬКИЙ</v>
          </cell>
          <cell r="J2096" t="str">
            <v>Хмельницька ФАТ "Укрінбанк"</v>
          </cell>
          <cell r="K2096" t="str">
            <v>UWID</v>
          </cell>
          <cell r="L2096" t="str">
            <v>UWID</v>
          </cell>
          <cell r="M2096">
            <v>22</v>
          </cell>
          <cell r="N2096">
            <v>26</v>
          </cell>
          <cell r="O2096" t="str">
            <v>Управ.НБУ у  Хмельницьк.обл.</v>
          </cell>
        </row>
        <row r="2097">
          <cell r="A2097">
            <v>315405</v>
          </cell>
          <cell r="B2097">
            <v>305299</v>
          </cell>
          <cell r="D2097">
            <v>0</v>
          </cell>
          <cell r="E2097">
            <v>46</v>
          </cell>
          <cell r="F2097">
            <v>0</v>
          </cell>
          <cell r="G2097" t="str">
            <v>A</v>
          </cell>
          <cell r="H2097">
            <v>715</v>
          </cell>
          <cell r="I2097" t="str">
            <v>ХМЕЛЬНИЦ.Ф.ПРИВАТБАНКУ М.ХМЕЛЬНИЦЬКИЙ</v>
          </cell>
          <cell r="J2097" t="str">
            <v>Хмельницька ф-я"ПриватБанк"</v>
          </cell>
          <cell r="K2097" t="str">
            <v>UWJK</v>
          </cell>
          <cell r="L2097" t="str">
            <v>UWJK</v>
          </cell>
          <cell r="M2097">
            <v>22</v>
          </cell>
          <cell r="N2097">
            <v>3</v>
          </cell>
          <cell r="O2097" t="str">
            <v>Управ.НБУ у  Хмельницьк.обл.</v>
          </cell>
        </row>
        <row r="2098">
          <cell r="A2098">
            <v>315416</v>
          </cell>
          <cell r="B2098">
            <v>300012</v>
          </cell>
          <cell r="D2098">
            <v>0</v>
          </cell>
          <cell r="E2098">
            <v>3</v>
          </cell>
          <cell r="F2098">
            <v>0</v>
          </cell>
          <cell r="G2098" t="str">
            <v>3</v>
          </cell>
          <cell r="H2098">
            <v>325</v>
          </cell>
          <cell r="I2098" t="str">
            <v>Ф."В.ПІБ В М.КАМ`ЯНЕЦЬ-ПОД.ХМЕЛЬН.ОБЛ"</v>
          </cell>
          <cell r="J2098" t="str">
            <v>Ф.від.ПІБ в м.Кам.-Под.Хм.</v>
          </cell>
          <cell r="K2098" t="str">
            <v>UWAD</v>
          </cell>
          <cell r="L2098" t="str">
            <v>UWAD</v>
          </cell>
          <cell r="M2098">
            <v>22</v>
          </cell>
          <cell r="N2098">
            <v>26</v>
          </cell>
          <cell r="O2098" t="str">
            <v>Управ.НБУ у  Хмельницьк.обл.</v>
          </cell>
        </row>
        <row r="2099">
          <cell r="A2099">
            <v>315427</v>
          </cell>
          <cell r="B2099">
            <v>322625</v>
          </cell>
          <cell r="D2099">
            <v>0</v>
          </cell>
          <cell r="E2099">
            <v>222</v>
          </cell>
          <cell r="F2099">
            <v>0</v>
          </cell>
          <cell r="G2099" t="str">
            <v>8</v>
          </cell>
          <cell r="H2099">
            <v>717</v>
          </cell>
          <cell r="I2099" t="str">
            <v>ІФ АБ"УКООПСПІЛКА"</v>
          </cell>
          <cell r="J2099" t="str">
            <v>ІФ АБ "Укоопспілка"</v>
          </cell>
          <cell r="K2099" t="str">
            <v>UWIN</v>
          </cell>
          <cell r="L2099" t="str">
            <v>UWIN</v>
          </cell>
          <cell r="M2099">
            <v>22</v>
          </cell>
          <cell r="N2099">
            <v>26</v>
          </cell>
          <cell r="O2099" t="str">
            <v>Управ.НБУ у  Хмельницьк.обл.</v>
          </cell>
        </row>
        <row r="2100">
          <cell r="A2100">
            <v>315438</v>
          </cell>
          <cell r="B2100">
            <v>300001</v>
          </cell>
          <cell r="D2100">
            <v>0</v>
          </cell>
          <cell r="E2100">
            <v>1</v>
          </cell>
          <cell r="F2100">
            <v>0</v>
          </cell>
          <cell r="G2100" t="str">
            <v>1</v>
          </cell>
          <cell r="H2100">
            <v>138</v>
          </cell>
          <cell r="I2100" t="str">
            <v>УПРАВЛІННЯ НБУ У ХМЕЛЬНИЦЬКІЙ ОБЛАСТІ</v>
          </cell>
          <cell r="J2100" t="str">
            <v>Упр. НБУ у  Хмельницьк.обл.</v>
          </cell>
          <cell r="K2100" t="str">
            <v>UWHA</v>
          </cell>
          <cell r="L2100" t="str">
            <v>UWH0</v>
          </cell>
          <cell r="M2100">
            <v>22</v>
          </cell>
          <cell r="N2100">
            <v>27</v>
          </cell>
          <cell r="O2100" t="str">
            <v>Управ.НБУ у  Хмельницьк.обл.</v>
          </cell>
        </row>
        <row r="2101">
          <cell r="A2101">
            <v>315450</v>
          </cell>
          <cell r="B2101">
            <v>300012</v>
          </cell>
          <cell r="D2101">
            <v>0</v>
          </cell>
          <cell r="E2101">
            <v>3</v>
          </cell>
          <cell r="F2101">
            <v>0</v>
          </cell>
          <cell r="G2101" t="str">
            <v>3</v>
          </cell>
          <cell r="H2101">
            <v>303</v>
          </cell>
          <cell r="I2101" t="str">
            <v>Ф."ВІД.ПІБ В М.ШЕПЕТІВКА ХМЕЛЬН.ОБЛ."</v>
          </cell>
          <cell r="J2101" t="str">
            <v>Ф.від ПІБ в м.Шепетівка Хм.</v>
          </cell>
          <cell r="K2101" t="str">
            <v>UWAE</v>
          </cell>
          <cell r="L2101" t="str">
            <v>UWAE</v>
          </cell>
          <cell r="M2101">
            <v>22</v>
          </cell>
          <cell r="N2101">
            <v>26</v>
          </cell>
          <cell r="O2101" t="str">
            <v>Управ.НБУ у  Хмельницьк.обл.</v>
          </cell>
        </row>
        <row r="2102">
          <cell r="A2102">
            <v>315472</v>
          </cell>
          <cell r="B2102">
            <v>300012</v>
          </cell>
          <cell r="D2102">
            <v>0</v>
          </cell>
          <cell r="E2102">
            <v>3</v>
          </cell>
          <cell r="F2102">
            <v>0</v>
          </cell>
          <cell r="G2102" t="str">
            <v>3</v>
          </cell>
          <cell r="H2102">
            <v>321</v>
          </cell>
          <cell r="I2102" t="str">
            <v>Ф."ВІД.ПІБ В М.СЛАВУТА ХМЕЛЬН.ОБЛ."</v>
          </cell>
          <cell r="J2102" t="str">
            <v>Філія від.ПІБ в М.СЛАВУТА</v>
          </cell>
          <cell r="K2102" t="str">
            <v>UWAC</v>
          </cell>
          <cell r="L2102" t="str">
            <v>UWAC</v>
          </cell>
          <cell r="M2102">
            <v>22</v>
          </cell>
          <cell r="N2102">
            <v>26</v>
          </cell>
          <cell r="O2102" t="str">
            <v>Управ.НБУ у  Хмельницьк.обл.</v>
          </cell>
        </row>
        <row r="2103">
          <cell r="A2103">
            <v>315483</v>
          </cell>
          <cell r="B2103">
            <v>300012</v>
          </cell>
          <cell r="D2103">
            <v>0</v>
          </cell>
          <cell r="E2103">
            <v>3</v>
          </cell>
          <cell r="F2103">
            <v>0</v>
          </cell>
          <cell r="G2103" t="str">
            <v>3</v>
          </cell>
          <cell r="H2103">
            <v>306</v>
          </cell>
          <cell r="I2103" t="str">
            <v>Ф."ВІД.ПІБ В М.ГОРОДОК ХМЕЛЬН.ОБЛ."</v>
          </cell>
          <cell r="J2103" t="str">
            <v>Ф-я від.ПІБ в м.Городок</v>
          </cell>
          <cell r="K2103" t="str">
            <v>UWAG</v>
          </cell>
          <cell r="L2103" t="str">
            <v>UWAG</v>
          </cell>
          <cell r="M2103">
            <v>22</v>
          </cell>
          <cell r="N2103">
            <v>26</v>
          </cell>
          <cell r="O2103" t="str">
            <v>Управ.НБУ у  Хмельницьк.обл.</v>
          </cell>
        </row>
        <row r="2104">
          <cell r="A2104">
            <v>315494</v>
          </cell>
          <cell r="B2104">
            <v>300926</v>
          </cell>
          <cell r="D2104">
            <v>0</v>
          </cell>
          <cell r="E2104">
            <v>899</v>
          </cell>
          <cell r="F2104">
            <v>0</v>
          </cell>
          <cell r="G2104" t="str">
            <v>8</v>
          </cell>
          <cell r="H2104">
            <v>743</v>
          </cell>
          <cell r="I2104" t="str">
            <v>ХМ.ОБЛ.ФІЛІЯ АТ "УФГ"У М.ХМЕЛЬНИЦЬКИЙ</v>
          </cell>
          <cell r="J2104" t="str">
            <v>Хмельницька обл.ф-я АТ"УФГ"</v>
          </cell>
          <cell r="K2104" t="str">
            <v>UWW1</v>
          </cell>
          <cell r="L2104" t="str">
            <v>U1WF</v>
          </cell>
          <cell r="M2104">
            <v>22</v>
          </cell>
          <cell r="N2104">
            <v>26</v>
          </cell>
          <cell r="O2104" t="str">
            <v>Управ.НБУ у  Хмельницьк.обл.</v>
          </cell>
        </row>
        <row r="2105">
          <cell r="A2105">
            <v>315568</v>
          </cell>
          <cell r="B2105">
            <v>322625</v>
          </cell>
          <cell r="D2105">
            <v>0</v>
          </cell>
          <cell r="E2105">
            <v>222</v>
          </cell>
          <cell r="F2105">
            <v>0</v>
          </cell>
          <cell r="G2105" t="str">
            <v>8</v>
          </cell>
          <cell r="H2105">
            <v>705</v>
          </cell>
          <cell r="I2105" t="str">
            <v>ХРФ" УКООПСПІЛКА"</v>
          </cell>
          <cell r="J2105" t="str">
            <v>ХРФ "Укоопспілка"</v>
          </cell>
          <cell r="K2105" t="str">
            <v>UWIG</v>
          </cell>
          <cell r="L2105" t="str">
            <v>UWIG</v>
          </cell>
          <cell r="M2105">
            <v>22</v>
          </cell>
          <cell r="N2105">
            <v>26</v>
          </cell>
          <cell r="O2105" t="str">
            <v>Управ.НБУ у  Хмельницьк.обл.</v>
          </cell>
        </row>
        <row r="2106">
          <cell r="A2106">
            <v>315591</v>
          </cell>
          <cell r="B2106">
            <v>321767</v>
          </cell>
          <cell r="D2106">
            <v>0</v>
          </cell>
          <cell r="E2106">
            <v>42</v>
          </cell>
          <cell r="F2106">
            <v>0</v>
          </cell>
          <cell r="G2106" t="str">
            <v>B</v>
          </cell>
          <cell r="H2106">
            <v>766</v>
          </cell>
          <cell r="I2106" t="str">
            <v>ХМЕЛЬН. Ф ВАТ ВТБ БАНК, ХМЕЛЬНИЦЬКИЙ</v>
          </cell>
          <cell r="J2106" t="str">
            <v>Хмельницька Ф ВАТ ВТБ Банк</v>
          </cell>
          <cell r="K2106" t="str">
            <v>UWKM</v>
          </cell>
          <cell r="L2106" t="str">
            <v>UWKM</v>
          </cell>
          <cell r="M2106">
            <v>22</v>
          </cell>
          <cell r="N2106">
            <v>26</v>
          </cell>
          <cell r="O2106" t="str">
            <v>Управ.НБУ у  Хмельницьк.обл.</v>
          </cell>
        </row>
        <row r="2107">
          <cell r="A2107">
            <v>315609</v>
          </cell>
          <cell r="B2107">
            <v>322313</v>
          </cell>
          <cell r="D2107">
            <v>0</v>
          </cell>
          <cell r="E2107">
            <v>2</v>
          </cell>
          <cell r="F2107">
            <v>0</v>
          </cell>
          <cell r="G2107" t="str">
            <v>2</v>
          </cell>
          <cell r="H2107">
            <v>201</v>
          </cell>
          <cell r="I2107" t="str">
            <v>Ф-Я ВАТ "УКРЕКСІМБАНК",ХМЕЛЬНИЦЬКИЙ</v>
          </cell>
          <cell r="J2107" t="str">
            <v>Ф-я Укрексімбанк,Хмельницьк</v>
          </cell>
          <cell r="K2107" t="str">
            <v>UWGA</v>
          </cell>
          <cell r="L2107" t="str">
            <v>UWGA</v>
          </cell>
          <cell r="M2107">
            <v>22</v>
          </cell>
          <cell r="N2107">
            <v>26</v>
          </cell>
          <cell r="O2107" t="str">
            <v>Управ.НБУ у  Хмельницьк.обл.</v>
          </cell>
        </row>
        <row r="2108">
          <cell r="A2108">
            <v>315643</v>
          </cell>
          <cell r="B2108">
            <v>320702</v>
          </cell>
          <cell r="D2108">
            <v>0</v>
          </cell>
          <cell r="E2108">
            <v>277</v>
          </cell>
          <cell r="F2108">
            <v>0</v>
          </cell>
          <cell r="G2108" t="str">
            <v>8</v>
          </cell>
          <cell r="H2108">
            <v>739</v>
          </cell>
          <cell r="I2108" t="str">
            <v>ФАКБ "НАЦ.КРЕДИТ" В М.ПОЛОННЕ</v>
          </cell>
          <cell r="J2108" t="str">
            <v>ФАКБ "НК" в м.Пол.</v>
          </cell>
          <cell r="K2108" t="str">
            <v>UWJL</v>
          </cell>
          <cell r="L2108" t="str">
            <v>UWJL</v>
          </cell>
          <cell r="M2108">
            <v>22</v>
          </cell>
          <cell r="N2108">
            <v>26</v>
          </cell>
          <cell r="O2108" t="str">
            <v>Управ.НБУ у  Хмельницьк.обл.</v>
          </cell>
        </row>
        <row r="2109">
          <cell r="A2109">
            <v>315654</v>
          </cell>
          <cell r="B2109">
            <v>325912</v>
          </cell>
          <cell r="D2109">
            <v>0</v>
          </cell>
          <cell r="E2109">
            <v>88</v>
          </cell>
          <cell r="F2109">
            <v>0</v>
          </cell>
          <cell r="G2109" t="str">
            <v>B</v>
          </cell>
          <cell r="H2109">
            <v>727</v>
          </cell>
          <cell r="I2109" t="str">
            <v>Хмельницька філія ВАТ "КРЕДОБАНК"</v>
          </cell>
          <cell r="J2109" t="str">
            <v>Хмельн. ф-я ВАТ "КРЕДОБАНК"</v>
          </cell>
          <cell r="K2109" t="str">
            <v>UWIV</v>
          </cell>
          <cell r="L2109" t="str">
            <v>UWIV</v>
          </cell>
          <cell r="M2109">
            <v>22</v>
          </cell>
          <cell r="N2109">
            <v>13</v>
          </cell>
          <cell r="O2109" t="str">
            <v>Управ.НБУ у  Хмельницьк.обл.</v>
          </cell>
        </row>
        <row r="2110">
          <cell r="A2110">
            <v>315717</v>
          </cell>
          <cell r="B2110">
            <v>353489</v>
          </cell>
          <cell r="D2110">
            <v>0</v>
          </cell>
          <cell r="E2110">
            <v>133</v>
          </cell>
          <cell r="F2110">
            <v>0</v>
          </cell>
          <cell r="G2110" t="str">
            <v>8</v>
          </cell>
          <cell r="H2110">
            <v>746</v>
          </cell>
          <cell r="I2110" t="str">
            <v>ХМЕЛЬНИЦЬКА ФІЛІЯ АБ "ПРИВАТІНВЕСТ"</v>
          </cell>
          <cell r="J2110" t="str">
            <v>Хмельницька ф. Приватінвест</v>
          </cell>
          <cell r="K2110" t="str">
            <v>UWJP</v>
          </cell>
          <cell r="L2110" t="str">
            <v>UWJP</v>
          </cell>
          <cell r="M2110">
            <v>22</v>
          </cell>
          <cell r="N2110">
            <v>24</v>
          </cell>
          <cell r="O2110" t="str">
            <v>Управ.НБУ у  Хмельницьк.обл.</v>
          </cell>
        </row>
        <row r="2111">
          <cell r="A2111">
            <v>315739</v>
          </cell>
          <cell r="B2111">
            <v>322948</v>
          </cell>
          <cell r="D2111">
            <v>0</v>
          </cell>
          <cell r="E2111">
            <v>248</v>
          </cell>
          <cell r="F2111">
            <v>0</v>
          </cell>
          <cell r="G2111" t="str">
            <v>B</v>
          </cell>
          <cell r="H2111">
            <v>764</v>
          </cell>
          <cell r="I2111" t="str">
            <v>ХМЕЛЬНИЦЬКА ФАКБ"ФОРУМ" М.ХМЕЛЬНИЦЬКИЙ</v>
          </cell>
          <cell r="J2111" t="str">
            <v>Хмельницька Ф АКБ "Форум"</v>
          </cell>
          <cell r="K2111" t="str">
            <v>UWKN</v>
          </cell>
          <cell r="L2111" t="str">
            <v>UWKN</v>
          </cell>
          <cell r="M2111">
            <v>22</v>
          </cell>
          <cell r="N2111">
            <v>26</v>
          </cell>
          <cell r="O2111" t="str">
            <v>Управ.НБУ у  Хмельницьк.обл.</v>
          </cell>
        </row>
        <row r="2112">
          <cell r="A2112">
            <v>315784</v>
          </cell>
          <cell r="B2112">
            <v>300465</v>
          </cell>
          <cell r="D2112">
            <v>0</v>
          </cell>
          <cell r="E2112">
            <v>6</v>
          </cell>
          <cell r="F2112">
            <v>0</v>
          </cell>
          <cell r="G2112" t="str">
            <v>6</v>
          </cell>
          <cell r="H2112">
            <v>600</v>
          </cell>
          <cell r="I2112" t="str">
            <v>ФХМЕЛЬНИЦЬКЕ ОБЛАСН ВАТОЩАД М.ХМЕЛЬНИЦ</v>
          </cell>
          <cell r="J2112" t="str">
            <v>ФХмельницьке обласнеВАТОщад</v>
          </cell>
          <cell r="K2112" t="str">
            <v>UWLA</v>
          </cell>
          <cell r="L2112" t="str">
            <v>UWLA</v>
          </cell>
          <cell r="M2112">
            <v>22</v>
          </cell>
          <cell r="N2112">
            <v>26</v>
          </cell>
          <cell r="O2112" t="str">
            <v>Управ.НБУ у  Хмельницьк.обл.</v>
          </cell>
        </row>
        <row r="2113">
          <cell r="A2113">
            <v>315795</v>
          </cell>
          <cell r="B2113">
            <v>328384</v>
          </cell>
          <cell r="D2113">
            <v>0</v>
          </cell>
          <cell r="E2113">
            <v>258</v>
          </cell>
          <cell r="F2113">
            <v>0</v>
          </cell>
          <cell r="G2113" t="str">
            <v>8</v>
          </cell>
          <cell r="H2113">
            <v>786</v>
          </cell>
          <cell r="I2113" t="str">
            <v>ФІЛІЯ АКБ "ІМЕКСБАНК", М.ХМЕЛЬНИЦЬКИЙ</v>
          </cell>
          <cell r="J2113" t="str">
            <v>ХМЕЛЬНИЦЬКФ АКБ "ІМЕКСБАНК"</v>
          </cell>
          <cell r="K2113" t="str">
            <v>UWKQ</v>
          </cell>
          <cell r="L2113" t="str">
            <v>UWKQ</v>
          </cell>
          <cell r="M2113">
            <v>22</v>
          </cell>
          <cell r="N2113">
            <v>15</v>
          </cell>
          <cell r="O2113" t="str">
            <v>Управ.НБУ у  Хмельницьк.обл.</v>
          </cell>
        </row>
        <row r="2114">
          <cell r="A2114">
            <v>315803</v>
          </cell>
          <cell r="B2114">
            <v>300670</v>
          </cell>
          <cell r="D2114">
            <v>0</v>
          </cell>
          <cell r="E2114">
            <v>202</v>
          </cell>
          <cell r="F2114">
            <v>0</v>
          </cell>
          <cell r="G2114" t="str">
            <v>8</v>
          </cell>
          <cell r="H2114">
            <v>903</v>
          </cell>
          <cell r="I2114" t="str">
            <v>ХМЕЛЬНИЦЬКАФВАТКБ"ХРЕЩАТИК"М.ХМЕЛЬНИЦ</v>
          </cell>
          <cell r="J2114" t="str">
            <v>ХмельницькаФВАТКБ"хрещатик"</v>
          </cell>
          <cell r="K2114" t="str">
            <v>UWFB</v>
          </cell>
          <cell r="L2114" t="str">
            <v>UWFB</v>
          </cell>
          <cell r="M2114">
            <v>22</v>
          </cell>
          <cell r="N2114">
            <v>26</v>
          </cell>
          <cell r="O2114" t="str">
            <v>Управ.НБУ у  Хмельницьк.обл.</v>
          </cell>
        </row>
        <row r="2115">
          <cell r="A2115">
            <v>315858</v>
          </cell>
          <cell r="B2115">
            <v>300249</v>
          </cell>
          <cell r="D2115">
            <v>0</v>
          </cell>
          <cell r="E2115">
            <v>37</v>
          </cell>
          <cell r="F2115">
            <v>0</v>
          </cell>
          <cell r="G2115" t="str">
            <v>8</v>
          </cell>
          <cell r="H2115">
            <v>747</v>
          </cell>
          <cell r="I2115" t="str">
            <v>ХМ.ФАБ "БРОКБІЗНЕСБАНК" М.ХМЕЛЬНИЦЬКИЙ</v>
          </cell>
          <cell r="J2115" t="str">
            <v>ХФ АБ "БРОКБІЗНЕСБАНК"</v>
          </cell>
          <cell r="K2115" t="str">
            <v>UWJO</v>
          </cell>
          <cell r="L2115" t="str">
            <v>UWJO</v>
          </cell>
          <cell r="M2115">
            <v>22</v>
          </cell>
          <cell r="N2115">
            <v>26</v>
          </cell>
          <cell r="O2115" t="str">
            <v>Управ.НБУ у  Хмельницьк.обл.</v>
          </cell>
        </row>
        <row r="2116">
          <cell r="A2116">
            <v>315966</v>
          </cell>
          <cell r="B2116">
            <v>300335</v>
          </cell>
          <cell r="D2116">
            <v>0</v>
          </cell>
          <cell r="E2116">
            <v>36</v>
          </cell>
          <cell r="F2116">
            <v>0</v>
          </cell>
          <cell r="G2116" t="str">
            <v>7</v>
          </cell>
          <cell r="H2116">
            <v>732</v>
          </cell>
          <cell r="I2116" t="str">
            <v>ХОД"РАЙФФАЙЗЕН БАНК АВАЛЬ"ХМЕЛЬНИЦЬКИЙ</v>
          </cell>
          <cell r="J2116" t="str">
            <v>ХОД"РАЙФФАЙЗЕН БАНК АВАЛЬ"</v>
          </cell>
          <cell r="K2116" t="str">
            <v>UWJE</v>
          </cell>
          <cell r="L2116" t="str">
            <v>UWJE</v>
          </cell>
          <cell r="M2116">
            <v>22</v>
          </cell>
          <cell r="N2116">
            <v>26</v>
          </cell>
          <cell r="O2116" t="str">
            <v>Управ.НБУ у  Хмельницьк.обл.</v>
          </cell>
        </row>
        <row r="2117">
          <cell r="A2117">
            <v>315977</v>
          </cell>
          <cell r="B2117">
            <v>380537</v>
          </cell>
          <cell r="D2117">
            <v>0</v>
          </cell>
          <cell r="E2117">
            <v>76</v>
          </cell>
          <cell r="F2117">
            <v>0</v>
          </cell>
          <cell r="G2117" t="str">
            <v>B</v>
          </cell>
          <cell r="H2117">
            <v>791</v>
          </cell>
          <cell r="I2117" t="str">
            <v>ХМ.Ф. ВАТ"ВІЕЙБІБАНК"М.ХМЕЛЬНИЦЬКИЙ</v>
          </cell>
          <cell r="J2117" t="str">
            <v>Хм.Ф.ВАТ"ВІЕЙБІБАНК"</v>
          </cell>
          <cell r="K2117" t="str">
            <v>UWKP</v>
          </cell>
          <cell r="L2117" t="str">
            <v>UWKP</v>
          </cell>
          <cell r="M2117">
            <v>22</v>
          </cell>
          <cell r="N2117">
            <v>26</v>
          </cell>
          <cell r="O2117" t="str">
            <v>Управ.НБУ у  Хмельницьк.обл.</v>
          </cell>
        </row>
        <row r="2118">
          <cell r="A2118">
            <v>315999</v>
          </cell>
          <cell r="B2118">
            <v>300614</v>
          </cell>
          <cell r="D2118">
            <v>0</v>
          </cell>
          <cell r="E2118">
            <v>171</v>
          </cell>
          <cell r="F2118">
            <v>0</v>
          </cell>
          <cell r="G2118" t="str">
            <v>8</v>
          </cell>
          <cell r="H2118">
            <v>777</v>
          </cell>
          <cell r="I2118" t="str">
            <v>ФІЛ.ХМ.Д АТ"ІНДЕКС-БАНК"В М.ХМЕЛЬНИЦ</v>
          </cell>
          <cell r="J2118" t="str">
            <v>Філ"Хмел.Д"ІНДЕКС-БАНК"</v>
          </cell>
          <cell r="K2118" t="str">
            <v>UWKO</v>
          </cell>
          <cell r="L2118" t="str">
            <v>UWKO</v>
          </cell>
          <cell r="M2118">
            <v>22</v>
          </cell>
          <cell r="N2118">
            <v>26</v>
          </cell>
          <cell r="O2118" t="str">
            <v>Управ.НБУ у  Хмельницьк.обл.</v>
          </cell>
        </row>
        <row r="2119">
          <cell r="A2119">
            <v>319014</v>
          </cell>
          <cell r="B2119">
            <v>322658</v>
          </cell>
          <cell r="D2119">
            <v>0</v>
          </cell>
          <cell r="E2119">
            <v>217</v>
          </cell>
          <cell r="F2119">
            <v>0</v>
          </cell>
          <cell r="G2119" t="str">
            <v>8</v>
          </cell>
          <cell r="H2119">
            <v>932</v>
          </cell>
          <cell r="I2119" t="str">
            <v>ФАКБ"СЄБ", М. БІЛА ЦЕРКВА</v>
          </cell>
          <cell r="J2119" t="str">
            <v>Білоцерківська ФАКБ "СЄБ"</v>
          </cell>
          <cell r="K2119" t="str">
            <v>UJJH</v>
          </cell>
          <cell r="L2119" t="str">
            <v>UJJH</v>
          </cell>
          <cell r="M2119">
            <v>9</v>
          </cell>
          <cell r="N2119">
            <v>26</v>
          </cell>
        </row>
        <row r="2120">
          <cell r="A2120">
            <v>319036</v>
          </cell>
          <cell r="B2120">
            <v>319092</v>
          </cell>
          <cell r="D2120">
            <v>0</v>
          </cell>
          <cell r="E2120">
            <v>280</v>
          </cell>
          <cell r="F2120">
            <v>0</v>
          </cell>
          <cell r="G2120" t="str">
            <v>B</v>
          </cell>
          <cell r="H2120">
            <v>950</v>
          </cell>
          <cell r="I2120" t="str">
            <v>ФАБ "КИЇВСЬКА РУСЬ" У М. БОГУСЛАВІ</v>
          </cell>
          <cell r="J2120" t="str">
            <v>ФАБ"Київська Русь",Богуслав</v>
          </cell>
          <cell r="K2120" t="str">
            <v>UJJJ</v>
          </cell>
          <cell r="L2120" t="str">
            <v>UJJJ</v>
          </cell>
          <cell r="M2120">
            <v>9</v>
          </cell>
          <cell r="N2120">
            <v>26</v>
          </cell>
        </row>
        <row r="2121">
          <cell r="A2121">
            <v>319058</v>
          </cell>
          <cell r="B2121">
            <v>300249</v>
          </cell>
          <cell r="D2121">
            <v>0</v>
          </cell>
          <cell r="E2121">
            <v>37</v>
          </cell>
          <cell r="F2121">
            <v>0</v>
          </cell>
          <cell r="G2121" t="str">
            <v>8</v>
          </cell>
          <cell r="H2121">
            <v>965</v>
          </cell>
          <cell r="I2121" t="str">
            <v>БІЛОЦЕРК.ФАБ"БРОКБІЗНЕСБ", БІЛА-ЦЕРКВА</v>
          </cell>
          <cell r="J2121" t="str">
            <v>Білоцер.ФАБ"БРОКБІЗНЕСБАНК"</v>
          </cell>
          <cell r="K2121" t="str">
            <v>UJIO</v>
          </cell>
          <cell r="L2121" t="str">
            <v>UJIO</v>
          </cell>
          <cell r="M2121">
            <v>9</v>
          </cell>
          <cell r="N2121">
            <v>26</v>
          </cell>
        </row>
        <row r="2122">
          <cell r="A2122">
            <v>319081</v>
          </cell>
          <cell r="B2122">
            <v>351652</v>
          </cell>
          <cell r="D2122">
            <v>0</v>
          </cell>
          <cell r="E2122">
            <v>125</v>
          </cell>
          <cell r="F2122">
            <v>0</v>
          </cell>
          <cell r="G2122" t="str">
            <v>8</v>
          </cell>
          <cell r="H2122">
            <v>708</v>
          </cell>
          <cell r="I2122" t="str">
            <v>КИЇВСЬКА Ф. ХАК "ЗЕМБАНК" У М.ВИШНЕВЕ</v>
          </cell>
          <cell r="J2122" t="str">
            <v>Київська філія ХАК"Зембанк"</v>
          </cell>
          <cell r="K2122" t="str">
            <v>UJIF</v>
          </cell>
          <cell r="L2122" t="str">
            <v>UJIF</v>
          </cell>
          <cell r="M2122">
            <v>9</v>
          </cell>
          <cell r="N2122">
            <v>20</v>
          </cell>
        </row>
        <row r="2123">
          <cell r="A2123">
            <v>319092</v>
          </cell>
          <cell r="B2123">
            <v>319092</v>
          </cell>
          <cell r="C2123" t="str">
            <v>АБ "КИЇВСЬКА РУСЬ"</v>
          </cell>
          <cell r="D2123">
            <v>280</v>
          </cell>
          <cell r="E2123">
            <v>280</v>
          </cell>
          <cell r="F2123">
            <v>0</v>
          </cell>
          <cell r="G2123" t="str">
            <v>B</v>
          </cell>
          <cell r="H2123">
            <v>871</v>
          </cell>
          <cell r="I2123" t="str">
            <v>АБ "КИЇВСЬКА РУСЬ" У М.КИЄВІ</v>
          </cell>
          <cell r="J2123" t="str">
            <v>АБ "КИЇВСЬКА РУСЬ"</v>
          </cell>
          <cell r="K2123" t="str">
            <v>UIWF</v>
          </cell>
          <cell r="L2123" t="str">
            <v>UIWF</v>
          </cell>
          <cell r="M2123">
            <v>26</v>
          </cell>
          <cell r="N2123">
            <v>26</v>
          </cell>
          <cell r="O2123" t="str">
            <v>ГУ НБУ по м.Києву і області</v>
          </cell>
        </row>
        <row r="2124">
          <cell r="A2124">
            <v>320003</v>
          </cell>
          <cell r="B2124">
            <v>320003</v>
          </cell>
          <cell r="C2124" t="str">
            <v>ВАТ КБ "НАДРА"</v>
          </cell>
          <cell r="D2124">
            <v>225</v>
          </cell>
          <cell r="E2124">
            <v>225</v>
          </cell>
          <cell r="F2124">
            <v>0</v>
          </cell>
          <cell r="G2124" t="str">
            <v>B</v>
          </cell>
          <cell r="H2124">
            <v>801</v>
          </cell>
          <cell r="I2124" t="str">
            <v>ВАТ КБ "НАДРА" У М.КИЄВI</v>
          </cell>
          <cell r="J2124" t="str">
            <v>ВАТ КБ "НАДРА"</v>
          </cell>
          <cell r="K2124" t="str">
            <v>UINH</v>
          </cell>
          <cell r="L2124" t="str">
            <v>UINH</v>
          </cell>
          <cell r="M2124">
            <v>26</v>
          </cell>
          <cell r="N2124">
            <v>26</v>
          </cell>
          <cell r="O2124" t="str">
            <v>ГУ НБУ по м.Києву і області</v>
          </cell>
        </row>
        <row r="2125">
          <cell r="A2125">
            <v>320036</v>
          </cell>
          <cell r="B2125">
            <v>300465</v>
          </cell>
          <cell r="D2125">
            <v>0</v>
          </cell>
          <cell r="E2125">
            <v>6</v>
          </cell>
          <cell r="F2125">
            <v>0</v>
          </cell>
          <cell r="G2125" t="str">
            <v>6</v>
          </cell>
          <cell r="H2125">
            <v>655</v>
          </cell>
          <cell r="I2125" t="str">
            <v>ФІВАНКІВСЬКЕ ВІДДІЛ ВАТОЩАД СМТ.ІВАНКІ</v>
          </cell>
          <cell r="J2125" t="str">
            <v>ФІванківське відділеВАТОщад</v>
          </cell>
          <cell r="K2125" t="str">
            <v>UJLL</v>
          </cell>
          <cell r="L2125" t="str">
            <v>UJLL</v>
          </cell>
          <cell r="M2125">
            <v>9</v>
          </cell>
          <cell r="N2125">
            <v>26</v>
          </cell>
        </row>
        <row r="2126">
          <cell r="A2126">
            <v>320047</v>
          </cell>
          <cell r="B2126">
            <v>300465</v>
          </cell>
          <cell r="D2126">
            <v>0</v>
          </cell>
          <cell r="E2126">
            <v>6</v>
          </cell>
          <cell r="F2126">
            <v>0</v>
          </cell>
          <cell r="G2126" t="str">
            <v>6</v>
          </cell>
          <cell r="H2126">
            <v>603</v>
          </cell>
          <cell r="I2126" t="str">
            <v>ФБІЛОЦЕРКІВСЬКЕ ВІД ВАТОЩАД М.БІЛА ЦЕР</v>
          </cell>
          <cell r="J2126" t="str">
            <v>ФБілоцерківське віддВАТОщад</v>
          </cell>
          <cell r="K2126" t="str">
            <v>UJLD</v>
          </cell>
          <cell r="L2126" t="str">
            <v>UJLD</v>
          </cell>
          <cell r="M2126">
            <v>9</v>
          </cell>
          <cell r="N2126">
            <v>26</v>
          </cell>
        </row>
        <row r="2127">
          <cell r="A2127">
            <v>320058</v>
          </cell>
          <cell r="B2127">
            <v>300465</v>
          </cell>
          <cell r="D2127">
            <v>0</v>
          </cell>
          <cell r="E2127">
            <v>6</v>
          </cell>
          <cell r="F2127">
            <v>0</v>
          </cell>
          <cell r="G2127" t="str">
            <v>6</v>
          </cell>
          <cell r="H2127">
            <v>615</v>
          </cell>
          <cell r="I2127" t="str">
            <v>ФКАГАРЛИЦЬКЕ ВІДДІЛ ВАТОЩАД М.КАГАРЛИК</v>
          </cell>
          <cell r="J2127" t="str">
            <v>ФКагарлицьке відділеВАТОщад</v>
          </cell>
          <cell r="K2127" t="str">
            <v>UJLN</v>
          </cell>
          <cell r="L2127" t="str">
            <v>UJLN</v>
          </cell>
          <cell r="M2127">
            <v>9</v>
          </cell>
          <cell r="N2127">
            <v>26</v>
          </cell>
        </row>
        <row r="2128">
          <cell r="A2128">
            <v>320069</v>
          </cell>
          <cell r="B2128">
            <v>300465</v>
          </cell>
          <cell r="D2128">
            <v>0</v>
          </cell>
          <cell r="E2128">
            <v>6</v>
          </cell>
          <cell r="F2128">
            <v>0</v>
          </cell>
          <cell r="G2128" t="str">
            <v>6</v>
          </cell>
          <cell r="H2128">
            <v>632</v>
          </cell>
          <cell r="I2128" t="str">
            <v>ФКИЄВО-СВЯТОШИНСЬКЕ В ВАТОЩАД М.БОЯРКА</v>
          </cell>
          <cell r="J2128" t="str">
            <v>ФКиєво-Святошинське ВАТОщад</v>
          </cell>
          <cell r="K2128" t="str">
            <v>UJLO</v>
          </cell>
          <cell r="L2128" t="str">
            <v>UJLO</v>
          </cell>
          <cell r="M2128">
            <v>9</v>
          </cell>
          <cell r="N2128">
            <v>26</v>
          </cell>
        </row>
        <row r="2129">
          <cell r="A2129">
            <v>320070</v>
          </cell>
          <cell r="B2129">
            <v>300465</v>
          </cell>
          <cell r="D2129">
            <v>0</v>
          </cell>
          <cell r="E2129">
            <v>6</v>
          </cell>
          <cell r="F2129">
            <v>0</v>
          </cell>
          <cell r="G2129" t="str">
            <v>6</v>
          </cell>
          <cell r="H2129">
            <v>617</v>
          </cell>
          <cell r="I2129" t="str">
            <v>ФМАКАРІВСЬКЕ ВІДДІЛ ВАТОЩАД СМТ.МАКАРІ</v>
          </cell>
          <cell r="J2129" t="str">
            <v>ФМакарівське відділеВАТОщад</v>
          </cell>
          <cell r="K2129" t="str">
            <v>UJLP</v>
          </cell>
          <cell r="L2129" t="str">
            <v>UJLP</v>
          </cell>
          <cell r="M2129">
            <v>9</v>
          </cell>
          <cell r="N2129">
            <v>26</v>
          </cell>
        </row>
        <row r="2130">
          <cell r="A2130">
            <v>320081</v>
          </cell>
          <cell r="B2130">
            <v>300465</v>
          </cell>
          <cell r="D2130">
            <v>0</v>
          </cell>
          <cell r="E2130">
            <v>6</v>
          </cell>
          <cell r="F2130">
            <v>0</v>
          </cell>
          <cell r="G2130" t="str">
            <v>6</v>
          </cell>
          <cell r="H2130">
            <v>618</v>
          </cell>
          <cell r="I2130" t="str">
            <v>ФБОРОДЯНСЬКЕ ВІДДІЛ ВАТОЩАД СМТ.БОРОДЯ</v>
          </cell>
          <cell r="J2130" t="str">
            <v>ФБородянське відділеВАТОщад</v>
          </cell>
          <cell r="K2130" t="str">
            <v>UJLG</v>
          </cell>
          <cell r="L2130" t="str">
            <v>UJLG</v>
          </cell>
          <cell r="M2130">
            <v>9</v>
          </cell>
          <cell r="N2130">
            <v>26</v>
          </cell>
        </row>
        <row r="2131">
          <cell r="A2131">
            <v>320092</v>
          </cell>
          <cell r="B2131">
            <v>300465</v>
          </cell>
          <cell r="D2131">
            <v>0</v>
          </cell>
          <cell r="E2131">
            <v>6</v>
          </cell>
          <cell r="F2131">
            <v>0</v>
          </cell>
          <cell r="G2131" t="str">
            <v>6</v>
          </cell>
          <cell r="H2131">
            <v>608</v>
          </cell>
          <cell r="I2131" t="str">
            <v>ФБОГУСЛАВСЬКЕ ВІДДІ ВАТОЩАД М.БОГУСЛАВ</v>
          </cell>
          <cell r="J2131" t="str">
            <v>ФБогуславське відділВАТОщад</v>
          </cell>
          <cell r="K2131" t="str">
            <v>UJLE</v>
          </cell>
          <cell r="L2131" t="str">
            <v>UJLE</v>
          </cell>
          <cell r="M2131">
            <v>9</v>
          </cell>
          <cell r="N2131">
            <v>26</v>
          </cell>
        </row>
        <row r="2132">
          <cell r="A2132">
            <v>320100</v>
          </cell>
          <cell r="B2132">
            <v>300465</v>
          </cell>
          <cell r="D2132">
            <v>0</v>
          </cell>
          <cell r="E2132">
            <v>6</v>
          </cell>
          <cell r="F2132">
            <v>0</v>
          </cell>
          <cell r="G2132" t="str">
            <v>6</v>
          </cell>
          <cell r="H2132">
            <v>604</v>
          </cell>
          <cell r="I2132" t="str">
            <v>ФПЕРЕЯСЛАВ-ХМЕЛЬНИЦ ВАТОЩАД М.ПЕРЕЯСЛА</v>
          </cell>
          <cell r="J2132" t="str">
            <v>ФПереяслав-ХмельницьВАТОщад</v>
          </cell>
          <cell r="K2132" t="str">
            <v>UJLS</v>
          </cell>
          <cell r="L2132" t="str">
            <v>UJLS</v>
          </cell>
          <cell r="M2132">
            <v>9</v>
          </cell>
          <cell r="N2132">
            <v>26</v>
          </cell>
        </row>
        <row r="2133">
          <cell r="A2133">
            <v>320122</v>
          </cell>
          <cell r="B2133">
            <v>300465</v>
          </cell>
          <cell r="D2133">
            <v>0</v>
          </cell>
          <cell r="E2133">
            <v>6</v>
          </cell>
          <cell r="F2133">
            <v>0</v>
          </cell>
          <cell r="G2133" t="str">
            <v>6</v>
          </cell>
          <cell r="H2133">
            <v>606</v>
          </cell>
          <cell r="I2133" t="str">
            <v>ФБРОВАРСЬКЕ ВІДДІЛЕН ВАТОЩАД М.БРОВАРИ</v>
          </cell>
          <cell r="J2133" t="str">
            <v>ФБроварське відділенВАТОщад</v>
          </cell>
          <cell r="K2133" t="str">
            <v>UJLH</v>
          </cell>
          <cell r="L2133" t="str">
            <v>UJLH</v>
          </cell>
          <cell r="M2133">
            <v>9</v>
          </cell>
          <cell r="N2133">
            <v>26</v>
          </cell>
        </row>
        <row r="2134">
          <cell r="A2134">
            <v>320133</v>
          </cell>
          <cell r="B2134">
            <v>300465</v>
          </cell>
          <cell r="D2134">
            <v>0</v>
          </cell>
          <cell r="E2134">
            <v>6</v>
          </cell>
          <cell r="F2134">
            <v>0</v>
          </cell>
          <cell r="G2134" t="str">
            <v>6</v>
          </cell>
          <cell r="H2134">
            <v>610</v>
          </cell>
          <cell r="I2134" t="str">
            <v>ФБОРИСПІЛЬСЬКЕ ВІДД ВАТОЩАД М.БОРИСПІЛ</v>
          </cell>
          <cell r="J2134" t="str">
            <v>ФБориспільське віддіВАТОщад</v>
          </cell>
          <cell r="K2134" t="str">
            <v>UJLF</v>
          </cell>
          <cell r="L2134" t="str">
            <v>UJLF</v>
          </cell>
          <cell r="M2134">
            <v>9</v>
          </cell>
          <cell r="N2134">
            <v>26</v>
          </cell>
        </row>
        <row r="2135">
          <cell r="A2135">
            <v>320155</v>
          </cell>
          <cell r="B2135">
            <v>300465</v>
          </cell>
          <cell r="D2135">
            <v>0</v>
          </cell>
          <cell r="E2135">
            <v>6</v>
          </cell>
          <cell r="F2135">
            <v>0</v>
          </cell>
          <cell r="G2135" t="str">
            <v>6</v>
          </cell>
          <cell r="H2135">
            <v>654</v>
          </cell>
          <cell r="I2135" t="str">
            <v>ФВИШГОРОДСЬКЕ ВІДДІ ВАТОЩАД М.ВИШГОРОД</v>
          </cell>
          <cell r="J2135" t="str">
            <v>ФВишгородське відділВАТОщад</v>
          </cell>
          <cell r="K2135" t="str">
            <v>UJLK</v>
          </cell>
          <cell r="L2135" t="str">
            <v>UJLK</v>
          </cell>
          <cell r="M2135">
            <v>9</v>
          </cell>
          <cell r="N2135">
            <v>26</v>
          </cell>
        </row>
        <row r="2136">
          <cell r="A2136">
            <v>320166</v>
          </cell>
          <cell r="B2136">
            <v>300465</v>
          </cell>
          <cell r="D2136">
            <v>0</v>
          </cell>
          <cell r="E2136">
            <v>6</v>
          </cell>
          <cell r="F2136">
            <v>0</v>
          </cell>
          <cell r="G2136" t="str">
            <v>6</v>
          </cell>
          <cell r="H2136">
            <v>626</v>
          </cell>
          <cell r="I2136" t="str">
            <v>ФТЕТІЇВСЬКЕ ВІДДІЛЕНН ВАТОЩАД М.ТЕТІЇВ</v>
          </cell>
          <cell r="J2136" t="str">
            <v>ФТетіївське відділенВАТОщад</v>
          </cell>
          <cell r="K2136" t="str">
            <v>UJLY</v>
          </cell>
          <cell r="L2136" t="str">
            <v>UJLY</v>
          </cell>
          <cell r="M2136">
            <v>9</v>
          </cell>
          <cell r="N2136">
            <v>26</v>
          </cell>
        </row>
        <row r="2137">
          <cell r="A2137">
            <v>320177</v>
          </cell>
          <cell r="B2137">
            <v>300465</v>
          </cell>
          <cell r="D2137">
            <v>0</v>
          </cell>
          <cell r="E2137">
            <v>6</v>
          </cell>
          <cell r="F2137">
            <v>0</v>
          </cell>
          <cell r="G2137" t="str">
            <v>6</v>
          </cell>
          <cell r="H2137">
            <v>614</v>
          </cell>
          <cell r="I2137" t="str">
            <v>ФІРПІНСЬКЕ ВІДДІЛЕННЯ ВАТОЩАД М.ІРПІНЬ</v>
          </cell>
          <cell r="J2137" t="str">
            <v>ФІрпінське відділеннВАТОщад</v>
          </cell>
          <cell r="K2137" t="str">
            <v>UJLM</v>
          </cell>
          <cell r="L2137" t="str">
            <v>UJLM</v>
          </cell>
          <cell r="M2137">
            <v>9</v>
          </cell>
          <cell r="N2137">
            <v>26</v>
          </cell>
        </row>
        <row r="2138">
          <cell r="A2138">
            <v>320188</v>
          </cell>
          <cell r="B2138">
            <v>300465</v>
          </cell>
          <cell r="D2138">
            <v>0</v>
          </cell>
          <cell r="E2138">
            <v>6</v>
          </cell>
          <cell r="F2138">
            <v>0</v>
          </cell>
          <cell r="G2138" t="str">
            <v>6</v>
          </cell>
          <cell r="H2138">
            <v>628</v>
          </cell>
          <cell r="I2138" t="str">
            <v>ФМИРОНІВСЬКЕ ВІДДІЛ ВАТОЩАД М.МИРОНІВК</v>
          </cell>
          <cell r="J2138" t="str">
            <v>ФМиронівське відділеВАТОщад</v>
          </cell>
          <cell r="K2138" t="str">
            <v>UJLQ</v>
          </cell>
          <cell r="L2138" t="str">
            <v>UJLQ</v>
          </cell>
          <cell r="M2138">
            <v>9</v>
          </cell>
          <cell r="N2138">
            <v>26</v>
          </cell>
        </row>
        <row r="2139">
          <cell r="A2139">
            <v>320199</v>
          </cell>
          <cell r="B2139">
            <v>300465</v>
          </cell>
          <cell r="D2139">
            <v>0</v>
          </cell>
          <cell r="E2139">
            <v>6</v>
          </cell>
          <cell r="F2139">
            <v>0</v>
          </cell>
          <cell r="G2139" t="str">
            <v>6</v>
          </cell>
          <cell r="H2139">
            <v>629</v>
          </cell>
          <cell r="I2139" t="str">
            <v>ФОБУХІВСЬКЕ ВІДДІЛЕНН ВАТОЩАД М.ОБУХІВ</v>
          </cell>
          <cell r="J2139" t="str">
            <v>ФОбухівське відділенВАТОщад</v>
          </cell>
          <cell r="K2139" t="str">
            <v>UJLR</v>
          </cell>
          <cell r="L2139" t="str">
            <v>UJLR</v>
          </cell>
          <cell r="M2139">
            <v>9</v>
          </cell>
          <cell r="N2139">
            <v>26</v>
          </cell>
        </row>
        <row r="2140">
          <cell r="A2140">
            <v>320207</v>
          </cell>
          <cell r="B2140">
            <v>300465</v>
          </cell>
          <cell r="D2140">
            <v>0</v>
          </cell>
          <cell r="E2140">
            <v>6</v>
          </cell>
          <cell r="F2140">
            <v>0</v>
          </cell>
          <cell r="G2140" t="str">
            <v>6</v>
          </cell>
          <cell r="H2140">
            <v>616</v>
          </cell>
          <cell r="I2140" t="str">
            <v>ФФАСТІВСЬКЕ ВІДДІЛЕНН ВАТОЩАД М.ФАСТІВ</v>
          </cell>
          <cell r="J2140" t="str">
            <v>ФФастівське відділенВАТОщад</v>
          </cell>
          <cell r="K2140" t="str">
            <v>UJLZ</v>
          </cell>
          <cell r="L2140" t="str">
            <v>UJLZ</v>
          </cell>
          <cell r="M2140">
            <v>9</v>
          </cell>
          <cell r="N2140">
            <v>26</v>
          </cell>
        </row>
        <row r="2141">
          <cell r="A2141">
            <v>320218</v>
          </cell>
          <cell r="B2141">
            <v>300465</v>
          </cell>
          <cell r="D2141">
            <v>0</v>
          </cell>
          <cell r="E2141">
            <v>6</v>
          </cell>
          <cell r="F2141">
            <v>0</v>
          </cell>
          <cell r="G2141" t="str">
            <v>6</v>
          </cell>
          <cell r="H2141">
            <v>646</v>
          </cell>
          <cell r="I2141" t="str">
            <v>ФСВЯТОШИНСЬКЕ ВІДДІЛЕНН ВАТОЩАД М.КИЇВ</v>
          </cell>
          <cell r="J2141" t="str">
            <v>ФСвятошинське відділВАТОщад</v>
          </cell>
          <cell r="K2141" t="str">
            <v>UILM</v>
          </cell>
          <cell r="L2141" t="str">
            <v>UILM</v>
          </cell>
          <cell r="M2141">
            <v>26</v>
          </cell>
          <cell r="N2141">
            <v>26</v>
          </cell>
          <cell r="O2141" t="str">
            <v>ГУ НБУ по м.Києву і області</v>
          </cell>
        </row>
        <row r="2142">
          <cell r="A2142">
            <v>320229</v>
          </cell>
          <cell r="B2142">
            <v>300465</v>
          </cell>
          <cell r="D2142">
            <v>0</v>
          </cell>
          <cell r="E2142">
            <v>6</v>
          </cell>
          <cell r="F2142">
            <v>0</v>
          </cell>
          <cell r="G2142" t="str">
            <v>6</v>
          </cell>
          <cell r="H2142">
            <v>634</v>
          </cell>
          <cell r="I2142" t="str">
            <v>ФОБОЛОНСЬКЕ ВІДДІЛЕННЯ  ВАТОЩАД М.КИЇВ</v>
          </cell>
          <cell r="J2142" t="str">
            <v>ФОболонське відділенВАТОщад</v>
          </cell>
          <cell r="K2142" t="str">
            <v>UILN</v>
          </cell>
          <cell r="L2142" t="str">
            <v>UILN</v>
          </cell>
          <cell r="M2142">
            <v>26</v>
          </cell>
          <cell r="N2142">
            <v>26</v>
          </cell>
          <cell r="O2142" t="str">
            <v>ГУ НБУ по м.Києву і області</v>
          </cell>
        </row>
        <row r="2143">
          <cell r="A2143">
            <v>320230</v>
          </cell>
          <cell r="B2143">
            <v>300465</v>
          </cell>
          <cell r="D2143">
            <v>0</v>
          </cell>
          <cell r="E2143">
            <v>6</v>
          </cell>
          <cell r="F2143">
            <v>0</v>
          </cell>
          <cell r="G2143" t="str">
            <v>6</v>
          </cell>
          <cell r="H2143">
            <v>648</v>
          </cell>
          <cell r="I2143" t="str">
            <v>ФДЕСНЯНСЬКЕ ВІДДІЛЕННЯ  ВАТОЩАД М.КИЇВ</v>
          </cell>
          <cell r="J2143" t="str">
            <v>ФДеснянське відділенВАТОщад</v>
          </cell>
          <cell r="K2143" t="str">
            <v>UILO</v>
          </cell>
          <cell r="L2143" t="str">
            <v>UILO</v>
          </cell>
          <cell r="M2143">
            <v>26</v>
          </cell>
          <cell r="N2143">
            <v>26</v>
          </cell>
          <cell r="O2143" t="str">
            <v>ГУ НБУ по м.Києву і області</v>
          </cell>
        </row>
        <row r="2144">
          <cell r="A2144">
            <v>320241</v>
          </cell>
          <cell r="B2144">
            <v>300465</v>
          </cell>
          <cell r="D2144">
            <v>0</v>
          </cell>
          <cell r="E2144">
            <v>6</v>
          </cell>
          <cell r="F2144">
            <v>0</v>
          </cell>
          <cell r="G2144" t="str">
            <v>6</v>
          </cell>
          <cell r="H2144">
            <v>636</v>
          </cell>
          <cell r="I2144" t="str">
            <v>ФПЕЧЕРСЬКЕ ВІДДІЛЕННЯ № ВАТОЩАД М.КИЇВ</v>
          </cell>
          <cell r="J2144" t="str">
            <v>ФПечерське відділеннВАТОщад</v>
          </cell>
          <cell r="K2144" t="str">
            <v>UILC</v>
          </cell>
          <cell r="L2144" t="str">
            <v>UILC</v>
          </cell>
          <cell r="M2144">
            <v>26</v>
          </cell>
          <cell r="N2144">
            <v>26</v>
          </cell>
          <cell r="O2144" t="str">
            <v>ГУ НБУ по м.Києву і області</v>
          </cell>
        </row>
        <row r="2145">
          <cell r="A2145">
            <v>320252</v>
          </cell>
          <cell r="B2145">
            <v>300465</v>
          </cell>
          <cell r="D2145">
            <v>0</v>
          </cell>
          <cell r="E2145">
            <v>6</v>
          </cell>
          <cell r="F2145">
            <v>0</v>
          </cell>
          <cell r="G2145" t="str">
            <v>6</v>
          </cell>
          <cell r="H2145">
            <v>611</v>
          </cell>
          <cell r="I2145" t="str">
            <v>ФРОКИТНЯНСЬКЕ ВІДДІ ВАТОЩАД СМТ.РОКИТН</v>
          </cell>
          <cell r="J2145" t="str">
            <v>ФРокитнянське відділВАТОщад</v>
          </cell>
          <cell r="K2145" t="str">
            <v>UJLU</v>
          </cell>
          <cell r="L2145" t="str">
            <v>UJLU</v>
          </cell>
          <cell r="M2145">
            <v>9</v>
          </cell>
          <cell r="N2145">
            <v>26</v>
          </cell>
        </row>
        <row r="2146">
          <cell r="A2146">
            <v>320263</v>
          </cell>
          <cell r="B2146">
            <v>300465</v>
          </cell>
          <cell r="D2146">
            <v>0</v>
          </cell>
          <cell r="E2146">
            <v>6</v>
          </cell>
          <cell r="F2146">
            <v>0</v>
          </cell>
          <cell r="G2146" t="str">
            <v>6</v>
          </cell>
          <cell r="H2146">
            <v>607</v>
          </cell>
          <cell r="I2146" t="str">
            <v>ФВАСИЛЬКІВСЬКЕ ВІДД ВАТОЩАД М.ВАСИЛЬКІ</v>
          </cell>
          <cell r="J2146" t="str">
            <v>ФВасильківське віддіВАТОщад</v>
          </cell>
          <cell r="K2146" t="str">
            <v>UJLI</v>
          </cell>
          <cell r="L2146" t="str">
            <v>UJLI</v>
          </cell>
          <cell r="M2146">
            <v>9</v>
          </cell>
          <cell r="N2146">
            <v>26</v>
          </cell>
        </row>
        <row r="2147">
          <cell r="A2147">
            <v>320304</v>
          </cell>
          <cell r="B2147">
            <v>300465</v>
          </cell>
          <cell r="D2147">
            <v>0</v>
          </cell>
          <cell r="E2147">
            <v>6</v>
          </cell>
          <cell r="F2147">
            <v>0</v>
          </cell>
          <cell r="G2147" t="str">
            <v>6</v>
          </cell>
          <cell r="H2147">
            <v>642</v>
          </cell>
          <cell r="I2147" t="str">
            <v>ФГОЛОСІЇВСЬКЕ ВІДДІЛЕНН ВАТОЩАД М.КИЇВ</v>
          </cell>
          <cell r="J2147" t="str">
            <v>ФГолосіївське відділВАТОщад</v>
          </cell>
          <cell r="K2147" t="str">
            <v>UILI</v>
          </cell>
          <cell r="L2147" t="str">
            <v>UILI</v>
          </cell>
          <cell r="M2147">
            <v>26</v>
          </cell>
          <cell r="N2147">
            <v>26</v>
          </cell>
          <cell r="O2147" t="str">
            <v>ГУ НБУ по м.Києву і області</v>
          </cell>
        </row>
        <row r="2148">
          <cell r="A2148">
            <v>320315</v>
          </cell>
          <cell r="B2148">
            <v>300465</v>
          </cell>
          <cell r="D2148">
            <v>0</v>
          </cell>
          <cell r="E2148">
            <v>6</v>
          </cell>
          <cell r="F2148">
            <v>0</v>
          </cell>
          <cell r="G2148" t="str">
            <v>6</v>
          </cell>
          <cell r="H2148">
            <v>625</v>
          </cell>
          <cell r="I2148" t="str">
            <v>ФЯГОТИНСЬКЕ ВІДДІЛЕНН ВАТОЩАД М.ЯГОТИН</v>
          </cell>
          <cell r="J2148" t="str">
            <v>ФЯготинське відділенВАТОщад</v>
          </cell>
          <cell r="K2148" t="str">
            <v>UJLA</v>
          </cell>
          <cell r="L2148" t="str">
            <v>UJLA</v>
          </cell>
          <cell r="M2148">
            <v>9</v>
          </cell>
          <cell r="N2148">
            <v>26</v>
          </cell>
        </row>
        <row r="2149">
          <cell r="A2149">
            <v>320326</v>
          </cell>
          <cell r="B2149">
            <v>300465</v>
          </cell>
          <cell r="D2149">
            <v>0</v>
          </cell>
          <cell r="E2149">
            <v>6</v>
          </cell>
          <cell r="F2149">
            <v>0</v>
          </cell>
          <cell r="G2149" t="str">
            <v>6</v>
          </cell>
          <cell r="H2149">
            <v>644</v>
          </cell>
          <cell r="I2149" t="str">
            <v>ФСОЛОМ`ЯНСЬКЕ ВІДДІЛЕНН ВАТОЩАД М.КИЇВ</v>
          </cell>
          <cell r="J2149" t="str">
            <v>ФСолом`янське відділВАТОщад</v>
          </cell>
          <cell r="K2149" t="str">
            <v>UILK</v>
          </cell>
          <cell r="L2149" t="str">
            <v>UILK</v>
          </cell>
          <cell r="M2149">
            <v>26</v>
          </cell>
          <cell r="N2149">
            <v>26</v>
          </cell>
          <cell r="O2149" t="str">
            <v>ГУ НБУ по м.Києву і області</v>
          </cell>
        </row>
        <row r="2150">
          <cell r="A2150">
            <v>320337</v>
          </cell>
          <cell r="B2150">
            <v>300465</v>
          </cell>
          <cell r="D2150">
            <v>0</v>
          </cell>
          <cell r="E2150">
            <v>6</v>
          </cell>
          <cell r="F2150">
            <v>0</v>
          </cell>
          <cell r="G2150" t="str">
            <v>6</v>
          </cell>
          <cell r="H2150">
            <v>645</v>
          </cell>
          <cell r="I2150" t="str">
            <v>ФДНІПРОВСЬКЕ ВІДДІЛЕННЯ ВАТОЩАД М.КИЇВ</v>
          </cell>
          <cell r="J2150" t="str">
            <v>ФДніпровське відділеВАТОщад</v>
          </cell>
          <cell r="K2150" t="str">
            <v>UILL</v>
          </cell>
          <cell r="L2150" t="str">
            <v>UILL</v>
          </cell>
          <cell r="M2150">
            <v>26</v>
          </cell>
          <cell r="N2150">
            <v>26</v>
          </cell>
          <cell r="O2150" t="str">
            <v>ГУ НБУ по м.Києву і області</v>
          </cell>
        </row>
        <row r="2151">
          <cell r="A2151">
            <v>320371</v>
          </cell>
          <cell r="B2151">
            <v>320371</v>
          </cell>
          <cell r="C2151" t="str">
            <v>ВАТ"БАНК "УКРАЇН.КАПІТАЛ"</v>
          </cell>
          <cell r="D2151">
            <v>146</v>
          </cell>
          <cell r="E2151">
            <v>146</v>
          </cell>
          <cell r="F2151">
            <v>0</v>
          </cell>
          <cell r="G2151" t="str">
            <v>8</v>
          </cell>
          <cell r="H2151">
            <v>854</v>
          </cell>
          <cell r="I2151" t="str">
            <v>ВАТ"БАНК"УКРАЇНСЬКИЙ КАПІТАЛ"У М.КИЄВІ</v>
          </cell>
          <cell r="J2151" t="str">
            <v>ВАТ"БАНК "УКРАЇН.КАПІТАЛ"</v>
          </cell>
          <cell r="K2151" t="str">
            <v>UIYV</v>
          </cell>
          <cell r="L2151" t="str">
            <v>UIYV</v>
          </cell>
          <cell r="M2151">
            <v>26</v>
          </cell>
          <cell r="N2151">
            <v>26</v>
          </cell>
          <cell r="O2151" t="str">
            <v>ГУ НБУ по м.Києву і області</v>
          </cell>
        </row>
        <row r="2152">
          <cell r="A2152">
            <v>320382</v>
          </cell>
          <cell r="B2152">
            <v>300465</v>
          </cell>
          <cell r="D2152">
            <v>0</v>
          </cell>
          <cell r="E2152">
            <v>6</v>
          </cell>
          <cell r="F2152">
            <v>0</v>
          </cell>
          <cell r="G2152" t="str">
            <v>6</v>
          </cell>
          <cell r="H2152">
            <v>637</v>
          </cell>
          <cell r="I2152" t="str">
            <v>ФПОДІЛЬСЬКЕ ВІДДІЛЕННЯ  ВАТОЩАД М.КИЇВ</v>
          </cell>
          <cell r="J2152" t="str">
            <v>ФПодільське відділенВАТОщад</v>
          </cell>
          <cell r="K2152" t="str">
            <v>UILD</v>
          </cell>
          <cell r="L2152" t="str">
            <v>UILD</v>
          </cell>
          <cell r="M2152">
            <v>26</v>
          </cell>
          <cell r="N2152">
            <v>26</v>
          </cell>
          <cell r="O2152" t="str">
            <v>ГУ НБУ по м.Києву і області</v>
          </cell>
        </row>
        <row r="2153">
          <cell r="A2153">
            <v>320401</v>
          </cell>
          <cell r="B2153">
            <v>322498</v>
          </cell>
          <cell r="D2153">
            <v>0</v>
          </cell>
          <cell r="E2153">
            <v>203</v>
          </cell>
          <cell r="F2153">
            <v>0</v>
          </cell>
          <cell r="G2153" t="str">
            <v>8</v>
          </cell>
          <cell r="H2153">
            <v>782</v>
          </cell>
          <cell r="I2153" t="str">
            <v>ПОДІЛЬСЬКА ФІЛІЯ АКБ "КИЇВ" М.КИЇВ</v>
          </cell>
          <cell r="J2153" t="str">
            <v>Подільська ФАКБ "Київ"</v>
          </cell>
          <cell r="K2153" t="str">
            <v>UIYZ</v>
          </cell>
          <cell r="L2153" t="str">
            <v>UIYZ</v>
          </cell>
          <cell r="M2153">
            <v>26</v>
          </cell>
          <cell r="N2153">
            <v>26</v>
          </cell>
          <cell r="O2153" t="str">
            <v>ГУ НБУ по м.Києву і області</v>
          </cell>
        </row>
        <row r="2154">
          <cell r="A2154">
            <v>320445</v>
          </cell>
          <cell r="B2154">
            <v>300465</v>
          </cell>
          <cell r="D2154">
            <v>0</v>
          </cell>
          <cell r="E2154">
            <v>6</v>
          </cell>
          <cell r="F2154">
            <v>0</v>
          </cell>
          <cell r="G2154" t="str">
            <v>6</v>
          </cell>
          <cell r="H2154">
            <v>643</v>
          </cell>
          <cell r="I2154" t="str">
            <v>ФШЕВЧЕНКІВСЬКЕ ВІДДІЛЕН ВАТОЩАД М.КИЇВ</v>
          </cell>
          <cell r="J2154" t="str">
            <v>ФШевченківське віддіВАТОщад</v>
          </cell>
          <cell r="K2154" t="str">
            <v>UILJ</v>
          </cell>
          <cell r="L2154" t="str">
            <v>UILJ</v>
          </cell>
          <cell r="M2154">
            <v>26</v>
          </cell>
          <cell r="N2154">
            <v>26</v>
          </cell>
          <cell r="O2154" t="str">
            <v>ГУ НБУ по м.Києву і області</v>
          </cell>
        </row>
        <row r="2155">
          <cell r="A2155">
            <v>320456</v>
          </cell>
          <cell r="B2155">
            <v>300658</v>
          </cell>
          <cell r="D2155">
            <v>0</v>
          </cell>
          <cell r="E2155">
            <v>251</v>
          </cell>
          <cell r="F2155">
            <v>0</v>
          </cell>
          <cell r="G2155" t="str">
            <v>B</v>
          </cell>
          <cell r="H2155">
            <v>875</v>
          </cell>
          <cell r="I2155" t="str">
            <v>ДФ ВАТ "ПІРЕУС БАНК МКБ",М.КИЇВ</v>
          </cell>
          <cell r="J2155" t="str">
            <v>ДФ ВАТ "ПІРЕУС БАНК МКБ"</v>
          </cell>
          <cell r="K2155" t="str">
            <v>UIZA</v>
          </cell>
          <cell r="L2155" t="str">
            <v>UIZA</v>
          </cell>
          <cell r="M2155">
            <v>26</v>
          </cell>
          <cell r="N2155">
            <v>26</v>
          </cell>
          <cell r="O2155" t="str">
            <v>ГУ НБУ по м.Києву і області</v>
          </cell>
        </row>
        <row r="2156">
          <cell r="A2156">
            <v>320467</v>
          </cell>
          <cell r="B2156">
            <v>322294</v>
          </cell>
          <cell r="D2156">
            <v>0</v>
          </cell>
          <cell r="E2156">
            <v>67</v>
          </cell>
          <cell r="F2156">
            <v>0</v>
          </cell>
          <cell r="G2156" t="str">
            <v>8</v>
          </cell>
          <cell r="H2156">
            <v>821</v>
          </cell>
          <cell r="I2156" t="str">
            <v>БОРЩАГІВСЬКА Ф.ВАТ"КБ"ЕКСПОБАНК"М.КИЇВ</v>
          </cell>
          <cell r="J2156" t="str">
            <v>Борщагів.фВАТ"КБ"Експобанк"</v>
          </cell>
          <cell r="K2156" t="str">
            <v>UIZE</v>
          </cell>
          <cell r="L2156" t="str">
            <v>UIZE</v>
          </cell>
          <cell r="M2156">
            <v>26</v>
          </cell>
          <cell r="N2156">
            <v>26</v>
          </cell>
          <cell r="O2156" t="str">
            <v>ГУ НБУ по м.Києву і області</v>
          </cell>
        </row>
        <row r="2157">
          <cell r="A2157">
            <v>320478</v>
          </cell>
          <cell r="B2157">
            <v>320478</v>
          </cell>
          <cell r="C2157" t="str">
            <v>ВАТ АБ "УКРГАЗБАНК"</v>
          </cell>
          <cell r="D2157">
            <v>274</v>
          </cell>
          <cell r="E2157">
            <v>274</v>
          </cell>
          <cell r="F2157">
            <v>0</v>
          </cell>
          <cell r="G2157" t="str">
            <v>8</v>
          </cell>
          <cell r="H2157">
            <v>864</v>
          </cell>
          <cell r="I2157" t="str">
            <v>ВАТ АБ "УКРГАЗБАНК" У М.КИЄВІ</v>
          </cell>
          <cell r="J2157" t="str">
            <v>ВАТ АБ "УКРГАЗБАНК"</v>
          </cell>
          <cell r="K2157" t="str">
            <v>UIZF</v>
          </cell>
          <cell r="L2157" t="str">
            <v>UIZF</v>
          </cell>
          <cell r="M2157">
            <v>26</v>
          </cell>
          <cell r="N2157">
            <v>26</v>
          </cell>
          <cell r="O2157" t="str">
            <v>ГУ НБУ по м.Києву і області</v>
          </cell>
        </row>
        <row r="2158">
          <cell r="A2158">
            <v>320519</v>
          </cell>
          <cell r="B2158">
            <v>380537</v>
          </cell>
          <cell r="D2158">
            <v>0</v>
          </cell>
          <cell r="E2158">
            <v>76</v>
          </cell>
          <cell r="F2158">
            <v>0</v>
          </cell>
          <cell r="G2158" t="str">
            <v>B</v>
          </cell>
          <cell r="H2158">
            <v>894</v>
          </cell>
          <cell r="I2158" t="str">
            <v>ДРУГА КФ ВАТ "ВІЕЙБІ БАНК" М.КИЇВ</v>
          </cell>
          <cell r="J2158" t="str">
            <v>Друга Київ.Ф ВАТ"ВіЕйБіБанк</v>
          </cell>
          <cell r="K2158" t="str">
            <v>UIZO</v>
          </cell>
          <cell r="L2158" t="str">
            <v>UIZO</v>
          </cell>
          <cell r="M2158">
            <v>26</v>
          </cell>
          <cell r="N2158">
            <v>26</v>
          </cell>
          <cell r="O2158" t="str">
            <v>ГУ НБУ по м.Києву і області</v>
          </cell>
        </row>
        <row r="2159">
          <cell r="A2159">
            <v>320553</v>
          </cell>
          <cell r="B2159">
            <v>300465</v>
          </cell>
          <cell r="D2159">
            <v>0</v>
          </cell>
          <cell r="E2159">
            <v>6</v>
          </cell>
          <cell r="F2159">
            <v>0</v>
          </cell>
          <cell r="G2159" t="str">
            <v>6</v>
          </cell>
          <cell r="H2159">
            <v>641</v>
          </cell>
          <cell r="I2159" t="str">
            <v>ФДАРНИЦЬКЕ ВІДДІЛЕННЯ № ВАТОЩАД М.КИЇВ</v>
          </cell>
          <cell r="J2159" t="str">
            <v>ФДарницьке відділеннВАТОщад</v>
          </cell>
          <cell r="K2159" t="str">
            <v>UILH</v>
          </cell>
          <cell r="L2159" t="str">
            <v>UILH</v>
          </cell>
          <cell r="M2159">
            <v>26</v>
          </cell>
          <cell r="N2159">
            <v>26</v>
          </cell>
          <cell r="O2159" t="str">
            <v>ГУ НБУ по м.Києву і області</v>
          </cell>
        </row>
        <row r="2160">
          <cell r="A2160">
            <v>320564</v>
          </cell>
          <cell r="B2160">
            <v>320003</v>
          </cell>
          <cell r="D2160">
            <v>0</v>
          </cell>
          <cell r="E2160">
            <v>225</v>
          </cell>
          <cell r="F2160">
            <v>0</v>
          </cell>
          <cell r="G2160" t="str">
            <v>B</v>
          </cell>
          <cell r="H2160">
            <v>857</v>
          </cell>
          <cell r="I2160" t="str">
            <v>РЕГ.УПР. ВАТ КБ "НАДРА" У М.КИЄВI</v>
          </cell>
          <cell r="J2160" t="str">
            <v>ФАКБ "НАДРА" Київське РУ</v>
          </cell>
          <cell r="K2160" t="str">
            <v>UIZB</v>
          </cell>
          <cell r="L2160" t="str">
            <v>UIZB</v>
          </cell>
          <cell r="M2160">
            <v>26</v>
          </cell>
          <cell r="N2160">
            <v>26</v>
          </cell>
          <cell r="O2160" t="str">
            <v>ГУ НБУ по м.Києву і області</v>
          </cell>
        </row>
        <row r="2161">
          <cell r="A2161">
            <v>320597</v>
          </cell>
          <cell r="B2161">
            <v>322294</v>
          </cell>
          <cell r="D2161">
            <v>0</v>
          </cell>
          <cell r="E2161">
            <v>67</v>
          </cell>
          <cell r="F2161">
            <v>0</v>
          </cell>
          <cell r="G2161" t="str">
            <v>8</v>
          </cell>
          <cell r="H2161">
            <v>892</v>
          </cell>
          <cell r="I2161" t="str">
            <v>ПОДІЛЬСЬКА Ф.ВАТ"КБ"ЕКСПОБАНК",М.КИЇВ</v>
          </cell>
          <cell r="J2161" t="str">
            <v>Подільс.ф.ВАТ"КБ"Експобанк"</v>
          </cell>
          <cell r="K2161" t="str">
            <v>UIZM</v>
          </cell>
          <cell r="L2161" t="str">
            <v>UIZM</v>
          </cell>
          <cell r="M2161">
            <v>26</v>
          </cell>
          <cell r="N2161">
            <v>26</v>
          </cell>
          <cell r="O2161" t="str">
            <v>ГУ НБУ по м.Києву і області</v>
          </cell>
        </row>
        <row r="2162">
          <cell r="A2162">
            <v>320605</v>
          </cell>
          <cell r="B2162">
            <v>322498</v>
          </cell>
          <cell r="D2162">
            <v>0</v>
          </cell>
          <cell r="E2162">
            <v>203</v>
          </cell>
          <cell r="F2162">
            <v>0</v>
          </cell>
          <cell r="G2162" t="str">
            <v>8</v>
          </cell>
          <cell r="H2162">
            <v>786</v>
          </cell>
          <cell r="I2162" t="str">
            <v>ОБОЛОНСЬКА ФІЛІЯ АКБ "КИЇВ"  М.КИЇВ</v>
          </cell>
          <cell r="J2162" t="str">
            <v>Оболонська філія АКБ "Київ"</v>
          </cell>
          <cell r="K2162" t="str">
            <v>UIZH</v>
          </cell>
          <cell r="L2162" t="str">
            <v>UIZH</v>
          </cell>
          <cell r="M2162">
            <v>26</v>
          </cell>
          <cell r="N2162">
            <v>26</v>
          </cell>
          <cell r="O2162" t="str">
            <v>ГУ НБУ по м.Києву і області</v>
          </cell>
        </row>
        <row r="2163">
          <cell r="A2163">
            <v>320627</v>
          </cell>
          <cell r="B2163">
            <v>320627</v>
          </cell>
          <cell r="C2163" t="str">
            <v>ЗАТ "СБЕРБАНК РОСІЇ"</v>
          </cell>
          <cell r="D2163">
            <v>299</v>
          </cell>
          <cell r="E2163">
            <v>299</v>
          </cell>
          <cell r="F2163">
            <v>0</v>
          </cell>
          <cell r="G2163" t="str">
            <v>9</v>
          </cell>
          <cell r="H2163">
            <v>935</v>
          </cell>
          <cell r="I2163" t="str">
            <v>ЗАТ "СБЕРБАНК РОСІЇ"</v>
          </cell>
          <cell r="J2163" t="str">
            <v>ЗАТ "СБЕРБАНК РОСІЇ"</v>
          </cell>
          <cell r="K2163" t="str">
            <v>UINI</v>
          </cell>
          <cell r="L2163" t="str">
            <v>UINI</v>
          </cell>
          <cell r="M2163">
            <v>26</v>
          </cell>
          <cell r="N2163">
            <v>26</v>
          </cell>
          <cell r="O2163" t="str">
            <v>ГУ НБУ по м.Києву і області</v>
          </cell>
        </row>
        <row r="2164">
          <cell r="A2164">
            <v>320649</v>
          </cell>
          <cell r="B2164">
            <v>305299</v>
          </cell>
          <cell r="D2164">
            <v>0</v>
          </cell>
          <cell r="E2164">
            <v>46</v>
          </cell>
          <cell r="F2164">
            <v>0</v>
          </cell>
          <cell r="G2164" t="str">
            <v>A</v>
          </cell>
          <cell r="H2164">
            <v>865</v>
          </cell>
          <cell r="I2164" t="str">
            <v>Ф"РОЗРАХ.ЦЕНТР"ЗАТКБ ПРИВАТБАНКУ, КИЇВ</v>
          </cell>
          <cell r="J2164" t="str">
            <v>Ф-Я РОЗРАХ.ЦЕНТР ПРИВАТБАНК</v>
          </cell>
          <cell r="K2164" t="str">
            <v>UIZX</v>
          </cell>
          <cell r="L2164" t="str">
            <v>UIZX</v>
          </cell>
          <cell r="M2164">
            <v>26</v>
          </cell>
          <cell r="N2164">
            <v>3</v>
          </cell>
          <cell r="O2164" t="str">
            <v>ГУ НБУ по м.Києву і області</v>
          </cell>
        </row>
        <row r="2165">
          <cell r="A2165">
            <v>320650</v>
          </cell>
          <cell r="B2165">
            <v>320650</v>
          </cell>
          <cell r="C2165" t="str">
            <v>ЗАТ "СВЕДБАНК ІНВЕСТ"</v>
          </cell>
          <cell r="D2165">
            <v>282</v>
          </cell>
          <cell r="E2165">
            <v>282</v>
          </cell>
          <cell r="F2165">
            <v>0</v>
          </cell>
          <cell r="G2165" t="str">
            <v>8</v>
          </cell>
          <cell r="H2165">
            <v>879</v>
          </cell>
          <cell r="I2165" t="str">
            <v>ЗАТ "СВЕДБАНК ІНВЕСТ"</v>
          </cell>
          <cell r="J2165" t="str">
            <v>ЗАТ "СВЕДБАНК ІНВЕСТ"</v>
          </cell>
          <cell r="K2165" t="str">
            <v>UISK</v>
          </cell>
          <cell r="L2165" t="str">
            <v>UISK</v>
          </cell>
          <cell r="M2165">
            <v>26</v>
          </cell>
          <cell r="N2165">
            <v>26</v>
          </cell>
          <cell r="O2165" t="str">
            <v>ГУ НБУ по м.Києву і області</v>
          </cell>
        </row>
        <row r="2166">
          <cell r="A2166">
            <v>320702</v>
          </cell>
          <cell r="B2166">
            <v>320702</v>
          </cell>
          <cell r="C2166" t="str">
            <v>АКБ "НАЦІОНАЛЬНИЙ КРЕДИТ"</v>
          </cell>
          <cell r="D2166">
            <v>277</v>
          </cell>
          <cell r="E2166">
            <v>277</v>
          </cell>
          <cell r="F2166">
            <v>0</v>
          </cell>
          <cell r="G2166" t="str">
            <v>8</v>
          </cell>
          <cell r="H2166">
            <v>868</v>
          </cell>
          <cell r="I2166" t="str">
            <v>АКБ "НАЦІОНАЛЬНИЙ КРЕДИТ", М.КИЇВ</v>
          </cell>
          <cell r="J2166" t="str">
            <v>АКБ "НАЦІОНАЛЬНИЙ КРЕДИТ"</v>
          </cell>
          <cell r="K2166" t="str">
            <v>UISA</v>
          </cell>
          <cell r="L2166" t="str">
            <v>UISA</v>
          </cell>
          <cell r="M2166">
            <v>26</v>
          </cell>
          <cell r="N2166">
            <v>26</v>
          </cell>
          <cell r="O2166" t="str">
            <v>ГУ НБУ по м.Києву і області</v>
          </cell>
        </row>
        <row r="2167">
          <cell r="A2167">
            <v>320735</v>
          </cell>
          <cell r="B2167">
            <v>320735</v>
          </cell>
          <cell r="C2167" t="str">
            <v>АКБ "ІНТЕГРАЛ"</v>
          </cell>
          <cell r="D2167">
            <v>30</v>
          </cell>
          <cell r="E2167">
            <v>30</v>
          </cell>
          <cell r="F2167">
            <v>0</v>
          </cell>
          <cell r="G2167" t="str">
            <v>8</v>
          </cell>
          <cell r="H2167">
            <v>861</v>
          </cell>
          <cell r="I2167" t="str">
            <v>АКБ "ІНТЕГРАЛ" У М.КИЄВІ</v>
          </cell>
          <cell r="J2167" t="str">
            <v>АКБ "ІНТЕГРАЛ"</v>
          </cell>
          <cell r="K2167" t="str">
            <v>UIZN</v>
          </cell>
          <cell r="L2167" t="str">
            <v>UIZN</v>
          </cell>
          <cell r="M2167">
            <v>26</v>
          </cell>
          <cell r="N2167">
            <v>26</v>
          </cell>
          <cell r="O2167" t="str">
            <v>ГУ НБУ по м.Києву і області</v>
          </cell>
        </row>
        <row r="2168">
          <cell r="A2168">
            <v>320779</v>
          </cell>
          <cell r="B2168">
            <v>324485</v>
          </cell>
          <cell r="D2168">
            <v>0</v>
          </cell>
          <cell r="E2168">
            <v>81</v>
          </cell>
          <cell r="F2168">
            <v>0</v>
          </cell>
          <cell r="G2168" t="str">
            <v>8</v>
          </cell>
          <cell r="H2168">
            <v>881</v>
          </cell>
          <cell r="I2168" t="str">
            <v>КИЇВСЬКА ФІЛІЯ ВАТ "ЄБРЗ", М.КИЇВ</v>
          </cell>
          <cell r="J2168" t="str">
            <v>Київська філія ВАТ "ЄБРЗ"</v>
          </cell>
          <cell r="K2168" t="str">
            <v>UISN</v>
          </cell>
          <cell r="L2168" t="str">
            <v>UISN</v>
          </cell>
          <cell r="M2168">
            <v>26</v>
          </cell>
          <cell r="N2168">
            <v>11</v>
          </cell>
          <cell r="O2168" t="str">
            <v>ГУ НБУ по м.Києву і області</v>
          </cell>
        </row>
        <row r="2169">
          <cell r="A2169">
            <v>320780</v>
          </cell>
          <cell r="B2169">
            <v>300410</v>
          </cell>
          <cell r="D2169">
            <v>0</v>
          </cell>
          <cell r="E2169">
            <v>4</v>
          </cell>
          <cell r="F2169">
            <v>0</v>
          </cell>
          <cell r="G2169" t="str">
            <v>4</v>
          </cell>
          <cell r="H2169">
            <v>417</v>
          </cell>
          <cell r="I2169" t="str">
            <v>РЕГ.УПОВН.ЛІКВІД.ПО КИЄВУ І ОБЛ.</v>
          </cell>
          <cell r="J2169" t="str">
            <v>Рег.уповн.ліквід.,Київ і об</v>
          </cell>
          <cell r="K2169" t="str">
            <v>UIE0</v>
          </cell>
          <cell r="L2169" t="str">
            <v>UJE0</v>
          </cell>
          <cell r="M2169">
            <v>9</v>
          </cell>
          <cell r="N2169">
            <v>27</v>
          </cell>
        </row>
        <row r="2170">
          <cell r="A2170">
            <v>320810</v>
          </cell>
          <cell r="B2170">
            <v>322498</v>
          </cell>
          <cell r="D2170">
            <v>0</v>
          </cell>
          <cell r="E2170">
            <v>203</v>
          </cell>
          <cell r="F2170">
            <v>0</v>
          </cell>
          <cell r="G2170" t="str">
            <v>8</v>
          </cell>
          <cell r="H2170">
            <v>938</v>
          </cell>
          <cell r="I2170" t="str">
            <v>ХАРКІВСЬКА ФІЛІЯ АКБ "КИЇВ", М.КИЇВ</v>
          </cell>
          <cell r="J2170" t="str">
            <v>ХАРКІВСЬКА ФАКБ "КИЇВ"</v>
          </cell>
          <cell r="K2170" t="str">
            <v>UINA</v>
          </cell>
          <cell r="L2170" t="str">
            <v>UINA</v>
          </cell>
          <cell r="M2170">
            <v>26</v>
          </cell>
          <cell r="N2170">
            <v>26</v>
          </cell>
          <cell r="O2170" t="str">
            <v>ГУ НБУ по м.Києву і області</v>
          </cell>
        </row>
        <row r="2171">
          <cell r="A2171">
            <v>320843</v>
          </cell>
          <cell r="B2171">
            <v>320843</v>
          </cell>
          <cell r="C2171" t="str">
            <v>ВАТ АБ "УКРГАЗПРОМБАНК"</v>
          </cell>
          <cell r="D2171">
            <v>278</v>
          </cell>
          <cell r="E2171">
            <v>278</v>
          </cell>
          <cell r="F2171">
            <v>0</v>
          </cell>
          <cell r="G2171" t="str">
            <v>8</v>
          </cell>
          <cell r="H2171">
            <v>869</v>
          </cell>
          <cell r="I2171" t="str">
            <v>АБ "УКРГАЗПРОМБАНК" У М.КИЄВІ</v>
          </cell>
          <cell r="J2171" t="str">
            <v>ВАТ АБ "УКРГАЗПРОМБАНК"</v>
          </cell>
          <cell r="K2171" t="str">
            <v>UISE</v>
          </cell>
          <cell r="L2171" t="str">
            <v>UISE</v>
          </cell>
          <cell r="M2171">
            <v>26</v>
          </cell>
          <cell r="N2171">
            <v>26</v>
          </cell>
          <cell r="O2171" t="str">
            <v>ГУ НБУ по м.Києву і області</v>
          </cell>
        </row>
        <row r="2172">
          <cell r="A2172">
            <v>320854</v>
          </cell>
          <cell r="B2172">
            <v>320854</v>
          </cell>
          <cell r="C2172" t="str">
            <v>"ДІАМАНТБАНК"</v>
          </cell>
          <cell r="D2172">
            <v>232</v>
          </cell>
          <cell r="E2172">
            <v>232</v>
          </cell>
          <cell r="F2172">
            <v>0</v>
          </cell>
          <cell r="G2172" t="str">
            <v>8</v>
          </cell>
          <cell r="H2172">
            <v>945</v>
          </cell>
          <cell r="I2172" t="str">
            <v>АБ "ДІАМАНТБАНК" У М.КИЄВІ</v>
          </cell>
          <cell r="J2172" t="str">
            <v>"ДІАМАНТБАНК"</v>
          </cell>
          <cell r="K2172" t="str">
            <v>UINB</v>
          </cell>
          <cell r="L2172" t="str">
            <v>UINB</v>
          </cell>
          <cell r="M2172">
            <v>26</v>
          </cell>
          <cell r="N2172">
            <v>26</v>
          </cell>
          <cell r="O2172" t="str">
            <v>ГУ НБУ по м.Києву і області</v>
          </cell>
        </row>
        <row r="2173">
          <cell r="A2173">
            <v>320876</v>
          </cell>
          <cell r="B2173">
            <v>335946</v>
          </cell>
          <cell r="D2173">
            <v>0</v>
          </cell>
          <cell r="E2173">
            <v>45</v>
          </cell>
          <cell r="F2173">
            <v>0</v>
          </cell>
          <cell r="G2173" t="str">
            <v>8</v>
          </cell>
          <cell r="H2173">
            <v>888</v>
          </cell>
          <cell r="I2173" t="str">
            <v>КИЇВСЬКА ФВАТКБ"ПІВДЕНКОМБАНК", М.КИЇВ</v>
          </cell>
          <cell r="J2173" t="str">
            <v>КФ ВАТКБ"ПІВДЕНКОМБАНК"</v>
          </cell>
          <cell r="K2173" t="str">
            <v>UISS</v>
          </cell>
          <cell r="L2173" t="str">
            <v>UISS</v>
          </cell>
          <cell r="M2173">
            <v>26</v>
          </cell>
          <cell r="N2173">
            <v>4</v>
          </cell>
          <cell r="O2173" t="str">
            <v>ГУ НБУ по м.Києву і області</v>
          </cell>
        </row>
        <row r="2174">
          <cell r="A2174">
            <v>320898</v>
          </cell>
          <cell r="B2174">
            <v>305749</v>
          </cell>
          <cell r="D2174">
            <v>0</v>
          </cell>
          <cell r="E2174">
            <v>270</v>
          </cell>
          <cell r="F2174">
            <v>0</v>
          </cell>
          <cell r="G2174" t="str">
            <v>B</v>
          </cell>
          <cell r="H2174">
            <v>880</v>
          </cell>
          <cell r="I2174" t="str">
            <v>КИЇВСЬКА Ф.Б "КРЕДИТ-ДНІПРО", М.КИЇВ</v>
          </cell>
          <cell r="J2174" t="str">
            <v>Київська Ф.Б"Кредит-Дніпро"</v>
          </cell>
          <cell r="K2174" t="str">
            <v>UISL</v>
          </cell>
          <cell r="L2174" t="str">
            <v>UISL</v>
          </cell>
          <cell r="M2174">
            <v>26</v>
          </cell>
          <cell r="N2174">
            <v>3</v>
          </cell>
          <cell r="O2174" t="str">
            <v>ГУ НБУ по м.Києву і області</v>
          </cell>
        </row>
        <row r="2175">
          <cell r="A2175">
            <v>320906</v>
          </cell>
          <cell r="B2175">
            <v>331768</v>
          </cell>
          <cell r="D2175">
            <v>0</v>
          </cell>
          <cell r="E2175">
            <v>294</v>
          </cell>
          <cell r="F2175">
            <v>0</v>
          </cell>
          <cell r="G2175" t="str">
            <v>8</v>
          </cell>
          <cell r="H2175">
            <v>407</v>
          </cell>
          <cell r="I2175" t="str">
            <v>КИЇВСЬКА ФІЛІЯ АК"ПФБ"</v>
          </cell>
          <cell r="J2175" t="str">
            <v>Київська філія АК"ПФБ"</v>
          </cell>
          <cell r="K2175" t="str">
            <v>UISX</v>
          </cell>
          <cell r="L2175" t="str">
            <v>UISX</v>
          </cell>
          <cell r="M2175">
            <v>26</v>
          </cell>
          <cell r="N2175">
            <v>16</v>
          </cell>
          <cell r="O2175" t="str">
            <v>ГУ НБУ по м.Києву і області</v>
          </cell>
        </row>
        <row r="2176">
          <cell r="A2176">
            <v>320917</v>
          </cell>
          <cell r="B2176">
            <v>328209</v>
          </cell>
          <cell r="D2176">
            <v>0</v>
          </cell>
          <cell r="E2176">
            <v>106</v>
          </cell>
          <cell r="F2176">
            <v>0</v>
          </cell>
          <cell r="G2176" t="str">
            <v>8</v>
          </cell>
          <cell r="H2176">
            <v>876</v>
          </cell>
          <cell r="I2176" t="str">
            <v>ФІЛІЯ АБ "ПІВДЕННИЙ" В М.КИЄВІ</v>
          </cell>
          <cell r="J2176" t="str">
            <v>ФАБ "ПІВДЕННИЙ" В М. Києві</v>
          </cell>
          <cell r="K2176" t="str">
            <v>UISI</v>
          </cell>
          <cell r="L2176" t="str">
            <v>UISI</v>
          </cell>
          <cell r="M2176">
            <v>26</v>
          </cell>
          <cell r="N2176">
            <v>15</v>
          </cell>
          <cell r="O2176" t="str">
            <v>ГУ НБУ по м.Києву і області</v>
          </cell>
        </row>
        <row r="2177">
          <cell r="A2177">
            <v>320939</v>
          </cell>
          <cell r="B2177">
            <v>322498</v>
          </cell>
          <cell r="D2177">
            <v>0</v>
          </cell>
          <cell r="E2177">
            <v>203</v>
          </cell>
          <cell r="F2177">
            <v>0</v>
          </cell>
          <cell r="G2177" t="str">
            <v>8</v>
          </cell>
          <cell r="H2177">
            <v>924</v>
          </cell>
          <cell r="I2177" t="str">
            <v>СВЯТОШИНСЬКА ФІЛІЯ АКБ "КИЇВ" М.КИЇВ</v>
          </cell>
          <cell r="J2177" t="str">
            <v>Святошинська філіяАКБ"Київ"</v>
          </cell>
          <cell r="K2177" t="str">
            <v>UIWV</v>
          </cell>
          <cell r="L2177" t="str">
            <v>UIWV</v>
          </cell>
          <cell r="M2177">
            <v>26</v>
          </cell>
          <cell r="N2177">
            <v>26</v>
          </cell>
          <cell r="O2177" t="str">
            <v>ГУ НБУ по м.Києву і області</v>
          </cell>
        </row>
        <row r="2178">
          <cell r="A2178">
            <v>320940</v>
          </cell>
          <cell r="B2178">
            <v>320940</v>
          </cell>
          <cell r="C2178" t="str">
            <v>ВАТ "БАНК КІПРУ"</v>
          </cell>
          <cell r="D2178">
            <v>43</v>
          </cell>
          <cell r="E2178">
            <v>43</v>
          </cell>
          <cell r="F2178">
            <v>0</v>
          </cell>
          <cell r="G2178" t="str">
            <v>8</v>
          </cell>
          <cell r="H2178">
            <v>941</v>
          </cell>
          <cell r="I2178" t="str">
            <v>ВАТ "БАНК КІПРУ"</v>
          </cell>
          <cell r="J2178" t="str">
            <v>ВАТ "БАНК КІПРУ"</v>
          </cell>
          <cell r="K2178" t="str">
            <v>UINC</v>
          </cell>
          <cell r="L2178" t="str">
            <v>UINC</v>
          </cell>
          <cell r="M2178">
            <v>26</v>
          </cell>
          <cell r="N2178">
            <v>26</v>
          </cell>
          <cell r="O2178" t="str">
            <v>ГУ НБУ по м.Києву і області</v>
          </cell>
        </row>
        <row r="2179">
          <cell r="A2179">
            <v>320951</v>
          </cell>
          <cell r="B2179">
            <v>303484</v>
          </cell>
          <cell r="D2179">
            <v>0</v>
          </cell>
          <cell r="E2179">
            <v>273</v>
          </cell>
          <cell r="F2179">
            <v>0</v>
          </cell>
          <cell r="G2179" t="str">
            <v>8</v>
          </cell>
          <cell r="H2179">
            <v>939</v>
          </cell>
          <cell r="I2179" t="str">
            <v>Київська філія КБ "Західінкомбанк"ТзОВ</v>
          </cell>
          <cell r="J2179" t="str">
            <v>КФ КБ "Західінкомбанк" ТзОВ</v>
          </cell>
          <cell r="K2179" t="str">
            <v>UIND</v>
          </cell>
          <cell r="L2179" t="str">
            <v>UIND</v>
          </cell>
          <cell r="M2179">
            <v>26</v>
          </cell>
          <cell r="N2179">
            <v>2</v>
          </cell>
          <cell r="O2179" t="str">
            <v>ГУ НБУ по м.Києву і області</v>
          </cell>
        </row>
        <row r="2180">
          <cell r="A2180">
            <v>320962</v>
          </cell>
          <cell r="B2180">
            <v>313849</v>
          </cell>
          <cell r="D2180">
            <v>0</v>
          </cell>
          <cell r="E2180">
            <v>101</v>
          </cell>
          <cell r="F2180">
            <v>0</v>
          </cell>
          <cell r="G2180" t="str">
            <v>8</v>
          </cell>
          <cell r="H2180">
            <v>884</v>
          </cell>
          <cell r="I2180" t="str">
            <v>Київська філія АКБ "ІНДУСТРІАЛБАНК"</v>
          </cell>
          <cell r="J2180" t="str">
            <v>КФ АКБ "ІНДУСТРІАЛБАНК"</v>
          </cell>
          <cell r="K2180" t="str">
            <v>UISP</v>
          </cell>
          <cell r="L2180" t="str">
            <v>UISP</v>
          </cell>
          <cell r="M2180">
            <v>26</v>
          </cell>
          <cell r="N2180">
            <v>7</v>
          </cell>
          <cell r="O2180" t="str">
            <v>ГУ НБУ по м.Києву і області</v>
          </cell>
        </row>
        <row r="2181">
          <cell r="A2181">
            <v>320973</v>
          </cell>
          <cell r="B2181">
            <v>320003</v>
          </cell>
          <cell r="D2181">
            <v>0</v>
          </cell>
          <cell r="E2181">
            <v>225</v>
          </cell>
          <cell r="F2181">
            <v>0</v>
          </cell>
          <cell r="G2181" t="str">
            <v>B</v>
          </cell>
          <cell r="H2181">
            <v>898</v>
          </cell>
          <cell r="I2181" t="str">
            <v>ШЕВЧЕНКІВСЬКА ФВАТ КБ"НАДРА" У М.КИЄВІ</v>
          </cell>
          <cell r="J2181" t="str">
            <v>ШФ ВАТ КБ "Надра"</v>
          </cell>
          <cell r="K2181" t="str">
            <v>UING</v>
          </cell>
          <cell r="L2181" t="str">
            <v>UING</v>
          </cell>
          <cell r="M2181">
            <v>26</v>
          </cell>
          <cell r="N2181">
            <v>26</v>
          </cell>
          <cell r="O2181" t="str">
            <v>ГУ НБУ по м.Києву і області</v>
          </cell>
        </row>
        <row r="2182">
          <cell r="A2182">
            <v>320984</v>
          </cell>
          <cell r="B2182">
            <v>320984</v>
          </cell>
          <cell r="C2182" t="str">
            <v>ЗАТ "ПроКредит БАНК"</v>
          </cell>
          <cell r="D2182">
            <v>298</v>
          </cell>
          <cell r="E2182">
            <v>298</v>
          </cell>
          <cell r="F2182">
            <v>0</v>
          </cell>
          <cell r="G2182" t="str">
            <v>9</v>
          </cell>
          <cell r="H2182">
            <v>958</v>
          </cell>
          <cell r="I2182" t="str">
            <v>ЗАТ "ПРОКРЕДИТ БАНК" У М.КИЄВІ</v>
          </cell>
          <cell r="J2182" t="str">
            <v>ЗАТ "ПроКредит БАНК"</v>
          </cell>
          <cell r="K2182" t="str">
            <v>UINF</v>
          </cell>
          <cell r="L2182" t="str">
            <v>UINF</v>
          </cell>
          <cell r="M2182">
            <v>26</v>
          </cell>
          <cell r="N2182">
            <v>26</v>
          </cell>
          <cell r="O2182" t="str">
            <v>ГУ НБУ по м.Києву і області</v>
          </cell>
        </row>
        <row r="2183">
          <cell r="A2183">
            <v>320995</v>
          </cell>
          <cell r="B2183">
            <v>320995</v>
          </cell>
          <cell r="C2183" t="str">
            <v>ВАТ "БГ БАНК"</v>
          </cell>
          <cell r="D2183">
            <v>228</v>
          </cell>
          <cell r="E2183">
            <v>228</v>
          </cell>
          <cell r="F2183">
            <v>0</v>
          </cell>
          <cell r="G2183" t="str">
            <v>B</v>
          </cell>
          <cell r="H2183">
            <v>946</v>
          </cell>
          <cell r="I2183" t="str">
            <v>ВАТ "БГ БАНК"</v>
          </cell>
          <cell r="J2183" t="str">
            <v>ВАТ "БГ БАНК"</v>
          </cell>
          <cell r="K2183" t="str">
            <v>UINJ</v>
          </cell>
          <cell r="L2183" t="str">
            <v>UINJ</v>
          </cell>
          <cell r="M2183">
            <v>26</v>
          </cell>
          <cell r="N2183">
            <v>26</v>
          </cell>
          <cell r="O2183" t="str">
            <v>ГУ НБУ по м.Києву і області</v>
          </cell>
        </row>
        <row r="2184">
          <cell r="A2184">
            <v>321024</v>
          </cell>
          <cell r="B2184">
            <v>300001</v>
          </cell>
          <cell r="D2184">
            <v>0</v>
          </cell>
          <cell r="E2184">
            <v>1</v>
          </cell>
          <cell r="F2184">
            <v>0</v>
          </cell>
          <cell r="G2184" t="str">
            <v>1</v>
          </cell>
          <cell r="H2184">
            <v>105</v>
          </cell>
          <cell r="I2184" t="str">
            <v>ГОЛОВНЕ УПР. НБУ ПО М.КИЄВУ І КИЇВ.ОБЛ</v>
          </cell>
          <cell r="J2184" t="str">
            <v>ГУ НБУ по м.Києву і області</v>
          </cell>
          <cell r="K2184" t="str">
            <v>UIHA</v>
          </cell>
          <cell r="L2184" t="str">
            <v>UIHA</v>
          </cell>
          <cell r="M2184">
            <v>26</v>
          </cell>
          <cell r="N2184">
            <v>27</v>
          </cell>
          <cell r="O2184" t="str">
            <v>ГУ НБУ по м.Києву і області</v>
          </cell>
        </row>
        <row r="2185">
          <cell r="A2185">
            <v>321057</v>
          </cell>
          <cell r="B2185">
            <v>300012</v>
          </cell>
          <cell r="D2185">
            <v>0</v>
          </cell>
          <cell r="E2185">
            <v>3</v>
          </cell>
          <cell r="F2185">
            <v>0</v>
          </cell>
          <cell r="G2185" t="str">
            <v>3</v>
          </cell>
          <cell r="H2185">
            <v>313</v>
          </cell>
          <cell r="I2185" t="str">
            <v>Ф-Я"ВІД.ПІБ В М.БІЛА ЦЕРКВА КИЇВ.ОБЛ."</v>
          </cell>
          <cell r="J2185" t="str">
            <v>Ф-Я ВІД.ПІБ В М.Б.ЦЕРКВА</v>
          </cell>
          <cell r="K2185" t="str">
            <v>UJAD</v>
          </cell>
          <cell r="L2185" t="str">
            <v>UJA0</v>
          </cell>
          <cell r="M2185">
            <v>9</v>
          </cell>
          <cell r="N2185">
            <v>26</v>
          </cell>
        </row>
        <row r="2186">
          <cell r="A2186">
            <v>321121</v>
          </cell>
          <cell r="B2186">
            <v>300335</v>
          </cell>
          <cell r="D2186">
            <v>0</v>
          </cell>
          <cell r="E2186">
            <v>36</v>
          </cell>
          <cell r="F2186">
            <v>0</v>
          </cell>
          <cell r="G2186" t="str">
            <v>7</v>
          </cell>
          <cell r="H2186">
            <v>795</v>
          </cell>
          <cell r="I2186" t="str">
            <v>БЦФ "РАЙФФАЙЗЕН БАНК АВАЛЬ",М.Б.ЦЕРКВА</v>
          </cell>
          <cell r="J2186" t="str">
            <v>БЦФ "РАЙФФАЙЗЕН БАНК АВАЛЬ"</v>
          </cell>
          <cell r="K2186" t="str">
            <v>UJIT</v>
          </cell>
          <cell r="L2186" t="str">
            <v>UJIT</v>
          </cell>
          <cell r="M2186">
            <v>9</v>
          </cell>
          <cell r="N2186">
            <v>26</v>
          </cell>
        </row>
        <row r="2187">
          <cell r="A2187">
            <v>321143</v>
          </cell>
          <cell r="B2187">
            <v>300012</v>
          </cell>
          <cell r="D2187">
            <v>0</v>
          </cell>
          <cell r="E2187">
            <v>3</v>
          </cell>
          <cell r="F2187">
            <v>0</v>
          </cell>
          <cell r="G2187" t="str">
            <v>3</v>
          </cell>
          <cell r="H2187">
            <v>335</v>
          </cell>
          <cell r="I2187" t="str">
            <v>Ф."ВІД.ПІБ В М.ВИШГОРОД КИЇВСЬКОЇ ОБЛ"</v>
          </cell>
          <cell r="J2187" t="str">
            <v>Ф.ВІД.ПІБ В М.ВИШГОРОД КИЇВ</v>
          </cell>
          <cell r="K2187" t="str">
            <v>UJAI</v>
          </cell>
          <cell r="L2187" t="str">
            <v>UJA0</v>
          </cell>
          <cell r="M2187">
            <v>9</v>
          </cell>
          <cell r="N2187">
            <v>26</v>
          </cell>
        </row>
        <row r="2188">
          <cell r="A2188">
            <v>321154</v>
          </cell>
          <cell r="B2188">
            <v>300012</v>
          </cell>
          <cell r="D2188">
            <v>0</v>
          </cell>
          <cell r="E2188">
            <v>3</v>
          </cell>
          <cell r="F2188">
            <v>0</v>
          </cell>
          <cell r="G2188" t="str">
            <v>3</v>
          </cell>
          <cell r="H2188">
            <v>323</v>
          </cell>
          <cell r="I2188" t="str">
            <v>Ф-Я"ВІД.ПІБ В М.СЛАВУТИЧ КИЇВСЬК.ОБЛ."</v>
          </cell>
          <cell r="J2188" t="str">
            <v>Ф-я "ВІД.ПІБ В М.СЛАВУТИЧ"</v>
          </cell>
          <cell r="K2188" t="str">
            <v>UJAG</v>
          </cell>
          <cell r="L2188" t="str">
            <v>UJA0</v>
          </cell>
          <cell r="M2188">
            <v>9</v>
          </cell>
          <cell r="N2188">
            <v>26</v>
          </cell>
        </row>
        <row r="2189">
          <cell r="A2189">
            <v>321228</v>
          </cell>
          <cell r="B2189">
            <v>321228</v>
          </cell>
          <cell r="C2189" t="str">
            <v>TОB "УКРПРОМБАНК"</v>
          </cell>
          <cell r="D2189">
            <v>68</v>
          </cell>
          <cell r="E2189">
            <v>68</v>
          </cell>
          <cell r="F2189">
            <v>0</v>
          </cell>
          <cell r="G2189" t="str">
            <v>8</v>
          </cell>
          <cell r="H2189">
            <v>750</v>
          </cell>
          <cell r="I2189" t="str">
            <v>ТОВ "УКРПРОМБАНК" У М.КИЄВІ</v>
          </cell>
          <cell r="J2189" t="str">
            <v>TОB "УКРПРОМБАНК"</v>
          </cell>
          <cell r="K2189" t="str">
            <v>UIWC</v>
          </cell>
          <cell r="L2189" t="str">
            <v>UIWC</v>
          </cell>
          <cell r="M2189">
            <v>26</v>
          </cell>
          <cell r="N2189">
            <v>26</v>
          </cell>
          <cell r="O2189" t="str">
            <v>ГУ НБУ по м.Києву і області</v>
          </cell>
        </row>
        <row r="2190">
          <cell r="A2190">
            <v>321262</v>
          </cell>
          <cell r="B2190">
            <v>300012</v>
          </cell>
          <cell r="D2190">
            <v>0</v>
          </cell>
          <cell r="E2190">
            <v>3</v>
          </cell>
          <cell r="F2190">
            <v>0</v>
          </cell>
          <cell r="G2190" t="str">
            <v>3</v>
          </cell>
          <cell r="H2190">
            <v>305</v>
          </cell>
          <cell r="I2190" t="str">
            <v>Ф-Я"ВІД.ПІБ В М.УКРАЇНКА КИЇВСЬК.ОБЛ."</v>
          </cell>
          <cell r="J2190" t="str">
            <v>Ф-Я ВІД.ПІБ В М.УКРАЇНКА</v>
          </cell>
          <cell r="K2190" t="str">
            <v>UJAB</v>
          </cell>
          <cell r="L2190" t="str">
            <v>UJA0</v>
          </cell>
          <cell r="M2190">
            <v>9</v>
          </cell>
          <cell r="N2190">
            <v>26</v>
          </cell>
        </row>
        <row r="2191">
          <cell r="A2191">
            <v>321284</v>
          </cell>
          <cell r="B2191">
            <v>300078</v>
          </cell>
          <cell r="D2191">
            <v>0</v>
          </cell>
          <cell r="E2191">
            <v>15</v>
          </cell>
          <cell r="F2191">
            <v>0</v>
          </cell>
          <cell r="G2191" t="str">
            <v>8</v>
          </cell>
          <cell r="H2191">
            <v>756</v>
          </cell>
          <cell r="I2191" t="str">
            <v>Ф-Я КИЇВ. АТ "ГРАДОБАНК" В М. СЛАВУТИЧ</v>
          </cell>
          <cell r="J2191" t="str">
            <v>ФАТ  "ГРАДОБАНК"  Славутич</v>
          </cell>
          <cell r="K2191" t="str">
            <v>UJIE</v>
          </cell>
          <cell r="L2191" t="str">
            <v>UJIE</v>
          </cell>
          <cell r="M2191">
            <v>9</v>
          </cell>
          <cell r="N2191">
            <v>26</v>
          </cell>
        </row>
        <row r="2192">
          <cell r="A2192">
            <v>321325</v>
          </cell>
          <cell r="B2192">
            <v>321767</v>
          </cell>
          <cell r="D2192">
            <v>0</v>
          </cell>
          <cell r="E2192">
            <v>42</v>
          </cell>
          <cell r="F2192">
            <v>0</v>
          </cell>
          <cell r="G2192" t="str">
            <v>B</v>
          </cell>
          <cell r="H2192">
            <v>917</v>
          </cell>
          <cell r="I2192" t="str">
            <v>БІЛОЦЕР. Ф ВАТ ВТБ БАНК, М. Б. ЦЕРКВА</v>
          </cell>
          <cell r="J2192" t="str">
            <v>Білоцерк. Ф ВАТ ВТБ Банк</v>
          </cell>
          <cell r="K2192" t="str">
            <v>UJIG</v>
          </cell>
          <cell r="L2192" t="str">
            <v>UJIG</v>
          </cell>
          <cell r="M2192">
            <v>9</v>
          </cell>
          <cell r="N2192">
            <v>26</v>
          </cell>
        </row>
        <row r="2193">
          <cell r="A2193">
            <v>321422</v>
          </cell>
          <cell r="B2193">
            <v>300012</v>
          </cell>
          <cell r="D2193">
            <v>0</v>
          </cell>
          <cell r="E2193">
            <v>3</v>
          </cell>
          <cell r="F2193">
            <v>0</v>
          </cell>
          <cell r="G2193" t="str">
            <v>3</v>
          </cell>
          <cell r="H2193">
            <v>321</v>
          </cell>
          <cell r="I2193" t="str">
            <v>Ф-Я"ВІД.ПІБ В М.ФАСТІВ КИЇВСЬКОЇ ОБЛ."</v>
          </cell>
          <cell r="J2193" t="str">
            <v>Ф.ВІД.ПІБ В М.ФАСТІВ,КИЇВ</v>
          </cell>
          <cell r="K2193" t="str">
            <v>UJAF</v>
          </cell>
          <cell r="L2193" t="str">
            <v>UJA0</v>
          </cell>
          <cell r="M2193">
            <v>9</v>
          </cell>
          <cell r="N2193">
            <v>26</v>
          </cell>
        </row>
        <row r="2194">
          <cell r="A2194">
            <v>321433</v>
          </cell>
          <cell r="B2194">
            <v>300012</v>
          </cell>
          <cell r="D2194">
            <v>0</v>
          </cell>
          <cell r="E2194">
            <v>3</v>
          </cell>
          <cell r="F2194">
            <v>0</v>
          </cell>
          <cell r="G2194" t="str">
            <v>3</v>
          </cell>
          <cell r="H2194">
            <v>306</v>
          </cell>
          <cell r="I2194" t="str">
            <v>Ф-Я."ВІД.ПІБ В М.БРОВАРИ КИЇВСЬК.ОБЛ."</v>
          </cell>
          <cell r="J2194" t="str">
            <v>Ф. ВІД.ПІБ в м.Бровари</v>
          </cell>
          <cell r="K2194" t="str">
            <v>UJAC</v>
          </cell>
          <cell r="L2194" t="str">
            <v>UJA0</v>
          </cell>
          <cell r="M2194">
            <v>9</v>
          </cell>
          <cell r="N2194">
            <v>26</v>
          </cell>
        </row>
        <row r="2195">
          <cell r="A2195">
            <v>321466</v>
          </cell>
          <cell r="B2195">
            <v>321466</v>
          </cell>
          <cell r="C2195" t="str">
            <v>ВАТКБ"Національний стандарт</v>
          </cell>
          <cell r="D2195">
            <v>74</v>
          </cell>
          <cell r="E2195">
            <v>74</v>
          </cell>
          <cell r="F2195">
            <v>0</v>
          </cell>
          <cell r="G2195" t="str">
            <v>8</v>
          </cell>
          <cell r="H2195">
            <v>758</v>
          </cell>
          <cell r="I2195" t="str">
            <v>ВАТ КБ "НАЦІОНАЛЬНИЙ СТАНДАРТ", М.КИЇВ</v>
          </cell>
          <cell r="J2195" t="str">
            <v>ВАТКБ"Національний стандарт</v>
          </cell>
          <cell r="K2195" t="str">
            <v>UIWD</v>
          </cell>
          <cell r="L2195" t="str">
            <v>UIWD</v>
          </cell>
          <cell r="M2195">
            <v>26</v>
          </cell>
          <cell r="N2195">
            <v>26</v>
          </cell>
          <cell r="O2195" t="str">
            <v>ГУ НБУ по м.Києву і області</v>
          </cell>
        </row>
        <row r="2196">
          <cell r="A2196">
            <v>321477</v>
          </cell>
          <cell r="B2196">
            <v>321477</v>
          </cell>
          <cell r="C2196" t="str">
            <v>АБ "Старокиївський банк"</v>
          </cell>
          <cell r="D2196">
            <v>75</v>
          </cell>
          <cell r="E2196">
            <v>75</v>
          </cell>
          <cell r="F2196">
            <v>0</v>
          </cell>
          <cell r="G2196" t="str">
            <v>8</v>
          </cell>
          <cell r="H2196">
            <v>733</v>
          </cell>
          <cell r="I2196" t="str">
            <v>АБ "СТАРОКИЇВСЬКИЙ БАНК" У М.КИЄВІ</v>
          </cell>
          <cell r="J2196" t="str">
            <v>АБ "Старокиївський банк"</v>
          </cell>
          <cell r="K2196" t="str">
            <v>UIJI</v>
          </cell>
          <cell r="L2196" t="str">
            <v>UIJI</v>
          </cell>
          <cell r="M2196">
            <v>26</v>
          </cell>
          <cell r="N2196">
            <v>26</v>
          </cell>
          <cell r="O2196" t="str">
            <v>ГУ НБУ по м.Києву і області</v>
          </cell>
        </row>
        <row r="2197">
          <cell r="A2197">
            <v>321637</v>
          </cell>
          <cell r="B2197">
            <v>380537</v>
          </cell>
          <cell r="D2197">
            <v>0</v>
          </cell>
          <cell r="E2197">
            <v>76</v>
          </cell>
          <cell r="F2197">
            <v>0</v>
          </cell>
          <cell r="G2197" t="str">
            <v>B</v>
          </cell>
          <cell r="H2197">
            <v>762</v>
          </cell>
          <cell r="I2197" t="str">
            <v>ПЕРША КИЇВ.ФІЛ.ВАТ"ВІЕЙБІ БАНК",М.КИЇВ</v>
          </cell>
          <cell r="J2197" t="str">
            <v>Перша Київ.ФВАТ"ВіЕйБіБанк"</v>
          </cell>
          <cell r="K2197" t="str">
            <v>UIJJ</v>
          </cell>
          <cell r="L2197" t="str">
            <v>UIJJ</v>
          </cell>
          <cell r="M2197">
            <v>26</v>
          </cell>
          <cell r="N2197">
            <v>26</v>
          </cell>
          <cell r="O2197" t="str">
            <v>ГУ НБУ по м.Києву і області</v>
          </cell>
        </row>
        <row r="2198">
          <cell r="A2198">
            <v>321659</v>
          </cell>
          <cell r="B2198">
            <v>321659</v>
          </cell>
          <cell r="C2198" t="str">
            <v>АБ "АЛЛОНЖ"</v>
          </cell>
          <cell r="D2198">
            <v>156</v>
          </cell>
          <cell r="E2198">
            <v>156</v>
          </cell>
          <cell r="F2198">
            <v>0</v>
          </cell>
          <cell r="G2198" t="str">
            <v>8</v>
          </cell>
          <cell r="H2198">
            <v>777</v>
          </cell>
          <cell r="I2198" t="str">
            <v>АКЦІОНЕРНИЙ БАНК "АЛЛОНЖ" ,М.КИЇВ</v>
          </cell>
          <cell r="J2198" t="str">
            <v>АБ "АЛЛОНЖ"</v>
          </cell>
          <cell r="K2198" t="str">
            <v>UIJZ</v>
          </cell>
          <cell r="L2198" t="str">
            <v>UIJZ</v>
          </cell>
          <cell r="M2198">
            <v>26</v>
          </cell>
          <cell r="N2198">
            <v>26</v>
          </cell>
          <cell r="O2198" t="str">
            <v>ГУ НБУ по м.Києву і області</v>
          </cell>
        </row>
        <row r="2199">
          <cell r="A2199">
            <v>321712</v>
          </cell>
          <cell r="B2199">
            <v>321712</v>
          </cell>
          <cell r="C2199" t="str">
            <v>ВАТ "РОДОВІД БАНК"</v>
          </cell>
          <cell r="D2199">
            <v>66</v>
          </cell>
          <cell r="E2199">
            <v>66</v>
          </cell>
          <cell r="F2199">
            <v>0</v>
          </cell>
          <cell r="G2199" t="str">
            <v>B</v>
          </cell>
          <cell r="H2199">
            <v>712</v>
          </cell>
          <cell r="I2199" t="str">
            <v>ВАТ"РОДОВІД БАНК" КИЇВ</v>
          </cell>
          <cell r="J2199" t="str">
            <v>ВАТ "РОДОВІД БАНК"</v>
          </cell>
          <cell r="K2199" t="str">
            <v>UIIM</v>
          </cell>
          <cell r="L2199" t="str">
            <v>UIIM</v>
          </cell>
          <cell r="M2199">
            <v>26</v>
          </cell>
          <cell r="N2199">
            <v>26</v>
          </cell>
          <cell r="O2199" t="str">
            <v>ГУ НБУ по м.Києву і області</v>
          </cell>
        </row>
        <row r="2200">
          <cell r="A2200">
            <v>321723</v>
          </cell>
          <cell r="B2200">
            <v>321723</v>
          </cell>
          <cell r="C2200" t="str">
            <v>ВАТ "БТА Банк"</v>
          </cell>
          <cell r="D2200">
            <v>129</v>
          </cell>
          <cell r="E2200">
            <v>129</v>
          </cell>
          <cell r="F2200">
            <v>0</v>
          </cell>
          <cell r="G2200" t="str">
            <v>8</v>
          </cell>
          <cell r="H2200">
            <v>771</v>
          </cell>
          <cell r="I2200" t="str">
            <v>ВАТ "БТА БАНК", М.КИЇВ</v>
          </cell>
          <cell r="J2200" t="str">
            <v>ВАТ "БТА Банк"</v>
          </cell>
          <cell r="K2200" t="str">
            <v>UIJU</v>
          </cell>
          <cell r="L2200" t="str">
            <v>UIJU</v>
          </cell>
          <cell r="M2200">
            <v>26</v>
          </cell>
          <cell r="N2200">
            <v>26</v>
          </cell>
          <cell r="O2200" t="str">
            <v>ГУ НБУ по м.Києву і області</v>
          </cell>
        </row>
        <row r="2201">
          <cell r="A2201">
            <v>321756</v>
          </cell>
          <cell r="B2201">
            <v>300142</v>
          </cell>
          <cell r="D2201">
            <v>0</v>
          </cell>
          <cell r="E2201">
            <v>18</v>
          </cell>
          <cell r="F2201">
            <v>0</v>
          </cell>
          <cell r="G2201" t="str">
            <v>8</v>
          </cell>
          <cell r="H2201">
            <v>787</v>
          </cell>
          <cell r="I2201" t="str">
            <v>СВЯТОШИНСЬКА ФАТ"УКРІНБАНК" М.КИЇВ</v>
          </cell>
          <cell r="J2201" t="str">
            <v>Святошинська ФАТ"Укрінбанк"</v>
          </cell>
          <cell r="K2201" t="str">
            <v>UIJT</v>
          </cell>
          <cell r="L2201" t="str">
            <v>UIJT</v>
          </cell>
          <cell r="M2201">
            <v>26</v>
          </cell>
          <cell r="N2201">
            <v>26</v>
          </cell>
          <cell r="O2201" t="str">
            <v>ГУ НБУ по м.Києву і області</v>
          </cell>
        </row>
        <row r="2202">
          <cell r="A2202">
            <v>321767</v>
          </cell>
          <cell r="B2202">
            <v>321767</v>
          </cell>
          <cell r="C2202" t="str">
            <v>ВАТ ВТБ БАНК</v>
          </cell>
          <cell r="D2202">
            <v>42</v>
          </cell>
          <cell r="E2202">
            <v>42</v>
          </cell>
          <cell r="F2202">
            <v>0</v>
          </cell>
          <cell r="G2202" t="str">
            <v>B</v>
          </cell>
          <cell r="H2202">
            <v>775</v>
          </cell>
          <cell r="I2202" t="str">
            <v>ВАТ ВТБ БАНК  В М.КИЄВІ</v>
          </cell>
          <cell r="J2202" t="str">
            <v>ВАТ ВТБ БАНК</v>
          </cell>
          <cell r="K2202" t="str">
            <v>UIJR</v>
          </cell>
          <cell r="L2202" t="str">
            <v>UIJR</v>
          </cell>
          <cell r="M2202">
            <v>26</v>
          </cell>
          <cell r="N2202">
            <v>26</v>
          </cell>
          <cell r="O2202" t="str">
            <v>ГУ НБУ по м.Києву і області</v>
          </cell>
        </row>
        <row r="2203">
          <cell r="A2203">
            <v>321808</v>
          </cell>
          <cell r="B2203">
            <v>300142</v>
          </cell>
          <cell r="D2203">
            <v>0</v>
          </cell>
          <cell r="E2203">
            <v>18</v>
          </cell>
          <cell r="F2203">
            <v>0</v>
          </cell>
          <cell r="G2203" t="str">
            <v>8</v>
          </cell>
          <cell r="H2203">
            <v>776</v>
          </cell>
          <cell r="I2203" t="str">
            <v>БРОВАРСЬКА ФАТ"УКРІНБАНК" М.БРОВАРИ</v>
          </cell>
          <cell r="J2203" t="str">
            <v>Броварська ФАТ"Укрінбанк"</v>
          </cell>
          <cell r="K2203" t="str">
            <v>UJIR</v>
          </cell>
          <cell r="L2203" t="str">
            <v>UJIR</v>
          </cell>
          <cell r="M2203">
            <v>9</v>
          </cell>
          <cell r="N2203">
            <v>26</v>
          </cell>
        </row>
        <row r="2204">
          <cell r="A2204">
            <v>321842</v>
          </cell>
          <cell r="B2204">
            <v>305299</v>
          </cell>
          <cell r="D2204">
            <v>0</v>
          </cell>
          <cell r="E2204">
            <v>46</v>
          </cell>
          <cell r="F2204">
            <v>0</v>
          </cell>
          <cell r="G2204" t="str">
            <v>A</v>
          </cell>
          <cell r="H2204">
            <v>770</v>
          </cell>
          <cell r="I2204" t="str">
            <v>КИЇВСЬКЕ ГРУ ПРИВАТБАНКУ ,М. КИЇВ</v>
          </cell>
          <cell r="J2204" t="str">
            <v>КИЇВСЬКЕ ГРУ ПРИВАТБАНКУ</v>
          </cell>
          <cell r="K2204" t="str">
            <v>UIJN</v>
          </cell>
          <cell r="L2204" t="str">
            <v>UIJN</v>
          </cell>
          <cell r="M2204">
            <v>26</v>
          </cell>
          <cell r="N2204">
            <v>3</v>
          </cell>
          <cell r="O2204" t="str">
            <v>ГУ НБУ по м.Києву і області</v>
          </cell>
        </row>
        <row r="2205">
          <cell r="A2205">
            <v>321897</v>
          </cell>
          <cell r="B2205">
            <v>325912</v>
          </cell>
          <cell r="D2205">
            <v>0</v>
          </cell>
          <cell r="E2205">
            <v>88</v>
          </cell>
          <cell r="F2205">
            <v>0</v>
          </cell>
          <cell r="G2205" t="str">
            <v>B</v>
          </cell>
          <cell r="H2205">
            <v>805</v>
          </cell>
          <cell r="I2205" t="str">
            <v>Київська філія ВАТ "КРЕДОБАНК"</v>
          </cell>
          <cell r="J2205" t="str">
            <v>Київська Ф-я ВАТ"КРЕДОБАНК"</v>
          </cell>
          <cell r="K2205" t="str">
            <v>UIKB</v>
          </cell>
          <cell r="L2205" t="str">
            <v>UIKB</v>
          </cell>
          <cell r="M2205">
            <v>26</v>
          </cell>
          <cell r="N2205">
            <v>13</v>
          </cell>
          <cell r="O2205" t="str">
            <v>ГУ НБУ по м.Києву і області</v>
          </cell>
        </row>
        <row r="2206">
          <cell r="A2206">
            <v>321916</v>
          </cell>
          <cell r="B2206">
            <v>331100</v>
          </cell>
          <cell r="D2206">
            <v>0</v>
          </cell>
          <cell r="E2206">
            <v>198</v>
          </cell>
          <cell r="F2206">
            <v>0</v>
          </cell>
          <cell r="G2206" t="str">
            <v>8</v>
          </cell>
          <cell r="H2206">
            <v>833</v>
          </cell>
          <cell r="I2206" t="str">
            <v>БФВАТ"АКБ  АВТОКРАЗБАНК" М.БІЛА ЦЕРКВА</v>
          </cell>
          <cell r="J2206" t="str">
            <v>БФ "ВАТ АКБ АВТОКРАЗБАНК"</v>
          </cell>
          <cell r="K2206" t="str">
            <v>UJIK</v>
          </cell>
          <cell r="L2206" t="str">
            <v>UJIK</v>
          </cell>
          <cell r="M2206">
            <v>9</v>
          </cell>
          <cell r="N2206">
            <v>16</v>
          </cell>
        </row>
        <row r="2207">
          <cell r="A2207">
            <v>321983</v>
          </cell>
          <cell r="B2207">
            <v>321983</v>
          </cell>
          <cell r="C2207" t="str">
            <v>АКБ "ПРАВЕКС-БАНК"</v>
          </cell>
          <cell r="D2207">
            <v>153</v>
          </cell>
          <cell r="E2207">
            <v>153</v>
          </cell>
          <cell r="F2207">
            <v>0</v>
          </cell>
          <cell r="G2207" t="str">
            <v>9</v>
          </cell>
          <cell r="H2207">
            <v>768</v>
          </cell>
          <cell r="I2207" t="str">
            <v>АКБ  "ПРАВЕКС-БАНК", М.КИЇВ</v>
          </cell>
          <cell r="J2207" t="str">
            <v>АКБ "ПРАВЕКС-БАНК"</v>
          </cell>
          <cell r="K2207" t="str">
            <v>UIWE</v>
          </cell>
          <cell r="L2207" t="str">
            <v>UIWE</v>
          </cell>
          <cell r="M2207">
            <v>26</v>
          </cell>
          <cell r="N2207">
            <v>26</v>
          </cell>
          <cell r="O2207" t="str">
            <v>ГУ НБУ по м.Києву і області</v>
          </cell>
        </row>
        <row r="2208">
          <cell r="A2208">
            <v>322001</v>
          </cell>
          <cell r="B2208">
            <v>322001</v>
          </cell>
          <cell r="C2208" t="str">
            <v>ВАТ "УНІВЕРСАЛ БАНК"</v>
          </cell>
          <cell r="D2208">
            <v>242</v>
          </cell>
          <cell r="E2208">
            <v>242</v>
          </cell>
          <cell r="F2208">
            <v>0</v>
          </cell>
          <cell r="G2208" t="str">
            <v>B</v>
          </cell>
          <cell r="H2208">
            <v>603</v>
          </cell>
          <cell r="I2208" t="str">
            <v>ВАТ "УНІВЕРСАЛ БАНК"</v>
          </cell>
          <cell r="J2208" t="str">
            <v>ВАТ "УНІВЕРСАЛ БАНК"</v>
          </cell>
          <cell r="K2208" t="str">
            <v>UIFZ</v>
          </cell>
          <cell r="L2208" t="str">
            <v>UIFZ</v>
          </cell>
          <cell r="M2208">
            <v>26</v>
          </cell>
          <cell r="N2208">
            <v>26</v>
          </cell>
          <cell r="O2208" t="str">
            <v>ГУ НБУ по м.Києву і області</v>
          </cell>
        </row>
        <row r="2209">
          <cell r="A2209">
            <v>322012</v>
          </cell>
          <cell r="B2209">
            <v>300023</v>
          </cell>
          <cell r="D2209">
            <v>0</v>
          </cell>
          <cell r="E2209">
            <v>5</v>
          </cell>
          <cell r="F2209">
            <v>0</v>
          </cell>
          <cell r="G2209" t="str">
            <v>5</v>
          </cell>
          <cell r="H2209">
            <v>510</v>
          </cell>
          <cell r="I2209" t="str">
            <v>КМФ АКБ "УСБ"М.КИЇВ</v>
          </cell>
          <cell r="J2209" t="str">
            <v>КМФ АКБ "УСБ"</v>
          </cell>
          <cell r="K2209" t="str">
            <v>UICA</v>
          </cell>
          <cell r="L2209" t="str">
            <v>UICA</v>
          </cell>
          <cell r="M2209">
            <v>26</v>
          </cell>
          <cell r="N2209">
            <v>26</v>
          </cell>
          <cell r="O2209" t="str">
            <v>ГУ НБУ по м.Києву і області</v>
          </cell>
        </row>
        <row r="2210">
          <cell r="A2210">
            <v>322067</v>
          </cell>
          <cell r="B2210">
            <v>300012</v>
          </cell>
          <cell r="D2210">
            <v>0</v>
          </cell>
          <cell r="E2210">
            <v>3</v>
          </cell>
          <cell r="F2210">
            <v>0</v>
          </cell>
          <cell r="G2210" t="str">
            <v>3</v>
          </cell>
          <cell r="H2210">
            <v>355</v>
          </cell>
          <cell r="I2210" t="str">
            <v>ФІЛІЯ "ЖОВТНЕВЕ ВІД.ПІБ В М.КИЇВ"</v>
          </cell>
          <cell r="J2210" t="str">
            <v>Ф.ЖОВТНЕВЕ ВІД.ПІБ В М.КИЇВ</v>
          </cell>
          <cell r="K2210" t="str">
            <v>UIAN</v>
          </cell>
          <cell r="L2210" t="str">
            <v>UIA0</v>
          </cell>
          <cell r="M2210">
            <v>26</v>
          </cell>
          <cell r="N2210">
            <v>26</v>
          </cell>
          <cell r="O2210" t="str">
            <v>ГУ НБУ по м.Києву і області</v>
          </cell>
        </row>
        <row r="2211">
          <cell r="A2211">
            <v>322108</v>
          </cell>
          <cell r="B2211">
            <v>300012</v>
          </cell>
          <cell r="D2211">
            <v>0</v>
          </cell>
          <cell r="E2211">
            <v>3</v>
          </cell>
          <cell r="F2211">
            <v>0</v>
          </cell>
          <cell r="G2211" t="str">
            <v>3</v>
          </cell>
          <cell r="H2211">
            <v>314</v>
          </cell>
          <cell r="I2211" t="str">
            <v>ФІЛІЯ "ЛЕНІНГРАДСЬКЕ ВІД.ПІБ В М.КИЇВ"</v>
          </cell>
          <cell r="J2211" t="str">
            <v>Ф.ЛЕНІНГР.ВІД.ПІБ В М.КИЇВ</v>
          </cell>
          <cell r="K2211" t="str">
            <v>UIAB</v>
          </cell>
          <cell r="L2211" t="str">
            <v>UIA0</v>
          </cell>
          <cell r="M2211">
            <v>26</v>
          </cell>
          <cell r="N2211">
            <v>26</v>
          </cell>
          <cell r="O2211" t="str">
            <v>ГУ НБУ по м.Києву і області</v>
          </cell>
        </row>
        <row r="2212">
          <cell r="A2212">
            <v>322119</v>
          </cell>
          <cell r="B2212">
            <v>300012</v>
          </cell>
          <cell r="D2212">
            <v>0</v>
          </cell>
          <cell r="E2212">
            <v>3</v>
          </cell>
          <cell r="F2212">
            <v>0</v>
          </cell>
          <cell r="G2212" t="str">
            <v>3</v>
          </cell>
          <cell r="H2212">
            <v>315</v>
          </cell>
          <cell r="I2212" t="str">
            <v>ФІЛІЯ "ЛІВОБЕРЕЖНЕ ВІД.ПІБ В М.КИЇВ"</v>
          </cell>
          <cell r="J2212" t="str">
            <v>Ф.ЛІВОБЕРЕЖ.ВІД.ПІБ,М.КИЇВ</v>
          </cell>
          <cell r="K2212" t="str">
            <v>UIAC</v>
          </cell>
          <cell r="L2212" t="str">
            <v>UIA0</v>
          </cell>
          <cell r="M2212">
            <v>26</v>
          </cell>
          <cell r="N2212">
            <v>26</v>
          </cell>
          <cell r="O2212" t="str">
            <v>ГУ НБУ по м.Києву і області</v>
          </cell>
        </row>
        <row r="2213">
          <cell r="A2213">
            <v>322142</v>
          </cell>
          <cell r="B2213">
            <v>300012</v>
          </cell>
          <cell r="D2213">
            <v>0</v>
          </cell>
          <cell r="E2213">
            <v>3</v>
          </cell>
          <cell r="F2213">
            <v>0</v>
          </cell>
          <cell r="G2213" t="str">
            <v>3</v>
          </cell>
          <cell r="H2213">
            <v>318</v>
          </cell>
          <cell r="I2213" t="str">
            <v>ФІЛІЯ "ДНІПРОВСЬКЕ ВІД.ПІБ В М.КИЇВ"</v>
          </cell>
          <cell r="J2213" t="str">
            <v>Ф.ДНІПРОВ.ВІД.ПІБ В М.КИЇВ</v>
          </cell>
          <cell r="K2213" t="str">
            <v>UIAD</v>
          </cell>
          <cell r="L2213" t="str">
            <v>UIA0</v>
          </cell>
          <cell r="M2213">
            <v>26</v>
          </cell>
          <cell r="N2213">
            <v>26</v>
          </cell>
          <cell r="O2213" t="str">
            <v>ГУ НБУ по м.Києву і області</v>
          </cell>
        </row>
        <row r="2214">
          <cell r="A2214">
            <v>322153</v>
          </cell>
          <cell r="B2214">
            <v>300012</v>
          </cell>
          <cell r="D2214">
            <v>0</v>
          </cell>
          <cell r="E2214">
            <v>3</v>
          </cell>
          <cell r="F2214">
            <v>0</v>
          </cell>
          <cell r="G2214" t="str">
            <v>3</v>
          </cell>
          <cell r="H2214">
            <v>319</v>
          </cell>
          <cell r="I2214" t="str">
            <v>ФІЛІЯ "ЗАЛІЗНИЧНЕ ВІД.ПІБ В М.КИЇВ"</v>
          </cell>
          <cell r="J2214" t="str">
            <v>Ф.ЗАЛІЗНИЧ.ВІД.ПІБ В М.КИЇВ</v>
          </cell>
          <cell r="K2214" t="str">
            <v>UIAE</v>
          </cell>
          <cell r="L2214" t="str">
            <v>UIA0</v>
          </cell>
          <cell r="M2214">
            <v>26</v>
          </cell>
          <cell r="N2214">
            <v>26</v>
          </cell>
          <cell r="O2214" t="str">
            <v>ГУ НБУ по м.Києву і області</v>
          </cell>
        </row>
        <row r="2215">
          <cell r="A2215">
            <v>322175</v>
          </cell>
          <cell r="B2215">
            <v>300012</v>
          </cell>
          <cell r="D2215">
            <v>0</v>
          </cell>
          <cell r="E2215">
            <v>3</v>
          </cell>
          <cell r="F2215">
            <v>0</v>
          </cell>
          <cell r="G2215" t="str">
            <v>3</v>
          </cell>
          <cell r="H2215">
            <v>324</v>
          </cell>
          <cell r="I2215" t="str">
            <v>ФІЛІЯ "МОСКОВСЬКЕ ВІД.ПІБ В М.КИЇВ"</v>
          </cell>
          <cell r="J2215" t="str">
            <v>Ф.МОСКОВСЬКЕ ВІД.ПІБ,М.КИЇВ</v>
          </cell>
          <cell r="K2215" t="str">
            <v>UIAF</v>
          </cell>
          <cell r="L2215" t="str">
            <v>UIA0</v>
          </cell>
          <cell r="M2215">
            <v>26</v>
          </cell>
          <cell r="N2215">
            <v>26</v>
          </cell>
          <cell r="O2215" t="str">
            <v>ГУ НБУ по м.Києву і області</v>
          </cell>
        </row>
        <row r="2216">
          <cell r="A2216">
            <v>322197</v>
          </cell>
          <cell r="B2216">
            <v>300012</v>
          </cell>
          <cell r="D2216">
            <v>0</v>
          </cell>
          <cell r="E2216">
            <v>3</v>
          </cell>
          <cell r="F2216">
            <v>0</v>
          </cell>
          <cell r="G2216" t="str">
            <v>3</v>
          </cell>
          <cell r="H2216">
            <v>342</v>
          </cell>
          <cell r="I2216" t="str">
            <v>ФІЛІЯ "ПОДІЛЬСЬКЕ ВІД.ПІБ В М.КИЇВ"</v>
          </cell>
          <cell r="J2216" t="str">
            <v>Ф.ПОДІЛЬСЬКЕ ВІД.ПІБ,М.КИЇВ</v>
          </cell>
          <cell r="K2216" t="str">
            <v>UIAM</v>
          </cell>
          <cell r="L2216" t="str">
            <v>UIA0</v>
          </cell>
          <cell r="M2216">
            <v>26</v>
          </cell>
          <cell r="N2216">
            <v>26</v>
          </cell>
          <cell r="O2216" t="str">
            <v>ГУ НБУ по м.Києву і області</v>
          </cell>
        </row>
        <row r="2217">
          <cell r="A2217">
            <v>322205</v>
          </cell>
          <cell r="B2217">
            <v>300012</v>
          </cell>
          <cell r="D2217">
            <v>0</v>
          </cell>
          <cell r="E2217">
            <v>3</v>
          </cell>
          <cell r="F2217">
            <v>0</v>
          </cell>
          <cell r="G2217" t="str">
            <v>3</v>
          </cell>
          <cell r="H2217">
            <v>337</v>
          </cell>
          <cell r="I2217" t="str">
            <v>ФІЛІЯ "ХАРКІВСЬКЕ ВІД.ПІБ В М.КИЇВ"</v>
          </cell>
          <cell r="J2217" t="str">
            <v>Ф.ХАРКІВСЬКЕ ВІД.ПІБ,М.КИЇВ</v>
          </cell>
          <cell r="K2217" t="str">
            <v>UIAO</v>
          </cell>
          <cell r="L2217" t="str">
            <v>UIA0</v>
          </cell>
          <cell r="M2217">
            <v>26</v>
          </cell>
          <cell r="N2217">
            <v>26</v>
          </cell>
          <cell r="O2217" t="str">
            <v>ГУ НБУ по м.Києву і області</v>
          </cell>
        </row>
        <row r="2218">
          <cell r="A2218">
            <v>322216</v>
          </cell>
          <cell r="B2218">
            <v>300012</v>
          </cell>
          <cell r="D2218">
            <v>0</v>
          </cell>
          <cell r="E2218">
            <v>3</v>
          </cell>
          <cell r="F2218">
            <v>0</v>
          </cell>
          <cell r="G2218" t="str">
            <v>3</v>
          </cell>
          <cell r="H2218">
            <v>309</v>
          </cell>
          <cell r="I2218" t="str">
            <v>ФІЛІЯ "ШЕВЧЕНКІВСЬКЕ ВІД.ПІБ В М.КИЇВ"</v>
          </cell>
          <cell r="J2218" t="str">
            <v>Ф-я Шевченків.від.ПІБ,Київ</v>
          </cell>
          <cell r="K2218" t="str">
            <v>UIAI</v>
          </cell>
          <cell r="L2218" t="str">
            <v>UIA0</v>
          </cell>
          <cell r="M2218">
            <v>26</v>
          </cell>
          <cell r="N2218">
            <v>26</v>
          </cell>
          <cell r="O2218" t="str">
            <v>ГУ НБУ по м.Києву і області</v>
          </cell>
        </row>
        <row r="2219">
          <cell r="A2219">
            <v>322227</v>
          </cell>
          <cell r="B2219">
            <v>300012</v>
          </cell>
          <cell r="D2219">
            <v>0</v>
          </cell>
          <cell r="E2219">
            <v>3</v>
          </cell>
          <cell r="F2219">
            <v>0</v>
          </cell>
          <cell r="G2219" t="str">
            <v>3</v>
          </cell>
          <cell r="H2219">
            <v>339</v>
          </cell>
          <cell r="I2219" t="str">
            <v>ФІЛІЯ"СТАРОКИЇВСЬКЕ ВІД.ПІБ В М.КИЇВ"</v>
          </cell>
          <cell r="J2219" t="str">
            <v>Ф-я"СТАРОКИЄВ.ВІД.ПІБ КИЇВ"</v>
          </cell>
          <cell r="K2219" t="str">
            <v>UIAL</v>
          </cell>
          <cell r="L2219" t="str">
            <v>UIA0</v>
          </cell>
          <cell r="M2219">
            <v>26</v>
          </cell>
          <cell r="N2219">
            <v>26</v>
          </cell>
          <cell r="O2219" t="str">
            <v>ГУ НБУ по м.Києву і області</v>
          </cell>
        </row>
        <row r="2220">
          <cell r="A2220">
            <v>322250</v>
          </cell>
          <cell r="B2220">
            <v>300012</v>
          </cell>
          <cell r="D2220">
            <v>0</v>
          </cell>
          <cell r="E2220">
            <v>3</v>
          </cell>
          <cell r="F2220">
            <v>0</v>
          </cell>
          <cell r="G2220" t="str">
            <v>3</v>
          </cell>
          <cell r="H2220">
            <v>332</v>
          </cell>
          <cell r="I2220" t="str">
            <v>Ф."КИЇВСЬКЕ МІСЬКЕ ВІД. ПІБ В М.КИЇВ"</v>
          </cell>
          <cell r="J2220" t="str">
            <v>Ф-Я КИЇВСЬКЕ МІСЬКЕ ВІД.ПІБ</v>
          </cell>
          <cell r="K2220" t="str">
            <v>UIAA</v>
          </cell>
          <cell r="L2220" t="str">
            <v>UIA0</v>
          </cell>
          <cell r="M2220">
            <v>26</v>
          </cell>
          <cell r="N2220">
            <v>26</v>
          </cell>
          <cell r="O2220" t="str">
            <v>ГУ НБУ по м.Києву і області</v>
          </cell>
        </row>
        <row r="2221">
          <cell r="A2221">
            <v>322283</v>
          </cell>
          <cell r="B2221">
            <v>300012</v>
          </cell>
          <cell r="D2221">
            <v>0</v>
          </cell>
          <cell r="E2221">
            <v>3</v>
          </cell>
          <cell r="F2221">
            <v>0</v>
          </cell>
          <cell r="G2221" t="str">
            <v>3</v>
          </cell>
          <cell r="H2221">
            <v>348</v>
          </cell>
          <cell r="I2221" t="str">
            <v>ФІЛІЯ "ВАТУТІНСЬКЕ ВІД.ПІБ В М.КИЇВ"</v>
          </cell>
          <cell r="J2221" t="str">
            <v>Ф-Я ВАТУТІН.ВІД.ПІБ, М.КИЇВ</v>
          </cell>
          <cell r="K2221" t="str">
            <v>UIAP</v>
          </cell>
          <cell r="L2221" t="str">
            <v>UIA0</v>
          </cell>
          <cell r="M2221">
            <v>26</v>
          </cell>
          <cell r="N2221">
            <v>26</v>
          </cell>
          <cell r="O2221" t="str">
            <v>ГУ НБУ по м.Києву і області</v>
          </cell>
        </row>
        <row r="2222">
          <cell r="A2222">
            <v>322294</v>
          </cell>
          <cell r="B2222">
            <v>322294</v>
          </cell>
          <cell r="C2222" t="str">
            <v>ВАТ "КБ "ЕКСПОБАНК"</v>
          </cell>
          <cell r="D2222">
            <v>67</v>
          </cell>
          <cell r="E2222">
            <v>67</v>
          </cell>
          <cell r="F2222">
            <v>0</v>
          </cell>
          <cell r="G2222" t="str">
            <v>8</v>
          </cell>
          <cell r="H2222">
            <v>730</v>
          </cell>
          <cell r="I2222" t="str">
            <v>ВАТ "КБ "ЕКСПОБАНК"</v>
          </cell>
          <cell r="J2222" t="str">
            <v>ВАТ "КБ "ЕКСПОБАНК"</v>
          </cell>
          <cell r="K2222" t="str">
            <v>UIIX</v>
          </cell>
          <cell r="L2222" t="str">
            <v>UIIX</v>
          </cell>
          <cell r="M2222">
            <v>26</v>
          </cell>
          <cell r="N2222">
            <v>26</v>
          </cell>
          <cell r="O2222" t="str">
            <v>ГУ НБУ по м.Києву і області</v>
          </cell>
        </row>
        <row r="2223">
          <cell r="A2223">
            <v>322302</v>
          </cell>
          <cell r="B2223">
            <v>322302</v>
          </cell>
          <cell r="C2223" t="str">
            <v>ВАТ "АГРОКОМБАНК"</v>
          </cell>
          <cell r="D2223">
            <v>241</v>
          </cell>
          <cell r="E2223">
            <v>241</v>
          </cell>
          <cell r="F2223">
            <v>0</v>
          </cell>
          <cell r="G2223" t="str">
            <v>8</v>
          </cell>
          <cell r="H2223">
            <v>839</v>
          </cell>
          <cell r="I2223" t="str">
            <v>ВАТ "АГРОКОМБАНК" У М. КИЄВІ</v>
          </cell>
          <cell r="J2223" t="str">
            <v>ВАТ "АГРОКОМБАНК"</v>
          </cell>
          <cell r="K2223" t="str">
            <v>UIXQ</v>
          </cell>
          <cell r="L2223" t="str">
            <v>UIXQ</v>
          </cell>
          <cell r="M2223">
            <v>26</v>
          </cell>
          <cell r="N2223">
            <v>26</v>
          </cell>
          <cell r="O2223" t="str">
            <v>ГУ НБУ по м.Києву і області</v>
          </cell>
        </row>
        <row r="2224">
          <cell r="A2224">
            <v>322313</v>
          </cell>
          <cell r="B2224">
            <v>322313</v>
          </cell>
          <cell r="C2224" t="str">
            <v>ВАТ "УКРЕКСІМБАНК"</v>
          </cell>
          <cell r="D2224">
            <v>2</v>
          </cell>
          <cell r="E2224">
            <v>2</v>
          </cell>
          <cell r="F2224">
            <v>0</v>
          </cell>
          <cell r="G2224" t="str">
            <v>2</v>
          </cell>
          <cell r="H2224">
            <v>205</v>
          </cell>
          <cell r="I2224" t="str">
            <v>ВАТ "УКРЕКСІМБАНК" У М.КИЄВІ</v>
          </cell>
          <cell r="J2224" t="str">
            <v>ВАТ "УКРЕКСІМБАНК"</v>
          </cell>
          <cell r="K2224" t="str">
            <v>UIG0</v>
          </cell>
          <cell r="L2224" t="str">
            <v>UIG0</v>
          </cell>
          <cell r="M2224">
            <v>26</v>
          </cell>
          <cell r="N2224">
            <v>26</v>
          </cell>
          <cell r="O2224" t="str">
            <v>ГУ НБУ по м.Києву і області</v>
          </cell>
        </row>
        <row r="2225">
          <cell r="A2225">
            <v>322324</v>
          </cell>
          <cell r="B2225">
            <v>322324</v>
          </cell>
          <cell r="C2225" t="str">
            <v>ВАТБанк"Олімпійська Україна</v>
          </cell>
          <cell r="D2225">
            <v>127</v>
          </cell>
          <cell r="E2225">
            <v>127</v>
          </cell>
          <cell r="F2225">
            <v>0</v>
          </cell>
          <cell r="G2225" t="str">
            <v>8</v>
          </cell>
          <cell r="H2225">
            <v>815</v>
          </cell>
          <cell r="I2225" t="str">
            <v>ВАТБАНК"ОЛІМПІЙСЬКА УКРАЇНА" У М.КИЄВІ</v>
          </cell>
          <cell r="J2225" t="str">
            <v>ВАТБанк"Олімпійська Україна</v>
          </cell>
          <cell r="K2225" t="str">
            <v>UIKT</v>
          </cell>
          <cell r="L2225" t="str">
            <v>UIKT</v>
          </cell>
          <cell r="M2225">
            <v>26</v>
          </cell>
          <cell r="N2225">
            <v>26</v>
          </cell>
          <cell r="O2225" t="str">
            <v>ГУ НБУ по м.Києву і області</v>
          </cell>
        </row>
        <row r="2226">
          <cell r="A2226">
            <v>322335</v>
          </cell>
          <cell r="B2226">
            <v>322335</v>
          </cell>
          <cell r="C2226" t="str">
            <v>АКБ "АРКАДА"</v>
          </cell>
          <cell r="D2226">
            <v>191</v>
          </cell>
          <cell r="E2226">
            <v>191</v>
          </cell>
          <cell r="F2226">
            <v>0</v>
          </cell>
          <cell r="G2226" t="str">
            <v>8</v>
          </cell>
          <cell r="H2226">
            <v>816</v>
          </cell>
          <cell r="I2226" t="str">
            <v>АКБ "АРКАДА" У М.КИЄВІ</v>
          </cell>
          <cell r="J2226" t="str">
            <v>АКБ "АРКАДА"</v>
          </cell>
          <cell r="K2226" t="str">
            <v>UIKO</v>
          </cell>
          <cell r="L2226" t="str">
            <v>UIKO</v>
          </cell>
          <cell r="M2226">
            <v>26</v>
          </cell>
          <cell r="N2226">
            <v>26</v>
          </cell>
          <cell r="O2226" t="str">
            <v>ГУ НБУ по м.Києву і області</v>
          </cell>
        </row>
        <row r="2227">
          <cell r="A2227">
            <v>322357</v>
          </cell>
          <cell r="B2227">
            <v>304988</v>
          </cell>
          <cell r="D2227">
            <v>0</v>
          </cell>
          <cell r="E2227">
            <v>195</v>
          </cell>
          <cell r="F2227">
            <v>0</v>
          </cell>
          <cell r="G2227" t="str">
            <v>8</v>
          </cell>
          <cell r="H2227">
            <v>834</v>
          </cell>
          <cell r="I2227" t="str">
            <v>КФ АБ "УКРКОМУНБАНК" У М.КИЄВІ</v>
          </cell>
          <cell r="J2227" t="str">
            <v>КФ АБ "УКРКОМУНБАНК"</v>
          </cell>
          <cell r="K2227" t="str">
            <v>UIKY</v>
          </cell>
          <cell r="L2227" t="str">
            <v>UIKY</v>
          </cell>
          <cell r="M2227">
            <v>26</v>
          </cell>
          <cell r="N2227">
            <v>12</v>
          </cell>
          <cell r="O2227" t="str">
            <v>ГУ НБУ по м.Києву і області</v>
          </cell>
        </row>
        <row r="2228">
          <cell r="A2228">
            <v>322421</v>
          </cell>
          <cell r="B2228">
            <v>322294</v>
          </cell>
          <cell r="D2228">
            <v>0</v>
          </cell>
          <cell r="E2228">
            <v>67</v>
          </cell>
          <cell r="F2228">
            <v>0</v>
          </cell>
          <cell r="G2228" t="str">
            <v>8</v>
          </cell>
          <cell r="H2228">
            <v>724</v>
          </cell>
          <cell r="I2228" t="str">
            <v>СТАНКОБУД.Ф.ВАТ"КБ"ЕКСПОБАНК",М.КИЇВ</v>
          </cell>
          <cell r="J2228" t="str">
            <v>Станкоб.ф.ВАТ"КБ"Експобанк"</v>
          </cell>
          <cell r="K2228" t="str">
            <v>UIKI</v>
          </cell>
          <cell r="L2228" t="str">
            <v>UIKI</v>
          </cell>
          <cell r="M2228">
            <v>26</v>
          </cell>
          <cell r="N2228">
            <v>26</v>
          </cell>
          <cell r="O2228" t="str">
            <v>ГУ НБУ по м.Києву і області</v>
          </cell>
        </row>
        <row r="2229">
          <cell r="A2229">
            <v>322432</v>
          </cell>
          <cell r="B2229">
            <v>322432</v>
          </cell>
          <cell r="C2229" t="str">
            <v>ВАТ "БАНК НАРОДНИЙ КАПІТАЛ"</v>
          </cell>
          <cell r="D2229">
            <v>169</v>
          </cell>
          <cell r="E2229">
            <v>169</v>
          </cell>
          <cell r="F2229">
            <v>0</v>
          </cell>
          <cell r="G2229" t="str">
            <v>8</v>
          </cell>
          <cell r="H2229">
            <v>826</v>
          </cell>
          <cell r="I2229" t="str">
            <v>ВАТ "БАНК НАРОДНИЙ КАПІТАЛ", М.КИЇВ</v>
          </cell>
          <cell r="J2229" t="str">
            <v>ВАТ "БАНК НАРОДНИЙ КАПІТАЛ"</v>
          </cell>
          <cell r="K2229" t="str">
            <v>UIXF</v>
          </cell>
          <cell r="L2229" t="str">
            <v>UIXF</v>
          </cell>
          <cell r="M2229">
            <v>26</v>
          </cell>
          <cell r="N2229">
            <v>26</v>
          </cell>
          <cell r="O2229" t="str">
            <v>ГУ НБУ по м.Києву і області</v>
          </cell>
        </row>
        <row r="2230">
          <cell r="A2230">
            <v>322465</v>
          </cell>
          <cell r="B2230">
            <v>322465</v>
          </cell>
          <cell r="C2230" t="str">
            <v>ВАТ ТФБ "Контракт"</v>
          </cell>
          <cell r="D2230">
            <v>201</v>
          </cell>
          <cell r="E2230">
            <v>201</v>
          </cell>
          <cell r="F2230">
            <v>0</v>
          </cell>
          <cell r="G2230" t="str">
            <v>8</v>
          </cell>
          <cell r="H2230">
            <v>799</v>
          </cell>
          <cell r="I2230" t="str">
            <v>ВАТ ТФБ "КОНТРАКТ", М.КИЇВ</v>
          </cell>
          <cell r="J2230" t="str">
            <v>ВАТ ТФБ "Контракт"</v>
          </cell>
          <cell r="K2230" t="str">
            <v>UIKR</v>
          </cell>
          <cell r="L2230" t="str">
            <v>UIKR</v>
          </cell>
          <cell r="M2230">
            <v>26</v>
          </cell>
          <cell r="N2230">
            <v>26</v>
          </cell>
          <cell r="O2230" t="str">
            <v>ГУ НБУ по м.Києву і області</v>
          </cell>
        </row>
        <row r="2231">
          <cell r="A2231">
            <v>322498</v>
          </cell>
          <cell r="B2231">
            <v>322498</v>
          </cell>
          <cell r="C2231" t="str">
            <v>АКБ "КИЇВ"</v>
          </cell>
          <cell r="D2231">
            <v>203</v>
          </cell>
          <cell r="E2231">
            <v>203</v>
          </cell>
          <cell r="F2231">
            <v>0</v>
          </cell>
          <cell r="G2231" t="str">
            <v>8</v>
          </cell>
          <cell r="H2231">
            <v>789</v>
          </cell>
          <cell r="I2231" t="str">
            <v>АКБ "КИЇВ" У М.КИЄВІ</v>
          </cell>
          <cell r="J2231" t="str">
            <v>АКБ "КИЇВ"</v>
          </cell>
          <cell r="K2231" t="str">
            <v>UIKU</v>
          </cell>
          <cell r="L2231" t="str">
            <v>UIKU</v>
          </cell>
          <cell r="M2231">
            <v>26</v>
          </cell>
          <cell r="N2231">
            <v>26</v>
          </cell>
          <cell r="O2231" t="str">
            <v>ГУ НБУ по м.Києву і області</v>
          </cell>
        </row>
        <row r="2232">
          <cell r="A2232">
            <v>322539</v>
          </cell>
          <cell r="B2232">
            <v>322539</v>
          </cell>
          <cell r="C2232" t="str">
            <v>АКБ "ЮНЕКС"</v>
          </cell>
          <cell r="D2232">
            <v>231</v>
          </cell>
          <cell r="E2232">
            <v>231</v>
          </cell>
          <cell r="F2232">
            <v>0</v>
          </cell>
          <cell r="G2232" t="str">
            <v>8</v>
          </cell>
          <cell r="H2232">
            <v>836</v>
          </cell>
          <cell r="I2232" t="str">
            <v>АКБ "ЮНЕКС" У М.КИЄВІ</v>
          </cell>
          <cell r="J2232" t="str">
            <v>АКБ "ЮНЕКС"</v>
          </cell>
          <cell r="K2232" t="str">
            <v>UIXN</v>
          </cell>
          <cell r="L2232" t="str">
            <v>UIXN</v>
          </cell>
          <cell r="M2232">
            <v>26</v>
          </cell>
          <cell r="N2232">
            <v>26</v>
          </cell>
          <cell r="O2232" t="str">
            <v>ГУ НБУ по м.Києву і області</v>
          </cell>
        </row>
        <row r="2233">
          <cell r="A2233">
            <v>322540</v>
          </cell>
          <cell r="B2233">
            <v>322540</v>
          </cell>
          <cell r="C2233" t="str">
            <v>ТОВ "КІБ"</v>
          </cell>
          <cell r="D2233">
            <v>240</v>
          </cell>
          <cell r="E2233">
            <v>240</v>
          </cell>
          <cell r="F2233">
            <v>0</v>
          </cell>
          <cell r="G2233" t="str">
            <v>8</v>
          </cell>
          <cell r="H2233">
            <v>837</v>
          </cell>
          <cell r="I2233" t="str">
            <v>ТОВ "КОМ.ІНДУСТРІАЛЬНИЙ БАНК", М.КИЇВ</v>
          </cell>
          <cell r="J2233" t="str">
            <v>ТОВ "КІБ"</v>
          </cell>
          <cell r="K2233" t="str">
            <v>UIXO</v>
          </cell>
          <cell r="L2233" t="str">
            <v>UIXO</v>
          </cell>
          <cell r="M2233">
            <v>26</v>
          </cell>
          <cell r="N2233">
            <v>26</v>
          </cell>
          <cell r="O2233" t="str">
            <v>ГУ НБУ по м.Києву і області</v>
          </cell>
        </row>
        <row r="2234">
          <cell r="A2234">
            <v>322562</v>
          </cell>
          <cell r="B2234">
            <v>331489</v>
          </cell>
          <cell r="D2234">
            <v>0</v>
          </cell>
          <cell r="E2234">
            <v>113</v>
          </cell>
          <cell r="F2234">
            <v>0</v>
          </cell>
          <cell r="G2234" t="str">
            <v>8</v>
          </cell>
          <cell r="H2234">
            <v>842</v>
          </cell>
          <cell r="I2234" t="str">
            <v>ФІЛІЯ АБ "ПОЛТАВА-БАНК" У М.КИЄВІ</v>
          </cell>
          <cell r="J2234" t="str">
            <v>Ф-я АБ Полтава-банк ум.Київ</v>
          </cell>
          <cell r="K2234" t="str">
            <v>UIXT</v>
          </cell>
          <cell r="L2234" t="str">
            <v>UIXT</v>
          </cell>
          <cell r="M2234">
            <v>26</v>
          </cell>
          <cell r="N2234">
            <v>16</v>
          </cell>
          <cell r="O2234" t="str">
            <v>ГУ НБУ по м.Києву і області</v>
          </cell>
        </row>
        <row r="2235">
          <cell r="A2235">
            <v>322595</v>
          </cell>
          <cell r="B2235">
            <v>300670</v>
          </cell>
          <cell r="D2235">
            <v>0</v>
          </cell>
          <cell r="E2235">
            <v>202</v>
          </cell>
          <cell r="F2235">
            <v>0</v>
          </cell>
          <cell r="G2235" t="str">
            <v>8</v>
          </cell>
          <cell r="H2235">
            <v>803</v>
          </cell>
          <cell r="I2235" t="str">
            <v>ЗАЛІЗНИЧНА ФВАТ КБ"ХРЕЩАТИК" У М.КИЄВІ</v>
          </cell>
          <cell r="J2235" t="str">
            <v>ЗАЛІЗНИЧНА ФВАТ КБ"ХРЕЩАТИК</v>
          </cell>
          <cell r="K2235" t="str">
            <v>UIKS</v>
          </cell>
          <cell r="L2235" t="str">
            <v>UIKS</v>
          </cell>
          <cell r="M2235">
            <v>26</v>
          </cell>
          <cell r="N2235">
            <v>26</v>
          </cell>
          <cell r="O2235" t="str">
            <v>ГУ НБУ по м.Києву і області</v>
          </cell>
        </row>
        <row r="2236">
          <cell r="A2236">
            <v>322603</v>
          </cell>
          <cell r="B2236">
            <v>322603</v>
          </cell>
          <cell r="C2236" t="str">
            <v>ВАТ БАНК "БІГ ЕНЕРГІЯ"</v>
          </cell>
          <cell r="D2236">
            <v>216</v>
          </cell>
          <cell r="E2236">
            <v>216</v>
          </cell>
          <cell r="F2236">
            <v>0</v>
          </cell>
          <cell r="G2236" t="str">
            <v>8</v>
          </cell>
          <cell r="H2236">
            <v>827</v>
          </cell>
          <cell r="I2236" t="str">
            <v>ВАТ БАНК "БІГ ЕНЕРГІЯ" У М.КИЄВІ</v>
          </cell>
          <cell r="J2236" t="str">
            <v>ВАТ БАНК "БІГ ЕНЕРГІЯ"</v>
          </cell>
          <cell r="K2236" t="str">
            <v>UIXG</v>
          </cell>
          <cell r="L2236" t="str">
            <v>UIXG</v>
          </cell>
          <cell r="M2236">
            <v>26</v>
          </cell>
          <cell r="N2236">
            <v>26</v>
          </cell>
          <cell r="O2236" t="str">
            <v>ГУ НБУ по м.Києву і області</v>
          </cell>
        </row>
        <row r="2237">
          <cell r="A2237">
            <v>322625</v>
          </cell>
          <cell r="B2237">
            <v>322625</v>
          </cell>
          <cell r="C2237" t="str">
            <v>АБ "УКООПСПІЛКА"</v>
          </cell>
          <cell r="D2237">
            <v>222</v>
          </cell>
          <cell r="E2237">
            <v>222</v>
          </cell>
          <cell r="F2237">
            <v>0</v>
          </cell>
          <cell r="G2237" t="str">
            <v>8</v>
          </cell>
          <cell r="H2237">
            <v>829</v>
          </cell>
          <cell r="I2237" t="str">
            <v>АБ "УКООПСПІЛКА" У М.КИЄВІ</v>
          </cell>
          <cell r="J2237" t="str">
            <v>АБ "УКООПСПІЛКА"</v>
          </cell>
          <cell r="K2237" t="str">
            <v>UIXH</v>
          </cell>
          <cell r="L2237" t="str">
            <v>UIXH</v>
          </cell>
          <cell r="M2237">
            <v>26</v>
          </cell>
          <cell r="N2237">
            <v>26</v>
          </cell>
          <cell r="O2237" t="str">
            <v>ГУ НБУ по м.Києву і області</v>
          </cell>
        </row>
        <row r="2238">
          <cell r="A2238">
            <v>322647</v>
          </cell>
          <cell r="B2238">
            <v>322294</v>
          </cell>
          <cell r="D2238">
            <v>0</v>
          </cell>
          <cell r="E2238">
            <v>67</v>
          </cell>
          <cell r="F2238">
            <v>0</v>
          </cell>
          <cell r="G2238" t="str">
            <v>8</v>
          </cell>
          <cell r="H2238">
            <v>788</v>
          </cell>
          <cell r="I2238" t="str">
            <v>ФІЛІЯ"НИВКИ"ВАТ"КБ"ЕКСПОБАНК",М.КИЇВ</v>
          </cell>
          <cell r="J2238" t="str">
            <v>Філ"Нивки"ВАТ"КБ"Експобанк"</v>
          </cell>
          <cell r="K2238" t="str">
            <v>UIYA</v>
          </cell>
          <cell r="L2238" t="str">
            <v>UIYA</v>
          </cell>
          <cell r="M2238">
            <v>26</v>
          </cell>
          <cell r="N2238">
            <v>26</v>
          </cell>
          <cell r="O2238" t="str">
            <v>ГУ НБУ по м.Києву і області</v>
          </cell>
        </row>
        <row r="2239">
          <cell r="A2239">
            <v>322658</v>
          </cell>
          <cell r="B2239">
            <v>322658</v>
          </cell>
          <cell r="C2239" t="str">
            <v>АКБ "СЄБ"</v>
          </cell>
          <cell r="D2239">
            <v>217</v>
          </cell>
          <cell r="E2239">
            <v>217</v>
          </cell>
          <cell r="F2239">
            <v>0</v>
          </cell>
          <cell r="G2239" t="str">
            <v>8</v>
          </cell>
          <cell r="H2239">
            <v>822</v>
          </cell>
          <cell r="I2239" t="str">
            <v>АКБ "СХІДНО-ЄВРОПЕЙСЬКИЙ БАНК", М.КИЇВ</v>
          </cell>
          <cell r="J2239" t="str">
            <v>АКБ "СЄБ"</v>
          </cell>
          <cell r="K2239" t="str">
            <v>UIXC</v>
          </cell>
          <cell r="L2239" t="str">
            <v>UIXC</v>
          </cell>
          <cell r="M2239">
            <v>26</v>
          </cell>
          <cell r="N2239">
            <v>26</v>
          </cell>
          <cell r="O2239" t="str">
            <v>ГУ НБУ по м.Києву і області</v>
          </cell>
        </row>
        <row r="2240">
          <cell r="A2240">
            <v>322669</v>
          </cell>
          <cell r="B2240">
            <v>300465</v>
          </cell>
          <cell r="D2240">
            <v>0</v>
          </cell>
          <cell r="E2240">
            <v>6</v>
          </cell>
          <cell r="F2240">
            <v>0</v>
          </cell>
          <cell r="G2240" t="str">
            <v>6</v>
          </cell>
          <cell r="H2240">
            <v>605</v>
          </cell>
          <cell r="I2240" t="str">
            <v>ФГОЛОВНЕ УПРАВЛІННЯ ПО  ВАТОЩАД М.КИЇВ</v>
          </cell>
          <cell r="J2240" t="str">
            <v>ФГоловне управління ВАТОщад</v>
          </cell>
          <cell r="K2240" t="str">
            <v>UILA</v>
          </cell>
          <cell r="L2240" t="str">
            <v>UILA</v>
          </cell>
          <cell r="M2240">
            <v>26</v>
          </cell>
          <cell r="N2240">
            <v>26</v>
          </cell>
          <cell r="O2240" t="str">
            <v>ГУ НБУ по м.Києву і області</v>
          </cell>
        </row>
        <row r="2241">
          <cell r="A2241">
            <v>322700</v>
          </cell>
          <cell r="B2241">
            <v>322294</v>
          </cell>
          <cell r="D2241">
            <v>0</v>
          </cell>
          <cell r="E2241">
            <v>67</v>
          </cell>
          <cell r="F2241">
            <v>0</v>
          </cell>
          <cell r="G2241" t="str">
            <v>8</v>
          </cell>
          <cell r="H2241">
            <v>749</v>
          </cell>
          <cell r="I2241" t="str">
            <v>КИЇВСЬКА Ф.ВАТ"КБ"ЕКСПОБАНК",М.КИЇВ</v>
          </cell>
          <cell r="J2241" t="str">
            <v>Київська фВАТ"КБ"Експобанк"</v>
          </cell>
          <cell r="K2241" t="str">
            <v>UIXZ</v>
          </cell>
          <cell r="L2241" t="str">
            <v>UIXZ</v>
          </cell>
          <cell r="M2241">
            <v>26</v>
          </cell>
          <cell r="N2241">
            <v>26</v>
          </cell>
          <cell r="O2241" t="str">
            <v>ГУ НБУ по м.Києву і області</v>
          </cell>
        </row>
        <row r="2242">
          <cell r="A2242">
            <v>322711</v>
          </cell>
          <cell r="B2242">
            <v>322711</v>
          </cell>
          <cell r="C2242" t="str">
            <v>АБ "СИНТЕЗ"</v>
          </cell>
          <cell r="D2242">
            <v>238</v>
          </cell>
          <cell r="E2242">
            <v>238</v>
          </cell>
          <cell r="F2242">
            <v>0</v>
          </cell>
          <cell r="G2242" t="str">
            <v>8</v>
          </cell>
          <cell r="H2242">
            <v>838</v>
          </cell>
          <cell r="I2242" t="str">
            <v>АКЦІОНЕРНИЙ БАНК "СИНТЕЗ" У М.КИЄВІ</v>
          </cell>
          <cell r="J2242" t="str">
            <v>АБ "СИНТЕЗ"</v>
          </cell>
          <cell r="K2242" t="str">
            <v>UIXP</v>
          </cell>
          <cell r="L2242" t="str">
            <v>UIXP</v>
          </cell>
          <cell r="M2242">
            <v>26</v>
          </cell>
          <cell r="N2242">
            <v>26</v>
          </cell>
          <cell r="O2242" t="str">
            <v>ГУ НБУ по м.Києву і області</v>
          </cell>
        </row>
        <row r="2243">
          <cell r="A2243">
            <v>322755</v>
          </cell>
          <cell r="B2243">
            <v>334851</v>
          </cell>
          <cell r="D2243">
            <v>0</v>
          </cell>
          <cell r="E2243">
            <v>115</v>
          </cell>
          <cell r="F2243">
            <v>0</v>
          </cell>
          <cell r="G2243" t="str">
            <v>8</v>
          </cell>
          <cell r="H2243">
            <v>832</v>
          </cell>
          <cell r="I2243" t="str">
            <v>ФІЛІЯ ЗАТ"ПУМБ" В М.КИЄВІ</v>
          </cell>
          <cell r="J2243" t="str">
            <v>Філія ЗАТ "ПУМБ" в м.Києві</v>
          </cell>
          <cell r="K2243" t="str">
            <v>UIXL</v>
          </cell>
          <cell r="L2243" t="str">
            <v>UIXL</v>
          </cell>
          <cell r="M2243">
            <v>26</v>
          </cell>
          <cell r="N2243">
            <v>4</v>
          </cell>
          <cell r="O2243" t="str">
            <v>ГУ НБУ по м.Києву і області</v>
          </cell>
        </row>
        <row r="2244">
          <cell r="A2244">
            <v>322788</v>
          </cell>
          <cell r="B2244">
            <v>351607</v>
          </cell>
          <cell r="D2244">
            <v>0</v>
          </cell>
          <cell r="E2244">
            <v>123</v>
          </cell>
          <cell r="F2244">
            <v>0</v>
          </cell>
          <cell r="G2244" t="str">
            <v>8</v>
          </cell>
          <cell r="H2244">
            <v>819</v>
          </cell>
          <cell r="I2244" t="str">
            <v>ФІЛІЯ"КИЇВ-ГРАНТ"АСУБ"ГРАНТ" У М.КИЄВІ</v>
          </cell>
          <cell r="J2244" t="str">
            <v>Ф."Київ-Грант" Банку"Грант"</v>
          </cell>
          <cell r="K2244" t="str">
            <v>UIXD</v>
          </cell>
          <cell r="L2244" t="str">
            <v>UIXD</v>
          </cell>
          <cell r="M2244">
            <v>26</v>
          </cell>
          <cell r="N2244">
            <v>20</v>
          </cell>
          <cell r="O2244" t="str">
            <v>ГУ НБУ по м.Києву і області</v>
          </cell>
        </row>
        <row r="2245">
          <cell r="A2245">
            <v>322799</v>
          </cell>
          <cell r="B2245">
            <v>322799</v>
          </cell>
          <cell r="C2245" t="str">
            <v>АТ "БАНК ВЕЛЕС"</v>
          </cell>
          <cell r="D2245">
            <v>255</v>
          </cell>
          <cell r="E2245">
            <v>255</v>
          </cell>
          <cell r="F2245">
            <v>0</v>
          </cell>
          <cell r="G2245" t="str">
            <v>8</v>
          </cell>
          <cell r="H2245">
            <v>849</v>
          </cell>
          <cell r="I2245" t="str">
            <v>АТ "БАНК ВЕЛЕС" М.КИЇВ</v>
          </cell>
          <cell r="J2245" t="str">
            <v>АТ "БАНК ВЕЛЕС"</v>
          </cell>
          <cell r="K2245" t="str">
            <v>UIYE</v>
          </cell>
          <cell r="L2245" t="str">
            <v>UIYE</v>
          </cell>
          <cell r="M2245">
            <v>26</v>
          </cell>
          <cell r="N2245">
            <v>26</v>
          </cell>
          <cell r="O2245" t="str">
            <v>ГУ НБУ по м.Києву і області</v>
          </cell>
        </row>
        <row r="2246">
          <cell r="A2246">
            <v>322830</v>
          </cell>
          <cell r="B2246">
            <v>322830</v>
          </cell>
          <cell r="C2246" t="str">
            <v>АКБ "ТК КРЕДИТ"</v>
          </cell>
          <cell r="D2246">
            <v>260</v>
          </cell>
          <cell r="E2246">
            <v>260</v>
          </cell>
          <cell r="F2246">
            <v>0</v>
          </cell>
          <cell r="G2246" t="str">
            <v>8</v>
          </cell>
          <cell r="H2246">
            <v>853</v>
          </cell>
          <cell r="I2246" t="str">
            <v>АКБ "ТК КРЕДИТ" У М.КИЄВІ</v>
          </cell>
          <cell r="J2246" t="str">
            <v>АКБ "ТК КРЕДИТ"</v>
          </cell>
          <cell r="K2246" t="str">
            <v>UIYO</v>
          </cell>
          <cell r="L2246" t="str">
            <v>UIYO</v>
          </cell>
          <cell r="M2246">
            <v>26</v>
          </cell>
          <cell r="N2246">
            <v>26</v>
          </cell>
          <cell r="O2246" t="str">
            <v>ГУ НБУ по м.Києву і області</v>
          </cell>
        </row>
        <row r="2247">
          <cell r="A2247">
            <v>322863</v>
          </cell>
          <cell r="B2247">
            <v>351878</v>
          </cell>
          <cell r="D2247">
            <v>0</v>
          </cell>
          <cell r="E2247">
            <v>135</v>
          </cell>
          <cell r="F2247">
            <v>0</v>
          </cell>
          <cell r="G2247" t="str">
            <v>8</v>
          </cell>
          <cell r="H2247">
            <v>902</v>
          </cell>
          <cell r="I2247" t="str">
            <v>ФКД ВАТ "ІНПРОМБАНК" У М.КИЄВІ</v>
          </cell>
          <cell r="J2247" t="str">
            <v>ФКД ВАТ "ІНПРОМБАНК"</v>
          </cell>
          <cell r="K2247" t="str">
            <v>UIYG</v>
          </cell>
          <cell r="L2247" t="str">
            <v>UIYG</v>
          </cell>
          <cell r="M2247">
            <v>26</v>
          </cell>
          <cell r="N2247">
            <v>20</v>
          </cell>
          <cell r="O2247" t="str">
            <v>ГУ НБУ по м.Києву і області</v>
          </cell>
        </row>
        <row r="2248">
          <cell r="A2248">
            <v>322904</v>
          </cell>
          <cell r="B2248">
            <v>300335</v>
          </cell>
          <cell r="D2248">
            <v>0</v>
          </cell>
          <cell r="E2248">
            <v>36</v>
          </cell>
          <cell r="F2248">
            <v>0</v>
          </cell>
          <cell r="G2248" t="str">
            <v>7</v>
          </cell>
          <cell r="H2248">
            <v>873</v>
          </cell>
          <cell r="I2248" t="str">
            <v>КИЇВС.РД"РАЙФФАЙЗЕН БАНК АВАЛЬ",М.КИЇВ</v>
          </cell>
          <cell r="J2248" t="str">
            <v>К.РД"Райффайзен Банк Аваль"</v>
          </cell>
          <cell r="K2248" t="str">
            <v>UIYP</v>
          </cell>
          <cell r="L2248" t="str">
            <v>UIYP</v>
          </cell>
          <cell r="M2248">
            <v>26</v>
          </cell>
          <cell r="N2248">
            <v>26</v>
          </cell>
          <cell r="O2248" t="str">
            <v>ГУ НБУ по м.Києву і області</v>
          </cell>
        </row>
        <row r="2249">
          <cell r="A2249">
            <v>322948</v>
          </cell>
          <cell r="B2249">
            <v>322948</v>
          </cell>
          <cell r="C2249" t="str">
            <v>АКБ "ФОРУМ"</v>
          </cell>
          <cell r="D2249">
            <v>248</v>
          </cell>
          <cell r="E2249">
            <v>248</v>
          </cell>
          <cell r="F2249">
            <v>0</v>
          </cell>
          <cell r="G2249" t="str">
            <v>B</v>
          </cell>
          <cell r="H2249">
            <v>848</v>
          </cell>
          <cell r="I2249" t="str">
            <v>АКБ "ФОРУМ", М.КИЇВ</v>
          </cell>
          <cell r="J2249" t="str">
            <v>АКБ "ФОРУМ"</v>
          </cell>
          <cell r="K2249" t="str">
            <v>UIXY</v>
          </cell>
          <cell r="L2249" t="str">
            <v>UIXY</v>
          </cell>
          <cell r="M2249">
            <v>26</v>
          </cell>
          <cell r="N2249">
            <v>26</v>
          </cell>
          <cell r="O2249" t="str">
            <v>ГУ НБУ по м.Києву і області</v>
          </cell>
        </row>
        <row r="2250">
          <cell r="A2250">
            <v>322959</v>
          </cell>
          <cell r="B2250">
            <v>322959</v>
          </cell>
          <cell r="C2250" t="str">
            <v>АБ "ЕКСПРЕС-БАНК"</v>
          </cell>
          <cell r="D2250">
            <v>262</v>
          </cell>
          <cell r="E2250">
            <v>262</v>
          </cell>
          <cell r="F2250">
            <v>0</v>
          </cell>
          <cell r="G2250" t="str">
            <v>8</v>
          </cell>
          <cell r="H2250">
            <v>852</v>
          </cell>
          <cell r="I2250" t="str">
            <v>АБ "ЕКСПРЕС-БАНК" У М.КИЇВ</v>
          </cell>
          <cell r="J2250" t="str">
            <v>АБ "ЕКСПРЕС-БАНК"</v>
          </cell>
          <cell r="K2250" t="str">
            <v>UIYN</v>
          </cell>
          <cell r="L2250" t="str">
            <v>UIYN</v>
          </cell>
          <cell r="M2250">
            <v>26</v>
          </cell>
          <cell r="N2250">
            <v>26</v>
          </cell>
          <cell r="O2250" t="str">
            <v>ГУ НБУ по м.Києву і області</v>
          </cell>
        </row>
        <row r="2251">
          <cell r="A2251">
            <v>322993</v>
          </cell>
          <cell r="B2251">
            <v>300142</v>
          </cell>
          <cell r="D2251">
            <v>0</v>
          </cell>
          <cell r="E2251">
            <v>18</v>
          </cell>
          <cell r="F2251">
            <v>0</v>
          </cell>
          <cell r="G2251" t="str">
            <v>8</v>
          </cell>
          <cell r="H2251">
            <v>797</v>
          </cell>
          <cell r="I2251" t="str">
            <v>ОБОЛОНСЬКА ФАТ"УКРІНБАНК" М.КИЇВ</v>
          </cell>
          <cell r="J2251" t="str">
            <v>Оболонська ФАТ"Укрінбанк"</v>
          </cell>
          <cell r="K2251" t="str">
            <v>UIYT</v>
          </cell>
          <cell r="L2251" t="str">
            <v>UIYT</v>
          </cell>
          <cell r="M2251">
            <v>26</v>
          </cell>
          <cell r="N2251">
            <v>26</v>
          </cell>
          <cell r="O2251" t="str">
            <v>ГУ НБУ по м.Києву і області</v>
          </cell>
        </row>
        <row r="2252">
          <cell r="A2252">
            <v>323000</v>
          </cell>
          <cell r="B2252">
            <v>321767</v>
          </cell>
          <cell r="D2252">
            <v>0</v>
          </cell>
          <cell r="E2252">
            <v>42</v>
          </cell>
          <cell r="F2252">
            <v>0</v>
          </cell>
          <cell r="G2252" t="str">
            <v>B</v>
          </cell>
          <cell r="H2252">
            <v>778</v>
          </cell>
          <cell r="I2252" t="str">
            <v>КІРОВОГР. Ф ВАТ ВТБ БАНК, М.КІРОВОГРАД</v>
          </cell>
          <cell r="J2252" t="str">
            <v>Кіровоград. Ф ВАТ ВТБ Банк</v>
          </cell>
          <cell r="K2252" t="str">
            <v>UKKA</v>
          </cell>
          <cell r="L2252" t="str">
            <v>UKKA</v>
          </cell>
          <cell r="M2252">
            <v>10</v>
          </cell>
          <cell r="N2252">
            <v>26</v>
          </cell>
          <cell r="O2252" t="str">
            <v>Управл.НБУ в Кіровоград.обл</v>
          </cell>
        </row>
        <row r="2253">
          <cell r="A2253">
            <v>323077</v>
          </cell>
          <cell r="B2253">
            <v>300012</v>
          </cell>
          <cell r="D2253">
            <v>0</v>
          </cell>
          <cell r="E2253">
            <v>3</v>
          </cell>
          <cell r="F2253">
            <v>0</v>
          </cell>
          <cell r="G2253" t="str">
            <v>3</v>
          </cell>
          <cell r="H2253">
            <v>313</v>
          </cell>
          <cell r="I2253" t="str">
            <v>Ф."В.ПІБ В М.ДОЛИНСЬКА КІРОВОГРАД.ОБЛ"</v>
          </cell>
          <cell r="J2253" t="str">
            <v>Ф-Я ВIД.ПIБ В М.ДОЛИНСЬКА</v>
          </cell>
          <cell r="K2253" t="str">
            <v>UKAD</v>
          </cell>
          <cell r="L2253" t="str">
            <v>UKAD</v>
          </cell>
          <cell r="M2253">
            <v>10</v>
          </cell>
          <cell r="N2253">
            <v>26</v>
          </cell>
          <cell r="O2253" t="str">
            <v>Управл.НБУ в Кіровоград.обл</v>
          </cell>
        </row>
        <row r="2254">
          <cell r="A2254">
            <v>323293</v>
          </cell>
          <cell r="B2254">
            <v>300023</v>
          </cell>
          <cell r="D2254">
            <v>0</v>
          </cell>
          <cell r="E2254">
            <v>5</v>
          </cell>
          <cell r="F2254">
            <v>0</v>
          </cell>
          <cell r="G2254" t="str">
            <v>5</v>
          </cell>
          <cell r="H2254">
            <v>524</v>
          </cell>
          <cell r="I2254" t="str">
            <v>КІРОВОГРАД ОБЛ. ФАКБ УСБ М.КІРОВОГРАД</v>
          </cell>
          <cell r="J2254" t="str">
            <v>Кіровоград обл.ф-я АКБ УСБ</v>
          </cell>
          <cell r="K2254" t="str">
            <v>UKCA</v>
          </cell>
          <cell r="L2254" t="str">
            <v>UKCA</v>
          </cell>
          <cell r="M2254">
            <v>10</v>
          </cell>
          <cell r="N2254">
            <v>26</v>
          </cell>
          <cell r="O2254" t="str">
            <v>Управл.НБУ в Кіровоград.обл</v>
          </cell>
        </row>
        <row r="2255">
          <cell r="A2255">
            <v>323301</v>
          </cell>
          <cell r="B2255">
            <v>300012</v>
          </cell>
          <cell r="D2255">
            <v>0</v>
          </cell>
          <cell r="E2255">
            <v>3</v>
          </cell>
          <cell r="F2255">
            <v>0</v>
          </cell>
          <cell r="G2255" t="str">
            <v>3</v>
          </cell>
          <cell r="H2255">
            <v>317</v>
          </cell>
          <cell r="I2255" t="str">
            <v>Ф."ВІД. ПРОМІНВЕСТБАНКУ, М.КІРОВОГРАД"</v>
          </cell>
          <cell r="J2255" t="str">
            <v>Ф."Відділ.ПІБ,м.Кіровоград"</v>
          </cell>
          <cell r="K2255" t="str">
            <v>UKAA</v>
          </cell>
          <cell r="L2255" t="str">
            <v>UKAA</v>
          </cell>
          <cell r="M2255">
            <v>10</v>
          </cell>
          <cell r="N2255">
            <v>26</v>
          </cell>
          <cell r="O2255" t="str">
            <v>Управл.НБУ в Кіровоград.обл</v>
          </cell>
        </row>
        <row r="2256">
          <cell r="A2256">
            <v>323378</v>
          </cell>
          <cell r="B2256">
            <v>300001</v>
          </cell>
          <cell r="D2256">
            <v>0</v>
          </cell>
          <cell r="E2256">
            <v>1</v>
          </cell>
          <cell r="F2256">
            <v>0</v>
          </cell>
          <cell r="G2256" t="str">
            <v>1</v>
          </cell>
          <cell r="H2256">
            <v>37</v>
          </cell>
          <cell r="I2256" t="str">
            <v>УПРАВЛІННЯ НБУ В КІРОВОГРАДСЬКІЙ ОБЛ.</v>
          </cell>
          <cell r="J2256" t="str">
            <v>Упр. НБУ в Кіровоград. обл.</v>
          </cell>
          <cell r="K2256" t="str">
            <v>UKHA</v>
          </cell>
          <cell r="L2256" t="str">
            <v>UKH0</v>
          </cell>
          <cell r="M2256">
            <v>10</v>
          </cell>
          <cell r="N2256">
            <v>27</v>
          </cell>
          <cell r="O2256" t="str">
            <v>Управл.НБУ в Кіровоград.обл</v>
          </cell>
        </row>
        <row r="2257">
          <cell r="A2257">
            <v>323389</v>
          </cell>
          <cell r="B2257">
            <v>322313</v>
          </cell>
          <cell r="D2257">
            <v>0</v>
          </cell>
          <cell r="E2257">
            <v>2</v>
          </cell>
          <cell r="F2257">
            <v>0</v>
          </cell>
          <cell r="G2257" t="str">
            <v>2</v>
          </cell>
          <cell r="H2257">
            <v>201</v>
          </cell>
          <cell r="I2257" t="str">
            <v>Ф-Я ВАТ"УКРЕКСІМБАНК",КІРОВОГРАД</v>
          </cell>
          <cell r="J2257" t="str">
            <v>Ф-я Укрексімбанк, Кіровогр</v>
          </cell>
          <cell r="K2257" t="str">
            <v>UKGA</v>
          </cell>
          <cell r="L2257" t="str">
            <v>UKGA</v>
          </cell>
          <cell r="M2257">
            <v>10</v>
          </cell>
          <cell r="N2257">
            <v>26</v>
          </cell>
          <cell r="O2257" t="str">
            <v>Управл.НБУ в Кіровоград.обл</v>
          </cell>
        </row>
        <row r="2258">
          <cell r="A2258">
            <v>323475</v>
          </cell>
          <cell r="B2258">
            <v>300465</v>
          </cell>
          <cell r="D2258">
            <v>0</v>
          </cell>
          <cell r="E2258">
            <v>6</v>
          </cell>
          <cell r="F2258">
            <v>0</v>
          </cell>
          <cell r="G2258" t="str">
            <v>6</v>
          </cell>
          <cell r="H2258">
            <v>601</v>
          </cell>
          <cell r="I2258" t="str">
            <v>ФКІРОВОГРАДСЬКЕ ОУ ВАТОЩАД М.КІРОВОГРА</v>
          </cell>
          <cell r="J2258" t="str">
            <v>ФКіровоградське ОУ ВАТОщад</v>
          </cell>
          <cell r="K2258" t="str">
            <v>UKLA</v>
          </cell>
          <cell r="L2258" t="str">
            <v>UKLA</v>
          </cell>
          <cell r="M2258">
            <v>10</v>
          </cell>
          <cell r="N2258">
            <v>26</v>
          </cell>
          <cell r="O2258" t="str">
            <v>Управл.НБУ в Кіровоград.обл</v>
          </cell>
        </row>
        <row r="2259">
          <cell r="A2259">
            <v>323505</v>
          </cell>
          <cell r="B2259">
            <v>300142</v>
          </cell>
          <cell r="D2259">
            <v>0</v>
          </cell>
          <cell r="E2259">
            <v>18</v>
          </cell>
          <cell r="F2259">
            <v>0</v>
          </cell>
          <cell r="G2259" t="str">
            <v>8</v>
          </cell>
          <cell r="H2259">
            <v>702</v>
          </cell>
          <cell r="I2259" t="str">
            <v>СВІТЛОВ. ФАТ"УКРІНБАНК" М.СВІТЛОВОДСЬК</v>
          </cell>
          <cell r="J2259" t="str">
            <v>Світловод. ФАТ"Укрінбанк"</v>
          </cell>
          <cell r="K2259" t="str">
            <v>UKIJ</v>
          </cell>
          <cell r="L2259" t="str">
            <v>UKIJ</v>
          </cell>
          <cell r="M2259">
            <v>10</v>
          </cell>
          <cell r="N2259">
            <v>26</v>
          </cell>
          <cell r="O2259" t="str">
            <v>Управл.НБУ в Кіровоград.обл</v>
          </cell>
        </row>
        <row r="2260">
          <cell r="A2260">
            <v>323538</v>
          </cell>
          <cell r="B2260">
            <v>300335</v>
          </cell>
          <cell r="D2260">
            <v>0</v>
          </cell>
          <cell r="E2260">
            <v>36</v>
          </cell>
          <cell r="F2260">
            <v>0</v>
          </cell>
          <cell r="G2260" t="str">
            <v>7</v>
          </cell>
          <cell r="H2260">
            <v>721</v>
          </cell>
          <cell r="I2260" t="str">
            <v>ОД"РАЙФФАЙЗЕН БАНК АВАЛЬ",М.КІРОВОГРАД</v>
          </cell>
          <cell r="J2260" t="str">
            <v>ОД "Райффайзен Банк Аваль"</v>
          </cell>
          <cell r="K2260" t="str">
            <v>UKIC</v>
          </cell>
          <cell r="L2260" t="str">
            <v>UKIC</v>
          </cell>
          <cell r="M2260">
            <v>10</v>
          </cell>
          <cell r="N2260">
            <v>26</v>
          </cell>
          <cell r="O2260" t="str">
            <v>Управл.НБУ в Кіровоград.обл</v>
          </cell>
        </row>
        <row r="2261">
          <cell r="A2261">
            <v>323583</v>
          </cell>
          <cell r="B2261">
            <v>305299</v>
          </cell>
          <cell r="D2261">
            <v>0</v>
          </cell>
          <cell r="E2261">
            <v>46</v>
          </cell>
          <cell r="F2261">
            <v>0</v>
          </cell>
          <cell r="G2261" t="str">
            <v>A</v>
          </cell>
          <cell r="H2261">
            <v>726</v>
          </cell>
          <cell r="I2261" t="str">
            <v>КІРОВ. ФІЛ. ПРИВАТБАНКУ М.КІРОВОГРАД</v>
          </cell>
          <cell r="J2261" t="str">
            <v>Кіровогр.філ.ПриватБанку</v>
          </cell>
          <cell r="K2261" t="str">
            <v>UKIZ</v>
          </cell>
          <cell r="L2261" t="str">
            <v>UKIZ</v>
          </cell>
          <cell r="M2261">
            <v>10</v>
          </cell>
          <cell r="N2261">
            <v>3</v>
          </cell>
          <cell r="O2261" t="str">
            <v>Управл.НБУ в Кіровоград.обл</v>
          </cell>
        </row>
        <row r="2262">
          <cell r="A2262">
            <v>323613</v>
          </cell>
          <cell r="B2262">
            <v>300926</v>
          </cell>
          <cell r="D2262">
            <v>0</v>
          </cell>
          <cell r="E2262">
            <v>899</v>
          </cell>
          <cell r="F2262">
            <v>0</v>
          </cell>
          <cell r="G2262" t="str">
            <v>8</v>
          </cell>
          <cell r="H2262">
            <v>814</v>
          </cell>
          <cell r="I2262" t="str">
            <v>ФАТ "УФГ" У М. КІРОВОГРАД</v>
          </cell>
          <cell r="J2262" t="str">
            <v>ФАТ "УФГ", м.Кіровоград</v>
          </cell>
          <cell r="K2262" t="str">
            <v>UKW1</v>
          </cell>
          <cell r="L2262" t="str">
            <v>U1WF</v>
          </cell>
          <cell r="M2262">
            <v>10</v>
          </cell>
          <cell r="N2262">
            <v>26</v>
          </cell>
          <cell r="O2262" t="str">
            <v>Управл.НБУ в Кіровоград.обл</v>
          </cell>
        </row>
        <row r="2263">
          <cell r="A2263">
            <v>323624</v>
          </cell>
          <cell r="B2263">
            <v>320003</v>
          </cell>
          <cell r="D2263">
            <v>0</v>
          </cell>
          <cell r="E2263">
            <v>225</v>
          </cell>
          <cell r="F2263">
            <v>0</v>
          </cell>
          <cell r="G2263" t="str">
            <v>B</v>
          </cell>
          <cell r="H2263">
            <v>730</v>
          </cell>
          <cell r="I2263" t="str">
            <v>Ф ВАТ КБ"НАДРА" КІР.РУ М.КІРОВОГРАД</v>
          </cell>
          <cell r="J2263" t="str">
            <v>ВАТКБ"НАДРА"Кіровоград. РУ</v>
          </cell>
          <cell r="K2263" t="str">
            <v>UKJC</v>
          </cell>
          <cell r="L2263" t="str">
            <v>UKJC</v>
          </cell>
          <cell r="M2263">
            <v>10</v>
          </cell>
          <cell r="N2263">
            <v>26</v>
          </cell>
          <cell r="O2263" t="str">
            <v>Управл.НБУ в Кіровоград.обл</v>
          </cell>
        </row>
        <row r="2264">
          <cell r="A2264">
            <v>323679</v>
          </cell>
          <cell r="B2264">
            <v>331100</v>
          </cell>
          <cell r="D2264">
            <v>0</v>
          </cell>
          <cell r="E2264">
            <v>198</v>
          </cell>
          <cell r="F2264">
            <v>0</v>
          </cell>
          <cell r="G2264" t="str">
            <v>8</v>
          </cell>
          <cell r="H2264">
            <v>735</v>
          </cell>
          <cell r="I2264" t="str">
            <v>ОФ ВАТ АКБ "АВТОКРАЗБАНК"М.ОЛЕКСАНДРІЯ</v>
          </cell>
          <cell r="J2264" t="str">
            <v>ОФ ВАТ АКБ "АВТОКРАЗБАНК"</v>
          </cell>
          <cell r="K2264" t="str">
            <v>UKJD</v>
          </cell>
          <cell r="L2264" t="str">
            <v>UKJD</v>
          </cell>
          <cell r="M2264">
            <v>10</v>
          </cell>
          <cell r="N2264">
            <v>16</v>
          </cell>
          <cell r="O2264" t="str">
            <v>Управл.НБУ в Кіровоград.обл</v>
          </cell>
        </row>
        <row r="2265">
          <cell r="A2265">
            <v>323680</v>
          </cell>
          <cell r="B2265">
            <v>300056</v>
          </cell>
          <cell r="D2265">
            <v>0</v>
          </cell>
          <cell r="E2265">
            <v>13</v>
          </cell>
          <cell r="F2265">
            <v>0</v>
          </cell>
          <cell r="G2265" t="str">
            <v>8</v>
          </cell>
          <cell r="H2265">
            <v>710</v>
          </cell>
          <cell r="I2265" t="str">
            <v>ФІЛІЯ АКБ "ЛЕГБАНК" В М.КІРОВОГРАДІ</v>
          </cell>
          <cell r="J2265" t="str">
            <v>Кіровоградс. ФАКБ "ЛЕГБАНК"</v>
          </cell>
          <cell r="K2265" t="str">
            <v>UKJE</v>
          </cell>
          <cell r="L2265" t="str">
            <v>UKJE</v>
          </cell>
          <cell r="M2265">
            <v>10</v>
          </cell>
          <cell r="N2265">
            <v>26</v>
          </cell>
          <cell r="O2265" t="str">
            <v>Управл.НБУ в Кіровоград.обл</v>
          </cell>
        </row>
        <row r="2266">
          <cell r="A2266">
            <v>323754</v>
          </cell>
          <cell r="B2266">
            <v>321228</v>
          </cell>
          <cell r="D2266">
            <v>0</v>
          </cell>
          <cell r="E2266">
            <v>68</v>
          </cell>
          <cell r="F2266">
            <v>0</v>
          </cell>
          <cell r="G2266" t="str">
            <v>8</v>
          </cell>
          <cell r="H2266">
            <v>743</v>
          </cell>
          <cell r="I2266" t="str">
            <v>КІР.Ф.ТОВ "УКРПРОМБАНК",М.КІРОВОГРАД</v>
          </cell>
          <cell r="J2266" t="str">
            <v>Кіровогр.ФВАТ "УКРПРОМБАНК"</v>
          </cell>
          <cell r="K2266" t="str">
            <v>UKIH</v>
          </cell>
          <cell r="L2266" t="str">
            <v>UKIH</v>
          </cell>
          <cell r="M2266">
            <v>10</v>
          </cell>
          <cell r="N2266">
            <v>26</v>
          </cell>
          <cell r="O2266" t="str">
            <v>Управл.НБУ в Кіровоград.обл</v>
          </cell>
        </row>
        <row r="2267">
          <cell r="A2267">
            <v>323798</v>
          </cell>
          <cell r="B2267">
            <v>328384</v>
          </cell>
          <cell r="D2267">
            <v>0</v>
          </cell>
          <cell r="E2267">
            <v>258</v>
          </cell>
          <cell r="F2267">
            <v>0</v>
          </cell>
          <cell r="G2267" t="str">
            <v>8</v>
          </cell>
          <cell r="H2267">
            <v>734</v>
          </cell>
          <cell r="I2267" t="str">
            <v>ФІЛІЯ АКБ "ІМЕКСБАНК" У М.КІРОВОГРАДІ</v>
          </cell>
          <cell r="J2267" t="str">
            <v>КІРОВОГРАДФ АКБ "ІМЕКСБАНК"</v>
          </cell>
          <cell r="K2267" t="str">
            <v>UKJO</v>
          </cell>
          <cell r="L2267" t="str">
            <v>UKJO</v>
          </cell>
          <cell r="M2267">
            <v>10</v>
          </cell>
          <cell r="N2267">
            <v>15</v>
          </cell>
          <cell r="O2267" t="str">
            <v>Управл.НБУ в Кіровоград.обл</v>
          </cell>
        </row>
        <row r="2268">
          <cell r="A2268">
            <v>323806</v>
          </cell>
          <cell r="B2268">
            <v>300465</v>
          </cell>
          <cell r="D2268">
            <v>0</v>
          </cell>
          <cell r="E2268">
            <v>6</v>
          </cell>
          <cell r="F2268">
            <v>0</v>
          </cell>
          <cell r="G2268" t="str">
            <v>6</v>
          </cell>
          <cell r="H2268">
            <v>628</v>
          </cell>
          <cell r="I2268" t="str">
            <v>ФОЛЕКСАНДРІЙСЬКЕ  ВАТОЩАД М.ОЛЕКСАНДРІ</v>
          </cell>
          <cell r="J2268" t="str">
            <v>ФОлександрійське відВАТОщад</v>
          </cell>
          <cell r="K2268" t="str">
            <v>UKLE</v>
          </cell>
          <cell r="L2268" t="str">
            <v>UKLE</v>
          </cell>
          <cell r="M2268">
            <v>10</v>
          </cell>
          <cell r="N2268">
            <v>26</v>
          </cell>
          <cell r="O2268" t="str">
            <v>Управл.НБУ в Кіровоград.обл</v>
          </cell>
        </row>
        <row r="2269">
          <cell r="A2269">
            <v>323817</v>
          </cell>
          <cell r="B2269">
            <v>300465</v>
          </cell>
          <cell r="D2269">
            <v>0</v>
          </cell>
          <cell r="E2269">
            <v>6</v>
          </cell>
          <cell r="F2269">
            <v>0</v>
          </cell>
          <cell r="G2269" t="str">
            <v>6</v>
          </cell>
          <cell r="H2269">
            <v>629</v>
          </cell>
          <cell r="I2269" t="str">
            <v>ФОЛЕКСАНДРІВСЬКЕ ВІ ВАТОЩАД СМТ.ОЛЕКСА</v>
          </cell>
          <cell r="J2269" t="str">
            <v>ФОлександрівське відВАТОщад</v>
          </cell>
          <cell r="K2269" t="str">
            <v>UKLF</v>
          </cell>
          <cell r="L2269" t="str">
            <v>UKLF</v>
          </cell>
          <cell r="M2269">
            <v>10</v>
          </cell>
          <cell r="N2269">
            <v>26</v>
          </cell>
          <cell r="O2269" t="str">
            <v>Управл.НБУ в Кіровоград.обл</v>
          </cell>
        </row>
        <row r="2270">
          <cell r="A2270">
            <v>323839</v>
          </cell>
          <cell r="B2270">
            <v>300465</v>
          </cell>
          <cell r="D2270">
            <v>0</v>
          </cell>
          <cell r="E2270">
            <v>6</v>
          </cell>
          <cell r="F2270">
            <v>0</v>
          </cell>
          <cell r="G2270" t="str">
            <v>6</v>
          </cell>
          <cell r="H2270">
            <v>605</v>
          </cell>
          <cell r="I2270" t="str">
            <v>ФДОБРОВЕЛИЧКІВСЬКЕ  ВАТОЩАД СМТ.ДОБРОВ</v>
          </cell>
          <cell r="J2270" t="str">
            <v>ФДобровеличківськевіВАТОщад</v>
          </cell>
          <cell r="K2270" t="str">
            <v>UKLH</v>
          </cell>
          <cell r="L2270" t="str">
            <v>UKLH</v>
          </cell>
          <cell r="M2270">
            <v>10</v>
          </cell>
          <cell r="N2270">
            <v>26</v>
          </cell>
          <cell r="O2270" t="str">
            <v>Управл.НБУ в Кіровоград.обл</v>
          </cell>
        </row>
        <row r="2271">
          <cell r="A2271">
            <v>323840</v>
          </cell>
          <cell r="B2271">
            <v>300465</v>
          </cell>
          <cell r="D2271">
            <v>0</v>
          </cell>
          <cell r="E2271">
            <v>6</v>
          </cell>
          <cell r="F2271">
            <v>0</v>
          </cell>
          <cell r="G2271" t="str">
            <v>6</v>
          </cell>
          <cell r="H2271">
            <v>606</v>
          </cell>
          <cell r="I2271" t="str">
            <v>ФДОЛИНСЬКЕ ВІДДІЛЕН ВАТОЩАД М.ДОЛИНСЬК</v>
          </cell>
          <cell r="J2271" t="str">
            <v>ФДолинське відділеннВАТОщад</v>
          </cell>
          <cell r="K2271" t="str">
            <v>UKLI</v>
          </cell>
          <cell r="L2271" t="str">
            <v>UKLI</v>
          </cell>
          <cell r="M2271">
            <v>10</v>
          </cell>
          <cell r="N2271">
            <v>26</v>
          </cell>
          <cell r="O2271" t="str">
            <v>Управл.НБУ в Кіровоград.обл</v>
          </cell>
        </row>
        <row r="2272">
          <cell r="A2272">
            <v>323851</v>
          </cell>
          <cell r="B2272">
            <v>300465</v>
          </cell>
          <cell r="D2272">
            <v>0</v>
          </cell>
          <cell r="E2272">
            <v>6</v>
          </cell>
          <cell r="F2272">
            <v>0</v>
          </cell>
          <cell r="G2272" t="str">
            <v>6</v>
          </cell>
          <cell r="H2272">
            <v>607</v>
          </cell>
          <cell r="I2272" t="str">
            <v>ФЗНАМ`ЯНСЬКЕ ВІДДІЛ ВАТОЩАД М.ЗНАМ`ЯНК</v>
          </cell>
          <cell r="J2272" t="str">
            <v>ФЗнам`янське відділеВАТОщад</v>
          </cell>
          <cell r="K2272" t="str">
            <v>UKLJ</v>
          </cell>
          <cell r="L2272" t="str">
            <v>UKLJ</v>
          </cell>
          <cell r="M2272">
            <v>10</v>
          </cell>
          <cell r="N2272">
            <v>26</v>
          </cell>
          <cell r="O2272" t="str">
            <v>Управл.НБУ в Кіровоград.обл</v>
          </cell>
        </row>
        <row r="2273">
          <cell r="A2273">
            <v>323862</v>
          </cell>
          <cell r="B2273">
            <v>300465</v>
          </cell>
          <cell r="D2273">
            <v>0</v>
          </cell>
          <cell r="E2273">
            <v>6</v>
          </cell>
          <cell r="F2273">
            <v>0</v>
          </cell>
          <cell r="G2273" t="str">
            <v>6</v>
          </cell>
          <cell r="H2273">
            <v>608</v>
          </cell>
          <cell r="I2273" t="str">
            <v>ФМАЛОВИСКІВСЬКЕ ВІД ВАТОЩАД М.МАЛА ВИС</v>
          </cell>
          <cell r="J2273" t="str">
            <v>ФМаловисківське віддВАТОщад</v>
          </cell>
          <cell r="K2273" t="str">
            <v>UKLK</v>
          </cell>
          <cell r="L2273" t="str">
            <v>UKLK</v>
          </cell>
          <cell r="M2273">
            <v>10</v>
          </cell>
          <cell r="N2273">
            <v>26</v>
          </cell>
          <cell r="O2273" t="str">
            <v>Управл.НБУ в Кіровоград.обл</v>
          </cell>
        </row>
        <row r="2274">
          <cell r="A2274">
            <v>323884</v>
          </cell>
          <cell r="B2274">
            <v>300465</v>
          </cell>
          <cell r="D2274">
            <v>0</v>
          </cell>
          <cell r="E2274">
            <v>6</v>
          </cell>
          <cell r="F2274">
            <v>0</v>
          </cell>
          <cell r="G2274" t="str">
            <v>6</v>
          </cell>
          <cell r="H2274">
            <v>626</v>
          </cell>
          <cell r="I2274" t="str">
            <v>ФНОВОАРХАНГЕЛЬСЬКЕ  ВАТОЩАД СМТ.НОВОАР</v>
          </cell>
          <cell r="J2274" t="str">
            <v>ФНовоархангельське вВАТОщад</v>
          </cell>
          <cell r="K2274" t="str">
            <v>UKLM</v>
          </cell>
          <cell r="L2274" t="str">
            <v>UKLM</v>
          </cell>
          <cell r="M2274">
            <v>10</v>
          </cell>
          <cell r="N2274">
            <v>26</v>
          </cell>
          <cell r="O2274" t="str">
            <v>Управл.НБУ в Кіровоград.обл</v>
          </cell>
        </row>
        <row r="2275">
          <cell r="A2275">
            <v>323895</v>
          </cell>
          <cell r="B2275">
            <v>300465</v>
          </cell>
          <cell r="D2275">
            <v>0</v>
          </cell>
          <cell r="E2275">
            <v>6</v>
          </cell>
          <cell r="F2275">
            <v>0</v>
          </cell>
          <cell r="G2275" t="str">
            <v>6</v>
          </cell>
          <cell r="H2275">
            <v>627</v>
          </cell>
          <cell r="I2275" t="str">
            <v>ФСВІТЛОВОДСЬКЕ ВІДД ВАТОЩАД М.СВІТЛОВО</v>
          </cell>
          <cell r="J2275" t="str">
            <v>ФСвітловодське віддіВАТОщад</v>
          </cell>
          <cell r="K2275" t="str">
            <v>UKLN</v>
          </cell>
          <cell r="L2275" t="str">
            <v>UKLN</v>
          </cell>
          <cell r="M2275">
            <v>10</v>
          </cell>
          <cell r="N2275">
            <v>26</v>
          </cell>
          <cell r="O2275" t="str">
            <v>Управл.НБУ в Кіровоград.обл</v>
          </cell>
        </row>
        <row r="2276">
          <cell r="A2276">
            <v>323914</v>
          </cell>
          <cell r="B2276">
            <v>300465</v>
          </cell>
          <cell r="D2276">
            <v>0</v>
          </cell>
          <cell r="E2276">
            <v>6</v>
          </cell>
          <cell r="F2276">
            <v>0</v>
          </cell>
          <cell r="G2276" t="str">
            <v>6</v>
          </cell>
          <cell r="H2276">
            <v>613</v>
          </cell>
          <cell r="I2276" t="str">
            <v>ФНОВОУКРАЇНСЬКЕ ВІД ВАТОЩАД М.НОВОУКРА</v>
          </cell>
          <cell r="J2276" t="str">
            <v>ФНовоукраїнське віддВАТОщад</v>
          </cell>
          <cell r="K2276" t="str">
            <v>UKLP</v>
          </cell>
          <cell r="L2276" t="str">
            <v>UKLP</v>
          </cell>
          <cell r="M2276">
            <v>10</v>
          </cell>
          <cell r="N2276">
            <v>26</v>
          </cell>
          <cell r="O2276" t="str">
            <v>Управл.НБУ в Кіровоград.обл</v>
          </cell>
        </row>
        <row r="2277">
          <cell r="A2277">
            <v>323936</v>
          </cell>
          <cell r="B2277">
            <v>300465</v>
          </cell>
          <cell r="D2277">
            <v>0</v>
          </cell>
          <cell r="E2277">
            <v>6</v>
          </cell>
          <cell r="F2277">
            <v>0</v>
          </cell>
          <cell r="G2277" t="str">
            <v>6</v>
          </cell>
          <cell r="H2277">
            <v>602</v>
          </cell>
          <cell r="I2277" t="str">
            <v>ФПЕТРІВСЬКЕ ВІДДІЛЕ ВАТОЩАД СМТ.ПЕТРОВ</v>
          </cell>
          <cell r="J2277" t="str">
            <v>ФПетрівське відділенВАТОщад</v>
          </cell>
          <cell r="K2277" t="str">
            <v>UKLR</v>
          </cell>
          <cell r="L2277" t="str">
            <v>UKLR</v>
          </cell>
          <cell r="M2277">
            <v>10</v>
          </cell>
          <cell r="N2277">
            <v>26</v>
          </cell>
          <cell r="O2277" t="str">
            <v>Управл.НБУ в Кіровоград.обл</v>
          </cell>
        </row>
        <row r="2278">
          <cell r="A2278">
            <v>323947</v>
          </cell>
          <cell r="B2278">
            <v>300465</v>
          </cell>
          <cell r="D2278">
            <v>0</v>
          </cell>
          <cell r="E2278">
            <v>6</v>
          </cell>
          <cell r="F2278">
            <v>0</v>
          </cell>
          <cell r="G2278" t="str">
            <v>6</v>
          </cell>
          <cell r="H2278">
            <v>603</v>
          </cell>
          <cell r="I2278" t="str">
            <v>ФУСТИНІВСЬКЕ ВІДДІЛ ВАТОЩАД СМТ.УСТИНІ</v>
          </cell>
          <cell r="J2278" t="str">
            <v>ФУстинівське відділеВАТОщад</v>
          </cell>
          <cell r="K2278" t="str">
            <v>UKLS</v>
          </cell>
          <cell r="L2278" t="str">
            <v>UKLS</v>
          </cell>
          <cell r="M2278">
            <v>10</v>
          </cell>
          <cell r="N2278">
            <v>26</v>
          </cell>
          <cell r="O2278" t="str">
            <v>Управл.НБУ в Кіровоград.обл</v>
          </cell>
        </row>
        <row r="2279">
          <cell r="A2279">
            <v>323981</v>
          </cell>
          <cell r="B2279">
            <v>300465</v>
          </cell>
          <cell r="D2279">
            <v>0</v>
          </cell>
          <cell r="E2279">
            <v>6</v>
          </cell>
          <cell r="F2279">
            <v>0</v>
          </cell>
          <cell r="G2279" t="str">
            <v>6</v>
          </cell>
          <cell r="H2279">
            <v>610</v>
          </cell>
          <cell r="I2279" t="str">
            <v>ФГАЙВОРОНСЬКЕ ВІДДІ ВАТОЩАД М.ГАЙВОРОН</v>
          </cell>
          <cell r="J2279" t="str">
            <v>ФГайворонське відділВАТОщад</v>
          </cell>
          <cell r="K2279" t="str">
            <v>UKLW</v>
          </cell>
          <cell r="L2279" t="str">
            <v>UKLW</v>
          </cell>
          <cell r="M2279">
            <v>10</v>
          </cell>
          <cell r="N2279">
            <v>26</v>
          </cell>
          <cell r="O2279" t="str">
            <v>Управл.НБУ в Кіровоград.обл</v>
          </cell>
        </row>
        <row r="2280">
          <cell r="A2280">
            <v>323992</v>
          </cell>
          <cell r="B2280">
            <v>300465</v>
          </cell>
          <cell r="D2280">
            <v>0</v>
          </cell>
          <cell r="E2280">
            <v>6</v>
          </cell>
          <cell r="F2280">
            <v>0</v>
          </cell>
          <cell r="G2280" t="str">
            <v>6</v>
          </cell>
          <cell r="H2280">
            <v>611</v>
          </cell>
          <cell r="I2280" t="str">
            <v>ФГОЛОВАНІВСЬКЕ ВІДД ВАТОЩАД СМТ.ГОЛОВА</v>
          </cell>
          <cell r="J2280" t="str">
            <v>ФГолованівське віддіВАТОщад</v>
          </cell>
          <cell r="K2280" t="str">
            <v>UKLX</v>
          </cell>
          <cell r="L2280" t="str">
            <v>UKLX</v>
          </cell>
          <cell r="M2280">
            <v>10</v>
          </cell>
          <cell r="N2280">
            <v>26</v>
          </cell>
          <cell r="O2280" t="str">
            <v>Управл.НБУ в Кіровоград.обл</v>
          </cell>
        </row>
        <row r="2281">
          <cell r="A2281">
            <v>324010</v>
          </cell>
          <cell r="B2281">
            <v>300023</v>
          </cell>
          <cell r="D2281">
            <v>0</v>
          </cell>
          <cell r="E2281">
            <v>5</v>
          </cell>
          <cell r="F2281">
            <v>0</v>
          </cell>
          <cell r="G2281" t="str">
            <v>5</v>
          </cell>
          <cell r="H2281">
            <v>518</v>
          </cell>
          <cell r="I2281" t="str">
            <v>КРИМ.РЕС.Ф АКБ"УСБ" М.СІМФЕРОПОЛЬ</v>
          </cell>
          <cell r="J2281" t="str">
            <v>Крим.рес.фАКБ"Укрсоцбанк"</v>
          </cell>
          <cell r="K2281" t="str">
            <v>ULCA</v>
          </cell>
          <cell r="L2281" t="str">
            <v>ULCA</v>
          </cell>
          <cell r="M2281">
            <v>11</v>
          </cell>
          <cell r="N2281">
            <v>26</v>
          </cell>
          <cell r="O2281" t="str">
            <v>ГУ НБУ В АРК М.СІМФЕРОПОЛЬ</v>
          </cell>
        </row>
        <row r="2282">
          <cell r="A2282">
            <v>324021</v>
          </cell>
          <cell r="B2282">
            <v>300335</v>
          </cell>
          <cell r="D2282">
            <v>0</v>
          </cell>
          <cell r="E2282">
            <v>36</v>
          </cell>
          <cell r="F2282">
            <v>0</v>
          </cell>
          <cell r="G2282" t="str">
            <v>7</v>
          </cell>
          <cell r="H2282">
            <v>782</v>
          </cell>
          <cell r="I2282" t="str">
            <v>КРДВАТ"РАЙФФАЙЗЕН БАНК АВАЛЬ"СІМФЕРОП.</v>
          </cell>
          <cell r="J2282" t="str">
            <v>КРД "РАЙФФАЙЗЕН БАНК АВАЛЬ"</v>
          </cell>
          <cell r="K2282" t="str">
            <v>ULIW</v>
          </cell>
          <cell r="L2282" t="str">
            <v>ULIW</v>
          </cell>
          <cell r="M2282">
            <v>11</v>
          </cell>
          <cell r="N2282">
            <v>26</v>
          </cell>
          <cell r="O2282" t="str">
            <v>ГУ НБУ В АРК М.СІМФЕРОПОЛЬ</v>
          </cell>
        </row>
        <row r="2283">
          <cell r="A2283">
            <v>324195</v>
          </cell>
          <cell r="B2283">
            <v>300023</v>
          </cell>
          <cell r="D2283">
            <v>0</v>
          </cell>
          <cell r="E2283">
            <v>5</v>
          </cell>
          <cell r="F2283">
            <v>0</v>
          </cell>
          <cell r="G2283" t="str">
            <v>5</v>
          </cell>
          <cell r="H2283">
            <v>513</v>
          </cell>
          <cell r="I2283" t="str">
            <v>СЕВАСТ.Ф АКБ"УСБ" М.СЕВАСТОПОЛЬ</v>
          </cell>
          <cell r="J2283" t="str">
            <v>Севаст.ф.АКБ"Укрсоцбанк"</v>
          </cell>
          <cell r="K2283" t="str">
            <v>ULCF</v>
          </cell>
          <cell r="L2283" t="str">
            <v>ULCF</v>
          </cell>
          <cell r="M2283">
            <v>29</v>
          </cell>
          <cell r="N2283">
            <v>26</v>
          </cell>
          <cell r="O2283" t="str">
            <v>Севастополь</v>
          </cell>
        </row>
        <row r="2284">
          <cell r="A2284">
            <v>324333</v>
          </cell>
          <cell r="B2284">
            <v>300001</v>
          </cell>
          <cell r="D2284">
            <v>0</v>
          </cell>
          <cell r="E2284">
            <v>1</v>
          </cell>
          <cell r="F2284">
            <v>0</v>
          </cell>
          <cell r="G2284" t="str">
            <v>1</v>
          </cell>
          <cell r="H2284">
            <v>32</v>
          </cell>
          <cell r="I2284" t="str">
            <v>ГОЛОВНЕ УПРАВЛІННЯ НБУ В АРК</v>
          </cell>
          <cell r="J2284" t="str">
            <v>ГУ НБУ в  АРК</v>
          </cell>
          <cell r="K2284" t="str">
            <v>ULHA</v>
          </cell>
          <cell r="L2284" t="str">
            <v>ULH0</v>
          </cell>
          <cell r="M2284">
            <v>11</v>
          </cell>
          <cell r="N2284">
            <v>27</v>
          </cell>
          <cell r="O2284" t="str">
            <v>ГУ НБУ В АРК М.СІМФЕРОПОЛЬ</v>
          </cell>
        </row>
        <row r="2285">
          <cell r="A2285">
            <v>324366</v>
          </cell>
          <cell r="B2285">
            <v>300658</v>
          </cell>
          <cell r="D2285">
            <v>0</v>
          </cell>
          <cell r="E2285">
            <v>251</v>
          </cell>
          <cell r="F2285">
            <v>0</v>
          </cell>
          <cell r="G2285" t="str">
            <v>B</v>
          </cell>
          <cell r="H2285">
            <v>774</v>
          </cell>
          <cell r="I2285" t="str">
            <v>ФФ ВАТ "ПІРЕУС БАНК МКБ", М.ФЕОДОСІЯ</v>
          </cell>
          <cell r="J2285" t="str">
            <v>ФФ ВАТ "ПІРЕУС БАНК МКБ"</v>
          </cell>
          <cell r="K2285" t="str">
            <v>ULIH</v>
          </cell>
          <cell r="L2285" t="str">
            <v>ULIH</v>
          </cell>
          <cell r="M2285">
            <v>11</v>
          </cell>
          <cell r="N2285">
            <v>26</v>
          </cell>
          <cell r="O2285" t="str">
            <v>ГУ НБУ В АРК М.СІМФЕРОПОЛЬ</v>
          </cell>
        </row>
        <row r="2286">
          <cell r="A2286">
            <v>324377</v>
          </cell>
          <cell r="B2286">
            <v>300788</v>
          </cell>
          <cell r="D2286">
            <v>0</v>
          </cell>
          <cell r="E2286">
            <v>84</v>
          </cell>
          <cell r="F2286">
            <v>0</v>
          </cell>
          <cell r="G2286" t="str">
            <v>8</v>
          </cell>
          <cell r="H2286">
            <v>759</v>
          </cell>
          <cell r="I2286" t="str">
            <v>СЕВАСТ.Ф-Я АБ "ТАВРИКА" М.СЕВАСТОПОЛЬ</v>
          </cell>
          <cell r="J2286" t="str">
            <v>СФ АБ "ТАВРИКА"</v>
          </cell>
          <cell r="K2286" t="str">
            <v>ULIF</v>
          </cell>
          <cell r="L2286" t="str">
            <v>ULIF</v>
          </cell>
          <cell r="M2286">
            <v>29</v>
          </cell>
          <cell r="N2286">
            <v>26</v>
          </cell>
          <cell r="O2286" t="str">
            <v>Севастополь</v>
          </cell>
        </row>
        <row r="2287">
          <cell r="A2287">
            <v>324388</v>
          </cell>
          <cell r="B2287">
            <v>300012</v>
          </cell>
          <cell r="D2287">
            <v>0</v>
          </cell>
          <cell r="E2287">
            <v>3</v>
          </cell>
          <cell r="F2287">
            <v>0</v>
          </cell>
          <cell r="G2287" t="str">
            <v>3</v>
          </cell>
          <cell r="H2287">
            <v>330</v>
          </cell>
          <cell r="I2287" t="str">
            <v>Ф."В.ПРОМІНВЕСТБАНКУ В М.ФЕОДОСІЯ АРК"</v>
          </cell>
          <cell r="J2287" t="str">
            <v>Філія"Від.ПІБ м.ФЕОДОСІЯ"</v>
          </cell>
          <cell r="K2287" t="str">
            <v>ULAC</v>
          </cell>
          <cell r="L2287" t="str">
            <v>ULA0</v>
          </cell>
          <cell r="M2287">
            <v>11</v>
          </cell>
          <cell r="N2287">
            <v>26</v>
          </cell>
          <cell r="O2287" t="str">
            <v>ГУ НБУ В АРК М.СІМФЕРОПОЛЬ</v>
          </cell>
        </row>
        <row r="2288">
          <cell r="A2288">
            <v>324399</v>
          </cell>
          <cell r="B2288">
            <v>324485</v>
          </cell>
          <cell r="D2288">
            <v>0</v>
          </cell>
          <cell r="E2288">
            <v>81</v>
          </cell>
          <cell r="F2288">
            <v>0</v>
          </cell>
          <cell r="G2288" t="str">
            <v>8</v>
          </cell>
          <cell r="H2288">
            <v>751</v>
          </cell>
          <cell r="I2288" t="str">
            <v>СФ ВАТ"ЄВР.БАНК РОЗВ.ТА ЗАОЩ."СЕВАСТОП</v>
          </cell>
          <cell r="J2288" t="str">
            <v>СЕФ ВАТ "ЄБРЗ" СЕВАСТОП.</v>
          </cell>
          <cell r="K2288" t="str">
            <v>ULIC</v>
          </cell>
          <cell r="L2288" t="str">
            <v>ULIC</v>
          </cell>
          <cell r="M2288">
            <v>29</v>
          </cell>
          <cell r="N2288">
            <v>11</v>
          </cell>
          <cell r="O2288" t="str">
            <v>Севастополь</v>
          </cell>
        </row>
        <row r="2289">
          <cell r="A2289">
            <v>324407</v>
          </cell>
          <cell r="B2289">
            <v>300012</v>
          </cell>
          <cell r="D2289">
            <v>0</v>
          </cell>
          <cell r="E2289">
            <v>3</v>
          </cell>
          <cell r="F2289">
            <v>0</v>
          </cell>
          <cell r="G2289" t="str">
            <v>3</v>
          </cell>
          <cell r="H2289">
            <v>313</v>
          </cell>
          <cell r="I2289" t="str">
            <v>Ф."В.ПРОМІНВЕСТБАНКУ В М.АРМЯНСЬК АРК"</v>
          </cell>
          <cell r="J2289" t="str">
            <v>Ф-я"В.ПІБ В М.АРМЯНСЬК АРК"</v>
          </cell>
          <cell r="K2289" t="str">
            <v>ULAJ</v>
          </cell>
          <cell r="L2289" t="str">
            <v>ULA0</v>
          </cell>
          <cell r="M2289">
            <v>11</v>
          </cell>
          <cell r="N2289">
            <v>26</v>
          </cell>
          <cell r="O2289" t="str">
            <v>ГУ НБУ В АРК М.СІМФЕРОПОЛЬ</v>
          </cell>
        </row>
        <row r="2290">
          <cell r="A2290">
            <v>324418</v>
          </cell>
          <cell r="B2290">
            <v>300012</v>
          </cell>
          <cell r="D2290">
            <v>0</v>
          </cell>
          <cell r="E2290">
            <v>3</v>
          </cell>
          <cell r="F2290">
            <v>0</v>
          </cell>
          <cell r="G2290" t="str">
            <v>3</v>
          </cell>
          <cell r="H2290">
            <v>343</v>
          </cell>
          <cell r="I2290" t="str">
            <v>Ф."ВІД.ПІБ В М.КРАСНОПЕРЕКОПСЬК АРК"</v>
          </cell>
          <cell r="J2290" t="str">
            <v>Філія"Від.ПІБ,КРАСНОПЕРЕК."</v>
          </cell>
          <cell r="K2290" t="str">
            <v>ULAE</v>
          </cell>
          <cell r="L2290" t="str">
            <v>ULA0</v>
          </cell>
          <cell r="M2290">
            <v>11</v>
          </cell>
          <cell r="N2290">
            <v>26</v>
          </cell>
          <cell r="O2290" t="str">
            <v>ГУ НБУ В АРК М.СІМФЕРОПОЛЬ</v>
          </cell>
        </row>
        <row r="2291">
          <cell r="A2291">
            <v>324430</v>
          </cell>
          <cell r="B2291">
            <v>300012</v>
          </cell>
          <cell r="D2291">
            <v>0</v>
          </cell>
          <cell r="E2291">
            <v>3</v>
          </cell>
          <cell r="F2291">
            <v>0</v>
          </cell>
          <cell r="G2291" t="str">
            <v>3</v>
          </cell>
          <cell r="H2291">
            <v>332</v>
          </cell>
          <cell r="I2291" t="str">
            <v>Ф."КРИМ.ЦЕНТР.ВІД.ПІБ М.СІМФЕРОП. АРК"</v>
          </cell>
          <cell r="J2291" t="str">
            <v>Філія"Кримс.Центр.від.ПІБ"</v>
          </cell>
          <cell r="K2291" t="str">
            <v>ULAA</v>
          </cell>
          <cell r="L2291" t="str">
            <v>ULA0</v>
          </cell>
          <cell r="M2291">
            <v>11</v>
          </cell>
          <cell r="N2291">
            <v>26</v>
          </cell>
          <cell r="O2291" t="str">
            <v>ГУ НБУ В АРК М.СІМФЕРОПОЛЬ</v>
          </cell>
        </row>
        <row r="2292">
          <cell r="A2292">
            <v>324485</v>
          </cell>
          <cell r="B2292">
            <v>324485</v>
          </cell>
          <cell r="C2292" t="str">
            <v>ВАТ "ЄБРЗ"</v>
          </cell>
          <cell r="D2292">
            <v>81</v>
          </cell>
          <cell r="E2292">
            <v>81</v>
          </cell>
          <cell r="F2292">
            <v>0</v>
          </cell>
          <cell r="G2292" t="str">
            <v>8</v>
          </cell>
          <cell r="H2292">
            <v>715</v>
          </cell>
          <cell r="I2292" t="str">
            <v>ВАТ "ЄБРЗ", М.СІМФЕРОПОЛЬ</v>
          </cell>
          <cell r="J2292" t="str">
            <v>ВАТ "ЄБРЗ"</v>
          </cell>
          <cell r="K2292" t="str">
            <v>ULJE</v>
          </cell>
          <cell r="L2292" t="str">
            <v>ULJE</v>
          </cell>
          <cell r="M2292">
            <v>11</v>
          </cell>
          <cell r="N2292">
            <v>11</v>
          </cell>
          <cell r="O2292" t="str">
            <v>ГУ НБУ В АРК М.СІМФЕРОПОЛЬ</v>
          </cell>
        </row>
        <row r="2293">
          <cell r="A2293">
            <v>324515</v>
          </cell>
          <cell r="B2293">
            <v>300012</v>
          </cell>
          <cell r="D2293">
            <v>0</v>
          </cell>
          <cell r="E2293">
            <v>3</v>
          </cell>
          <cell r="F2293">
            <v>0</v>
          </cell>
          <cell r="G2293" t="str">
            <v>3</v>
          </cell>
          <cell r="H2293">
            <v>353</v>
          </cell>
          <cell r="I2293" t="str">
            <v>Ф."В.ПРОМІНВЕСТБАНКУ В М.СЕВАСТОП.АРК"</v>
          </cell>
          <cell r="J2293" t="str">
            <v>Філія"Від.ПІБ М.СЕВАСТОП."</v>
          </cell>
          <cell r="K2293" t="str">
            <v>ULAG</v>
          </cell>
          <cell r="L2293" t="str">
            <v>ULA0</v>
          </cell>
          <cell r="M2293">
            <v>29</v>
          </cell>
          <cell r="N2293">
            <v>26</v>
          </cell>
          <cell r="O2293" t="str">
            <v>Севастополь</v>
          </cell>
        </row>
        <row r="2294">
          <cell r="A2294">
            <v>324548</v>
          </cell>
          <cell r="B2294">
            <v>300012</v>
          </cell>
          <cell r="D2294">
            <v>0</v>
          </cell>
          <cell r="E2294">
            <v>3</v>
          </cell>
          <cell r="F2294">
            <v>0</v>
          </cell>
          <cell r="G2294" t="str">
            <v>3</v>
          </cell>
          <cell r="H2294">
            <v>356</v>
          </cell>
          <cell r="I2294" t="str">
            <v>Ф."ВІД.ПРОМІНВЕСТБАНКУ В М.КЕРЧ АРК"</v>
          </cell>
          <cell r="J2294" t="str">
            <v>Ф-я "Від.ПІБ В М.КЕРЧ АРК"</v>
          </cell>
          <cell r="K2294" t="str">
            <v>ULAH</v>
          </cell>
          <cell r="L2294" t="str">
            <v>ULA0</v>
          </cell>
          <cell r="M2294">
            <v>11</v>
          </cell>
          <cell r="N2294">
            <v>26</v>
          </cell>
          <cell r="O2294" t="str">
            <v>ГУ НБУ В АРК М.СІМФЕРОПОЛЬ</v>
          </cell>
        </row>
        <row r="2295">
          <cell r="A2295">
            <v>324690</v>
          </cell>
          <cell r="B2295">
            <v>351607</v>
          </cell>
          <cell r="D2295">
            <v>0</v>
          </cell>
          <cell r="E2295">
            <v>123</v>
          </cell>
          <cell r="F2295">
            <v>0</v>
          </cell>
          <cell r="G2295" t="str">
            <v>8</v>
          </cell>
          <cell r="H2295">
            <v>710</v>
          </cell>
          <cell r="I2295" t="str">
            <v>Ф-Я"ЄВП.-ГРАНТ"АСУБ"ГРАНТ"М.ЄВПАТОРІЯ</v>
          </cell>
          <cell r="J2295" t="str">
            <v>ФАСУБ"ЄВПАТОРІЯ-ГРАНТ",Євп.</v>
          </cell>
          <cell r="K2295" t="str">
            <v>ULJJ</v>
          </cell>
          <cell r="L2295" t="str">
            <v>ULJJ</v>
          </cell>
          <cell r="M2295">
            <v>11</v>
          </cell>
          <cell r="N2295">
            <v>20</v>
          </cell>
          <cell r="O2295" t="str">
            <v>ГУ НБУ В АРК М.СІМФЕРОПОЛЬ</v>
          </cell>
        </row>
        <row r="2296">
          <cell r="A2296">
            <v>324742</v>
          </cell>
          <cell r="B2296">
            <v>324742</v>
          </cell>
          <cell r="C2296" t="str">
            <v>ВАТБАНК"МОРСЬКИЙ"</v>
          </cell>
          <cell r="D2296">
            <v>215</v>
          </cell>
          <cell r="E2296">
            <v>215</v>
          </cell>
          <cell r="F2296">
            <v>0</v>
          </cell>
          <cell r="G2296" t="str">
            <v>8</v>
          </cell>
          <cell r="H2296">
            <v>709</v>
          </cell>
          <cell r="I2296" t="str">
            <v>ВАТ БАНК "МОРСЬКИЙ" М.СЕВАСТОПОЛЬ</v>
          </cell>
          <cell r="J2296" t="str">
            <v>ВАТБАНК"МОРСЬКИЙ"</v>
          </cell>
          <cell r="K2296" t="str">
            <v>ULJF</v>
          </cell>
          <cell r="L2296" t="str">
            <v>ULJF</v>
          </cell>
          <cell r="M2296">
            <v>29</v>
          </cell>
          <cell r="N2296">
            <v>11</v>
          </cell>
          <cell r="O2296" t="str">
            <v>Севастополь</v>
          </cell>
        </row>
        <row r="2297">
          <cell r="A2297">
            <v>324753</v>
          </cell>
          <cell r="B2297">
            <v>324485</v>
          </cell>
          <cell r="D2297">
            <v>0</v>
          </cell>
          <cell r="E2297">
            <v>81</v>
          </cell>
          <cell r="F2297">
            <v>0</v>
          </cell>
          <cell r="G2297" t="str">
            <v>8</v>
          </cell>
          <cell r="H2297">
            <v>755</v>
          </cell>
          <cell r="I2297" t="str">
            <v>ФФ ВАТ"ЄВР.БАНК РОЗВ.ТА ЗАОЩ."ФЕОДОСИЯ</v>
          </cell>
          <cell r="J2297" t="str">
            <v>ФФ ВАТ "ЄБРЗ" ФЕОДОСИЯ</v>
          </cell>
          <cell r="K2297" t="str">
            <v>ULJQ</v>
          </cell>
          <cell r="L2297" t="str">
            <v>ULJQ</v>
          </cell>
          <cell r="M2297">
            <v>11</v>
          </cell>
          <cell r="N2297">
            <v>11</v>
          </cell>
          <cell r="O2297" t="str">
            <v>ГУ НБУ В АРК М.СІМФЕРОПОЛЬ</v>
          </cell>
        </row>
        <row r="2298">
          <cell r="A2298">
            <v>324786</v>
          </cell>
          <cell r="B2298">
            <v>322313</v>
          </cell>
          <cell r="D2298">
            <v>0</v>
          </cell>
          <cell r="E2298">
            <v>2</v>
          </cell>
          <cell r="F2298">
            <v>0</v>
          </cell>
          <cell r="G2298" t="str">
            <v>2</v>
          </cell>
          <cell r="H2298">
            <v>240</v>
          </cell>
          <cell r="I2298" t="str">
            <v>Ф-Я ВАТ "УКРЕКСІМБАНК", АР КРИМ</v>
          </cell>
          <cell r="J2298" t="str">
            <v>Ф-я Укрексімбанк,АР Крим</v>
          </cell>
          <cell r="K2298" t="str">
            <v>ULGA</v>
          </cell>
          <cell r="L2298" t="str">
            <v>ULGA</v>
          </cell>
          <cell r="M2298">
            <v>11</v>
          </cell>
          <cell r="N2298">
            <v>26</v>
          </cell>
          <cell r="O2298" t="str">
            <v>ГУ НБУ В АРК М.СІМФЕРОПОЛЬ</v>
          </cell>
        </row>
        <row r="2299">
          <cell r="A2299">
            <v>324797</v>
          </cell>
          <cell r="B2299">
            <v>320478</v>
          </cell>
          <cell r="D2299">
            <v>0</v>
          </cell>
          <cell r="E2299">
            <v>274</v>
          </cell>
          <cell r="F2299">
            <v>0</v>
          </cell>
          <cell r="G2299" t="str">
            <v>8</v>
          </cell>
          <cell r="H2299">
            <v>717</v>
          </cell>
          <cell r="I2299" t="str">
            <v>СІМ.Ф-Я ВАТ АБ УКРГАЗБАНК М.СІМФЕРОП.</v>
          </cell>
          <cell r="J2299" t="str">
            <v>Сімфер.ФВАТ АБ "Укргазбанк"</v>
          </cell>
          <cell r="K2299" t="str">
            <v>ULKA</v>
          </cell>
          <cell r="L2299" t="str">
            <v>ULKA</v>
          </cell>
          <cell r="M2299">
            <v>11</v>
          </cell>
          <cell r="N2299">
            <v>26</v>
          </cell>
          <cell r="O2299" t="str">
            <v>ГУ НБУ В АРК М.СІМФЕРОПОЛЬ</v>
          </cell>
        </row>
        <row r="2300">
          <cell r="A2300">
            <v>324805</v>
          </cell>
          <cell r="B2300">
            <v>300465</v>
          </cell>
          <cell r="D2300">
            <v>0</v>
          </cell>
          <cell r="E2300">
            <v>6</v>
          </cell>
          <cell r="F2300">
            <v>0</v>
          </cell>
          <cell r="G2300" t="str">
            <v>6</v>
          </cell>
          <cell r="H2300">
            <v>601</v>
          </cell>
          <cell r="I2300" t="str">
            <v>ФКРИМСЬКЕ  РЕСПУБЛІ ВАТОЩАД М.СІМФЕРОП</v>
          </cell>
          <cell r="J2300" t="str">
            <v>ФКримське  республікВАТОщад</v>
          </cell>
          <cell r="K2300" t="str">
            <v>ULLA</v>
          </cell>
          <cell r="L2300" t="str">
            <v>ULLA</v>
          </cell>
          <cell r="M2300">
            <v>11</v>
          </cell>
          <cell r="N2300">
            <v>26</v>
          </cell>
          <cell r="O2300" t="str">
            <v>ГУ НБУ В АРК М.СІМФЕРОПОЛЬ</v>
          </cell>
        </row>
        <row r="2301">
          <cell r="A2301">
            <v>324883</v>
          </cell>
          <cell r="B2301">
            <v>300658</v>
          </cell>
          <cell r="D2301">
            <v>0</v>
          </cell>
          <cell r="E2301">
            <v>251</v>
          </cell>
          <cell r="F2301">
            <v>0</v>
          </cell>
          <cell r="G2301" t="str">
            <v>B</v>
          </cell>
          <cell r="H2301">
            <v>726</v>
          </cell>
          <cell r="I2301" t="str">
            <v>СФ ВАТ "ПІРЕУС БАНК МКБ",М.СУДАК</v>
          </cell>
          <cell r="J2301" t="str">
            <v>СФ ВАТ "ПІРЕУС БАНК МКБ"</v>
          </cell>
          <cell r="K2301" t="str">
            <v>ULJD</v>
          </cell>
          <cell r="L2301" t="str">
            <v>ULJD</v>
          </cell>
          <cell r="M2301">
            <v>11</v>
          </cell>
          <cell r="N2301">
            <v>26</v>
          </cell>
          <cell r="O2301" t="str">
            <v>ГУ НБУ В АРК М.СІМФЕРОПОЛЬ</v>
          </cell>
        </row>
        <row r="2302">
          <cell r="A2302">
            <v>324894</v>
          </cell>
          <cell r="B2302">
            <v>324485</v>
          </cell>
          <cell r="D2302">
            <v>0</v>
          </cell>
          <cell r="E2302">
            <v>81</v>
          </cell>
          <cell r="F2302">
            <v>0</v>
          </cell>
          <cell r="G2302" t="str">
            <v>8</v>
          </cell>
          <cell r="H2302">
            <v>743</v>
          </cell>
          <cell r="I2302" t="str">
            <v>"КРД" ВАТ "ЄБРЗ"</v>
          </cell>
          <cell r="J2302" t="str">
            <v>"КРД" ВАТ "ЄБРЗ"</v>
          </cell>
          <cell r="K2302" t="str">
            <v>ULKD</v>
          </cell>
          <cell r="L2302" t="str">
            <v>ULKD</v>
          </cell>
          <cell r="M2302">
            <v>11</v>
          </cell>
          <cell r="N2302">
            <v>11</v>
          </cell>
          <cell r="O2302" t="str">
            <v>ГУ НБУ В АРК М.СІМФЕРОПОЛЬ</v>
          </cell>
        </row>
        <row r="2303">
          <cell r="A2303">
            <v>324913</v>
          </cell>
          <cell r="B2303">
            <v>325912</v>
          </cell>
          <cell r="D2303">
            <v>0</v>
          </cell>
          <cell r="E2303">
            <v>88</v>
          </cell>
          <cell r="F2303">
            <v>0</v>
          </cell>
          <cell r="G2303" t="str">
            <v>B</v>
          </cell>
          <cell r="H2303">
            <v>768</v>
          </cell>
          <cell r="I2303" t="str">
            <v>Кримська регіональна ф-яВАТ"КРЕДОБАНК"</v>
          </cell>
          <cell r="J2303" t="str">
            <v>Крим.Рег.Ф.ВАТ "КРЕДОБАНК"</v>
          </cell>
          <cell r="K2303" t="str">
            <v>ULJU</v>
          </cell>
          <cell r="L2303" t="str">
            <v>ULJU</v>
          </cell>
          <cell r="M2303">
            <v>11</v>
          </cell>
          <cell r="N2303">
            <v>13</v>
          </cell>
          <cell r="O2303" t="str">
            <v>ГУ НБУ В АРК М.СІМФЕРОПОЛЬ</v>
          </cell>
        </row>
        <row r="2304">
          <cell r="A2304">
            <v>324935</v>
          </cell>
          <cell r="B2304">
            <v>305299</v>
          </cell>
          <cell r="D2304">
            <v>0</v>
          </cell>
          <cell r="E2304">
            <v>46</v>
          </cell>
          <cell r="F2304">
            <v>0</v>
          </cell>
          <cell r="G2304" t="str">
            <v>A</v>
          </cell>
          <cell r="H2304">
            <v>702</v>
          </cell>
          <cell r="I2304" t="str">
            <v>СЕВАСТОП.ФІЛ.ПРИВАТБАНКУ М.СЕВАСТОПОЛЬ</v>
          </cell>
          <cell r="J2304" t="str">
            <v>Севастоп.ф-я ПриватБанку</v>
          </cell>
          <cell r="K2304" t="str">
            <v>ULKC</v>
          </cell>
          <cell r="L2304" t="str">
            <v>ULKC</v>
          </cell>
          <cell r="M2304">
            <v>29</v>
          </cell>
          <cell r="N2304">
            <v>3</v>
          </cell>
          <cell r="O2304" t="str">
            <v>Севастополь</v>
          </cell>
        </row>
        <row r="2305">
          <cell r="A2305">
            <v>324979</v>
          </cell>
          <cell r="B2305">
            <v>321983</v>
          </cell>
          <cell r="D2305">
            <v>0</v>
          </cell>
          <cell r="E2305">
            <v>153</v>
          </cell>
          <cell r="F2305">
            <v>0</v>
          </cell>
          <cell r="G2305" t="str">
            <v>B</v>
          </cell>
          <cell r="H2305">
            <v>706</v>
          </cell>
          <cell r="I2305" t="str">
            <v>СЕВ. ФАКБ "ПРАВЕКС-БАНК" М.СЕВАСТОПОЛЬ</v>
          </cell>
          <cell r="J2305" t="str">
            <v>СЕВ. ФАКБ "ПРАВЕКС-БАНК"</v>
          </cell>
          <cell r="K2305" t="str">
            <v>ULJI</v>
          </cell>
          <cell r="L2305" t="str">
            <v>ULJI</v>
          </cell>
          <cell r="M2305">
            <v>29</v>
          </cell>
          <cell r="N2305">
            <v>26</v>
          </cell>
          <cell r="O2305" t="str">
            <v>Севастополь</v>
          </cell>
        </row>
        <row r="2306">
          <cell r="A2306">
            <v>325008</v>
          </cell>
          <cell r="B2306">
            <v>322603</v>
          </cell>
          <cell r="D2306">
            <v>0</v>
          </cell>
          <cell r="E2306">
            <v>216</v>
          </cell>
          <cell r="F2306">
            <v>0</v>
          </cell>
          <cell r="G2306" t="str">
            <v>8</v>
          </cell>
          <cell r="H2306">
            <v>763</v>
          </cell>
          <cell r="I2306" t="str">
            <v>ЛФ ВАТ БАНКУ "БІГ ЕНЕРГІЯ" М.ЛЬВІВ</v>
          </cell>
          <cell r="J2306" t="str">
            <v>ЛФ ВАТ Банку "БІГ Енергія"</v>
          </cell>
          <cell r="K2306" t="str">
            <v>UNKE</v>
          </cell>
          <cell r="L2306" t="str">
            <v>UNKE</v>
          </cell>
          <cell r="M2306">
            <v>13</v>
          </cell>
          <cell r="N2306">
            <v>26</v>
          </cell>
          <cell r="O2306" t="str">
            <v>Управління НБУ у Львівс.обл</v>
          </cell>
        </row>
        <row r="2307">
          <cell r="A2307">
            <v>325019</v>
          </cell>
          <cell r="B2307">
            <v>300023</v>
          </cell>
          <cell r="D2307">
            <v>0</v>
          </cell>
          <cell r="E2307">
            <v>5</v>
          </cell>
          <cell r="F2307">
            <v>0</v>
          </cell>
          <cell r="G2307" t="str">
            <v>5</v>
          </cell>
          <cell r="H2307">
            <v>504</v>
          </cell>
          <cell r="I2307" t="str">
            <v>ЛЬВІВСЬКА ОБЛ.Ф.АКБ "УСБ" М.ЛЬВІВ</v>
          </cell>
          <cell r="J2307" t="str">
            <v>Львів.обл.філія АКБ "УСБ"</v>
          </cell>
          <cell r="K2307" t="str">
            <v>UNCA</v>
          </cell>
          <cell r="L2307" t="str">
            <v>UNCA</v>
          </cell>
          <cell r="M2307">
            <v>13</v>
          </cell>
          <cell r="N2307">
            <v>26</v>
          </cell>
          <cell r="O2307" t="str">
            <v>Управління НБУ у Львівс.обл</v>
          </cell>
        </row>
        <row r="2308">
          <cell r="A2308">
            <v>325202</v>
          </cell>
          <cell r="B2308">
            <v>325912</v>
          </cell>
          <cell r="D2308">
            <v>0</v>
          </cell>
          <cell r="E2308">
            <v>88</v>
          </cell>
          <cell r="F2308">
            <v>0</v>
          </cell>
          <cell r="G2308" t="str">
            <v>B</v>
          </cell>
          <cell r="H2308">
            <v>712</v>
          </cell>
          <cell r="I2308" t="str">
            <v>Дрогобицька філія ВАТ "КРЕДОБАНК"</v>
          </cell>
          <cell r="J2308" t="str">
            <v>Дрогоб.ф-я ВАТ "КРЕДОБАНК"</v>
          </cell>
          <cell r="K2308" t="str">
            <v>UNIK</v>
          </cell>
          <cell r="L2308" t="str">
            <v>UNIK</v>
          </cell>
          <cell r="M2308">
            <v>13</v>
          </cell>
          <cell r="N2308">
            <v>13</v>
          </cell>
          <cell r="O2308" t="str">
            <v>Управління НБУ у Львівс.обл</v>
          </cell>
        </row>
        <row r="2309">
          <cell r="A2309">
            <v>325213</v>
          </cell>
          <cell r="B2309">
            <v>325213</v>
          </cell>
          <cell r="C2309" t="str">
            <v>ВАТ "ФОЛЬКСБАНК"</v>
          </cell>
          <cell r="D2309">
            <v>97</v>
          </cell>
          <cell r="E2309">
            <v>97</v>
          </cell>
          <cell r="F2309">
            <v>0</v>
          </cell>
          <cell r="G2309" t="str">
            <v>B</v>
          </cell>
          <cell r="H2309">
            <v>713</v>
          </cell>
          <cell r="I2309" t="str">
            <v>ВАТ "ФОЛЬКСБАНК", М.ЛЬВІВ</v>
          </cell>
          <cell r="J2309" t="str">
            <v>ВАТ "ФОЛЬКСБАНК"</v>
          </cell>
          <cell r="K2309" t="str">
            <v>UNIL</v>
          </cell>
          <cell r="L2309" t="str">
            <v>UNIL</v>
          </cell>
          <cell r="M2309">
            <v>13</v>
          </cell>
          <cell r="N2309">
            <v>13</v>
          </cell>
          <cell r="O2309" t="str">
            <v>Управління НБУ у Львівс.обл</v>
          </cell>
        </row>
        <row r="2310">
          <cell r="A2310">
            <v>325224</v>
          </cell>
          <cell r="B2310">
            <v>300540</v>
          </cell>
          <cell r="D2310">
            <v>0</v>
          </cell>
          <cell r="E2310">
            <v>87</v>
          </cell>
          <cell r="F2310">
            <v>0</v>
          </cell>
          <cell r="G2310" t="str">
            <v>8</v>
          </cell>
          <cell r="H2310">
            <v>701</v>
          </cell>
          <cell r="I2310" t="str">
            <v>ЛЬВІВСЬКА ФІЛІЯ АБ"БРР" М. ЛЬВІВ</v>
          </cell>
          <cell r="J2310" t="str">
            <v>Львів філія АБ "БРР"</v>
          </cell>
          <cell r="K2310" t="str">
            <v>UNIA</v>
          </cell>
          <cell r="L2310" t="str">
            <v>UNIA</v>
          </cell>
          <cell r="M2310">
            <v>13</v>
          </cell>
          <cell r="N2310">
            <v>26</v>
          </cell>
          <cell r="O2310" t="str">
            <v>Управління НБУ у Львівс.обл</v>
          </cell>
        </row>
        <row r="2311">
          <cell r="A2311">
            <v>325268</v>
          </cell>
          <cell r="B2311">
            <v>325268</v>
          </cell>
          <cell r="C2311" t="str">
            <v>ВАТ АКБ "ЛЬВІВ"</v>
          </cell>
          <cell r="D2311">
            <v>91</v>
          </cell>
          <cell r="E2311">
            <v>91</v>
          </cell>
          <cell r="F2311">
            <v>0</v>
          </cell>
          <cell r="G2311" t="str">
            <v>8</v>
          </cell>
          <cell r="H2311">
            <v>705</v>
          </cell>
          <cell r="I2311" t="str">
            <v>ВАТ АКБ "ЛЬВІВ"</v>
          </cell>
          <cell r="J2311" t="str">
            <v>ВАТ АКБ "ЛЬВІВ"</v>
          </cell>
          <cell r="K2311" t="str">
            <v>UNIE</v>
          </cell>
          <cell r="L2311" t="str">
            <v>UNIE</v>
          </cell>
          <cell r="M2311">
            <v>13</v>
          </cell>
          <cell r="N2311">
            <v>13</v>
          </cell>
          <cell r="O2311" t="str">
            <v>Управління НБУ у Львівс.обл</v>
          </cell>
        </row>
        <row r="2312">
          <cell r="A2312">
            <v>325279</v>
          </cell>
          <cell r="B2312">
            <v>300614</v>
          </cell>
          <cell r="D2312">
            <v>0</v>
          </cell>
          <cell r="E2312">
            <v>171</v>
          </cell>
          <cell r="F2312">
            <v>0</v>
          </cell>
          <cell r="G2312" t="str">
            <v>8</v>
          </cell>
          <cell r="H2312">
            <v>719</v>
          </cell>
          <cell r="I2312" t="str">
            <v>ФІЛІЯ ЛРУ АТ"ІНДЕКС-БАНК" М.ЛЬВІВ</v>
          </cell>
          <cell r="J2312" t="str">
            <v>ЛРУ АТ "ІНДЕКС-БАНК" Львів</v>
          </cell>
          <cell r="K2312" t="str">
            <v>UNIQ</v>
          </cell>
          <cell r="L2312" t="str">
            <v>UNIQ</v>
          </cell>
          <cell r="M2312">
            <v>13</v>
          </cell>
          <cell r="N2312">
            <v>26</v>
          </cell>
          <cell r="O2312" t="str">
            <v>Управління НБУ у Львівс.обл</v>
          </cell>
        </row>
        <row r="2313">
          <cell r="A2313">
            <v>325321</v>
          </cell>
          <cell r="B2313">
            <v>305299</v>
          </cell>
          <cell r="D2313">
            <v>0</v>
          </cell>
          <cell r="E2313">
            <v>46</v>
          </cell>
          <cell r="F2313">
            <v>0</v>
          </cell>
          <cell r="G2313" t="str">
            <v>A</v>
          </cell>
          <cell r="H2313">
            <v>724</v>
          </cell>
          <cell r="I2313" t="str">
            <v>ЗГРУ  ПРИВАТБАНКУ М.ЛЬВІВ</v>
          </cell>
          <cell r="J2313" t="str">
            <v>ЗГРУ ПРИВАТБАНКУ м.Львів</v>
          </cell>
          <cell r="K2313" t="str">
            <v>UNIW</v>
          </cell>
          <cell r="L2313" t="str">
            <v>UNIW</v>
          </cell>
          <cell r="M2313">
            <v>13</v>
          </cell>
          <cell r="N2313">
            <v>3</v>
          </cell>
          <cell r="O2313" t="str">
            <v>Управління НБУ у Львівс.обл</v>
          </cell>
        </row>
        <row r="2314">
          <cell r="A2314">
            <v>325332</v>
          </cell>
          <cell r="B2314">
            <v>325912</v>
          </cell>
          <cell r="D2314">
            <v>0</v>
          </cell>
          <cell r="E2314">
            <v>88</v>
          </cell>
          <cell r="F2314">
            <v>0</v>
          </cell>
          <cell r="G2314" t="str">
            <v>B</v>
          </cell>
          <cell r="H2314">
            <v>725</v>
          </cell>
          <cell r="I2314" t="str">
            <v>Самбірська філія ВАТ "КРЕДОБАНК"</v>
          </cell>
          <cell r="J2314" t="str">
            <v>Самбірська ф.ВАТ"КРЕДОБАНК"</v>
          </cell>
          <cell r="K2314" t="str">
            <v>UNIX</v>
          </cell>
          <cell r="L2314" t="str">
            <v>UNIX</v>
          </cell>
          <cell r="M2314">
            <v>13</v>
          </cell>
          <cell r="N2314">
            <v>13</v>
          </cell>
          <cell r="O2314" t="str">
            <v>Управління НБУ у Львівс.обл</v>
          </cell>
        </row>
        <row r="2315">
          <cell r="A2315">
            <v>325365</v>
          </cell>
          <cell r="B2315">
            <v>325912</v>
          </cell>
          <cell r="D2315">
            <v>0</v>
          </cell>
          <cell r="E2315">
            <v>88</v>
          </cell>
          <cell r="F2315">
            <v>0</v>
          </cell>
          <cell r="G2315" t="str">
            <v>B</v>
          </cell>
          <cell r="H2315">
            <v>702</v>
          </cell>
          <cell r="I2315" t="str">
            <v>Перша Львівська філія ВАТ "КРЕДОБАНК"</v>
          </cell>
          <cell r="J2315" t="str">
            <v>Перша Льв.Ф.ВАТ "КРЕДОБАНК"</v>
          </cell>
          <cell r="K2315" t="str">
            <v>UNIB</v>
          </cell>
          <cell r="L2315" t="str">
            <v>UNIB</v>
          </cell>
          <cell r="M2315">
            <v>13</v>
          </cell>
          <cell r="N2315">
            <v>13</v>
          </cell>
          <cell r="O2315" t="str">
            <v>Управління НБУ у Львівс.обл</v>
          </cell>
        </row>
        <row r="2316">
          <cell r="A2316">
            <v>325376</v>
          </cell>
          <cell r="B2316">
            <v>300012</v>
          </cell>
          <cell r="D2316">
            <v>0</v>
          </cell>
          <cell r="E2316">
            <v>3</v>
          </cell>
          <cell r="F2316">
            <v>0</v>
          </cell>
          <cell r="G2316" t="str">
            <v>3</v>
          </cell>
          <cell r="H2316">
            <v>312</v>
          </cell>
          <cell r="I2316" t="str">
            <v>Ф-Я"ВІД.ПІБ В М.ЧЕРВОНОГРАД ЛЬВІВ.ОБЛ"</v>
          </cell>
          <cell r="J2316" t="str">
            <v>Ф-я "Від.ПІБ м.Червоноград"</v>
          </cell>
          <cell r="K2316" t="str">
            <v>UNAE</v>
          </cell>
          <cell r="L2316" t="str">
            <v>UNA0</v>
          </cell>
          <cell r="M2316">
            <v>13</v>
          </cell>
          <cell r="N2316">
            <v>26</v>
          </cell>
          <cell r="O2316" t="str">
            <v>Управління НБУ у Львівс.обл</v>
          </cell>
        </row>
        <row r="2317">
          <cell r="A2317">
            <v>325387</v>
          </cell>
          <cell r="B2317">
            <v>300012</v>
          </cell>
          <cell r="D2317">
            <v>0</v>
          </cell>
          <cell r="E2317">
            <v>3</v>
          </cell>
          <cell r="F2317">
            <v>0</v>
          </cell>
          <cell r="G2317" t="str">
            <v>3</v>
          </cell>
          <cell r="H2317">
            <v>326</v>
          </cell>
          <cell r="I2317" t="str">
            <v>Ф-Я "ВІД.ПІБ В М.МОРШИН ЛЬВІВ.ОБЛ."</v>
          </cell>
          <cell r="J2317" t="str">
            <v>Ф-я "Від.ПІБ м.Моршин"</v>
          </cell>
          <cell r="K2317" t="str">
            <v>UNAL</v>
          </cell>
          <cell r="L2317" t="str">
            <v>UNA0</v>
          </cell>
          <cell r="M2317">
            <v>13</v>
          </cell>
          <cell r="N2317">
            <v>26</v>
          </cell>
          <cell r="O2317" t="str">
            <v>Управління НБУ у Львівс.обл</v>
          </cell>
        </row>
        <row r="2318">
          <cell r="A2318">
            <v>325406</v>
          </cell>
          <cell r="B2318">
            <v>300012</v>
          </cell>
          <cell r="D2318">
            <v>0</v>
          </cell>
          <cell r="E2318">
            <v>3</v>
          </cell>
          <cell r="F2318">
            <v>0</v>
          </cell>
          <cell r="G2318" t="str">
            <v>3</v>
          </cell>
          <cell r="H2318">
            <v>309</v>
          </cell>
          <cell r="I2318" t="str">
            <v>Ф-Я "ВІД.ПІБ В М.БОРИСЛАВ ЛЬВІВ.ОБЛ."</v>
          </cell>
          <cell r="J2318" t="str">
            <v>Ф-я "Від.ПІБ в м.Борислав"</v>
          </cell>
          <cell r="K2318" t="str">
            <v>UNAD</v>
          </cell>
          <cell r="L2318" t="str">
            <v>UNA0</v>
          </cell>
          <cell r="M2318">
            <v>13</v>
          </cell>
          <cell r="N2318">
            <v>26</v>
          </cell>
          <cell r="O2318" t="str">
            <v>Управління НБУ у Львівс.обл</v>
          </cell>
        </row>
        <row r="2319">
          <cell r="A2319">
            <v>325451</v>
          </cell>
          <cell r="B2319">
            <v>300012</v>
          </cell>
          <cell r="D2319">
            <v>0</v>
          </cell>
          <cell r="E2319">
            <v>3</v>
          </cell>
          <cell r="F2319">
            <v>0</v>
          </cell>
          <cell r="G2319" t="str">
            <v>3</v>
          </cell>
          <cell r="H2319">
            <v>317</v>
          </cell>
          <cell r="I2319" t="str">
            <v>Ф-Я "ВІД.ПІБ В М.МИКОЛАЇВ ЛЬВІВ.ОБЛ."</v>
          </cell>
          <cell r="J2319" t="str">
            <v>Ф-я "Від.ПІБ м.Миколаїв"</v>
          </cell>
          <cell r="K2319" t="str">
            <v>UNAF</v>
          </cell>
          <cell r="L2319" t="str">
            <v>UNA0</v>
          </cell>
          <cell r="M2319">
            <v>13</v>
          </cell>
          <cell r="N2319">
            <v>26</v>
          </cell>
          <cell r="O2319" t="str">
            <v>Управління НБУ у Львівс.обл</v>
          </cell>
        </row>
        <row r="2320">
          <cell r="A2320">
            <v>325503</v>
          </cell>
          <cell r="B2320">
            <v>300012</v>
          </cell>
          <cell r="D2320">
            <v>0</v>
          </cell>
          <cell r="E2320">
            <v>3</v>
          </cell>
          <cell r="F2320">
            <v>0</v>
          </cell>
          <cell r="G2320" t="str">
            <v>3</v>
          </cell>
          <cell r="H2320">
            <v>319</v>
          </cell>
          <cell r="I2320" t="str">
            <v>Ф-Я "ВІД.ПІБ В М.СТРИЙ ЛЬВІВ.ОБЛ."</v>
          </cell>
          <cell r="J2320" t="str">
            <v>Ф-я "Від.ПІБ м.Стрий"</v>
          </cell>
          <cell r="K2320" t="str">
            <v>UNAG</v>
          </cell>
          <cell r="L2320" t="str">
            <v>UNA0</v>
          </cell>
          <cell r="M2320">
            <v>13</v>
          </cell>
          <cell r="N2320">
            <v>26</v>
          </cell>
          <cell r="O2320" t="str">
            <v>Управління НБУ у Львівс.обл</v>
          </cell>
        </row>
        <row r="2321">
          <cell r="A2321">
            <v>325569</v>
          </cell>
          <cell r="B2321">
            <v>325569</v>
          </cell>
          <cell r="C2321" t="str">
            <v>ВАТ СКБ "ДНІСТЕР"</v>
          </cell>
          <cell r="D2321">
            <v>93</v>
          </cell>
          <cell r="E2321">
            <v>93</v>
          </cell>
          <cell r="F2321">
            <v>0</v>
          </cell>
          <cell r="G2321" t="str">
            <v>8</v>
          </cell>
          <cell r="H2321">
            <v>735</v>
          </cell>
          <cell r="I2321" t="str">
            <v>ВАТ СЕЛЯНСЬКИЙ КБ "ДНІСТЕР" М.ЛЬВІВ</v>
          </cell>
          <cell r="J2321" t="str">
            <v>ВАТ СКБ "ДНІСТЕР"</v>
          </cell>
          <cell r="K2321" t="str">
            <v>UNJF</v>
          </cell>
          <cell r="L2321" t="str">
            <v>UNJF</v>
          </cell>
          <cell r="M2321">
            <v>13</v>
          </cell>
          <cell r="N2321">
            <v>13</v>
          </cell>
          <cell r="O2321" t="str">
            <v>Управління НБУ у Львівс.обл</v>
          </cell>
        </row>
        <row r="2322">
          <cell r="A2322">
            <v>325570</v>
          </cell>
          <cell r="B2322">
            <v>300335</v>
          </cell>
          <cell r="D2322">
            <v>0</v>
          </cell>
          <cell r="E2322">
            <v>36</v>
          </cell>
          <cell r="F2322">
            <v>0</v>
          </cell>
          <cell r="G2322" t="str">
            <v>7</v>
          </cell>
          <cell r="H2322">
            <v>736</v>
          </cell>
          <cell r="I2322" t="str">
            <v>ЛЬВІВ.ОД"РАЙФФАЙЗЕН БАНК АВАЛЬ"М.ЛЬВІВ</v>
          </cell>
          <cell r="J2322" t="str">
            <v>Л.ОД"Райффайзен Банк Аваль"</v>
          </cell>
          <cell r="K2322" t="str">
            <v>UNJG</v>
          </cell>
          <cell r="L2322" t="str">
            <v>UNJG</v>
          </cell>
          <cell r="M2322">
            <v>13</v>
          </cell>
          <cell r="N2322">
            <v>26</v>
          </cell>
          <cell r="O2322" t="str">
            <v>Управління НБУ у Львівс.обл</v>
          </cell>
        </row>
        <row r="2323">
          <cell r="A2323">
            <v>325622</v>
          </cell>
          <cell r="B2323">
            <v>300001</v>
          </cell>
          <cell r="D2323">
            <v>0</v>
          </cell>
          <cell r="E2323">
            <v>1</v>
          </cell>
          <cell r="F2323">
            <v>0</v>
          </cell>
          <cell r="G2323" t="str">
            <v>1</v>
          </cell>
          <cell r="H2323">
            <v>2</v>
          </cell>
          <cell r="I2323" t="str">
            <v>УПРАВЛІННЯ НБУ У ЛЬВІВСЬКІЙ ОБЛАСТІ</v>
          </cell>
          <cell r="J2323" t="str">
            <v>Упр. НБУ у Львівській обл.</v>
          </cell>
          <cell r="K2323" t="str">
            <v>UNHA</v>
          </cell>
          <cell r="L2323" t="str">
            <v>UNH0</v>
          </cell>
          <cell r="M2323">
            <v>13</v>
          </cell>
          <cell r="N2323">
            <v>27</v>
          </cell>
          <cell r="O2323" t="str">
            <v>Управління НБУ у Львівс.обл</v>
          </cell>
        </row>
        <row r="2324">
          <cell r="A2324">
            <v>325633</v>
          </cell>
          <cell r="B2324">
            <v>300012</v>
          </cell>
          <cell r="D2324">
            <v>0</v>
          </cell>
          <cell r="E2324">
            <v>3</v>
          </cell>
          <cell r="F2324">
            <v>0</v>
          </cell>
          <cell r="G2324" t="str">
            <v>3</v>
          </cell>
          <cell r="H2324">
            <v>306</v>
          </cell>
          <cell r="I2324" t="str">
            <v>Ф."ВІДДІЛЕННЯ ПРОМІНВЕСТБАНКУ,М.ЛЬВІВ"</v>
          </cell>
          <cell r="J2324" t="str">
            <v>Ф."Відділення ПІБ, м.Львів"</v>
          </cell>
          <cell r="K2324" t="str">
            <v>UNAA</v>
          </cell>
          <cell r="L2324" t="str">
            <v>UNA0</v>
          </cell>
          <cell r="M2324">
            <v>13</v>
          </cell>
          <cell r="N2324">
            <v>26</v>
          </cell>
          <cell r="O2324" t="str">
            <v>Управління НБУ у Львівс.обл</v>
          </cell>
        </row>
        <row r="2325">
          <cell r="A2325">
            <v>325718</v>
          </cell>
          <cell r="B2325">
            <v>322313</v>
          </cell>
          <cell r="D2325">
            <v>0</v>
          </cell>
          <cell r="E2325">
            <v>2</v>
          </cell>
          <cell r="F2325">
            <v>0</v>
          </cell>
          <cell r="G2325" t="str">
            <v>2</v>
          </cell>
          <cell r="H2325">
            <v>213</v>
          </cell>
          <cell r="I2325" t="str">
            <v>Ф-Я ВАТ"УКРЕКСІМБАНК", ЛЬВІВ</v>
          </cell>
          <cell r="J2325" t="str">
            <v>Ф-я.Укрексімбанк,Львів</v>
          </cell>
          <cell r="K2325" t="str">
            <v>UNGA</v>
          </cell>
          <cell r="L2325" t="str">
            <v>UNGA</v>
          </cell>
          <cell r="M2325">
            <v>13</v>
          </cell>
          <cell r="N2325">
            <v>26</v>
          </cell>
          <cell r="O2325" t="str">
            <v>Управління НБУ у Львівс.обл</v>
          </cell>
        </row>
        <row r="2326">
          <cell r="A2326">
            <v>325763</v>
          </cell>
          <cell r="B2326">
            <v>380537</v>
          </cell>
          <cell r="D2326">
            <v>0</v>
          </cell>
          <cell r="E2326">
            <v>76</v>
          </cell>
          <cell r="F2326">
            <v>0</v>
          </cell>
          <cell r="G2326" t="str">
            <v>B</v>
          </cell>
          <cell r="H2326">
            <v>739</v>
          </cell>
          <cell r="I2326" t="str">
            <v>ЛЬВІВСЬКА Ф ВАТ"ВІЕЙБІБАНК"М.ЛЬВІВ</v>
          </cell>
          <cell r="J2326" t="str">
            <v>Львівська Ф.ВАТ"ВіЕйБіБанк"</v>
          </cell>
          <cell r="K2326" t="str">
            <v>UNJI</v>
          </cell>
          <cell r="L2326" t="str">
            <v>UNJI</v>
          </cell>
          <cell r="M2326">
            <v>13</v>
          </cell>
          <cell r="N2326">
            <v>26</v>
          </cell>
          <cell r="O2326" t="str">
            <v>Управління НБУ у Львівс.обл</v>
          </cell>
        </row>
        <row r="2327">
          <cell r="A2327">
            <v>325774</v>
          </cell>
          <cell r="B2327">
            <v>300249</v>
          </cell>
          <cell r="D2327">
            <v>0</v>
          </cell>
          <cell r="E2327">
            <v>37</v>
          </cell>
          <cell r="F2327">
            <v>0</v>
          </cell>
          <cell r="G2327" t="str">
            <v>8</v>
          </cell>
          <cell r="H2327">
            <v>730</v>
          </cell>
          <cell r="I2327" t="str">
            <v>ЛЬВІВСЬКА ФАБ "БРОКБІЗНЕСБАНК" М.ЛЬВІВ</v>
          </cell>
          <cell r="J2327" t="str">
            <v>Льв. ФАБ "БРОКБІЗНЕСБАНК"</v>
          </cell>
          <cell r="K2327" t="str">
            <v>UNJC</v>
          </cell>
          <cell r="L2327" t="str">
            <v>UNJC</v>
          </cell>
          <cell r="M2327">
            <v>13</v>
          </cell>
          <cell r="N2327">
            <v>26</v>
          </cell>
          <cell r="O2327" t="str">
            <v>Управління НБУ у Львівс.обл</v>
          </cell>
        </row>
        <row r="2328">
          <cell r="A2328">
            <v>325785</v>
          </cell>
          <cell r="B2328">
            <v>300142</v>
          </cell>
          <cell r="D2328">
            <v>0</v>
          </cell>
          <cell r="E2328">
            <v>18</v>
          </cell>
          <cell r="F2328">
            <v>0</v>
          </cell>
          <cell r="G2328" t="str">
            <v>8</v>
          </cell>
          <cell r="H2328">
            <v>715</v>
          </cell>
          <cell r="I2328" t="str">
            <v>ДРОГОБИЦЬКА ФАТ"УКРІНБАНК" М.ДРОГОБИЧ</v>
          </cell>
          <cell r="J2328" t="str">
            <v>Дрогобицька ФАТ"Укрінбанк"</v>
          </cell>
          <cell r="K2328" t="str">
            <v>UNIN</v>
          </cell>
          <cell r="L2328" t="str">
            <v>UNIN</v>
          </cell>
          <cell r="M2328">
            <v>13</v>
          </cell>
          <cell r="N2328">
            <v>26</v>
          </cell>
          <cell r="O2328" t="str">
            <v>Управління НБУ у Львівс.обл</v>
          </cell>
        </row>
        <row r="2329">
          <cell r="A2329">
            <v>325796</v>
          </cell>
          <cell r="B2329">
            <v>300465</v>
          </cell>
          <cell r="D2329">
            <v>0</v>
          </cell>
          <cell r="E2329">
            <v>6</v>
          </cell>
          <cell r="F2329">
            <v>0</v>
          </cell>
          <cell r="G2329" t="str">
            <v>6</v>
          </cell>
          <cell r="H2329">
            <v>602</v>
          </cell>
          <cell r="I2329" t="str">
            <v>ФЛЬВІВСЬКЕ ОБЛАСНЕ УПР ВАТОЩАД М.ЛЬВІВ</v>
          </cell>
          <cell r="J2329" t="str">
            <v>ФЛьвівське обласне уВАТОщад</v>
          </cell>
          <cell r="K2329" t="str">
            <v>UNLA</v>
          </cell>
          <cell r="L2329" t="str">
            <v>UNLA</v>
          </cell>
          <cell r="M2329">
            <v>13</v>
          </cell>
          <cell r="N2329">
            <v>26</v>
          </cell>
          <cell r="O2329" t="str">
            <v>Управління НБУ у Львівс.обл</v>
          </cell>
        </row>
        <row r="2330">
          <cell r="A2330">
            <v>325804</v>
          </cell>
          <cell r="B2330">
            <v>322711</v>
          </cell>
          <cell r="D2330">
            <v>0</v>
          </cell>
          <cell r="E2330">
            <v>238</v>
          </cell>
          <cell r="F2330">
            <v>0</v>
          </cell>
          <cell r="G2330" t="str">
            <v>8</v>
          </cell>
          <cell r="H2330">
            <v>743</v>
          </cell>
          <cell r="I2330" t="str">
            <v>ЛЬВІВСЬКА ФІЛІЯ АБ "СИНТЕЗ", М.ЛЬВІВ</v>
          </cell>
          <cell r="J2330" t="str">
            <v>Львів.фАБ"Синтез"</v>
          </cell>
          <cell r="K2330" t="str">
            <v>UNJM</v>
          </cell>
          <cell r="L2330" t="str">
            <v>UNJM</v>
          </cell>
          <cell r="M2330">
            <v>13</v>
          </cell>
          <cell r="N2330">
            <v>26</v>
          </cell>
          <cell r="O2330" t="str">
            <v>Управління НБУ у Львівс.обл</v>
          </cell>
        </row>
        <row r="2331">
          <cell r="A2331">
            <v>325815</v>
          </cell>
          <cell r="B2331">
            <v>322625</v>
          </cell>
          <cell r="D2331">
            <v>0</v>
          </cell>
          <cell r="E2331">
            <v>222</v>
          </cell>
          <cell r="F2331">
            <v>0</v>
          </cell>
          <cell r="G2331" t="str">
            <v>8</v>
          </cell>
          <cell r="H2331">
            <v>728</v>
          </cell>
          <cell r="I2331" t="str">
            <v>ЛФ АБ "УКООПСПІЛКА"</v>
          </cell>
          <cell r="J2331" t="str">
            <v>ЛФ АБ "Укоопспілка"</v>
          </cell>
          <cell r="K2331" t="str">
            <v>UNIZ</v>
          </cell>
          <cell r="L2331" t="str">
            <v>UNIZ</v>
          </cell>
          <cell r="M2331">
            <v>13</v>
          </cell>
          <cell r="N2331">
            <v>26</v>
          </cell>
          <cell r="O2331" t="str">
            <v>Управління НБУ у Львівс.обл</v>
          </cell>
        </row>
        <row r="2332">
          <cell r="A2332">
            <v>325826</v>
          </cell>
          <cell r="B2332">
            <v>300142</v>
          </cell>
          <cell r="D2332">
            <v>0</v>
          </cell>
          <cell r="E2332">
            <v>18</v>
          </cell>
          <cell r="F2332">
            <v>0</v>
          </cell>
          <cell r="G2332" t="str">
            <v>8</v>
          </cell>
          <cell r="H2332">
            <v>729</v>
          </cell>
          <cell r="I2332" t="str">
            <v>ЛЬВІВСЬКА Ф. АТ "УКРІНБАНК" М. ЛЬВІВ</v>
          </cell>
          <cell r="J2332" t="str">
            <v>Львівська ф. АТ"Укрінбанк"</v>
          </cell>
          <cell r="K2332" t="str">
            <v>UNJA</v>
          </cell>
          <cell r="L2332" t="str">
            <v>UNJA</v>
          </cell>
          <cell r="M2332">
            <v>13</v>
          </cell>
          <cell r="N2332">
            <v>26</v>
          </cell>
          <cell r="O2332" t="str">
            <v>Управління НБУ у Львівс.обл</v>
          </cell>
        </row>
        <row r="2333">
          <cell r="A2333">
            <v>325882</v>
          </cell>
          <cell r="B2333">
            <v>305299</v>
          </cell>
          <cell r="D2333">
            <v>0</v>
          </cell>
          <cell r="E2333">
            <v>46</v>
          </cell>
          <cell r="F2333">
            <v>0</v>
          </cell>
          <cell r="G2333" t="str">
            <v>A</v>
          </cell>
          <cell r="H2333">
            <v>741</v>
          </cell>
          <cell r="I2333" t="str">
            <v>ЧЕРВОНОГРАДСЬКА Ф.ПРИВАТ.М.ЧЕРВОНОГРАД</v>
          </cell>
          <cell r="J2333" t="str">
            <v>Червоноградська ф.ПривБанку</v>
          </cell>
          <cell r="K2333" t="str">
            <v>UNJK</v>
          </cell>
          <cell r="L2333" t="str">
            <v>UNJK</v>
          </cell>
          <cell r="M2333">
            <v>13</v>
          </cell>
          <cell r="N2333">
            <v>3</v>
          </cell>
          <cell r="O2333" t="str">
            <v>Управління НБУ у Львівс.обл</v>
          </cell>
        </row>
        <row r="2334">
          <cell r="A2334">
            <v>325912</v>
          </cell>
          <cell r="B2334">
            <v>325912</v>
          </cell>
          <cell r="C2334" t="str">
            <v>ВАТ "Кредобанк"</v>
          </cell>
          <cell r="D2334">
            <v>88</v>
          </cell>
          <cell r="E2334">
            <v>88</v>
          </cell>
          <cell r="F2334">
            <v>0</v>
          </cell>
          <cell r="G2334" t="str">
            <v>B</v>
          </cell>
          <cell r="H2334">
            <v>754</v>
          </cell>
          <cell r="I2334" t="str">
            <v>ВІДКР. АКЦ. ТОВ."КРЕДОБАНК", М.ЛЬВІВ</v>
          </cell>
          <cell r="J2334" t="str">
            <v>ВАТ "Кредобанк"</v>
          </cell>
          <cell r="K2334" t="str">
            <v>UNJU</v>
          </cell>
          <cell r="L2334" t="str">
            <v>UNJU</v>
          </cell>
          <cell r="M2334">
            <v>13</v>
          </cell>
          <cell r="N2334">
            <v>13</v>
          </cell>
          <cell r="O2334" t="str">
            <v>Управління НБУ у Львівс.обл</v>
          </cell>
        </row>
        <row r="2335">
          <cell r="A2335">
            <v>325923</v>
          </cell>
          <cell r="B2335">
            <v>300131</v>
          </cell>
          <cell r="D2335">
            <v>0</v>
          </cell>
          <cell r="E2335">
            <v>17</v>
          </cell>
          <cell r="F2335">
            <v>0</v>
          </cell>
          <cell r="G2335" t="str">
            <v>8</v>
          </cell>
          <cell r="H2335">
            <v>755</v>
          </cell>
          <cell r="I2335" t="str">
            <v>Ф"ЗАХІДНЕ РУ"ВАТ"Б"ФІН ТА КРЕД"М.ЛЬВІВ</v>
          </cell>
          <cell r="J2335" t="str">
            <v>Ф"ЗРУ ВАТ"Б"Фін та Кред"</v>
          </cell>
          <cell r="K2335" t="str">
            <v>UNJV</v>
          </cell>
          <cell r="L2335" t="str">
            <v>UNJV</v>
          </cell>
          <cell r="M2335">
            <v>13</v>
          </cell>
          <cell r="N2335">
            <v>26</v>
          </cell>
          <cell r="O2335" t="str">
            <v>Управління НБУ у Львівс.обл</v>
          </cell>
        </row>
        <row r="2336">
          <cell r="A2336">
            <v>325956</v>
          </cell>
          <cell r="B2336">
            <v>322959</v>
          </cell>
          <cell r="D2336">
            <v>0</v>
          </cell>
          <cell r="E2336">
            <v>262</v>
          </cell>
          <cell r="F2336">
            <v>0</v>
          </cell>
          <cell r="G2336" t="str">
            <v>8</v>
          </cell>
          <cell r="H2336">
            <v>716</v>
          </cell>
          <cell r="I2336" t="str">
            <v>ЛЬВІВ. ФІЛІЯ АБ "ЕКСПРЕС-БАНК",М.ЛЬВІВ</v>
          </cell>
          <cell r="J2336" t="str">
            <v>Льв. ФАБ "ЕКСПРЕС-БАНК"</v>
          </cell>
          <cell r="K2336" t="str">
            <v>UNJD</v>
          </cell>
          <cell r="L2336" t="str">
            <v>UNJD</v>
          </cell>
          <cell r="M2336">
            <v>13</v>
          </cell>
          <cell r="N2336">
            <v>26</v>
          </cell>
          <cell r="O2336" t="str">
            <v>Управління НБУ у Львівс.обл</v>
          </cell>
        </row>
        <row r="2337">
          <cell r="A2337">
            <v>325967</v>
          </cell>
          <cell r="B2337">
            <v>320478</v>
          </cell>
          <cell r="D2337">
            <v>0</v>
          </cell>
          <cell r="E2337">
            <v>274</v>
          </cell>
          <cell r="F2337">
            <v>0</v>
          </cell>
          <cell r="G2337" t="str">
            <v>8</v>
          </cell>
          <cell r="H2337">
            <v>775</v>
          </cell>
          <cell r="I2337" t="str">
            <v>ЛЬВ.Ф-Я ВАТ АБ "УКРГАЗБАНК" У М.ЛЬВОВІ</v>
          </cell>
          <cell r="J2337" t="str">
            <v>ЛФ ВАТ АБ "УКРГАЗБАНК"</v>
          </cell>
          <cell r="K2337" t="str">
            <v>UNJX</v>
          </cell>
          <cell r="L2337" t="str">
            <v>UNJX</v>
          </cell>
          <cell r="M2337">
            <v>13</v>
          </cell>
          <cell r="N2337">
            <v>26</v>
          </cell>
          <cell r="O2337" t="str">
            <v>Управління НБУ у Львівс.обл</v>
          </cell>
        </row>
        <row r="2338">
          <cell r="A2338">
            <v>325978</v>
          </cell>
          <cell r="B2338">
            <v>320003</v>
          </cell>
          <cell r="D2338">
            <v>0</v>
          </cell>
          <cell r="E2338">
            <v>225</v>
          </cell>
          <cell r="F2338">
            <v>0</v>
          </cell>
          <cell r="G2338" t="str">
            <v>B</v>
          </cell>
          <cell r="H2338">
            <v>750</v>
          </cell>
          <cell r="I2338" t="str">
            <v>Ф ВАТ КБ"НАДРА" ЛЬВІВСЬКЕ РУ М.ЛЬВІВ</v>
          </cell>
          <cell r="J2338" t="str">
            <v>ВАТКБ"Надра"Львівське РУ</v>
          </cell>
          <cell r="K2338" t="str">
            <v>UNJP</v>
          </cell>
          <cell r="L2338" t="str">
            <v>UNJP</v>
          </cell>
          <cell r="M2338">
            <v>13</v>
          </cell>
          <cell r="N2338">
            <v>26</v>
          </cell>
          <cell r="O2338" t="str">
            <v>Управління НБУ у Львівс.обл</v>
          </cell>
        </row>
        <row r="2339">
          <cell r="A2339">
            <v>325990</v>
          </cell>
          <cell r="B2339">
            <v>325990</v>
          </cell>
          <cell r="C2339" t="str">
            <v>КБ "ГАЛС"</v>
          </cell>
          <cell r="D2339">
            <v>95</v>
          </cell>
          <cell r="E2339">
            <v>95</v>
          </cell>
          <cell r="F2339">
            <v>0</v>
          </cell>
          <cell r="G2339" t="str">
            <v>8</v>
          </cell>
          <cell r="H2339">
            <v>710</v>
          </cell>
          <cell r="I2339" t="str">
            <v>КБ "ГАЛС"</v>
          </cell>
          <cell r="J2339" t="str">
            <v>КБ "ГАЛС"</v>
          </cell>
          <cell r="K2339" t="str">
            <v>UNIJ</v>
          </cell>
          <cell r="L2339" t="str">
            <v>UNIJ</v>
          </cell>
          <cell r="M2339">
            <v>13</v>
          </cell>
          <cell r="N2339">
            <v>13</v>
          </cell>
          <cell r="O2339" t="str">
            <v>Управління НБУ у Львівс.обл</v>
          </cell>
        </row>
        <row r="2340">
          <cell r="A2340">
            <v>326007</v>
          </cell>
          <cell r="B2340">
            <v>300863</v>
          </cell>
          <cell r="D2340">
            <v>0</v>
          </cell>
          <cell r="E2340">
            <v>289</v>
          </cell>
          <cell r="F2340">
            <v>0</v>
          </cell>
          <cell r="G2340" t="str">
            <v>9</v>
          </cell>
          <cell r="H2340">
            <v>775</v>
          </cell>
          <cell r="I2340" t="str">
            <v>ФВАТ "КРЕДИТПРОМБАНК" У М.МИКОЛАЄВІ</v>
          </cell>
          <cell r="J2340" t="str">
            <v>МФ ВАТ "Кредитпромбанк"</v>
          </cell>
          <cell r="K2340" t="str">
            <v>UONE</v>
          </cell>
          <cell r="L2340" t="str">
            <v>UONE</v>
          </cell>
          <cell r="M2340">
            <v>14</v>
          </cell>
          <cell r="N2340">
            <v>26</v>
          </cell>
          <cell r="O2340" t="str">
            <v>Управління НБУ в Микол.обл.</v>
          </cell>
        </row>
        <row r="2341">
          <cell r="A2341">
            <v>326018</v>
          </cell>
          <cell r="B2341">
            <v>300023</v>
          </cell>
          <cell r="D2341">
            <v>0</v>
          </cell>
          <cell r="E2341">
            <v>5</v>
          </cell>
          <cell r="F2341">
            <v>0</v>
          </cell>
          <cell r="G2341" t="str">
            <v>5</v>
          </cell>
          <cell r="H2341">
            <v>545</v>
          </cell>
          <cell r="I2341" t="str">
            <v>МИКОЛАЇВСЬКА ОФ АКБ"УСБ"М.МИКОЛАЇВ</v>
          </cell>
          <cell r="J2341" t="str">
            <v>Миколаїв.обл.філіяАКБ"УСБ"</v>
          </cell>
          <cell r="K2341" t="str">
            <v>UOCA</v>
          </cell>
          <cell r="L2341" t="str">
            <v>UOCA</v>
          </cell>
          <cell r="M2341">
            <v>14</v>
          </cell>
          <cell r="N2341">
            <v>26</v>
          </cell>
          <cell r="O2341" t="str">
            <v>Управління НБУ в Микол.обл.</v>
          </cell>
        </row>
        <row r="2342">
          <cell r="A2342">
            <v>326063</v>
          </cell>
          <cell r="B2342">
            <v>380537</v>
          </cell>
          <cell r="D2342">
            <v>0</v>
          </cell>
          <cell r="E2342">
            <v>76</v>
          </cell>
          <cell r="F2342">
            <v>0</v>
          </cell>
          <cell r="G2342" t="str">
            <v>B</v>
          </cell>
          <cell r="H2342">
            <v>739</v>
          </cell>
          <cell r="I2342" t="str">
            <v>МИКОЛАЇВСЬКА Ф ВАТ"ВІЕЙБІБАНК"М.МИКОЛА</v>
          </cell>
          <cell r="J2342" t="str">
            <v>Миколаїв.Ф.ВАТ"ВІЕЙБІБАНК"</v>
          </cell>
          <cell r="K2342" t="str">
            <v>UOII</v>
          </cell>
          <cell r="L2342" t="str">
            <v>UOII</v>
          </cell>
          <cell r="M2342">
            <v>14</v>
          </cell>
          <cell r="N2342">
            <v>26</v>
          </cell>
          <cell r="O2342" t="str">
            <v>Управління НБУ в Микол.обл.</v>
          </cell>
        </row>
        <row r="2343">
          <cell r="A2343">
            <v>326115</v>
          </cell>
          <cell r="B2343">
            <v>306759</v>
          </cell>
          <cell r="D2343">
            <v>0</v>
          </cell>
          <cell r="E2343">
            <v>183</v>
          </cell>
          <cell r="F2343">
            <v>0</v>
          </cell>
          <cell r="G2343" t="str">
            <v>8</v>
          </cell>
          <cell r="H2343">
            <v>744</v>
          </cell>
          <cell r="I2343" t="str">
            <v>МИКОЛ.ФВАТ"КБ"ПРИЧОРНОМОР"Я", МИКОЛАЇВ</v>
          </cell>
          <cell r="J2343" t="str">
            <v>МФ ВАТ "КБ "ПРИЧОРНОМОР"Я"</v>
          </cell>
          <cell r="K2343" t="str">
            <v>UOIM</v>
          </cell>
          <cell r="L2343" t="str">
            <v>UOIM</v>
          </cell>
          <cell r="M2343">
            <v>14</v>
          </cell>
          <cell r="N2343">
            <v>3</v>
          </cell>
          <cell r="O2343" t="str">
            <v>Управління НБУ в Микол.обл.</v>
          </cell>
        </row>
        <row r="2344">
          <cell r="A2344">
            <v>326126</v>
          </cell>
          <cell r="B2344">
            <v>334851</v>
          </cell>
          <cell r="D2344">
            <v>0</v>
          </cell>
          <cell r="E2344">
            <v>115</v>
          </cell>
          <cell r="F2344">
            <v>0</v>
          </cell>
          <cell r="G2344" t="str">
            <v>8</v>
          </cell>
          <cell r="H2344">
            <v>758</v>
          </cell>
          <cell r="I2344" t="str">
            <v>ФІЛІЯ ЗАТ"ПУМБ" В М. МИКОЛАЄВІ</v>
          </cell>
          <cell r="J2344" t="str">
            <v>Філія ПУМБ в м.Миколаєві</v>
          </cell>
          <cell r="K2344" t="str">
            <v>UOIZ</v>
          </cell>
          <cell r="L2344" t="str">
            <v>UOIZ</v>
          </cell>
          <cell r="M2344">
            <v>14</v>
          </cell>
          <cell r="N2344">
            <v>4</v>
          </cell>
          <cell r="O2344" t="str">
            <v>Управління НБУ в Микол.обл.</v>
          </cell>
        </row>
        <row r="2345">
          <cell r="A2345">
            <v>326182</v>
          </cell>
          <cell r="B2345">
            <v>300335</v>
          </cell>
          <cell r="D2345">
            <v>0</v>
          </cell>
          <cell r="E2345">
            <v>36</v>
          </cell>
          <cell r="F2345">
            <v>0</v>
          </cell>
          <cell r="G2345" t="str">
            <v>7</v>
          </cell>
          <cell r="H2345">
            <v>738</v>
          </cell>
          <cell r="I2345" t="str">
            <v>МОД "РАЙФФАЙЗЕН БАНК АВАЛЬ",М.МИКОЛАЇВ</v>
          </cell>
          <cell r="J2345" t="str">
            <v>МОД "Райффайзен Банк Аваль"</v>
          </cell>
          <cell r="K2345" t="str">
            <v>UOIH</v>
          </cell>
          <cell r="L2345" t="str">
            <v>UOIH</v>
          </cell>
          <cell r="M2345">
            <v>14</v>
          </cell>
          <cell r="N2345">
            <v>26</v>
          </cell>
          <cell r="O2345" t="str">
            <v>Управління НБУ в Микол.обл.</v>
          </cell>
        </row>
        <row r="2346">
          <cell r="A2346">
            <v>326289</v>
          </cell>
          <cell r="B2346">
            <v>300012</v>
          </cell>
          <cell r="D2346">
            <v>0</v>
          </cell>
          <cell r="E2346">
            <v>3</v>
          </cell>
          <cell r="F2346">
            <v>0</v>
          </cell>
          <cell r="G2346" t="str">
            <v>3</v>
          </cell>
          <cell r="H2346">
            <v>328</v>
          </cell>
          <cell r="I2346" t="str">
            <v>Ф."В.ПІБ М.ВОЗНЕСЕНСЬК МИКОЛАЇВ.ОБЛ."</v>
          </cell>
          <cell r="J2346" t="str">
            <v>Ф-Я ВІД.ПІБ В М.ВОЗНЕСЕНСЬК</v>
          </cell>
          <cell r="K2346" t="str">
            <v>UOAD</v>
          </cell>
          <cell r="L2346" t="str">
            <v>UOA0</v>
          </cell>
          <cell r="M2346">
            <v>14</v>
          </cell>
          <cell r="N2346">
            <v>26</v>
          </cell>
          <cell r="O2346" t="str">
            <v>Управління НБУ в Микол.обл.</v>
          </cell>
        </row>
        <row r="2347">
          <cell r="A2347">
            <v>326320</v>
          </cell>
          <cell r="B2347">
            <v>322498</v>
          </cell>
          <cell r="D2347">
            <v>0</v>
          </cell>
          <cell r="E2347">
            <v>203</v>
          </cell>
          <cell r="F2347">
            <v>0</v>
          </cell>
          <cell r="G2347" t="str">
            <v>8</v>
          </cell>
          <cell r="H2347">
            <v>736</v>
          </cell>
          <cell r="I2347" t="str">
            <v>МИКОЛАЇВСЬКА Ф-Я АКБ "КИЇВ" М.МИКОЛАЇВ</v>
          </cell>
          <cell r="J2347" t="str">
            <v>Миколаївська Ф АКБ "Київ"</v>
          </cell>
          <cell r="K2347" t="str">
            <v>UOID</v>
          </cell>
          <cell r="L2347" t="str">
            <v>UOID</v>
          </cell>
          <cell r="M2347">
            <v>14</v>
          </cell>
          <cell r="N2347">
            <v>26</v>
          </cell>
          <cell r="O2347" t="str">
            <v>Управління НБУ в Микол.обл.</v>
          </cell>
        </row>
        <row r="2348">
          <cell r="A2348">
            <v>326331</v>
          </cell>
          <cell r="B2348">
            <v>319092</v>
          </cell>
          <cell r="D2348">
            <v>0</v>
          </cell>
          <cell r="E2348">
            <v>280</v>
          </cell>
          <cell r="F2348">
            <v>0</v>
          </cell>
          <cell r="G2348" t="str">
            <v>B</v>
          </cell>
          <cell r="H2348">
            <v>740</v>
          </cell>
          <cell r="I2348" t="str">
            <v>МИКОЛ.Ф АБ "КИЇВСЬКА РУСЬ" М. МИКОЛАЇВ</v>
          </cell>
          <cell r="J2348" t="str">
            <v>МФ АБ "КИЇВСЬКА РУСЬ"</v>
          </cell>
          <cell r="K2348" t="str">
            <v>UOIJ</v>
          </cell>
          <cell r="L2348" t="str">
            <v>UOIJ</v>
          </cell>
          <cell r="M2348">
            <v>14</v>
          </cell>
          <cell r="N2348">
            <v>26</v>
          </cell>
          <cell r="O2348" t="str">
            <v>Управління НБУ в Микол.обл.</v>
          </cell>
        </row>
        <row r="2349">
          <cell r="A2349">
            <v>326427</v>
          </cell>
          <cell r="B2349">
            <v>300012</v>
          </cell>
          <cell r="D2349">
            <v>0</v>
          </cell>
          <cell r="E2349">
            <v>3</v>
          </cell>
          <cell r="F2349">
            <v>0</v>
          </cell>
          <cell r="G2349" t="str">
            <v>3</v>
          </cell>
          <cell r="H2349">
            <v>342</v>
          </cell>
          <cell r="I2349" t="str">
            <v>Ф."В.ПІБ В М.ЮЖНОУКРАЇНСЬК МИКОЛ.ОБЛ."</v>
          </cell>
          <cell r="J2349" t="str">
            <v>Ф-Я ВІД.ПІБ М.ЮЖНОУКРАЇНСЬК</v>
          </cell>
          <cell r="K2349" t="str">
            <v>UOAH</v>
          </cell>
          <cell r="L2349" t="str">
            <v>UOA0</v>
          </cell>
          <cell r="M2349">
            <v>14</v>
          </cell>
          <cell r="N2349">
            <v>26</v>
          </cell>
          <cell r="O2349" t="str">
            <v>Управління НБУ в Микол.обл.</v>
          </cell>
        </row>
        <row r="2350">
          <cell r="A2350">
            <v>326438</v>
          </cell>
          <cell r="B2350">
            <v>300012</v>
          </cell>
          <cell r="D2350">
            <v>0</v>
          </cell>
          <cell r="E2350">
            <v>3</v>
          </cell>
          <cell r="F2350">
            <v>0</v>
          </cell>
          <cell r="G2350" t="str">
            <v>3</v>
          </cell>
          <cell r="H2350">
            <v>343</v>
          </cell>
          <cell r="I2350" t="str">
            <v>Ф."ВІДДІЛ.ПРОМІНВЕСТБАНКУ, М.МИКОЛАЇВ"</v>
          </cell>
          <cell r="J2350" t="str">
            <v>Ф."ВІДДІЛ. ПІБ, М.МИКОЛАЇВ"</v>
          </cell>
          <cell r="K2350" t="str">
            <v>UOAA</v>
          </cell>
          <cell r="L2350" t="str">
            <v>UOA0</v>
          </cell>
          <cell r="M2350">
            <v>14</v>
          </cell>
          <cell r="N2350">
            <v>26</v>
          </cell>
          <cell r="O2350" t="str">
            <v>Управління НБУ в Микол.обл.</v>
          </cell>
        </row>
        <row r="2351">
          <cell r="A2351">
            <v>326449</v>
          </cell>
          <cell r="B2351">
            <v>300012</v>
          </cell>
          <cell r="D2351">
            <v>0</v>
          </cell>
          <cell r="E2351">
            <v>3</v>
          </cell>
          <cell r="F2351">
            <v>0</v>
          </cell>
          <cell r="G2351" t="str">
            <v>3</v>
          </cell>
          <cell r="H2351">
            <v>344</v>
          </cell>
          <cell r="I2351" t="str">
            <v>Ф."ВІД.ПІБ В М.ПЕРВОМАЙСЬК МИКОЛ.ОБЛ."</v>
          </cell>
          <cell r="J2351" t="str">
            <v>Ф-Я ВІД.ПІБ В М.ПЕРВОМАЙСЬК</v>
          </cell>
          <cell r="K2351" t="str">
            <v>UOAI</v>
          </cell>
          <cell r="L2351" t="str">
            <v>UOA0</v>
          </cell>
          <cell r="M2351">
            <v>14</v>
          </cell>
          <cell r="N2351">
            <v>26</v>
          </cell>
          <cell r="O2351" t="str">
            <v>Управління НБУ в Микол.обл.</v>
          </cell>
        </row>
        <row r="2352">
          <cell r="A2352">
            <v>326450</v>
          </cell>
          <cell r="B2352">
            <v>300001</v>
          </cell>
          <cell r="D2352">
            <v>0</v>
          </cell>
          <cell r="E2352">
            <v>1</v>
          </cell>
          <cell r="F2352">
            <v>0</v>
          </cell>
          <cell r="G2352" t="str">
            <v>1</v>
          </cell>
          <cell r="H2352">
            <v>13</v>
          </cell>
          <cell r="I2352" t="str">
            <v>УПРАВЛІННЯ НБУ В МИКОЛАЇВСЬКІЙ ОБЛАСТІ</v>
          </cell>
          <cell r="J2352" t="str">
            <v>Упр. НБУ в Миколаїв. обл.</v>
          </cell>
          <cell r="K2352" t="str">
            <v>UOHA</v>
          </cell>
          <cell r="L2352" t="str">
            <v>UOH0</v>
          </cell>
          <cell r="M2352">
            <v>14</v>
          </cell>
          <cell r="N2352">
            <v>27</v>
          </cell>
          <cell r="O2352" t="str">
            <v>Управління НБУ в Микол.обл.</v>
          </cell>
        </row>
        <row r="2353">
          <cell r="A2353">
            <v>326461</v>
          </cell>
          <cell r="B2353">
            <v>300465</v>
          </cell>
          <cell r="D2353">
            <v>0</v>
          </cell>
          <cell r="E2353">
            <v>6</v>
          </cell>
          <cell r="F2353">
            <v>0</v>
          </cell>
          <cell r="G2353" t="str">
            <v>6</v>
          </cell>
          <cell r="H2353">
            <v>607</v>
          </cell>
          <cell r="I2353" t="str">
            <v>ФМИКОЛАЇВСЬКЕ ОБЛАС ВАТОЩАД М.МИКОЛАЇВ</v>
          </cell>
          <cell r="J2353" t="str">
            <v>ФМиколаївське обласнВАТОщад</v>
          </cell>
          <cell r="K2353" t="str">
            <v>UOLA</v>
          </cell>
          <cell r="L2353" t="str">
            <v>UOLA</v>
          </cell>
          <cell r="M2353">
            <v>14</v>
          </cell>
          <cell r="N2353">
            <v>26</v>
          </cell>
          <cell r="O2353" t="str">
            <v>Управління НБУ в Микол.обл.</v>
          </cell>
        </row>
        <row r="2354">
          <cell r="A2354">
            <v>326494</v>
          </cell>
          <cell r="B2354">
            <v>322625</v>
          </cell>
          <cell r="D2354">
            <v>0</v>
          </cell>
          <cell r="E2354">
            <v>222</v>
          </cell>
          <cell r="F2354">
            <v>0</v>
          </cell>
          <cell r="G2354" t="str">
            <v>8</v>
          </cell>
          <cell r="H2354">
            <v>769</v>
          </cell>
          <cell r="I2354" t="str">
            <v>МФ АБ "УКООПСПІЛКА"</v>
          </cell>
          <cell r="J2354" t="str">
            <v>МФ АБ "Укоопспілка"</v>
          </cell>
          <cell r="K2354" t="str">
            <v>UOJJ</v>
          </cell>
          <cell r="L2354" t="str">
            <v>UOJJ</v>
          </cell>
          <cell r="M2354">
            <v>14</v>
          </cell>
          <cell r="N2354">
            <v>26</v>
          </cell>
          <cell r="O2354" t="str">
            <v>Управління НБУ в Микол.обл.</v>
          </cell>
        </row>
        <row r="2355">
          <cell r="A2355">
            <v>326580</v>
          </cell>
          <cell r="B2355">
            <v>300142</v>
          </cell>
          <cell r="D2355">
            <v>0</v>
          </cell>
          <cell r="E2355">
            <v>18</v>
          </cell>
          <cell r="F2355">
            <v>0</v>
          </cell>
          <cell r="G2355" t="str">
            <v>8</v>
          </cell>
          <cell r="H2355">
            <v>749</v>
          </cell>
          <cell r="I2355" t="str">
            <v>МИКОЛАЇВСЬКА ФАТ"УКРІНБАНК" М.МИКОЛАЇВ</v>
          </cell>
          <cell r="J2355" t="str">
            <v>Миколаївська ФАТ"Укрінбанк"</v>
          </cell>
          <cell r="K2355" t="str">
            <v>UOIR</v>
          </cell>
          <cell r="L2355" t="str">
            <v>UOIR</v>
          </cell>
          <cell r="M2355">
            <v>14</v>
          </cell>
          <cell r="N2355">
            <v>26</v>
          </cell>
          <cell r="O2355" t="str">
            <v>Управління НБУ в Микол.обл.</v>
          </cell>
        </row>
        <row r="2356">
          <cell r="A2356">
            <v>326610</v>
          </cell>
          <cell r="B2356">
            <v>305299</v>
          </cell>
          <cell r="D2356">
            <v>0</v>
          </cell>
          <cell r="E2356">
            <v>46</v>
          </cell>
          <cell r="F2356">
            <v>0</v>
          </cell>
          <cell r="G2356" t="str">
            <v>A</v>
          </cell>
          <cell r="H2356">
            <v>765</v>
          </cell>
          <cell r="I2356" t="str">
            <v>МИКОЛАЇВСЬКЕ РУ  ПРИВАТБАНКУ</v>
          </cell>
          <cell r="J2356" t="str">
            <v>Миколаївське РУ ПриватБанку</v>
          </cell>
          <cell r="K2356" t="str">
            <v>UOJF</v>
          </cell>
          <cell r="L2356" t="str">
            <v>UOJF</v>
          </cell>
          <cell r="M2356">
            <v>14</v>
          </cell>
          <cell r="N2356">
            <v>3</v>
          </cell>
          <cell r="O2356" t="str">
            <v>Управління НБУ в Микол.обл.</v>
          </cell>
        </row>
        <row r="2357">
          <cell r="A2357">
            <v>326643</v>
          </cell>
          <cell r="B2357">
            <v>300272</v>
          </cell>
          <cell r="D2357">
            <v>0</v>
          </cell>
          <cell r="E2357">
            <v>31</v>
          </cell>
          <cell r="F2357">
            <v>0</v>
          </cell>
          <cell r="G2357" t="str">
            <v>B</v>
          </cell>
          <cell r="H2357">
            <v>771</v>
          </cell>
          <cell r="I2357" t="str">
            <v>ФІЛІЯ АБ "ЕНЕРГОБАНК" В М.МИКОЛАЄВІ</v>
          </cell>
          <cell r="J2357" t="str">
            <v>ФАБ"Енергобанк"вм.Миколаєв</v>
          </cell>
          <cell r="K2357" t="str">
            <v>UOJP</v>
          </cell>
          <cell r="L2357" t="str">
            <v>UOJP</v>
          </cell>
          <cell r="M2357">
            <v>14</v>
          </cell>
          <cell r="N2357">
            <v>26</v>
          </cell>
          <cell r="O2357" t="str">
            <v>Управління НБУ в Микол.обл.</v>
          </cell>
        </row>
        <row r="2358">
          <cell r="A2358">
            <v>326665</v>
          </cell>
          <cell r="B2358">
            <v>320702</v>
          </cell>
          <cell r="D2358">
            <v>0</v>
          </cell>
          <cell r="E2358">
            <v>277</v>
          </cell>
          <cell r="F2358">
            <v>0</v>
          </cell>
          <cell r="G2358" t="str">
            <v>8</v>
          </cell>
          <cell r="H2358">
            <v>715</v>
          </cell>
          <cell r="I2358" t="str">
            <v>СП.ФАКБ "НАЦ.КРЕДИТ" В М.МИКОЛАЇВ</v>
          </cell>
          <cell r="J2358" t="str">
            <v>Сп.ФАКБ "НК" м.Миколаїв</v>
          </cell>
          <cell r="K2358" t="str">
            <v>UOJS</v>
          </cell>
          <cell r="L2358" t="str">
            <v>UOJS</v>
          </cell>
          <cell r="M2358">
            <v>14</v>
          </cell>
          <cell r="N2358">
            <v>26</v>
          </cell>
          <cell r="O2358" t="str">
            <v>Управління НБУ в Микол.обл.</v>
          </cell>
        </row>
        <row r="2359">
          <cell r="A2359">
            <v>326706</v>
          </cell>
          <cell r="B2359">
            <v>322603</v>
          </cell>
          <cell r="D2359">
            <v>0</v>
          </cell>
          <cell r="E2359">
            <v>216</v>
          </cell>
          <cell r="F2359">
            <v>0</v>
          </cell>
          <cell r="G2359" t="str">
            <v>8</v>
          </cell>
          <cell r="H2359">
            <v>732</v>
          </cell>
          <cell r="I2359" t="str">
            <v>ЮФВАТБАНКУ"БІГ ЕНЕРГІЯ"М.ЮЖНОУКРАЇНСЬК</v>
          </cell>
          <cell r="J2359" t="str">
            <v>ЮФ ВАТ Банку "БІГ Енергія"</v>
          </cell>
          <cell r="K2359" t="str">
            <v>UOJL</v>
          </cell>
          <cell r="L2359" t="str">
            <v>UOJL</v>
          </cell>
          <cell r="M2359">
            <v>14</v>
          </cell>
          <cell r="N2359">
            <v>26</v>
          </cell>
          <cell r="O2359" t="str">
            <v>Управління НБУ в Микол.обл.</v>
          </cell>
        </row>
        <row r="2360">
          <cell r="A2360">
            <v>326739</v>
          </cell>
          <cell r="B2360">
            <v>322313</v>
          </cell>
          <cell r="D2360">
            <v>0</v>
          </cell>
          <cell r="E2360">
            <v>2</v>
          </cell>
          <cell r="F2360">
            <v>0</v>
          </cell>
          <cell r="G2360" t="str">
            <v>2</v>
          </cell>
          <cell r="H2360">
            <v>201</v>
          </cell>
          <cell r="I2360" t="str">
            <v>Ф-Я ВАТ "УКРЕКСІМБАНК", МИКОЛАЇВ</v>
          </cell>
          <cell r="J2360" t="str">
            <v>Ф-я Укрексімбанк, Миколаїв</v>
          </cell>
          <cell r="K2360" t="str">
            <v>UOGA</v>
          </cell>
          <cell r="L2360" t="str">
            <v>UOGA</v>
          </cell>
          <cell r="M2360">
            <v>14</v>
          </cell>
          <cell r="N2360">
            <v>26</v>
          </cell>
          <cell r="O2360" t="str">
            <v>Управління НБУ в Микол.обл.</v>
          </cell>
        </row>
        <row r="2361">
          <cell r="A2361">
            <v>326751</v>
          </cell>
          <cell r="B2361">
            <v>328209</v>
          </cell>
          <cell r="D2361">
            <v>0</v>
          </cell>
          <cell r="E2361">
            <v>106</v>
          </cell>
          <cell r="F2361">
            <v>0</v>
          </cell>
          <cell r="G2361" t="str">
            <v>8</v>
          </cell>
          <cell r="H2361">
            <v>708</v>
          </cell>
          <cell r="I2361" t="str">
            <v>ФІЛІЯ АБ "ПІВДЕННИЙ" В М.МИКОЛАЄВІ</v>
          </cell>
          <cell r="J2361" t="str">
            <v>ФАБ"ПІВДЕННИЙ"в м.Миколаєві</v>
          </cell>
          <cell r="K2361" t="str">
            <v>UOJV</v>
          </cell>
          <cell r="L2361" t="str">
            <v>UOJV</v>
          </cell>
          <cell r="M2361">
            <v>14</v>
          </cell>
          <cell r="N2361">
            <v>15</v>
          </cell>
          <cell r="O2361" t="str">
            <v>Управління НБУ в Микол.обл.</v>
          </cell>
        </row>
        <row r="2362">
          <cell r="A2362">
            <v>326762</v>
          </cell>
          <cell r="B2362">
            <v>325912</v>
          </cell>
          <cell r="D2362">
            <v>0</v>
          </cell>
          <cell r="E2362">
            <v>88</v>
          </cell>
          <cell r="F2362">
            <v>0</v>
          </cell>
          <cell r="G2362" t="str">
            <v>B</v>
          </cell>
          <cell r="H2362">
            <v>770</v>
          </cell>
          <cell r="I2362" t="str">
            <v>Миколаївська філія ВАТ "КРЕДОБАНК"</v>
          </cell>
          <cell r="J2362" t="str">
            <v>Микол.філія ВАТ "КРЕДОБАНК"</v>
          </cell>
          <cell r="K2362" t="str">
            <v>UOJK</v>
          </cell>
          <cell r="L2362" t="str">
            <v>UOJK</v>
          </cell>
          <cell r="M2362">
            <v>14</v>
          </cell>
          <cell r="N2362">
            <v>13</v>
          </cell>
          <cell r="O2362" t="str">
            <v>Управління НБУ в Микол.обл.</v>
          </cell>
        </row>
        <row r="2363">
          <cell r="A2363">
            <v>326773</v>
          </cell>
          <cell r="B2363">
            <v>300926</v>
          </cell>
          <cell r="D2363">
            <v>0</v>
          </cell>
          <cell r="E2363">
            <v>899</v>
          </cell>
          <cell r="F2363">
            <v>0</v>
          </cell>
          <cell r="G2363" t="str">
            <v>8</v>
          </cell>
          <cell r="H2363">
            <v>856</v>
          </cell>
          <cell r="I2363" t="str">
            <v>ФАТ "УФГ" У М. МИКОЛАЄВІ</v>
          </cell>
          <cell r="J2363" t="str">
            <v>ФАТ "УФГ", м.Миколаїв</v>
          </cell>
          <cell r="K2363" t="str">
            <v>UOW1</v>
          </cell>
          <cell r="L2363" t="str">
            <v>U1WF</v>
          </cell>
          <cell r="M2363">
            <v>14</v>
          </cell>
          <cell r="N2363">
            <v>26</v>
          </cell>
          <cell r="O2363" t="str">
            <v>Управління НБУ в Микол.обл.</v>
          </cell>
        </row>
        <row r="2364">
          <cell r="A2364">
            <v>326784</v>
          </cell>
          <cell r="B2364">
            <v>328168</v>
          </cell>
          <cell r="D2364">
            <v>0</v>
          </cell>
          <cell r="E2364">
            <v>105</v>
          </cell>
          <cell r="F2364">
            <v>0</v>
          </cell>
          <cell r="G2364" t="str">
            <v>B</v>
          </cell>
          <cell r="H2364">
            <v>714</v>
          </cell>
          <cell r="I2364" t="str">
            <v>ФІЛІЯ ВАТ "МТБ" У М.МИКОЛАЄВІ</v>
          </cell>
          <cell r="J2364" t="str">
            <v>ФВАТ "МТБ", МИКОЛАЇВ</v>
          </cell>
          <cell r="K2364" t="str">
            <v>UOJW</v>
          </cell>
          <cell r="L2364" t="str">
            <v>UOJW</v>
          </cell>
          <cell r="M2364">
            <v>14</v>
          </cell>
          <cell r="N2364">
            <v>15</v>
          </cell>
          <cell r="O2364" t="str">
            <v>Управління НБУ в Микол.обл.</v>
          </cell>
        </row>
        <row r="2365">
          <cell r="A2365">
            <v>326803</v>
          </cell>
          <cell r="B2365">
            <v>320003</v>
          </cell>
          <cell r="D2365">
            <v>0</v>
          </cell>
          <cell r="E2365">
            <v>225</v>
          </cell>
          <cell r="F2365">
            <v>0</v>
          </cell>
          <cell r="G2365" t="str">
            <v>B</v>
          </cell>
          <cell r="H2365">
            <v>713</v>
          </cell>
          <cell r="I2365" t="str">
            <v>Ф ВАТ КБ"НАДРА" МИК.РУ М.МИКОЛАЇВ</v>
          </cell>
          <cell r="J2365" t="str">
            <v>ВАТКБ"Надра"Миколаїв. РУ</v>
          </cell>
          <cell r="K2365" t="str">
            <v>UOJX</v>
          </cell>
          <cell r="L2365" t="str">
            <v>UOJX</v>
          </cell>
          <cell r="M2365">
            <v>14</v>
          </cell>
          <cell r="N2365">
            <v>26</v>
          </cell>
          <cell r="O2365" t="str">
            <v>Управління НБУ в Микол.обл.</v>
          </cell>
        </row>
        <row r="2366">
          <cell r="A2366">
            <v>326814</v>
          </cell>
          <cell r="B2366">
            <v>321228</v>
          </cell>
          <cell r="D2366">
            <v>0</v>
          </cell>
          <cell r="E2366">
            <v>68</v>
          </cell>
          <cell r="F2366">
            <v>0</v>
          </cell>
          <cell r="G2366" t="str">
            <v>8</v>
          </cell>
          <cell r="H2366">
            <v>727</v>
          </cell>
          <cell r="I2366" t="str">
            <v>МИКОЛАЇВ.Ф.ТОВ"УКРПРОМБАНК",М.МИКОЛАЇВ</v>
          </cell>
          <cell r="J2366" t="str">
            <v>МФ ТОВ "Укрпромбанк"</v>
          </cell>
          <cell r="K2366" t="str">
            <v>UOJY</v>
          </cell>
          <cell r="L2366" t="str">
            <v>UOJY</v>
          </cell>
          <cell r="M2366">
            <v>14</v>
          </cell>
          <cell r="N2366">
            <v>26</v>
          </cell>
          <cell r="O2366" t="str">
            <v>Управління НБУ в Микол.обл.</v>
          </cell>
        </row>
        <row r="2367">
          <cell r="A2367">
            <v>326825</v>
          </cell>
          <cell r="B2367">
            <v>328384</v>
          </cell>
          <cell r="D2367">
            <v>0</v>
          </cell>
          <cell r="E2367">
            <v>258</v>
          </cell>
          <cell r="F2367">
            <v>0</v>
          </cell>
          <cell r="G2367" t="str">
            <v>8</v>
          </cell>
          <cell r="H2367">
            <v>728</v>
          </cell>
          <cell r="I2367" t="str">
            <v>ФІЛІЯ АКБ "ІМЕКСБАНК" У М.МИКОЛАЄВІ</v>
          </cell>
          <cell r="J2367" t="str">
            <v>МИКОЛАЇВСЬФ АКБ "ІМЕКСБАНК"</v>
          </cell>
          <cell r="K2367" t="str">
            <v>UOJZ</v>
          </cell>
          <cell r="L2367" t="str">
            <v>UOJZ</v>
          </cell>
          <cell r="M2367">
            <v>14</v>
          </cell>
          <cell r="N2367">
            <v>15</v>
          </cell>
          <cell r="O2367" t="str">
            <v>Управління НБУ в Микол.обл.</v>
          </cell>
        </row>
        <row r="2368">
          <cell r="A2368">
            <v>326892</v>
          </cell>
          <cell r="B2368">
            <v>353489</v>
          </cell>
          <cell r="D2368">
            <v>0</v>
          </cell>
          <cell r="E2368">
            <v>133</v>
          </cell>
          <cell r="F2368">
            <v>0</v>
          </cell>
          <cell r="G2368" t="str">
            <v>8</v>
          </cell>
          <cell r="H2368">
            <v>709</v>
          </cell>
          <cell r="I2368" t="str">
            <v>МИКОЛАЇВСЬКА ФІЛІЯ АБ "ПРИВАТІНВЕСТ"</v>
          </cell>
          <cell r="J2368" t="str">
            <v>Миколаївська ф.Приватінвест</v>
          </cell>
          <cell r="K2368" t="str">
            <v>UOKB</v>
          </cell>
          <cell r="L2368" t="str">
            <v>UOKB</v>
          </cell>
          <cell r="M2368">
            <v>14</v>
          </cell>
          <cell r="N2368">
            <v>24</v>
          </cell>
          <cell r="O2368" t="str">
            <v>Управління НБУ в Микол.обл.</v>
          </cell>
        </row>
        <row r="2369">
          <cell r="A2369">
            <v>326911</v>
          </cell>
          <cell r="B2369">
            <v>300528</v>
          </cell>
          <cell r="D2369">
            <v>0</v>
          </cell>
          <cell r="E2369">
            <v>296</v>
          </cell>
          <cell r="F2369">
            <v>0</v>
          </cell>
          <cell r="G2369" t="str">
            <v>F</v>
          </cell>
          <cell r="H2369">
            <v>724</v>
          </cell>
          <cell r="I2369" t="str">
            <v>ФІЛІЯ ЗАТ "ОТП БАНК", М.МИКОЛАЇВ</v>
          </cell>
          <cell r="J2369" t="str">
            <v>Філія ЗАТ "ОТП Банк"</v>
          </cell>
          <cell r="K2369" t="str">
            <v>UOKD</v>
          </cell>
          <cell r="L2369" t="str">
            <v>UOKD</v>
          </cell>
          <cell r="M2369">
            <v>14</v>
          </cell>
          <cell r="N2369">
            <v>26</v>
          </cell>
          <cell r="O2369" t="str">
            <v>Управління НБУ в Микол.обл.</v>
          </cell>
        </row>
        <row r="2370">
          <cell r="A2370">
            <v>326922</v>
          </cell>
          <cell r="B2370">
            <v>300249</v>
          </cell>
          <cell r="D2370">
            <v>0</v>
          </cell>
          <cell r="E2370">
            <v>37</v>
          </cell>
          <cell r="F2370">
            <v>0</v>
          </cell>
          <cell r="G2370" t="str">
            <v>8</v>
          </cell>
          <cell r="H2370">
            <v>712</v>
          </cell>
          <cell r="I2370" t="str">
            <v>ФІЛІЯ АБ "БРОКБІЗНЕСБАНК", М.МИКОЛАЇВ</v>
          </cell>
          <cell r="J2370" t="str">
            <v>МФ АБ "БРОКБІЗНЕСБАНК"</v>
          </cell>
          <cell r="K2370" t="str">
            <v>UOKE</v>
          </cell>
          <cell r="L2370" t="str">
            <v>UOKE</v>
          </cell>
          <cell r="M2370">
            <v>14</v>
          </cell>
          <cell r="N2370">
            <v>26</v>
          </cell>
          <cell r="O2370" t="str">
            <v>Управління НБУ в Микол.обл.</v>
          </cell>
        </row>
        <row r="2371">
          <cell r="A2371">
            <v>326933</v>
          </cell>
          <cell r="B2371">
            <v>300131</v>
          </cell>
          <cell r="D2371">
            <v>0</v>
          </cell>
          <cell r="E2371">
            <v>17</v>
          </cell>
          <cell r="F2371">
            <v>0</v>
          </cell>
          <cell r="G2371" t="str">
            <v>8</v>
          </cell>
          <cell r="H2371">
            <v>784</v>
          </cell>
          <cell r="I2371" t="str">
            <v>Ф "ПРУ "ФІНАНСИ ТА КРЕДИТ", М.МИКОЛАЇВ</v>
          </cell>
          <cell r="J2371" t="str">
            <v>Ф.ПРУБанк Фінанси та Кедит</v>
          </cell>
          <cell r="K2371" t="str">
            <v>UOKL</v>
          </cell>
          <cell r="L2371" t="str">
            <v>UOKL</v>
          </cell>
          <cell r="M2371">
            <v>14</v>
          </cell>
          <cell r="N2371">
            <v>26</v>
          </cell>
          <cell r="O2371" t="str">
            <v>Управління НБУ в Микол.обл.</v>
          </cell>
        </row>
        <row r="2372">
          <cell r="A2372">
            <v>326944</v>
          </cell>
          <cell r="B2372">
            <v>300614</v>
          </cell>
          <cell r="D2372">
            <v>0</v>
          </cell>
          <cell r="E2372">
            <v>171</v>
          </cell>
          <cell r="F2372">
            <v>0</v>
          </cell>
          <cell r="G2372" t="str">
            <v>8</v>
          </cell>
          <cell r="H2372">
            <v>743</v>
          </cell>
          <cell r="I2372" t="str">
            <v>ФІЛ.МИК.Д.АТ"ІНДЕКС-Б" В М.МИКОЛАЇВ</v>
          </cell>
          <cell r="J2372" t="str">
            <v>Філ.Мик.Д.АТ"ІНДЕКС-БАНК"</v>
          </cell>
          <cell r="K2372" t="str">
            <v>UOKU</v>
          </cell>
          <cell r="L2372" t="str">
            <v>UOKU</v>
          </cell>
          <cell r="M2372">
            <v>14</v>
          </cell>
          <cell r="N2372">
            <v>26</v>
          </cell>
          <cell r="O2372" t="str">
            <v>Управління НБУ в Микол.обл.</v>
          </cell>
        </row>
        <row r="2373">
          <cell r="A2373">
            <v>326955</v>
          </cell>
          <cell r="B2373">
            <v>380623</v>
          </cell>
          <cell r="D2373">
            <v>0</v>
          </cell>
          <cell r="E2373">
            <v>312</v>
          </cell>
          <cell r="F2373">
            <v>0</v>
          </cell>
          <cell r="G2373" t="str">
            <v>8</v>
          </cell>
          <cell r="H2373">
            <v>799</v>
          </cell>
          <cell r="I2373" t="str">
            <v>ФІЛІЯ ТОВ "СТОЛИЦЯ",УМ.МИКОЛАЄВІ</v>
          </cell>
          <cell r="J2373" t="str">
            <v>ФТОВ"Столиця" у м.Миколаєві</v>
          </cell>
          <cell r="K2373" t="str">
            <v>UONF</v>
          </cell>
          <cell r="L2373" t="str">
            <v>UONF</v>
          </cell>
          <cell r="M2373">
            <v>14</v>
          </cell>
          <cell r="N2373">
            <v>26</v>
          </cell>
          <cell r="O2373" t="str">
            <v>Управління НБУ в Микол.обл.</v>
          </cell>
        </row>
        <row r="2374">
          <cell r="A2374">
            <v>326988</v>
          </cell>
          <cell r="B2374">
            <v>322948</v>
          </cell>
          <cell r="D2374">
            <v>0</v>
          </cell>
          <cell r="E2374">
            <v>248</v>
          </cell>
          <cell r="F2374">
            <v>0</v>
          </cell>
          <cell r="G2374" t="str">
            <v>B</v>
          </cell>
          <cell r="H2374">
            <v>705</v>
          </cell>
          <cell r="I2374" t="str">
            <v>МИКОЛАЇВСЬКА ФАКБ "ФОРУМ"  М.МИКОЛАЇВ</v>
          </cell>
          <cell r="J2374" t="str">
            <v>Миколаївська Ф АКБ "Форум"</v>
          </cell>
          <cell r="K2374" t="str">
            <v>UOJR</v>
          </cell>
          <cell r="L2374" t="str">
            <v>UOJR</v>
          </cell>
          <cell r="M2374">
            <v>14</v>
          </cell>
          <cell r="N2374">
            <v>26</v>
          </cell>
          <cell r="O2374" t="str">
            <v>Управління НБУ в Микол.обл.</v>
          </cell>
        </row>
        <row r="2375">
          <cell r="A2375">
            <v>328016</v>
          </cell>
          <cell r="B2375">
            <v>300023</v>
          </cell>
          <cell r="D2375">
            <v>0</v>
          </cell>
          <cell r="E2375">
            <v>5</v>
          </cell>
          <cell r="F2375">
            <v>0</v>
          </cell>
          <cell r="G2375" t="str">
            <v>5</v>
          </cell>
          <cell r="H2375">
            <v>501</v>
          </cell>
          <cell r="I2375" t="str">
            <v>ОДЕСЬКА ОБЛ.Ф.АКБ "УСБ" М.ОДЕСА</v>
          </cell>
          <cell r="J2375" t="str">
            <v>Одес.обл.філія АКБ "УСБ"</v>
          </cell>
          <cell r="K2375" t="str">
            <v>UPCA</v>
          </cell>
          <cell r="L2375" t="str">
            <v>UPCA</v>
          </cell>
          <cell r="M2375">
            <v>15</v>
          </cell>
          <cell r="N2375">
            <v>26</v>
          </cell>
          <cell r="O2375" t="str">
            <v>Управління НБУ в Одес.обл.</v>
          </cell>
        </row>
        <row r="2376">
          <cell r="A2376">
            <v>328027</v>
          </cell>
          <cell r="B2376">
            <v>300001</v>
          </cell>
          <cell r="D2376">
            <v>0</v>
          </cell>
          <cell r="E2376">
            <v>1</v>
          </cell>
          <cell r="F2376">
            <v>0</v>
          </cell>
          <cell r="G2376" t="str">
            <v>1</v>
          </cell>
          <cell r="H2376">
            <v>108</v>
          </cell>
          <cell r="I2376" t="str">
            <v>УПРАВЛІННЯ НБУ В ОДЕСЬКІЙ ОБЛАСТІ</v>
          </cell>
          <cell r="J2376" t="str">
            <v>Упр. НБУ в Одеській обл.</v>
          </cell>
          <cell r="K2376" t="str">
            <v>UPHA</v>
          </cell>
          <cell r="L2376" t="str">
            <v>UPH0</v>
          </cell>
          <cell r="M2376">
            <v>15</v>
          </cell>
          <cell r="N2376">
            <v>27</v>
          </cell>
          <cell r="O2376" t="str">
            <v>Управління НБУ в Одес.обл.</v>
          </cell>
        </row>
        <row r="2377">
          <cell r="A2377">
            <v>328094</v>
          </cell>
          <cell r="B2377">
            <v>328210</v>
          </cell>
          <cell r="D2377">
            <v>0</v>
          </cell>
          <cell r="E2377">
            <v>109</v>
          </cell>
          <cell r="F2377">
            <v>0</v>
          </cell>
          <cell r="G2377" t="str">
            <v>8</v>
          </cell>
          <cell r="H2377">
            <v>701</v>
          </cell>
          <cell r="I2377" t="str">
            <v>ФАКБ "ІНВЕСТБАНК", М.ОДЕСА</v>
          </cell>
          <cell r="J2377" t="str">
            <v>ФАКБ "Інвестбанк" у м Одеса</v>
          </cell>
          <cell r="K2377" t="str">
            <v>UPIW</v>
          </cell>
          <cell r="L2377" t="str">
            <v>UPIW</v>
          </cell>
          <cell r="M2377">
            <v>15</v>
          </cell>
          <cell r="N2377">
            <v>15</v>
          </cell>
          <cell r="O2377" t="str">
            <v>Управління НБУ в Одес.обл.</v>
          </cell>
        </row>
        <row r="2378">
          <cell r="A2378">
            <v>328102</v>
          </cell>
          <cell r="B2378">
            <v>328102</v>
          </cell>
          <cell r="C2378" t="str">
            <v>АКБ "Одеса-Банк"</v>
          </cell>
          <cell r="D2378">
            <v>110</v>
          </cell>
          <cell r="E2378">
            <v>110</v>
          </cell>
          <cell r="F2378">
            <v>0</v>
          </cell>
          <cell r="G2378" t="str">
            <v>8</v>
          </cell>
          <cell r="H2378">
            <v>712</v>
          </cell>
          <cell r="I2378" t="str">
            <v>АКБ "ОДЕСА-БАНК", М.ОДЕСА</v>
          </cell>
          <cell r="J2378" t="str">
            <v>АКБ "Одеса-Банк"</v>
          </cell>
          <cell r="K2378" t="str">
            <v>UPIA</v>
          </cell>
          <cell r="L2378" t="str">
            <v>UPIA</v>
          </cell>
          <cell r="M2378">
            <v>15</v>
          </cell>
          <cell r="N2378">
            <v>15</v>
          </cell>
          <cell r="O2378" t="str">
            <v>Управління НБУ в Одес.обл.</v>
          </cell>
        </row>
        <row r="2379">
          <cell r="A2379">
            <v>328124</v>
          </cell>
          <cell r="B2379">
            <v>300012</v>
          </cell>
          <cell r="D2379">
            <v>0</v>
          </cell>
          <cell r="E2379">
            <v>3</v>
          </cell>
          <cell r="F2379">
            <v>0</v>
          </cell>
          <cell r="G2379" t="str">
            <v>3</v>
          </cell>
          <cell r="H2379">
            <v>307</v>
          </cell>
          <cell r="I2379" t="str">
            <v>Ф."В.ПІБ В М.ІЛЛІЧІВСЬК ОДЕСЬКОЇ ОБЛ."</v>
          </cell>
          <cell r="J2379" t="str">
            <v>Ф.Від.ПІБ,м.Іллічівськ Од.</v>
          </cell>
          <cell r="K2379" t="str">
            <v>UPAE</v>
          </cell>
          <cell r="L2379" t="str">
            <v>UPA0</v>
          </cell>
          <cell r="M2379">
            <v>15</v>
          </cell>
          <cell r="N2379">
            <v>26</v>
          </cell>
          <cell r="O2379" t="str">
            <v>Управління НБУ в Одес.обл.</v>
          </cell>
        </row>
        <row r="2380">
          <cell r="A2380">
            <v>328135</v>
          </cell>
          <cell r="B2380">
            <v>300012</v>
          </cell>
          <cell r="D2380">
            <v>0</v>
          </cell>
          <cell r="E2380">
            <v>3</v>
          </cell>
          <cell r="F2380">
            <v>0</v>
          </cell>
          <cell r="G2380" t="str">
            <v>3</v>
          </cell>
          <cell r="H2380">
            <v>311</v>
          </cell>
          <cell r="I2380" t="str">
            <v>Ф."ВІДДІЛЕННЯ ПРОМІНВЕСТБАНКУ,М.ОДЕСА"</v>
          </cell>
          <cell r="J2380" t="str">
            <v>Ф."ВІДДІЛЕННЯ ПІБ, М.ОДЕСА"</v>
          </cell>
          <cell r="K2380" t="str">
            <v>UPAA</v>
          </cell>
          <cell r="L2380" t="str">
            <v>UPA0</v>
          </cell>
          <cell r="M2380">
            <v>15</v>
          </cell>
          <cell r="N2380">
            <v>26</v>
          </cell>
          <cell r="O2380" t="str">
            <v>Управління НБУ в Одес.обл.</v>
          </cell>
        </row>
        <row r="2381">
          <cell r="A2381">
            <v>328168</v>
          </cell>
          <cell r="B2381">
            <v>328168</v>
          </cell>
          <cell r="C2381" t="str">
            <v>ВАТ "МТБ"</v>
          </cell>
          <cell r="D2381">
            <v>105</v>
          </cell>
          <cell r="E2381">
            <v>105</v>
          </cell>
          <cell r="F2381">
            <v>0</v>
          </cell>
          <cell r="G2381" t="str">
            <v>B</v>
          </cell>
          <cell r="H2381">
            <v>705</v>
          </cell>
          <cell r="I2381" t="str">
            <v>ВАТ "МТБ", М. IЛЛІЧІВСЬК</v>
          </cell>
          <cell r="J2381" t="str">
            <v>ВАТ "МТБ"</v>
          </cell>
          <cell r="K2381" t="str">
            <v>UPIE</v>
          </cell>
          <cell r="L2381" t="str">
            <v>UPIE</v>
          </cell>
          <cell r="M2381">
            <v>15</v>
          </cell>
          <cell r="N2381">
            <v>15</v>
          </cell>
          <cell r="O2381" t="str">
            <v>Управління НБУ в Одес.обл.</v>
          </cell>
        </row>
        <row r="2382">
          <cell r="A2382">
            <v>328180</v>
          </cell>
          <cell r="B2382">
            <v>328180</v>
          </cell>
          <cell r="C2382" t="str">
            <v>АКБ"ПОРТО-ФРАНКО"</v>
          </cell>
          <cell r="D2382">
            <v>107</v>
          </cell>
          <cell r="E2382">
            <v>107</v>
          </cell>
          <cell r="F2382">
            <v>0</v>
          </cell>
          <cell r="G2382" t="str">
            <v>8</v>
          </cell>
          <cell r="H2382">
            <v>707</v>
          </cell>
          <cell r="I2382" t="str">
            <v>АКБ "ПОРТО-ФРАНКО", М.ОДЕСА</v>
          </cell>
          <cell r="J2382" t="str">
            <v>АКБ"ПОРТО-ФРАНКО"</v>
          </cell>
          <cell r="K2382" t="str">
            <v>UPIF</v>
          </cell>
          <cell r="L2382" t="str">
            <v>UPIF</v>
          </cell>
          <cell r="M2382">
            <v>15</v>
          </cell>
          <cell r="N2382">
            <v>15</v>
          </cell>
          <cell r="O2382" t="str">
            <v>Управління НБУ в Одес.обл.</v>
          </cell>
        </row>
        <row r="2383">
          <cell r="A2383">
            <v>328191</v>
          </cell>
          <cell r="B2383">
            <v>334851</v>
          </cell>
          <cell r="D2383">
            <v>0</v>
          </cell>
          <cell r="E2383">
            <v>115</v>
          </cell>
          <cell r="F2383">
            <v>0</v>
          </cell>
          <cell r="G2383" t="str">
            <v>8</v>
          </cell>
          <cell r="H2383">
            <v>724</v>
          </cell>
          <cell r="I2383" t="str">
            <v>ФІЛІЯ ЗАТ "ПУМБ" В М.ОДЕСІ</v>
          </cell>
          <cell r="J2383" t="str">
            <v>Філія ЗАТ "ПУМБ" в м. Одесі</v>
          </cell>
          <cell r="K2383" t="str">
            <v>UPIX</v>
          </cell>
          <cell r="L2383" t="str">
            <v>UPIX</v>
          </cell>
          <cell r="M2383">
            <v>15</v>
          </cell>
          <cell r="N2383">
            <v>4</v>
          </cell>
          <cell r="O2383" t="str">
            <v>Управління НБУ в Одес.обл.</v>
          </cell>
        </row>
        <row r="2384">
          <cell r="A2384">
            <v>328209</v>
          </cell>
          <cell r="B2384">
            <v>328209</v>
          </cell>
          <cell r="C2384" t="str">
            <v>Акціонерний банк"Південний"</v>
          </cell>
          <cell r="D2384">
            <v>106</v>
          </cell>
          <cell r="E2384">
            <v>106</v>
          </cell>
          <cell r="F2384">
            <v>0</v>
          </cell>
          <cell r="G2384" t="str">
            <v>8</v>
          </cell>
          <cell r="H2384">
            <v>706</v>
          </cell>
          <cell r="I2384" t="str">
            <v>АКЦІОНЕРНИЙ БАНК "ПІВДЕННИЙ", М. ОДЕСА</v>
          </cell>
          <cell r="J2384" t="str">
            <v>Акціонерний банк"Південний"</v>
          </cell>
          <cell r="K2384" t="str">
            <v>UPII</v>
          </cell>
          <cell r="L2384" t="str">
            <v>UPII</v>
          </cell>
          <cell r="M2384">
            <v>15</v>
          </cell>
          <cell r="N2384">
            <v>15</v>
          </cell>
          <cell r="O2384" t="str">
            <v>Управління НБУ в Одес.обл.</v>
          </cell>
        </row>
        <row r="2385">
          <cell r="A2385">
            <v>328210</v>
          </cell>
          <cell r="B2385">
            <v>328210</v>
          </cell>
          <cell r="C2385" t="str">
            <v>АКБ "Інвестбанк"</v>
          </cell>
          <cell r="D2385">
            <v>109</v>
          </cell>
          <cell r="E2385">
            <v>109</v>
          </cell>
          <cell r="F2385">
            <v>0</v>
          </cell>
          <cell r="G2385" t="str">
            <v>8</v>
          </cell>
          <cell r="H2385">
            <v>710</v>
          </cell>
          <cell r="I2385" t="str">
            <v>АКБ "ІНВЕСТБАНК", М.ОДЕСА</v>
          </cell>
          <cell r="J2385" t="str">
            <v>АКБ "Інвестбанк"</v>
          </cell>
          <cell r="K2385" t="str">
            <v>UPIJ</v>
          </cell>
          <cell r="L2385" t="str">
            <v>UPIJ</v>
          </cell>
          <cell r="M2385">
            <v>15</v>
          </cell>
          <cell r="N2385">
            <v>15</v>
          </cell>
          <cell r="O2385" t="str">
            <v>Управління НБУ в Одес.обл.</v>
          </cell>
        </row>
        <row r="2386">
          <cell r="A2386">
            <v>328351</v>
          </cell>
          <cell r="B2386">
            <v>300335</v>
          </cell>
          <cell r="D2386">
            <v>0</v>
          </cell>
          <cell r="E2386">
            <v>36</v>
          </cell>
          <cell r="F2386">
            <v>0</v>
          </cell>
          <cell r="G2386" t="str">
            <v>7</v>
          </cell>
          <cell r="H2386">
            <v>737</v>
          </cell>
          <cell r="I2386" t="str">
            <v>ОДЕС.ОД"РАЙФФАЙЗЕН БАНК АВАЛЬ",М.ОДЕСА</v>
          </cell>
          <cell r="J2386" t="str">
            <v>ОД. "Райффайзен Банк Аваль"</v>
          </cell>
          <cell r="K2386" t="str">
            <v>UPJG</v>
          </cell>
          <cell r="L2386" t="str">
            <v>UPJG</v>
          </cell>
          <cell r="M2386">
            <v>15</v>
          </cell>
          <cell r="N2386">
            <v>26</v>
          </cell>
          <cell r="O2386" t="str">
            <v>Управління НБУ в Одес.обл.</v>
          </cell>
        </row>
        <row r="2387">
          <cell r="A2387">
            <v>328384</v>
          </cell>
          <cell r="B2387">
            <v>328384</v>
          </cell>
          <cell r="C2387" t="str">
            <v>АКБ "ІМЕКСБАНК"</v>
          </cell>
          <cell r="D2387">
            <v>258</v>
          </cell>
          <cell r="E2387">
            <v>258</v>
          </cell>
          <cell r="F2387">
            <v>0</v>
          </cell>
          <cell r="G2387" t="str">
            <v>8</v>
          </cell>
          <cell r="H2387">
            <v>727</v>
          </cell>
          <cell r="I2387" t="str">
            <v>АКБ "ІМЕКСБАНК", М.ОДЕСА</v>
          </cell>
          <cell r="J2387" t="str">
            <v>АКБ "ІМЕКСБАНК"</v>
          </cell>
          <cell r="K2387" t="str">
            <v>UPJA</v>
          </cell>
          <cell r="L2387" t="str">
            <v>UPJA</v>
          </cell>
          <cell r="M2387">
            <v>15</v>
          </cell>
          <cell r="N2387">
            <v>15</v>
          </cell>
          <cell r="O2387" t="str">
            <v>Управління НБУ в Одес.обл.</v>
          </cell>
        </row>
        <row r="2388">
          <cell r="A2388">
            <v>328458</v>
          </cell>
          <cell r="B2388">
            <v>300012</v>
          </cell>
          <cell r="D2388">
            <v>0</v>
          </cell>
          <cell r="E2388">
            <v>3</v>
          </cell>
          <cell r="F2388">
            <v>0</v>
          </cell>
          <cell r="G2388" t="str">
            <v>3</v>
          </cell>
          <cell r="H2388">
            <v>301</v>
          </cell>
          <cell r="I2388" t="str">
            <v>Ф."В.ПІБ В М.Б-ДНІСТРОВСЬКИЙ ОДЕС.ОБЛ"</v>
          </cell>
          <cell r="J2388" t="str">
            <v>Ф.Від.ПІБ м.Б.-Дністр.Од.об</v>
          </cell>
          <cell r="K2388" t="str">
            <v>UPAB</v>
          </cell>
          <cell r="L2388" t="str">
            <v>UPA0</v>
          </cell>
          <cell r="M2388">
            <v>15</v>
          </cell>
          <cell r="N2388">
            <v>26</v>
          </cell>
          <cell r="O2388" t="str">
            <v>Управління НБУ в Одес.обл.</v>
          </cell>
        </row>
        <row r="2389">
          <cell r="A2389">
            <v>328522</v>
          </cell>
          <cell r="B2389">
            <v>300012</v>
          </cell>
          <cell r="D2389">
            <v>0</v>
          </cell>
          <cell r="E2389">
            <v>3</v>
          </cell>
          <cell r="F2389">
            <v>0</v>
          </cell>
          <cell r="G2389" t="str">
            <v>3</v>
          </cell>
          <cell r="H2389">
            <v>318</v>
          </cell>
          <cell r="I2389" t="str">
            <v>Ф."ВІД.ПІБ В М.КОТОВСЬК ОДЕСЬКОЇ ОБЛ."</v>
          </cell>
          <cell r="J2389" t="str">
            <v>Ф.Від.ПІБ м.Котовськ Од.об.</v>
          </cell>
          <cell r="K2389" t="str">
            <v>UPAI</v>
          </cell>
          <cell r="L2389" t="str">
            <v>UPA0</v>
          </cell>
          <cell r="M2389">
            <v>15</v>
          </cell>
          <cell r="N2389">
            <v>26</v>
          </cell>
          <cell r="O2389" t="str">
            <v>Управління НБУ в Одес.обл.</v>
          </cell>
        </row>
        <row r="2390">
          <cell r="A2390">
            <v>328588</v>
          </cell>
          <cell r="B2390">
            <v>320478</v>
          </cell>
          <cell r="D2390">
            <v>0</v>
          </cell>
          <cell r="E2390">
            <v>274</v>
          </cell>
          <cell r="F2390">
            <v>0</v>
          </cell>
          <cell r="G2390" t="str">
            <v>8</v>
          </cell>
          <cell r="H2390">
            <v>718</v>
          </cell>
          <cell r="I2390" t="str">
            <v>ДРУГА ОД.ФВАТ АБ"УКРГАЗБАНК",М.ОДЕСА</v>
          </cell>
          <cell r="J2390" t="str">
            <v>Друга ОФ ВАТАБ "Укргазбанк"</v>
          </cell>
          <cell r="K2390" t="str">
            <v>UPIP</v>
          </cell>
          <cell r="L2390" t="str">
            <v>UPIP</v>
          </cell>
          <cell r="M2390">
            <v>15</v>
          </cell>
          <cell r="N2390">
            <v>26</v>
          </cell>
          <cell r="O2390" t="str">
            <v>Управління НБУ в Одес.обл.</v>
          </cell>
        </row>
        <row r="2391">
          <cell r="A2391">
            <v>328599</v>
          </cell>
          <cell r="B2391">
            <v>328599</v>
          </cell>
          <cell r="C2391" t="str">
            <v>ТОВ "ФІНРОСТБАНК"</v>
          </cell>
          <cell r="D2391">
            <v>167</v>
          </cell>
          <cell r="E2391">
            <v>167</v>
          </cell>
          <cell r="F2391">
            <v>0</v>
          </cell>
          <cell r="G2391" t="str">
            <v>8</v>
          </cell>
          <cell r="H2391">
            <v>719</v>
          </cell>
          <cell r="I2391" t="str">
            <v>ТОВ "ФІНРОСТБАНК", М.ОДЕСА</v>
          </cell>
          <cell r="J2391" t="str">
            <v>ТОВ "ФІНРОСТБАНК"</v>
          </cell>
          <cell r="K2391" t="str">
            <v>UPIQ</v>
          </cell>
          <cell r="L2391" t="str">
            <v>UPIQ</v>
          </cell>
          <cell r="M2391">
            <v>15</v>
          </cell>
          <cell r="N2391">
            <v>15</v>
          </cell>
          <cell r="O2391" t="str">
            <v>Управління НБУ в Одес.обл.</v>
          </cell>
        </row>
        <row r="2392">
          <cell r="A2392">
            <v>328618</v>
          </cell>
          <cell r="B2392">
            <v>322313</v>
          </cell>
          <cell r="D2392">
            <v>0</v>
          </cell>
          <cell r="E2392">
            <v>2</v>
          </cell>
          <cell r="F2392">
            <v>0</v>
          </cell>
          <cell r="G2392" t="str">
            <v>2</v>
          </cell>
          <cell r="H2392">
            <v>213</v>
          </cell>
          <cell r="I2392" t="str">
            <v>Ф-Я ВАТ "УКРЕКСІМБАНК", ОДЕСА</v>
          </cell>
          <cell r="J2392" t="str">
            <v>Ф-я Укрексімбанк, Одеса</v>
          </cell>
          <cell r="K2392" t="str">
            <v>UPGB</v>
          </cell>
          <cell r="L2392" t="str">
            <v>UPGB</v>
          </cell>
          <cell r="M2392">
            <v>15</v>
          </cell>
          <cell r="N2392">
            <v>26</v>
          </cell>
          <cell r="O2392" t="str">
            <v>Управління НБУ в Одес.обл.</v>
          </cell>
        </row>
        <row r="2393">
          <cell r="A2393">
            <v>328629</v>
          </cell>
          <cell r="B2393">
            <v>322313</v>
          </cell>
          <cell r="D2393">
            <v>0</v>
          </cell>
          <cell r="E2393">
            <v>2</v>
          </cell>
          <cell r="F2393">
            <v>0</v>
          </cell>
          <cell r="G2393" t="str">
            <v>2</v>
          </cell>
          <cell r="H2393">
            <v>201</v>
          </cell>
          <cell r="I2393" t="str">
            <v>Ф-Я ВАТ "УКРЕКСІМБАНК",ІЗМАЇЛ</v>
          </cell>
          <cell r="J2393" t="str">
            <v>Ф-я Укрексімбанк, Ізмаїл</v>
          </cell>
          <cell r="K2393" t="str">
            <v>UPGA</v>
          </cell>
          <cell r="L2393" t="str">
            <v>UPGA</v>
          </cell>
          <cell r="M2393">
            <v>15</v>
          </cell>
          <cell r="N2393">
            <v>26</v>
          </cell>
          <cell r="O2393" t="str">
            <v>Управління НБУ в Одес.обл.</v>
          </cell>
        </row>
        <row r="2394">
          <cell r="A2394">
            <v>328663</v>
          </cell>
          <cell r="B2394">
            <v>328209</v>
          </cell>
          <cell r="D2394">
            <v>0</v>
          </cell>
          <cell r="E2394">
            <v>106</v>
          </cell>
          <cell r="F2394">
            <v>0</v>
          </cell>
          <cell r="G2394" t="str">
            <v>8</v>
          </cell>
          <cell r="H2394">
            <v>713</v>
          </cell>
          <cell r="I2394" t="str">
            <v>ФАБ "ПІВДЕННИЙ", М.ІЛЛІЧІВСЬК</v>
          </cell>
          <cell r="J2394" t="str">
            <v>ФАБ "Південний" у м.Іллічів</v>
          </cell>
          <cell r="K2394" t="str">
            <v>UPIK</v>
          </cell>
          <cell r="L2394" t="str">
            <v>UPIK</v>
          </cell>
          <cell r="M2394">
            <v>15</v>
          </cell>
          <cell r="N2394">
            <v>15</v>
          </cell>
          <cell r="O2394" t="str">
            <v>Управління НБУ в Одес.обл.</v>
          </cell>
        </row>
        <row r="2395">
          <cell r="A2395">
            <v>328685</v>
          </cell>
          <cell r="B2395">
            <v>328685</v>
          </cell>
          <cell r="C2395" t="str">
            <v>АКБ "Фінбанк"</v>
          </cell>
          <cell r="D2395">
            <v>122</v>
          </cell>
          <cell r="E2395">
            <v>122</v>
          </cell>
          <cell r="F2395">
            <v>0</v>
          </cell>
          <cell r="G2395" t="str">
            <v>8</v>
          </cell>
          <cell r="H2395">
            <v>702</v>
          </cell>
          <cell r="I2395" t="str">
            <v>АКБ "ФІНБАНК", М.ОДЕСА</v>
          </cell>
          <cell r="J2395" t="str">
            <v>АКБ "Фінбанк"</v>
          </cell>
          <cell r="K2395" t="str">
            <v>UPIB</v>
          </cell>
          <cell r="L2395" t="str">
            <v>UPIB</v>
          </cell>
          <cell r="M2395">
            <v>15</v>
          </cell>
          <cell r="N2395">
            <v>15</v>
          </cell>
          <cell r="O2395" t="str">
            <v>Управління НБУ в Одес.обл.</v>
          </cell>
        </row>
        <row r="2396">
          <cell r="A2396">
            <v>328696</v>
          </cell>
          <cell r="B2396">
            <v>300142</v>
          </cell>
          <cell r="D2396">
            <v>0</v>
          </cell>
          <cell r="E2396">
            <v>18</v>
          </cell>
          <cell r="F2396">
            <v>0</v>
          </cell>
          <cell r="G2396" t="str">
            <v>8</v>
          </cell>
          <cell r="H2396">
            <v>716</v>
          </cell>
          <cell r="I2396" t="str">
            <v>ОДЕСЬКА Ф. АТ "УКРІНБАНК" М.ОДЕСА</v>
          </cell>
          <cell r="J2396" t="str">
            <v>Одес.ф. АТ "Укрінбанк"</v>
          </cell>
          <cell r="K2396" t="str">
            <v>UPIN</v>
          </cell>
          <cell r="L2396" t="str">
            <v>UPIN</v>
          </cell>
          <cell r="M2396">
            <v>15</v>
          </cell>
          <cell r="N2396">
            <v>26</v>
          </cell>
          <cell r="O2396" t="str">
            <v>Управління НБУ в Одес.обл.</v>
          </cell>
        </row>
        <row r="2397">
          <cell r="A2397">
            <v>328704</v>
          </cell>
          <cell r="B2397">
            <v>305299</v>
          </cell>
          <cell r="D2397">
            <v>0</v>
          </cell>
          <cell r="E2397">
            <v>46</v>
          </cell>
          <cell r="F2397">
            <v>0</v>
          </cell>
          <cell r="G2397" t="str">
            <v>A</v>
          </cell>
          <cell r="H2397">
            <v>730</v>
          </cell>
          <cell r="I2397" t="str">
            <v>Ф.ЮЖНОГО ГРУ ПРИВАТБАНКУ, М.ОДЕСА</v>
          </cell>
          <cell r="J2397" t="str">
            <v>Ф.Южного ГРУ Приватбанку</v>
          </cell>
          <cell r="K2397" t="str">
            <v>UPJD</v>
          </cell>
          <cell r="L2397" t="str">
            <v>UPJD</v>
          </cell>
          <cell r="M2397">
            <v>15</v>
          </cell>
          <cell r="N2397">
            <v>3</v>
          </cell>
          <cell r="O2397" t="str">
            <v>Управління НБУ в Одес.обл.</v>
          </cell>
        </row>
        <row r="2398">
          <cell r="A2398">
            <v>328715</v>
          </cell>
          <cell r="B2398">
            <v>384577</v>
          </cell>
          <cell r="D2398">
            <v>0</v>
          </cell>
          <cell r="E2398">
            <v>284</v>
          </cell>
          <cell r="F2398">
            <v>0</v>
          </cell>
          <cell r="G2398" t="str">
            <v>8</v>
          </cell>
          <cell r="H2398">
            <v>715</v>
          </cell>
          <cell r="I2398" t="str">
            <v>ТАРУТИНСЬКА ФАКБ "ЧБРР",СМТ.ТАРУТІНЕ</v>
          </cell>
          <cell r="J2398" t="str">
            <v>ТФ АКБ "Чор.банк р.та рек."</v>
          </cell>
          <cell r="K2398" t="str">
            <v>UPIL</v>
          </cell>
          <cell r="L2398" t="str">
            <v>UPIL</v>
          </cell>
          <cell r="M2398">
            <v>15</v>
          </cell>
          <cell r="N2398">
            <v>11</v>
          </cell>
          <cell r="O2398" t="str">
            <v>Управління НБУ в Одес.обл.</v>
          </cell>
        </row>
        <row r="2399">
          <cell r="A2399">
            <v>328726</v>
          </cell>
          <cell r="B2399">
            <v>380537</v>
          </cell>
          <cell r="D2399">
            <v>0</v>
          </cell>
          <cell r="E2399">
            <v>76</v>
          </cell>
          <cell r="F2399">
            <v>0</v>
          </cell>
          <cell r="G2399" t="str">
            <v>B</v>
          </cell>
          <cell r="H2399">
            <v>729</v>
          </cell>
          <cell r="I2399" t="str">
            <v>ОДЕСЬКА ФІЛІЯ ВАТ"ВІЕЙБІБАНК"М.ОДЕСА</v>
          </cell>
          <cell r="J2399" t="str">
            <v>Одеська Ф.ВАТ"ВІЕЙБІБАНК"</v>
          </cell>
          <cell r="K2399" t="str">
            <v>UPJC</v>
          </cell>
          <cell r="L2399" t="str">
            <v>UPJC</v>
          </cell>
          <cell r="M2399">
            <v>15</v>
          </cell>
          <cell r="N2399">
            <v>26</v>
          </cell>
          <cell r="O2399" t="str">
            <v>Управління НБУ в Одес.обл.</v>
          </cell>
        </row>
        <row r="2400">
          <cell r="A2400">
            <v>328759</v>
          </cell>
          <cell r="B2400">
            <v>320478</v>
          </cell>
          <cell r="D2400">
            <v>0</v>
          </cell>
          <cell r="E2400">
            <v>274</v>
          </cell>
          <cell r="F2400">
            <v>0</v>
          </cell>
          <cell r="G2400" t="str">
            <v>8</v>
          </cell>
          <cell r="H2400">
            <v>722</v>
          </cell>
          <cell r="I2400" t="str">
            <v>ОДЕСЬКА ФВАТ АБ "УКРГАЗБАНК"М.ОДЕСА</v>
          </cell>
          <cell r="J2400" t="str">
            <v>ОФАБ "Укргазбанк", м. Одеса</v>
          </cell>
          <cell r="K2400" t="str">
            <v>UPIR</v>
          </cell>
          <cell r="L2400" t="str">
            <v>UPIR</v>
          </cell>
          <cell r="M2400">
            <v>15</v>
          </cell>
          <cell r="N2400">
            <v>26</v>
          </cell>
          <cell r="O2400" t="str">
            <v>Управління НБУ в Одес.обл.</v>
          </cell>
        </row>
        <row r="2401">
          <cell r="A2401">
            <v>328760</v>
          </cell>
          <cell r="B2401">
            <v>328760</v>
          </cell>
          <cell r="C2401" t="str">
            <v>КБ ТОВ "Місто Банк"</v>
          </cell>
          <cell r="D2401">
            <v>206</v>
          </cell>
          <cell r="E2401">
            <v>206</v>
          </cell>
          <cell r="F2401">
            <v>0</v>
          </cell>
          <cell r="G2401" t="str">
            <v>8</v>
          </cell>
          <cell r="H2401">
            <v>723</v>
          </cell>
          <cell r="I2401" t="str">
            <v>КБ ТОВ "МІСТО БАНК", М.ОДЕСА</v>
          </cell>
          <cell r="J2401" t="str">
            <v>КБ ТОВ "Місто Банк"</v>
          </cell>
          <cell r="K2401" t="str">
            <v>UPIU</v>
          </cell>
          <cell r="L2401" t="str">
            <v>UPIU</v>
          </cell>
          <cell r="M2401">
            <v>15</v>
          </cell>
          <cell r="N2401">
            <v>15</v>
          </cell>
          <cell r="O2401" t="str">
            <v>Управління НБУ в Одес.обл.</v>
          </cell>
        </row>
        <row r="2402">
          <cell r="A2402">
            <v>328771</v>
          </cell>
          <cell r="B2402">
            <v>300120</v>
          </cell>
          <cell r="D2402">
            <v>0</v>
          </cell>
          <cell r="E2402">
            <v>283</v>
          </cell>
          <cell r="F2402">
            <v>0</v>
          </cell>
          <cell r="G2402" t="str">
            <v>B</v>
          </cell>
          <cell r="H2402">
            <v>740</v>
          </cell>
          <cell r="I2402" t="str">
            <v>ОФ ЗАТ"ПЕТРОКОММЕРЦ-УКРАЇНА",М.ОДЕСА</v>
          </cell>
          <cell r="J2402" t="str">
            <v>ОФ"БАНК ПЕТРОКОММЕРЦ-УКРАЇН</v>
          </cell>
          <cell r="K2402" t="str">
            <v>UPJL</v>
          </cell>
          <cell r="L2402" t="str">
            <v>UPJL</v>
          </cell>
          <cell r="M2402">
            <v>15</v>
          </cell>
          <cell r="N2402">
            <v>26</v>
          </cell>
          <cell r="O2402" t="str">
            <v>Управління НБУ в Одес.обл.</v>
          </cell>
        </row>
        <row r="2403">
          <cell r="A2403">
            <v>328801</v>
          </cell>
          <cell r="B2403">
            <v>322959</v>
          </cell>
          <cell r="D2403">
            <v>0</v>
          </cell>
          <cell r="E2403">
            <v>262</v>
          </cell>
          <cell r="F2403">
            <v>0</v>
          </cell>
          <cell r="G2403" t="str">
            <v>8</v>
          </cell>
          <cell r="H2403">
            <v>753</v>
          </cell>
          <cell r="I2403" t="str">
            <v>ОДЕСЬКА ФАБ "ЕКСПРЕС-БАНК", М.ОДЕСА</v>
          </cell>
          <cell r="J2403" t="str">
            <v>Одеська ФАБ "Експрес-Банк"</v>
          </cell>
          <cell r="K2403" t="str">
            <v>UPJN</v>
          </cell>
          <cell r="L2403" t="str">
            <v>UPJN</v>
          </cell>
          <cell r="M2403">
            <v>15</v>
          </cell>
          <cell r="N2403">
            <v>26</v>
          </cell>
          <cell r="O2403" t="str">
            <v>Управління НБУ в Одес.обл.</v>
          </cell>
        </row>
        <row r="2404">
          <cell r="A2404">
            <v>328812</v>
          </cell>
          <cell r="B2404">
            <v>300658</v>
          </cell>
          <cell r="D2404">
            <v>0</v>
          </cell>
          <cell r="E2404">
            <v>251</v>
          </cell>
          <cell r="F2404">
            <v>0</v>
          </cell>
          <cell r="G2404" t="str">
            <v>B</v>
          </cell>
          <cell r="H2404">
            <v>754</v>
          </cell>
          <cell r="I2404" t="str">
            <v>ОФ ВАТ "ПІРЕУС БАНК МКБ", М.ОДЕСА</v>
          </cell>
          <cell r="J2404" t="str">
            <v>ОФ ВАТ "ПІРЕУС БАНК МКБ"</v>
          </cell>
          <cell r="K2404" t="str">
            <v>UPJP</v>
          </cell>
          <cell r="L2404" t="str">
            <v>UPJP</v>
          </cell>
          <cell r="M2404">
            <v>15</v>
          </cell>
          <cell r="N2404">
            <v>26</v>
          </cell>
          <cell r="O2404" t="str">
            <v>Управління НБУ в Одес.обл.</v>
          </cell>
        </row>
        <row r="2405">
          <cell r="A2405">
            <v>328823</v>
          </cell>
          <cell r="B2405">
            <v>300131</v>
          </cell>
          <cell r="D2405">
            <v>0</v>
          </cell>
          <cell r="E2405">
            <v>17</v>
          </cell>
          <cell r="F2405">
            <v>0</v>
          </cell>
          <cell r="G2405" t="str">
            <v>8</v>
          </cell>
          <cell r="H2405">
            <v>739</v>
          </cell>
          <cell r="I2405" t="str">
            <v>Ф ОРУ ВАТ "Б"ФІНАНСИ ТА КРЕДИТ"М.ОДЕСА</v>
          </cell>
          <cell r="J2405" t="str">
            <v>Ф ОРУ ВАТ "Б"Фінанси та Кр"</v>
          </cell>
          <cell r="K2405" t="str">
            <v>UPJJ</v>
          </cell>
          <cell r="L2405" t="str">
            <v>UPJJ</v>
          </cell>
          <cell r="M2405">
            <v>15</v>
          </cell>
          <cell r="N2405">
            <v>26</v>
          </cell>
          <cell r="O2405" t="str">
            <v>Управління НБУ в Одес.обл.</v>
          </cell>
        </row>
        <row r="2406">
          <cell r="A2406">
            <v>328845</v>
          </cell>
          <cell r="B2406">
            <v>300465</v>
          </cell>
          <cell r="D2406">
            <v>0</v>
          </cell>
          <cell r="E2406">
            <v>6</v>
          </cell>
          <cell r="F2406">
            <v>0</v>
          </cell>
          <cell r="G2406" t="str">
            <v>6</v>
          </cell>
          <cell r="H2406">
            <v>601</v>
          </cell>
          <cell r="I2406" t="str">
            <v>ФОДЕСЬКЕ ОБЛАСНЕ УПРАВ ВАТОЩАД М.ОДЕСА</v>
          </cell>
          <cell r="J2406" t="str">
            <v>ФОдеське обласне упрВАТОщад</v>
          </cell>
          <cell r="K2406" t="str">
            <v>UPLB</v>
          </cell>
          <cell r="L2406" t="str">
            <v>UPLB</v>
          </cell>
          <cell r="M2406">
            <v>15</v>
          </cell>
          <cell r="N2406">
            <v>26</v>
          </cell>
          <cell r="O2406" t="str">
            <v>Управління НБУ в Одес.обл.</v>
          </cell>
        </row>
        <row r="2407">
          <cell r="A2407">
            <v>328878</v>
          </cell>
          <cell r="B2407">
            <v>328168</v>
          </cell>
          <cell r="D2407">
            <v>0</v>
          </cell>
          <cell r="E2407">
            <v>105</v>
          </cell>
          <cell r="F2407">
            <v>0</v>
          </cell>
          <cell r="G2407" t="str">
            <v>B</v>
          </cell>
          <cell r="H2407">
            <v>734</v>
          </cell>
          <cell r="I2407" t="str">
            <v>ФІЛІЯ ВАТ "МТБ" У М.ОДЕСІ</v>
          </cell>
          <cell r="J2407" t="str">
            <v>ФІЛІЯ ВАТ "МТБ" У М.ОДЕСІ</v>
          </cell>
          <cell r="K2407" t="str">
            <v>UPJK</v>
          </cell>
          <cell r="L2407" t="str">
            <v>UPIE</v>
          </cell>
          <cell r="M2407">
            <v>15</v>
          </cell>
          <cell r="N2407">
            <v>15</v>
          </cell>
          <cell r="O2407" t="str">
            <v>Управління НБУ в Одес.обл.</v>
          </cell>
        </row>
        <row r="2408">
          <cell r="A2408">
            <v>328889</v>
          </cell>
          <cell r="B2408">
            <v>303484</v>
          </cell>
          <cell r="D2408">
            <v>0</v>
          </cell>
          <cell r="E2408">
            <v>273</v>
          </cell>
          <cell r="F2408">
            <v>0</v>
          </cell>
          <cell r="G2408" t="str">
            <v>8</v>
          </cell>
          <cell r="H2408">
            <v>735</v>
          </cell>
          <cell r="I2408" t="str">
            <v>Одеська філія КБ "Західінкомбанк" ТзОВ</v>
          </cell>
          <cell r="J2408" t="str">
            <v>ОФ КБ "Західінкомбанк" ТзОВ</v>
          </cell>
          <cell r="K2408" t="str">
            <v>UPJR</v>
          </cell>
          <cell r="L2408" t="str">
            <v>UPJR</v>
          </cell>
          <cell r="M2408">
            <v>15</v>
          </cell>
          <cell r="N2408">
            <v>2</v>
          </cell>
          <cell r="O2408" t="str">
            <v>Управління НБУ в Одес.обл.</v>
          </cell>
        </row>
        <row r="2409">
          <cell r="A2409">
            <v>328890</v>
          </cell>
          <cell r="B2409">
            <v>328209</v>
          </cell>
          <cell r="D2409">
            <v>0</v>
          </cell>
          <cell r="E2409">
            <v>106</v>
          </cell>
          <cell r="F2409">
            <v>0</v>
          </cell>
          <cell r="G2409" t="str">
            <v>8</v>
          </cell>
          <cell r="H2409">
            <v>749</v>
          </cell>
          <cell r="I2409" t="str">
            <v>ФАБ "ПІВДЕННИЙ", М.ІЗМАЇЛ</v>
          </cell>
          <cell r="J2409" t="str">
            <v>ФАБ "ПІВДЕННИЙ" в м.Ізмаїлі</v>
          </cell>
          <cell r="K2409" t="str">
            <v>UPJS</v>
          </cell>
          <cell r="L2409" t="str">
            <v>UPJS</v>
          </cell>
          <cell r="M2409">
            <v>15</v>
          </cell>
          <cell r="N2409">
            <v>15</v>
          </cell>
          <cell r="O2409" t="str">
            <v>Управління НБУ в Одес.обл.</v>
          </cell>
        </row>
        <row r="2410">
          <cell r="A2410">
            <v>328931</v>
          </cell>
          <cell r="B2410">
            <v>300926</v>
          </cell>
          <cell r="D2410">
            <v>0</v>
          </cell>
          <cell r="E2410">
            <v>899</v>
          </cell>
          <cell r="F2410">
            <v>0</v>
          </cell>
          <cell r="G2410" t="str">
            <v>8</v>
          </cell>
          <cell r="H2410">
            <v>870</v>
          </cell>
          <cell r="I2410" t="str">
            <v>ПЕРША ФАТ "УФГ", М. ОДЕСА</v>
          </cell>
          <cell r="J2410" t="str">
            <v>Перша ФАТ "УФГ", м.Одеса</v>
          </cell>
          <cell r="K2410" t="str">
            <v>UPW2</v>
          </cell>
          <cell r="L2410" t="str">
            <v>U1WF</v>
          </cell>
          <cell r="M2410">
            <v>15</v>
          </cell>
          <cell r="N2410">
            <v>26</v>
          </cell>
          <cell r="O2410" t="str">
            <v>Управління НБУ в Одес.обл.</v>
          </cell>
        </row>
        <row r="2411">
          <cell r="A2411">
            <v>328942</v>
          </cell>
          <cell r="B2411">
            <v>300926</v>
          </cell>
          <cell r="D2411">
            <v>0</v>
          </cell>
          <cell r="E2411">
            <v>899</v>
          </cell>
          <cell r="F2411">
            <v>0</v>
          </cell>
          <cell r="G2411" t="str">
            <v>8</v>
          </cell>
          <cell r="H2411">
            <v>871</v>
          </cell>
          <cell r="I2411" t="str">
            <v>ОДЕСЬКА ОБЛАСНА ФАТ "УФГ", М. ОДЕСА</v>
          </cell>
          <cell r="J2411" t="str">
            <v>ОДЕСЬКА ОБЛАСНА Ф-Я АТ УФГ</v>
          </cell>
          <cell r="K2411" t="str">
            <v>UPW3</v>
          </cell>
          <cell r="L2411" t="str">
            <v>U1WF</v>
          </cell>
          <cell r="M2411">
            <v>15</v>
          </cell>
          <cell r="N2411">
            <v>26</v>
          </cell>
          <cell r="O2411" t="str">
            <v>Управління НБУ в Одес.обл.</v>
          </cell>
        </row>
        <row r="2412">
          <cell r="A2412">
            <v>328953</v>
          </cell>
          <cell r="B2412">
            <v>300926</v>
          </cell>
          <cell r="D2412">
            <v>0</v>
          </cell>
          <cell r="E2412">
            <v>899</v>
          </cell>
          <cell r="F2412">
            <v>0</v>
          </cell>
          <cell r="G2412" t="str">
            <v>8</v>
          </cell>
          <cell r="H2412">
            <v>869</v>
          </cell>
          <cell r="I2412" t="str">
            <v>ФАТ "УФГ", М. ОДЕСА</v>
          </cell>
          <cell r="J2412" t="str">
            <v>ФАТ "УФГ", м.Одеса</v>
          </cell>
          <cell r="K2412" t="str">
            <v>UPW1</v>
          </cell>
          <cell r="L2412" t="str">
            <v>U1WF</v>
          </cell>
          <cell r="M2412">
            <v>15</v>
          </cell>
          <cell r="N2412">
            <v>26</v>
          </cell>
          <cell r="O2412" t="str">
            <v>Управління НБУ в Одес.обл.</v>
          </cell>
        </row>
        <row r="2413">
          <cell r="A2413">
            <v>328964</v>
          </cell>
          <cell r="B2413">
            <v>328209</v>
          </cell>
          <cell r="D2413">
            <v>0</v>
          </cell>
          <cell r="E2413">
            <v>106</v>
          </cell>
          <cell r="F2413">
            <v>0</v>
          </cell>
          <cell r="G2413" t="str">
            <v>8</v>
          </cell>
          <cell r="H2413">
            <v>714</v>
          </cell>
          <cell r="I2413" t="str">
            <v>ФАБ "ПІВДЕННИЙ", М.ОДЕСА</v>
          </cell>
          <cell r="J2413" t="str">
            <v>ФАБ "Південний" в м. Одеса</v>
          </cell>
          <cell r="K2413" t="str">
            <v>UPIM</v>
          </cell>
          <cell r="L2413" t="str">
            <v>UPIM</v>
          </cell>
          <cell r="M2413">
            <v>15</v>
          </cell>
          <cell r="N2413">
            <v>15</v>
          </cell>
          <cell r="O2413" t="str">
            <v>Управління НБУ в Одес.обл.</v>
          </cell>
        </row>
        <row r="2414">
          <cell r="A2414">
            <v>328975</v>
          </cell>
          <cell r="B2414">
            <v>320003</v>
          </cell>
          <cell r="D2414">
            <v>0</v>
          </cell>
          <cell r="E2414">
            <v>225</v>
          </cell>
          <cell r="F2414">
            <v>0</v>
          </cell>
          <cell r="G2414" t="str">
            <v>B</v>
          </cell>
          <cell r="H2414">
            <v>728</v>
          </cell>
          <cell r="I2414" t="str">
            <v>Ф ВАТ КБ"НАДРА" ОДЕСЬКЕ РУ М. ОДЕСА</v>
          </cell>
          <cell r="J2414" t="str">
            <v>ВАТКБ"Надра"Одеське РУ</v>
          </cell>
          <cell r="K2414" t="str">
            <v>UPJB</v>
          </cell>
          <cell r="L2414" t="str">
            <v>UPJB</v>
          </cell>
          <cell r="M2414">
            <v>15</v>
          </cell>
          <cell r="N2414">
            <v>26</v>
          </cell>
          <cell r="O2414" t="str">
            <v>Управління НБУ в Одес.обл.</v>
          </cell>
        </row>
        <row r="2415">
          <cell r="A2415">
            <v>328986</v>
          </cell>
          <cell r="B2415">
            <v>300528</v>
          </cell>
          <cell r="D2415">
            <v>0</v>
          </cell>
          <cell r="E2415">
            <v>296</v>
          </cell>
          <cell r="F2415">
            <v>0</v>
          </cell>
          <cell r="G2415" t="str">
            <v>F</v>
          </cell>
          <cell r="H2415">
            <v>745</v>
          </cell>
          <cell r="I2415" t="str">
            <v>ФІЛІЯ ЗАТ "ОТП БАНК", М.ОДЕСА</v>
          </cell>
          <cell r="J2415" t="str">
            <v>Філія ЗАТ "ОТП Банк"</v>
          </cell>
          <cell r="K2415" t="str">
            <v>UPJV</v>
          </cell>
          <cell r="L2415" t="str">
            <v>UPJV</v>
          </cell>
          <cell r="M2415">
            <v>15</v>
          </cell>
          <cell r="N2415">
            <v>26</v>
          </cell>
          <cell r="O2415" t="str">
            <v>Управління НБУ в Одес.обл.</v>
          </cell>
        </row>
        <row r="2416">
          <cell r="A2416">
            <v>331014</v>
          </cell>
          <cell r="B2416">
            <v>300023</v>
          </cell>
          <cell r="D2416">
            <v>0</v>
          </cell>
          <cell r="E2416">
            <v>5</v>
          </cell>
          <cell r="F2416">
            <v>0</v>
          </cell>
          <cell r="G2416" t="str">
            <v>5</v>
          </cell>
          <cell r="H2416">
            <v>509</v>
          </cell>
          <cell r="I2416" t="str">
            <v>ПОЛТ.ОБЛ.ФАКБ"УКРСОЦБАНК", М.ПОЛТАВА</v>
          </cell>
          <cell r="J2416" t="str">
            <v>ПОЛТАВСЬКА ОБЛ. ФІЛІЯ УСБ</v>
          </cell>
          <cell r="K2416" t="str">
            <v>UQCA</v>
          </cell>
          <cell r="L2416" t="str">
            <v>UQCA</v>
          </cell>
          <cell r="M2416">
            <v>16</v>
          </cell>
          <cell r="N2416">
            <v>26</v>
          </cell>
          <cell r="O2416" t="str">
            <v>Управління НБУ в Полтав.обл</v>
          </cell>
        </row>
        <row r="2417">
          <cell r="A2417">
            <v>331036</v>
          </cell>
          <cell r="B2417">
            <v>319092</v>
          </cell>
          <cell r="D2417">
            <v>0</v>
          </cell>
          <cell r="E2417">
            <v>280</v>
          </cell>
          <cell r="F2417">
            <v>0</v>
          </cell>
          <cell r="G2417" t="str">
            <v>B</v>
          </cell>
          <cell r="H2417">
            <v>200</v>
          </cell>
          <cell r="I2417" t="str">
            <v>ПОЛТАВСЬКАФАБ"КИЇВСЬКАРУСЬ" МПОЛТАВА</v>
          </cell>
          <cell r="J2417" t="str">
            <v>Полт.ф-яАБ"КиївськаРусь"</v>
          </cell>
          <cell r="K2417" t="str">
            <v>UQFA</v>
          </cell>
          <cell r="L2417" t="str">
            <v>UQFA</v>
          </cell>
          <cell r="M2417">
            <v>16</v>
          </cell>
          <cell r="N2417">
            <v>26</v>
          </cell>
          <cell r="O2417" t="str">
            <v>Управління НБУ в Полтав.обл</v>
          </cell>
        </row>
        <row r="2418">
          <cell r="A2418">
            <v>331047</v>
          </cell>
          <cell r="B2418">
            <v>300001</v>
          </cell>
          <cell r="D2418">
            <v>0</v>
          </cell>
          <cell r="E2418">
            <v>1</v>
          </cell>
          <cell r="F2418">
            <v>0</v>
          </cell>
          <cell r="G2418" t="str">
            <v>1</v>
          </cell>
          <cell r="H2418">
            <v>7</v>
          </cell>
          <cell r="I2418" t="str">
            <v>УПРАВЛІННЯ НБУ В ПОЛТАВСЬКІЙ ОБЛАСТІ</v>
          </cell>
          <cell r="J2418" t="str">
            <v>Упр. НБУ в Полтавській обл.</v>
          </cell>
          <cell r="K2418" t="str">
            <v>UQHA</v>
          </cell>
          <cell r="L2418" t="str">
            <v>UQH0</v>
          </cell>
          <cell r="M2418">
            <v>16</v>
          </cell>
          <cell r="N2418">
            <v>27</v>
          </cell>
          <cell r="O2418" t="str">
            <v>Управління НБУ в Полтав.обл</v>
          </cell>
        </row>
        <row r="2419">
          <cell r="A2419">
            <v>331069</v>
          </cell>
          <cell r="B2419">
            <v>300012</v>
          </cell>
          <cell r="D2419">
            <v>0</v>
          </cell>
          <cell r="E2419">
            <v>3</v>
          </cell>
          <cell r="F2419">
            <v>0</v>
          </cell>
          <cell r="G2419" t="str">
            <v>3</v>
          </cell>
          <cell r="H2419">
            <v>302</v>
          </cell>
          <cell r="I2419" t="str">
            <v>Ф."ВІДДІЛ. ПРОМІНВЕСТБАНКУ, М.ПОЛТАВА"</v>
          </cell>
          <cell r="J2419" t="str">
            <v>Ф."ВІДДІЛЕН. ПІБ,М.ПОЛТАВА"</v>
          </cell>
          <cell r="K2419" t="str">
            <v>UQAA</v>
          </cell>
          <cell r="L2419" t="str">
            <v>UQA0</v>
          </cell>
          <cell r="M2419">
            <v>16</v>
          </cell>
          <cell r="N2419">
            <v>26</v>
          </cell>
          <cell r="O2419" t="str">
            <v>Управління НБУ в Полтав.обл</v>
          </cell>
        </row>
        <row r="2420">
          <cell r="A2420">
            <v>331100</v>
          </cell>
          <cell r="B2420">
            <v>331100</v>
          </cell>
          <cell r="C2420" t="str">
            <v>ВАТ АКБ "АВТОКРАЗБАНК"</v>
          </cell>
          <cell r="D2420">
            <v>198</v>
          </cell>
          <cell r="E2420">
            <v>198</v>
          </cell>
          <cell r="F2420">
            <v>0</v>
          </cell>
          <cell r="G2420" t="str">
            <v>8</v>
          </cell>
          <cell r="H2420">
            <v>723</v>
          </cell>
          <cell r="I2420" t="str">
            <v>ВАТ АКБ "АВТОКРАЗБАНК" М.КРЕМЕНЧУК</v>
          </cell>
          <cell r="J2420" t="str">
            <v>ВАТ АКБ "АВТОКРАЗБАНК"</v>
          </cell>
          <cell r="K2420" t="str">
            <v>UQIH</v>
          </cell>
          <cell r="L2420" t="str">
            <v>UQIH</v>
          </cell>
          <cell r="M2420">
            <v>16</v>
          </cell>
          <cell r="N2420">
            <v>16</v>
          </cell>
          <cell r="O2420" t="str">
            <v>Управління НБУ в Полтав.обл</v>
          </cell>
        </row>
        <row r="2421">
          <cell r="A2421">
            <v>331133</v>
          </cell>
          <cell r="B2421">
            <v>300012</v>
          </cell>
          <cell r="D2421">
            <v>0</v>
          </cell>
          <cell r="E2421">
            <v>3</v>
          </cell>
          <cell r="F2421">
            <v>0</v>
          </cell>
          <cell r="G2421" t="str">
            <v>3</v>
          </cell>
          <cell r="H2421">
            <v>306</v>
          </cell>
          <cell r="I2421" t="str">
            <v>Ф."В. ПІБ В М.КОМСОМОЛЬСЬК ПОЛТАВ.ОБЛ"</v>
          </cell>
          <cell r="J2421" t="str">
            <v>Ф."ВІД.ПІБ В М.КОМСОМ.ПОЛТ"</v>
          </cell>
          <cell r="K2421" t="str">
            <v>UQAC</v>
          </cell>
          <cell r="L2421" t="str">
            <v>UQA0</v>
          </cell>
          <cell r="M2421">
            <v>16</v>
          </cell>
          <cell r="N2421">
            <v>26</v>
          </cell>
          <cell r="O2421" t="str">
            <v>Управління НБУ в Полтав.обл</v>
          </cell>
        </row>
        <row r="2422">
          <cell r="A2422">
            <v>331144</v>
          </cell>
          <cell r="B2422">
            <v>300012</v>
          </cell>
          <cell r="D2422">
            <v>0</v>
          </cell>
          <cell r="E2422">
            <v>3</v>
          </cell>
          <cell r="F2422">
            <v>0</v>
          </cell>
          <cell r="G2422" t="str">
            <v>3</v>
          </cell>
          <cell r="H2422">
            <v>307</v>
          </cell>
          <cell r="I2422" t="str">
            <v>Ф."ВІД. ПІБ В М.КРЕМЕНЧУК ПОЛТАВ.ОБЛ."</v>
          </cell>
          <cell r="J2422" t="str">
            <v>Ф.ВІД.ПІБ В М.КРЕМЕНЧУК ПОЛ</v>
          </cell>
          <cell r="K2422" t="str">
            <v>UQAD</v>
          </cell>
          <cell r="L2422" t="str">
            <v>UQA0</v>
          </cell>
          <cell r="M2422">
            <v>16</v>
          </cell>
          <cell r="N2422">
            <v>26</v>
          </cell>
          <cell r="O2422" t="str">
            <v>Управління НБУ в Полтав.обл</v>
          </cell>
        </row>
        <row r="2423">
          <cell r="A2423">
            <v>331177</v>
          </cell>
          <cell r="B2423">
            <v>300142</v>
          </cell>
          <cell r="D2423">
            <v>0</v>
          </cell>
          <cell r="E2423">
            <v>18</v>
          </cell>
          <cell r="F2423">
            <v>0</v>
          </cell>
          <cell r="G2423" t="str">
            <v>8</v>
          </cell>
          <cell r="H2423">
            <v>704</v>
          </cell>
          <cell r="I2423" t="str">
            <v>КРЕМЕНЧУЦЬКА ФАТ"УКРІНБ." М.КРЕМЕНЧУК</v>
          </cell>
          <cell r="J2423" t="str">
            <v>Кременчуцька ФАТ"Укрінбанк"</v>
          </cell>
          <cell r="K2423" t="str">
            <v>UQIE</v>
          </cell>
          <cell r="L2423" t="str">
            <v>UQIE</v>
          </cell>
          <cell r="M2423">
            <v>16</v>
          </cell>
          <cell r="N2423">
            <v>26</v>
          </cell>
          <cell r="O2423" t="str">
            <v>Управління НБУ в Полтав.обл</v>
          </cell>
        </row>
        <row r="2424">
          <cell r="A2424">
            <v>331304</v>
          </cell>
          <cell r="B2424">
            <v>313849</v>
          </cell>
          <cell r="D2424">
            <v>0</v>
          </cell>
          <cell r="E2424">
            <v>101</v>
          </cell>
          <cell r="F2424">
            <v>0</v>
          </cell>
          <cell r="G2424" t="str">
            <v>8</v>
          </cell>
          <cell r="H2424">
            <v>727</v>
          </cell>
          <cell r="I2424" t="str">
            <v>Крем.філія АКБ "ІНДУСТРІАЛБАНК"</v>
          </cell>
          <cell r="J2424" t="str">
            <v>Крем. ФАКБ "ІНДУСТРІАЛБАНК"</v>
          </cell>
          <cell r="K2424" t="str">
            <v>UQJB</v>
          </cell>
          <cell r="L2424" t="str">
            <v>UQJB</v>
          </cell>
          <cell r="M2424">
            <v>16</v>
          </cell>
          <cell r="N2424">
            <v>7</v>
          </cell>
          <cell r="O2424" t="str">
            <v>Управління НБУ в Полтав.обл</v>
          </cell>
        </row>
        <row r="2425">
          <cell r="A2425">
            <v>331360</v>
          </cell>
          <cell r="B2425">
            <v>331489</v>
          </cell>
          <cell r="D2425">
            <v>0</v>
          </cell>
          <cell r="E2425">
            <v>113</v>
          </cell>
          <cell r="F2425">
            <v>0</v>
          </cell>
          <cell r="G2425" t="str">
            <v>8</v>
          </cell>
          <cell r="H2425">
            <v>707</v>
          </cell>
          <cell r="I2425" t="str">
            <v>ГАДЯЦЬКА Ф АБ"ПОЛТАВА-БАНК", М.ГАДЯЧ</v>
          </cell>
          <cell r="J2425" t="str">
            <v>ГАДЯЦЬКА ФАБ "ПОЛТАВА-БАНК</v>
          </cell>
          <cell r="K2425" t="str">
            <v>UQIK</v>
          </cell>
          <cell r="L2425" t="str">
            <v>UQIK</v>
          </cell>
          <cell r="M2425">
            <v>16</v>
          </cell>
          <cell r="N2425">
            <v>16</v>
          </cell>
          <cell r="O2425" t="str">
            <v>Управління НБУ в Полтав.обл</v>
          </cell>
        </row>
        <row r="2426">
          <cell r="A2426">
            <v>331401</v>
          </cell>
          <cell r="B2426">
            <v>305299</v>
          </cell>
          <cell r="D2426">
            <v>0</v>
          </cell>
          <cell r="E2426">
            <v>46</v>
          </cell>
          <cell r="F2426">
            <v>0</v>
          </cell>
          <cell r="G2426" t="str">
            <v>A</v>
          </cell>
          <cell r="H2426">
            <v>708</v>
          </cell>
          <cell r="I2426" t="str">
            <v>Ф"ПОЛТ.ГРУ ЗАТ КБ"ПРИВАТБАНК"М.ПОЛТАВА</v>
          </cell>
          <cell r="J2426" t="str">
            <v>ПОЛ.ФІЛ.(ПРУ) КБ"ПРИВАТБАНК</v>
          </cell>
          <cell r="K2426" t="str">
            <v>UQIL</v>
          </cell>
          <cell r="L2426" t="str">
            <v>UQIL</v>
          </cell>
          <cell r="M2426">
            <v>16</v>
          </cell>
          <cell r="N2426">
            <v>3</v>
          </cell>
          <cell r="O2426" t="str">
            <v>Управління НБУ в Полтав.обл</v>
          </cell>
        </row>
        <row r="2427">
          <cell r="A2427">
            <v>331423</v>
          </cell>
          <cell r="B2427">
            <v>331489</v>
          </cell>
          <cell r="D2427">
            <v>0</v>
          </cell>
          <cell r="E2427">
            <v>113</v>
          </cell>
          <cell r="F2427">
            <v>0</v>
          </cell>
          <cell r="G2427" t="str">
            <v>8</v>
          </cell>
          <cell r="H2427">
            <v>726</v>
          </cell>
          <cell r="I2427" t="str">
            <v>КРЕМ.Ф АБ "ПОЛТАВА-БАНК", М.КРЕМЕНЧУК</v>
          </cell>
          <cell r="J2427" t="str">
            <v>КФ ПАБ "ПОЛТАВА-БАНК"</v>
          </cell>
          <cell r="K2427" t="str">
            <v>UQID</v>
          </cell>
          <cell r="L2427" t="str">
            <v>UQID</v>
          </cell>
          <cell r="M2427">
            <v>16</v>
          </cell>
          <cell r="N2427">
            <v>16</v>
          </cell>
          <cell r="O2427" t="str">
            <v>Управління НБУ в Полтав.обл</v>
          </cell>
        </row>
        <row r="2428">
          <cell r="A2428">
            <v>331467</v>
          </cell>
          <cell r="B2428">
            <v>300465</v>
          </cell>
          <cell r="D2428">
            <v>0</v>
          </cell>
          <cell r="E2428">
            <v>6</v>
          </cell>
          <cell r="F2428">
            <v>0</v>
          </cell>
          <cell r="G2428" t="str">
            <v>6</v>
          </cell>
          <cell r="H2428">
            <v>603</v>
          </cell>
          <cell r="I2428" t="str">
            <v>ФПОЛТАВСЬКЕ ОБЛАСНЕ  ВАТОЩАД М.ПОЛТАВА</v>
          </cell>
          <cell r="J2428" t="str">
            <v>ФПолтавське обласне ВАТОщад</v>
          </cell>
          <cell r="K2428" t="str">
            <v>UQLA</v>
          </cell>
          <cell r="L2428" t="str">
            <v>UQLA</v>
          </cell>
          <cell r="M2428">
            <v>16</v>
          </cell>
          <cell r="N2428">
            <v>26</v>
          </cell>
          <cell r="O2428" t="str">
            <v>Управління НБУ в Полтав.обл</v>
          </cell>
        </row>
        <row r="2429">
          <cell r="A2429">
            <v>331489</v>
          </cell>
          <cell r="B2429">
            <v>331489</v>
          </cell>
          <cell r="C2429" t="str">
            <v>АБ "ПОЛТАВА-БАНК"</v>
          </cell>
          <cell r="D2429">
            <v>113</v>
          </cell>
          <cell r="E2429">
            <v>113</v>
          </cell>
          <cell r="F2429">
            <v>0</v>
          </cell>
          <cell r="G2429" t="str">
            <v>8</v>
          </cell>
          <cell r="H2429">
            <v>722</v>
          </cell>
          <cell r="I2429" t="str">
            <v>АБ "ПОЛТАВА-БАНК" М.ПОЛТАВА</v>
          </cell>
          <cell r="J2429" t="str">
            <v>АБ "ПОЛТАВА-БАНК"</v>
          </cell>
          <cell r="K2429" t="str">
            <v>UQIA</v>
          </cell>
          <cell r="L2429" t="str">
            <v>UQIA</v>
          </cell>
          <cell r="M2429">
            <v>16</v>
          </cell>
          <cell r="N2429">
            <v>16</v>
          </cell>
          <cell r="O2429" t="str">
            <v>Управління НБУ в Полтав.обл</v>
          </cell>
        </row>
        <row r="2430">
          <cell r="A2430">
            <v>331508</v>
          </cell>
          <cell r="B2430">
            <v>331489</v>
          </cell>
          <cell r="D2430">
            <v>0</v>
          </cell>
          <cell r="E2430">
            <v>113</v>
          </cell>
          <cell r="F2430">
            <v>0</v>
          </cell>
          <cell r="G2430" t="str">
            <v>8</v>
          </cell>
          <cell r="H2430">
            <v>718</v>
          </cell>
          <cell r="I2430" t="str">
            <v>ЛУБЕНСЬКА Ф АБ "ПОЛТАВА-БАНК", М.ЛУБНИ</v>
          </cell>
          <cell r="J2430" t="str">
            <v>ЛУБЕНС. ФАБ "ПОЛТАВА-БАНК"</v>
          </cell>
          <cell r="K2430" t="str">
            <v>UQIW</v>
          </cell>
          <cell r="L2430" t="str">
            <v>UQIW</v>
          </cell>
          <cell r="M2430">
            <v>16</v>
          </cell>
          <cell r="N2430">
            <v>16</v>
          </cell>
          <cell r="O2430" t="str">
            <v>Управління НБУ в Полтав.обл</v>
          </cell>
        </row>
        <row r="2431">
          <cell r="A2431">
            <v>331520</v>
          </cell>
          <cell r="B2431">
            <v>320478</v>
          </cell>
          <cell r="D2431">
            <v>0</v>
          </cell>
          <cell r="E2431">
            <v>274</v>
          </cell>
          <cell r="F2431">
            <v>0</v>
          </cell>
          <cell r="G2431" t="str">
            <v>8</v>
          </cell>
          <cell r="H2431">
            <v>736</v>
          </cell>
          <cell r="I2431" t="str">
            <v>ПОЛТАВ.Ф ВАТ АБ "УКРГАЗБАНК"М.ПОЛТАВА</v>
          </cell>
          <cell r="J2431" t="str">
            <v>ПОЛТ ФВАТАБ "УКРГАЗБАНК"</v>
          </cell>
          <cell r="K2431" t="str">
            <v>UQJH</v>
          </cell>
          <cell r="L2431" t="str">
            <v>UQJH</v>
          </cell>
          <cell r="M2431">
            <v>16</v>
          </cell>
          <cell r="N2431">
            <v>26</v>
          </cell>
          <cell r="O2431" t="str">
            <v>Управління НБУ в Полтав.обл</v>
          </cell>
        </row>
        <row r="2432">
          <cell r="A2432">
            <v>331564</v>
          </cell>
          <cell r="B2432">
            <v>300131</v>
          </cell>
          <cell r="D2432">
            <v>0</v>
          </cell>
          <cell r="E2432">
            <v>17</v>
          </cell>
          <cell r="F2432">
            <v>0</v>
          </cell>
          <cell r="G2432" t="str">
            <v>8</v>
          </cell>
          <cell r="H2432">
            <v>730</v>
          </cell>
          <cell r="I2432" t="str">
            <v>Ф"ПРРУ"ВАТ"Б"ФІНАНСИ ТА КРЕДИТ"КОМСОМ.</v>
          </cell>
          <cell r="J2432" t="str">
            <v>Ф ПРРУ ВАТ"Б"Фін та Кр"</v>
          </cell>
          <cell r="K2432" t="str">
            <v>UQJE</v>
          </cell>
          <cell r="L2432" t="str">
            <v>UQJE</v>
          </cell>
          <cell r="M2432">
            <v>16</v>
          </cell>
          <cell r="N2432">
            <v>26</v>
          </cell>
          <cell r="O2432" t="str">
            <v>Управління НБУ в Полтав.обл</v>
          </cell>
        </row>
        <row r="2433">
          <cell r="A2433">
            <v>331605</v>
          </cell>
          <cell r="B2433">
            <v>300335</v>
          </cell>
          <cell r="D2433">
            <v>0</v>
          </cell>
          <cell r="E2433">
            <v>36</v>
          </cell>
          <cell r="F2433">
            <v>0</v>
          </cell>
          <cell r="G2433" t="str">
            <v>7</v>
          </cell>
          <cell r="H2433">
            <v>715</v>
          </cell>
          <cell r="I2433" t="str">
            <v>ПОЛ.ОД"РАЙФФАЙЗЕН БАНК АВАЛЬ"М.ПОЛТАВА</v>
          </cell>
          <cell r="J2433" t="str">
            <v>Пол.ОДРайффайзен Банк Аваль</v>
          </cell>
          <cell r="K2433" t="str">
            <v>UQIT</v>
          </cell>
          <cell r="L2433" t="str">
            <v>UQIT</v>
          </cell>
          <cell r="M2433">
            <v>16</v>
          </cell>
          <cell r="N2433">
            <v>26</v>
          </cell>
          <cell r="O2433" t="str">
            <v>Управління НБУ в Полтав.обл</v>
          </cell>
        </row>
        <row r="2434">
          <cell r="A2434">
            <v>331616</v>
          </cell>
          <cell r="B2434">
            <v>351931</v>
          </cell>
          <cell r="D2434">
            <v>0</v>
          </cell>
          <cell r="E2434">
            <v>209</v>
          </cell>
          <cell r="F2434">
            <v>0</v>
          </cell>
          <cell r="G2434" t="str">
            <v>8</v>
          </cell>
          <cell r="H2434">
            <v>729</v>
          </cell>
          <cell r="I2434" t="str">
            <v>ФІЛІЯ АКБ "ЗОЛОТІ ВОРОТА" В М. ПОЛТАВА</v>
          </cell>
          <cell r="J2434" t="str">
            <v>ПФ АКБ "ЗОЛОТІ ВОРОТА"</v>
          </cell>
          <cell r="K2434" t="str">
            <v>UQJD</v>
          </cell>
          <cell r="L2434" t="str">
            <v>UQJD</v>
          </cell>
          <cell r="M2434">
            <v>16</v>
          </cell>
          <cell r="N2434">
            <v>20</v>
          </cell>
          <cell r="O2434" t="str">
            <v>Управління НБУ в Полтав.обл</v>
          </cell>
        </row>
        <row r="2435">
          <cell r="A2435">
            <v>331649</v>
          </cell>
          <cell r="B2435">
            <v>322313</v>
          </cell>
          <cell r="D2435">
            <v>0</v>
          </cell>
          <cell r="E2435">
            <v>2</v>
          </cell>
          <cell r="F2435">
            <v>0</v>
          </cell>
          <cell r="G2435" t="str">
            <v>2</v>
          </cell>
          <cell r="H2435">
            <v>201</v>
          </cell>
          <cell r="I2435" t="str">
            <v>Ф-Я ВАТ"УКРЕКСІМБАНК",ПОЛТАВа</v>
          </cell>
          <cell r="J2435" t="str">
            <v>Ф-я Укрексімбанк, Полтава</v>
          </cell>
          <cell r="K2435" t="str">
            <v>UQGA</v>
          </cell>
          <cell r="L2435" t="str">
            <v>UQGA</v>
          </cell>
          <cell r="M2435">
            <v>16</v>
          </cell>
          <cell r="N2435">
            <v>26</v>
          </cell>
          <cell r="O2435" t="str">
            <v>Управління НБУ в Полтав.обл</v>
          </cell>
        </row>
        <row r="2436">
          <cell r="A2436">
            <v>331650</v>
          </cell>
          <cell r="B2436">
            <v>322658</v>
          </cell>
          <cell r="D2436">
            <v>0</v>
          </cell>
          <cell r="E2436">
            <v>217</v>
          </cell>
          <cell r="F2436">
            <v>0</v>
          </cell>
          <cell r="G2436" t="str">
            <v>8</v>
          </cell>
          <cell r="H2436">
            <v>749</v>
          </cell>
          <cell r="I2436" t="str">
            <v>ФІЛІ АКБ"СЄБ" М.КРЕМЕНЧУК</v>
          </cell>
          <cell r="J2436" t="str">
            <v>Кременчуцька філія АКБ"СЄБ"</v>
          </cell>
          <cell r="K2436" t="str">
            <v>UQJI</v>
          </cell>
          <cell r="L2436" t="str">
            <v>UQJI</v>
          </cell>
          <cell r="M2436">
            <v>16</v>
          </cell>
          <cell r="N2436">
            <v>26</v>
          </cell>
          <cell r="O2436" t="str">
            <v>Управління НБУ в Полтав.обл</v>
          </cell>
        </row>
        <row r="2437">
          <cell r="A2437">
            <v>331661</v>
          </cell>
          <cell r="B2437">
            <v>300614</v>
          </cell>
          <cell r="D2437">
            <v>0</v>
          </cell>
          <cell r="E2437">
            <v>171</v>
          </cell>
          <cell r="F2437">
            <v>0</v>
          </cell>
          <cell r="G2437" t="str">
            <v>8</v>
          </cell>
          <cell r="H2437">
            <v>737</v>
          </cell>
          <cell r="I2437" t="str">
            <v>ФІЛ"ПОЛТ.ДИР.АТ"ІНД-БАНК" В М.ПОЛТАВА</v>
          </cell>
          <cell r="J2437" t="str">
            <v>Ф."Пол.дир."АТ"ІНДЕКС-БАНК"</v>
          </cell>
          <cell r="K2437" t="str">
            <v>UQJJ</v>
          </cell>
          <cell r="L2437" t="str">
            <v>UQJJ</v>
          </cell>
          <cell r="M2437">
            <v>16</v>
          </cell>
          <cell r="N2437">
            <v>26</v>
          </cell>
          <cell r="O2437" t="str">
            <v>Управління НБУ в Полтав.обл</v>
          </cell>
        </row>
        <row r="2438">
          <cell r="A2438">
            <v>331694</v>
          </cell>
          <cell r="B2438">
            <v>300926</v>
          </cell>
          <cell r="D2438">
            <v>0</v>
          </cell>
          <cell r="E2438">
            <v>899</v>
          </cell>
          <cell r="F2438">
            <v>0</v>
          </cell>
          <cell r="G2438" t="str">
            <v>8</v>
          </cell>
          <cell r="H2438">
            <v>701</v>
          </cell>
          <cell r="I2438" t="str">
            <v>ДРУГА ФІЛІЯ АТ "УФГ" У М. ПОЛТАВА</v>
          </cell>
          <cell r="J2438" t="str">
            <v>ДРУГА ФАТ "УФГ", М.ПОЛТАВА</v>
          </cell>
          <cell r="K2438" t="str">
            <v>UQW2</v>
          </cell>
          <cell r="L2438" t="str">
            <v>U1WF</v>
          </cell>
          <cell r="M2438">
            <v>16</v>
          </cell>
          <cell r="N2438">
            <v>26</v>
          </cell>
          <cell r="O2438" t="str">
            <v>Управління НБУ в Полтав.обл</v>
          </cell>
        </row>
        <row r="2439">
          <cell r="A2439">
            <v>331713</v>
          </cell>
          <cell r="B2439">
            <v>300926</v>
          </cell>
          <cell r="D2439">
            <v>0</v>
          </cell>
          <cell r="E2439">
            <v>899</v>
          </cell>
          <cell r="F2439">
            <v>0</v>
          </cell>
          <cell r="G2439" t="str">
            <v>8</v>
          </cell>
          <cell r="H2439">
            <v>827</v>
          </cell>
          <cell r="I2439" t="str">
            <v>ФІЛІЯ АТ "УФГ" У М. КРЕМЕНЧУК</v>
          </cell>
          <cell r="J2439" t="str">
            <v>ФАТ "УФГ", м. КРЕМЕНЧУК</v>
          </cell>
          <cell r="K2439" t="str">
            <v>UQW1</v>
          </cell>
          <cell r="L2439" t="str">
            <v>U1WF</v>
          </cell>
          <cell r="M2439">
            <v>16</v>
          </cell>
          <cell r="N2439">
            <v>26</v>
          </cell>
          <cell r="O2439" t="str">
            <v>Управління НБУ в Полтав.обл</v>
          </cell>
        </row>
        <row r="2440">
          <cell r="A2440">
            <v>331724</v>
          </cell>
          <cell r="B2440">
            <v>300926</v>
          </cell>
          <cell r="D2440">
            <v>0</v>
          </cell>
          <cell r="E2440">
            <v>899</v>
          </cell>
          <cell r="F2440">
            <v>0</v>
          </cell>
          <cell r="G2440" t="str">
            <v>8</v>
          </cell>
          <cell r="H2440">
            <v>743</v>
          </cell>
          <cell r="I2440" t="str">
            <v>ПЕРША ФІЛІЯ АТ "УФГ" В М. КРЕМЕНЧУК</v>
          </cell>
          <cell r="J2440" t="str">
            <v>Перша ФАТ "УФГ",м.Кременчук</v>
          </cell>
          <cell r="K2440" t="str">
            <v>UQW3</v>
          </cell>
          <cell r="L2440" t="str">
            <v>U1WF</v>
          </cell>
          <cell r="M2440">
            <v>16</v>
          </cell>
          <cell r="N2440">
            <v>26</v>
          </cell>
          <cell r="O2440" t="str">
            <v>Управління НБУ в Полтав.обл</v>
          </cell>
        </row>
        <row r="2441">
          <cell r="A2441">
            <v>331746</v>
          </cell>
          <cell r="B2441">
            <v>320702</v>
          </cell>
          <cell r="D2441">
            <v>0</v>
          </cell>
          <cell r="E2441">
            <v>277</v>
          </cell>
          <cell r="F2441">
            <v>0</v>
          </cell>
          <cell r="G2441" t="str">
            <v>8</v>
          </cell>
          <cell r="H2441">
            <v>732</v>
          </cell>
          <cell r="I2441" t="str">
            <v>ФАКБ "НАЦ. КРЕДИТ" В М.ЛУБНИ</v>
          </cell>
          <cell r="J2441" t="str">
            <v>ФАКБ "НК"в м.Лубни</v>
          </cell>
          <cell r="K2441" t="str">
            <v>UQJG</v>
          </cell>
          <cell r="L2441" t="str">
            <v>UQJG</v>
          </cell>
          <cell r="M2441">
            <v>16</v>
          </cell>
          <cell r="N2441">
            <v>26</v>
          </cell>
          <cell r="O2441" t="str">
            <v>Управління НБУ в Полтав.обл</v>
          </cell>
        </row>
        <row r="2442">
          <cell r="A2442">
            <v>331757</v>
          </cell>
          <cell r="B2442">
            <v>351629</v>
          </cell>
          <cell r="D2442">
            <v>0</v>
          </cell>
          <cell r="E2442">
            <v>126</v>
          </cell>
          <cell r="F2442">
            <v>0</v>
          </cell>
          <cell r="G2442" t="str">
            <v>8</v>
          </cell>
          <cell r="H2442">
            <v>733</v>
          </cell>
          <cell r="I2442" t="str">
            <v>ПОЛТАВСЬКА Ф. ВАТ "МЕГАБАНК",М.ПОЛТАВА</v>
          </cell>
          <cell r="J2442" t="str">
            <v>Полтавська ф-я "МЕГАБАНК"</v>
          </cell>
          <cell r="K2442" t="str">
            <v>UQJK</v>
          </cell>
          <cell r="L2442" t="str">
            <v>UQJK</v>
          </cell>
          <cell r="M2442">
            <v>16</v>
          </cell>
          <cell r="N2442">
            <v>20</v>
          </cell>
          <cell r="O2442" t="str">
            <v>Управління НБУ в Полтав.обл</v>
          </cell>
        </row>
        <row r="2443">
          <cell r="A2443">
            <v>331768</v>
          </cell>
          <cell r="B2443">
            <v>331768</v>
          </cell>
          <cell r="C2443" t="str">
            <v>АК "ПФБ"</v>
          </cell>
          <cell r="D2443">
            <v>294</v>
          </cell>
          <cell r="E2443">
            <v>294</v>
          </cell>
          <cell r="F2443">
            <v>0</v>
          </cell>
          <cell r="G2443" t="str">
            <v>8</v>
          </cell>
          <cell r="H2443">
            <v>721</v>
          </cell>
          <cell r="I2443" t="str">
            <v>АК "ПРОМИСЛОВО-ФІНАНСОВИЙ БАНК"</v>
          </cell>
          <cell r="J2443" t="str">
            <v>АК "ПФБ"</v>
          </cell>
          <cell r="K2443" t="str">
            <v>UQIZ</v>
          </cell>
          <cell r="L2443" t="str">
            <v>UQIZ</v>
          </cell>
          <cell r="M2443">
            <v>16</v>
          </cell>
          <cell r="N2443">
            <v>16</v>
          </cell>
          <cell r="O2443" t="str">
            <v>Управління НБУ в Полтав.обл</v>
          </cell>
        </row>
        <row r="2444">
          <cell r="A2444">
            <v>331791</v>
          </cell>
          <cell r="B2444">
            <v>353489</v>
          </cell>
          <cell r="D2444">
            <v>0</v>
          </cell>
          <cell r="E2444">
            <v>133</v>
          </cell>
          <cell r="F2444">
            <v>0</v>
          </cell>
          <cell r="G2444" t="str">
            <v>B</v>
          </cell>
          <cell r="H2444">
            <v>740</v>
          </cell>
          <cell r="I2444" t="str">
            <v>ПОЛТАВСЬКА ФІЛІЯ АБ "ПРИВАТІНВЕСТ"</v>
          </cell>
          <cell r="J2444" t="str">
            <v>Полтавська філ.Приватінвест</v>
          </cell>
          <cell r="K2444" t="str">
            <v>UQJN</v>
          </cell>
          <cell r="L2444" t="str">
            <v>UQJN</v>
          </cell>
          <cell r="M2444">
            <v>16</v>
          </cell>
          <cell r="N2444">
            <v>24</v>
          </cell>
          <cell r="O2444" t="str">
            <v>Управління НБУ в Полтав.обл</v>
          </cell>
        </row>
        <row r="2445">
          <cell r="A2445">
            <v>331809</v>
          </cell>
          <cell r="B2445">
            <v>320003</v>
          </cell>
          <cell r="D2445">
            <v>0</v>
          </cell>
          <cell r="E2445">
            <v>225</v>
          </cell>
          <cell r="F2445">
            <v>0</v>
          </cell>
          <cell r="G2445" t="str">
            <v>B</v>
          </cell>
          <cell r="H2445">
            <v>735</v>
          </cell>
          <cell r="I2445" t="str">
            <v>Ф ВАТ КБ "НАДРА" Полтавське РУ</v>
          </cell>
          <cell r="J2445" t="str">
            <v>Ф ВАТ КБ"Надра"ПолтавськеРУ</v>
          </cell>
          <cell r="K2445" t="str">
            <v>UQJP</v>
          </cell>
          <cell r="L2445" t="str">
            <v>UQJP</v>
          </cell>
          <cell r="M2445">
            <v>16</v>
          </cell>
          <cell r="N2445">
            <v>26</v>
          </cell>
          <cell r="O2445" t="str">
            <v>Управління НБУ в Полтав.обл</v>
          </cell>
        </row>
        <row r="2446">
          <cell r="A2446">
            <v>331810</v>
          </cell>
          <cell r="B2446">
            <v>322603</v>
          </cell>
          <cell r="D2446">
            <v>0</v>
          </cell>
          <cell r="E2446">
            <v>216</v>
          </cell>
          <cell r="F2446">
            <v>0</v>
          </cell>
          <cell r="G2446" t="str">
            <v>8</v>
          </cell>
          <cell r="H2446">
            <v>778</v>
          </cell>
          <cell r="I2446" t="str">
            <v>ПФ ВАТ БАНКУ "БІГ ЕНЕРГІЯ" М.ПОЛТАВА</v>
          </cell>
          <cell r="J2446" t="str">
            <v>ПФ ВАТ Банку "БІГ Енергія"</v>
          </cell>
          <cell r="K2446" t="str">
            <v>UQII</v>
          </cell>
          <cell r="L2446" t="str">
            <v>UQII</v>
          </cell>
          <cell r="M2446">
            <v>16</v>
          </cell>
          <cell r="N2446">
            <v>26</v>
          </cell>
          <cell r="O2446" t="str">
            <v>Управління НБУ в Полтав.обл</v>
          </cell>
        </row>
        <row r="2447">
          <cell r="A2447">
            <v>331821</v>
          </cell>
          <cell r="B2447">
            <v>321228</v>
          </cell>
          <cell r="D2447">
            <v>0</v>
          </cell>
          <cell r="E2447">
            <v>68</v>
          </cell>
          <cell r="F2447">
            <v>0</v>
          </cell>
          <cell r="G2447" t="str">
            <v>8</v>
          </cell>
          <cell r="H2447">
            <v>766</v>
          </cell>
          <cell r="I2447" t="str">
            <v>ПОЛТАВ. ФТОВ "УКРПРОМБАНК", М.ПОЛТАВА</v>
          </cell>
          <cell r="J2447" t="str">
            <v>Полтав.ф-я ТОВ"УКРПРОМБАНК"</v>
          </cell>
          <cell r="K2447" t="str">
            <v>UQJV</v>
          </cell>
          <cell r="L2447" t="str">
            <v>UQJV</v>
          </cell>
          <cell r="M2447">
            <v>16</v>
          </cell>
          <cell r="N2447">
            <v>26</v>
          </cell>
          <cell r="O2447" t="str">
            <v>Управління НБУ в Полтав.обл</v>
          </cell>
        </row>
        <row r="2448">
          <cell r="A2448">
            <v>331832</v>
          </cell>
          <cell r="B2448">
            <v>300131</v>
          </cell>
          <cell r="D2448">
            <v>0</v>
          </cell>
          <cell r="E2448">
            <v>17</v>
          </cell>
          <cell r="F2448">
            <v>0</v>
          </cell>
          <cell r="G2448" t="str">
            <v>8</v>
          </cell>
          <cell r="H2448">
            <v>741</v>
          </cell>
          <cell r="I2448" t="str">
            <v>Ф"ПРУ"ВАТ "Б" ФІН. ТА КРЕДИТ"М.ПОЛТАВА</v>
          </cell>
          <cell r="J2448" t="str">
            <v>Ф"ПРУ"ВАТ"Б" Фін. та Кред."</v>
          </cell>
          <cell r="K2448" t="str">
            <v>UQJW</v>
          </cell>
          <cell r="L2448" t="str">
            <v>UQJW</v>
          </cell>
          <cell r="M2448">
            <v>16</v>
          </cell>
          <cell r="N2448">
            <v>26</v>
          </cell>
          <cell r="O2448" t="str">
            <v>Управління НБУ в Полтав.обл</v>
          </cell>
        </row>
        <row r="2449">
          <cell r="A2449">
            <v>331843</v>
          </cell>
          <cell r="B2449">
            <v>328384</v>
          </cell>
          <cell r="D2449">
            <v>0</v>
          </cell>
          <cell r="E2449">
            <v>258</v>
          </cell>
          <cell r="F2449">
            <v>0</v>
          </cell>
          <cell r="G2449" t="str">
            <v>8</v>
          </cell>
          <cell r="H2449">
            <v>742</v>
          </cell>
          <cell r="I2449" t="str">
            <v>ФІЛІЯ АКБ "ІМЕКСБАНК" У М.ПОЛТАВА</v>
          </cell>
          <cell r="J2449" t="str">
            <v>ПОЛТАВСЬКАФ АКБ "ІМЕКСБАНК"</v>
          </cell>
          <cell r="K2449" t="str">
            <v>UQKA</v>
          </cell>
          <cell r="L2449" t="str">
            <v>UQKA</v>
          </cell>
          <cell r="M2449">
            <v>16</v>
          </cell>
          <cell r="N2449">
            <v>15</v>
          </cell>
          <cell r="O2449" t="str">
            <v>Управління НБУ в Полтав.обл</v>
          </cell>
        </row>
        <row r="2450">
          <cell r="A2450">
            <v>331854</v>
          </cell>
          <cell r="B2450">
            <v>300863</v>
          </cell>
          <cell r="D2450">
            <v>0</v>
          </cell>
          <cell r="E2450">
            <v>289</v>
          </cell>
          <cell r="F2450">
            <v>0</v>
          </cell>
          <cell r="G2450" t="str">
            <v>9</v>
          </cell>
          <cell r="H2450">
            <v>772</v>
          </cell>
          <cell r="I2450" t="str">
            <v>КРЕМ.ФВАТ"КРЕДИТПРОМБАНК",М.КРЕМЕНЧУК</v>
          </cell>
          <cell r="J2450" t="str">
            <v>Кремен.ФВАТ"Кредитпромбанк"</v>
          </cell>
          <cell r="K2450" t="str">
            <v>UQKI</v>
          </cell>
          <cell r="L2450" t="str">
            <v>UQKI</v>
          </cell>
          <cell r="M2450">
            <v>16</v>
          </cell>
          <cell r="N2450">
            <v>26</v>
          </cell>
          <cell r="O2450" t="str">
            <v>Управління НБУ в Полтав.обл</v>
          </cell>
        </row>
        <row r="2451">
          <cell r="A2451">
            <v>331876</v>
          </cell>
          <cell r="B2451">
            <v>321767</v>
          </cell>
          <cell r="D2451">
            <v>0</v>
          </cell>
          <cell r="E2451">
            <v>42</v>
          </cell>
          <cell r="F2451">
            <v>0</v>
          </cell>
          <cell r="G2451" t="str">
            <v>B</v>
          </cell>
          <cell r="H2451">
            <v>761</v>
          </cell>
          <cell r="I2451" t="str">
            <v>ПОЛТАВСЬКА Ф ВАТ ВТБ БАНК, М.ПОЛТАВА</v>
          </cell>
          <cell r="J2451" t="str">
            <v>Полтавська Ф ВАТ ВТБ Банк</v>
          </cell>
          <cell r="K2451" t="str">
            <v>UQKV</v>
          </cell>
          <cell r="L2451" t="str">
            <v>UQKV</v>
          </cell>
          <cell r="M2451">
            <v>16</v>
          </cell>
          <cell r="N2451">
            <v>26</v>
          </cell>
          <cell r="O2451" t="str">
            <v>Управління НБУ в Полтав.обл</v>
          </cell>
        </row>
        <row r="2452">
          <cell r="A2452">
            <v>331887</v>
          </cell>
          <cell r="B2452">
            <v>380537</v>
          </cell>
          <cell r="D2452">
            <v>0</v>
          </cell>
          <cell r="E2452">
            <v>76</v>
          </cell>
          <cell r="F2452">
            <v>0</v>
          </cell>
          <cell r="G2452" t="str">
            <v>B</v>
          </cell>
          <cell r="H2452">
            <v>805</v>
          </cell>
          <cell r="I2452" t="str">
            <v>ПОЛТАВ.ФІЛІЯ ВАТ"ВІЕЙБІБАНК"М.ПОЛТАВА</v>
          </cell>
          <cell r="J2452" t="str">
            <v>Полтав.Ф.ВАТ"ВІЕЙБІБАНК"</v>
          </cell>
          <cell r="K2452" t="str">
            <v>UQNB</v>
          </cell>
          <cell r="L2452" t="str">
            <v>UQNB</v>
          </cell>
          <cell r="M2452">
            <v>16</v>
          </cell>
          <cell r="N2452">
            <v>26</v>
          </cell>
          <cell r="O2452" t="str">
            <v>Управління НБУ в Полтав.обл</v>
          </cell>
        </row>
        <row r="2453">
          <cell r="A2453">
            <v>331906</v>
          </cell>
          <cell r="B2453">
            <v>300658</v>
          </cell>
          <cell r="D2453">
            <v>0</v>
          </cell>
          <cell r="E2453">
            <v>251</v>
          </cell>
          <cell r="F2453">
            <v>0</v>
          </cell>
          <cell r="G2453" t="str">
            <v>B</v>
          </cell>
          <cell r="H2453">
            <v>820</v>
          </cell>
          <cell r="I2453" t="str">
            <v>КФ ВАТ "ПІРЕУС БАНК МКБ" М.КРЕМЕНЧУК</v>
          </cell>
          <cell r="J2453" t="str">
            <v>КФ ВАТ "ПІРЕУС БАНК МКБ"</v>
          </cell>
          <cell r="K2453" t="str">
            <v>UQND</v>
          </cell>
          <cell r="L2453" t="str">
            <v>UQND</v>
          </cell>
          <cell r="M2453">
            <v>16</v>
          </cell>
          <cell r="N2453">
            <v>26</v>
          </cell>
          <cell r="O2453" t="str">
            <v>Управління НБУ в Полтав.обл</v>
          </cell>
        </row>
        <row r="2454">
          <cell r="A2454">
            <v>331917</v>
          </cell>
          <cell r="B2454">
            <v>300670</v>
          </cell>
          <cell r="D2454">
            <v>0</v>
          </cell>
          <cell r="E2454">
            <v>202</v>
          </cell>
          <cell r="F2454">
            <v>0</v>
          </cell>
          <cell r="G2454" t="str">
            <v>8</v>
          </cell>
          <cell r="H2454">
            <v>834</v>
          </cell>
          <cell r="I2454" t="str">
            <v>ПОЛТАВСЬКА ФВАТ КБ"ХРЕЩАТИК",М.ПОЛТАВА</v>
          </cell>
          <cell r="J2454" t="str">
            <v>ПолтавськаФВАТ КБ"Хрещатик"</v>
          </cell>
          <cell r="K2454" t="str">
            <v>UQNE</v>
          </cell>
          <cell r="L2454" t="str">
            <v>UQNE</v>
          </cell>
          <cell r="M2454">
            <v>16</v>
          </cell>
          <cell r="N2454">
            <v>26</v>
          </cell>
          <cell r="O2454" t="str">
            <v>Управління НБУ в Полтав.обл</v>
          </cell>
        </row>
        <row r="2455">
          <cell r="A2455">
            <v>331928</v>
          </cell>
          <cell r="B2455">
            <v>322294</v>
          </cell>
          <cell r="D2455">
            <v>0</v>
          </cell>
          <cell r="E2455">
            <v>67</v>
          </cell>
          <cell r="F2455">
            <v>0</v>
          </cell>
          <cell r="G2455" t="str">
            <v>8</v>
          </cell>
          <cell r="H2455">
            <v>803</v>
          </cell>
          <cell r="I2455" t="str">
            <v>Ф"ПОЛТАВ.РУ"ВАТ"КБ"ЕКСПОБАНК"М.ПОЛТАВА</v>
          </cell>
          <cell r="J2455" t="str">
            <v>Ф"Полт.РУ"ВАТ"КБ"Експобанк"</v>
          </cell>
          <cell r="K2455" t="str">
            <v>UQFC</v>
          </cell>
          <cell r="L2455" t="str">
            <v>UQFC</v>
          </cell>
          <cell r="M2455">
            <v>16</v>
          </cell>
          <cell r="N2455">
            <v>26</v>
          </cell>
          <cell r="O2455" t="str">
            <v>Управління НБУ в Полтав.обл</v>
          </cell>
        </row>
        <row r="2456">
          <cell r="A2456">
            <v>331939</v>
          </cell>
          <cell r="B2456">
            <v>351878</v>
          </cell>
          <cell r="D2456">
            <v>0</v>
          </cell>
          <cell r="E2456">
            <v>135</v>
          </cell>
          <cell r="F2456">
            <v>0</v>
          </cell>
          <cell r="G2456" t="str">
            <v>8</v>
          </cell>
          <cell r="H2456">
            <v>903</v>
          </cell>
          <cell r="I2456" t="str">
            <v>ПФ ВАТ "ІНПРОМБАНК"</v>
          </cell>
          <cell r="J2456" t="str">
            <v>ПФ ВАТ "Інпромбанк"</v>
          </cell>
          <cell r="K2456" t="str">
            <v>UQFD</v>
          </cell>
          <cell r="L2456" t="str">
            <v>UQFD</v>
          </cell>
          <cell r="M2456">
            <v>16</v>
          </cell>
          <cell r="N2456">
            <v>20</v>
          </cell>
          <cell r="O2456" t="str">
            <v>Управління НБУ в Полтав.обл</v>
          </cell>
        </row>
        <row r="2457">
          <cell r="A2457">
            <v>331940</v>
          </cell>
          <cell r="B2457">
            <v>300272</v>
          </cell>
          <cell r="D2457">
            <v>0</v>
          </cell>
          <cell r="E2457">
            <v>31</v>
          </cell>
          <cell r="F2457">
            <v>0</v>
          </cell>
          <cell r="G2457" t="str">
            <v>B</v>
          </cell>
          <cell r="H2457">
            <v>204</v>
          </cell>
          <cell r="I2457" t="str">
            <v>ФІЛІЯ АБ "ЕНЕРГОБАНК", М.ПОЛТАВА</v>
          </cell>
          <cell r="J2457" t="str">
            <v>ФАБ"Енергобанк"в м.Полта</v>
          </cell>
          <cell r="K2457" t="str">
            <v>UQFE</v>
          </cell>
          <cell r="L2457" t="str">
            <v>UQFE</v>
          </cell>
          <cell r="M2457">
            <v>16</v>
          </cell>
          <cell r="N2457">
            <v>26</v>
          </cell>
          <cell r="O2457" t="str">
            <v>Управління НБУ в Полтав.обл</v>
          </cell>
        </row>
        <row r="2458">
          <cell r="A2458">
            <v>331962</v>
          </cell>
          <cell r="B2458">
            <v>300528</v>
          </cell>
          <cell r="D2458">
            <v>0</v>
          </cell>
          <cell r="E2458">
            <v>296</v>
          </cell>
          <cell r="F2458">
            <v>0</v>
          </cell>
          <cell r="G2458" t="str">
            <v>F</v>
          </cell>
          <cell r="H2458">
            <v>800</v>
          </cell>
          <cell r="I2458" t="str">
            <v>ФІЛІЯ ЗАТ "ОТП БАНК", М.ПОЛТАВА</v>
          </cell>
          <cell r="J2458" t="str">
            <v>Філія ЗАТ "ОТП Банк"</v>
          </cell>
          <cell r="K2458" t="str">
            <v>UQNA</v>
          </cell>
          <cell r="L2458" t="str">
            <v>UQNA</v>
          </cell>
          <cell r="M2458">
            <v>16</v>
          </cell>
          <cell r="N2458">
            <v>26</v>
          </cell>
          <cell r="O2458" t="str">
            <v>Управління НБУ в Полтав.обл</v>
          </cell>
        </row>
        <row r="2459">
          <cell r="A2459">
            <v>331973</v>
          </cell>
          <cell r="B2459">
            <v>328168</v>
          </cell>
          <cell r="D2459">
            <v>0</v>
          </cell>
          <cell r="E2459">
            <v>105</v>
          </cell>
          <cell r="F2459">
            <v>0</v>
          </cell>
          <cell r="G2459" t="str">
            <v>B</v>
          </cell>
          <cell r="H2459">
            <v>700</v>
          </cell>
          <cell r="I2459" t="str">
            <v>ФІЛІЯ ВАТ"МТБ" У М.ПОЛТАВІ</v>
          </cell>
          <cell r="J2459" t="str">
            <v>ФІЛІЯ ВАТ"МТБ" У М.ПОЛТАВІ</v>
          </cell>
          <cell r="K2459" t="str">
            <v>UQKX</v>
          </cell>
          <cell r="L2459" t="str">
            <v>UQKX</v>
          </cell>
          <cell r="M2459">
            <v>16</v>
          </cell>
          <cell r="N2459">
            <v>15</v>
          </cell>
          <cell r="O2459" t="str">
            <v>Управління НБУ в Полтав.обл</v>
          </cell>
        </row>
        <row r="2460">
          <cell r="A2460">
            <v>331984</v>
          </cell>
          <cell r="B2460">
            <v>322948</v>
          </cell>
          <cell r="D2460">
            <v>0</v>
          </cell>
          <cell r="E2460">
            <v>248</v>
          </cell>
          <cell r="F2460">
            <v>0</v>
          </cell>
          <cell r="G2460" t="str">
            <v>B</v>
          </cell>
          <cell r="H2460">
            <v>798</v>
          </cell>
          <cell r="I2460" t="str">
            <v>КРЕМЕНЧУЦЬКА Ф АКБ "ФОРУМ" М.КРЕМЕНЧУК</v>
          </cell>
          <cell r="J2460" t="str">
            <v>Кременчуцька Ф АКБ "Форум"</v>
          </cell>
          <cell r="K2460" t="str">
            <v>UQKY</v>
          </cell>
          <cell r="L2460" t="str">
            <v>UQKY</v>
          </cell>
          <cell r="M2460">
            <v>16</v>
          </cell>
          <cell r="N2460">
            <v>26</v>
          </cell>
          <cell r="O2460" t="str">
            <v>Управління НБУ в Полтав.обл</v>
          </cell>
        </row>
        <row r="2461">
          <cell r="A2461">
            <v>331995</v>
          </cell>
          <cell r="B2461">
            <v>322948</v>
          </cell>
          <cell r="D2461">
            <v>0</v>
          </cell>
          <cell r="E2461">
            <v>248</v>
          </cell>
          <cell r="F2461">
            <v>0</v>
          </cell>
          <cell r="G2461" t="str">
            <v>B</v>
          </cell>
          <cell r="H2461">
            <v>799</v>
          </cell>
          <cell r="I2461" t="str">
            <v>ПОЛТАВСЬКА ФІЛІЯ АКБ "ФОРУМ" М.ПОЛТАВА</v>
          </cell>
          <cell r="J2461" t="str">
            <v>Полтавська філія АКБ"Форум"</v>
          </cell>
          <cell r="K2461" t="str">
            <v>UQKZ</v>
          </cell>
          <cell r="L2461" t="str">
            <v>UQKZ</v>
          </cell>
          <cell r="M2461">
            <v>16</v>
          </cell>
          <cell r="N2461">
            <v>26</v>
          </cell>
          <cell r="O2461" t="str">
            <v>Управління НБУ в Полтав.обл</v>
          </cell>
        </row>
        <row r="2462">
          <cell r="A2462">
            <v>333001</v>
          </cell>
          <cell r="B2462">
            <v>300614</v>
          </cell>
          <cell r="D2462">
            <v>0</v>
          </cell>
          <cell r="E2462">
            <v>171</v>
          </cell>
          <cell r="F2462">
            <v>0</v>
          </cell>
          <cell r="G2462" t="str">
            <v>8</v>
          </cell>
          <cell r="H2462">
            <v>766</v>
          </cell>
          <cell r="I2462" t="str">
            <v>Ф.РІВНЕНС.ДИР"АТ"ІНДЕКС-БАНК" М.РІВНЕ</v>
          </cell>
          <cell r="J2462" t="str">
            <v>Філ.Рвн.дир.АТ"ІНД-БНК"</v>
          </cell>
          <cell r="K2462" t="str">
            <v>URKB</v>
          </cell>
          <cell r="L2462" t="str">
            <v>URKB</v>
          </cell>
          <cell r="M2462">
            <v>17</v>
          </cell>
          <cell r="N2462">
            <v>26</v>
          </cell>
          <cell r="O2462" t="str">
            <v>Управління НБУ в Рівнен.обл</v>
          </cell>
        </row>
        <row r="2463">
          <cell r="A2463">
            <v>333012</v>
          </cell>
          <cell r="B2463">
            <v>300023</v>
          </cell>
          <cell r="D2463">
            <v>0</v>
          </cell>
          <cell r="E2463">
            <v>5</v>
          </cell>
          <cell r="F2463">
            <v>0</v>
          </cell>
          <cell r="G2463" t="str">
            <v>5</v>
          </cell>
          <cell r="H2463">
            <v>507</v>
          </cell>
          <cell r="I2463" t="str">
            <v>РІВНЕНСЬКА ОФ АКБ"УСБ" М. РІВНЕ</v>
          </cell>
          <cell r="J2463" t="str">
            <v>Рівнен.обл.філія АКБ"УСБ"</v>
          </cell>
          <cell r="K2463" t="str">
            <v>URCA</v>
          </cell>
          <cell r="L2463" t="str">
            <v>URCA</v>
          </cell>
          <cell r="M2463">
            <v>17</v>
          </cell>
          <cell r="N2463">
            <v>26</v>
          </cell>
          <cell r="O2463" t="str">
            <v>Управління НБУ в Рівнен.обл</v>
          </cell>
        </row>
        <row r="2464">
          <cell r="A2464">
            <v>333153</v>
          </cell>
          <cell r="B2464">
            <v>300012</v>
          </cell>
          <cell r="D2464">
            <v>0</v>
          </cell>
          <cell r="E2464">
            <v>3</v>
          </cell>
          <cell r="F2464">
            <v>0</v>
          </cell>
          <cell r="G2464" t="str">
            <v>3</v>
          </cell>
          <cell r="H2464">
            <v>306</v>
          </cell>
          <cell r="I2464" t="str">
            <v>Ф-Я"ВІД.ПІБ В М.КОСТОПІЛЬ РІВНЕН.ОБЛ."</v>
          </cell>
          <cell r="J2464" t="str">
            <v>Ф-Я ВІД.ПІБ В М.КОСТОПІЛЬ</v>
          </cell>
          <cell r="K2464" t="str">
            <v>URAB</v>
          </cell>
          <cell r="L2464" t="str">
            <v>URAB</v>
          </cell>
          <cell r="M2464">
            <v>17</v>
          </cell>
          <cell r="N2464">
            <v>26</v>
          </cell>
          <cell r="O2464" t="str">
            <v>Управління НБУ в Рівнен.обл</v>
          </cell>
        </row>
        <row r="2465">
          <cell r="A2465">
            <v>333216</v>
          </cell>
          <cell r="B2465">
            <v>300142</v>
          </cell>
          <cell r="D2465">
            <v>0</v>
          </cell>
          <cell r="E2465">
            <v>18</v>
          </cell>
          <cell r="F2465">
            <v>0</v>
          </cell>
          <cell r="G2465" t="str">
            <v>8</v>
          </cell>
          <cell r="H2465">
            <v>703</v>
          </cell>
          <cell r="I2465" t="str">
            <v>РІВНЕНСЬКА ФАТ"УКРІНБАНК" М.РІВНЕ</v>
          </cell>
          <cell r="J2465" t="str">
            <v>Рівненська ФАТ"Укрінбанк"</v>
          </cell>
          <cell r="K2465" t="str">
            <v>URIC</v>
          </cell>
          <cell r="L2465" t="str">
            <v>URIC</v>
          </cell>
          <cell r="M2465">
            <v>17</v>
          </cell>
          <cell r="N2465">
            <v>26</v>
          </cell>
          <cell r="O2465" t="str">
            <v>Управління НБУ в Рівнен.обл</v>
          </cell>
        </row>
        <row r="2466">
          <cell r="A2466">
            <v>333227</v>
          </cell>
          <cell r="B2466">
            <v>300335</v>
          </cell>
          <cell r="D2466">
            <v>0</v>
          </cell>
          <cell r="E2466">
            <v>36</v>
          </cell>
          <cell r="F2466">
            <v>0</v>
          </cell>
          <cell r="G2466" t="str">
            <v>7</v>
          </cell>
          <cell r="H2466">
            <v>717</v>
          </cell>
          <cell r="I2466" t="str">
            <v>РІВ.ОД "РАЙФФАЙЗЕН БАНК АВАЛЬ",М.РІВНЕ</v>
          </cell>
          <cell r="J2466" t="str">
            <v>Р.ОД"Райффайзен Банк Аваль"</v>
          </cell>
          <cell r="K2466" t="str">
            <v>URIP</v>
          </cell>
          <cell r="L2466" t="str">
            <v>URIP</v>
          </cell>
          <cell r="M2466">
            <v>17</v>
          </cell>
          <cell r="N2466">
            <v>26</v>
          </cell>
          <cell r="O2466" t="str">
            <v>Управління НБУ в Рівнен.обл</v>
          </cell>
        </row>
        <row r="2467">
          <cell r="A2467">
            <v>333302</v>
          </cell>
          <cell r="B2467">
            <v>300012</v>
          </cell>
          <cell r="D2467">
            <v>0</v>
          </cell>
          <cell r="E2467">
            <v>3</v>
          </cell>
          <cell r="F2467">
            <v>0</v>
          </cell>
          <cell r="G2467" t="str">
            <v>3</v>
          </cell>
          <cell r="H2467">
            <v>305</v>
          </cell>
          <cell r="I2467" t="str">
            <v>Ф-Я"ВІД.ПІБ В М.КУЗНЕЦОВСЬК РІВН.ОБЛ."</v>
          </cell>
          <cell r="J2467" t="str">
            <v>Ф-Я ВІД.ПІБ В М.КУЗНЕЦОВСЬК</v>
          </cell>
          <cell r="K2467" t="str">
            <v>URAC</v>
          </cell>
          <cell r="L2467" t="str">
            <v>URAC</v>
          </cell>
          <cell r="M2467">
            <v>17</v>
          </cell>
          <cell r="N2467">
            <v>26</v>
          </cell>
          <cell r="O2467" t="str">
            <v>Управління НБУ в Рівнен.обл</v>
          </cell>
        </row>
        <row r="2468">
          <cell r="A2468">
            <v>333324</v>
          </cell>
          <cell r="B2468">
            <v>300001</v>
          </cell>
          <cell r="D2468">
            <v>0</v>
          </cell>
          <cell r="E2468">
            <v>1</v>
          </cell>
          <cell r="F2468">
            <v>0</v>
          </cell>
          <cell r="G2468" t="str">
            <v>1</v>
          </cell>
          <cell r="H2468">
            <v>118</v>
          </cell>
          <cell r="I2468" t="str">
            <v>УПРАВЛІННЯ НБУ В РІВНЕНСЬКІЙ  ОБЛАСТІ</v>
          </cell>
          <cell r="J2468" t="str">
            <v>Упр. НБУ в Рівненській обл.</v>
          </cell>
          <cell r="K2468" t="str">
            <v>URHA</v>
          </cell>
          <cell r="L2468" t="str">
            <v>URH0</v>
          </cell>
          <cell r="M2468">
            <v>17</v>
          </cell>
          <cell r="N2468">
            <v>27</v>
          </cell>
          <cell r="O2468" t="str">
            <v>Управління НБУ в Рівнен.обл</v>
          </cell>
        </row>
        <row r="2469">
          <cell r="A2469">
            <v>333335</v>
          </cell>
          <cell r="B2469">
            <v>300012</v>
          </cell>
          <cell r="D2469">
            <v>0</v>
          </cell>
          <cell r="E2469">
            <v>3</v>
          </cell>
          <cell r="F2469">
            <v>0</v>
          </cell>
          <cell r="G2469" t="str">
            <v>3</v>
          </cell>
          <cell r="H2469">
            <v>308</v>
          </cell>
          <cell r="I2469" t="str">
            <v>Ф."ВІДДІЛЕННЯ ПРОМІНВЕСТБАНКУ,М.РІВНЕ"</v>
          </cell>
          <cell r="J2469" t="str">
            <v>Ф."ВІДДІЛЕННЯ ПІБ, М.РІВНЕ"</v>
          </cell>
          <cell r="K2469" t="str">
            <v>URAA</v>
          </cell>
          <cell r="L2469" t="str">
            <v>URAA</v>
          </cell>
          <cell r="M2469">
            <v>17</v>
          </cell>
          <cell r="N2469">
            <v>26</v>
          </cell>
          <cell r="O2469" t="str">
            <v>Управління НБУ в Рівнен.обл</v>
          </cell>
        </row>
        <row r="2470">
          <cell r="A2470">
            <v>333368</v>
          </cell>
          <cell r="B2470">
            <v>300465</v>
          </cell>
          <cell r="D2470">
            <v>0</v>
          </cell>
          <cell r="E2470">
            <v>6</v>
          </cell>
          <cell r="F2470">
            <v>0</v>
          </cell>
          <cell r="G2470" t="str">
            <v>6</v>
          </cell>
          <cell r="H2470">
            <v>604</v>
          </cell>
          <cell r="I2470" t="str">
            <v>ФРІВНЕНСЬКЕ ОБЛАСНЕ УП ВАТОЩАД М.РІВНЕ</v>
          </cell>
          <cell r="J2470" t="str">
            <v>ФРівненське обласне ВАТОщад</v>
          </cell>
          <cell r="K2470" t="str">
            <v>URLA</v>
          </cell>
          <cell r="L2470" t="str">
            <v>URLA</v>
          </cell>
          <cell r="M2470">
            <v>17</v>
          </cell>
          <cell r="N2470">
            <v>26</v>
          </cell>
          <cell r="O2470" t="str">
            <v>Управління НБУ в Рівнен.обл</v>
          </cell>
        </row>
        <row r="2471">
          <cell r="A2471">
            <v>333391</v>
          </cell>
          <cell r="B2471">
            <v>305299</v>
          </cell>
          <cell r="D2471">
            <v>0</v>
          </cell>
          <cell r="E2471">
            <v>46</v>
          </cell>
          <cell r="F2471">
            <v>0</v>
          </cell>
          <cell r="G2471" t="str">
            <v>A</v>
          </cell>
          <cell r="H2471">
            <v>711</v>
          </cell>
          <cell r="I2471" t="str">
            <v>РІВНЕНСЬКА ФІЛ.ПРИВАТБАНКУ М.РІВНЕ</v>
          </cell>
          <cell r="J2471" t="str">
            <v>Рівненська філія ПриватБанк</v>
          </cell>
          <cell r="K2471" t="str">
            <v>URIK</v>
          </cell>
          <cell r="L2471" t="str">
            <v>URIK</v>
          </cell>
          <cell r="M2471">
            <v>17</v>
          </cell>
          <cell r="N2471">
            <v>3</v>
          </cell>
          <cell r="O2471" t="str">
            <v>Управління НБУ в Рівнен.обл</v>
          </cell>
        </row>
        <row r="2472">
          <cell r="A2472">
            <v>333432</v>
          </cell>
          <cell r="B2472">
            <v>322625</v>
          </cell>
          <cell r="D2472">
            <v>0</v>
          </cell>
          <cell r="E2472">
            <v>222</v>
          </cell>
          <cell r="F2472">
            <v>0</v>
          </cell>
          <cell r="G2472" t="str">
            <v>8</v>
          </cell>
          <cell r="H2472">
            <v>712</v>
          </cell>
          <cell r="I2472" t="str">
            <v>РФ АБ "УКООПСПІЛКА"</v>
          </cell>
          <cell r="J2472" t="str">
            <v>РФ АБ "Укоопспілка"</v>
          </cell>
          <cell r="K2472" t="str">
            <v>URIL</v>
          </cell>
          <cell r="L2472" t="str">
            <v>URIL</v>
          </cell>
          <cell r="M2472">
            <v>17</v>
          </cell>
          <cell r="N2472">
            <v>26</v>
          </cell>
          <cell r="O2472" t="str">
            <v>Управління НБУ в Рівнен.обл</v>
          </cell>
        </row>
        <row r="2473">
          <cell r="A2473">
            <v>333539</v>
          </cell>
          <cell r="B2473">
            <v>322313</v>
          </cell>
          <cell r="D2473">
            <v>0</v>
          </cell>
          <cell r="E2473">
            <v>2</v>
          </cell>
          <cell r="F2473">
            <v>0</v>
          </cell>
          <cell r="G2473" t="str">
            <v>2</v>
          </cell>
          <cell r="H2473">
            <v>201</v>
          </cell>
          <cell r="I2473" t="str">
            <v>Ф-Я ВАТ "УКРЕКСІМБАНК", РІВНЕ</v>
          </cell>
          <cell r="J2473" t="str">
            <v>Ф-я Укрексімбанк, Рівне</v>
          </cell>
          <cell r="K2473" t="str">
            <v>URGA</v>
          </cell>
          <cell r="L2473" t="str">
            <v>URGA</v>
          </cell>
          <cell r="M2473">
            <v>17</v>
          </cell>
          <cell r="N2473">
            <v>26</v>
          </cell>
          <cell r="O2473" t="str">
            <v>Управління НБУ в Рівнен.обл</v>
          </cell>
        </row>
        <row r="2474">
          <cell r="A2474">
            <v>333562</v>
          </cell>
          <cell r="B2474">
            <v>322603</v>
          </cell>
          <cell r="D2474">
            <v>0</v>
          </cell>
          <cell r="E2474">
            <v>216</v>
          </cell>
          <cell r="F2474">
            <v>0</v>
          </cell>
          <cell r="G2474" t="str">
            <v>8</v>
          </cell>
          <cell r="H2474">
            <v>725</v>
          </cell>
          <cell r="I2474" t="str">
            <v>КФ ВАТ БАНКУ"БІГ ЕНЕРГІЯ"М.КУЗНЕЦОВСЬК</v>
          </cell>
          <cell r="J2474" t="str">
            <v>КФ ВАТ Банку "БІГ Енергія"</v>
          </cell>
          <cell r="K2474" t="str">
            <v>URIY</v>
          </cell>
          <cell r="L2474" t="str">
            <v>URIY</v>
          </cell>
          <cell r="M2474">
            <v>17</v>
          </cell>
          <cell r="N2474">
            <v>26</v>
          </cell>
          <cell r="O2474" t="str">
            <v>Управління НБУ в Рівнен.обл</v>
          </cell>
        </row>
        <row r="2475">
          <cell r="A2475">
            <v>333603</v>
          </cell>
          <cell r="B2475">
            <v>300131</v>
          </cell>
          <cell r="D2475">
            <v>0</v>
          </cell>
          <cell r="E2475">
            <v>17</v>
          </cell>
          <cell r="F2475">
            <v>0</v>
          </cell>
          <cell r="G2475" t="str">
            <v>8</v>
          </cell>
          <cell r="H2475">
            <v>726</v>
          </cell>
          <cell r="I2475" t="str">
            <v>Ф"ПЗРУ"ВАТ"Б"ФІН ТА КРЕДИТ"М.РІВНЕ</v>
          </cell>
          <cell r="J2475" t="str">
            <v>Ф"ПЗРУ"Б"Фін та Кр"</v>
          </cell>
          <cell r="K2475" t="str">
            <v>URJI</v>
          </cell>
          <cell r="L2475" t="str">
            <v>URJI</v>
          </cell>
          <cell r="M2475">
            <v>17</v>
          </cell>
          <cell r="N2475">
            <v>26</v>
          </cell>
          <cell r="O2475" t="str">
            <v>Управління НБУ в Рівнен.обл</v>
          </cell>
        </row>
        <row r="2476">
          <cell r="A2476">
            <v>333614</v>
          </cell>
          <cell r="B2476">
            <v>303484</v>
          </cell>
          <cell r="D2476">
            <v>0</v>
          </cell>
          <cell r="E2476">
            <v>273</v>
          </cell>
          <cell r="F2476">
            <v>0</v>
          </cell>
          <cell r="G2476" t="str">
            <v>8</v>
          </cell>
          <cell r="H2476">
            <v>727</v>
          </cell>
          <cell r="I2476" t="str">
            <v>Рівненська Ф.КБ "Західінкомбанк" ТзОВ</v>
          </cell>
          <cell r="J2476" t="str">
            <v>РФ КБ "Західінкомбанк" ТзОВ</v>
          </cell>
          <cell r="K2476" t="str">
            <v>URJB</v>
          </cell>
          <cell r="L2476" t="str">
            <v>URJB</v>
          </cell>
          <cell r="M2476">
            <v>17</v>
          </cell>
          <cell r="N2476">
            <v>2</v>
          </cell>
          <cell r="O2476" t="str">
            <v>Управління НБУ в Рівнен.обл</v>
          </cell>
        </row>
        <row r="2477">
          <cell r="A2477">
            <v>333625</v>
          </cell>
          <cell r="B2477">
            <v>322625</v>
          </cell>
          <cell r="D2477">
            <v>0</v>
          </cell>
          <cell r="E2477">
            <v>222</v>
          </cell>
          <cell r="F2477">
            <v>0</v>
          </cell>
          <cell r="G2477" t="str">
            <v>8</v>
          </cell>
          <cell r="H2477">
            <v>731</v>
          </cell>
          <cell r="I2477" t="str">
            <v>ВФ АБ "УКООПСПІЛКА"</v>
          </cell>
          <cell r="J2477" t="str">
            <v>ВФ АБ "Укоопспілка"</v>
          </cell>
          <cell r="K2477" t="str">
            <v>URJD</v>
          </cell>
          <cell r="L2477" t="str">
            <v>URJD</v>
          </cell>
          <cell r="M2477">
            <v>17</v>
          </cell>
          <cell r="N2477">
            <v>26</v>
          </cell>
          <cell r="O2477" t="str">
            <v>Управління НБУ в Рівнен.обл</v>
          </cell>
        </row>
        <row r="2478">
          <cell r="A2478">
            <v>333669</v>
          </cell>
          <cell r="B2478">
            <v>313849</v>
          </cell>
          <cell r="D2478">
            <v>0</v>
          </cell>
          <cell r="E2478">
            <v>101</v>
          </cell>
          <cell r="F2478">
            <v>0</v>
          </cell>
          <cell r="G2478" t="str">
            <v>8</v>
          </cell>
          <cell r="H2478">
            <v>735</v>
          </cell>
          <cell r="I2478" t="str">
            <v>Рівненська філія АКБ "ІНДУСТРІАЛБАНК"</v>
          </cell>
          <cell r="J2478" t="str">
            <v>РФ АКБ "ІНДУСТРІАЛБАНК"</v>
          </cell>
          <cell r="K2478" t="str">
            <v>URJK</v>
          </cell>
          <cell r="L2478" t="str">
            <v>URJK</v>
          </cell>
          <cell r="M2478">
            <v>17</v>
          </cell>
          <cell r="N2478">
            <v>7</v>
          </cell>
          <cell r="O2478" t="str">
            <v>Управління НБУ в Рівнен.обл</v>
          </cell>
        </row>
        <row r="2479">
          <cell r="A2479">
            <v>333670</v>
          </cell>
          <cell r="B2479">
            <v>325912</v>
          </cell>
          <cell r="D2479">
            <v>0</v>
          </cell>
          <cell r="E2479">
            <v>88</v>
          </cell>
          <cell r="F2479">
            <v>0</v>
          </cell>
          <cell r="G2479" t="str">
            <v>B</v>
          </cell>
          <cell r="H2479">
            <v>736</v>
          </cell>
          <cell r="I2479" t="str">
            <v>Рівненська філія ВАТ "КРЕДОБАНК"</v>
          </cell>
          <cell r="J2479" t="str">
            <v>Рівненс.ф-я ВАТ "КРЕДОБАНК"</v>
          </cell>
          <cell r="K2479" t="str">
            <v>URIA</v>
          </cell>
          <cell r="L2479" t="str">
            <v>URIA</v>
          </cell>
          <cell r="M2479">
            <v>17</v>
          </cell>
          <cell r="N2479">
            <v>13</v>
          </cell>
          <cell r="O2479" t="str">
            <v>Управління НБУ в Рівнен.обл</v>
          </cell>
        </row>
        <row r="2480">
          <cell r="A2480">
            <v>333681</v>
          </cell>
          <cell r="B2480">
            <v>320003</v>
          </cell>
          <cell r="D2480">
            <v>0</v>
          </cell>
          <cell r="E2480">
            <v>225</v>
          </cell>
          <cell r="F2480">
            <v>0</v>
          </cell>
          <cell r="G2480" t="str">
            <v>B</v>
          </cell>
          <cell r="H2480">
            <v>737</v>
          </cell>
          <cell r="I2480" t="str">
            <v>Ф ВАТ КБ"НАДРА" РІВНЕНСЬКЕ РУ М.РІВНЕ</v>
          </cell>
          <cell r="J2480" t="str">
            <v>ВАТКБ"Надра"Рівненське РУ</v>
          </cell>
          <cell r="K2480" t="str">
            <v>URJM</v>
          </cell>
          <cell r="L2480" t="str">
            <v>URJM</v>
          </cell>
          <cell r="M2480">
            <v>17</v>
          </cell>
          <cell r="N2480">
            <v>26</v>
          </cell>
          <cell r="O2480" t="str">
            <v>Управління НБУ в Рівнен.обл</v>
          </cell>
        </row>
        <row r="2481">
          <cell r="A2481">
            <v>333700</v>
          </cell>
          <cell r="B2481">
            <v>328384</v>
          </cell>
          <cell r="D2481">
            <v>0</v>
          </cell>
          <cell r="E2481">
            <v>258</v>
          </cell>
          <cell r="F2481">
            <v>0</v>
          </cell>
          <cell r="G2481" t="str">
            <v>8</v>
          </cell>
          <cell r="H2481">
            <v>749</v>
          </cell>
          <cell r="I2481" t="str">
            <v>ФІЛІЯ АКБ "ІМЕКСБАНК" У М.РІВНЕ</v>
          </cell>
          <cell r="J2481" t="str">
            <v>РІВНЕНСЬКАФ АКБ "ІМЕКСБАНК"</v>
          </cell>
          <cell r="K2481" t="str">
            <v>URJJ</v>
          </cell>
          <cell r="L2481" t="str">
            <v>URJJ</v>
          </cell>
          <cell r="M2481">
            <v>17</v>
          </cell>
          <cell r="N2481">
            <v>15</v>
          </cell>
          <cell r="O2481" t="str">
            <v>Управління НБУ в Рівнен.обл</v>
          </cell>
        </row>
        <row r="2482">
          <cell r="A2482">
            <v>333711</v>
          </cell>
          <cell r="B2482">
            <v>321228</v>
          </cell>
          <cell r="D2482">
            <v>0</v>
          </cell>
          <cell r="E2482">
            <v>68</v>
          </cell>
          <cell r="F2482">
            <v>0</v>
          </cell>
          <cell r="G2482" t="str">
            <v>8</v>
          </cell>
          <cell r="H2482">
            <v>740</v>
          </cell>
          <cell r="I2482" t="str">
            <v>РІВН.Ф.ТОВ "УКРПРОМБАНК",М.РІВНЕ</v>
          </cell>
          <cell r="J2482" t="str">
            <v>Рівн. філіяТОВ"Укрпромбанк"</v>
          </cell>
          <cell r="K2482" t="str">
            <v>URJL</v>
          </cell>
          <cell r="L2482" t="str">
            <v>URJL</v>
          </cell>
          <cell r="M2482">
            <v>17</v>
          </cell>
          <cell r="N2482">
            <v>26</v>
          </cell>
          <cell r="O2482" t="str">
            <v>Управління НБУ в Рівнен.обл</v>
          </cell>
        </row>
        <row r="2483">
          <cell r="A2483">
            <v>333777</v>
          </cell>
          <cell r="B2483">
            <v>321767</v>
          </cell>
          <cell r="D2483">
            <v>0</v>
          </cell>
          <cell r="E2483">
            <v>42</v>
          </cell>
          <cell r="F2483">
            <v>0</v>
          </cell>
          <cell r="G2483" t="str">
            <v>B</v>
          </cell>
          <cell r="H2483">
            <v>775</v>
          </cell>
          <cell r="I2483" t="str">
            <v>РІВНЕНСЬКА Ф ВАТ ВТБ  БАНК, М. РІВНЕ</v>
          </cell>
          <cell r="J2483" t="str">
            <v>Рівненська Ф ВАТ ВТБ Банк</v>
          </cell>
          <cell r="K2483" t="str">
            <v>URJU</v>
          </cell>
          <cell r="L2483" t="str">
            <v>URJU</v>
          </cell>
          <cell r="M2483">
            <v>17</v>
          </cell>
          <cell r="N2483">
            <v>26</v>
          </cell>
          <cell r="O2483" t="str">
            <v>Управління НБУ в Рівнен.обл</v>
          </cell>
        </row>
        <row r="2484">
          <cell r="A2484">
            <v>333788</v>
          </cell>
          <cell r="B2484">
            <v>300249</v>
          </cell>
          <cell r="D2484">
            <v>0</v>
          </cell>
          <cell r="E2484">
            <v>37</v>
          </cell>
          <cell r="F2484">
            <v>0</v>
          </cell>
          <cell r="G2484" t="str">
            <v>8</v>
          </cell>
          <cell r="H2484">
            <v>763</v>
          </cell>
          <cell r="I2484" t="str">
            <v>РІВНЕНСЬКА ФАБ"БРОКБІЗНЕСБАНК",М.РІВНЕ</v>
          </cell>
          <cell r="J2484" t="str">
            <v>Рівнен.ФАБ "БРОКБІЗНЕСБАНК"</v>
          </cell>
          <cell r="K2484" t="str">
            <v>URKG</v>
          </cell>
          <cell r="L2484" t="str">
            <v>URKG</v>
          </cell>
          <cell r="M2484">
            <v>17</v>
          </cell>
          <cell r="N2484">
            <v>26</v>
          </cell>
          <cell r="O2484" t="str">
            <v>Управління НБУ в Рівнен.обл</v>
          </cell>
        </row>
        <row r="2485">
          <cell r="A2485">
            <v>333799</v>
          </cell>
          <cell r="B2485">
            <v>300670</v>
          </cell>
          <cell r="D2485">
            <v>0</v>
          </cell>
          <cell r="E2485">
            <v>202</v>
          </cell>
          <cell r="F2485">
            <v>0</v>
          </cell>
          <cell r="G2485" t="str">
            <v>8</v>
          </cell>
          <cell r="H2485">
            <v>503</v>
          </cell>
          <cell r="I2485" t="str">
            <v>РІВНЕНСЬКАФВАТКБ"ХРЕЩАТИК"М.РІВНЕ</v>
          </cell>
          <cell r="J2485" t="str">
            <v>РівненськаФВАТКБ"Хрещатик"</v>
          </cell>
          <cell r="K2485" t="str">
            <v>URFA</v>
          </cell>
          <cell r="L2485" t="str">
            <v>URFA</v>
          </cell>
          <cell r="M2485">
            <v>17</v>
          </cell>
          <cell r="N2485">
            <v>26</v>
          </cell>
          <cell r="O2485" t="str">
            <v>Управління НБУ в Рівнен.обл</v>
          </cell>
        </row>
        <row r="2486">
          <cell r="A2486">
            <v>333807</v>
          </cell>
          <cell r="B2486">
            <v>380537</v>
          </cell>
          <cell r="D2486">
            <v>0</v>
          </cell>
          <cell r="E2486">
            <v>76</v>
          </cell>
          <cell r="F2486">
            <v>0</v>
          </cell>
          <cell r="G2486" t="str">
            <v>B</v>
          </cell>
          <cell r="H2486">
            <v>788</v>
          </cell>
          <cell r="I2486" t="str">
            <v>РІВНЕНСЬКА Ф. ВАТ"ВІЕЙБІБАНК"М.РІВНЕ</v>
          </cell>
          <cell r="J2486" t="str">
            <v>Рівнен.Ф.ВАТ"ВІЕЙБІБАНК"</v>
          </cell>
          <cell r="K2486" t="str">
            <v>URKH</v>
          </cell>
          <cell r="L2486" t="str">
            <v>URKH</v>
          </cell>
          <cell r="M2486">
            <v>17</v>
          </cell>
          <cell r="N2486">
            <v>26</v>
          </cell>
          <cell r="O2486" t="str">
            <v>Управління НБУ в Рівнен.обл</v>
          </cell>
        </row>
        <row r="2487">
          <cell r="A2487">
            <v>333863</v>
          </cell>
          <cell r="B2487">
            <v>322948</v>
          </cell>
          <cell r="D2487">
            <v>0</v>
          </cell>
          <cell r="E2487">
            <v>248</v>
          </cell>
          <cell r="F2487">
            <v>0</v>
          </cell>
          <cell r="G2487" t="str">
            <v>B</v>
          </cell>
          <cell r="H2487">
            <v>700</v>
          </cell>
          <cell r="I2487" t="str">
            <v>РІВНЕНСЬКА ФІЛІЯ АКБ "ФОРУМ" М.РІВНЕ</v>
          </cell>
          <cell r="J2487" t="str">
            <v>Рівненська філія АКБ"Форум"</v>
          </cell>
          <cell r="K2487" t="str">
            <v>URKE</v>
          </cell>
          <cell r="L2487" t="str">
            <v>URKE</v>
          </cell>
          <cell r="M2487">
            <v>17</v>
          </cell>
          <cell r="N2487">
            <v>26</v>
          </cell>
          <cell r="O2487" t="str">
            <v>Управління НБУ в Рівнен.обл</v>
          </cell>
        </row>
        <row r="2488">
          <cell r="A2488">
            <v>333874</v>
          </cell>
          <cell r="B2488">
            <v>333874</v>
          </cell>
          <cell r="C2488" t="str">
            <v>"КНЯЖИЙ"</v>
          </cell>
          <cell r="D2488">
            <v>256</v>
          </cell>
          <cell r="E2488">
            <v>256</v>
          </cell>
          <cell r="F2488">
            <v>0</v>
          </cell>
          <cell r="G2488" t="str">
            <v>8</v>
          </cell>
          <cell r="H2488">
            <v>730</v>
          </cell>
          <cell r="I2488" t="str">
            <v>КОМЕРЦІЙНИЙ БАНК "КНЯЖИЙ", М.РІВНЕ</v>
          </cell>
          <cell r="J2488" t="str">
            <v>"КНЯЖИЙ"</v>
          </cell>
          <cell r="K2488" t="str">
            <v>URJC</v>
          </cell>
          <cell r="L2488" t="str">
            <v>URJC</v>
          </cell>
          <cell r="M2488">
            <v>17</v>
          </cell>
          <cell r="N2488">
            <v>17</v>
          </cell>
          <cell r="O2488" t="str">
            <v>Управління НБУ в Рівнен.обл</v>
          </cell>
        </row>
        <row r="2489">
          <cell r="A2489">
            <v>334000</v>
          </cell>
          <cell r="B2489">
            <v>300852</v>
          </cell>
          <cell r="D2489">
            <v>0</v>
          </cell>
          <cell r="E2489">
            <v>302</v>
          </cell>
          <cell r="F2489">
            <v>0</v>
          </cell>
          <cell r="G2489" t="str">
            <v>8</v>
          </cell>
          <cell r="H2489">
            <v>853</v>
          </cell>
          <cell r="I2489" t="str">
            <v>ФІЛІЯ ВАТ КБ "АКТИВ-БАНК" У М.ДОНЕЦЬКУ</v>
          </cell>
          <cell r="J2489" t="str">
            <v>ФВАТ КБ"Актив-Банк"Донецьк</v>
          </cell>
          <cell r="K2489" t="str">
            <v>UDUP</v>
          </cell>
          <cell r="L2489" t="str">
            <v>UDUP</v>
          </cell>
          <cell r="M2489">
            <v>4</v>
          </cell>
          <cell r="N2489">
            <v>26</v>
          </cell>
          <cell r="O2489" t="str">
            <v>Управління НБУ в Донец.обл.</v>
          </cell>
        </row>
        <row r="2490">
          <cell r="A2490">
            <v>334011</v>
          </cell>
          <cell r="B2490">
            <v>300023</v>
          </cell>
          <cell r="D2490">
            <v>0</v>
          </cell>
          <cell r="E2490">
            <v>5</v>
          </cell>
          <cell r="F2490">
            <v>0</v>
          </cell>
          <cell r="G2490" t="str">
            <v>5</v>
          </cell>
          <cell r="H2490">
            <v>506</v>
          </cell>
          <cell r="I2490" t="str">
            <v>ДОНЕЦЬК.ОФ АКБ "УСБ"М.ДОНЕЦЬК</v>
          </cell>
          <cell r="J2490" t="str">
            <v>Донецьк.ОФ АКБ "УСБ"</v>
          </cell>
          <cell r="K2490" t="str">
            <v>UDCA</v>
          </cell>
          <cell r="L2490" t="str">
            <v>UDCA</v>
          </cell>
          <cell r="M2490">
            <v>4</v>
          </cell>
          <cell r="N2490">
            <v>26</v>
          </cell>
          <cell r="O2490" t="str">
            <v>Управління НБУ в Донец.обл.</v>
          </cell>
        </row>
        <row r="2491">
          <cell r="A2491">
            <v>334118</v>
          </cell>
          <cell r="B2491">
            <v>300012</v>
          </cell>
          <cell r="D2491">
            <v>0</v>
          </cell>
          <cell r="E2491">
            <v>3</v>
          </cell>
          <cell r="F2491">
            <v>0</v>
          </cell>
          <cell r="G2491" t="str">
            <v>3</v>
          </cell>
          <cell r="H2491">
            <v>301</v>
          </cell>
          <cell r="I2491" t="str">
            <v>Ф."ВІД. ПІБ В М.ДОБРОПІЛЛЯ ДОНЕЦ.ОБЛ."</v>
          </cell>
          <cell r="J2491" t="str">
            <v>Ф."ВІД.ПІБ В М.ДОБРОПІЛЛЯ"</v>
          </cell>
          <cell r="K2491" t="str">
            <v>UDAB</v>
          </cell>
          <cell r="L2491" t="str">
            <v>UDA0</v>
          </cell>
          <cell r="M2491">
            <v>4</v>
          </cell>
          <cell r="N2491">
            <v>26</v>
          </cell>
          <cell r="O2491" t="str">
            <v>Управління НБУ в Донец.обл.</v>
          </cell>
        </row>
        <row r="2492">
          <cell r="A2492">
            <v>334141</v>
          </cell>
          <cell r="B2492">
            <v>300012</v>
          </cell>
          <cell r="D2492">
            <v>0</v>
          </cell>
          <cell r="E2492">
            <v>3</v>
          </cell>
          <cell r="F2492">
            <v>0</v>
          </cell>
          <cell r="G2492" t="str">
            <v>3</v>
          </cell>
          <cell r="H2492">
            <v>304</v>
          </cell>
          <cell r="I2492" t="str">
            <v>Ф."В.ПІБ В М.КРАМАТОРСЬК ДОНЕЦЬК.ОБЛ."</v>
          </cell>
          <cell r="J2492" t="str">
            <v>Ф."ВІД.ПІБ В М.КРАМАТОРСЬК"</v>
          </cell>
          <cell r="K2492" t="str">
            <v>UDAE</v>
          </cell>
          <cell r="L2492" t="str">
            <v>UDA0</v>
          </cell>
          <cell r="M2492">
            <v>4</v>
          </cell>
          <cell r="N2492">
            <v>26</v>
          </cell>
          <cell r="O2492" t="str">
            <v>Управління НБУ в Донец.обл.</v>
          </cell>
        </row>
        <row r="2493">
          <cell r="A2493">
            <v>334204</v>
          </cell>
          <cell r="B2493">
            <v>300012</v>
          </cell>
          <cell r="D2493">
            <v>0</v>
          </cell>
          <cell r="E2493">
            <v>3</v>
          </cell>
          <cell r="F2493">
            <v>0</v>
          </cell>
          <cell r="G2493" t="str">
            <v>3</v>
          </cell>
          <cell r="H2493">
            <v>307</v>
          </cell>
          <cell r="I2493" t="str">
            <v>Ф"ВІД. ПІБ В М.ДОКУЧАЄВСЬК ДОНЕЦ.ОБЛ."</v>
          </cell>
          <cell r="J2493" t="str">
            <v>Ф."ВІД.ПІБ В М.ДОКУЧАЄВСЬК"</v>
          </cell>
          <cell r="K2493" t="str">
            <v>UDAH</v>
          </cell>
          <cell r="L2493" t="str">
            <v>UDA0</v>
          </cell>
          <cell r="M2493">
            <v>4</v>
          </cell>
          <cell r="N2493">
            <v>26</v>
          </cell>
          <cell r="O2493" t="str">
            <v>Управління НБУ в Донец.обл.</v>
          </cell>
        </row>
        <row r="2494">
          <cell r="A2494">
            <v>334215</v>
          </cell>
          <cell r="B2494">
            <v>300012</v>
          </cell>
          <cell r="D2494">
            <v>0</v>
          </cell>
          <cell r="E2494">
            <v>3</v>
          </cell>
          <cell r="F2494">
            <v>0</v>
          </cell>
          <cell r="G2494" t="str">
            <v>3</v>
          </cell>
          <cell r="H2494">
            <v>308</v>
          </cell>
          <cell r="I2494" t="str">
            <v>Ф."ВІД. ПІБ В М.ЄНАКІЄВЕ ДОНЕЦЬК.ОБЛ."</v>
          </cell>
          <cell r="J2494" t="str">
            <v>Ф."ВІД.ПІБ В М.ЄНАКІЄВО ДОН</v>
          </cell>
          <cell r="K2494" t="str">
            <v>UDAI</v>
          </cell>
          <cell r="L2494" t="str">
            <v>UDA0</v>
          </cell>
          <cell r="M2494">
            <v>4</v>
          </cell>
          <cell r="N2494">
            <v>26</v>
          </cell>
          <cell r="O2494" t="str">
            <v>Управління НБУ в Донец.обл.</v>
          </cell>
        </row>
        <row r="2495">
          <cell r="A2495">
            <v>334237</v>
          </cell>
          <cell r="B2495">
            <v>300012</v>
          </cell>
          <cell r="D2495">
            <v>0</v>
          </cell>
          <cell r="E2495">
            <v>3</v>
          </cell>
          <cell r="F2495">
            <v>0</v>
          </cell>
          <cell r="G2495" t="str">
            <v>3</v>
          </cell>
          <cell r="H2495">
            <v>313</v>
          </cell>
          <cell r="I2495" t="str">
            <v>Ф."ВІД. ПІБ В М.СНІЖНЕ ДОНЕЦЬКОЇ ОБЛ."</v>
          </cell>
          <cell r="J2495" t="str">
            <v>Ф."ВІД.ПІБ В М.СНІЖНЕ ДОН."</v>
          </cell>
          <cell r="K2495" t="str">
            <v>UDAN</v>
          </cell>
          <cell r="L2495" t="str">
            <v>UDA0</v>
          </cell>
          <cell r="M2495">
            <v>4</v>
          </cell>
          <cell r="N2495">
            <v>26</v>
          </cell>
          <cell r="O2495" t="str">
            <v>Управління НБУ в Донец.обл.</v>
          </cell>
        </row>
        <row r="2496">
          <cell r="A2496">
            <v>334271</v>
          </cell>
          <cell r="B2496">
            <v>300012</v>
          </cell>
          <cell r="D2496">
            <v>0</v>
          </cell>
          <cell r="E2496">
            <v>3</v>
          </cell>
          <cell r="F2496">
            <v>0</v>
          </cell>
          <cell r="G2496" t="str">
            <v>3</v>
          </cell>
          <cell r="H2496">
            <v>317</v>
          </cell>
          <cell r="I2496" t="str">
            <v>ФІЛІЯ"КИЇВСЬКЕ ВІД. ПІБ В М.ДОНЕЦЬК"</v>
          </cell>
          <cell r="J2496" t="str">
            <v>Ф"КИЇВ.ВІД.ПІБ В М.ДОНЕЦЬК"</v>
          </cell>
          <cell r="K2496" t="str">
            <v>UDAR</v>
          </cell>
          <cell r="L2496" t="str">
            <v>UDA0</v>
          </cell>
          <cell r="M2496">
            <v>4</v>
          </cell>
          <cell r="N2496">
            <v>26</v>
          </cell>
          <cell r="O2496" t="str">
            <v>Управління НБУ в Донец.обл.</v>
          </cell>
        </row>
        <row r="2497">
          <cell r="A2497">
            <v>334282</v>
          </cell>
          <cell r="B2497">
            <v>300012</v>
          </cell>
          <cell r="D2497">
            <v>0</v>
          </cell>
          <cell r="E2497">
            <v>3</v>
          </cell>
          <cell r="F2497">
            <v>0</v>
          </cell>
          <cell r="G2497" t="str">
            <v>3</v>
          </cell>
          <cell r="H2497">
            <v>305</v>
          </cell>
          <cell r="I2497" t="str">
            <v>Ф."ВІД. ПІБ В М.ТОРЕЗ ДОНЕЦЬКОЇ ОБЛ."</v>
          </cell>
          <cell r="J2497" t="str">
            <v>Ф."ВІД.ПІБ В М.ТОРЕЗ ДОНЕЦЬ</v>
          </cell>
          <cell r="K2497" t="str">
            <v>UDAF</v>
          </cell>
          <cell r="L2497" t="str">
            <v>UDA0</v>
          </cell>
          <cell r="M2497">
            <v>4</v>
          </cell>
          <cell r="N2497">
            <v>26</v>
          </cell>
          <cell r="O2497" t="str">
            <v>Управління НБУ в Донец.обл.</v>
          </cell>
        </row>
        <row r="2498">
          <cell r="A2498">
            <v>334301</v>
          </cell>
          <cell r="B2498">
            <v>300012</v>
          </cell>
          <cell r="D2498">
            <v>0</v>
          </cell>
          <cell r="E2498">
            <v>3</v>
          </cell>
          <cell r="F2498">
            <v>0</v>
          </cell>
          <cell r="G2498" t="str">
            <v>3</v>
          </cell>
          <cell r="H2498">
            <v>320</v>
          </cell>
          <cell r="I2498" t="str">
            <v>Ф."ПРОЛЕТАРСЬКЕ ВІД. ПІБ В М.ДОНЕЦЬК"</v>
          </cell>
          <cell r="J2498" t="str">
            <v>Ф."ПРОЛЕТАР. ВІД.ПІБ В ДОН.</v>
          </cell>
          <cell r="K2498" t="str">
            <v>UDAU</v>
          </cell>
          <cell r="L2498" t="str">
            <v>UDA0</v>
          </cell>
          <cell r="M2498">
            <v>4</v>
          </cell>
          <cell r="N2498">
            <v>26</v>
          </cell>
          <cell r="O2498" t="str">
            <v>Управління НБУ в Донец.обл.</v>
          </cell>
        </row>
        <row r="2499">
          <cell r="A2499">
            <v>334312</v>
          </cell>
          <cell r="B2499">
            <v>300012</v>
          </cell>
          <cell r="D2499">
            <v>0</v>
          </cell>
          <cell r="E2499">
            <v>3</v>
          </cell>
          <cell r="F2499">
            <v>0</v>
          </cell>
          <cell r="G2499" t="str">
            <v>3</v>
          </cell>
          <cell r="H2499">
            <v>318</v>
          </cell>
          <cell r="I2499" t="str">
            <v>Ф."ВІД. ПІБ В М.СЕЛИДОВЕ ДОНЕЦЬК.ОБЛ."</v>
          </cell>
          <cell r="J2499" t="str">
            <v>Ф."ВІД.ПІБ В М.СЕЛИДОВЕ ДОН</v>
          </cell>
          <cell r="K2499" t="str">
            <v>UDAS</v>
          </cell>
          <cell r="L2499" t="str">
            <v>UDA0</v>
          </cell>
          <cell r="M2499">
            <v>4</v>
          </cell>
          <cell r="N2499">
            <v>26</v>
          </cell>
          <cell r="O2499" t="str">
            <v>Управління НБУ в Донец.обл.</v>
          </cell>
        </row>
        <row r="2500">
          <cell r="A2500">
            <v>334334</v>
          </cell>
          <cell r="B2500">
            <v>300012</v>
          </cell>
          <cell r="D2500">
            <v>0</v>
          </cell>
          <cell r="E2500">
            <v>3</v>
          </cell>
          <cell r="F2500">
            <v>0</v>
          </cell>
          <cell r="G2500" t="str">
            <v>3</v>
          </cell>
          <cell r="H2500">
            <v>310</v>
          </cell>
          <cell r="I2500" t="str">
            <v>Ф."ВІД. ПІБ В М.ДРУЖКІВКА ДОНЕЦЬК.ОБЛ"</v>
          </cell>
          <cell r="J2500" t="str">
            <v>Ф."ВІД.ПІБ В М.ДРУЖКІВКА"</v>
          </cell>
          <cell r="K2500" t="str">
            <v>UDAK</v>
          </cell>
          <cell r="L2500" t="str">
            <v>UDA0</v>
          </cell>
          <cell r="M2500">
            <v>4</v>
          </cell>
          <cell r="N2500">
            <v>26</v>
          </cell>
          <cell r="O2500" t="str">
            <v>Управління НБУ в Донец.обл.</v>
          </cell>
        </row>
        <row r="2501">
          <cell r="A2501">
            <v>334345</v>
          </cell>
          <cell r="B2501">
            <v>300012</v>
          </cell>
          <cell r="D2501">
            <v>0</v>
          </cell>
          <cell r="E2501">
            <v>3</v>
          </cell>
          <cell r="F2501">
            <v>0</v>
          </cell>
          <cell r="G2501" t="str">
            <v>3</v>
          </cell>
          <cell r="H2501">
            <v>311</v>
          </cell>
          <cell r="I2501" t="str">
            <v>Ф."ВІД.  ПІБ В М.ХАРЦИЗСЬК ДОНЕЦ.ОБЛ."</v>
          </cell>
          <cell r="J2501" t="str">
            <v>Ф."ВІД.ПІБ В М.ХАРЦИЗСЬК"</v>
          </cell>
          <cell r="K2501" t="str">
            <v>UDAL</v>
          </cell>
          <cell r="L2501" t="str">
            <v>UDA0</v>
          </cell>
          <cell r="M2501">
            <v>4</v>
          </cell>
          <cell r="N2501">
            <v>26</v>
          </cell>
          <cell r="O2501" t="str">
            <v>Управління НБУ в Донец.обл.</v>
          </cell>
        </row>
        <row r="2502">
          <cell r="A2502">
            <v>334389</v>
          </cell>
          <cell r="B2502">
            <v>300012</v>
          </cell>
          <cell r="D2502">
            <v>0</v>
          </cell>
          <cell r="E2502">
            <v>3</v>
          </cell>
          <cell r="F2502">
            <v>0</v>
          </cell>
          <cell r="G2502" t="str">
            <v>3</v>
          </cell>
          <cell r="H2502">
            <v>315</v>
          </cell>
          <cell r="I2502" t="str">
            <v>Ф."ОРДЖОН.В.ПІБ В М.МАРІУПОЛЬ ДОН.ОБЛ"</v>
          </cell>
          <cell r="J2502" t="str">
            <v>Ф."ОРДЖОН.ВІД.ПІБ В МАРІУП.</v>
          </cell>
          <cell r="K2502" t="str">
            <v>UDAP</v>
          </cell>
          <cell r="L2502" t="str">
            <v>UDA0</v>
          </cell>
          <cell r="M2502">
            <v>4</v>
          </cell>
          <cell r="N2502">
            <v>26</v>
          </cell>
          <cell r="O2502" t="str">
            <v>Управління НБУ в Донец.обл.</v>
          </cell>
        </row>
        <row r="2503">
          <cell r="A2503">
            <v>334408</v>
          </cell>
          <cell r="B2503">
            <v>300012</v>
          </cell>
          <cell r="D2503">
            <v>0</v>
          </cell>
          <cell r="E2503">
            <v>3</v>
          </cell>
          <cell r="F2503">
            <v>0</v>
          </cell>
          <cell r="G2503" t="str">
            <v>3</v>
          </cell>
          <cell r="H2503">
            <v>314</v>
          </cell>
          <cell r="I2503" t="str">
            <v>Ф."КУЙБИШЕВСЬКЕ ВІД.ПІБ В М.ДОНЕЦЬК"</v>
          </cell>
          <cell r="J2503" t="str">
            <v>Ф."КУЙБИШ.ВІД.ПІБ М.ДОНЕЦЬК</v>
          </cell>
          <cell r="K2503" t="str">
            <v>UDAO</v>
          </cell>
          <cell r="L2503" t="str">
            <v>UDA0</v>
          </cell>
          <cell r="M2503">
            <v>4</v>
          </cell>
          <cell r="N2503">
            <v>26</v>
          </cell>
          <cell r="O2503" t="str">
            <v>Управління НБУ в Донец.обл.</v>
          </cell>
        </row>
        <row r="2504">
          <cell r="A2504">
            <v>334420</v>
          </cell>
          <cell r="B2504">
            <v>300012</v>
          </cell>
          <cell r="D2504">
            <v>0</v>
          </cell>
          <cell r="E2504">
            <v>3</v>
          </cell>
          <cell r="F2504">
            <v>0</v>
          </cell>
          <cell r="G2504" t="str">
            <v>3</v>
          </cell>
          <cell r="H2504">
            <v>316</v>
          </cell>
          <cell r="I2504" t="str">
            <v>Ф."ВІД. ПІБ В М.ЯСИНУВАТА ДОНЕЦЬК.ОБЛ"</v>
          </cell>
          <cell r="J2504" t="str">
            <v>Ф."ВІД.ПІБ В М.ЯСИНУВАТА"</v>
          </cell>
          <cell r="K2504" t="str">
            <v>UDAQ</v>
          </cell>
          <cell r="L2504" t="str">
            <v>UDA0</v>
          </cell>
          <cell r="M2504">
            <v>4</v>
          </cell>
          <cell r="N2504">
            <v>26</v>
          </cell>
          <cell r="O2504" t="str">
            <v>Управління НБУ в Донец.обл.</v>
          </cell>
        </row>
        <row r="2505">
          <cell r="A2505">
            <v>334442</v>
          </cell>
          <cell r="B2505">
            <v>300012</v>
          </cell>
          <cell r="D2505">
            <v>0</v>
          </cell>
          <cell r="E2505">
            <v>3</v>
          </cell>
          <cell r="F2505">
            <v>0</v>
          </cell>
          <cell r="G2505" t="str">
            <v>3</v>
          </cell>
          <cell r="H2505">
            <v>321</v>
          </cell>
          <cell r="I2505" t="str">
            <v>Ф."ІЛЛІЧ.ГОЛ.В.ПІБ В М.МАРІУП.ДОН.ОБЛ"</v>
          </cell>
          <cell r="J2505" t="str">
            <v>Ф."ІЛЛІЧІВ. ГВ ПІБ В МАРІУП</v>
          </cell>
          <cell r="K2505" t="str">
            <v>UDAV</v>
          </cell>
          <cell r="L2505" t="str">
            <v>UDA0</v>
          </cell>
          <cell r="M2505">
            <v>4</v>
          </cell>
          <cell r="N2505">
            <v>26</v>
          </cell>
          <cell r="O2505" t="str">
            <v>Управління НБУ в Донец.обл.</v>
          </cell>
        </row>
        <row r="2506">
          <cell r="A2506">
            <v>334464</v>
          </cell>
          <cell r="B2506">
            <v>300012</v>
          </cell>
          <cell r="D2506">
            <v>0</v>
          </cell>
          <cell r="E2506">
            <v>3</v>
          </cell>
          <cell r="F2506">
            <v>0</v>
          </cell>
          <cell r="G2506" t="str">
            <v>3</v>
          </cell>
          <cell r="H2506">
            <v>323</v>
          </cell>
          <cell r="I2506" t="str">
            <v>Ф."Ц-МІС. В.ПІБ В М.ГОРЛІВКА ДОН.ОБЛ."</v>
          </cell>
          <cell r="J2506" t="str">
            <v>Ф."ЦЕНТР-МІС.ВІД.ПІБ ГОРЛІВ</v>
          </cell>
          <cell r="K2506" t="str">
            <v>UDAX</v>
          </cell>
          <cell r="L2506" t="str">
            <v>UDA0</v>
          </cell>
          <cell r="M2506">
            <v>4</v>
          </cell>
          <cell r="N2506">
            <v>26</v>
          </cell>
          <cell r="O2506" t="str">
            <v>Управління НБУ в Донец.обл.</v>
          </cell>
        </row>
        <row r="2507">
          <cell r="A2507">
            <v>334475</v>
          </cell>
          <cell r="B2507">
            <v>300012</v>
          </cell>
          <cell r="D2507">
            <v>0</v>
          </cell>
          <cell r="E2507">
            <v>3</v>
          </cell>
          <cell r="F2507">
            <v>0</v>
          </cell>
          <cell r="G2507" t="str">
            <v>3</v>
          </cell>
          <cell r="H2507">
            <v>324</v>
          </cell>
          <cell r="I2507" t="str">
            <v>Ф."ЖОВТН. В.ПІБ В М.МАРІУПОЛЬ ДОН.ОБЛ"</v>
          </cell>
          <cell r="J2507" t="str">
            <v>Ф."ЖОВТН. ВІД.ПІБ В М.МАРІУ</v>
          </cell>
          <cell r="K2507" t="str">
            <v>UDAY</v>
          </cell>
          <cell r="L2507" t="str">
            <v>UDA0</v>
          </cell>
          <cell r="M2507">
            <v>4</v>
          </cell>
          <cell r="N2507">
            <v>26</v>
          </cell>
          <cell r="O2507" t="str">
            <v>Управління НБУ в Донец.обл.</v>
          </cell>
        </row>
        <row r="2508">
          <cell r="A2508">
            <v>334497</v>
          </cell>
          <cell r="B2508">
            <v>300012</v>
          </cell>
          <cell r="D2508">
            <v>0</v>
          </cell>
          <cell r="E2508">
            <v>3</v>
          </cell>
          <cell r="F2508">
            <v>0</v>
          </cell>
          <cell r="G2508" t="str">
            <v>3</v>
          </cell>
          <cell r="H2508">
            <v>326</v>
          </cell>
          <cell r="I2508" t="str">
            <v>Ф"ВІД.ПІБ В М.КРАСНОАРМІЙСЬК ДОН.ОБЛ."</v>
          </cell>
          <cell r="J2508" t="str">
            <v>Ф."ВІД.ПІБ М.КРАСНОАРМ.ДОН"</v>
          </cell>
          <cell r="K2508" t="str">
            <v>UDBA</v>
          </cell>
          <cell r="L2508" t="str">
            <v>UDA0</v>
          </cell>
          <cell r="M2508">
            <v>4</v>
          </cell>
          <cell r="N2508">
            <v>26</v>
          </cell>
          <cell r="O2508" t="str">
            <v>Управління НБУ в Донец.обл.</v>
          </cell>
        </row>
        <row r="2509">
          <cell r="A2509">
            <v>334516</v>
          </cell>
          <cell r="B2509">
            <v>300012</v>
          </cell>
          <cell r="D2509">
            <v>0</v>
          </cell>
          <cell r="E2509">
            <v>3</v>
          </cell>
          <cell r="F2509">
            <v>0</v>
          </cell>
          <cell r="G2509" t="str">
            <v>3</v>
          </cell>
          <cell r="H2509">
            <v>312</v>
          </cell>
          <cell r="I2509" t="str">
            <v>Ф."Ц.-МІС. В.ПІБ В М.МАКІЇВКА ДОН.ОБЛ"</v>
          </cell>
          <cell r="J2509" t="str">
            <v>Ф.Ц-МІСЬК.ВІД.ПІБ МАКІЇВКА</v>
          </cell>
          <cell r="K2509" t="str">
            <v>UDAM</v>
          </cell>
          <cell r="L2509" t="str">
            <v>UDA0</v>
          </cell>
          <cell r="M2509">
            <v>4</v>
          </cell>
          <cell r="N2509">
            <v>26</v>
          </cell>
          <cell r="O2509" t="str">
            <v>Управління НБУ в Донец.обл.</v>
          </cell>
        </row>
        <row r="2510">
          <cell r="A2510">
            <v>334550</v>
          </cell>
          <cell r="B2510">
            <v>300012</v>
          </cell>
          <cell r="D2510">
            <v>0</v>
          </cell>
          <cell r="E2510">
            <v>3</v>
          </cell>
          <cell r="F2510">
            <v>0</v>
          </cell>
          <cell r="G2510" t="str">
            <v>3</v>
          </cell>
          <cell r="H2510">
            <v>329</v>
          </cell>
          <cell r="I2510" t="str">
            <v>Ф."ВІД.ПІБ В М.КОСТЯНТИНІВКА ДОН.ОБЛ."</v>
          </cell>
          <cell r="J2510" t="str">
            <v>Ф."ВІД.ПІБ В М.КОСТЯНТИН."</v>
          </cell>
          <cell r="K2510" t="str">
            <v>UDBC</v>
          </cell>
          <cell r="L2510" t="str">
            <v>UDA0</v>
          </cell>
          <cell r="M2510">
            <v>4</v>
          </cell>
          <cell r="N2510">
            <v>26</v>
          </cell>
          <cell r="O2510" t="str">
            <v>Управління НБУ в Донец.обл.</v>
          </cell>
        </row>
        <row r="2511">
          <cell r="A2511">
            <v>334561</v>
          </cell>
          <cell r="B2511">
            <v>300012</v>
          </cell>
          <cell r="D2511">
            <v>0</v>
          </cell>
          <cell r="E2511">
            <v>3</v>
          </cell>
          <cell r="F2511">
            <v>0</v>
          </cell>
          <cell r="G2511" t="str">
            <v>3</v>
          </cell>
          <cell r="H2511">
            <v>346</v>
          </cell>
          <cell r="I2511" t="str">
            <v>Ф."ВІД. ПІБ В М.СЛОВ`ЯНСЬК ДОНЕЦ.ОБЛ."</v>
          </cell>
          <cell r="J2511" t="str">
            <v>Ф."ВІД.ПІБ В М.СЛОВ"ЯНСЬК"</v>
          </cell>
          <cell r="K2511" t="str">
            <v>UDBK</v>
          </cell>
          <cell r="L2511" t="str">
            <v>UDA0</v>
          </cell>
          <cell r="M2511">
            <v>4</v>
          </cell>
          <cell r="N2511">
            <v>26</v>
          </cell>
          <cell r="O2511" t="str">
            <v>Управління НБУ в Донец.обл.</v>
          </cell>
        </row>
        <row r="2512">
          <cell r="A2512">
            <v>334594</v>
          </cell>
          <cell r="B2512">
            <v>334594</v>
          </cell>
          <cell r="C2512" t="str">
            <v>ВАТ "ПроФін Банк"</v>
          </cell>
          <cell r="D2512">
            <v>53</v>
          </cell>
          <cell r="E2512">
            <v>53</v>
          </cell>
          <cell r="F2512">
            <v>0</v>
          </cell>
          <cell r="G2512" t="str">
            <v>B</v>
          </cell>
          <cell r="H2512">
            <v>701</v>
          </cell>
          <cell r="I2512" t="str">
            <v>ВАТ "ПроФін Банк"</v>
          </cell>
          <cell r="J2512" t="str">
            <v>ВАТ "ПроФін Банк"</v>
          </cell>
          <cell r="K2512" t="str">
            <v>UDIA</v>
          </cell>
          <cell r="L2512" t="str">
            <v>UDIA</v>
          </cell>
          <cell r="M2512">
            <v>4</v>
          </cell>
          <cell r="N2512">
            <v>4</v>
          </cell>
          <cell r="O2512" t="str">
            <v>Управління НБУ в Донец.обл.</v>
          </cell>
        </row>
        <row r="2513">
          <cell r="A2513">
            <v>334613</v>
          </cell>
          <cell r="B2513">
            <v>300012</v>
          </cell>
          <cell r="D2513">
            <v>0</v>
          </cell>
          <cell r="E2513">
            <v>3</v>
          </cell>
          <cell r="F2513">
            <v>0</v>
          </cell>
          <cell r="G2513" t="str">
            <v>3</v>
          </cell>
          <cell r="H2513">
            <v>322</v>
          </cell>
          <cell r="I2513" t="str">
            <v>Ф."ВІД. ПІБ В М.ШАХТАРСЬК ДОНЕЦ.ОБЛ."</v>
          </cell>
          <cell r="J2513" t="str">
            <v>Ф."ВІД.ПІБ В М.ШАХТАРСЬК ДО</v>
          </cell>
          <cell r="K2513" t="str">
            <v>UDAW</v>
          </cell>
          <cell r="L2513" t="str">
            <v>UDA0</v>
          </cell>
          <cell r="M2513">
            <v>4</v>
          </cell>
          <cell r="N2513">
            <v>26</v>
          </cell>
          <cell r="O2513" t="str">
            <v>Управління НБУ в Донец.обл.</v>
          </cell>
        </row>
        <row r="2514">
          <cell r="A2514">
            <v>334624</v>
          </cell>
          <cell r="B2514">
            <v>300001</v>
          </cell>
          <cell r="D2514">
            <v>0</v>
          </cell>
          <cell r="E2514">
            <v>1</v>
          </cell>
          <cell r="F2514">
            <v>0</v>
          </cell>
          <cell r="G2514" t="str">
            <v>1</v>
          </cell>
          <cell r="H2514">
            <v>105</v>
          </cell>
          <cell r="I2514" t="str">
            <v>УПРАВЛІННЯ НБУ В ДОНЕЦЬКІЙ ОБЛАСТІ</v>
          </cell>
          <cell r="J2514" t="str">
            <v>Упр. НБУ в Донецькій обл.</v>
          </cell>
          <cell r="K2514" t="str">
            <v>UDHA</v>
          </cell>
          <cell r="L2514" t="str">
            <v>UDH0</v>
          </cell>
          <cell r="M2514">
            <v>4</v>
          </cell>
          <cell r="N2514">
            <v>27</v>
          </cell>
          <cell r="O2514" t="str">
            <v>Управління НБУ в Донец.обл.</v>
          </cell>
        </row>
        <row r="2515">
          <cell r="A2515">
            <v>334635</v>
          </cell>
          <cell r="B2515">
            <v>300012</v>
          </cell>
          <cell r="D2515">
            <v>0</v>
          </cell>
          <cell r="E2515">
            <v>3</v>
          </cell>
          <cell r="F2515">
            <v>0</v>
          </cell>
          <cell r="G2515" t="str">
            <v>3</v>
          </cell>
          <cell r="H2515">
            <v>337</v>
          </cell>
          <cell r="I2515" t="str">
            <v>Ф."ГУ ПІБ В ДОНЕЦЬКІЙ.ОБЛ.", М.ДОНЕЦЬК</v>
          </cell>
          <cell r="J2515" t="str">
            <v>Ф-я"ГУ ПІБ В ДОНЕЦЬКІЙ ОБЛ.</v>
          </cell>
          <cell r="K2515" t="str">
            <v>UDAA</v>
          </cell>
          <cell r="L2515" t="str">
            <v>UDA0</v>
          </cell>
          <cell r="M2515">
            <v>4</v>
          </cell>
          <cell r="N2515">
            <v>26</v>
          </cell>
          <cell r="O2515" t="str">
            <v>Управління НБУ в Донец.обл.</v>
          </cell>
        </row>
        <row r="2516">
          <cell r="A2516">
            <v>334646</v>
          </cell>
          <cell r="B2516">
            <v>300012</v>
          </cell>
          <cell r="D2516">
            <v>0</v>
          </cell>
          <cell r="E2516">
            <v>3</v>
          </cell>
          <cell r="F2516">
            <v>0</v>
          </cell>
          <cell r="G2516" t="str">
            <v>3</v>
          </cell>
          <cell r="H2516">
            <v>325</v>
          </cell>
          <cell r="I2516" t="str">
            <v>Ф."ВІД. ПІБ В М.ВОЛНОВАХА ДОНЕЦЬК.ОБЛ"</v>
          </cell>
          <cell r="J2516" t="str">
            <v>Ф."ВІД.ПІБ В М.ВОЛНОВАХА"</v>
          </cell>
          <cell r="K2516" t="str">
            <v>UDAZ</v>
          </cell>
          <cell r="L2516" t="str">
            <v>UDA0</v>
          </cell>
          <cell r="M2516">
            <v>4</v>
          </cell>
          <cell r="N2516">
            <v>26</v>
          </cell>
          <cell r="O2516" t="str">
            <v>Управління НБУ в Донец.обл.</v>
          </cell>
        </row>
        <row r="2517">
          <cell r="A2517">
            <v>334754</v>
          </cell>
          <cell r="B2517">
            <v>300012</v>
          </cell>
          <cell r="D2517">
            <v>0</v>
          </cell>
          <cell r="E2517">
            <v>3</v>
          </cell>
          <cell r="F2517">
            <v>0</v>
          </cell>
          <cell r="G2517" t="str">
            <v>3</v>
          </cell>
          <cell r="H2517">
            <v>336</v>
          </cell>
          <cell r="I2517" t="str">
            <v>Ф."ВІД. ПІБ В М.КІРОВСЬКЕ ДОНЕЦЬК.ОБЛ"</v>
          </cell>
          <cell r="J2517" t="str">
            <v>Ф."ВІД.ПІБ В М.КІРОВСЬКЕ ДО</v>
          </cell>
          <cell r="K2517" t="str">
            <v>UDBF</v>
          </cell>
          <cell r="L2517" t="str">
            <v>UDA0</v>
          </cell>
          <cell r="M2517">
            <v>4</v>
          </cell>
          <cell r="N2517">
            <v>26</v>
          </cell>
          <cell r="O2517" t="str">
            <v>Управління НБУ в Донец.обл.</v>
          </cell>
        </row>
        <row r="2518">
          <cell r="A2518">
            <v>334765</v>
          </cell>
          <cell r="B2518">
            <v>300012</v>
          </cell>
          <cell r="D2518">
            <v>0</v>
          </cell>
          <cell r="E2518">
            <v>3</v>
          </cell>
          <cell r="F2518">
            <v>0</v>
          </cell>
          <cell r="G2518" t="str">
            <v>3</v>
          </cell>
          <cell r="H2518">
            <v>340</v>
          </cell>
          <cell r="I2518" t="str">
            <v>Ф."СТАРОБЕШ.В.ПІБ В М.КОМС-КЕ ДОН.ОБЛ"</v>
          </cell>
          <cell r="J2518" t="str">
            <v>Ф."СТАРОБЕШ.ВІД.ПІБ КОМСОМ"</v>
          </cell>
          <cell r="K2518" t="str">
            <v>UDBI</v>
          </cell>
          <cell r="L2518" t="str">
            <v>UDA0</v>
          </cell>
          <cell r="M2518">
            <v>4</v>
          </cell>
          <cell r="N2518">
            <v>26</v>
          </cell>
          <cell r="O2518" t="str">
            <v>Управління НБУ в Донец.обл.</v>
          </cell>
        </row>
        <row r="2519">
          <cell r="A2519">
            <v>334806</v>
          </cell>
          <cell r="B2519">
            <v>300012</v>
          </cell>
          <cell r="D2519">
            <v>0</v>
          </cell>
          <cell r="E2519">
            <v>3</v>
          </cell>
          <cell r="F2519">
            <v>0</v>
          </cell>
          <cell r="G2519" t="str">
            <v>3</v>
          </cell>
          <cell r="H2519">
            <v>341</v>
          </cell>
          <cell r="I2519" t="str">
            <v>Ф."ВІД. ПІБ В М.ДИМИТРОВ ДОНЕЦЬК.ОБЛ."</v>
          </cell>
          <cell r="J2519" t="str">
            <v>Ф."ВІД.ПІБ В М.ДИМИТРОВ</v>
          </cell>
          <cell r="K2519" t="str">
            <v>UDBJ</v>
          </cell>
          <cell r="L2519" t="str">
            <v>UDA0</v>
          </cell>
          <cell r="M2519">
            <v>4</v>
          </cell>
          <cell r="N2519">
            <v>26</v>
          </cell>
          <cell r="O2519" t="str">
            <v>Управління НБУ в Донец.обл.</v>
          </cell>
        </row>
        <row r="2520">
          <cell r="A2520">
            <v>334817</v>
          </cell>
          <cell r="B2520">
            <v>322313</v>
          </cell>
          <cell r="D2520">
            <v>0</v>
          </cell>
          <cell r="E2520">
            <v>2</v>
          </cell>
          <cell r="F2520">
            <v>0</v>
          </cell>
          <cell r="G2520" t="str">
            <v>2</v>
          </cell>
          <cell r="H2520">
            <v>209</v>
          </cell>
          <cell r="I2520" t="str">
            <v>Ф-Я ВАТ "УКРЕКСІМБАНК", М.ДОНЕЦЬК</v>
          </cell>
          <cell r="J2520" t="str">
            <v>Ф-я Укрексiмбанк, м.Донецьк</v>
          </cell>
          <cell r="K2520" t="str">
            <v>UDGA</v>
          </cell>
          <cell r="L2520" t="str">
            <v>UDGA</v>
          </cell>
          <cell r="M2520">
            <v>4</v>
          </cell>
          <cell r="N2520">
            <v>26</v>
          </cell>
          <cell r="O2520" t="str">
            <v>Управління НБУ в Донец.обл.</v>
          </cell>
        </row>
        <row r="2521">
          <cell r="A2521">
            <v>334828</v>
          </cell>
          <cell r="B2521">
            <v>334828</v>
          </cell>
          <cell r="C2521" t="str">
            <v>ВАТ"АКБ "КАПІТАЛ"</v>
          </cell>
          <cell r="D2521">
            <v>57</v>
          </cell>
          <cell r="E2521">
            <v>57</v>
          </cell>
          <cell r="F2521">
            <v>0</v>
          </cell>
          <cell r="G2521" t="str">
            <v>8</v>
          </cell>
          <cell r="H2521">
            <v>705</v>
          </cell>
          <cell r="I2521" t="str">
            <v>ВАТ "АКЦ.-КОМ.БАНК "КАПІТАЛ",М.ДОНЕЦЬК</v>
          </cell>
          <cell r="J2521" t="str">
            <v>ВАТ"АКБ "КАПІТАЛ"</v>
          </cell>
          <cell r="K2521" t="str">
            <v>UDIE</v>
          </cell>
          <cell r="L2521" t="str">
            <v>UDIE</v>
          </cell>
          <cell r="M2521">
            <v>4</v>
          </cell>
          <cell r="N2521">
            <v>4</v>
          </cell>
          <cell r="O2521" t="str">
            <v>Управління НБУ в Донец.обл.</v>
          </cell>
        </row>
        <row r="2522">
          <cell r="A2522">
            <v>334840</v>
          </cell>
          <cell r="B2522">
            <v>334840</v>
          </cell>
          <cell r="C2522" t="str">
            <v>ТОВ "Банк Фамільний"</v>
          </cell>
          <cell r="D2522">
            <v>72</v>
          </cell>
          <cell r="E2522">
            <v>72</v>
          </cell>
          <cell r="F2522">
            <v>0</v>
          </cell>
          <cell r="G2522" t="str">
            <v>8</v>
          </cell>
          <cell r="H2522">
            <v>707</v>
          </cell>
          <cell r="I2522" t="str">
            <v>ТОВ "БАНК ФАМІЛЬНИЙ", ДОНЕЦЬК</v>
          </cell>
          <cell r="J2522" t="str">
            <v>ТОВ "Банк Фамільний"</v>
          </cell>
          <cell r="K2522" t="str">
            <v>UDIG</v>
          </cell>
          <cell r="L2522" t="str">
            <v>UDIG</v>
          </cell>
          <cell r="M2522">
            <v>4</v>
          </cell>
          <cell r="N2522">
            <v>4</v>
          </cell>
          <cell r="O2522" t="str">
            <v>Управління НБУ в Донец.обл.</v>
          </cell>
        </row>
        <row r="2523">
          <cell r="A2523">
            <v>334851</v>
          </cell>
          <cell r="B2523">
            <v>334851</v>
          </cell>
          <cell r="C2523" t="str">
            <v>ЗАТ "ПУМБ"</v>
          </cell>
          <cell r="D2523">
            <v>115</v>
          </cell>
          <cell r="E2523">
            <v>115</v>
          </cell>
          <cell r="F2523">
            <v>0</v>
          </cell>
          <cell r="G2523" t="str">
            <v>8</v>
          </cell>
          <cell r="H2523">
            <v>708</v>
          </cell>
          <cell r="I2523" t="str">
            <v>ЗАТ "ПУМБ"</v>
          </cell>
          <cell r="J2523" t="str">
            <v>ЗАТ "ПУМБ"</v>
          </cell>
          <cell r="K2523" t="str">
            <v>UDIH</v>
          </cell>
          <cell r="L2523" t="str">
            <v>UDIH</v>
          </cell>
          <cell r="M2523">
            <v>4</v>
          </cell>
          <cell r="N2523">
            <v>4</v>
          </cell>
          <cell r="O2523" t="str">
            <v>Управління НБУ в Донец.обл.</v>
          </cell>
        </row>
        <row r="2524">
          <cell r="A2524">
            <v>334862</v>
          </cell>
          <cell r="B2524">
            <v>320003</v>
          </cell>
          <cell r="D2524">
            <v>0</v>
          </cell>
          <cell r="E2524">
            <v>225</v>
          </cell>
          <cell r="F2524">
            <v>0</v>
          </cell>
          <cell r="G2524" t="str">
            <v>B</v>
          </cell>
          <cell r="H2524">
            <v>712</v>
          </cell>
          <cell r="I2524" t="str">
            <v>Ф ВАТ КБ "НАДРА" Донецьке РУ</v>
          </cell>
          <cell r="J2524" t="str">
            <v>Ф ВАТ КБ"Надра"ДонецькеРУ</v>
          </cell>
          <cell r="K2524" t="str">
            <v>UDIL</v>
          </cell>
          <cell r="L2524" t="str">
            <v>UDIL</v>
          </cell>
          <cell r="M2524">
            <v>4</v>
          </cell>
          <cell r="N2524">
            <v>26</v>
          </cell>
          <cell r="O2524" t="str">
            <v>Управління НБУ в Донец.обл.</v>
          </cell>
        </row>
        <row r="2525">
          <cell r="A2525">
            <v>334873</v>
          </cell>
          <cell r="B2525">
            <v>300142</v>
          </cell>
          <cell r="D2525">
            <v>0</v>
          </cell>
          <cell r="E2525">
            <v>18</v>
          </cell>
          <cell r="F2525">
            <v>0</v>
          </cell>
          <cell r="G2525" t="str">
            <v>8</v>
          </cell>
          <cell r="H2525">
            <v>726</v>
          </cell>
          <cell r="I2525" t="str">
            <v>ДОНЕЦЬКА ФАТ"УКРІНБАНК" М.ДОНЕЦЬК</v>
          </cell>
          <cell r="J2525" t="str">
            <v>Донецька ФАТ"Укрінбанк"</v>
          </cell>
          <cell r="K2525" t="str">
            <v>UDIS</v>
          </cell>
          <cell r="L2525" t="str">
            <v>UDIS</v>
          </cell>
          <cell r="M2525">
            <v>4</v>
          </cell>
          <cell r="N2525">
            <v>26</v>
          </cell>
          <cell r="O2525" t="str">
            <v>Управління НБУ в Донец.обл.</v>
          </cell>
        </row>
        <row r="2526">
          <cell r="A2526">
            <v>334895</v>
          </cell>
          <cell r="B2526">
            <v>334895</v>
          </cell>
          <cell r="C2526" t="str">
            <v>"ДОНВУГЛЕКОМБАНК"</v>
          </cell>
          <cell r="D2526">
            <v>54</v>
          </cell>
          <cell r="E2526">
            <v>54</v>
          </cell>
          <cell r="F2526">
            <v>0</v>
          </cell>
          <cell r="G2526" t="str">
            <v>8</v>
          </cell>
          <cell r="H2526">
            <v>702</v>
          </cell>
          <cell r="I2526" t="str">
            <v>АБ "ДОНВУГЛЕКОМБАНК"  М.ДОНЕЦЬК</v>
          </cell>
          <cell r="J2526" t="str">
            <v>"ДОНВУГЛЕКОМБАНК"</v>
          </cell>
          <cell r="K2526" t="str">
            <v>UDIB</v>
          </cell>
          <cell r="L2526" t="str">
            <v>UDIB</v>
          </cell>
          <cell r="M2526">
            <v>4</v>
          </cell>
          <cell r="N2526">
            <v>4</v>
          </cell>
          <cell r="O2526" t="str">
            <v>Управління НБУ в Донец.обл.</v>
          </cell>
        </row>
        <row r="2527">
          <cell r="A2527">
            <v>334914</v>
          </cell>
          <cell r="B2527">
            <v>300012</v>
          </cell>
          <cell r="D2527">
            <v>0</v>
          </cell>
          <cell r="E2527">
            <v>3</v>
          </cell>
          <cell r="F2527">
            <v>0</v>
          </cell>
          <cell r="G2527" t="str">
            <v>3</v>
          </cell>
          <cell r="H2527">
            <v>349</v>
          </cell>
          <cell r="I2527" t="str">
            <v>ФІЛІЯ"ПУТІЛОВСЬКЕ ВІД.ПІБ В М.ДОНЕЦЬК"</v>
          </cell>
          <cell r="J2527" t="str">
            <v>Ф."ПУТІЛОВ. ВІД.ПІБ В М.ДОН</v>
          </cell>
          <cell r="K2527" t="str">
            <v>UDBM</v>
          </cell>
          <cell r="L2527" t="str">
            <v>UDA0</v>
          </cell>
          <cell r="M2527">
            <v>4</v>
          </cell>
          <cell r="N2527">
            <v>26</v>
          </cell>
          <cell r="O2527" t="str">
            <v>Управління НБУ в Донец.обл.</v>
          </cell>
        </row>
        <row r="2528">
          <cell r="A2528">
            <v>334969</v>
          </cell>
          <cell r="B2528">
            <v>334969</v>
          </cell>
          <cell r="C2528" t="str">
            <v>АБ "УкрБізнесБанк"</v>
          </cell>
          <cell r="D2528">
            <v>186</v>
          </cell>
          <cell r="E2528">
            <v>186</v>
          </cell>
          <cell r="F2528">
            <v>0</v>
          </cell>
          <cell r="G2528" t="str">
            <v>B</v>
          </cell>
          <cell r="H2528">
            <v>719</v>
          </cell>
          <cell r="I2528" t="str">
            <v>АБ "УКРАЇНСЬКИЙ БІЗНЕС БАНК", ДОНЕЦЬК</v>
          </cell>
          <cell r="J2528" t="str">
            <v>АБ "УкрБізнесБанк"</v>
          </cell>
          <cell r="K2528" t="str">
            <v>UDIV</v>
          </cell>
          <cell r="L2528" t="str">
            <v>UDIV</v>
          </cell>
          <cell r="M2528">
            <v>4</v>
          </cell>
          <cell r="N2528">
            <v>4</v>
          </cell>
          <cell r="O2528" t="str">
            <v>Управління НБУ в Донец.обл.</v>
          </cell>
        </row>
        <row r="2529">
          <cell r="A2529">
            <v>334970</v>
          </cell>
          <cell r="B2529">
            <v>334970</v>
          </cell>
          <cell r="C2529" t="str">
            <v>ЗАТ "ДОНГОРБАНК"</v>
          </cell>
          <cell r="D2529">
            <v>139</v>
          </cell>
          <cell r="E2529">
            <v>139</v>
          </cell>
          <cell r="F2529">
            <v>0</v>
          </cell>
          <cell r="G2529" t="str">
            <v>8</v>
          </cell>
          <cell r="H2529">
            <v>710</v>
          </cell>
          <cell r="I2529" t="str">
            <v>ЗАТ "ДОНГОРБАНК", М.ДОНЕЦЬК</v>
          </cell>
          <cell r="J2529" t="str">
            <v>ЗАТ "ДОНГОРБАНК"</v>
          </cell>
          <cell r="K2529" t="str">
            <v>UDIJ</v>
          </cell>
          <cell r="L2529" t="str">
            <v>UDIJ</v>
          </cell>
          <cell r="M2529">
            <v>4</v>
          </cell>
          <cell r="N2529">
            <v>4</v>
          </cell>
          <cell r="O2529" t="str">
            <v>Управління НБУ в Донец.обл.</v>
          </cell>
        </row>
        <row r="2530">
          <cell r="A2530">
            <v>334992</v>
          </cell>
          <cell r="B2530">
            <v>334992</v>
          </cell>
          <cell r="C2530" t="str">
            <v>ВАТ КБ "ПРОМЕКОНОМБАНК"</v>
          </cell>
          <cell r="D2530">
            <v>59</v>
          </cell>
          <cell r="E2530">
            <v>59</v>
          </cell>
          <cell r="F2530">
            <v>0</v>
          </cell>
          <cell r="G2530" t="str">
            <v>8</v>
          </cell>
          <cell r="H2530">
            <v>770</v>
          </cell>
          <cell r="I2530" t="str">
            <v>ВАТ КБ "ПРОМЕКОНОМБАНК", ДОНЕЦЬК</v>
          </cell>
          <cell r="J2530" t="str">
            <v>ВАТ КБ "ПРОМЕКОНОМБАНК"</v>
          </cell>
          <cell r="K2530" t="str">
            <v>UDIT</v>
          </cell>
          <cell r="L2530" t="str">
            <v>UDIT</v>
          </cell>
          <cell r="M2530">
            <v>4</v>
          </cell>
          <cell r="N2530">
            <v>4</v>
          </cell>
          <cell r="O2530" t="str">
            <v>Управління НБУ в Донец.обл.</v>
          </cell>
        </row>
        <row r="2531">
          <cell r="A2531">
            <v>335009</v>
          </cell>
          <cell r="B2531">
            <v>300926</v>
          </cell>
          <cell r="D2531">
            <v>0</v>
          </cell>
          <cell r="E2531">
            <v>899</v>
          </cell>
          <cell r="F2531">
            <v>0</v>
          </cell>
          <cell r="G2531" t="str">
            <v>8</v>
          </cell>
          <cell r="H2531">
            <v>807</v>
          </cell>
          <cell r="I2531" t="str">
            <v>ФІЛІЯ АТ "УФГ" В М.ДОНЕЦЬК</v>
          </cell>
          <cell r="J2531" t="str">
            <v>Філія АТ "УФГ" в м.Донецьк</v>
          </cell>
          <cell r="K2531" t="str">
            <v>UDW1</v>
          </cell>
          <cell r="L2531" t="str">
            <v>U1WF</v>
          </cell>
          <cell r="M2531">
            <v>4</v>
          </cell>
          <cell r="N2531">
            <v>26</v>
          </cell>
          <cell r="O2531" t="str">
            <v>Управління НБУ в Донец.обл.</v>
          </cell>
        </row>
        <row r="2532">
          <cell r="A2532">
            <v>335076</v>
          </cell>
          <cell r="B2532">
            <v>300335</v>
          </cell>
          <cell r="D2532">
            <v>0</v>
          </cell>
          <cell r="E2532">
            <v>36</v>
          </cell>
          <cell r="F2532">
            <v>0</v>
          </cell>
          <cell r="G2532" t="str">
            <v>7</v>
          </cell>
          <cell r="H2532">
            <v>732</v>
          </cell>
          <cell r="I2532" t="str">
            <v>ОБЛ.ДИР."РАЙФФАЙЗЕН БАНК АВАЛЬ"ДОНЕЦЬК</v>
          </cell>
          <cell r="J2532" t="str">
            <v>Донецька обл.дирекція "РБА"</v>
          </cell>
          <cell r="K2532" t="str">
            <v>UDJC</v>
          </cell>
          <cell r="L2532" t="str">
            <v>UDJC</v>
          </cell>
          <cell r="M2532">
            <v>4</v>
          </cell>
          <cell r="N2532">
            <v>26</v>
          </cell>
          <cell r="O2532" t="str">
            <v>Управління НБУ в Донец.обл.</v>
          </cell>
        </row>
        <row r="2533">
          <cell r="A2533">
            <v>335106</v>
          </cell>
          <cell r="B2533">
            <v>300465</v>
          </cell>
          <cell r="D2533">
            <v>0</v>
          </cell>
          <cell r="E2533">
            <v>6</v>
          </cell>
          <cell r="F2533">
            <v>0</v>
          </cell>
          <cell r="G2533" t="str">
            <v>6</v>
          </cell>
          <cell r="H2533">
            <v>602</v>
          </cell>
          <cell r="I2533" t="str">
            <v>ФДОНЕЦЬКЕ ОБЛАСНЕ УП ВАТОЩАД М.ДОНЕЦЬК</v>
          </cell>
          <cell r="J2533" t="str">
            <v>ФДонецьке обласне упВАТОщад</v>
          </cell>
          <cell r="K2533" t="str">
            <v>UDLA</v>
          </cell>
          <cell r="L2533" t="str">
            <v>UDLA</v>
          </cell>
          <cell r="M2533">
            <v>4</v>
          </cell>
          <cell r="N2533">
            <v>26</v>
          </cell>
          <cell r="O2533" t="str">
            <v>Управління НБУ в Донец.обл.</v>
          </cell>
        </row>
        <row r="2534">
          <cell r="A2534">
            <v>335151</v>
          </cell>
          <cell r="B2534">
            <v>300465</v>
          </cell>
          <cell r="D2534">
            <v>0</v>
          </cell>
          <cell r="E2534">
            <v>6</v>
          </cell>
          <cell r="F2534">
            <v>0</v>
          </cell>
          <cell r="G2534" t="str">
            <v>6</v>
          </cell>
          <cell r="H2534">
            <v>636</v>
          </cell>
          <cell r="I2534" t="str">
            <v>ФХАРЦИЗЬКЕ ВІДДІЛЕН ВАТОЩАД М.ХАРЦИЗЬК</v>
          </cell>
          <cell r="J2534" t="str">
            <v>ФХарцизьке відділеннВАТОщад</v>
          </cell>
          <cell r="K2534" t="str">
            <v>UDLB</v>
          </cell>
          <cell r="L2534" t="str">
            <v>UDLA</v>
          </cell>
          <cell r="M2534">
            <v>4</v>
          </cell>
          <cell r="N2534">
            <v>26</v>
          </cell>
          <cell r="O2534" t="str">
            <v>Управління НБУ в Донец.обл.</v>
          </cell>
        </row>
        <row r="2535">
          <cell r="A2535">
            <v>335300</v>
          </cell>
          <cell r="B2535">
            <v>322603</v>
          </cell>
          <cell r="D2535">
            <v>0</v>
          </cell>
          <cell r="E2535">
            <v>216</v>
          </cell>
          <cell r="F2535">
            <v>0</v>
          </cell>
          <cell r="G2535" t="str">
            <v>8</v>
          </cell>
          <cell r="H2535">
            <v>723</v>
          </cell>
          <cell r="I2535" t="str">
            <v>МФ ВАТ БАНКУ "БІГ ЕНЕРГІЯ" М.МАРІУПОЛЬ</v>
          </cell>
          <cell r="J2535" t="str">
            <v>МФ ВАТ Банку "БІГ Енергія"</v>
          </cell>
          <cell r="K2535" t="str">
            <v>UDKR</v>
          </cell>
          <cell r="L2535" t="str">
            <v>UDKR</v>
          </cell>
          <cell r="M2535">
            <v>4</v>
          </cell>
          <cell r="N2535">
            <v>26</v>
          </cell>
          <cell r="O2535" t="str">
            <v>Управління НБУ в Донец.обл.</v>
          </cell>
        </row>
        <row r="2536">
          <cell r="A2536">
            <v>335322</v>
          </cell>
          <cell r="B2536">
            <v>300012</v>
          </cell>
          <cell r="D2536">
            <v>0</v>
          </cell>
          <cell r="E2536">
            <v>3</v>
          </cell>
          <cell r="F2536">
            <v>0</v>
          </cell>
          <cell r="G2536" t="str">
            <v>3</v>
          </cell>
          <cell r="H2536">
            <v>350</v>
          </cell>
          <cell r="I2536" t="str">
            <v>ФІЛІЯ"КАЛЬМІУСЬКЕ ВІД.ПІБ В М.ДОНЕЦЬК"</v>
          </cell>
          <cell r="J2536" t="str">
            <v>Ф."КАЛЬМІУС. ВІД.ПІБ В ДОН.</v>
          </cell>
          <cell r="K2536" t="str">
            <v>UDBN</v>
          </cell>
          <cell r="L2536" t="str">
            <v>UDA0</v>
          </cell>
          <cell r="M2536">
            <v>4</v>
          </cell>
          <cell r="N2536">
            <v>26</v>
          </cell>
          <cell r="O2536" t="str">
            <v>Управління НБУ в Донец.обл.</v>
          </cell>
        </row>
        <row r="2537">
          <cell r="A2537">
            <v>335429</v>
          </cell>
          <cell r="B2537">
            <v>305299</v>
          </cell>
          <cell r="D2537">
            <v>0</v>
          </cell>
          <cell r="E2537">
            <v>46</v>
          </cell>
          <cell r="F2537">
            <v>0</v>
          </cell>
          <cell r="G2537" t="str">
            <v>A</v>
          </cell>
          <cell r="H2537">
            <v>764</v>
          </cell>
          <cell r="I2537" t="str">
            <v>МАРІУПОЛЬС.Ф.ПРИВАТБАНКУ М.МАРІУПОЛЬ</v>
          </cell>
          <cell r="J2537" t="str">
            <v>Маріупол.філія ПриватБанку</v>
          </cell>
          <cell r="K2537" t="str">
            <v>UDKF</v>
          </cell>
          <cell r="L2537" t="str">
            <v>UDKF</v>
          </cell>
          <cell r="M2537">
            <v>4</v>
          </cell>
          <cell r="N2537">
            <v>3</v>
          </cell>
          <cell r="O2537" t="str">
            <v>Управління НБУ в Донец.обл.</v>
          </cell>
        </row>
        <row r="2538">
          <cell r="A2538">
            <v>335441</v>
          </cell>
          <cell r="B2538">
            <v>300272</v>
          </cell>
          <cell r="D2538">
            <v>0</v>
          </cell>
          <cell r="E2538">
            <v>31</v>
          </cell>
          <cell r="F2538">
            <v>0</v>
          </cell>
          <cell r="G2538" t="str">
            <v>B</v>
          </cell>
          <cell r="H2538">
            <v>766</v>
          </cell>
          <cell r="I2538" t="str">
            <v>ФІЛІЯ АБ "ЕНЕРГОБАНК" В М.КУРАХОВЕ</v>
          </cell>
          <cell r="J2538" t="str">
            <v>ФАБ"Енергобанк"в м.Курахове</v>
          </cell>
          <cell r="K2538" t="str">
            <v>UDKH</v>
          </cell>
          <cell r="L2538" t="str">
            <v>UDKH</v>
          </cell>
          <cell r="M2538">
            <v>4</v>
          </cell>
          <cell r="N2538">
            <v>26</v>
          </cell>
          <cell r="O2538" t="str">
            <v>Управління НБУ в Донец.обл.</v>
          </cell>
        </row>
        <row r="2539">
          <cell r="A2539">
            <v>335496</v>
          </cell>
          <cell r="B2539">
            <v>305299</v>
          </cell>
          <cell r="D2539">
            <v>0</v>
          </cell>
          <cell r="E2539">
            <v>46</v>
          </cell>
          <cell r="F2539">
            <v>0</v>
          </cell>
          <cell r="G2539" t="str">
            <v>A</v>
          </cell>
          <cell r="H2539">
            <v>761</v>
          </cell>
          <cell r="I2539" t="str">
            <v>ДОНЕЦЬКЕ РУ ПРИВАТБАНКУ, М.ДОНЕЦЬК</v>
          </cell>
          <cell r="J2539" t="str">
            <v>Донецьке РУ ПриватБанку</v>
          </cell>
          <cell r="K2539" t="str">
            <v>UDKC</v>
          </cell>
          <cell r="L2539" t="str">
            <v>UDKC</v>
          </cell>
          <cell r="M2539">
            <v>4</v>
          </cell>
          <cell r="N2539">
            <v>3</v>
          </cell>
          <cell r="O2539" t="str">
            <v>Управління НБУ в Донец.обл.</v>
          </cell>
        </row>
        <row r="2540">
          <cell r="A2540">
            <v>335515</v>
          </cell>
          <cell r="B2540">
            <v>305299</v>
          </cell>
          <cell r="D2540">
            <v>0</v>
          </cell>
          <cell r="E2540">
            <v>46</v>
          </cell>
          <cell r="F2540">
            <v>0</v>
          </cell>
          <cell r="G2540" t="str">
            <v>A</v>
          </cell>
          <cell r="H2540">
            <v>773</v>
          </cell>
          <cell r="I2540" t="str">
            <v>ГОРЛІВСЬКА ФІЛ. ПРИВАТБАНКУ М.ГОРЛІВКА</v>
          </cell>
          <cell r="J2540" t="str">
            <v>Горлівська ф-я ПриватБанку</v>
          </cell>
          <cell r="K2540" t="str">
            <v>UDKN</v>
          </cell>
          <cell r="L2540" t="str">
            <v>UDKN</v>
          </cell>
          <cell r="M2540">
            <v>4</v>
          </cell>
          <cell r="N2540">
            <v>3</v>
          </cell>
          <cell r="O2540" t="str">
            <v>Управління НБУ в Донец.обл.</v>
          </cell>
        </row>
        <row r="2541">
          <cell r="A2541">
            <v>335537</v>
          </cell>
          <cell r="B2541">
            <v>334851</v>
          </cell>
          <cell r="D2541">
            <v>0</v>
          </cell>
          <cell r="E2541">
            <v>115</v>
          </cell>
          <cell r="F2541">
            <v>0</v>
          </cell>
          <cell r="G2541" t="str">
            <v>8</v>
          </cell>
          <cell r="H2541">
            <v>775</v>
          </cell>
          <cell r="I2541" t="str">
            <v>ФІЛІЯ ЗАТ "ПУМБ" В М.ДОНЕЦЬКУ</v>
          </cell>
          <cell r="J2541" t="str">
            <v>Філія ЗАТ ПУМБ в м.Донецьку</v>
          </cell>
          <cell r="K2541" t="str">
            <v>UDKP</v>
          </cell>
          <cell r="L2541" t="str">
            <v>UDKP</v>
          </cell>
          <cell r="M2541">
            <v>4</v>
          </cell>
          <cell r="N2541">
            <v>4</v>
          </cell>
          <cell r="O2541" t="str">
            <v>Управління НБУ в Донец.обл.</v>
          </cell>
        </row>
        <row r="2542">
          <cell r="A2542">
            <v>335548</v>
          </cell>
          <cell r="B2542">
            <v>305299</v>
          </cell>
          <cell r="D2542">
            <v>0</v>
          </cell>
          <cell r="E2542">
            <v>46</v>
          </cell>
          <cell r="F2542">
            <v>0</v>
          </cell>
          <cell r="G2542" t="str">
            <v>A</v>
          </cell>
          <cell r="H2542">
            <v>763</v>
          </cell>
          <cell r="I2542" t="str">
            <v>КРАМАТ.Ф. ПРИВАТБАНК, М. КРАМАТОРСЬК</v>
          </cell>
          <cell r="J2542" t="str">
            <v>Краматор.філія Приватбанку</v>
          </cell>
          <cell r="K2542" t="str">
            <v>UDKE</v>
          </cell>
          <cell r="L2542" t="str">
            <v>UDKE</v>
          </cell>
          <cell r="M2542">
            <v>4</v>
          </cell>
          <cell r="N2542">
            <v>3</v>
          </cell>
          <cell r="O2542" t="str">
            <v>Управління НБУ в Донец.обл.</v>
          </cell>
        </row>
        <row r="2543">
          <cell r="A2543">
            <v>335571</v>
          </cell>
          <cell r="B2543">
            <v>321767</v>
          </cell>
          <cell r="D2543">
            <v>0</v>
          </cell>
          <cell r="E2543">
            <v>42</v>
          </cell>
          <cell r="F2543">
            <v>0</v>
          </cell>
          <cell r="G2543" t="str">
            <v>B</v>
          </cell>
          <cell r="H2543">
            <v>779</v>
          </cell>
          <cell r="I2543" t="str">
            <v>ДОНЕЦЬКА Ф ВАТ ВТБ БАНК, М.ДОНЕЦЬК</v>
          </cell>
          <cell r="J2543" t="str">
            <v>Донецька фiлiя ВАТ ВТБ Банк</v>
          </cell>
          <cell r="K2543" t="str">
            <v>UDKU</v>
          </cell>
          <cell r="L2543" t="str">
            <v>UDKU</v>
          </cell>
          <cell r="M2543">
            <v>4</v>
          </cell>
          <cell r="N2543">
            <v>26</v>
          </cell>
          <cell r="O2543" t="str">
            <v>Управління НБУ в Донец.обл.</v>
          </cell>
        </row>
        <row r="2544">
          <cell r="A2544">
            <v>335593</v>
          </cell>
          <cell r="B2544">
            <v>300863</v>
          </cell>
          <cell r="D2544">
            <v>0</v>
          </cell>
          <cell r="E2544">
            <v>289</v>
          </cell>
          <cell r="F2544">
            <v>0</v>
          </cell>
          <cell r="G2544" t="str">
            <v>9</v>
          </cell>
          <cell r="H2544">
            <v>784</v>
          </cell>
          <cell r="I2544" t="str">
            <v>ДОНБАС.Ф-Я ВАТ"КРЕДИТПРОМБАНК" ДОНЕЦЬК</v>
          </cell>
          <cell r="J2544" t="str">
            <v>Донб.ФВАТ "КРЕДИТПРОМБАНК"</v>
          </cell>
          <cell r="K2544" t="str">
            <v>UDSD</v>
          </cell>
          <cell r="L2544" t="str">
            <v>UDSD</v>
          </cell>
          <cell r="M2544">
            <v>4</v>
          </cell>
          <cell r="N2544">
            <v>26</v>
          </cell>
          <cell r="O2544" t="str">
            <v>Управління НБУ в Донец.обл.</v>
          </cell>
        </row>
        <row r="2545">
          <cell r="A2545">
            <v>335656</v>
          </cell>
          <cell r="B2545">
            <v>334828</v>
          </cell>
          <cell r="D2545">
            <v>0</v>
          </cell>
          <cell r="E2545">
            <v>57</v>
          </cell>
          <cell r="F2545">
            <v>0</v>
          </cell>
          <cell r="G2545" t="str">
            <v>8</v>
          </cell>
          <cell r="H2545">
            <v>787</v>
          </cell>
          <cell r="I2545" t="str">
            <v>ФІЛІЯ №2 ВАТ "АКБ "КАПІТАЛ"</v>
          </cell>
          <cell r="J2545" t="str">
            <v>ф.№2 ВАТ "АКБ "КАПІТАЛ"</v>
          </cell>
          <cell r="K2545" t="str">
            <v>UDSG</v>
          </cell>
          <cell r="L2545" t="str">
            <v>UDSG</v>
          </cell>
          <cell r="M2545">
            <v>4</v>
          </cell>
          <cell r="N2545">
            <v>4</v>
          </cell>
          <cell r="O2545" t="str">
            <v>Управління НБУ в Донец.обл.</v>
          </cell>
        </row>
        <row r="2546">
          <cell r="A2546">
            <v>335678</v>
          </cell>
          <cell r="B2546">
            <v>300249</v>
          </cell>
          <cell r="D2546">
            <v>0</v>
          </cell>
          <cell r="E2546">
            <v>37</v>
          </cell>
          <cell r="F2546">
            <v>0</v>
          </cell>
          <cell r="G2546" t="str">
            <v>8</v>
          </cell>
          <cell r="H2546">
            <v>776</v>
          </cell>
          <cell r="I2546" t="str">
            <v>ДОНЕЦЬКА ФАБ"БРОКБІЗНЕСБАНК" М.ДОНЕЦЬК</v>
          </cell>
          <cell r="J2546" t="str">
            <v>ДФ АБ "БРОКБІЗНЕСБАНК"</v>
          </cell>
          <cell r="K2546" t="str">
            <v>UDKQ</v>
          </cell>
          <cell r="L2546" t="str">
            <v>UDKQ</v>
          </cell>
          <cell r="M2546">
            <v>4</v>
          </cell>
          <cell r="N2546">
            <v>26</v>
          </cell>
          <cell r="O2546" t="str">
            <v>Управління НБУ в Донец.обл.</v>
          </cell>
        </row>
        <row r="2547">
          <cell r="A2547">
            <v>335690</v>
          </cell>
          <cell r="B2547">
            <v>300272</v>
          </cell>
          <cell r="D2547">
            <v>0</v>
          </cell>
          <cell r="E2547">
            <v>31</v>
          </cell>
          <cell r="F2547">
            <v>0</v>
          </cell>
          <cell r="G2547" t="str">
            <v>B</v>
          </cell>
          <cell r="H2547">
            <v>781</v>
          </cell>
          <cell r="I2547" t="str">
            <v>ФАБ "ЕНЕРГОБАНК" У М. СЛОВ"ЯНСЬК</v>
          </cell>
          <cell r="J2547" t="str">
            <v>ФАБ"Енергобанк"вм.Слов`янсь</v>
          </cell>
          <cell r="K2547" t="str">
            <v>UDKZ</v>
          </cell>
          <cell r="L2547" t="str">
            <v>UDKZ</v>
          </cell>
          <cell r="M2547">
            <v>4</v>
          </cell>
          <cell r="N2547">
            <v>26</v>
          </cell>
          <cell r="O2547" t="str">
            <v>Управління НБУ в Донец.обл.</v>
          </cell>
        </row>
        <row r="2548">
          <cell r="A2548">
            <v>335708</v>
          </cell>
          <cell r="B2548">
            <v>320702</v>
          </cell>
          <cell r="D2548">
            <v>0</v>
          </cell>
          <cell r="E2548">
            <v>277</v>
          </cell>
          <cell r="F2548">
            <v>0</v>
          </cell>
          <cell r="G2548" t="str">
            <v>8</v>
          </cell>
          <cell r="H2548">
            <v>789</v>
          </cell>
          <cell r="I2548" t="str">
            <v>ФАКБ "НАЦ.КРЕДИТ" В М.АРТЕМІВСЬК</v>
          </cell>
          <cell r="J2548" t="str">
            <v>ФАКБ "НК" в м.Артемівськ</v>
          </cell>
          <cell r="K2548" t="str">
            <v>UDSI</v>
          </cell>
          <cell r="L2548" t="str">
            <v>UDSI</v>
          </cell>
          <cell r="M2548">
            <v>4</v>
          </cell>
          <cell r="N2548">
            <v>26</v>
          </cell>
          <cell r="O2548" t="str">
            <v>Управління НБУ в Донец.обл.</v>
          </cell>
        </row>
        <row r="2549">
          <cell r="A2549">
            <v>335720</v>
          </cell>
          <cell r="B2549">
            <v>320702</v>
          </cell>
          <cell r="D2549">
            <v>0</v>
          </cell>
          <cell r="E2549">
            <v>277</v>
          </cell>
          <cell r="F2549">
            <v>0</v>
          </cell>
          <cell r="G2549" t="str">
            <v>8</v>
          </cell>
          <cell r="H2549">
            <v>794</v>
          </cell>
          <cell r="I2549" t="str">
            <v>КАЛІНІНСЬКА ФАКБ"НАЦ.КРЕДИТ"М.ДОНЕЦЬК</v>
          </cell>
          <cell r="J2549" t="str">
            <v>Калін.ФАКБ "НК" в м.Донецьк</v>
          </cell>
          <cell r="K2549" t="str">
            <v>UDSO</v>
          </cell>
          <cell r="L2549" t="str">
            <v>UDSO</v>
          </cell>
          <cell r="M2549">
            <v>4</v>
          </cell>
          <cell r="N2549">
            <v>26</v>
          </cell>
          <cell r="O2549" t="str">
            <v>Управління НБУ в Донец.обл.</v>
          </cell>
        </row>
        <row r="2550">
          <cell r="A2550">
            <v>335742</v>
          </cell>
          <cell r="B2550">
            <v>334851</v>
          </cell>
          <cell r="D2550">
            <v>0</v>
          </cell>
          <cell r="E2550">
            <v>115</v>
          </cell>
          <cell r="F2550">
            <v>0</v>
          </cell>
          <cell r="G2550" t="str">
            <v>8</v>
          </cell>
          <cell r="H2550">
            <v>783</v>
          </cell>
          <cell r="I2550" t="str">
            <v>ФІЛІЯ ЗАТ "ПУМБ" В М. МАРІУПОЛІ</v>
          </cell>
          <cell r="J2550" t="str">
            <v>Філія ПУМБ в м.Маріуполі</v>
          </cell>
          <cell r="K2550" t="str">
            <v>UDSC</v>
          </cell>
          <cell r="L2550" t="str">
            <v>UDSC</v>
          </cell>
          <cell r="M2550">
            <v>4</v>
          </cell>
          <cell r="N2550">
            <v>4</v>
          </cell>
          <cell r="O2550" t="str">
            <v>Управління НБУ в Донец.обл.</v>
          </cell>
        </row>
        <row r="2551">
          <cell r="A2551">
            <v>335753</v>
          </cell>
          <cell r="B2551">
            <v>325912</v>
          </cell>
          <cell r="D2551">
            <v>0</v>
          </cell>
          <cell r="E2551">
            <v>88</v>
          </cell>
          <cell r="F2551">
            <v>0</v>
          </cell>
          <cell r="G2551" t="str">
            <v>B</v>
          </cell>
          <cell r="H2551">
            <v>801</v>
          </cell>
          <cell r="I2551" t="str">
            <v>Донецька філія ВАТ "КРЕДОБАНК"</v>
          </cell>
          <cell r="J2551" t="str">
            <v>Донецька ф.ВАТ "КРЕДОБАНК"</v>
          </cell>
          <cell r="K2551" t="str">
            <v>UDSR</v>
          </cell>
          <cell r="L2551" t="str">
            <v>UDSR</v>
          </cell>
          <cell r="M2551">
            <v>4</v>
          </cell>
          <cell r="N2551">
            <v>13</v>
          </cell>
          <cell r="O2551" t="str">
            <v>Управління НБУ в Донец.обл.</v>
          </cell>
        </row>
        <row r="2552">
          <cell r="A2552">
            <v>335764</v>
          </cell>
          <cell r="B2552">
            <v>331100</v>
          </cell>
          <cell r="D2552">
            <v>0</v>
          </cell>
          <cell r="E2552">
            <v>198</v>
          </cell>
          <cell r="F2552">
            <v>0</v>
          </cell>
          <cell r="G2552" t="str">
            <v>8</v>
          </cell>
          <cell r="H2552">
            <v>727</v>
          </cell>
          <cell r="I2552" t="str">
            <v>ФВАТ "АКБ "АВТОКРАЗБАНК", М.ДОНЕЦЬК</v>
          </cell>
          <cell r="J2552" t="str">
            <v>ДФ ВАТ "АКБ "АВТОКРАЗБАНК"</v>
          </cell>
          <cell r="K2552" t="str">
            <v>UDSS</v>
          </cell>
          <cell r="L2552" t="str">
            <v>UDSS</v>
          </cell>
          <cell r="M2552">
            <v>4</v>
          </cell>
          <cell r="N2552">
            <v>16</v>
          </cell>
          <cell r="O2552" t="str">
            <v>Управління НБУ в Донец.обл.</v>
          </cell>
        </row>
        <row r="2553">
          <cell r="A2553">
            <v>335775</v>
          </cell>
          <cell r="B2553">
            <v>300528</v>
          </cell>
          <cell r="D2553">
            <v>0</v>
          </cell>
          <cell r="E2553">
            <v>296</v>
          </cell>
          <cell r="F2553">
            <v>0</v>
          </cell>
          <cell r="G2553" t="str">
            <v>F</v>
          </cell>
          <cell r="H2553">
            <v>799</v>
          </cell>
          <cell r="I2553" t="str">
            <v>ФІЛІЯ ЗАТ "ОТП БАНК", М.ДОНЕЦЬК</v>
          </cell>
          <cell r="J2553" t="str">
            <v>Філія ЗАТ "ОТП Банк"</v>
          </cell>
          <cell r="K2553" t="str">
            <v>UDST</v>
          </cell>
          <cell r="L2553" t="str">
            <v>UDST</v>
          </cell>
          <cell r="M2553">
            <v>4</v>
          </cell>
          <cell r="N2553">
            <v>26</v>
          </cell>
          <cell r="O2553" t="str">
            <v>Управління НБУ в Донец.обл.</v>
          </cell>
        </row>
        <row r="2554">
          <cell r="A2554">
            <v>335797</v>
          </cell>
          <cell r="B2554">
            <v>320702</v>
          </cell>
          <cell r="D2554">
            <v>0</v>
          </cell>
          <cell r="E2554">
            <v>277</v>
          </cell>
          <cell r="F2554">
            <v>0</v>
          </cell>
          <cell r="G2554" t="str">
            <v>8</v>
          </cell>
          <cell r="H2554">
            <v>788</v>
          </cell>
          <cell r="I2554" t="str">
            <v>МИК.ФАКБ "НАЦ.КРЕДИТ" В М.ГОР.</v>
          </cell>
          <cell r="J2554" t="str">
            <v>Мик.ФАКБ "НК" в м.Гор.</v>
          </cell>
          <cell r="K2554" t="str">
            <v>UDSH</v>
          </cell>
          <cell r="L2554" t="str">
            <v>UDSH</v>
          </cell>
          <cell r="M2554">
            <v>4</v>
          </cell>
          <cell r="N2554">
            <v>26</v>
          </cell>
          <cell r="O2554" t="str">
            <v>Управління НБУ в Донец.обл.</v>
          </cell>
        </row>
        <row r="2555">
          <cell r="A2555">
            <v>335816</v>
          </cell>
          <cell r="B2555">
            <v>300131</v>
          </cell>
          <cell r="D2555">
            <v>0</v>
          </cell>
          <cell r="E2555">
            <v>17</v>
          </cell>
          <cell r="F2555">
            <v>0</v>
          </cell>
          <cell r="G2555" t="str">
            <v>8</v>
          </cell>
          <cell r="H2555">
            <v>716</v>
          </cell>
          <cell r="I2555" t="str">
            <v>Ф."ДРУ" ВАТ"Б."ФІН ТА КРЕД" М.ДОНЕЦЬК</v>
          </cell>
          <cell r="J2555" t="str">
            <v>ф."ДРУ"ВАТ"Банку"ФтК"</v>
          </cell>
          <cell r="K2555" t="str">
            <v>UDSK</v>
          </cell>
          <cell r="L2555" t="str">
            <v>UDSK</v>
          </cell>
          <cell r="M2555">
            <v>4</v>
          </cell>
          <cell r="N2555">
            <v>26</v>
          </cell>
          <cell r="O2555" t="str">
            <v>Управління НБУ в Донец.обл.</v>
          </cell>
        </row>
        <row r="2556">
          <cell r="A2556">
            <v>335838</v>
          </cell>
          <cell r="B2556">
            <v>322959</v>
          </cell>
          <cell r="D2556">
            <v>0</v>
          </cell>
          <cell r="E2556">
            <v>262</v>
          </cell>
          <cell r="F2556">
            <v>0</v>
          </cell>
          <cell r="G2556" t="str">
            <v>8</v>
          </cell>
          <cell r="H2556">
            <v>792</v>
          </cell>
          <cell r="I2556" t="str">
            <v>ДОНЕЦЬКА Ф-Я АБ"ЕКСПРЕС-БАНК", ДОНЕЦЬК</v>
          </cell>
          <cell r="J2556" t="str">
            <v>Дон.Ф АБ "ЕКСПРЕС-БАНК"</v>
          </cell>
          <cell r="K2556" t="str">
            <v>UDSL</v>
          </cell>
          <cell r="L2556" t="str">
            <v>UDSL</v>
          </cell>
          <cell r="M2556">
            <v>4</v>
          </cell>
          <cell r="N2556">
            <v>26</v>
          </cell>
          <cell r="O2556" t="str">
            <v>Управління НБУ в Донец.обл.</v>
          </cell>
        </row>
        <row r="2557">
          <cell r="A2557">
            <v>335850</v>
          </cell>
          <cell r="B2557">
            <v>300614</v>
          </cell>
          <cell r="D2557">
            <v>0</v>
          </cell>
          <cell r="E2557">
            <v>171</v>
          </cell>
          <cell r="F2557">
            <v>0</v>
          </cell>
          <cell r="G2557" t="str">
            <v>8</v>
          </cell>
          <cell r="H2557">
            <v>808</v>
          </cell>
          <cell r="I2557" t="str">
            <v>Ф-Я"ДОН.ДИР."АТ"ІНД-БАНК" М.ДОНЕЦЬК</v>
          </cell>
          <cell r="J2557" t="str">
            <v>Ф-я Дон.дир"АТ"ІНДЕКС-БАНК"</v>
          </cell>
          <cell r="K2557" t="str">
            <v>UDSU</v>
          </cell>
          <cell r="L2557" t="str">
            <v>UDSU</v>
          </cell>
          <cell r="M2557">
            <v>4</v>
          </cell>
          <cell r="N2557">
            <v>26</v>
          </cell>
          <cell r="O2557" t="str">
            <v>Управління НБУ в Донец.обл.</v>
          </cell>
        </row>
        <row r="2558">
          <cell r="A2558">
            <v>335883</v>
          </cell>
          <cell r="B2558">
            <v>353489</v>
          </cell>
          <cell r="D2558">
            <v>0</v>
          </cell>
          <cell r="E2558">
            <v>133</v>
          </cell>
          <cell r="F2558">
            <v>0</v>
          </cell>
          <cell r="G2558" t="str">
            <v>8</v>
          </cell>
          <cell r="H2558">
            <v>814</v>
          </cell>
          <cell r="I2558" t="str">
            <v>КРАМАТОРСЬКА ФІЛІЯ АБ "ПРИВАТІНВЕСТ"</v>
          </cell>
          <cell r="J2558" t="str">
            <v>Краматорська ф.Приватінвест</v>
          </cell>
          <cell r="K2558" t="str">
            <v>UDSX</v>
          </cell>
          <cell r="L2558" t="str">
            <v>UDSX</v>
          </cell>
          <cell r="M2558">
            <v>4</v>
          </cell>
          <cell r="N2558">
            <v>24</v>
          </cell>
          <cell r="O2558" t="str">
            <v>Управління НБУ в Донец.обл.</v>
          </cell>
        </row>
        <row r="2559">
          <cell r="A2559">
            <v>335894</v>
          </cell>
          <cell r="B2559">
            <v>320478</v>
          </cell>
          <cell r="D2559">
            <v>0</v>
          </cell>
          <cell r="E2559">
            <v>274</v>
          </cell>
          <cell r="F2559">
            <v>0</v>
          </cell>
          <cell r="G2559" t="str">
            <v>8</v>
          </cell>
          <cell r="H2559">
            <v>798</v>
          </cell>
          <cell r="I2559" t="str">
            <v>ДОНЕЦЬКА ФВАТ АБ"УКРГАЗБАНК"М.ДОНЕЦЬК</v>
          </cell>
          <cell r="J2559" t="str">
            <v>Донецька ФВАТ АБ"УКРГАЗБАНК</v>
          </cell>
          <cell r="K2559" t="str">
            <v>UDSZ</v>
          </cell>
          <cell r="L2559" t="str">
            <v>UDSZ</v>
          </cell>
          <cell r="M2559">
            <v>4</v>
          </cell>
          <cell r="N2559">
            <v>26</v>
          </cell>
          <cell r="O2559" t="str">
            <v>Управління НБУ в Донец.обл.</v>
          </cell>
        </row>
        <row r="2560">
          <cell r="A2560">
            <v>335902</v>
          </cell>
          <cell r="B2560">
            <v>335902</v>
          </cell>
          <cell r="C2560" t="str">
            <v>ТОВ "УНІКОМБАНК"</v>
          </cell>
          <cell r="D2560">
            <v>306</v>
          </cell>
          <cell r="E2560">
            <v>306</v>
          </cell>
          <cell r="F2560">
            <v>0</v>
          </cell>
          <cell r="G2560" t="str">
            <v>8</v>
          </cell>
          <cell r="H2560">
            <v>826</v>
          </cell>
          <cell r="I2560" t="str">
            <v>ТОВ "УНІКОМБАНК", М.ДОНЕЦЬК</v>
          </cell>
          <cell r="J2560" t="str">
            <v>ТОВ "УНІКОМБАНК"</v>
          </cell>
          <cell r="K2560" t="str">
            <v>UDNB</v>
          </cell>
          <cell r="L2560" t="str">
            <v>UDNB</v>
          </cell>
          <cell r="M2560">
            <v>4</v>
          </cell>
          <cell r="N2560">
            <v>4</v>
          </cell>
          <cell r="O2560" t="str">
            <v>Управління НБУ в Донец.обл.</v>
          </cell>
        </row>
        <row r="2561">
          <cell r="A2561">
            <v>335913</v>
          </cell>
          <cell r="B2561">
            <v>334992</v>
          </cell>
          <cell r="D2561">
            <v>0</v>
          </cell>
          <cell r="E2561">
            <v>59</v>
          </cell>
          <cell r="F2561">
            <v>0</v>
          </cell>
          <cell r="G2561" t="str">
            <v>8</v>
          </cell>
          <cell r="H2561">
            <v>827</v>
          </cell>
          <cell r="I2561" t="str">
            <v>ФВАТ КБ"ПРОМЕКОНОМБАНК", М.КРАМАТОРСЬК</v>
          </cell>
          <cell r="J2561" t="str">
            <v>КФ ВАТ КБ "Промекономбанк"</v>
          </cell>
          <cell r="K2561" t="str">
            <v>UDNC</v>
          </cell>
          <cell r="L2561" t="str">
            <v>UDNC</v>
          </cell>
          <cell r="M2561">
            <v>4</v>
          </cell>
          <cell r="N2561">
            <v>4</v>
          </cell>
          <cell r="O2561" t="str">
            <v>Управління НБУ в Донец.обл.</v>
          </cell>
        </row>
        <row r="2562">
          <cell r="A2562">
            <v>335924</v>
          </cell>
          <cell r="B2562">
            <v>321228</v>
          </cell>
          <cell r="D2562">
            <v>0</v>
          </cell>
          <cell r="E2562">
            <v>68</v>
          </cell>
          <cell r="F2562">
            <v>0</v>
          </cell>
          <cell r="G2562" t="str">
            <v>8</v>
          </cell>
          <cell r="H2562">
            <v>802</v>
          </cell>
          <cell r="I2562" t="str">
            <v>ДОНЕЦЬКА Ф-Я ТОВ"УКРПРОМБАНК"М.ДОНЕЦЬК</v>
          </cell>
          <cell r="J2562" t="str">
            <v>ДонецькаФТОВ "Укрпромбанк"</v>
          </cell>
          <cell r="K2562" t="str">
            <v>UDJQ</v>
          </cell>
          <cell r="L2562" t="str">
            <v>UDJQ</v>
          </cell>
          <cell r="M2562">
            <v>4</v>
          </cell>
          <cell r="N2562">
            <v>26</v>
          </cell>
          <cell r="O2562" t="str">
            <v>Управління НБУ в Донец.обл.</v>
          </cell>
        </row>
        <row r="2563">
          <cell r="A2563">
            <v>335935</v>
          </cell>
          <cell r="B2563">
            <v>321723</v>
          </cell>
          <cell r="D2563">
            <v>0</v>
          </cell>
          <cell r="E2563">
            <v>129</v>
          </cell>
          <cell r="F2563">
            <v>0</v>
          </cell>
          <cell r="G2563" t="str">
            <v>8</v>
          </cell>
          <cell r="H2563">
            <v>816</v>
          </cell>
          <cell r="I2563" t="str">
            <v>ФІЛІЯ ВАТ "БТА БАНК" М.ДОНЕЦЬК</v>
          </cell>
          <cell r="J2563" t="str">
            <v>Ф ВАТ "БТА Банк"в м.Донецьк</v>
          </cell>
          <cell r="K2563" t="str">
            <v>UDJS</v>
          </cell>
          <cell r="L2563" t="str">
            <v>UDJS</v>
          </cell>
          <cell r="M2563">
            <v>4</v>
          </cell>
          <cell r="N2563">
            <v>26</v>
          </cell>
          <cell r="O2563" t="str">
            <v>Управління НБУ в Донец.обл.</v>
          </cell>
        </row>
        <row r="2564">
          <cell r="A2564">
            <v>335946</v>
          </cell>
          <cell r="B2564">
            <v>335946</v>
          </cell>
          <cell r="C2564" t="str">
            <v>ВАТ КБ "ПІВДЕНКОМБАНК"</v>
          </cell>
          <cell r="D2564">
            <v>45</v>
          </cell>
          <cell r="E2564">
            <v>45</v>
          </cell>
          <cell r="F2564">
            <v>0</v>
          </cell>
          <cell r="G2564" t="str">
            <v>8</v>
          </cell>
          <cell r="H2564">
            <v>729</v>
          </cell>
          <cell r="I2564" t="str">
            <v>ВАТ КБ "ПІВДЕНКОМБАНК", ДОНЕЦЬК</v>
          </cell>
          <cell r="J2564" t="str">
            <v>ВАТ КБ "ПІВДЕНКОМБАНК"</v>
          </cell>
          <cell r="K2564" t="str">
            <v>UDKY</v>
          </cell>
          <cell r="L2564" t="str">
            <v>UDKY</v>
          </cell>
          <cell r="M2564">
            <v>4</v>
          </cell>
          <cell r="N2564">
            <v>4</v>
          </cell>
          <cell r="O2564" t="str">
            <v>Управління НБУ в Донец.обл.</v>
          </cell>
        </row>
        <row r="2565">
          <cell r="A2565">
            <v>335957</v>
          </cell>
          <cell r="B2565">
            <v>322313</v>
          </cell>
          <cell r="D2565">
            <v>0</v>
          </cell>
          <cell r="E2565">
            <v>2</v>
          </cell>
          <cell r="F2565">
            <v>0</v>
          </cell>
          <cell r="G2565" t="str">
            <v>2</v>
          </cell>
          <cell r="H2565">
            <v>212</v>
          </cell>
          <cell r="I2565" t="str">
            <v>Ф-Я ВАТ "УКРЕКСІМБАНК", МАРІУПОЛЬ</v>
          </cell>
          <cell r="J2565" t="str">
            <v>Ф-я Укрексiмбанк, Маріуполь</v>
          </cell>
          <cell r="K2565" t="str">
            <v>UDGB</v>
          </cell>
          <cell r="L2565" t="str">
            <v>UDGB</v>
          </cell>
          <cell r="M2565">
            <v>4</v>
          </cell>
          <cell r="N2565">
            <v>26</v>
          </cell>
          <cell r="O2565" t="str">
            <v>Управління НБУ в Донец.обл.</v>
          </cell>
        </row>
        <row r="2566">
          <cell r="A2566">
            <v>335968</v>
          </cell>
          <cell r="B2566">
            <v>328760</v>
          </cell>
          <cell r="D2566">
            <v>0</v>
          </cell>
          <cell r="E2566">
            <v>206</v>
          </cell>
          <cell r="F2566">
            <v>0</v>
          </cell>
          <cell r="G2566" t="str">
            <v>8</v>
          </cell>
          <cell r="H2566">
            <v>806</v>
          </cell>
          <cell r="I2566" t="str">
            <v>ДОНЕЦЬКА ФКБ ТОВ"МІСТО БАНК"</v>
          </cell>
          <cell r="J2566" t="str">
            <v>ДОНЕЦЬКА ФКБ ТОВ"МІСТО БАНК</v>
          </cell>
          <cell r="K2566" t="str">
            <v>UDNE</v>
          </cell>
          <cell r="L2566" t="str">
            <v>UDNE</v>
          </cell>
          <cell r="M2566">
            <v>4</v>
          </cell>
          <cell r="N2566">
            <v>15</v>
          </cell>
          <cell r="O2566" t="str">
            <v>Управління НБУ в Донец.обл.</v>
          </cell>
        </row>
        <row r="2567">
          <cell r="A2567">
            <v>335980</v>
          </cell>
          <cell r="B2567">
            <v>334969</v>
          </cell>
          <cell r="D2567">
            <v>0</v>
          </cell>
          <cell r="E2567">
            <v>186</v>
          </cell>
          <cell r="F2567">
            <v>0</v>
          </cell>
          <cell r="G2567" t="str">
            <v>8</v>
          </cell>
          <cell r="H2567">
            <v>811</v>
          </cell>
          <cell r="I2567" t="str">
            <v>ФАБ"УКРАЇНСЬКИЙ БІЗНЕС БАНК", МАКІЇВКА</v>
          </cell>
          <cell r="J2567" t="str">
            <v>Макіїв.ФАБ "УкрБізнесБанк"</v>
          </cell>
          <cell r="K2567" t="str">
            <v>UDNG</v>
          </cell>
          <cell r="L2567" t="str">
            <v>UDNG</v>
          </cell>
          <cell r="M2567">
            <v>4</v>
          </cell>
          <cell r="N2567">
            <v>4</v>
          </cell>
          <cell r="O2567" t="str">
            <v>Управління НБУ в Донец.обл.</v>
          </cell>
        </row>
        <row r="2568">
          <cell r="A2568">
            <v>336008</v>
          </cell>
          <cell r="B2568">
            <v>319092</v>
          </cell>
          <cell r="D2568">
            <v>0</v>
          </cell>
          <cell r="E2568">
            <v>280</v>
          </cell>
          <cell r="F2568">
            <v>0</v>
          </cell>
          <cell r="G2568" t="str">
            <v>B</v>
          </cell>
          <cell r="H2568">
            <v>503</v>
          </cell>
          <cell r="I2568" t="str">
            <v>ІФФАБ"КИЇВСЬКА РУСЬ"М.ІВАНО-ФРАНКІВСЬК</v>
          </cell>
          <cell r="J2568" t="str">
            <v>Івано-Франківська Ф АБ "КР"</v>
          </cell>
          <cell r="K2568" t="str">
            <v>UHFA</v>
          </cell>
          <cell r="L2568" t="str">
            <v>UHFA</v>
          </cell>
          <cell r="M2568">
            <v>8</v>
          </cell>
          <cell r="N2568">
            <v>26</v>
          </cell>
          <cell r="O2568" t="str">
            <v>Управління НБУ Ів-Фpанк.обл</v>
          </cell>
        </row>
        <row r="2569">
          <cell r="A2569">
            <v>336019</v>
          </cell>
          <cell r="B2569">
            <v>300023</v>
          </cell>
          <cell r="D2569">
            <v>0</v>
          </cell>
          <cell r="E2569">
            <v>5</v>
          </cell>
          <cell r="F2569">
            <v>0</v>
          </cell>
          <cell r="G2569" t="str">
            <v>5</v>
          </cell>
          <cell r="H2569">
            <v>504</v>
          </cell>
          <cell r="I2569" t="str">
            <v>ІВ-ФРАН.ОФАКБ"УСБ"М.ІВ-ФРАНКІВСЬК</v>
          </cell>
          <cell r="J2569" t="str">
            <v>Ів-Фран.обл.філ.АКБ"УСБ"</v>
          </cell>
          <cell r="K2569" t="str">
            <v>UHCA</v>
          </cell>
          <cell r="L2569" t="str">
            <v>UHCA</v>
          </cell>
          <cell r="M2569">
            <v>8</v>
          </cell>
          <cell r="N2569">
            <v>26</v>
          </cell>
          <cell r="O2569" t="str">
            <v>Управління НБУ Ів-Фpанк.обл</v>
          </cell>
        </row>
        <row r="2570">
          <cell r="A2570">
            <v>336161</v>
          </cell>
          <cell r="B2570">
            <v>325912</v>
          </cell>
          <cell r="D2570">
            <v>0</v>
          </cell>
          <cell r="E2570">
            <v>88</v>
          </cell>
          <cell r="F2570">
            <v>0</v>
          </cell>
          <cell r="G2570" t="str">
            <v>B</v>
          </cell>
          <cell r="H2570">
            <v>708</v>
          </cell>
          <cell r="I2570" t="str">
            <v>Івано-Франківська філія ВАТ"КРЕДОБАНК"</v>
          </cell>
          <cell r="J2570" t="str">
            <v>ІФФ ВАТ "КРЕДОБАНК"</v>
          </cell>
          <cell r="K2570" t="str">
            <v>UHIH</v>
          </cell>
          <cell r="L2570" t="str">
            <v>UHIH</v>
          </cell>
          <cell r="M2570">
            <v>8</v>
          </cell>
          <cell r="N2570">
            <v>13</v>
          </cell>
          <cell r="O2570" t="str">
            <v>Управління НБУ Ів-Фpанк.обл</v>
          </cell>
        </row>
        <row r="2571">
          <cell r="A2571">
            <v>336202</v>
          </cell>
          <cell r="B2571">
            <v>300142</v>
          </cell>
          <cell r="D2571">
            <v>0</v>
          </cell>
          <cell r="E2571">
            <v>18</v>
          </cell>
          <cell r="F2571">
            <v>0</v>
          </cell>
          <cell r="G2571" t="str">
            <v>8</v>
          </cell>
          <cell r="H2571">
            <v>709</v>
          </cell>
          <cell r="I2571" t="str">
            <v>ІВ-ФРАН. ФАТ"УКРІНБ." М.ІВ-ФРАНКІВСЬК</v>
          </cell>
          <cell r="J2571" t="str">
            <v>Ів-Франк.ФАТ"Укрінбанк"</v>
          </cell>
          <cell r="K2571" t="str">
            <v>UHII</v>
          </cell>
          <cell r="L2571" t="str">
            <v>UHII</v>
          </cell>
          <cell r="M2571">
            <v>8</v>
          </cell>
          <cell r="N2571">
            <v>26</v>
          </cell>
          <cell r="O2571" t="str">
            <v>Управління НБУ Ів-Фpанк.обл</v>
          </cell>
        </row>
        <row r="2572">
          <cell r="A2572">
            <v>336235</v>
          </cell>
          <cell r="B2572">
            <v>300131</v>
          </cell>
          <cell r="D2572">
            <v>0</v>
          </cell>
          <cell r="E2572">
            <v>17</v>
          </cell>
          <cell r="F2572">
            <v>0</v>
          </cell>
          <cell r="G2572" t="str">
            <v>8</v>
          </cell>
          <cell r="H2572">
            <v>728</v>
          </cell>
          <cell r="I2572" t="str">
            <v>Ф."ПРРУ" ВАТ"Б."Ф.ТА К." М.ІВ-ФРАНК.</v>
          </cell>
          <cell r="J2572" t="str">
            <v>Філ."ПРРУ"ВАТ"Б."Ф. таКр."</v>
          </cell>
          <cell r="K2572" t="str">
            <v>UHIK</v>
          </cell>
          <cell r="L2572" t="str">
            <v>UHIK</v>
          </cell>
          <cell r="M2572">
            <v>8</v>
          </cell>
          <cell r="N2572">
            <v>26</v>
          </cell>
          <cell r="O2572" t="str">
            <v>Управління НБУ Ів-Фpанк.обл</v>
          </cell>
        </row>
        <row r="2573">
          <cell r="A2573">
            <v>336310</v>
          </cell>
          <cell r="B2573">
            <v>336310</v>
          </cell>
          <cell r="C2573" t="str">
            <v>ВАТ "ПЛЮС БАНК"</v>
          </cell>
          <cell r="D2573">
            <v>142</v>
          </cell>
          <cell r="E2573">
            <v>142</v>
          </cell>
          <cell r="F2573">
            <v>0</v>
          </cell>
          <cell r="G2573" t="str">
            <v>B</v>
          </cell>
          <cell r="H2573">
            <v>707</v>
          </cell>
          <cell r="I2573" t="str">
            <v>ВАТ "ПЛЮС БАНК"</v>
          </cell>
          <cell r="J2573" t="str">
            <v>ВАТ "ПЛЮС БАНК"</v>
          </cell>
          <cell r="K2573" t="str">
            <v>UHIB</v>
          </cell>
          <cell r="L2573" t="str">
            <v>UHIB</v>
          </cell>
          <cell r="M2573">
            <v>8</v>
          </cell>
          <cell r="N2573">
            <v>8</v>
          </cell>
          <cell r="O2573" t="str">
            <v>Управління НБУ Ів-Фpанк.обл</v>
          </cell>
        </row>
        <row r="2574">
          <cell r="A2574">
            <v>336343</v>
          </cell>
          <cell r="B2574">
            <v>300001</v>
          </cell>
          <cell r="D2574">
            <v>0</v>
          </cell>
          <cell r="E2574">
            <v>1</v>
          </cell>
          <cell r="F2574">
            <v>0</v>
          </cell>
          <cell r="G2574" t="str">
            <v>1</v>
          </cell>
          <cell r="H2574">
            <v>133</v>
          </cell>
          <cell r="I2574" t="str">
            <v>УПРАВЛІННЯ НБУ В ІВ.-ФРАНКІВСЬКІЙ ОБЛ.</v>
          </cell>
          <cell r="J2574" t="str">
            <v>Упр. НБУ Ів-Фpанків. обл.</v>
          </cell>
          <cell r="K2574" t="str">
            <v>UHHA</v>
          </cell>
          <cell r="L2574" t="str">
            <v>UHH0</v>
          </cell>
          <cell r="M2574">
            <v>8</v>
          </cell>
          <cell r="N2574">
            <v>27</v>
          </cell>
          <cell r="O2574" t="str">
            <v>Управління НБУ Ів-Фpанк.обл</v>
          </cell>
        </row>
        <row r="2575">
          <cell r="A2575">
            <v>336354</v>
          </cell>
          <cell r="B2575">
            <v>300012</v>
          </cell>
          <cell r="D2575">
            <v>0</v>
          </cell>
          <cell r="E2575">
            <v>3</v>
          </cell>
          <cell r="F2575">
            <v>0</v>
          </cell>
          <cell r="G2575" t="str">
            <v>3</v>
          </cell>
          <cell r="H2575">
            <v>310</v>
          </cell>
          <cell r="I2575" t="str">
            <v>Ф."ВІД.ПРОМІНВЕСТБАНКУ,М.І-ФРАНКІВСЬК"</v>
          </cell>
          <cell r="J2575" t="str">
            <v>Ф.ВІД.ПІБ м.ІВ-Франківськ</v>
          </cell>
          <cell r="K2575" t="str">
            <v>UHAA</v>
          </cell>
          <cell r="L2575" t="str">
            <v>UHAA</v>
          </cell>
          <cell r="M2575">
            <v>8</v>
          </cell>
          <cell r="N2575">
            <v>26</v>
          </cell>
          <cell r="O2575" t="str">
            <v>Управління НБУ Ів-Фpанк.обл</v>
          </cell>
        </row>
        <row r="2576">
          <cell r="A2576">
            <v>336387</v>
          </cell>
          <cell r="B2576">
            <v>300012</v>
          </cell>
          <cell r="D2576">
            <v>0</v>
          </cell>
          <cell r="E2576">
            <v>3</v>
          </cell>
          <cell r="F2576">
            <v>0</v>
          </cell>
          <cell r="G2576" t="str">
            <v>3</v>
          </cell>
          <cell r="H2576">
            <v>342</v>
          </cell>
          <cell r="I2576" t="str">
            <v>Ф."В.ПІБ В М.КАЛУШ ІВАНО-ФРАНК.ОБЛ."</v>
          </cell>
          <cell r="J2576" t="str">
            <v>Ф.В.ПІБв м.Калуш Ів-Франк</v>
          </cell>
          <cell r="K2576" t="str">
            <v>UHAE</v>
          </cell>
          <cell r="L2576" t="str">
            <v>UHAE</v>
          </cell>
          <cell r="M2576">
            <v>8</v>
          </cell>
          <cell r="N2576">
            <v>26</v>
          </cell>
          <cell r="O2576" t="str">
            <v>Управління НБУ Ів-Фpанк.обл</v>
          </cell>
        </row>
        <row r="2577">
          <cell r="A2577">
            <v>336398</v>
          </cell>
          <cell r="B2577">
            <v>300012</v>
          </cell>
          <cell r="D2577">
            <v>0</v>
          </cell>
          <cell r="E2577">
            <v>3</v>
          </cell>
          <cell r="F2577">
            <v>0</v>
          </cell>
          <cell r="G2577" t="str">
            <v>3</v>
          </cell>
          <cell r="H2577">
            <v>327</v>
          </cell>
          <cell r="I2577" t="str">
            <v>Ф."В.ПІБ В М.НАДВІРНА ІВАНО-ФРАНК.ОБЛ"</v>
          </cell>
          <cell r="J2577" t="str">
            <v>Ф. ВІД.ПІБ мНадвір ІВ-Франк</v>
          </cell>
          <cell r="K2577" t="str">
            <v>UHAB</v>
          </cell>
          <cell r="L2577" t="str">
            <v>UHAB</v>
          </cell>
          <cell r="M2577">
            <v>8</v>
          </cell>
          <cell r="N2577">
            <v>26</v>
          </cell>
          <cell r="O2577" t="str">
            <v>Управління НБУ Ів-Фpанк.обл</v>
          </cell>
        </row>
        <row r="2578">
          <cell r="A2578">
            <v>336417</v>
          </cell>
          <cell r="B2578">
            <v>300012</v>
          </cell>
          <cell r="D2578">
            <v>0</v>
          </cell>
          <cell r="E2578">
            <v>3</v>
          </cell>
          <cell r="F2578">
            <v>0</v>
          </cell>
          <cell r="G2578" t="str">
            <v>3</v>
          </cell>
          <cell r="H2578">
            <v>355</v>
          </cell>
          <cell r="I2578" t="str">
            <v>Ф."В.ПІБ В М.БУРШТИН ІВАНО-ФРАНК.ОБЛ."</v>
          </cell>
          <cell r="J2578" t="str">
            <v>Ф.ВІД.ПІБ М.БУPШТИН ІВ.-ФР.</v>
          </cell>
          <cell r="K2578" t="str">
            <v>UHAF</v>
          </cell>
          <cell r="L2578" t="str">
            <v>UHAF</v>
          </cell>
          <cell r="M2578">
            <v>8</v>
          </cell>
          <cell r="N2578">
            <v>26</v>
          </cell>
          <cell r="O2578" t="str">
            <v>Управління НБУ Ів-Фpанк.обл</v>
          </cell>
        </row>
        <row r="2579">
          <cell r="A2579">
            <v>336440</v>
          </cell>
          <cell r="B2579">
            <v>300078</v>
          </cell>
          <cell r="D2579">
            <v>0</v>
          </cell>
          <cell r="E2579">
            <v>15</v>
          </cell>
          <cell r="F2579">
            <v>0</v>
          </cell>
          <cell r="G2579" t="str">
            <v>8</v>
          </cell>
          <cell r="H2579">
            <v>723</v>
          </cell>
          <cell r="I2579" t="str">
            <v>Ф-Я КИЇВ. АТ "ГРАДОБАНК" ІВАНО-ФРАНК.</v>
          </cell>
          <cell r="J2579" t="str">
            <v>ФАТ  "ГРАДОБАНК" Ів.-Франк.</v>
          </cell>
          <cell r="K2579" t="str">
            <v>UHIN</v>
          </cell>
          <cell r="L2579" t="str">
            <v>UHHR</v>
          </cell>
          <cell r="M2579">
            <v>8</v>
          </cell>
          <cell r="N2579">
            <v>26</v>
          </cell>
          <cell r="O2579" t="str">
            <v>Управління НБУ Ів-Фpанк.обл</v>
          </cell>
        </row>
        <row r="2580">
          <cell r="A2580">
            <v>336462</v>
          </cell>
          <cell r="B2580">
            <v>300335</v>
          </cell>
          <cell r="D2580">
            <v>0</v>
          </cell>
          <cell r="E2580">
            <v>36</v>
          </cell>
          <cell r="F2580">
            <v>0</v>
          </cell>
          <cell r="G2580" t="str">
            <v>7</v>
          </cell>
          <cell r="H2580">
            <v>725</v>
          </cell>
          <cell r="I2580" t="str">
            <v>ОД "РАЙФФАЙЗЕН БАНК АВАЛЬ",М.ІВ-ФРАНК.</v>
          </cell>
          <cell r="J2580" t="str">
            <v>ОД "Райффайзен Банк Аваль"</v>
          </cell>
          <cell r="K2580" t="str">
            <v>UHIS</v>
          </cell>
          <cell r="L2580" t="str">
            <v>UHIS</v>
          </cell>
          <cell r="M2580">
            <v>8</v>
          </cell>
          <cell r="N2580">
            <v>26</v>
          </cell>
          <cell r="O2580" t="str">
            <v>Управління НБУ Ів-Фpанк.обл</v>
          </cell>
        </row>
        <row r="2581">
          <cell r="A2581">
            <v>336473</v>
          </cell>
          <cell r="B2581">
            <v>300926</v>
          </cell>
          <cell r="D2581">
            <v>0</v>
          </cell>
          <cell r="E2581">
            <v>899</v>
          </cell>
          <cell r="F2581">
            <v>0</v>
          </cell>
          <cell r="G2581" t="str">
            <v>8</v>
          </cell>
          <cell r="H2581">
            <v>801</v>
          </cell>
          <cell r="I2581" t="str">
            <v>ІВ-ФР.РЕГІОНАЛЬНА ФАТ"УФГ",М.ІВ-ФРАНК.</v>
          </cell>
          <cell r="J2581" t="str">
            <v>Івано-Франк.регіон.ФАТ"УФГ"</v>
          </cell>
          <cell r="K2581" t="str">
            <v>UHW1</v>
          </cell>
          <cell r="L2581" t="str">
            <v>U1WF</v>
          </cell>
          <cell r="M2581">
            <v>8</v>
          </cell>
          <cell r="N2581">
            <v>26</v>
          </cell>
          <cell r="O2581" t="str">
            <v>Управління НБУ Ів-Фpанк.обл</v>
          </cell>
        </row>
        <row r="2582">
          <cell r="A2582">
            <v>336503</v>
          </cell>
          <cell r="B2582">
            <v>300465</v>
          </cell>
          <cell r="D2582">
            <v>0</v>
          </cell>
          <cell r="E2582">
            <v>6</v>
          </cell>
          <cell r="F2582">
            <v>0</v>
          </cell>
          <cell r="G2582" t="str">
            <v>6</v>
          </cell>
          <cell r="H2582">
            <v>609</v>
          </cell>
          <cell r="I2582" t="str">
            <v>ІВАНО-ФРАНКІВСЬК,ОБЛАСНЕ УПРАВЛІННЯ ОБ</v>
          </cell>
          <cell r="J2582" t="str">
            <v>Обласне упр.ОБ Ів-Фpанків.</v>
          </cell>
          <cell r="K2582" t="str">
            <v>UHLA</v>
          </cell>
          <cell r="L2582" t="str">
            <v>UHLA</v>
          </cell>
          <cell r="M2582">
            <v>8</v>
          </cell>
          <cell r="N2582">
            <v>26</v>
          </cell>
          <cell r="O2582" t="str">
            <v>Управління НБУ Ів-Фpанк.обл</v>
          </cell>
        </row>
        <row r="2583">
          <cell r="A2583">
            <v>336514</v>
          </cell>
          <cell r="B2583">
            <v>300465</v>
          </cell>
          <cell r="D2583">
            <v>0</v>
          </cell>
          <cell r="E2583">
            <v>6</v>
          </cell>
          <cell r="F2583">
            <v>0</v>
          </cell>
          <cell r="G2583" t="str">
            <v>6</v>
          </cell>
          <cell r="H2583">
            <v>626</v>
          </cell>
          <cell r="I2583" t="str">
            <v>ФГАЛИЦЬКЕ ВІДДІЛЕННЯ № ВАТОЩАД М.ГАЛИЧ</v>
          </cell>
          <cell r="J2583" t="str">
            <v>ФГалицьке відділенняВАТОщад</v>
          </cell>
          <cell r="K2583" t="str">
            <v>UHLC</v>
          </cell>
          <cell r="L2583" t="str">
            <v>UHLA</v>
          </cell>
          <cell r="M2583">
            <v>8</v>
          </cell>
          <cell r="N2583">
            <v>26</v>
          </cell>
          <cell r="O2583" t="str">
            <v>Управління НБУ Ів-Фpанк.обл</v>
          </cell>
        </row>
        <row r="2584">
          <cell r="A2584">
            <v>336525</v>
          </cell>
          <cell r="B2584">
            <v>300465</v>
          </cell>
          <cell r="D2584">
            <v>0</v>
          </cell>
          <cell r="E2584">
            <v>6</v>
          </cell>
          <cell r="F2584">
            <v>0</v>
          </cell>
          <cell r="G2584" t="str">
            <v>6</v>
          </cell>
          <cell r="H2584">
            <v>601</v>
          </cell>
          <cell r="I2584" t="str">
            <v>ФГОРОДЕНКІВСЬКЕ ВІД ВАТОЩАД М.ГОРОДЕНК</v>
          </cell>
          <cell r="J2584" t="str">
            <v>ФГороденківське віддВАТОщад</v>
          </cell>
          <cell r="K2584" t="str">
            <v>UHLD</v>
          </cell>
          <cell r="L2584" t="str">
            <v>UHLA</v>
          </cell>
          <cell r="M2584">
            <v>8</v>
          </cell>
          <cell r="N2584">
            <v>26</v>
          </cell>
          <cell r="O2584" t="str">
            <v>Управління НБУ Ів-Фpанк.обл</v>
          </cell>
        </row>
        <row r="2585">
          <cell r="A2585">
            <v>336536</v>
          </cell>
          <cell r="B2585">
            <v>300465</v>
          </cell>
          <cell r="D2585">
            <v>0</v>
          </cell>
          <cell r="E2585">
            <v>6</v>
          </cell>
          <cell r="F2585">
            <v>0</v>
          </cell>
          <cell r="G2585" t="str">
            <v>6</v>
          </cell>
          <cell r="H2585">
            <v>602</v>
          </cell>
          <cell r="I2585" t="str">
            <v>ФДОЛИНСЬКЕ ВІДДІЛЕННЯ ВАТОЩАД М.ДОЛИНА</v>
          </cell>
          <cell r="J2585" t="str">
            <v>ФДолинське відділеннВАТОщад</v>
          </cell>
          <cell r="K2585" t="str">
            <v>UHLE</v>
          </cell>
          <cell r="L2585" t="str">
            <v>UHLA</v>
          </cell>
          <cell r="M2585">
            <v>8</v>
          </cell>
          <cell r="N2585">
            <v>26</v>
          </cell>
          <cell r="O2585" t="str">
            <v>Управління НБУ Ів-Фpанк.обл</v>
          </cell>
        </row>
        <row r="2586">
          <cell r="A2586">
            <v>336547</v>
          </cell>
          <cell r="B2586">
            <v>300465</v>
          </cell>
          <cell r="D2586">
            <v>0</v>
          </cell>
          <cell r="E2586">
            <v>6</v>
          </cell>
          <cell r="F2586">
            <v>0</v>
          </cell>
          <cell r="G2586" t="str">
            <v>6</v>
          </cell>
          <cell r="H2586">
            <v>603</v>
          </cell>
          <cell r="I2586" t="str">
            <v>ФКАЛУСЬКЕ ВІДДІЛЕННЯ № ВАТОЩАД М.КАЛУШ</v>
          </cell>
          <cell r="J2586" t="str">
            <v>ФКалуське відділенняВАТОщад</v>
          </cell>
          <cell r="K2586" t="str">
            <v>UHLF</v>
          </cell>
          <cell r="L2586" t="str">
            <v>UHLA</v>
          </cell>
          <cell r="M2586">
            <v>8</v>
          </cell>
          <cell r="N2586">
            <v>26</v>
          </cell>
          <cell r="O2586" t="str">
            <v>Управління НБУ Ів-Фpанк.обл</v>
          </cell>
        </row>
        <row r="2587">
          <cell r="A2587">
            <v>336558</v>
          </cell>
          <cell r="B2587">
            <v>300465</v>
          </cell>
          <cell r="D2587">
            <v>0</v>
          </cell>
          <cell r="E2587">
            <v>6</v>
          </cell>
          <cell r="F2587">
            <v>0</v>
          </cell>
          <cell r="G2587" t="str">
            <v>6</v>
          </cell>
          <cell r="H2587">
            <v>604</v>
          </cell>
          <cell r="I2587" t="str">
            <v>ФКОЛОМИЙСЬКЕ ВІДДІЛЕ ВАТОЩАД М.КОЛОМИЯ</v>
          </cell>
          <cell r="J2587" t="str">
            <v>ФКоломийське відділеВАТОщад</v>
          </cell>
          <cell r="K2587" t="str">
            <v>UHLG</v>
          </cell>
          <cell r="L2587" t="str">
            <v>UHLA</v>
          </cell>
          <cell r="M2587">
            <v>8</v>
          </cell>
          <cell r="N2587">
            <v>26</v>
          </cell>
          <cell r="O2587" t="str">
            <v>Управління НБУ Ів-Фpанк.обл</v>
          </cell>
        </row>
        <row r="2588">
          <cell r="A2588">
            <v>336569</v>
          </cell>
          <cell r="B2588">
            <v>300465</v>
          </cell>
          <cell r="D2588">
            <v>0</v>
          </cell>
          <cell r="E2588">
            <v>6</v>
          </cell>
          <cell r="F2588">
            <v>0</v>
          </cell>
          <cell r="G2588" t="str">
            <v>6</v>
          </cell>
          <cell r="H2588">
            <v>605</v>
          </cell>
          <cell r="I2588" t="str">
            <v>ФКОСІВСЬКЕ ВІДДІЛЕННЯ  ВАТОЩАД М.КОСІВ</v>
          </cell>
          <cell r="J2588" t="str">
            <v>ФКосівське відділеннВАТОщад</v>
          </cell>
          <cell r="K2588" t="str">
            <v>UHLH</v>
          </cell>
          <cell r="L2588" t="str">
            <v>UHLA</v>
          </cell>
          <cell r="M2588">
            <v>8</v>
          </cell>
          <cell r="N2588">
            <v>26</v>
          </cell>
          <cell r="O2588" t="str">
            <v>Управління НБУ Ів-Фpанк.обл</v>
          </cell>
        </row>
        <row r="2589">
          <cell r="A2589">
            <v>336570</v>
          </cell>
          <cell r="B2589">
            <v>300465</v>
          </cell>
          <cell r="D2589">
            <v>0</v>
          </cell>
          <cell r="E2589">
            <v>6</v>
          </cell>
          <cell r="F2589">
            <v>0</v>
          </cell>
          <cell r="G2589" t="str">
            <v>6</v>
          </cell>
          <cell r="H2589">
            <v>606</v>
          </cell>
          <cell r="I2589" t="str">
            <v>ФНАДВІРНЯНСЬКЕ ВІДД ВАТОЩАД М.НАДВІРНА</v>
          </cell>
          <cell r="J2589" t="str">
            <v>ФНадвірнянське віддіВАТОщад</v>
          </cell>
          <cell r="K2589" t="str">
            <v>UHLI</v>
          </cell>
          <cell r="L2589" t="str">
            <v>UHLA</v>
          </cell>
          <cell r="M2589">
            <v>8</v>
          </cell>
          <cell r="N2589">
            <v>26</v>
          </cell>
          <cell r="O2589" t="str">
            <v>Управління НБУ Ів-Фpанк.обл</v>
          </cell>
        </row>
        <row r="2590">
          <cell r="A2590">
            <v>336581</v>
          </cell>
          <cell r="B2590">
            <v>300465</v>
          </cell>
          <cell r="D2590">
            <v>0</v>
          </cell>
          <cell r="E2590">
            <v>6</v>
          </cell>
          <cell r="F2590">
            <v>0</v>
          </cell>
          <cell r="G2590" t="str">
            <v>6</v>
          </cell>
          <cell r="H2590">
            <v>607</v>
          </cell>
          <cell r="I2590" t="str">
            <v>ФРОГАТИНСЬКЕ ВІДДІЛЕ ВАТОЩАД М.РОГАТИН</v>
          </cell>
          <cell r="J2590" t="str">
            <v>ФРогатинське відділеВАТОщад</v>
          </cell>
          <cell r="K2590" t="str">
            <v>UHLJ</v>
          </cell>
          <cell r="L2590" t="str">
            <v>UHLA</v>
          </cell>
          <cell r="M2590">
            <v>8</v>
          </cell>
          <cell r="N2590">
            <v>26</v>
          </cell>
          <cell r="O2590" t="str">
            <v>Управління НБУ Ів-Фpанк.обл</v>
          </cell>
        </row>
        <row r="2591">
          <cell r="A2591">
            <v>336592</v>
          </cell>
          <cell r="B2591">
            <v>300465</v>
          </cell>
          <cell r="D2591">
            <v>0</v>
          </cell>
          <cell r="E2591">
            <v>6</v>
          </cell>
          <cell r="F2591">
            <v>0</v>
          </cell>
          <cell r="G2591" t="str">
            <v>6</v>
          </cell>
          <cell r="H2591">
            <v>608</v>
          </cell>
          <cell r="I2591" t="str">
            <v>ФСНЯТИНСЬКЕ ВІДДІЛЕНН ВАТОЩАД М.СНЯТИН</v>
          </cell>
          <cell r="J2591" t="str">
            <v>ФСнятинське відділенВАТОщад</v>
          </cell>
          <cell r="K2591" t="str">
            <v>UHLK</v>
          </cell>
          <cell r="L2591" t="str">
            <v>UHLA</v>
          </cell>
          <cell r="M2591">
            <v>8</v>
          </cell>
          <cell r="N2591">
            <v>26</v>
          </cell>
          <cell r="O2591" t="str">
            <v>Управління НБУ Ів-Фpанк.обл</v>
          </cell>
        </row>
        <row r="2592">
          <cell r="A2592">
            <v>336600</v>
          </cell>
          <cell r="B2592">
            <v>300465</v>
          </cell>
          <cell r="D2592">
            <v>0</v>
          </cell>
          <cell r="E2592">
            <v>6</v>
          </cell>
          <cell r="F2592">
            <v>0</v>
          </cell>
          <cell r="G2592" t="str">
            <v>6</v>
          </cell>
          <cell r="H2592">
            <v>619</v>
          </cell>
          <cell r="I2592" t="str">
            <v>ФТЛУМАЦЬКЕ ВІДДІЛЕННЯ ВАТОЩАД М.ТЛУМАЧ</v>
          </cell>
          <cell r="J2592" t="str">
            <v>ФТлумацьке відділеннВАТОщад</v>
          </cell>
          <cell r="K2592" t="str">
            <v>UHLL</v>
          </cell>
          <cell r="L2592" t="str">
            <v>UHLA</v>
          </cell>
          <cell r="M2592">
            <v>8</v>
          </cell>
          <cell r="N2592">
            <v>26</v>
          </cell>
          <cell r="O2592" t="str">
            <v>Управління НБУ Ів-Фpанк.обл</v>
          </cell>
        </row>
        <row r="2593">
          <cell r="A2593">
            <v>336622</v>
          </cell>
          <cell r="B2593">
            <v>300465</v>
          </cell>
          <cell r="D2593">
            <v>0</v>
          </cell>
          <cell r="E2593">
            <v>6</v>
          </cell>
          <cell r="F2593">
            <v>0</v>
          </cell>
          <cell r="G2593" t="str">
            <v>6</v>
          </cell>
          <cell r="H2593">
            <v>611</v>
          </cell>
          <cell r="I2593" t="str">
            <v>ФБОГОРОДЧАНСЬКЕ ВІД ВАТОЩАД СМТ.БОГОРО</v>
          </cell>
          <cell r="J2593" t="str">
            <v>ФБогородчанське віддВАТОщад</v>
          </cell>
          <cell r="K2593" t="str">
            <v>UHLN</v>
          </cell>
          <cell r="L2593" t="str">
            <v>UHLA</v>
          </cell>
          <cell r="M2593">
            <v>8</v>
          </cell>
          <cell r="N2593">
            <v>26</v>
          </cell>
          <cell r="O2593" t="str">
            <v>Управління НБУ Ів-Фpанк.обл</v>
          </cell>
        </row>
        <row r="2594">
          <cell r="A2594">
            <v>336633</v>
          </cell>
          <cell r="B2594">
            <v>300465</v>
          </cell>
          <cell r="D2594">
            <v>0</v>
          </cell>
          <cell r="E2594">
            <v>6</v>
          </cell>
          <cell r="F2594">
            <v>0</v>
          </cell>
          <cell r="G2594" t="str">
            <v>6</v>
          </cell>
          <cell r="H2594">
            <v>612</v>
          </cell>
          <cell r="I2594" t="str">
            <v>ФРОЖНЯТІВСЬКЕ ВІДДІ ВАТОЩАД СМТ.РОЖНЯТ</v>
          </cell>
          <cell r="J2594" t="str">
            <v>ФРожнятівське відділВАТОщад</v>
          </cell>
          <cell r="K2594" t="str">
            <v>UHLO</v>
          </cell>
          <cell r="L2594" t="str">
            <v>UHLA</v>
          </cell>
          <cell r="M2594">
            <v>8</v>
          </cell>
          <cell r="N2594">
            <v>26</v>
          </cell>
          <cell r="O2594" t="str">
            <v>Управління НБУ Ів-Фpанк.обл</v>
          </cell>
        </row>
        <row r="2595">
          <cell r="A2595">
            <v>336644</v>
          </cell>
          <cell r="B2595">
            <v>300465</v>
          </cell>
          <cell r="D2595">
            <v>0</v>
          </cell>
          <cell r="E2595">
            <v>6</v>
          </cell>
          <cell r="F2595">
            <v>0</v>
          </cell>
          <cell r="G2595" t="str">
            <v>6</v>
          </cell>
          <cell r="H2595">
            <v>613</v>
          </cell>
          <cell r="I2595" t="str">
            <v>ФВЕРХОВИНСЬКЕ ВІДДІ ВАТОЩАД СМТ.ВЕРХОВ</v>
          </cell>
          <cell r="J2595" t="str">
            <v>ФВерховинське відділВАТОщад</v>
          </cell>
          <cell r="K2595" t="str">
            <v>UHLP</v>
          </cell>
          <cell r="L2595" t="str">
            <v>UHLA</v>
          </cell>
          <cell r="M2595">
            <v>8</v>
          </cell>
          <cell r="N2595">
            <v>26</v>
          </cell>
          <cell r="O2595" t="str">
            <v>Управління НБУ Ів-Фpанк.обл</v>
          </cell>
        </row>
        <row r="2596">
          <cell r="A2596">
            <v>336655</v>
          </cell>
          <cell r="B2596">
            <v>300465</v>
          </cell>
          <cell r="D2596">
            <v>0</v>
          </cell>
          <cell r="E2596">
            <v>6</v>
          </cell>
          <cell r="F2596">
            <v>0</v>
          </cell>
          <cell r="G2596" t="str">
            <v>6</v>
          </cell>
          <cell r="H2596">
            <v>614</v>
          </cell>
          <cell r="I2596" t="str">
            <v>ФТИСМЕНИЦЬКЕ ВІДДІЛ ВАТОЩАД М.ТИСМЕНИЦ</v>
          </cell>
          <cell r="J2596" t="str">
            <v>ФТисменицьке відділеВАТОщад</v>
          </cell>
          <cell r="K2596" t="str">
            <v>UHLQ</v>
          </cell>
          <cell r="L2596" t="str">
            <v>UHLA</v>
          </cell>
          <cell r="M2596">
            <v>8</v>
          </cell>
          <cell r="N2596">
            <v>26</v>
          </cell>
          <cell r="O2596" t="str">
            <v>Управління НБУ Ів-Фpанк.обл</v>
          </cell>
        </row>
        <row r="2597">
          <cell r="A2597">
            <v>336677</v>
          </cell>
          <cell r="B2597">
            <v>305299</v>
          </cell>
          <cell r="D2597">
            <v>0</v>
          </cell>
          <cell r="E2597">
            <v>46</v>
          </cell>
          <cell r="F2597">
            <v>0</v>
          </cell>
          <cell r="G2597" t="str">
            <v>A</v>
          </cell>
          <cell r="H2597">
            <v>717</v>
          </cell>
          <cell r="I2597" t="str">
            <v>ІВ-ФР.ФКБ"ПРИВАТБАНК",М.ІВАНО-ФРАНК.</v>
          </cell>
          <cell r="J2597" t="str">
            <v>Ів.-Франк. ФКБ "ПРИВАТБАНК"</v>
          </cell>
          <cell r="K2597" t="str">
            <v>UHIW</v>
          </cell>
          <cell r="L2597" t="str">
            <v>UHIW</v>
          </cell>
          <cell r="M2597">
            <v>8</v>
          </cell>
          <cell r="N2597">
            <v>3</v>
          </cell>
          <cell r="O2597" t="str">
            <v>Управління НБУ Ів-Фpанк.обл</v>
          </cell>
        </row>
        <row r="2598">
          <cell r="A2598">
            <v>336688</v>
          </cell>
          <cell r="B2598">
            <v>322313</v>
          </cell>
          <cell r="D2598">
            <v>0</v>
          </cell>
          <cell r="E2598">
            <v>2</v>
          </cell>
          <cell r="F2598">
            <v>0</v>
          </cell>
          <cell r="G2598" t="str">
            <v>2</v>
          </cell>
          <cell r="H2598">
            <v>213</v>
          </cell>
          <cell r="I2598" t="str">
            <v>Ф.ВАТ "УКРЕКСІМБАНК", ІВ-ФРАНКІВСЬК</v>
          </cell>
          <cell r="J2598" t="str">
            <v>Ф.Укрексімбанк, Ів.-Франк</v>
          </cell>
          <cell r="K2598" t="str">
            <v>UHGA</v>
          </cell>
          <cell r="L2598" t="str">
            <v>UHGA</v>
          </cell>
          <cell r="M2598">
            <v>8</v>
          </cell>
          <cell r="N2598">
            <v>26</v>
          </cell>
          <cell r="O2598" t="str">
            <v>Управління НБУ Ів-Фpанк.обл</v>
          </cell>
        </row>
        <row r="2599">
          <cell r="A2599">
            <v>336741</v>
          </cell>
          <cell r="B2599">
            <v>300926</v>
          </cell>
          <cell r="D2599">
            <v>0</v>
          </cell>
          <cell r="E2599">
            <v>899</v>
          </cell>
          <cell r="F2599">
            <v>0</v>
          </cell>
          <cell r="G2599" t="str">
            <v>8</v>
          </cell>
          <cell r="H2599">
            <v>766</v>
          </cell>
          <cell r="I2599" t="str">
            <v>ІВ-ФР.ФАТ "УФГ" У М.ІВАНО-ФРАНКІВСЬК</v>
          </cell>
          <cell r="J2599" t="str">
            <v>ФАТ "УФГ", м.Івано-Франківс</v>
          </cell>
          <cell r="K2599" t="str">
            <v>UHW3</v>
          </cell>
          <cell r="L2599" t="str">
            <v>U1WF</v>
          </cell>
          <cell r="M2599">
            <v>8</v>
          </cell>
          <cell r="N2599">
            <v>26</v>
          </cell>
          <cell r="O2599" t="str">
            <v>Управління НБУ Ів-Фpанк.обл</v>
          </cell>
        </row>
        <row r="2600">
          <cell r="A2600">
            <v>336752</v>
          </cell>
          <cell r="B2600">
            <v>300670</v>
          </cell>
          <cell r="D2600">
            <v>0</v>
          </cell>
          <cell r="E2600">
            <v>202</v>
          </cell>
          <cell r="F2600">
            <v>0</v>
          </cell>
          <cell r="G2600" t="str">
            <v>8</v>
          </cell>
          <cell r="H2600">
            <v>783</v>
          </cell>
          <cell r="I2600" t="str">
            <v>ІВ-ФР.ФВАТКБ"ХРЕЩАТИК"ІВАНО-ФРАНКІВСЬК</v>
          </cell>
          <cell r="J2600" t="str">
            <v>Ів.Фр.ФВАТ КБ "Хрещатик"</v>
          </cell>
          <cell r="K2600" t="str">
            <v>UHKC</v>
          </cell>
          <cell r="L2600" t="str">
            <v>UHKC</v>
          </cell>
          <cell r="M2600">
            <v>8</v>
          </cell>
          <cell r="N2600">
            <v>26</v>
          </cell>
          <cell r="O2600" t="str">
            <v>Управління НБУ Ів-Фpанк.обл</v>
          </cell>
        </row>
        <row r="2601">
          <cell r="A2601">
            <v>336763</v>
          </cell>
          <cell r="B2601">
            <v>300614</v>
          </cell>
          <cell r="D2601">
            <v>0</v>
          </cell>
          <cell r="E2601">
            <v>171</v>
          </cell>
          <cell r="F2601">
            <v>0</v>
          </cell>
          <cell r="G2601" t="str">
            <v>8</v>
          </cell>
          <cell r="H2601">
            <v>771</v>
          </cell>
          <cell r="I2601" t="str">
            <v>Ф."ІВН-ФР.Д"АТ"ІНДЕКСБАНК"М.ІВАН-ФРАНК</v>
          </cell>
          <cell r="J2601" t="str">
            <v>Філія"ІФД"АТ"ІНДЕКС-БАНК"</v>
          </cell>
          <cell r="K2601" t="str">
            <v>UHKB</v>
          </cell>
          <cell r="L2601" t="str">
            <v>UHKB</v>
          </cell>
          <cell r="M2601">
            <v>8</v>
          </cell>
          <cell r="N2601">
            <v>26</v>
          </cell>
          <cell r="O2601" t="str">
            <v>Управління НБУ Ів-Фpанк.обл</v>
          </cell>
        </row>
        <row r="2602">
          <cell r="A2602">
            <v>336774</v>
          </cell>
          <cell r="B2602">
            <v>351931</v>
          </cell>
          <cell r="D2602">
            <v>0</v>
          </cell>
          <cell r="E2602">
            <v>209</v>
          </cell>
          <cell r="F2602">
            <v>0</v>
          </cell>
          <cell r="G2602" t="str">
            <v>8</v>
          </cell>
          <cell r="H2602">
            <v>785</v>
          </cell>
          <cell r="I2602" t="str">
            <v>ФІЛІЯ АКБ"ЗОЛОТІ ВОРОТА",М.ІВАНО-ФРАНК</v>
          </cell>
          <cell r="J2602" t="str">
            <v>Філія АКБ"ЗОЛОТІ ВОРОТА"</v>
          </cell>
          <cell r="K2602" t="str">
            <v>UHKD</v>
          </cell>
          <cell r="L2602" t="str">
            <v>UHKD</v>
          </cell>
          <cell r="M2602">
            <v>8</v>
          </cell>
          <cell r="N2602">
            <v>20</v>
          </cell>
          <cell r="O2602" t="str">
            <v>Управління НБУ Ів-Фpанк.обл</v>
          </cell>
        </row>
        <row r="2603">
          <cell r="A2603">
            <v>336785</v>
          </cell>
          <cell r="B2603">
            <v>328384</v>
          </cell>
          <cell r="D2603">
            <v>0</v>
          </cell>
          <cell r="E2603">
            <v>258</v>
          </cell>
          <cell r="F2603">
            <v>0</v>
          </cell>
          <cell r="G2603" t="str">
            <v>8</v>
          </cell>
          <cell r="H2603">
            <v>803</v>
          </cell>
          <cell r="I2603" t="str">
            <v>ФІЛІЯ АКБ "ІМЕКСБАНК" У М. ІВАНО-ФРАНК</v>
          </cell>
          <cell r="J2603" t="str">
            <v>І-ФФ АКБ "ІМЕКСБАНК"</v>
          </cell>
          <cell r="K2603" t="str">
            <v>UHFB</v>
          </cell>
          <cell r="L2603" t="str">
            <v>UHFB</v>
          </cell>
          <cell r="M2603">
            <v>8</v>
          </cell>
          <cell r="N2603">
            <v>15</v>
          </cell>
          <cell r="O2603" t="str">
            <v>Управління НБУ Ів-Фpанк.обл</v>
          </cell>
        </row>
        <row r="2604">
          <cell r="A2604">
            <v>336796</v>
          </cell>
          <cell r="B2604">
            <v>320702</v>
          </cell>
          <cell r="D2604">
            <v>0</v>
          </cell>
          <cell r="E2604">
            <v>277</v>
          </cell>
          <cell r="F2604">
            <v>0</v>
          </cell>
          <cell r="G2604" t="str">
            <v>8</v>
          </cell>
          <cell r="H2604">
            <v>703</v>
          </cell>
          <cell r="I2604" t="str">
            <v>ФАКБ"НАЦІОНАЛЬНИЙ КРЕДИТ" В М.ДОЛ.</v>
          </cell>
          <cell r="J2604" t="str">
            <v>ФАКБ "НК" м.Дол</v>
          </cell>
          <cell r="K2604" t="str">
            <v>UHJB</v>
          </cell>
          <cell r="L2604" t="str">
            <v>UHJB</v>
          </cell>
          <cell r="M2604">
            <v>8</v>
          </cell>
          <cell r="N2604">
            <v>26</v>
          </cell>
          <cell r="O2604" t="str">
            <v>Управління НБУ Ів-Фpанк.обл</v>
          </cell>
        </row>
        <row r="2605">
          <cell r="A2605">
            <v>336826</v>
          </cell>
          <cell r="B2605">
            <v>320702</v>
          </cell>
          <cell r="D2605">
            <v>0</v>
          </cell>
          <cell r="E2605">
            <v>277</v>
          </cell>
          <cell r="F2605">
            <v>0</v>
          </cell>
          <cell r="G2605" t="str">
            <v>8</v>
          </cell>
          <cell r="H2605">
            <v>716</v>
          </cell>
          <cell r="I2605" t="str">
            <v>ФАКБ "НАЦ. КРЕДИТ" В М.КОЛОМИЯ</v>
          </cell>
          <cell r="J2605" t="str">
            <v>ФАКБ "НК" в м.Коломия</v>
          </cell>
          <cell r="K2605" t="str">
            <v>UHJC</v>
          </cell>
          <cell r="L2605" t="str">
            <v>UHJC</v>
          </cell>
          <cell r="M2605">
            <v>8</v>
          </cell>
          <cell r="N2605">
            <v>26</v>
          </cell>
          <cell r="O2605" t="str">
            <v>Управління НБУ Ів-Фpанк.обл</v>
          </cell>
        </row>
        <row r="2606">
          <cell r="A2606">
            <v>336860</v>
          </cell>
          <cell r="B2606">
            <v>300926</v>
          </cell>
          <cell r="D2606">
            <v>0</v>
          </cell>
          <cell r="E2606">
            <v>899</v>
          </cell>
          <cell r="F2606">
            <v>0</v>
          </cell>
          <cell r="G2606" t="str">
            <v>8</v>
          </cell>
          <cell r="H2606">
            <v>710</v>
          </cell>
          <cell r="I2606" t="str">
            <v>ІВ-ФР.N1 ФАТ"УФГ" У М.ІВАНО-ФРАНКІВСЬК</v>
          </cell>
          <cell r="J2606" t="str">
            <v>Перша ФАТ "УФГ", м.Івано-Фр</v>
          </cell>
          <cell r="K2606" t="str">
            <v>UHW2</v>
          </cell>
          <cell r="L2606" t="str">
            <v>U1WF</v>
          </cell>
          <cell r="M2606">
            <v>8</v>
          </cell>
          <cell r="N2606">
            <v>26</v>
          </cell>
          <cell r="O2606" t="str">
            <v>Управління НБУ Ів-Фpанк.обл</v>
          </cell>
        </row>
        <row r="2607">
          <cell r="A2607">
            <v>336871</v>
          </cell>
          <cell r="B2607">
            <v>320003</v>
          </cell>
          <cell r="D2607">
            <v>0</v>
          </cell>
          <cell r="E2607">
            <v>225</v>
          </cell>
          <cell r="F2607">
            <v>0</v>
          </cell>
          <cell r="G2607" t="str">
            <v>B</v>
          </cell>
          <cell r="H2607">
            <v>740</v>
          </cell>
          <cell r="I2607" t="str">
            <v>Ф ВАТКБ"НАДРА" ІВ.-ФРАНК.РУ М.ІВ.-ФР.</v>
          </cell>
          <cell r="J2607" t="str">
            <v>ВАТКБ"Надра"Ів.-Франк. РУ</v>
          </cell>
          <cell r="K2607" t="str">
            <v>UHJG</v>
          </cell>
          <cell r="L2607" t="str">
            <v>UHJG</v>
          </cell>
          <cell r="M2607">
            <v>8</v>
          </cell>
          <cell r="N2607">
            <v>26</v>
          </cell>
          <cell r="O2607" t="str">
            <v>Управління НБУ Ів-Фpанк.обл</v>
          </cell>
        </row>
        <row r="2608">
          <cell r="A2608">
            <v>336882</v>
          </cell>
          <cell r="B2608">
            <v>300249</v>
          </cell>
          <cell r="D2608">
            <v>0</v>
          </cell>
          <cell r="E2608">
            <v>37</v>
          </cell>
          <cell r="F2608">
            <v>0</v>
          </cell>
          <cell r="G2608" t="str">
            <v>8</v>
          </cell>
          <cell r="H2608">
            <v>741</v>
          </cell>
          <cell r="I2608" t="str">
            <v>ІВ-ФР.ФАБ"БРОКБІЗНЕСБАНК", М.ІВ-ФРАНК.</v>
          </cell>
          <cell r="J2608" t="str">
            <v>Ів.Фр.ФАБ "БРОКБІЗНЕСБАНК"</v>
          </cell>
          <cell r="K2608" t="str">
            <v>UHJI</v>
          </cell>
          <cell r="L2608" t="str">
            <v>UHJI</v>
          </cell>
          <cell r="M2608">
            <v>8</v>
          </cell>
          <cell r="N2608">
            <v>26</v>
          </cell>
          <cell r="O2608" t="str">
            <v>Управління НБУ Ів-Фpанк.обл</v>
          </cell>
        </row>
        <row r="2609">
          <cell r="A2609">
            <v>336893</v>
          </cell>
          <cell r="B2609">
            <v>321767</v>
          </cell>
          <cell r="D2609">
            <v>0</v>
          </cell>
          <cell r="E2609">
            <v>42</v>
          </cell>
          <cell r="F2609">
            <v>0</v>
          </cell>
          <cell r="G2609" t="str">
            <v>B</v>
          </cell>
          <cell r="H2609">
            <v>742</v>
          </cell>
          <cell r="I2609" t="str">
            <v>І.-Ф. Ф ВАТ ВТБ БАНК, ІВАНО-ФРАНКІВСЬК</v>
          </cell>
          <cell r="J2609" t="str">
            <v>Івано-Фр. Ф ВАТ ВТБ Банк</v>
          </cell>
          <cell r="K2609" t="str">
            <v>UHIE</v>
          </cell>
          <cell r="L2609" t="str">
            <v>UHIE</v>
          </cell>
          <cell r="M2609">
            <v>8</v>
          </cell>
          <cell r="N2609">
            <v>26</v>
          </cell>
          <cell r="O2609" t="str">
            <v>Управління НБУ Ів-Фpанк.обл</v>
          </cell>
        </row>
        <row r="2610">
          <cell r="A2610">
            <v>336912</v>
          </cell>
          <cell r="B2610">
            <v>321228</v>
          </cell>
          <cell r="D2610">
            <v>0</v>
          </cell>
          <cell r="E2610">
            <v>68</v>
          </cell>
          <cell r="F2610">
            <v>0</v>
          </cell>
          <cell r="G2610" t="str">
            <v>8</v>
          </cell>
          <cell r="H2610">
            <v>754</v>
          </cell>
          <cell r="I2610" t="str">
            <v>ІВ-ФР.ФТОВ"УКРПРОМБАНК"М.ІВ-ФРАНКІВСЬК</v>
          </cell>
          <cell r="J2610" t="str">
            <v>Ів-Франк.ФТОВ "Укрпромбанк"</v>
          </cell>
          <cell r="K2610" t="str">
            <v>UHJJ</v>
          </cell>
          <cell r="L2610" t="str">
            <v>UHJJ</v>
          </cell>
          <cell r="M2610">
            <v>8</v>
          </cell>
          <cell r="N2610">
            <v>26</v>
          </cell>
          <cell r="O2610" t="str">
            <v>Управління НБУ Ів-Фpанк.обл</v>
          </cell>
        </row>
        <row r="2611">
          <cell r="A2611">
            <v>336923</v>
          </cell>
          <cell r="B2611">
            <v>325569</v>
          </cell>
          <cell r="D2611">
            <v>0</v>
          </cell>
          <cell r="E2611">
            <v>93</v>
          </cell>
          <cell r="F2611">
            <v>0</v>
          </cell>
          <cell r="G2611" t="str">
            <v>8</v>
          </cell>
          <cell r="H2611">
            <v>700</v>
          </cell>
          <cell r="I2611" t="str">
            <v>Івано-Франківська ф-я ВАТ СКБ"Дністер"</v>
          </cell>
          <cell r="J2611" t="str">
            <v>Ів.-Франк.ФВАТ СКБ"Дністер"</v>
          </cell>
          <cell r="K2611" t="str">
            <v>UHJL</v>
          </cell>
          <cell r="L2611" t="str">
            <v>UHJL</v>
          </cell>
          <cell r="M2611">
            <v>8</v>
          </cell>
          <cell r="N2611">
            <v>13</v>
          </cell>
          <cell r="O2611" t="str">
            <v>Управління НБУ Ів-Фpанк.обл</v>
          </cell>
        </row>
        <row r="2612">
          <cell r="A2612">
            <v>336934</v>
          </cell>
          <cell r="B2612">
            <v>380537</v>
          </cell>
          <cell r="D2612">
            <v>0</v>
          </cell>
          <cell r="E2612">
            <v>76</v>
          </cell>
          <cell r="F2612">
            <v>0</v>
          </cell>
          <cell r="G2612" t="str">
            <v>B</v>
          </cell>
          <cell r="H2612">
            <v>730</v>
          </cell>
          <cell r="I2612" t="str">
            <v>ФІЛІЯ ВАТ"ВІЕЙБІ БАНК",М.ІВ-ФРАНКІВСЬК</v>
          </cell>
          <cell r="J2612" t="str">
            <v>Ів.-Франк.ФВАТ"ВіЕйБі Банк"</v>
          </cell>
          <cell r="K2612" t="str">
            <v>UHJP</v>
          </cell>
          <cell r="L2612" t="str">
            <v>UHJP</v>
          </cell>
          <cell r="M2612">
            <v>8</v>
          </cell>
          <cell r="N2612">
            <v>26</v>
          </cell>
          <cell r="O2612" t="str">
            <v>Управління НБУ Ів-Фpанк.обл</v>
          </cell>
        </row>
        <row r="2613">
          <cell r="A2613">
            <v>336956</v>
          </cell>
          <cell r="B2613">
            <v>322948</v>
          </cell>
          <cell r="D2613">
            <v>0</v>
          </cell>
          <cell r="E2613">
            <v>248</v>
          </cell>
          <cell r="F2613">
            <v>0</v>
          </cell>
          <cell r="G2613" t="str">
            <v>B</v>
          </cell>
          <cell r="H2613">
            <v>732</v>
          </cell>
          <cell r="I2613" t="str">
            <v>ІВ-ФР.Ф АКБ "ФОРУМ" М.ІВАНО-ФРАНКІВСЬК</v>
          </cell>
          <cell r="J2613" t="str">
            <v>Ів.-Франк.Ф АКБ "Форум"</v>
          </cell>
          <cell r="K2613" t="str">
            <v>UHJY</v>
          </cell>
          <cell r="L2613" t="str">
            <v>UHJY</v>
          </cell>
          <cell r="M2613">
            <v>8</v>
          </cell>
          <cell r="N2613">
            <v>26</v>
          </cell>
          <cell r="O2613" t="str">
            <v>Управління НБУ Ів-Фpанк.обл</v>
          </cell>
        </row>
        <row r="2614">
          <cell r="A2614">
            <v>336967</v>
          </cell>
          <cell r="B2614">
            <v>303484</v>
          </cell>
          <cell r="D2614">
            <v>0</v>
          </cell>
          <cell r="E2614">
            <v>273</v>
          </cell>
          <cell r="F2614">
            <v>0</v>
          </cell>
          <cell r="G2614" t="str">
            <v>8</v>
          </cell>
          <cell r="H2614">
            <v>759</v>
          </cell>
          <cell r="I2614" t="str">
            <v>Івано-Фр. Ф.КБ "Західінкомбанк" ТзОВ</v>
          </cell>
          <cell r="J2614" t="str">
            <v>Ів-Фр.ФКБ"Західінкомбанк"</v>
          </cell>
          <cell r="K2614" t="str">
            <v>UHKA</v>
          </cell>
          <cell r="L2614" t="str">
            <v>UHKA</v>
          </cell>
          <cell r="M2614">
            <v>8</v>
          </cell>
          <cell r="N2614">
            <v>2</v>
          </cell>
          <cell r="O2614" t="str">
            <v>Управління НБУ Ів-Фpанк.обл</v>
          </cell>
        </row>
        <row r="2615">
          <cell r="A2615">
            <v>336978</v>
          </cell>
          <cell r="B2615">
            <v>322498</v>
          </cell>
          <cell r="D2615">
            <v>0</v>
          </cell>
          <cell r="E2615">
            <v>203</v>
          </cell>
          <cell r="F2615">
            <v>0</v>
          </cell>
          <cell r="G2615" t="str">
            <v>8</v>
          </cell>
          <cell r="H2615">
            <v>763</v>
          </cell>
          <cell r="I2615" t="str">
            <v>ІВ.-ФРАНК.ФАКБ"КИЇВ"М.ІВАНО-ФРАНКІВСЬК</v>
          </cell>
          <cell r="J2615" t="str">
            <v>Івано-ФранківськаФАКБ"Київ"</v>
          </cell>
          <cell r="K2615" t="str">
            <v>UHJZ</v>
          </cell>
          <cell r="L2615" t="str">
            <v>UHJZ</v>
          </cell>
          <cell r="M2615">
            <v>8</v>
          </cell>
          <cell r="N2615">
            <v>26</v>
          </cell>
          <cell r="O2615" t="str">
            <v>Управління НБУ Ів-Фpанк.обл</v>
          </cell>
        </row>
        <row r="2616">
          <cell r="A2616">
            <v>337007</v>
          </cell>
          <cell r="B2616">
            <v>380537</v>
          </cell>
          <cell r="D2616">
            <v>0</v>
          </cell>
          <cell r="E2616">
            <v>76</v>
          </cell>
          <cell r="F2616">
            <v>0</v>
          </cell>
          <cell r="G2616" t="str">
            <v>B</v>
          </cell>
          <cell r="H2616">
            <v>717</v>
          </cell>
          <cell r="I2616" t="str">
            <v>СУМ.ФІЛІЯ ВАТ"ВІЕЙБІБАНК"М.СУМИ</v>
          </cell>
          <cell r="J2616" t="str">
            <v>Сум.Ф.ВАТ"ВІЕЙБІБАНК"</v>
          </cell>
          <cell r="K2616" t="str">
            <v>USJP</v>
          </cell>
          <cell r="L2616" t="str">
            <v>USJP</v>
          </cell>
          <cell r="M2616">
            <v>18</v>
          </cell>
          <cell r="N2616">
            <v>26</v>
          </cell>
          <cell r="O2616" t="str">
            <v>Управління НБУ в Сумськ.обл</v>
          </cell>
        </row>
        <row r="2617">
          <cell r="A2617">
            <v>337018</v>
          </cell>
          <cell r="B2617">
            <v>300023</v>
          </cell>
          <cell r="D2617">
            <v>0</v>
          </cell>
          <cell r="E2617">
            <v>5</v>
          </cell>
          <cell r="F2617">
            <v>0</v>
          </cell>
          <cell r="G2617" t="str">
            <v>5</v>
          </cell>
          <cell r="H2617">
            <v>561</v>
          </cell>
          <cell r="I2617" t="str">
            <v>СУМСЬКА ОБЛ.Ф-Я АКБ "УКРСОЦБАНК"М.СУМИ</v>
          </cell>
          <cell r="J2617" t="str">
            <v>Сумська обл.філія  АКБ"УСБ"</v>
          </cell>
          <cell r="K2617" t="str">
            <v>USCA</v>
          </cell>
          <cell r="L2617" t="str">
            <v>USCA</v>
          </cell>
          <cell r="M2617">
            <v>18</v>
          </cell>
          <cell r="N2617">
            <v>26</v>
          </cell>
          <cell r="O2617" t="str">
            <v>Управління НБУ в Сумськ.обл</v>
          </cell>
        </row>
        <row r="2618">
          <cell r="A2618">
            <v>337201</v>
          </cell>
          <cell r="B2618">
            <v>300142</v>
          </cell>
          <cell r="D2618">
            <v>0</v>
          </cell>
          <cell r="E2618">
            <v>18</v>
          </cell>
          <cell r="F2618">
            <v>0</v>
          </cell>
          <cell r="G2618" t="str">
            <v>8</v>
          </cell>
          <cell r="H2618">
            <v>708</v>
          </cell>
          <cell r="I2618" t="str">
            <v>РОМЕНСЬКА ФАТ "УКРІНБАНК" М.РОМНИ</v>
          </cell>
          <cell r="J2618" t="str">
            <v>Роменська ФАТ "Укрінбанк"</v>
          </cell>
          <cell r="K2618" t="str">
            <v>USIQ</v>
          </cell>
          <cell r="L2618" t="str">
            <v>USIQ</v>
          </cell>
          <cell r="M2618">
            <v>18</v>
          </cell>
          <cell r="N2618">
            <v>26</v>
          </cell>
          <cell r="O2618" t="str">
            <v>Управління НБУ в Сумськ.обл</v>
          </cell>
        </row>
        <row r="2619">
          <cell r="A2619">
            <v>337212</v>
          </cell>
          <cell r="B2619">
            <v>322959</v>
          </cell>
          <cell r="D2619">
            <v>0</v>
          </cell>
          <cell r="E2619">
            <v>262</v>
          </cell>
          <cell r="F2619">
            <v>0</v>
          </cell>
          <cell r="G2619" t="str">
            <v>8</v>
          </cell>
          <cell r="H2619">
            <v>712</v>
          </cell>
          <cell r="I2619" t="str">
            <v>КОНОТОПСЬК.ФАБ "ЕКСПРЕС-БАНК"М.КОНОТОП</v>
          </cell>
          <cell r="J2619" t="str">
            <v>Конотопс.ФАБ "Експрес-Банк"</v>
          </cell>
          <cell r="K2619" t="str">
            <v>USIT</v>
          </cell>
          <cell r="L2619" t="str">
            <v>USIT</v>
          </cell>
          <cell r="M2619">
            <v>18</v>
          </cell>
          <cell r="N2619">
            <v>26</v>
          </cell>
          <cell r="O2619" t="str">
            <v>Управління НБУ в Сумськ.обл</v>
          </cell>
        </row>
        <row r="2620">
          <cell r="A2620">
            <v>337256</v>
          </cell>
          <cell r="B2620">
            <v>300012</v>
          </cell>
          <cell r="D2620">
            <v>0</v>
          </cell>
          <cell r="E2620">
            <v>3</v>
          </cell>
          <cell r="F2620">
            <v>0</v>
          </cell>
          <cell r="G2620" t="str">
            <v>3</v>
          </cell>
          <cell r="H2620">
            <v>325</v>
          </cell>
          <cell r="I2620" t="str">
            <v>Ф-Я"ВІД.ПІБ В М.РОМНИ СУМСЬКОЇ ОБЛ."</v>
          </cell>
          <cell r="J2620" t="str">
            <v>Ф.ВІД.ПІБ В М.РОМНИ СУМ.</v>
          </cell>
          <cell r="K2620" t="str">
            <v>USAC</v>
          </cell>
          <cell r="L2620" t="str">
            <v>USA0</v>
          </cell>
          <cell r="M2620">
            <v>18</v>
          </cell>
          <cell r="N2620">
            <v>26</v>
          </cell>
          <cell r="O2620" t="str">
            <v>Управління НБУ в Сумськ.обл</v>
          </cell>
        </row>
        <row r="2621">
          <cell r="A2621">
            <v>337278</v>
          </cell>
          <cell r="B2621">
            <v>300012</v>
          </cell>
          <cell r="D2621">
            <v>0</v>
          </cell>
          <cell r="E2621">
            <v>3</v>
          </cell>
          <cell r="F2621">
            <v>0</v>
          </cell>
          <cell r="G2621" t="str">
            <v>3</v>
          </cell>
          <cell r="H2621">
            <v>327</v>
          </cell>
          <cell r="I2621" t="str">
            <v>Ф."ВІДДІЛЕННЯ ПРОМІНВЕСТБАНКУ, М.СУМИ"</v>
          </cell>
          <cell r="J2621" t="str">
            <v>Ф."ВІДДІЛЕННЯ ПІБ, М. СУМИ"</v>
          </cell>
          <cell r="K2621" t="str">
            <v>USAA</v>
          </cell>
          <cell r="L2621" t="str">
            <v>USA0</v>
          </cell>
          <cell r="M2621">
            <v>18</v>
          </cell>
          <cell r="N2621">
            <v>26</v>
          </cell>
          <cell r="O2621" t="str">
            <v>Управління НБУ в Сумськ.обл</v>
          </cell>
        </row>
        <row r="2622">
          <cell r="A2622">
            <v>337308</v>
          </cell>
          <cell r="B2622">
            <v>300001</v>
          </cell>
          <cell r="D2622">
            <v>0</v>
          </cell>
          <cell r="E2622">
            <v>1</v>
          </cell>
          <cell r="F2622">
            <v>0</v>
          </cell>
          <cell r="G2622" t="str">
            <v>1</v>
          </cell>
          <cell r="H2622">
            <v>170</v>
          </cell>
          <cell r="I2622" t="str">
            <v>УПРАВЛІННЯ НБУ В СУМСЬКІЙ ОБЛАСТІ</v>
          </cell>
          <cell r="J2622" t="str">
            <v>Упр. НБУ в Сумській обл.</v>
          </cell>
          <cell r="K2622" t="str">
            <v>USHA</v>
          </cell>
          <cell r="L2622" t="str">
            <v>USH0</v>
          </cell>
          <cell r="M2622">
            <v>18</v>
          </cell>
          <cell r="N2622">
            <v>27</v>
          </cell>
          <cell r="O2622" t="str">
            <v>Управління НБУ в Сумськ.обл</v>
          </cell>
        </row>
        <row r="2623">
          <cell r="A2623">
            <v>337342</v>
          </cell>
          <cell r="B2623">
            <v>320478</v>
          </cell>
          <cell r="D2623">
            <v>0</v>
          </cell>
          <cell r="E2623">
            <v>274</v>
          </cell>
          <cell r="F2623">
            <v>0</v>
          </cell>
          <cell r="G2623" t="str">
            <v>8</v>
          </cell>
          <cell r="H2623">
            <v>738</v>
          </cell>
          <cell r="I2623" t="str">
            <v>СУМСЬКА Ф-Я ВАТ АБ "УКРГАЗБАНК", СУМИ</v>
          </cell>
          <cell r="J2623" t="str">
            <v>СУМСЬКА ФІЛІЯ АБ"УКРГАЗБАНК</v>
          </cell>
          <cell r="K2623" t="str">
            <v>USIX</v>
          </cell>
          <cell r="L2623" t="str">
            <v>USIX</v>
          </cell>
          <cell r="M2623">
            <v>18</v>
          </cell>
          <cell r="N2623">
            <v>26</v>
          </cell>
          <cell r="O2623" t="str">
            <v>Управління НБУ в Сумськ.обл</v>
          </cell>
        </row>
        <row r="2624">
          <cell r="A2624">
            <v>337386</v>
          </cell>
          <cell r="B2624">
            <v>300012</v>
          </cell>
          <cell r="D2624">
            <v>0</v>
          </cell>
          <cell r="E2624">
            <v>3</v>
          </cell>
          <cell r="F2624">
            <v>0</v>
          </cell>
          <cell r="G2624" t="str">
            <v>3</v>
          </cell>
          <cell r="H2624">
            <v>338</v>
          </cell>
          <cell r="I2624" t="str">
            <v>Ф-Я"ВІД.ПІБ В М.КОНОТОП СУМСЬКОЇ ОБЛ."</v>
          </cell>
          <cell r="J2624" t="str">
            <v>Ф.ВІД.ПІБ В М.КОНОТОП СУМ.</v>
          </cell>
          <cell r="K2624" t="str">
            <v>USAG</v>
          </cell>
          <cell r="L2624" t="str">
            <v>USA0</v>
          </cell>
          <cell r="M2624">
            <v>18</v>
          </cell>
          <cell r="N2624">
            <v>26</v>
          </cell>
          <cell r="O2624" t="str">
            <v>Управління НБУ в Сумськ.обл</v>
          </cell>
        </row>
        <row r="2625">
          <cell r="A2625">
            <v>337397</v>
          </cell>
          <cell r="B2625">
            <v>300012</v>
          </cell>
          <cell r="D2625">
            <v>0</v>
          </cell>
          <cell r="E2625">
            <v>3</v>
          </cell>
          <cell r="F2625">
            <v>0</v>
          </cell>
          <cell r="G2625" t="str">
            <v>3</v>
          </cell>
          <cell r="H2625">
            <v>339</v>
          </cell>
          <cell r="I2625" t="str">
            <v>Ф-Я"ВІД.ПІБ В М.ШОСТКА СУМСЬКОЇ ОБЛ."</v>
          </cell>
          <cell r="J2625" t="str">
            <v>Ф.ВІД.ПІБ В М.ШОСТКА СУМ.</v>
          </cell>
          <cell r="K2625" t="str">
            <v>USAH</v>
          </cell>
          <cell r="L2625" t="str">
            <v>USA0</v>
          </cell>
          <cell r="M2625">
            <v>18</v>
          </cell>
          <cell r="N2625">
            <v>26</v>
          </cell>
          <cell r="O2625" t="str">
            <v>Управління НБУ в Сумськ.обл</v>
          </cell>
        </row>
        <row r="2626">
          <cell r="A2626">
            <v>337483</v>
          </cell>
          <cell r="B2626">
            <v>300335</v>
          </cell>
          <cell r="D2626">
            <v>0</v>
          </cell>
          <cell r="E2626">
            <v>36</v>
          </cell>
          <cell r="F2626">
            <v>0</v>
          </cell>
          <cell r="G2626" t="str">
            <v>7</v>
          </cell>
          <cell r="H2626">
            <v>713</v>
          </cell>
          <cell r="I2626" t="str">
            <v>СУМСЬКА ОД"РАЙФФАЙЗЕН БАНК АВАЛЬ",СУМИ</v>
          </cell>
          <cell r="J2626" t="str">
            <v>СОД "РАЙФФАЙЗЕН БАНК АВАЛЬ"</v>
          </cell>
          <cell r="K2626" t="str">
            <v>USII</v>
          </cell>
          <cell r="L2626" t="str">
            <v>USII</v>
          </cell>
          <cell r="M2626">
            <v>18</v>
          </cell>
          <cell r="N2626">
            <v>26</v>
          </cell>
          <cell r="O2626" t="str">
            <v>Управління НБУ в Сумськ.обл</v>
          </cell>
        </row>
        <row r="2627">
          <cell r="A2627">
            <v>337494</v>
          </cell>
          <cell r="B2627">
            <v>300142</v>
          </cell>
          <cell r="D2627">
            <v>0</v>
          </cell>
          <cell r="E2627">
            <v>18</v>
          </cell>
          <cell r="F2627">
            <v>0</v>
          </cell>
          <cell r="G2627" t="str">
            <v>8</v>
          </cell>
          <cell r="H2627">
            <v>769</v>
          </cell>
          <cell r="I2627" t="str">
            <v>СУМСЬКА ФАТ"УКРІНБАНК" М.СУМИ</v>
          </cell>
          <cell r="J2627" t="str">
            <v>Сумська ФАТ"Укрінбанк"</v>
          </cell>
          <cell r="K2627" t="str">
            <v>USIA</v>
          </cell>
          <cell r="L2627" t="str">
            <v>USIA</v>
          </cell>
          <cell r="M2627">
            <v>18</v>
          </cell>
          <cell r="N2627">
            <v>26</v>
          </cell>
          <cell r="O2627" t="str">
            <v>Управління НБУ в Сумськ.обл</v>
          </cell>
        </row>
        <row r="2628">
          <cell r="A2628">
            <v>337502</v>
          </cell>
          <cell r="B2628">
            <v>320702</v>
          </cell>
          <cell r="D2628">
            <v>0</v>
          </cell>
          <cell r="E2628">
            <v>277</v>
          </cell>
          <cell r="F2628">
            <v>0</v>
          </cell>
          <cell r="G2628" t="str">
            <v>8</v>
          </cell>
          <cell r="H2628">
            <v>725</v>
          </cell>
          <cell r="I2628" t="str">
            <v>КОВП.ФАКБ "НАЦ.КРЕДИТ"В М.СУМИ</v>
          </cell>
          <cell r="J2628" t="str">
            <v>Ковп.ФАКБ"НК" в м.Суми</v>
          </cell>
          <cell r="K2628" t="str">
            <v>USIU</v>
          </cell>
          <cell r="L2628" t="str">
            <v>USIU</v>
          </cell>
          <cell r="M2628">
            <v>18</v>
          </cell>
          <cell r="N2628">
            <v>26</v>
          </cell>
          <cell r="O2628" t="str">
            <v>Управління НБУ в Сумськ.обл</v>
          </cell>
        </row>
        <row r="2629">
          <cell r="A2629">
            <v>337513</v>
          </cell>
          <cell r="B2629">
            <v>321228</v>
          </cell>
          <cell r="D2629">
            <v>0</v>
          </cell>
          <cell r="E2629">
            <v>68</v>
          </cell>
          <cell r="F2629">
            <v>0</v>
          </cell>
          <cell r="G2629" t="str">
            <v>8</v>
          </cell>
          <cell r="H2629">
            <v>739</v>
          </cell>
          <cell r="I2629" t="str">
            <v>СУМСЬКА Ф.ТОВ "УКРПРОМБАНК", М.СУМИ</v>
          </cell>
          <cell r="J2629" t="str">
            <v>Сумська ф.ТОВ"Укрпромбанк"</v>
          </cell>
          <cell r="K2629" t="str">
            <v>USIW</v>
          </cell>
          <cell r="L2629" t="str">
            <v>USIW</v>
          </cell>
          <cell r="M2629">
            <v>18</v>
          </cell>
          <cell r="N2629">
            <v>26</v>
          </cell>
          <cell r="O2629" t="str">
            <v>Управління НБУ в Сумськ.обл</v>
          </cell>
        </row>
        <row r="2630">
          <cell r="A2630">
            <v>337535</v>
          </cell>
          <cell r="B2630">
            <v>320003</v>
          </cell>
          <cell r="D2630">
            <v>0</v>
          </cell>
          <cell r="E2630">
            <v>225</v>
          </cell>
          <cell r="F2630">
            <v>0</v>
          </cell>
          <cell r="G2630" t="str">
            <v>B</v>
          </cell>
          <cell r="H2630">
            <v>773</v>
          </cell>
          <cell r="I2630" t="str">
            <v>Ф ВАТ КБ "НАДРА"Сумське РУ "Слобожан."</v>
          </cell>
          <cell r="J2630" t="str">
            <v>Ф ВАТКБ"Надра"СумськеРУ"Сл"</v>
          </cell>
          <cell r="K2630" t="str">
            <v>USIB</v>
          </cell>
          <cell r="L2630" t="str">
            <v>USIB</v>
          </cell>
          <cell r="M2630">
            <v>18</v>
          </cell>
          <cell r="N2630">
            <v>26</v>
          </cell>
          <cell r="O2630" t="str">
            <v>Управління НБУ в Сумськ.обл</v>
          </cell>
        </row>
        <row r="2631">
          <cell r="A2631">
            <v>337546</v>
          </cell>
          <cell r="B2631">
            <v>305299</v>
          </cell>
          <cell r="D2631">
            <v>0</v>
          </cell>
          <cell r="E2631">
            <v>46</v>
          </cell>
          <cell r="F2631">
            <v>0</v>
          </cell>
          <cell r="G2631" t="str">
            <v>A</v>
          </cell>
          <cell r="H2631">
            <v>703</v>
          </cell>
          <cell r="I2631" t="str">
            <v>СУМСЬКА ФІЛІЯ ПРИВАТБАНКУ, М. СУМИ</v>
          </cell>
          <cell r="J2631" t="str">
            <v>Сумська ф-я  ПриватБанку</v>
          </cell>
          <cell r="K2631" t="str">
            <v>USIM</v>
          </cell>
          <cell r="L2631" t="str">
            <v>USIM</v>
          </cell>
          <cell r="M2631">
            <v>18</v>
          </cell>
          <cell r="N2631">
            <v>3</v>
          </cell>
          <cell r="O2631" t="str">
            <v>Управління НБУ в Сумськ.обл</v>
          </cell>
        </row>
        <row r="2632">
          <cell r="A2632">
            <v>337568</v>
          </cell>
          <cell r="B2632">
            <v>300465</v>
          </cell>
          <cell r="D2632">
            <v>0</v>
          </cell>
          <cell r="E2632">
            <v>6</v>
          </cell>
          <cell r="F2632">
            <v>0</v>
          </cell>
          <cell r="G2632" t="str">
            <v>6</v>
          </cell>
          <cell r="H2632">
            <v>604</v>
          </cell>
          <cell r="I2632" t="str">
            <v>ФСУМСЬКЕ ОБЛАСНЕ УПРАВЛ ВАТОЩАД М.СУМИ</v>
          </cell>
          <cell r="J2632" t="str">
            <v>ФСумське обласне упрВАТОщад</v>
          </cell>
          <cell r="K2632" t="str">
            <v>USLB</v>
          </cell>
          <cell r="L2632" t="str">
            <v>USLB</v>
          </cell>
          <cell r="M2632">
            <v>18</v>
          </cell>
          <cell r="N2632">
            <v>26</v>
          </cell>
          <cell r="O2632" t="str">
            <v>Управління НБУ в Сумськ.обл</v>
          </cell>
        </row>
        <row r="2633">
          <cell r="A2633">
            <v>337579</v>
          </cell>
          <cell r="B2633">
            <v>300465</v>
          </cell>
          <cell r="D2633">
            <v>0</v>
          </cell>
          <cell r="E2633">
            <v>6</v>
          </cell>
          <cell r="F2633">
            <v>0</v>
          </cell>
          <cell r="G2633" t="str">
            <v>6</v>
          </cell>
          <cell r="H2633">
            <v>621</v>
          </cell>
          <cell r="I2633" t="str">
            <v>ФСУМСЬКЕ ВІДДІЛЕННЯ № 4 ВАТОЩАД М.СУМИ</v>
          </cell>
          <cell r="J2633" t="str">
            <v>ФСумське відділення ВАТОщад</v>
          </cell>
          <cell r="K2633" t="str">
            <v>USLU</v>
          </cell>
          <cell r="L2633" t="str">
            <v>USLB</v>
          </cell>
          <cell r="M2633">
            <v>18</v>
          </cell>
          <cell r="N2633">
            <v>26</v>
          </cell>
          <cell r="O2633" t="str">
            <v>Управління НБУ в Сумськ.обл</v>
          </cell>
        </row>
        <row r="2634">
          <cell r="A2634">
            <v>337609</v>
          </cell>
          <cell r="B2634">
            <v>300465</v>
          </cell>
          <cell r="D2634">
            <v>0</v>
          </cell>
          <cell r="E2634">
            <v>6</v>
          </cell>
          <cell r="F2634">
            <v>0</v>
          </cell>
          <cell r="G2634" t="str">
            <v>6</v>
          </cell>
          <cell r="H2634">
            <v>605</v>
          </cell>
          <cell r="I2634" t="str">
            <v>ФОХТИРСЬКЕ ВІДДІЛЕНН ВАТОЩАД М.ОХТИРКА</v>
          </cell>
          <cell r="J2634" t="str">
            <v>ФОхтирське відділеннВАТОщад</v>
          </cell>
          <cell r="K2634" t="str">
            <v>USLC</v>
          </cell>
          <cell r="L2634" t="str">
            <v>USLB</v>
          </cell>
          <cell r="M2634">
            <v>18</v>
          </cell>
          <cell r="N2634">
            <v>26</v>
          </cell>
          <cell r="O2634" t="str">
            <v>Управління НБУ в Сумськ.обл</v>
          </cell>
        </row>
        <row r="2635">
          <cell r="A2635">
            <v>337610</v>
          </cell>
          <cell r="B2635">
            <v>300465</v>
          </cell>
          <cell r="D2635">
            <v>0</v>
          </cell>
          <cell r="E2635">
            <v>6</v>
          </cell>
          <cell r="F2635">
            <v>0</v>
          </cell>
          <cell r="G2635" t="str">
            <v>6</v>
          </cell>
          <cell r="H2635">
            <v>606</v>
          </cell>
          <cell r="I2635" t="str">
            <v>ФБІЛОПІЛЬСЬКЕ ВІДДІ ВАТОЩАД М.БІЛОПІЛЛ</v>
          </cell>
          <cell r="J2635" t="str">
            <v>ФБілопільське відділВАТОщад</v>
          </cell>
          <cell r="K2635" t="str">
            <v>USLD</v>
          </cell>
          <cell r="L2635" t="str">
            <v>USLB</v>
          </cell>
          <cell r="M2635">
            <v>18</v>
          </cell>
          <cell r="N2635">
            <v>26</v>
          </cell>
          <cell r="O2635" t="str">
            <v>Управління НБУ в Сумськ.обл</v>
          </cell>
        </row>
        <row r="2636">
          <cell r="A2636">
            <v>337632</v>
          </cell>
          <cell r="B2636">
            <v>300465</v>
          </cell>
          <cell r="D2636">
            <v>0</v>
          </cell>
          <cell r="E2636">
            <v>6</v>
          </cell>
          <cell r="F2636">
            <v>0</v>
          </cell>
          <cell r="G2636" t="str">
            <v>6</v>
          </cell>
          <cell r="H2636">
            <v>608</v>
          </cell>
          <cell r="I2636" t="str">
            <v>ФБУРИНСЬКЕ ВІДДІЛЕННЯ ВАТОЩАД М.БУРИНЬ</v>
          </cell>
          <cell r="J2636" t="str">
            <v>ФБуринське відділеннВАТОщад</v>
          </cell>
          <cell r="K2636" t="str">
            <v>USLF</v>
          </cell>
          <cell r="L2636" t="str">
            <v>USLB</v>
          </cell>
          <cell r="M2636">
            <v>18</v>
          </cell>
          <cell r="N2636">
            <v>26</v>
          </cell>
          <cell r="O2636" t="str">
            <v>Управління НБУ в Сумськ.обл</v>
          </cell>
        </row>
        <row r="2637">
          <cell r="A2637">
            <v>337643</v>
          </cell>
          <cell r="B2637">
            <v>300465</v>
          </cell>
          <cell r="D2637">
            <v>0</v>
          </cell>
          <cell r="E2637">
            <v>6</v>
          </cell>
          <cell r="F2637">
            <v>0</v>
          </cell>
          <cell r="G2637" t="str">
            <v>6</v>
          </cell>
          <cell r="H2637">
            <v>609</v>
          </cell>
          <cell r="I2637" t="str">
            <v>ФГЛУХІВСЬКЕ ВІДДІЛЕНН ВАТОЩАД М.ГЛУХІВ</v>
          </cell>
          <cell r="J2637" t="str">
            <v>ФГлухівське відділенВАТОщад</v>
          </cell>
          <cell r="K2637" t="str">
            <v>USLG</v>
          </cell>
          <cell r="L2637" t="str">
            <v>USLB</v>
          </cell>
          <cell r="M2637">
            <v>18</v>
          </cell>
          <cell r="N2637">
            <v>26</v>
          </cell>
          <cell r="O2637" t="str">
            <v>Управління НБУ в Сумськ.обл</v>
          </cell>
        </row>
        <row r="2638">
          <cell r="A2638">
            <v>337654</v>
          </cell>
          <cell r="B2638">
            <v>300465</v>
          </cell>
          <cell r="D2638">
            <v>0</v>
          </cell>
          <cell r="E2638">
            <v>6</v>
          </cell>
          <cell r="F2638">
            <v>0</v>
          </cell>
          <cell r="G2638" t="str">
            <v>6</v>
          </cell>
          <cell r="H2638">
            <v>613</v>
          </cell>
          <cell r="I2638" t="str">
            <v>ФКОНОТОПСЬКЕ ВІДДІЛЕ ВАТОЩАД М.КОНОТОП</v>
          </cell>
          <cell r="J2638" t="str">
            <v>ФКонотопське відділеВАТОщад</v>
          </cell>
          <cell r="K2638" t="str">
            <v>USLH</v>
          </cell>
          <cell r="L2638" t="str">
            <v>USLB</v>
          </cell>
          <cell r="M2638">
            <v>18</v>
          </cell>
          <cell r="N2638">
            <v>26</v>
          </cell>
          <cell r="O2638" t="str">
            <v>Управління НБУ в Сумськ.обл</v>
          </cell>
        </row>
        <row r="2639">
          <cell r="A2639">
            <v>337665</v>
          </cell>
          <cell r="B2639">
            <v>300465</v>
          </cell>
          <cell r="D2639">
            <v>0</v>
          </cell>
          <cell r="E2639">
            <v>6</v>
          </cell>
          <cell r="F2639">
            <v>0</v>
          </cell>
          <cell r="G2639" t="str">
            <v>6</v>
          </cell>
          <cell r="H2639">
            <v>601</v>
          </cell>
          <cell r="I2639" t="str">
            <v>ФКРАСНОПІЛЬСЬКЕ ВІД ВАТОЩАД СМТ.КРАСНО</v>
          </cell>
          <cell r="J2639" t="str">
            <v>ФКраснопільське віддВАТОщад</v>
          </cell>
          <cell r="K2639" t="str">
            <v>USLI</v>
          </cell>
          <cell r="L2639" t="str">
            <v>USLB</v>
          </cell>
          <cell r="M2639">
            <v>18</v>
          </cell>
          <cell r="N2639">
            <v>26</v>
          </cell>
          <cell r="O2639" t="str">
            <v>Управління НБУ в Сумськ.обл</v>
          </cell>
        </row>
        <row r="2640">
          <cell r="A2640">
            <v>337676</v>
          </cell>
          <cell r="B2640">
            <v>300465</v>
          </cell>
          <cell r="D2640">
            <v>0</v>
          </cell>
          <cell r="E2640">
            <v>6</v>
          </cell>
          <cell r="F2640">
            <v>0</v>
          </cell>
          <cell r="G2640" t="str">
            <v>6</v>
          </cell>
          <cell r="H2640">
            <v>602</v>
          </cell>
          <cell r="I2640" t="str">
            <v>ФКРОЛЕВЕЦЬКЕ ВІДДІЛ ВАТОЩАД М.КРОЛЕВЕЦ</v>
          </cell>
          <cell r="J2640" t="str">
            <v>ФКролевецьке відділеВАТОщад</v>
          </cell>
          <cell r="K2640" t="str">
            <v>USLJ</v>
          </cell>
          <cell r="L2640" t="str">
            <v>USLB</v>
          </cell>
          <cell r="M2640">
            <v>18</v>
          </cell>
          <cell r="N2640">
            <v>26</v>
          </cell>
          <cell r="O2640" t="str">
            <v>Управління НБУ в Сумськ.обл</v>
          </cell>
        </row>
        <row r="2641">
          <cell r="A2641">
            <v>337687</v>
          </cell>
          <cell r="B2641">
            <v>300465</v>
          </cell>
          <cell r="D2641">
            <v>0</v>
          </cell>
          <cell r="E2641">
            <v>6</v>
          </cell>
          <cell r="F2641">
            <v>0</v>
          </cell>
          <cell r="G2641" t="str">
            <v>6</v>
          </cell>
          <cell r="H2641">
            <v>603</v>
          </cell>
          <cell r="I2641" t="str">
            <v>ФЛЕБЕДИНСЬКЕ ВІДДІЛЕ ВАТОЩАД М.ЛЕБЕДИН</v>
          </cell>
          <cell r="J2641" t="str">
            <v>ФЛебединське відділеВАТОщад</v>
          </cell>
          <cell r="K2641" t="str">
            <v>USLK</v>
          </cell>
          <cell r="L2641" t="str">
            <v>USLB</v>
          </cell>
          <cell r="M2641">
            <v>18</v>
          </cell>
          <cell r="N2641">
            <v>26</v>
          </cell>
          <cell r="O2641" t="str">
            <v>Управління НБУ в Сумськ.обл</v>
          </cell>
        </row>
        <row r="2642">
          <cell r="A2642">
            <v>337706</v>
          </cell>
          <cell r="B2642">
            <v>300465</v>
          </cell>
          <cell r="D2642">
            <v>0</v>
          </cell>
          <cell r="E2642">
            <v>6</v>
          </cell>
          <cell r="F2642">
            <v>0</v>
          </cell>
          <cell r="G2642" t="str">
            <v>6</v>
          </cell>
          <cell r="H2642">
            <v>615</v>
          </cell>
          <cell r="I2642" t="str">
            <v>ФНЕДРИГАЙЛІВСЬКЕ ВІ ВАТОЩАД СМТ.НЕДРИГ</v>
          </cell>
          <cell r="J2642" t="str">
            <v>ФНедригайлівське відВАТОщад</v>
          </cell>
          <cell r="K2642" t="str">
            <v>USLM</v>
          </cell>
          <cell r="L2642" t="str">
            <v>USLB</v>
          </cell>
          <cell r="M2642">
            <v>18</v>
          </cell>
          <cell r="N2642">
            <v>26</v>
          </cell>
          <cell r="O2642" t="str">
            <v>Управління НБУ в Сумськ.обл</v>
          </cell>
        </row>
        <row r="2643">
          <cell r="A2643">
            <v>337728</v>
          </cell>
          <cell r="B2643">
            <v>300465</v>
          </cell>
          <cell r="D2643">
            <v>0</v>
          </cell>
          <cell r="E2643">
            <v>6</v>
          </cell>
          <cell r="F2643">
            <v>0</v>
          </cell>
          <cell r="G2643" t="str">
            <v>6</v>
          </cell>
          <cell r="H2643">
            <v>617</v>
          </cell>
          <cell r="I2643" t="str">
            <v>ФРОМЕНСЬКЕ ВІДДІЛЕННЯ  ВАТОЩАД М.РОМНИ</v>
          </cell>
          <cell r="J2643" t="str">
            <v>ФРоменське відділеннВАТОщад</v>
          </cell>
          <cell r="K2643" t="str">
            <v>USLO</v>
          </cell>
          <cell r="L2643" t="str">
            <v>USLB</v>
          </cell>
          <cell r="M2643">
            <v>18</v>
          </cell>
          <cell r="N2643">
            <v>26</v>
          </cell>
          <cell r="O2643" t="str">
            <v>Управління НБУ в Сумськ.обл</v>
          </cell>
        </row>
        <row r="2644">
          <cell r="A2644">
            <v>337751</v>
          </cell>
          <cell r="B2644">
            <v>300465</v>
          </cell>
          <cell r="D2644">
            <v>0</v>
          </cell>
          <cell r="E2644">
            <v>6</v>
          </cell>
          <cell r="F2644">
            <v>0</v>
          </cell>
          <cell r="G2644" t="str">
            <v>6</v>
          </cell>
          <cell r="H2644">
            <v>610</v>
          </cell>
          <cell r="I2644" t="str">
            <v>ФШОСТКИНСЬКЕ ВІДДІЛЕН ВАТОЩАД М.ШОСТКА</v>
          </cell>
          <cell r="J2644" t="str">
            <v>ФШосткинське відділеВАТОщад</v>
          </cell>
          <cell r="K2644" t="str">
            <v>USLR</v>
          </cell>
          <cell r="L2644" t="str">
            <v>USLB</v>
          </cell>
          <cell r="M2644">
            <v>18</v>
          </cell>
          <cell r="N2644">
            <v>26</v>
          </cell>
          <cell r="O2644" t="str">
            <v>Управління НБУ в Сумськ.обл</v>
          </cell>
        </row>
        <row r="2645">
          <cell r="A2645">
            <v>337784</v>
          </cell>
          <cell r="B2645">
            <v>322711</v>
          </cell>
          <cell r="D2645">
            <v>0</v>
          </cell>
          <cell r="E2645">
            <v>238</v>
          </cell>
          <cell r="F2645">
            <v>0</v>
          </cell>
          <cell r="G2645" t="str">
            <v>8</v>
          </cell>
          <cell r="H2645">
            <v>714</v>
          </cell>
          <cell r="I2645" t="str">
            <v>СУМСЬКА ФІЛІЯ АБ "СИНТЕЗ"М.СУМИ</v>
          </cell>
          <cell r="J2645" t="str">
            <v>Сумська філія АБ "СИНТЕЗ"</v>
          </cell>
          <cell r="K2645" t="str">
            <v>USIZ</v>
          </cell>
          <cell r="L2645" t="str">
            <v>USIZ</v>
          </cell>
          <cell r="M2645">
            <v>18</v>
          </cell>
          <cell r="N2645">
            <v>26</v>
          </cell>
          <cell r="O2645" t="str">
            <v>Управління НБУ в Сумськ.обл</v>
          </cell>
        </row>
        <row r="2646">
          <cell r="A2646">
            <v>337795</v>
          </cell>
          <cell r="B2646">
            <v>351607</v>
          </cell>
          <cell r="D2646">
            <v>0</v>
          </cell>
          <cell r="E2646">
            <v>123</v>
          </cell>
          <cell r="F2646">
            <v>0</v>
          </cell>
          <cell r="G2646" t="str">
            <v>8</v>
          </cell>
          <cell r="H2646">
            <v>702</v>
          </cell>
          <cell r="I2646" t="str">
            <v>Ф-Я "ШОСТКА-ГРАНТ"БАНКУ"ГРАНТ", ШОСТКА</v>
          </cell>
          <cell r="J2646" t="str">
            <v>Ф."Шостка-Грант"АСУБ"Грант"</v>
          </cell>
          <cell r="K2646" t="str">
            <v>USIL</v>
          </cell>
          <cell r="L2646" t="str">
            <v>USIL</v>
          </cell>
          <cell r="M2646">
            <v>18</v>
          </cell>
          <cell r="N2646">
            <v>20</v>
          </cell>
          <cell r="O2646" t="str">
            <v>Управління НБУ в Сумськ.обл</v>
          </cell>
        </row>
        <row r="2647">
          <cell r="A2647">
            <v>337803</v>
          </cell>
          <cell r="B2647">
            <v>322603</v>
          </cell>
          <cell r="D2647">
            <v>0</v>
          </cell>
          <cell r="E2647">
            <v>216</v>
          </cell>
          <cell r="F2647">
            <v>0</v>
          </cell>
          <cell r="G2647" t="str">
            <v>8</v>
          </cell>
          <cell r="H2647">
            <v>726</v>
          </cell>
          <cell r="I2647" t="str">
            <v>СФ ВАТ БАНКУ "БІГ ЕНЕРГІЯ" М.СУМИ</v>
          </cell>
          <cell r="J2647" t="str">
            <v>СФ ВАТ Банку "БІГ Енергія"</v>
          </cell>
          <cell r="K2647" t="str">
            <v>USIV</v>
          </cell>
          <cell r="L2647" t="str">
            <v>USIV</v>
          </cell>
          <cell r="M2647">
            <v>18</v>
          </cell>
          <cell r="N2647">
            <v>26</v>
          </cell>
          <cell r="O2647" t="str">
            <v>Управління НБУ в Сумськ.обл</v>
          </cell>
        </row>
        <row r="2648">
          <cell r="A2648">
            <v>337825</v>
          </cell>
          <cell r="B2648">
            <v>305749</v>
          </cell>
          <cell r="D2648">
            <v>0</v>
          </cell>
          <cell r="E2648">
            <v>270</v>
          </cell>
          <cell r="F2648">
            <v>0</v>
          </cell>
          <cell r="G2648" t="str">
            <v>B</v>
          </cell>
          <cell r="H2648">
            <v>715</v>
          </cell>
          <cell r="I2648" t="str">
            <v>СУМСЬКА Ф-Я АБ "КРЕДИТ-ДНІПРО",М. СУМИ</v>
          </cell>
          <cell r="J2648" t="str">
            <v>Сумська ФАБ "КРЕДИТ-ДНІПРО"</v>
          </cell>
          <cell r="K2648" t="str">
            <v>USJB</v>
          </cell>
          <cell r="L2648" t="str">
            <v>USJB</v>
          </cell>
          <cell r="M2648">
            <v>18</v>
          </cell>
          <cell r="N2648">
            <v>3</v>
          </cell>
          <cell r="O2648" t="str">
            <v>Управління НБУ в Сумськ.обл</v>
          </cell>
        </row>
        <row r="2649">
          <cell r="A2649">
            <v>337836</v>
          </cell>
          <cell r="B2649">
            <v>337933</v>
          </cell>
          <cell r="D2649">
            <v>0</v>
          </cell>
          <cell r="E2649">
            <v>301</v>
          </cell>
          <cell r="F2649">
            <v>0</v>
          </cell>
          <cell r="G2649" t="str">
            <v>8</v>
          </cell>
          <cell r="H2649">
            <v>716</v>
          </cell>
          <cell r="I2649" t="str">
            <v>СУМ.Ф-Я ВАТ "КБ "ВОЛОДИМИРСЬКИЙ", СУМИ</v>
          </cell>
          <cell r="J2649" t="str">
            <v>Сумська КБ"ВОЛОДИМИРСЬКИЙ"</v>
          </cell>
          <cell r="K2649" t="str">
            <v>USJC</v>
          </cell>
          <cell r="L2649" t="str">
            <v>USJC</v>
          </cell>
          <cell r="M2649">
            <v>18</v>
          </cell>
          <cell r="N2649">
            <v>18</v>
          </cell>
          <cell r="O2649" t="str">
            <v>Управління НБУ в Сумськ.обл</v>
          </cell>
        </row>
        <row r="2650">
          <cell r="A2650">
            <v>337881</v>
          </cell>
          <cell r="B2650">
            <v>300658</v>
          </cell>
          <cell r="D2650">
            <v>0</v>
          </cell>
          <cell r="E2650">
            <v>251</v>
          </cell>
          <cell r="F2650">
            <v>0</v>
          </cell>
          <cell r="G2650" t="str">
            <v>B</v>
          </cell>
          <cell r="H2650">
            <v>724</v>
          </cell>
          <cell r="I2650" t="str">
            <v>СУМФ ВАТ "ПІРЕУС БАНК МКБ",М.СУМИ</v>
          </cell>
          <cell r="J2650" t="str">
            <v>СумФ ВАТ "ПІРЕУС БАНК МКБ"</v>
          </cell>
          <cell r="K2650" t="str">
            <v>USJE</v>
          </cell>
          <cell r="L2650" t="str">
            <v>USJE</v>
          </cell>
          <cell r="M2650">
            <v>18</v>
          </cell>
          <cell r="N2650">
            <v>26</v>
          </cell>
          <cell r="O2650" t="str">
            <v>Управління НБУ в Сумськ.обл</v>
          </cell>
        </row>
        <row r="2651">
          <cell r="A2651">
            <v>337892</v>
          </cell>
          <cell r="B2651">
            <v>313849</v>
          </cell>
          <cell r="D2651">
            <v>0</v>
          </cell>
          <cell r="E2651">
            <v>101</v>
          </cell>
          <cell r="F2651">
            <v>0</v>
          </cell>
          <cell r="G2651" t="str">
            <v>8</v>
          </cell>
          <cell r="H2651">
            <v>741</v>
          </cell>
          <cell r="I2651" t="str">
            <v>Сумська філія АКБ "ІНДУСТРІАЛБАНК"</v>
          </cell>
          <cell r="J2651" t="str">
            <v>СФ АКБ "ІНДУСТРІАЛБАНК"</v>
          </cell>
          <cell r="K2651" t="str">
            <v>USJG</v>
          </cell>
          <cell r="L2651" t="str">
            <v>USJG</v>
          </cell>
          <cell r="M2651">
            <v>18</v>
          </cell>
          <cell r="N2651">
            <v>7</v>
          </cell>
          <cell r="O2651" t="str">
            <v>Управління НБУ в Сумськ.обл</v>
          </cell>
        </row>
        <row r="2652">
          <cell r="A2652">
            <v>337900</v>
          </cell>
          <cell r="B2652">
            <v>300614</v>
          </cell>
          <cell r="D2652">
            <v>0</v>
          </cell>
          <cell r="E2652">
            <v>171</v>
          </cell>
          <cell r="F2652">
            <v>0</v>
          </cell>
          <cell r="G2652" t="str">
            <v>8</v>
          </cell>
          <cell r="H2652">
            <v>736</v>
          </cell>
          <cell r="I2652" t="str">
            <v>ФІЛІЯ СУМ.ДИР АТ"ІНДЕКС-БАНК" М.СУМИ</v>
          </cell>
          <cell r="J2652" t="str">
            <v>Ф.СД. АТ ІНД.-БАНК</v>
          </cell>
          <cell r="K2652" t="str">
            <v>USJJ</v>
          </cell>
          <cell r="L2652" t="str">
            <v>USJJ</v>
          </cell>
          <cell r="M2652">
            <v>18</v>
          </cell>
          <cell r="N2652">
            <v>26</v>
          </cell>
          <cell r="O2652" t="str">
            <v>Управління НБУ в Сумськ.обл</v>
          </cell>
        </row>
        <row r="2653">
          <cell r="A2653">
            <v>337922</v>
          </cell>
          <cell r="B2653">
            <v>300249</v>
          </cell>
          <cell r="D2653">
            <v>0</v>
          </cell>
          <cell r="E2653">
            <v>37</v>
          </cell>
          <cell r="F2653">
            <v>0</v>
          </cell>
          <cell r="G2653" t="str">
            <v>8</v>
          </cell>
          <cell r="H2653">
            <v>767</v>
          </cell>
          <cell r="I2653" t="str">
            <v>СУМСЬКА ФІЛІЯ АБ "БРОКБІЗНЕСБАНК",СУМИ</v>
          </cell>
          <cell r="J2653" t="str">
            <v>Сумська ФАБ"БРОКБІЗНЕСБАНК"</v>
          </cell>
          <cell r="K2653" t="str">
            <v>USJS</v>
          </cell>
          <cell r="L2653" t="str">
            <v>USJS</v>
          </cell>
          <cell r="M2653">
            <v>18</v>
          </cell>
          <cell r="N2653">
            <v>26</v>
          </cell>
          <cell r="O2653" t="str">
            <v>Управління НБУ в Сумськ.обл</v>
          </cell>
        </row>
        <row r="2654">
          <cell r="A2654">
            <v>337933</v>
          </cell>
          <cell r="B2654">
            <v>337933</v>
          </cell>
          <cell r="C2654" t="str">
            <v>ВАТ "КБ "ВОЛОДИМИРСЬКИЙ"</v>
          </cell>
          <cell r="D2654">
            <v>301</v>
          </cell>
          <cell r="E2654">
            <v>301</v>
          </cell>
          <cell r="F2654">
            <v>0</v>
          </cell>
          <cell r="G2654" t="str">
            <v>8</v>
          </cell>
          <cell r="H2654">
            <v>755</v>
          </cell>
          <cell r="I2654" t="str">
            <v>ВАТ "КБ "ВОЛОДИМИРСЬКИЙ"</v>
          </cell>
          <cell r="J2654" t="str">
            <v>ВАТ "КБ "ВОЛОДИМИРСЬКИЙ"</v>
          </cell>
          <cell r="K2654" t="str">
            <v>USJD</v>
          </cell>
          <cell r="L2654" t="str">
            <v>USJD</v>
          </cell>
          <cell r="M2654">
            <v>18</v>
          </cell>
          <cell r="N2654">
            <v>18</v>
          </cell>
          <cell r="O2654" t="str">
            <v>Управління НБУ в Сумськ.обл</v>
          </cell>
        </row>
        <row r="2655">
          <cell r="A2655">
            <v>337944</v>
          </cell>
          <cell r="B2655">
            <v>328384</v>
          </cell>
          <cell r="D2655">
            <v>0</v>
          </cell>
          <cell r="E2655">
            <v>258</v>
          </cell>
          <cell r="F2655">
            <v>0</v>
          </cell>
          <cell r="G2655" t="str">
            <v>8</v>
          </cell>
          <cell r="H2655">
            <v>743</v>
          </cell>
          <cell r="I2655" t="str">
            <v>ФІЛІЯ АКБ "ІМЕКСБАНК" У М.СУМИ</v>
          </cell>
          <cell r="J2655" t="str">
            <v>СУМСЬКАФ АКБ "ІМЕКСБАНК"</v>
          </cell>
          <cell r="K2655" t="str">
            <v>USJT</v>
          </cell>
          <cell r="L2655" t="str">
            <v>USJT</v>
          </cell>
          <cell r="M2655">
            <v>18</v>
          </cell>
          <cell r="N2655">
            <v>15</v>
          </cell>
          <cell r="O2655" t="str">
            <v>Управління НБУ в Сумськ.обл</v>
          </cell>
        </row>
        <row r="2656">
          <cell r="A2656">
            <v>337955</v>
          </cell>
          <cell r="B2656">
            <v>322948</v>
          </cell>
          <cell r="D2656">
            <v>0</v>
          </cell>
          <cell r="E2656">
            <v>248</v>
          </cell>
          <cell r="F2656">
            <v>0</v>
          </cell>
          <cell r="G2656" t="str">
            <v>B</v>
          </cell>
          <cell r="H2656">
            <v>757</v>
          </cell>
          <cell r="I2656" t="str">
            <v>СУМСЬКА ФІЛІЯ АКБ "ФОРУМ" М.СУМИ</v>
          </cell>
          <cell r="J2656" t="str">
            <v>Сумська філія АКБ "Форум"</v>
          </cell>
          <cell r="K2656" t="str">
            <v>USJU</v>
          </cell>
          <cell r="L2656" t="str">
            <v>USJU</v>
          </cell>
          <cell r="M2656">
            <v>18</v>
          </cell>
          <cell r="N2656">
            <v>26</v>
          </cell>
          <cell r="O2656" t="str">
            <v>Управління НБУ в Сумськ.обл</v>
          </cell>
        </row>
        <row r="2657">
          <cell r="A2657">
            <v>337966</v>
          </cell>
          <cell r="B2657">
            <v>300670</v>
          </cell>
          <cell r="D2657">
            <v>0</v>
          </cell>
          <cell r="E2657">
            <v>202</v>
          </cell>
          <cell r="F2657">
            <v>0</v>
          </cell>
          <cell r="G2657" t="str">
            <v>8</v>
          </cell>
          <cell r="H2657">
            <v>758</v>
          </cell>
          <cell r="I2657" t="str">
            <v>СУМСЬКА Ф-Я ВАТ КБ "ХРЕЩАТИК", СУМИ</v>
          </cell>
          <cell r="J2657" t="str">
            <v>Сумська ФВАТ КБ"Хрещатик"</v>
          </cell>
          <cell r="K2657" t="str">
            <v>USJY</v>
          </cell>
          <cell r="L2657" t="str">
            <v>USJY</v>
          </cell>
          <cell r="M2657">
            <v>18</v>
          </cell>
          <cell r="N2657">
            <v>26</v>
          </cell>
          <cell r="O2657" t="str">
            <v>Управління НБУ в Сумськ.обл</v>
          </cell>
        </row>
        <row r="2658">
          <cell r="A2658">
            <v>337977</v>
          </cell>
          <cell r="B2658">
            <v>300528</v>
          </cell>
          <cell r="D2658">
            <v>0</v>
          </cell>
          <cell r="E2658">
            <v>296</v>
          </cell>
          <cell r="F2658">
            <v>0</v>
          </cell>
          <cell r="G2658" t="str">
            <v>F</v>
          </cell>
          <cell r="H2658">
            <v>759</v>
          </cell>
          <cell r="I2658" t="str">
            <v>ФІЛІЯ ЗАТ "ОТП БАНК" В М. СУМИ</v>
          </cell>
          <cell r="J2658" t="str">
            <v>Філія ЗАТ "ОТП Банк"</v>
          </cell>
          <cell r="K2658" t="str">
            <v>USJV</v>
          </cell>
          <cell r="L2658" t="str">
            <v>USJV</v>
          </cell>
          <cell r="M2658">
            <v>18</v>
          </cell>
          <cell r="N2658">
            <v>26</v>
          </cell>
          <cell r="O2658" t="str">
            <v>Управління НБУ в Сумськ.обл</v>
          </cell>
        </row>
        <row r="2659">
          <cell r="A2659">
            <v>337999</v>
          </cell>
          <cell r="B2659">
            <v>303484</v>
          </cell>
          <cell r="D2659">
            <v>0</v>
          </cell>
          <cell r="E2659">
            <v>273</v>
          </cell>
          <cell r="F2659">
            <v>0</v>
          </cell>
          <cell r="G2659" t="str">
            <v>8</v>
          </cell>
          <cell r="H2659">
            <v>793</v>
          </cell>
          <cell r="I2659" t="str">
            <v>Сумська філія КБ "Західінкомбанк" ТзОВ</v>
          </cell>
          <cell r="J2659" t="str">
            <v>СФ КБ "Західінкомбанк" ТзОВ</v>
          </cell>
          <cell r="K2659" t="str">
            <v>USKA</v>
          </cell>
          <cell r="L2659" t="str">
            <v>USKA</v>
          </cell>
          <cell r="M2659">
            <v>18</v>
          </cell>
          <cell r="N2659">
            <v>2</v>
          </cell>
          <cell r="O2659" t="str">
            <v>Управління НБУ в Сумськ.обл</v>
          </cell>
        </row>
        <row r="2660">
          <cell r="A2660">
            <v>338017</v>
          </cell>
          <cell r="B2660">
            <v>300023</v>
          </cell>
          <cell r="D2660">
            <v>0</v>
          </cell>
          <cell r="E2660">
            <v>5</v>
          </cell>
          <cell r="F2660">
            <v>0</v>
          </cell>
          <cell r="G2660" t="str">
            <v>5</v>
          </cell>
          <cell r="H2660">
            <v>528</v>
          </cell>
          <cell r="I2660" t="str">
            <v>ТЕРНОП.ОБЛ.ФАКБ"УКРСОЦБАНК,М.ТЕРНОПІЛЬ</v>
          </cell>
          <cell r="J2660" t="str">
            <v>Тернопіль.обл.ф-я АКБ УСБ</v>
          </cell>
          <cell r="K2660" t="str">
            <v>UTCA</v>
          </cell>
          <cell r="L2660" t="str">
            <v>UTCA</v>
          </cell>
          <cell r="M2660">
            <v>19</v>
          </cell>
          <cell r="N2660">
            <v>26</v>
          </cell>
          <cell r="O2660" t="str">
            <v>Управління НБУ в Терноп.обл</v>
          </cell>
        </row>
        <row r="2661">
          <cell r="A2661">
            <v>338244</v>
          </cell>
          <cell r="B2661">
            <v>325912</v>
          </cell>
          <cell r="D2661">
            <v>0</v>
          </cell>
          <cell r="E2661">
            <v>88</v>
          </cell>
          <cell r="F2661">
            <v>0</v>
          </cell>
          <cell r="G2661" t="str">
            <v>B</v>
          </cell>
          <cell r="H2661">
            <v>701</v>
          </cell>
          <cell r="I2661" t="str">
            <v>Тернопільська філія ВАТ "КРЕДОБАНК"</v>
          </cell>
          <cell r="J2661" t="str">
            <v>Терноп.ф-я ВАТ "КРЕДОБАНК"</v>
          </cell>
          <cell r="K2661" t="str">
            <v>UTIE</v>
          </cell>
          <cell r="L2661" t="str">
            <v>UTIE</v>
          </cell>
          <cell r="M2661">
            <v>19</v>
          </cell>
          <cell r="N2661">
            <v>13</v>
          </cell>
          <cell r="O2661" t="str">
            <v>Управління НБУ в Терноп.обл</v>
          </cell>
        </row>
        <row r="2662">
          <cell r="A2662">
            <v>338415</v>
          </cell>
          <cell r="B2662">
            <v>300001</v>
          </cell>
          <cell r="D2662">
            <v>0</v>
          </cell>
          <cell r="E2662">
            <v>1</v>
          </cell>
          <cell r="F2662">
            <v>0</v>
          </cell>
          <cell r="G2662" t="str">
            <v>1</v>
          </cell>
          <cell r="H2662">
            <v>122</v>
          </cell>
          <cell r="I2662" t="str">
            <v>УПРАВЛІННЯ НБУ В ТЕРНОПІЛЬСЬКІЙ ОБЛ.</v>
          </cell>
          <cell r="J2662" t="str">
            <v>Упр. НБУ в Тернопіл. обл.</v>
          </cell>
          <cell r="K2662" t="str">
            <v>UTHA</v>
          </cell>
          <cell r="L2662" t="str">
            <v>UTH0</v>
          </cell>
          <cell r="M2662">
            <v>19</v>
          </cell>
          <cell r="N2662">
            <v>27</v>
          </cell>
          <cell r="O2662" t="str">
            <v>Управління НБУ в Терноп.обл</v>
          </cell>
        </row>
        <row r="2663">
          <cell r="A2663">
            <v>338426</v>
          </cell>
          <cell r="B2663">
            <v>300012</v>
          </cell>
          <cell r="D2663">
            <v>0</v>
          </cell>
          <cell r="E2663">
            <v>3</v>
          </cell>
          <cell r="F2663">
            <v>0</v>
          </cell>
          <cell r="G2663" t="str">
            <v>3</v>
          </cell>
          <cell r="H2663">
            <v>325</v>
          </cell>
          <cell r="I2663" t="str">
            <v>Ф."ВІДДІЛ.ПРОМІНВЕСТБАНКУ,М.ТЕРНОПІЛЬ"</v>
          </cell>
          <cell r="J2663" t="str">
            <v>Ф."ВІДДІЛ. ПІБ,М.ТЕРНОПІЛЬ"</v>
          </cell>
          <cell r="K2663" t="str">
            <v>UTAA</v>
          </cell>
          <cell r="L2663" t="str">
            <v>UTA0</v>
          </cell>
          <cell r="M2663">
            <v>19</v>
          </cell>
          <cell r="N2663">
            <v>26</v>
          </cell>
          <cell r="O2663" t="str">
            <v>Управління НБУ в Терноп.обл</v>
          </cell>
        </row>
        <row r="2664">
          <cell r="A2664">
            <v>338501</v>
          </cell>
          <cell r="B2664">
            <v>300335</v>
          </cell>
          <cell r="D2664">
            <v>0</v>
          </cell>
          <cell r="E2664">
            <v>36</v>
          </cell>
          <cell r="F2664">
            <v>0</v>
          </cell>
          <cell r="G2664" t="str">
            <v>7</v>
          </cell>
          <cell r="H2664">
            <v>711</v>
          </cell>
          <cell r="I2664" t="str">
            <v>ТОД ВАТ"РАЙФФАЙЗЕН БАНК АВАЛЬ",ТЕРНОП.</v>
          </cell>
          <cell r="J2664" t="str">
            <v>ТОД "РАЙФФАЙЗЕН БАНК АВАЛЬ"</v>
          </cell>
          <cell r="K2664" t="str">
            <v>UTIN</v>
          </cell>
          <cell r="L2664" t="str">
            <v>UTIN</v>
          </cell>
          <cell r="M2664">
            <v>19</v>
          </cell>
          <cell r="N2664">
            <v>26</v>
          </cell>
          <cell r="O2664" t="str">
            <v>Управління НБУ в Терноп.обл</v>
          </cell>
        </row>
        <row r="2665">
          <cell r="A2665">
            <v>338523</v>
          </cell>
          <cell r="B2665">
            <v>300142</v>
          </cell>
          <cell r="D2665">
            <v>0</v>
          </cell>
          <cell r="E2665">
            <v>18</v>
          </cell>
          <cell r="F2665">
            <v>0</v>
          </cell>
          <cell r="G2665" t="str">
            <v>8</v>
          </cell>
          <cell r="H2665">
            <v>742</v>
          </cell>
          <cell r="I2665" t="str">
            <v>ТЕРНОПІЛЬСЬКА ФАТ"УКРІНБ." М.ТЕРНОПІЛЬ</v>
          </cell>
          <cell r="J2665" t="str">
            <v>Тернопільська ФАТ"Укрінбанк</v>
          </cell>
          <cell r="K2665" t="str">
            <v>UTJD</v>
          </cell>
          <cell r="L2665" t="str">
            <v>UTJD</v>
          </cell>
          <cell r="M2665">
            <v>19</v>
          </cell>
          <cell r="N2665">
            <v>26</v>
          </cell>
          <cell r="O2665" t="str">
            <v>Управління НБУ в Терноп.обл</v>
          </cell>
        </row>
        <row r="2666">
          <cell r="A2666">
            <v>338545</v>
          </cell>
          <cell r="B2666">
            <v>300465</v>
          </cell>
          <cell r="D2666">
            <v>0</v>
          </cell>
          <cell r="E2666">
            <v>6</v>
          </cell>
          <cell r="F2666">
            <v>0</v>
          </cell>
          <cell r="G2666" t="str">
            <v>6</v>
          </cell>
          <cell r="H2666">
            <v>601</v>
          </cell>
          <cell r="I2666" t="str">
            <v>ФТЕРНОПІЛЬСЬКЕ ОБЛА ВАТОЩАД М.ТЕРНОПІЛ</v>
          </cell>
          <cell r="J2666" t="str">
            <v>ФТернопільське обласВАТОщад</v>
          </cell>
          <cell r="K2666" t="str">
            <v>UTLA</v>
          </cell>
          <cell r="L2666" t="str">
            <v>UTLA</v>
          </cell>
          <cell r="M2666">
            <v>19</v>
          </cell>
          <cell r="N2666">
            <v>26</v>
          </cell>
          <cell r="O2666" t="str">
            <v>Управління НБУ в Терноп.обл</v>
          </cell>
        </row>
        <row r="2667">
          <cell r="A2667">
            <v>338653</v>
          </cell>
          <cell r="B2667">
            <v>300670</v>
          </cell>
          <cell r="D2667">
            <v>0</v>
          </cell>
          <cell r="E2667">
            <v>202</v>
          </cell>
          <cell r="F2667">
            <v>0</v>
          </cell>
          <cell r="G2667" t="str">
            <v>8</v>
          </cell>
          <cell r="H2667">
            <v>755</v>
          </cell>
          <cell r="I2667" t="str">
            <v>ТФ ВАТ КБ "ХРЕЩАТИК", М.ТЕРНОПІЛЬ</v>
          </cell>
          <cell r="J2667" t="str">
            <v>Терноп. ф.ВАТ КБ "ХРЕЩАТИК"</v>
          </cell>
          <cell r="K2667" t="str">
            <v>UTJE</v>
          </cell>
          <cell r="L2667" t="str">
            <v>UTJE</v>
          </cell>
          <cell r="M2667">
            <v>19</v>
          </cell>
          <cell r="N2667">
            <v>26</v>
          </cell>
          <cell r="O2667" t="str">
            <v>Управління НБУ в Терноп.обл</v>
          </cell>
        </row>
        <row r="2668">
          <cell r="A2668">
            <v>338705</v>
          </cell>
          <cell r="B2668">
            <v>320003</v>
          </cell>
          <cell r="D2668">
            <v>0</v>
          </cell>
          <cell r="E2668">
            <v>225</v>
          </cell>
          <cell r="F2668">
            <v>0</v>
          </cell>
          <cell r="G2668" t="str">
            <v>B</v>
          </cell>
          <cell r="H2668">
            <v>728</v>
          </cell>
          <cell r="I2668" t="str">
            <v>Ф ВАТ КБ"НАДРА" ТЕРНОП. РУ М. ТЕРНОП.</v>
          </cell>
          <cell r="J2668" t="str">
            <v>ВАТКБ"Надра"Терноп. РУ</v>
          </cell>
          <cell r="K2668" t="str">
            <v>UTJC</v>
          </cell>
          <cell r="L2668" t="str">
            <v>UTJC</v>
          </cell>
          <cell r="M2668">
            <v>19</v>
          </cell>
          <cell r="N2668">
            <v>26</v>
          </cell>
          <cell r="O2668" t="str">
            <v>Управління НБУ в Терноп.обл</v>
          </cell>
        </row>
        <row r="2669">
          <cell r="A2669">
            <v>338716</v>
          </cell>
          <cell r="B2669">
            <v>353489</v>
          </cell>
          <cell r="D2669">
            <v>0</v>
          </cell>
          <cell r="E2669">
            <v>133</v>
          </cell>
          <cell r="F2669">
            <v>0</v>
          </cell>
          <cell r="G2669" t="str">
            <v>8</v>
          </cell>
          <cell r="H2669">
            <v>729</v>
          </cell>
          <cell r="I2669" t="str">
            <v>ТЕРНОПІЛЬСЬКА ФІЛІЯ АБ "ПРИВАТІНВЕСТ"</v>
          </cell>
          <cell r="J2669" t="str">
            <v>Тернопільська фПриватінвест</v>
          </cell>
          <cell r="K2669" t="str">
            <v>UTJH</v>
          </cell>
          <cell r="L2669" t="str">
            <v>UTJH</v>
          </cell>
          <cell r="M2669">
            <v>19</v>
          </cell>
          <cell r="N2669">
            <v>24</v>
          </cell>
          <cell r="O2669" t="str">
            <v>Управління НБУ в Терноп.обл</v>
          </cell>
        </row>
        <row r="2670">
          <cell r="A2670">
            <v>338738</v>
          </cell>
          <cell r="B2670">
            <v>321228</v>
          </cell>
          <cell r="D2670">
            <v>0</v>
          </cell>
          <cell r="E2670">
            <v>68</v>
          </cell>
          <cell r="F2670">
            <v>0</v>
          </cell>
          <cell r="G2670" t="str">
            <v>8</v>
          </cell>
          <cell r="H2670">
            <v>734</v>
          </cell>
          <cell r="I2670" t="str">
            <v>ТЕРНОП.Ф.ТОВ"УКРПРОМБАНК",М.ТЕРНОПІЛЬ</v>
          </cell>
          <cell r="J2670" t="str">
            <v>Тернопіль.ФТОВ"Укрпромбанк"</v>
          </cell>
          <cell r="K2670" t="str">
            <v>UTIC</v>
          </cell>
          <cell r="L2670" t="str">
            <v>UTIC</v>
          </cell>
          <cell r="M2670">
            <v>19</v>
          </cell>
          <cell r="N2670">
            <v>26</v>
          </cell>
          <cell r="O2670" t="str">
            <v>Управління НБУ в Терноп.обл</v>
          </cell>
        </row>
        <row r="2671">
          <cell r="A2671">
            <v>338783</v>
          </cell>
          <cell r="B2671">
            <v>305299</v>
          </cell>
          <cell r="D2671">
            <v>0</v>
          </cell>
          <cell r="E2671">
            <v>46</v>
          </cell>
          <cell r="F2671">
            <v>0</v>
          </cell>
          <cell r="G2671" t="str">
            <v>A</v>
          </cell>
          <cell r="H2671">
            <v>726</v>
          </cell>
          <cell r="I2671" t="str">
            <v>ТЕРНОПІЛЬСЬКА Ф-Я ПРИВАТБАНКУ,М.ТЕРНОП</v>
          </cell>
          <cell r="J2671" t="str">
            <v>Терноп.філія ПриватБанку</v>
          </cell>
          <cell r="K2671" t="str">
            <v>UTIQ</v>
          </cell>
          <cell r="L2671" t="str">
            <v>UTIQ</v>
          </cell>
          <cell r="M2671">
            <v>19</v>
          </cell>
          <cell r="N2671">
            <v>3</v>
          </cell>
          <cell r="O2671" t="str">
            <v>Управління НБУ в Терноп.обл</v>
          </cell>
        </row>
        <row r="2672">
          <cell r="A2672">
            <v>338802</v>
          </cell>
          <cell r="B2672">
            <v>328384</v>
          </cell>
          <cell r="D2672">
            <v>0</v>
          </cell>
          <cell r="E2672">
            <v>258</v>
          </cell>
          <cell r="F2672">
            <v>0</v>
          </cell>
          <cell r="G2672" t="str">
            <v>8</v>
          </cell>
          <cell r="H2672">
            <v>741</v>
          </cell>
          <cell r="I2672" t="str">
            <v>ФАКБ "ІМЕКСБАНК" У М. ТЕРНОПОЛІ</v>
          </cell>
          <cell r="J2672" t="str">
            <v>ТЕРНОПОЛЬСФ АКБ "ІМЕКСБАНК"</v>
          </cell>
          <cell r="K2672" t="str">
            <v>UTID</v>
          </cell>
          <cell r="L2672" t="str">
            <v>UTID</v>
          </cell>
          <cell r="M2672">
            <v>19</v>
          </cell>
          <cell r="N2672">
            <v>15</v>
          </cell>
          <cell r="O2672" t="str">
            <v>Управління НБУ в Терноп.обл</v>
          </cell>
        </row>
        <row r="2673">
          <cell r="A2673">
            <v>338813</v>
          </cell>
          <cell r="B2673">
            <v>321767</v>
          </cell>
          <cell r="D2673">
            <v>0</v>
          </cell>
          <cell r="E2673">
            <v>42</v>
          </cell>
          <cell r="F2673">
            <v>0</v>
          </cell>
          <cell r="G2673" t="str">
            <v>B</v>
          </cell>
          <cell r="H2673">
            <v>768</v>
          </cell>
          <cell r="I2673" t="str">
            <v>ТЕРНОП. Ф ВАТ ВТБ БАНК, М.ТЕРНОПІЛЬ</v>
          </cell>
          <cell r="J2673" t="str">
            <v>Терноп. Ф ВАТ ВТБ Банк</v>
          </cell>
          <cell r="K2673" t="str">
            <v>UTJI</v>
          </cell>
          <cell r="L2673" t="str">
            <v>UTJI</v>
          </cell>
          <cell r="M2673">
            <v>19</v>
          </cell>
          <cell r="N2673">
            <v>26</v>
          </cell>
          <cell r="O2673" t="str">
            <v>Управління НБУ в Терноп.обл</v>
          </cell>
        </row>
        <row r="2674">
          <cell r="A2674">
            <v>338824</v>
          </cell>
          <cell r="B2674">
            <v>320478</v>
          </cell>
          <cell r="D2674">
            <v>0</v>
          </cell>
          <cell r="E2674">
            <v>274</v>
          </cell>
          <cell r="F2674">
            <v>0</v>
          </cell>
          <cell r="G2674" t="str">
            <v>8</v>
          </cell>
          <cell r="H2674">
            <v>756</v>
          </cell>
          <cell r="I2674" t="str">
            <v>ТФ ВАТ АБ "УКРГАЗБАНК", М.ТЕРНОПІЛЬ</v>
          </cell>
          <cell r="J2674" t="str">
            <v>Тернопіль.ФВАТ"Укргазбанк"</v>
          </cell>
          <cell r="K2674" t="str">
            <v>UTJX</v>
          </cell>
          <cell r="L2674" t="str">
            <v>UTJX</v>
          </cell>
          <cell r="M2674">
            <v>19</v>
          </cell>
          <cell r="N2674">
            <v>26</v>
          </cell>
          <cell r="O2674" t="str">
            <v>Управління НБУ в Терноп.обл</v>
          </cell>
        </row>
        <row r="2675">
          <cell r="A2675">
            <v>338835</v>
          </cell>
          <cell r="B2675">
            <v>300614</v>
          </cell>
          <cell r="D2675">
            <v>0</v>
          </cell>
          <cell r="E2675">
            <v>171</v>
          </cell>
          <cell r="F2675">
            <v>0</v>
          </cell>
          <cell r="G2675" t="str">
            <v>8</v>
          </cell>
          <cell r="H2675">
            <v>757</v>
          </cell>
          <cell r="I2675" t="str">
            <v>ТЕРН.ФІЛІЯ АТ"ІНДЕКС-БАНК"М.ТЕРНОПІЛЬ</v>
          </cell>
          <cell r="J2675" t="str">
            <v>Філія"ТД"АТ"НДЕКС-БАНК"</v>
          </cell>
          <cell r="K2675" t="str">
            <v>UTKD</v>
          </cell>
          <cell r="L2675" t="str">
            <v>UTKD</v>
          </cell>
          <cell r="M2675">
            <v>19</v>
          </cell>
          <cell r="N2675">
            <v>26</v>
          </cell>
          <cell r="O2675" t="str">
            <v>Управління НБУ в Терноп.обл</v>
          </cell>
        </row>
        <row r="2676">
          <cell r="A2676">
            <v>338846</v>
          </cell>
          <cell r="B2676">
            <v>322948</v>
          </cell>
          <cell r="D2676">
            <v>0</v>
          </cell>
          <cell r="E2676">
            <v>248</v>
          </cell>
          <cell r="F2676">
            <v>0</v>
          </cell>
          <cell r="G2676" t="str">
            <v>B</v>
          </cell>
          <cell r="H2676">
            <v>761</v>
          </cell>
          <cell r="I2676" t="str">
            <v>ТЕРНОПІЛЬСЬКА ФАКБ "ФОРУМ" М.ТЕРНОПІЛЬ</v>
          </cell>
          <cell r="J2676" t="str">
            <v>Тернопільська Ф АКБ "Форум"</v>
          </cell>
          <cell r="K2676" t="str">
            <v>UTKF</v>
          </cell>
          <cell r="L2676" t="str">
            <v>UTKF</v>
          </cell>
          <cell r="M2676">
            <v>19</v>
          </cell>
          <cell r="N2676">
            <v>26</v>
          </cell>
          <cell r="O2676" t="str">
            <v>Управління НБУ в Терноп.обл</v>
          </cell>
        </row>
        <row r="2677">
          <cell r="A2677">
            <v>338868</v>
          </cell>
          <cell r="B2677">
            <v>300528</v>
          </cell>
          <cell r="D2677">
            <v>0</v>
          </cell>
          <cell r="E2677">
            <v>296</v>
          </cell>
          <cell r="F2677">
            <v>0</v>
          </cell>
          <cell r="G2677" t="str">
            <v>F</v>
          </cell>
          <cell r="H2677">
            <v>763</v>
          </cell>
          <cell r="I2677" t="str">
            <v>ФІЛІЯ ЗАТ "ОТП БАНК", М.ТЕРНОПІЛЬ</v>
          </cell>
          <cell r="J2677" t="str">
            <v>Філія ЗАТ "ОТП Банк"</v>
          </cell>
          <cell r="K2677" t="str">
            <v>UTKE</v>
          </cell>
          <cell r="L2677" t="str">
            <v>UTKE</v>
          </cell>
          <cell r="M2677">
            <v>19</v>
          </cell>
          <cell r="N2677">
            <v>26</v>
          </cell>
          <cell r="O2677" t="str">
            <v>Управління НБУ в Терноп.обл</v>
          </cell>
        </row>
        <row r="2678">
          <cell r="A2678">
            <v>338879</v>
          </cell>
          <cell r="B2678">
            <v>322313</v>
          </cell>
          <cell r="D2678">
            <v>0</v>
          </cell>
          <cell r="E2678">
            <v>2</v>
          </cell>
          <cell r="F2678">
            <v>0</v>
          </cell>
          <cell r="G2678" t="str">
            <v>2</v>
          </cell>
          <cell r="H2678">
            <v>201</v>
          </cell>
          <cell r="I2678" t="str">
            <v>Ф-Я ВАТ "УКРЕКСІМБАНК",ТЕРНОПІЛЬ</v>
          </cell>
          <cell r="J2678" t="str">
            <v>Ф-я Укрексімбанк,Тернопіль</v>
          </cell>
          <cell r="K2678" t="str">
            <v>UTGA</v>
          </cell>
          <cell r="L2678" t="str">
            <v>UTGA</v>
          </cell>
          <cell r="M2678">
            <v>19</v>
          </cell>
          <cell r="N2678">
            <v>26</v>
          </cell>
          <cell r="O2678" t="str">
            <v>Управління НБУ в Терноп.обл</v>
          </cell>
        </row>
        <row r="2679">
          <cell r="A2679">
            <v>338921</v>
          </cell>
          <cell r="B2679">
            <v>300012</v>
          </cell>
          <cell r="D2679">
            <v>0</v>
          </cell>
          <cell r="E2679">
            <v>3</v>
          </cell>
          <cell r="F2679">
            <v>0</v>
          </cell>
          <cell r="G2679" t="str">
            <v>3</v>
          </cell>
          <cell r="H2679">
            <v>304</v>
          </cell>
          <cell r="I2679" t="str">
            <v>Ф."ВІД. ПІБ В М.ЧОРТКІВ ТЕРНОПІЛ.ОБЛ"</v>
          </cell>
          <cell r="J2679" t="str">
            <v>Ф.ВІД.ПІБ В М.ЧОРТКІВ ТЕРН.</v>
          </cell>
          <cell r="K2679" t="str">
            <v>UTAK</v>
          </cell>
          <cell r="L2679" t="str">
            <v>UTA0</v>
          </cell>
          <cell r="M2679">
            <v>19</v>
          </cell>
          <cell r="N2679">
            <v>26</v>
          </cell>
          <cell r="O2679" t="str">
            <v>Управління НБУ в Терноп.обл</v>
          </cell>
        </row>
        <row r="2680">
          <cell r="A2680">
            <v>338987</v>
          </cell>
          <cell r="B2680">
            <v>380537</v>
          </cell>
          <cell r="D2680">
            <v>0</v>
          </cell>
          <cell r="E2680">
            <v>76</v>
          </cell>
          <cell r="F2680">
            <v>0</v>
          </cell>
          <cell r="G2680" t="str">
            <v>B</v>
          </cell>
          <cell r="H2680">
            <v>759</v>
          </cell>
          <cell r="I2680" t="str">
            <v>ТЕРНОПІЛ.ФВАТ"ВІЕЙБІ БАНК",М.ТЕРНОПІЛЬ</v>
          </cell>
          <cell r="J2680" t="str">
            <v>Тернопіл. ФВАТ"ВіЕйБі Банк"</v>
          </cell>
          <cell r="K2680" t="str">
            <v>UTKG</v>
          </cell>
          <cell r="L2680" t="str">
            <v>UTKG</v>
          </cell>
          <cell r="M2680">
            <v>19</v>
          </cell>
          <cell r="N2680">
            <v>26</v>
          </cell>
          <cell r="O2680" t="str">
            <v>Управління НБУ в Терноп.обл</v>
          </cell>
        </row>
        <row r="2681">
          <cell r="A2681">
            <v>339339</v>
          </cell>
          <cell r="B2681">
            <v>339339</v>
          </cell>
          <cell r="C2681" t="str">
            <v>ТОВ "ПАРТНЕР-БАНК"</v>
          </cell>
          <cell r="D2681">
            <v>333</v>
          </cell>
          <cell r="E2681">
            <v>333</v>
          </cell>
          <cell r="F2681">
            <v>0</v>
          </cell>
          <cell r="G2681" t="str">
            <v>8</v>
          </cell>
          <cell r="H2681">
            <v>474</v>
          </cell>
          <cell r="I2681" t="str">
            <v>ТОВ "ПАРТНЕР-БАНК", М.КИЇВ</v>
          </cell>
          <cell r="J2681" t="str">
            <v>ТОВ "ПАРТНЕР-БАНК"</v>
          </cell>
          <cell r="K2681" t="str">
            <v>UIFI</v>
          </cell>
          <cell r="L2681" t="str">
            <v>UIFI</v>
          </cell>
          <cell r="M2681">
            <v>26</v>
          </cell>
          <cell r="N2681">
            <v>26</v>
          </cell>
          <cell r="O2681" t="str">
            <v>ГУ НБУ по м.Києву і області</v>
          </cell>
        </row>
        <row r="2682">
          <cell r="A2682">
            <v>339500</v>
          </cell>
          <cell r="B2682">
            <v>339500</v>
          </cell>
          <cell r="C2682" t="str">
            <v>ВАТ "АБ "Бізнес Стандарт"</v>
          </cell>
          <cell r="D2682">
            <v>62</v>
          </cell>
          <cell r="E2682">
            <v>62</v>
          </cell>
          <cell r="F2682">
            <v>0</v>
          </cell>
          <cell r="G2682" t="str">
            <v>8</v>
          </cell>
          <cell r="H2682">
            <v>405</v>
          </cell>
          <cell r="I2682" t="str">
            <v>ВАТ "АБ "БІЗНЕС СТАНДАРТ", М.КИЇВ</v>
          </cell>
          <cell r="J2682" t="str">
            <v>ВАТ "АБ "Бізнес Стандарт"</v>
          </cell>
          <cell r="K2682" t="str">
            <v>UIOU</v>
          </cell>
          <cell r="L2682" t="str">
            <v>UIOU</v>
          </cell>
          <cell r="M2682">
            <v>26</v>
          </cell>
          <cell r="N2682">
            <v>26</v>
          </cell>
          <cell r="O2682" t="str">
            <v>ГУ НБУ по м.Києву і області</v>
          </cell>
        </row>
        <row r="2683">
          <cell r="A2683">
            <v>339555</v>
          </cell>
          <cell r="B2683">
            <v>339555</v>
          </cell>
          <cell r="C2683" t="str">
            <v>ВАТ "КБ "Преміум"</v>
          </cell>
          <cell r="D2683">
            <v>379</v>
          </cell>
          <cell r="E2683">
            <v>379</v>
          </cell>
          <cell r="F2683">
            <v>0</v>
          </cell>
          <cell r="H2683">
            <v>833</v>
          </cell>
          <cell r="I2683" t="str">
            <v>ВАТ "КБ"ПРЕМІУМ", М.КИЇВ</v>
          </cell>
          <cell r="J2683" t="str">
            <v>ВАТ "КБ "Преміум"</v>
          </cell>
          <cell r="K2683" t="str">
            <v>UIOO</v>
          </cell>
          <cell r="L2683" t="str">
            <v>UIOO</v>
          </cell>
          <cell r="M2683">
            <v>26</v>
          </cell>
          <cell r="N2683">
            <v>26</v>
          </cell>
          <cell r="O2683" t="str">
            <v>ГУ НБУ по м.Києву і області</v>
          </cell>
        </row>
        <row r="2684">
          <cell r="A2684">
            <v>342003</v>
          </cell>
          <cell r="B2684">
            <v>321767</v>
          </cell>
          <cell r="D2684">
            <v>0</v>
          </cell>
          <cell r="E2684">
            <v>42</v>
          </cell>
          <cell r="F2684">
            <v>0</v>
          </cell>
          <cell r="G2684" t="str">
            <v>B</v>
          </cell>
          <cell r="H2684">
            <v>700</v>
          </cell>
          <cell r="I2684" t="str">
            <v>ХЕРСОНСЬКА Ф ВАТ ВТБ БАНК , М.ХЕРСОН</v>
          </cell>
          <cell r="J2684" t="str">
            <v>Херсонська Ф ВАТ ВТБ Банк</v>
          </cell>
          <cell r="K2684" t="str">
            <v>UVKV</v>
          </cell>
          <cell r="L2684" t="str">
            <v>UVKV</v>
          </cell>
          <cell r="M2684">
            <v>21</v>
          </cell>
          <cell r="N2684">
            <v>26</v>
          </cell>
          <cell r="O2684" t="str">
            <v>Управління НБУ в Херсон.обл</v>
          </cell>
        </row>
        <row r="2685">
          <cell r="A2685">
            <v>342047</v>
          </cell>
          <cell r="B2685">
            <v>300465</v>
          </cell>
          <cell r="D2685">
            <v>0</v>
          </cell>
          <cell r="E2685">
            <v>6</v>
          </cell>
          <cell r="F2685">
            <v>0</v>
          </cell>
          <cell r="G2685" t="str">
            <v>6</v>
          </cell>
          <cell r="H2685">
            <v>616</v>
          </cell>
          <cell r="I2685" t="str">
            <v>ФСКАДОВСЬКЕ ВІДДІЛ ВАТОЩАД М.СКАДОВСЬК</v>
          </cell>
          <cell r="J2685" t="str">
            <v>ФСкадовське відділенВАТОщад</v>
          </cell>
          <cell r="K2685" t="str">
            <v>UVLP</v>
          </cell>
          <cell r="L2685" t="str">
            <v>UVLA</v>
          </cell>
          <cell r="M2685">
            <v>21</v>
          </cell>
          <cell r="N2685">
            <v>26</v>
          </cell>
          <cell r="O2685" t="str">
            <v>Управління НБУ в Херсон.обл</v>
          </cell>
        </row>
        <row r="2686">
          <cell r="A2686">
            <v>342070</v>
          </cell>
          <cell r="B2686">
            <v>300465</v>
          </cell>
          <cell r="D2686">
            <v>0</v>
          </cell>
          <cell r="E2686">
            <v>6</v>
          </cell>
          <cell r="F2686">
            <v>0</v>
          </cell>
          <cell r="G2686" t="str">
            <v>6</v>
          </cell>
          <cell r="H2686">
            <v>606</v>
          </cell>
          <cell r="I2686" t="str">
            <v>ФВЕЛИКООЛЕКСАНДРIВС ВАТОЩАД СМТ.ВЕЛИКА</v>
          </cell>
          <cell r="J2686" t="str">
            <v>ФВеликоолександрiвсьВАТОщад</v>
          </cell>
          <cell r="K2686" t="str">
            <v>UVLF</v>
          </cell>
          <cell r="L2686" t="str">
            <v>UVLA</v>
          </cell>
          <cell r="M2686">
            <v>21</v>
          </cell>
          <cell r="N2686">
            <v>26</v>
          </cell>
          <cell r="O2686" t="str">
            <v>Управління НБУ в Херсон.обл</v>
          </cell>
        </row>
        <row r="2687">
          <cell r="A2687">
            <v>342081</v>
          </cell>
          <cell r="B2687">
            <v>300465</v>
          </cell>
          <cell r="D2687">
            <v>0</v>
          </cell>
          <cell r="E2687">
            <v>6</v>
          </cell>
          <cell r="F2687">
            <v>0</v>
          </cell>
          <cell r="G2687" t="str">
            <v>6</v>
          </cell>
          <cell r="H2687">
            <v>607</v>
          </cell>
          <cell r="I2687" t="str">
            <v>ФВЕЛИКОЛЕПЕТИСЬКЕ В ВАТОЩАД СМТ.ВЕЛИКА</v>
          </cell>
          <cell r="J2687" t="str">
            <v>ФВеликолепетиське віВАТОщад</v>
          </cell>
          <cell r="K2687" t="str">
            <v>UVLG</v>
          </cell>
          <cell r="L2687" t="str">
            <v>UVLA</v>
          </cell>
          <cell r="M2687">
            <v>21</v>
          </cell>
          <cell r="N2687">
            <v>26</v>
          </cell>
          <cell r="O2687" t="str">
            <v>Управління НБУ в Херсон.обл</v>
          </cell>
        </row>
        <row r="2688">
          <cell r="A2688">
            <v>342092</v>
          </cell>
          <cell r="B2688">
            <v>300465</v>
          </cell>
          <cell r="D2688">
            <v>0</v>
          </cell>
          <cell r="E2688">
            <v>6</v>
          </cell>
          <cell r="F2688">
            <v>0</v>
          </cell>
          <cell r="G2688" t="str">
            <v>6</v>
          </cell>
          <cell r="H2688">
            <v>608</v>
          </cell>
          <cell r="I2688" t="str">
            <v>ФГЕНІЧЕСЬКЕ ВІДДІЛ ВАТОЩАД М.ГЕНІЧЕСЬК</v>
          </cell>
          <cell r="J2688" t="str">
            <v>ФГенічеське відділенВАТОщад</v>
          </cell>
          <cell r="K2688" t="str">
            <v>UVLH</v>
          </cell>
          <cell r="L2688" t="str">
            <v>UVLA</v>
          </cell>
          <cell r="M2688">
            <v>21</v>
          </cell>
          <cell r="N2688">
            <v>26</v>
          </cell>
          <cell r="O2688" t="str">
            <v>Управління НБУ в Херсон.обл</v>
          </cell>
        </row>
        <row r="2689">
          <cell r="A2689">
            <v>342111</v>
          </cell>
          <cell r="B2689">
            <v>300465</v>
          </cell>
          <cell r="D2689">
            <v>0</v>
          </cell>
          <cell r="E2689">
            <v>6</v>
          </cell>
          <cell r="F2689">
            <v>0</v>
          </cell>
          <cell r="G2689" t="str">
            <v>6</v>
          </cell>
          <cell r="H2689">
            <v>610</v>
          </cell>
          <cell r="I2689" t="str">
            <v>ФГОРНОСТАЇВСЬКЕ ВІД ВАТОЩАД СМТ.ГОРНОС</v>
          </cell>
          <cell r="J2689" t="str">
            <v>ФГорностаївське віддВАТОщад</v>
          </cell>
          <cell r="K2689" t="str">
            <v>UVLJ</v>
          </cell>
          <cell r="L2689" t="str">
            <v>UVLA</v>
          </cell>
          <cell r="M2689">
            <v>21</v>
          </cell>
          <cell r="N2689">
            <v>26</v>
          </cell>
          <cell r="O2689" t="str">
            <v>Управління НБУ в Херсон.обл</v>
          </cell>
        </row>
        <row r="2690">
          <cell r="A2690">
            <v>342133</v>
          </cell>
          <cell r="B2690">
            <v>300465</v>
          </cell>
          <cell r="D2690">
            <v>0</v>
          </cell>
          <cell r="E2690">
            <v>6</v>
          </cell>
          <cell r="F2690">
            <v>0</v>
          </cell>
          <cell r="G2690" t="str">
            <v>6</v>
          </cell>
          <cell r="H2690">
            <v>609</v>
          </cell>
          <cell r="I2690" t="str">
            <v>ФГОЛОПРИСТАНСЬКЕ ВІ ВАТОЩАД М.ГОЛА ПРИ</v>
          </cell>
          <cell r="J2690" t="str">
            <v>ФГолопристанське відВАТОщад</v>
          </cell>
          <cell r="K2690" t="str">
            <v>UVLI</v>
          </cell>
          <cell r="L2690" t="str">
            <v>UVLA</v>
          </cell>
          <cell r="M2690">
            <v>21</v>
          </cell>
          <cell r="N2690">
            <v>26</v>
          </cell>
          <cell r="O2690" t="str">
            <v>Управління НБУ в Херсон.обл</v>
          </cell>
        </row>
        <row r="2691">
          <cell r="A2691">
            <v>342144</v>
          </cell>
          <cell r="B2691">
            <v>300142</v>
          </cell>
          <cell r="D2691">
            <v>0</v>
          </cell>
          <cell r="E2691">
            <v>18</v>
          </cell>
          <cell r="F2691">
            <v>0</v>
          </cell>
          <cell r="G2691" t="str">
            <v>8</v>
          </cell>
          <cell r="H2691">
            <v>756</v>
          </cell>
          <cell r="I2691" t="str">
            <v>ХЕРСОНСЬКА ФАТ"УКРІНБАНК" М.ХЕРСОН</v>
          </cell>
          <cell r="J2691" t="str">
            <v>Херсонська ФАТ"Укрінбанк"</v>
          </cell>
          <cell r="K2691" t="str">
            <v>UVKW</v>
          </cell>
          <cell r="L2691" t="str">
            <v>UVKW</v>
          </cell>
          <cell r="M2691">
            <v>21</v>
          </cell>
          <cell r="N2691">
            <v>26</v>
          </cell>
          <cell r="O2691" t="str">
            <v>Управління НБУ в Херсон.обл</v>
          </cell>
        </row>
        <row r="2692">
          <cell r="A2692">
            <v>342166</v>
          </cell>
          <cell r="B2692">
            <v>300465</v>
          </cell>
          <cell r="D2692">
            <v>0</v>
          </cell>
          <cell r="E2692">
            <v>6</v>
          </cell>
          <cell r="F2692">
            <v>0</v>
          </cell>
          <cell r="G2692" t="str">
            <v>6</v>
          </cell>
          <cell r="H2692">
            <v>615</v>
          </cell>
          <cell r="I2692" t="str">
            <v>ФНОВОТРОЇЦЬКЕ ВІДДІ ВАТОЩАД СМТ.НОВОТР</v>
          </cell>
          <cell r="J2692" t="str">
            <v>ФНовотроїцьке відділВАТОщад</v>
          </cell>
          <cell r="K2692" t="str">
            <v>UVLO</v>
          </cell>
          <cell r="L2692" t="str">
            <v>UVLA</v>
          </cell>
          <cell r="M2692">
            <v>21</v>
          </cell>
          <cell r="N2692">
            <v>26</v>
          </cell>
          <cell r="O2692" t="str">
            <v>Управління НБУ в Херсон.обл</v>
          </cell>
        </row>
        <row r="2693">
          <cell r="A2693">
            <v>342177</v>
          </cell>
          <cell r="B2693">
            <v>320478</v>
          </cell>
          <cell r="D2693">
            <v>0</v>
          </cell>
          <cell r="E2693">
            <v>274</v>
          </cell>
          <cell r="F2693">
            <v>0</v>
          </cell>
          <cell r="G2693" t="str">
            <v>8</v>
          </cell>
          <cell r="H2693">
            <v>717</v>
          </cell>
          <cell r="I2693" t="str">
            <v>ХЕРСОНСЬКА ФВАТ АБ"УКРГАЗБАHК", ХЕРСОН</v>
          </cell>
          <cell r="J2693" t="str">
            <v>Херсонська ФАБ"Укргазбанк"</v>
          </cell>
          <cell r="K2693" t="str">
            <v>UVKF</v>
          </cell>
          <cell r="L2693" t="str">
            <v>UVKF</v>
          </cell>
          <cell r="M2693">
            <v>21</v>
          </cell>
          <cell r="N2693">
            <v>26</v>
          </cell>
          <cell r="O2693" t="str">
            <v>Управління НБУ в Херсон.обл</v>
          </cell>
        </row>
        <row r="2694">
          <cell r="A2694">
            <v>342188</v>
          </cell>
          <cell r="B2694">
            <v>300465</v>
          </cell>
          <cell r="D2694">
            <v>0</v>
          </cell>
          <cell r="E2694">
            <v>6</v>
          </cell>
          <cell r="F2694">
            <v>0</v>
          </cell>
          <cell r="G2694" t="str">
            <v>6</v>
          </cell>
          <cell r="H2694">
            <v>617</v>
          </cell>
          <cell r="I2694" t="str">
            <v>ФКАЛАНЧАЦЬКЕ ВІДДІЛ ВАТОЩАД СМТ.КАЛАНЧ</v>
          </cell>
          <cell r="J2694" t="str">
            <v>ФКаланчацьке відділеВАТОщад</v>
          </cell>
          <cell r="K2694" t="str">
            <v>UVLQ</v>
          </cell>
          <cell r="L2694" t="str">
            <v>UVLA</v>
          </cell>
          <cell r="M2694">
            <v>21</v>
          </cell>
          <cell r="N2694">
            <v>26</v>
          </cell>
          <cell r="O2694" t="str">
            <v>Управління НБУ в Херсон.обл</v>
          </cell>
        </row>
        <row r="2695">
          <cell r="A2695">
            <v>342207</v>
          </cell>
          <cell r="B2695">
            <v>300670</v>
          </cell>
          <cell r="D2695">
            <v>0</v>
          </cell>
          <cell r="E2695">
            <v>202</v>
          </cell>
          <cell r="F2695">
            <v>0</v>
          </cell>
          <cell r="G2695" t="str">
            <v>8</v>
          </cell>
          <cell r="H2695">
            <v>733</v>
          </cell>
          <cell r="I2695" t="str">
            <v>ФІЛІЯ ВАТ КБ "ХРЕЩАТИК",М.ХЕРСОН</v>
          </cell>
          <cell r="J2695" t="str">
            <v>Херсон.ФВАТ КБ "Хрещатик"</v>
          </cell>
          <cell r="K2695" t="str">
            <v>UVKU</v>
          </cell>
          <cell r="L2695" t="str">
            <v>UVKU</v>
          </cell>
          <cell r="M2695">
            <v>21</v>
          </cell>
          <cell r="N2695">
            <v>26</v>
          </cell>
          <cell r="O2695" t="str">
            <v>Управління НБУ в Херсон.обл</v>
          </cell>
        </row>
        <row r="2696">
          <cell r="A2696">
            <v>342230</v>
          </cell>
          <cell r="B2696">
            <v>300465</v>
          </cell>
          <cell r="D2696">
            <v>0</v>
          </cell>
          <cell r="E2696">
            <v>6</v>
          </cell>
          <cell r="F2696">
            <v>0</v>
          </cell>
          <cell r="G2696" t="str">
            <v>6</v>
          </cell>
          <cell r="H2696">
            <v>622</v>
          </cell>
          <cell r="I2696" t="str">
            <v>ФБIЛОЗЕРСЬКЕ ВІДДІЛ ВАТОЩАД СМТ.БІЛОЗЕ</v>
          </cell>
          <cell r="J2696" t="str">
            <v>ФБiлозерське відділеВАТОщад</v>
          </cell>
          <cell r="K2696" t="str">
            <v>UVLV</v>
          </cell>
          <cell r="L2696" t="str">
            <v>UVLA</v>
          </cell>
          <cell r="M2696">
            <v>21</v>
          </cell>
          <cell r="N2696">
            <v>26</v>
          </cell>
          <cell r="O2696" t="str">
            <v>Управління НБУ в Херсон.обл</v>
          </cell>
        </row>
        <row r="2697">
          <cell r="A2697">
            <v>342241</v>
          </cell>
          <cell r="B2697">
            <v>300465</v>
          </cell>
          <cell r="D2697">
            <v>0</v>
          </cell>
          <cell r="E2697">
            <v>6</v>
          </cell>
          <cell r="F2697">
            <v>0</v>
          </cell>
          <cell r="G2697" t="str">
            <v>6</v>
          </cell>
          <cell r="H2697">
            <v>623</v>
          </cell>
          <cell r="I2697" t="str">
            <v>ФНОВОКАХОВСЬКЕ ВІДД ВАТОЩАД М.НОВА КАХ</v>
          </cell>
          <cell r="J2697" t="str">
            <v>ФНовокаховське віддіВАТОщад</v>
          </cell>
          <cell r="K2697" t="str">
            <v>UVLW</v>
          </cell>
          <cell r="L2697" t="str">
            <v>UVLA</v>
          </cell>
          <cell r="M2697">
            <v>21</v>
          </cell>
          <cell r="N2697">
            <v>26</v>
          </cell>
          <cell r="O2697" t="str">
            <v>Управління НБУ в Херсон.обл</v>
          </cell>
        </row>
        <row r="2698">
          <cell r="A2698">
            <v>342252</v>
          </cell>
          <cell r="B2698">
            <v>322948</v>
          </cell>
          <cell r="D2698">
            <v>0</v>
          </cell>
          <cell r="E2698">
            <v>248</v>
          </cell>
          <cell r="F2698">
            <v>0</v>
          </cell>
          <cell r="G2698" t="str">
            <v>B</v>
          </cell>
          <cell r="H2698">
            <v>712</v>
          </cell>
          <cell r="I2698" t="str">
            <v>ХЕРСОНСЬКА ФІЛІЯ АКБ "ФОРУМ" М.ХЕРСОН</v>
          </cell>
          <cell r="J2698" t="str">
            <v>Херсонська філія АКБ"Форум"</v>
          </cell>
          <cell r="K2698" t="str">
            <v>UVKG</v>
          </cell>
          <cell r="L2698" t="str">
            <v>UVKG</v>
          </cell>
          <cell r="M2698">
            <v>21</v>
          </cell>
          <cell r="N2698">
            <v>26</v>
          </cell>
          <cell r="O2698" t="str">
            <v>Управління НБУ в Херсон.обл</v>
          </cell>
        </row>
        <row r="2699">
          <cell r="A2699">
            <v>342285</v>
          </cell>
          <cell r="B2699">
            <v>328168</v>
          </cell>
          <cell r="D2699">
            <v>0</v>
          </cell>
          <cell r="E2699">
            <v>105</v>
          </cell>
          <cell r="F2699">
            <v>0</v>
          </cell>
          <cell r="G2699" t="str">
            <v>B</v>
          </cell>
          <cell r="H2699">
            <v>757</v>
          </cell>
          <cell r="I2699" t="str">
            <v>ФІЛІЯ ВАТ "МТБ" У М.ХЕРСОНІ</v>
          </cell>
          <cell r="J2699" t="str">
            <v>ФІЛІЯ ВАТ "МТБ" У М.ХЕРСОНІ</v>
          </cell>
          <cell r="K2699" t="str">
            <v>UVKT</v>
          </cell>
          <cell r="L2699" t="str">
            <v>UVKT</v>
          </cell>
          <cell r="M2699">
            <v>21</v>
          </cell>
          <cell r="N2699">
            <v>15</v>
          </cell>
          <cell r="O2699" t="str">
            <v>Управління НБУ в Херсон.обл</v>
          </cell>
        </row>
        <row r="2700">
          <cell r="A2700">
            <v>342296</v>
          </cell>
          <cell r="B2700">
            <v>328384</v>
          </cell>
          <cell r="D2700">
            <v>0</v>
          </cell>
          <cell r="E2700">
            <v>258</v>
          </cell>
          <cell r="F2700">
            <v>0</v>
          </cell>
          <cell r="G2700" t="str">
            <v>8</v>
          </cell>
          <cell r="H2700">
            <v>732</v>
          </cell>
          <cell r="I2700" t="str">
            <v>ФІЛІЯ АКБ "ІМЕКСБАНК" У М.ХЕРСОНІ</v>
          </cell>
          <cell r="J2700" t="str">
            <v>ХЕРСОНСФ АКБ "ІМЕКСБАНК"</v>
          </cell>
          <cell r="K2700" t="str">
            <v>UVKS</v>
          </cell>
          <cell r="L2700" t="str">
            <v>UVKS</v>
          </cell>
          <cell r="M2700">
            <v>21</v>
          </cell>
          <cell r="N2700">
            <v>15</v>
          </cell>
          <cell r="O2700" t="str">
            <v>Управління НБУ в Херсон.обл</v>
          </cell>
        </row>
        <row r="2701">
          <cell r="A2701">
            <v>342337</v>
          </cell>
          <cell r="B2701">
            <v>380537</v>
          </cell>
          <cell r="D2701">
            <v>0</v>
          </cell>
          <cell r="E2701">
            <v>76</v>
          </cell>
          <cell r="F2701">
            <v>0</v>
          </cell>
          <cell r="G2701" t="str">
            <v>B</v>
          </cell>
          <cell r="H2701">
            <v>759</v>
          </cell>
          <cell r="I2701" t="str">
            <v>ХЕРСОНСЬКА ФВАТ "ВІЕЙБІ БАНК",М.ХЕРСОН</v>
          </cell>
          <cell r="J2701" t="str">
            <v>Херсонська ФВАТ"ВіЕйБі Банк</v>
          </cell>
          <cell r="K2701" t="str">
            <v>UVKX</v>
          </cell>
          <cell r="L2701" t="str">
            <v>UVKX</v>
          </cell>
          <cell r="M2701">
            <v>21</v>
          </cell>
          <cell r="N2701">
            <v>26</v>
          </cell>
          <cell r="O2701" t="str">
            <v>Управління НБУ в Херсон.обл</v>
          </cell>
        </row>
        <row r="2702">
          <cell r="A2702">
            <v>343002</v>
          </cell>
          <cell r="B2702">
            <v>322948</v>
          </cell>
          <cell r="D2702">
            <v>0</v>
          </cell>
          <cell r="E2702">
            <v>248</v>
          </cell>
          <cell r="F2702">
            <v>0</v>
          </cell>
          <cell r="G2702" t="str">
            <v>B</v>
          </cell>
          <cell r="H2702">
            <v>770</v>
          </cell>
          <cell r="I2702" t="str">
            <v>ЧЕРНІГІВСЬКА ФІЛ АКБ"ФОРУМ" М.ЧЕРНІГІВ</v>
          </cell>
          <cell r="J2702" t="str">
            <v>Чернігівська Ф АКБ "Форум"</v>
          </cell>
          <cell r="K2702" t="str">
            <v>UYKI</v>
          </cell>
          <cell r="L2702" t="str">
            <v>UYKI</v>
          </cell>
          <cell r="M2702">
            <v>24</v>
          </cell>
          <cell r="N2702">
            <v>26</v>
          </cell>
          <cell r="O2702" t="str">
            <v>Упр.НБУ в Чернігівській.обл</v>
          </cell>
        </row>
        <row r="2703">
          <cell r="A2703">
            <v>343013</v>
          </cell>
          <cell r="B2703">
            <v>300465</v>
          </cell>
          <cell r="D2703">
            <v>0</v>
          </cell>
          <cell r="E2703">
            <v>6</v>
          </cell>
          <cell r="F2703">
            <v>0</v>
          </cell>
          <cell r="G2703" t="str">
            <v>6</v>
          </cell>
          <cell r="H2703">
            <v>670</v>
          </cell>
          <cell r="I2703" t="str">
            <v>ФБАХМАЦЬКЕ ВІДДІЛЕННЯ ВАТОЩАД М.БАХМАЧ</v>
          </cell>
          <cell r="J2703" t="str">
            <v>ФБахмацьке відділеннВАТОщад</v>
          </cell>
          <cell r="K2703" t="str">
            <v>UYLB</v>
          </cell>
          <cell r="L2703" t="str">
            <v>UYLA</v>
          </cell>
          <cell r="M2703">
            <v>24</v>
          </cell>
          <cell r="N2703">
            <v>26</v>
          </cell>
          <cell r="O2703" t="str">
            <v>Упр.НБУ в Чернігівській.обл</v>
          </cell>
        </row>
        <row r="2704">
          <cell r="A2704">
            <v>343024</v>
          </cell>
          <cell r="B2704">
            <v>300465</v>
          </cell>
          <cell r="D2704">
            <v>0</v>
          </cell>
          <cell r="E2704">
            <v>6</v>
          </cell>
          <cell r="F2704">
            <v>0</v>
          </cell>
          <cell r="G2704" t="str">
            <v>6</v>
          </cell>
          <cell r="H2704">
            <v>671</v>
          </cell>
          <cell r="I2704" t="str">
            <v>ФБОБРОВИЦЬКЕ ВІДДІЛ ВАТОЩАД М.БОБРОВИЦ</v>
          </cell>
          <cell r="J2704" t="str">
            <v>ФБобровицьке відділеВАТОщад</v>
          </cell>
          <cell r="K2704" t="str">
            <v>UYLC</v>
          </cell>
          <cell r="L2704" t="str">
            <v>UYLA</v>
          </cell>
          <cell r="M2704">
            <v>24</v>
          </cell>
          <cell r="N2704">
            <v>26</v>
          </cell>
          <cell r="O2704" t="str">
            <v>Упр.НБУ в Чернігівській.обл</v>
          </cell>
        </row>
        <row r="2705">
          <cell r="A2705">
            <v>343035</v>
          </cell>
          <cell r="B2705">
            <v>300465</v>
          </cell>
          <cell r="D2705">
            <v>0</v>
          </cell>
          <cell r="E2705">
            <v>6</v>
          </cell>
          <cell r="F2705">
            <v>0</v>
          </cell>
          <cell r="G2705" t="str">
            <v>6</v>
          </cell>
          <cell r="H2705">
            <v>672</v>
          </cell>
          <cell r="I2705" t="str">
            <v>ФБОРЗНЯНСЬКЕ ВІДДІЛЕН ВАТОЩАД М.БОРЗНА</v>
          </cell>
          <cell r="J2705" t="str">
            <v>ФБорзнянське відділеВАТОщад</v>
          </cell>
          <cell r="K2705" t="str">
            <v>UYLD</v>
          </cell>
          <cell r="L2705" t="str">
            <v>UYLA</v>
          </cell>
          <cell r="M2705">
            <v>24</v>
          </cell>
          <cell r="N2705">
            <v>26</v>
          </cell>
          <cell r="O2705" t="str">
            <v>Упр.НБУ в Чернігівській.обл</v>
          </cell>
        </row>
        <row r="2706">
          <cell r="A2706">
            <v>343046</v>
          </cell>
          <cell r="B2706">
            <v>300465</v>
          </cell>
          <cell r="D2706">
            <v>0</v>
          </cell>
          <cell r="E2706">
            <v>6</v>
          </cell>
          <cell r="F2706">
            <v>0</v>
          </cell>
          <cell r="G2706" t="str">
            <v>6</v>
          </cell>
          <cell r="H2706">
            <v>673</v>
          </cell>
          <cell r="I2706" t="str">
            <v>ФВАРВИНСЬКЕ ВІДДІЛЕН ВАТОЩАД СМТ.ВАРВА</v>
          </cell>
          <cell r="J2706" t="str">
            <v>ФВарвинське відділенВАТОщад</v>
          </cell>
          <cell r="K2706" t="str">
            <v>UYLE</v>
          </cell>
          <cell r="L2706" t="str">
            <v>UYLA</v>
          </cell>
          <cell r="M2706">
            <v>24</v>
          </cell>
          <cell r="N2706">
            <v>26</v>
          </cell>
          <cell r="O2706" t="str">
            <v>Упр.НБУ в Чернігівській.обл</v>
          </cell>
        </row>
        <row r="2707">
          <cell r="A2707">
            <v>343057</v>
          </cell>
          <cell r="B2707">
            <v>300465</v>
          </cell>
          <cell r="D2707">
            <v>0</v>
          </cell>
          <cell r="E2707">
            <v>6</v>
          </cell>
          <cell r="F2707">
            <v>0</v>
          </cell>
          <cell r="G2707" t="str">
            <v>6</v>
          </cell>
          <cell r="H2707">
            <v>674</v>
          </cell>
          <cell r="I2707" t="str">
            <v>ФГОРОДНЯНСЬКЕ ВІДДІЛ ВАТОЩАД М.ГОРОДНЯ</v>
          </cell>
          <cell r="J2707" t="str">
            <v>ФГороднянське відділВАТОщад</v>
          </cell>
          <cell r="K2707" t="str">
            <v>UYLF</v>
          </cell>
          <cell r="L2707" t="str">
            <v>UYLA</v>
          </cell>
          <cell r="M2707">
            <v>24</v>
          </cell>
          <cell r="N2707">
            <v>26</v>
          </cell>
          <cell r="O2707" t="str">
            <v>Упр.НБУ в Чернігівській.обл</v>
          </cell>
        </row>
        <row r="2708">
          <cell r="A2708">
            <v>343068</v>
          </cell>
          <cell r="B2708">
            <v>300465</v>
          </cell>
          <cell r="D2708">
            <v>0</v>
          </cell>
          <cell r="E2708">
            <v>6</v>
          </cell>
          <cell r="F2708">
            <v>0</v>
          </cell>
          <cell r="G2708" t="str">
            <v>6</v>
          </cell>
          <cell r="H2708">
            <v>675</v>
          </cell>
          <cell r="I2708" t="str">
            <v>ФІЧНЯНСЬКЕ ВІДДІЛЕННЯ ВАТОЩАД М.ІЧНЯ</v>
          </cell>
          <cell r="J2708" t="str">
            <v>ФІчнянське відділеннВАТОщад</v>
          </cell>
          <cell r="K2708" t="str">
            <v>UYLG</v>
          </cell>
          <cell r="L2708" t="str">
            <v>UYLA</v>
          </cell>
          <cell r="M2708">
            <v>24</v>
          </cell>
          <cell r="N2708">
            <v>26</v>
          </cell>
          <cell r="O2708" t="str">
            <v>Упр.НБУ в Чернігівській.обл</v>
          </cell>
        </row>
        <row r="2709">
          <cell r="A2709">
            <v>343079</v>
          </cell>
          <cell r="B2709">
            <v>300465</v>
          </cell>
          <cell r="D2709">
            <v>0</v>
          </cell>
          <cell r="E2709">
            <v>6</v>
          </cell>
          <cell r="F2709">
            <v>0</v>
          </cell>
          <cell r="G2709" t="str">
            <v>6</v>
          </cell>
          <cell r="H2709">
            <v>676</v>
          </cell>
          <cell r="I2709" t="str">
            <v>ФКОЗЕЛЕЦЬКЕ ВІДДІЛ ВАТОЩАД СМТ.КОЗЕЛЕЦ</v>
          </cell>
          <cell r="J2709" t="str">
            <v>ФКозелецьке відділенВАТОщад</v>
          </cell>
          <cell r="K2709" t="str">
            <v>UYLH</v>
          </cell>
          <cell r="L2709" t="str">
            <v>UYLA</v>
          </cell>
          <cell r="M2709">
            <v>24</v>
          </cell>
          <cell r="N2709">
            <v>26</v>
          </cell>
          <cell r="O2709" t="str">
            <v>Упр.НБУ в Чернігівській.обл</v>
          </cell>
        </row>
        <row r="2710">
          <cell r="A2710">
            <v>343080</v>
          </cell>
          <cell r="B2710">
            <v>300465</v>
          </cell>
          <cell r="D2710">
            <v>0</v>
          </cell>
          <cell r="E2710">
            <v>6</v>
          </cell>
          <cell r="F2710">
            <v>0</v>
          </cell>
          <cell r="G2710" t="str">
            <v>6</v>
          </cell>
          <cell r="H2710">
            <v>677</v>
          </cell>
          <cell r="I2710" t="str">
            <v>ФКОРОПСЬКЕ ВІДДІЛЕНН ВАТОЩАД СМТ.КОРОП</v>
          </cell>
          <cell r="J2710" t="str">
            <v>ФКоропське відділеннВАТОщад</v>
          </cell>
          <cell r="K2710" t="str">
            <v>UYLI</v>
          </cell>
          <cell r="L2710" t="str">
            <v>UYLA</v>
          </cell>
          <cell r="M2710">
            <v>24</v>
          </cell>
          <cell r="N2710">
            <v>26</v>
          </cell>
          <cell r="O2710" t="str">
            <v>Упр.НБУ в Чернігівській.обл</v>
          </cell>
        </row>
        <row r="2711">
          <cell r="A2711">
            <v>343091</v>
          </cell>
          <cell r="B2711">
            <v>300465</v>
          </cell>
          <cell r="D2711">
            <v>0</v>
          </cell>
          <cell r="E2711">
            <v>6</v>
          </cell>
          <cell r="F2711">
            <v>0</v>
          </cell>
          <cell r="G2711" t="str">
            <v>6</v>
          </cell>
          <cell r="H2711">
            <v>678</v>
          </cell>
          <cell r="I2711" t="str">
            <v>ФКОРЮКІВСЬКЕ ВІДДІЛ ВАТОЩАД М.КОРЮКІВК</v>
          </cell>
          <cell r="J2711" t="str">
            <v>ФКорюківське відділеВАТОщад</v>
          </cell>
          <cell r="K2711" t="str">
            <v>UYLJ</v>
          </cell>
          <cell r="L2711" t="str">
            <v>UYLA</v>
          </cell>
          <cell r="M2711">
            <v>24</v>
          </cell>
          <cell r="N2711">
            <v>26</v>
          </cell>
          <cell r="O2711" t="str">
            <v>Упр.НБУ в Чернігівській.обл</v>
          </cell>
        </row>
        <row r="2712">
          <cell r="A2712">
            <v>343109</v>
          </cell>
          <cell r="B2712">
            <v>300465</v>
          </cell>
          <cell r="D2712">
            <v>0</v>
          </cell>
          <cell r="E2712">
            <v>6</v>
          </cell>
          <cell r="F2712">
            <v>0</v>
          </cell>
          <cell r="G2712" t="str">
            <v>6</v>
          </cell>
          <cell r="H2712">
            <v>689</v>
          </cell>
          <cell r="I2712" t="str">
            <v>ФТАЛАЛАЇВСЬКЕ ВІДДІ ВАТОЩАД СМТ.ТАЛАЛА</v>
          </cell>
          <cell r="J2712" t="str">
            <v>ФТалалаївське відділВАТОщад</v>
          </cell>
          <cell r="K2712" t="str">
            <v>UYLU</v>
          </cell>
          <cell r="L2712" t="str">
            <v>UYLA</v>
          </cell>
          <cell r="M2712">
            <v>24</v>
          </cell>
          <cell r="N2712">
            <v>26</v>
          </cell>
          <cell r="O2712" t="str">
            <v>Упр.НБУ в Чернігівській.обл</v>
          </cell>
        </row>
        <row r="2713">
          <cell r="A2713">
            <v>343110</v>
          </cell>
          <cell r="B2713">
            <v>300465</v>
          </cell>
          <cell r="D2713">
            <v>0</v>
          </cell>
          <cell r="E2713">
            <v>6</v>
          </cell>
          <cell r="F2713">
            <v>0</v>
          </cell>
          <cell r="G2713" t="str">
            <v>6</v>
          </cell>
          <cell r="H2713">
            <v>680</v>
          </cell>
          <cell r="I2713" t="str">
            <v>ФМЕНСЬКЕ ВІДДІЛЕННЯ № 3 ВАТОЩАД М.МЕНА</v>
          </cell>
          <cell r="J2713" t="str">
            <v>ФМенське відділення ВАТОщад</v>
          </cell>
          <cell r="K2713" t="str">
            <v>UYLL</v>
          </cell>
          <cell r="L2713" t="str">
            <v>UYLA</v>
          </cell>
          <cell r="M2713">
            <v>24</v>
          </cell>
          <cell r="N2713">
            <v>26</v>
          </cell>
          <cell r="O2713" t="str">
            <v>Упр.НБУ в Чернігівській.обл</v>
          </cell>
        </row>
        <row r="2714">
          <cell r="A2714">
            <v>343121</v>
          </cell>
          <cell r="B2714">
            <v>300465</v>
          </cell>
          <cell r="D2714">
            <v>0</v>
          </cell>
          <cell r="E2714">
            <v>6</v>
          </cell>
          <cell r="F2714">
            <v>0</v>
          </cell>
          <cell r="G2714" t="str">
            <v>6</v>
          </cell>
          <cell r="H2714">
            <v>681</v>
          </cell>
          <cell r="I2714" t="str">
            <v>ФНІЖИНСЬКЕ ВІДДІЛЕННЯ  ВАТОЩАД М.НІЖИН</v>
          </cell>
          <cell r="J2714" t="str">
            <v>ФНіжинське відділеннВАТОщад</v>
          </cell>
          <cell r="K2714" t="str">
            <v>UYLM</v>
          </cell>
          <cell r="L2714" t="str">
            <v>UYLA</v>
          </cell>
          <cell r="M2714">
            <v>24</v>
          </cell>
          <cell r="N2714">
            <v>26</v>
          </cell>
          <cell r="O2714" t="str">
            <v>Упр.НБУ в Чернігівській.обл</v>
          </cell>
        </row>
        <row r="2715">
          <cell r="A2715">
            <v>343143</v>
          </cell>
          <cell r="B2715">
            <v>300465</v>
          </cell>
          <cell r="D2715">
            <v>0</v>
          </cell>
          <cell r="E2715">
            <v>6</v>
          </cell>
          <cell r="F2715">
            <v>0</v>
          </cell>
          <cell r="G2715" t="str">
            <v>6</v>
          </cell>
          <cell r="H2715">
            <v>683</v>
          </cell>
          <cell r="I2715" t="str">
            <v>ФНОВГОРОД-СІВЕРСЬКЕ ВАТОЩАД М.НОВГОРОД</v>
          </cell>
          <cell r="J2715" t="str">
            <v>ФНовгород-Сіверське ВАТОщад</v>
          </cell>
          <cell r="K2715" t="str">
            <v>UYLO</v>
          </cell>
          <cell r="L2715" t="str">
            <v>UYLA</v>
          </cell>
          <cell r="M2715">
            <v>24</v>
          </cell>
          <cell r="N2715">
            <v>26</v>
          </cell>
          <cell r="O2715" t="str">
            <v>Упр.НБУ в Чернігівській.обл</v>
          </cell>
        </row>
        <row r="2716">
          <cell r="A2716">
            <v>343154</v>
          </cell>
          <cell r="B2716">
            <v>300465</v>
          </cell>
          <cell r="D2716">
            <v>0</v>
          </cell>
          <cell r="E2716">
            <v>6</v>
          </cell>
          <cell r="F2716">
            <v>0</v>
          </cell>
          <cell r="G2716" t="str">
            <v>6</v>
          </cell>
          <cell r="H2716">
            <v>684</v>
          </cell>
          <cell r="I2716" t="str">
            <v>ФПРИЛУЦЬКЕ ВІДДІЛЕНН ВАТОЩАД М.ПРИЛУКИ</v>
          </cell>
          <cell r="J2716" t="str">
            <v>ФПрилуцьке відділеннВАТОщад</v>
          </cell>
          <cell r="K2716" t="str">
            <v>UYLP</v>
          </cell>
          <cell r="L2716" t="str">
            <v>UYLA</v>
          </cell>
          <cell r="M2716">
            <v>24</v>
          </cell>
          <cell r="N2716">
            <v>26</v>
          </cell>
          <cell r="O2716" t="str">
            <v>Упр.НБУ в Чернігівській.обл</v>
          </cell>
        </row>
        <row r="2717">
          <cell r="A2717">
            <v>343165</v>
          </cell>
          <cell r="B2717">
            <v>300465</v>
          </cell>
          <cell r="D2717">
            <v>0</v>
          </cell>
          <cell r="E2717">
            <v>6</v>
          </cell>
          <cell r="F2717">
            <v>0</v>
          </cell>
          <cell r="G2717" t="str">
            <v>6</v>
          </cell>
          <cell r="H2717">
            <v>685</v>
          </cell>
          <cell r="I2717" t="str">
            <v>ФРІПКИНСЬКЕ ВІДДІЛЕН ВАТОЩАД СМТ.РІПКИ</v>
          </cell>
          <cell r="J2717" t="str">
            <v>ФРіпкинське відділенВАТОщад</v>
          </cell>
          <cell r="K2717" t="str">
            <v>UYLQ</v>
          </cell>
          <cell r="L2717" t="str">
            <v>UYLA</v>
          </cell>
          <cell r="M2717">
            <v>24</v>
          </cell>
          <cell r="N2717">
            <v>26</v>
          </cell>
          <cell r="O2717" t="str">
            <v>Упр.НБУ в Чернігівській.обл</v>
          </cell>
        </row>
        <row r="2718">
          <cell r="A2718">
            <v>343176</v>
          </cell>
          <cell r="B2718">
            <v>300465</v>
          </cell>
          <cell r="D2718">
            <v>0</v>
          </cell>
          <cell r="E2718">
            <v>6</v>
          </cell>
          <cell r="F2718">
            <v>0</v>
          </cell>
          <cell r="G2718" t="str">
            <v>6</v>
          </cell>
          <cell r="H2718">
            <v>686</v>
          </cell>
          <cell r="I2718" t="str">
            <v>ФСЕМЕНІВСЬКЕ ВІДДІЛ ВАТОЩАД М.СЕМЕНІВК</v>
          </cell>
          <cell r="J2718" t="str">
            <v>ФСеменівське відділеВАТОщад</v>
          </cell>
          <cell r="K2718" t="str">
            <v>UYLR</v>
          </cell>
          <cell r="L2718" t="str">
            <v>UYLA</v>
          </cell>
          <cell r="M2718">
            <v>24</v>
          </cell>
          <cell r="N2718">
            <v>26</v>
          </cell>
          <cell r="O2718" t="str">
            <v>Упр.НБУ в Чернігівській.обл</v>
          </cell>
        </row>
        <row r="2719">
          <cell r="A2719">
            <v>343239</v>
          </cell>
          <cell r="B2719">
            <v>300465</v>
          </cell>
          <cell r="D2719">
            <v>0</v>
          </cell>
          <cell r="E2719">
            <v>6</v>
          </cell>
          <cell r="F2719">
            <v>0</v>
          </cell>
          <cell r="G2719" t="str">
            <v>6</v>
          </cell>
          <cell r="H2719">
            <v>692</v>
          </cell>
          <cell r="I2719" t="str">
            <v>ФЧЕРНІГІВСЬКЕ ВІДДІ ВАТОЩАД М.ЧЕРНІГІВ</v>
          </cell>
          <cell r="J2719" t="str">
            <v>ФЧернігівське відділВАТОщад</v>
          </cell>
          <cell r="K2719" t="str">
            <v>UYLX</v>
          </cell>
          <cell r="L2719" t="str">
            <v>UYLA</v>
          </cell>
          <cell r="M2719">
            <v>24</v>
          </cell>
          <cell r="N2719">
            <v>26</v>
          </cell>
          <cell r="O2719" t="str">
            <v>Упр.НБУ в Чернігівській.обл</v>
          </cell>
        </row>
        <row r="2720">
          <cell r="A2720">
            <v>343240</v>
          </cell>
          <cell r="B2720">
            <v>300465</v>
          </cell>
          <cell r="D2720">
            <v>0</v>
          </cell>
          <cell r="E2720">
            <v>6</v>
          </cell>
          <cell r="F2720">
            <v>0</v>
          </cell>
          <cell r="G2720" t="str">
            <v>6</v>
          </cell>
          <cell r="H2720">
            <v>693</v>
          </cell>
          <cell r="I2720" t="str">
            <v>ФЩОРСЬКЕ ВІДДІЛЕННЯ № 3 ВАТОЩАД М.ЩОРС</v>
          </cell>
          <cell r="J2720" t="str">
            <v>ФЩорське відділення ВАТОщад</v>
          </cell>
          <cell r="K2720" t="str">
            <v>UYLY</v>
          </cell>
          <cell r="L2720" t="str">
            <v>UYLA</v>
          </cell>
          <cell r="M2720">
            <v>24</v>
          </cell>
          <cell r="N2720">
            <v>26</v>
          </cell>
          <cell r="O2720" t="str">
            <v>Упр.НБУ в Чернігівській.обл</v>
          </cell>
        </row>
        <row r="2721">
          <cell r="A2721">
            <v>343262</v>
          </cell>
          <cell r="B2721">
            <v>300465</v>
          </cell>
          <cell r="D2721">
            <v>0</v>
          </cell>
          <cell r="E2721">
            <v>6</v>
          </cell>
          <cell r="F2721">
            <v>0</v>
          </cell>
          <cell r="G2721" t="str">
            <v>6</v>
          </cell>
          <cell r="H2721">
            <v>682</v>
          </cell>
          <cell r="I2721" t="str">
            <v>ФНОСІВСЬКЕ ВІДДІЛЕНН ВАТОЩАД М.НОСІВКА</v>
          </cell>
          <cell r="J2721" t="str">
            <v>ФНосівське відділеннВАТОщад</v>
          </cell>
          <cell r="K2721" t="str">
            <v>UYLN</v>
          </cell>
          <cell r="L2721" t="str">
            <v>UYLA</v>
          </cell>
          <cell r="M2721">
            <v>24</v>
          </cell>
          <cell r="N2721">
            <v>26</v>
          </cell>
          <cell r="O2721" t="str">
            <v>Упр.НБУ в Чернігівській.обл</v>
          </cell>
        </row>
        <row r="2722">
          <cell r="A2722">
            <v>343273</v>
          </cell>
          <cell r="B2722">
            <v>300614</v>
          </cell>
          <cell r="D2722">
            <v>0</v>
          </cell>
          <cell r="E2722">
            <v>171</v>
          </cell>
          <cell r="F2722">
            <v>0</v>
          </cell>
          <cell r="G2722" t="str">
            <v>8</v>
          </cell>
          <cell r="H2722">
            <v>700</v>
          </cell>
          <cell r="I2722" t="str">
            <v>ФІЛ"ЧЕРН.Д"АТ"ІНДЕКС-БАНК" М.ЧЕРНІГІВ</v>
          </cell>
          <cell r="J2722" t="str">
            <v>Філ."Чернг.Д"АТ"ІНД-БАНК"</v>
          </cell>
          <cell r="K2722" t="str">
            <v>UYKG</v>
          </cell>
          <cell r="L2722" t="str">
            <v>UYKG</v>
          </cell>
          <cell r="M2722">
            <v>24</v>
          </cell>
          <cell r="N2722">
            <v>26</v>
          </cell>
          <cell r="O2722" t="str">
            <v>Упр.НБУ в Чернігівській.обл</v>
          </cell>
        </row>
        <row r="2723">
          <cell r="A2723">
            <v>344001</v>
          </cell>
          <cell r="B2723">
            <v>380537</v>
          </cell>
          <cell r="D2723">
            <v>0</v>
          </cell>
          <cell r="E2723">
            <v>76</v>
          </cell>
          <cell r="F2723">
            <v>0</v>
          </cell>
          <cell r="G2723" t="str">
            <v>B</v>
          </cell>
          <cell r="H2723">
            <v>740</v>
          </cell>
          <cell r="I2723" t="str">
            <v>ЧЕРКАСЬКА Ф."ВІЕЙБІБАНК" М.ЧЕРКАСИ</v>
          </cell>
          <cell r="J2723" t="str">
            <v>Черкаська ФВАТ"ВіЕйБі Банк"</v>
          </cell>
          <cell r="K2723" t="str">
            <v>UXJZ</v>
          </cell>
          <cell r="L2723" t="str">
            <v>UXJZ</v>
          </cell>
          <cell r="M2723">
            <v>23</v>
          </cell>
          <cell r="N2723">
            <v>26</v>
          </cell>
          <cell r="O2723" t="str">
            <v>Управління НБУ в Чеpкас.обл</v>
          </cell>
        </row>
        <row r="2724">
          <cell r="A2724">
            <v>344034</v>
          </cell>
          <cell r="B2724">
            <v>300528</v>
          </cell>
          <cell r="D2724">
            <v>0</v>
          </cell>
          <cell r="E2724">
            <v>296</v>
          </cell>
          <cell r="F2724">
            <v>0</v>
          </cell>
          <cell r="G2724" t="str">
            <v>F</v>
          </cell>
          <cell r="H2724">
            <v>756</v>
          </cell>
          <cell r="I2724" t="str">
            <v>ФІЛІЯ ЗАТ "ОТП БАНК", М.ЧЕРКАСИ</v>
          </cell>
          <cell r="J2724" t="str">
            <v>Філія ЗАТ "ОТП Банк"</v>
          </cell>
          <cell r="K2724" t="str">
            <v>UXKC</v>
          </cell>
          <cell r="L2724" t="str">
            <v>UXKC</v>
          </cell>
          <cell r="M2724">
            <v>23</v>
          </cell>
          <cell r="N2724">
            <v>26</v>
          </cell>
          <cell r="O2724" t="str">
            <v>Управління НБУ в Чеpкас.обл</v>
          </cell>
        </row>
        <row r="2725">
          <cell r="A2725">
            <v>344045</v>
          </cell>
          <cell r="B2725">
            <v>380623</v>
          </cell>
          <cell r="D2725">
            <v>0</v>
          </cell>
          <cell r="E2725">
            <v>312</v>
          </cell>
          <cell r="F2725">
            <v>0</v>
          </cell>
          <cell r="G2725" t="str">
            <v>8</v>
          </cell>
          <cell r="H2725">
            <v>773</v>
          </cell>
          <cell r="I2725" t="str">
            <v>ФІЛІЯ ТОВ КБ "СТОЛИЦЯ" У М.ЧЕРКАСИ</v>
          </cell>
          <cell r="J2725" t="str">
            <v>Ф.ТОВКБ"Столиця"у м.Черкаси</v>
          </cell>
          <cell r="K2725" t="str">
            <v>UXKD</v>
          </cell>
          <cell r="L2725" t="str">
            <v>UXKD</v>
          </cell>
          <cell r="M2725">
            <v>23</v>
          </cell>
          <cell r="N2725">
            <v>26</v>
          </cell>
          <cell r="O2725" t="str">
            <v>Управління НБУ в Чеpкас.обл</v>
          </cell>
        </row>
        <row r="2726">
          <cell r="A2726">
            <v>344056</v>
          </cell>
          <cell r="B2726">
            <v>328384</v>
          </cell>
          <cell r="D2726">
            <v>0</v>
          </cell>
          <cell r="E2726">
            <v>258</v>
          </cell>
          <cell r="F2726">
            <v>0</v>
          </cell>
          <cell r="G2726" t="str">
            <v>8</v>
          </cell>
          <cell r="H2726">
            <v>711</v>
          </cell>
          <cell r="I2726" t="str">
            <v>ФІЛІЯ АКБ "ІМЕКСБАНК" У М. ЧЕРКАСИ</v>
          </cell>
          <cell r="J2726" t="str">
            <v>ЧЕРКАСЬКА ФАКБ "ІМЕКСБАНК"</v>
          </cell>
          <cell r="K2726" t="str">
            <v>UXXA</v>
          </cell>
          <cell r="L2726" t="str">
            <v>UXXA</v>
          </cell>
          <cell r="M2726">
            <v>23</v>
          </cell>
          <cell r="N2726">
            <v>15</v>
          </cell>
          <cell r="O2726" t="str">
            <v>Управління НБУ в Чеpкас.обл</v>
          </cell>
        </row>
        <row r="2727">
          <cell r="A2727">
            <v>344090</v>
          </cell>
          <cell r="B2727">
            <v>322948</v>
          </cell>
          <cell r="D2727">
            <v>0</v>
          </cell>
          <cell r="E2727">
            <v>248</v>
          </cell>
          <cell r="F2727">
            <v>0</v>
          </cell>
          <cell r="G2727" t="str">
            <v>B</v>
          </cell>
          <cell r="H2727">
            <v>778</v>
          </cell>
          <cell r="I2727" t="str">
            <v>ЧЕРКАСЬКА ФІЛІЯ АКБ "ФОРУМ" М.ЧЕРКАСИ</v>
          </cell>
          <cell r="J2727" t="str">
            <v>Черкаська філія АКБ "Форум"</v>
          </cell>
          <cell r="K2727" t="str">
            <v>UXKE</v>
          </cell>
          <cell r="L2727" t="str">
            <v>UXKE</v>
          </cell>
          <cell r="M2727">
            <v>23</v>
          </cell>
          <cell r="N2727">
            <v>26</v>
          </cell>
          <cell r="O2727" t="str">
            <v>Управління НБУ в Чеpкас.обл</v>
          </cell>
        </row>
        <row r="2728">
          <cell r="A2728">
            <v>344153</v>
          </cell>
          <cell r="B2728">
            <v>303484</v>
          </cell>
          <cell r="D2728">
            <v>0</v>
          </cell>
          <cell r="E2728">
            <v>273</v>
          </cell>
          <cell r="F2728">
            <v>0</v>
          </cell>
          <cell r="G2728" t="str">
            <v>8</v>
          </cell>
          <cell r="H2728">
            <v>700</v>
          </cell>
          <cell r="I2728" t="str">
            <v>Черкаська Ф.КБ "Західінкомбанк" ТзОВ</v>
          </cell>
          <cell r="J2728" t="str">
            <v>ЧФ КБ "Західінкомбанк" ТзОВ</v>
          </cell>
          <cell r="K2728" t="str">
            <v>UXKB</v>
          </cell>
          <cell r="L2728" t="str">
            <v>UXKB</v>
          </cell>
          <cell r="M2728">
            <v>23</v>
          </cell>
          <cell r="N2728">
            <v>2</v>
          </cell>
          <cell r="O2728" t="str">
            <v>Управління НБУ в Чеpкас.обл</v>
          </cell>
        </row>
        <row r="2729">
          <cell r="A2729">
            <v>350006</v>
          </cell>
          <cell r="B2729">
            <v>335902</v>
          </cell>
          <cell r="D2729">
            <v>0</v>
          </cell>
          <cell r="E2729">
            <v>306</v>
          </cell>
          <cell r="F2729">
            <v>0</v>
          </cell>
          <cell r="G2729" t="str">
            <v>8</v>
          </cell>
          <cell r="H2729">
            <v>200</v>
          </cell>
          <cell r="I2729" t="str">
            <v>ХАРКІВСЬКА ФТОВ "УНІКОМБАНК", М.ХАРКІВ</v>
          </cell>
          <cell r="J2729" t="str">
            <v>Харківська ФТОВ"УНІКОМБАНК"</v>
          </cell>
          <cell r="K2729" t="str">
            <v>UUUA</v>
          </cell>
          <cell r="L2729" t="str">
            <v>UUUA</v>
          </cell>
          <cell r="M2729">
            <v>20</v>
          </cell>
          <cell r="N2729">
            <v>4</v>
          </cell>
          <cell r="O2729" t="str">
            <v>Управління НБУ в Харків.обл</v>
          </cell>
        </row>
        <row r="2730">
          <cell r="A2730">
            <v>350017</v>
          </cell>
          <cell r="B2730">
            <v>300465</v>
          </cell>
          <cell r="D2730">
            <v>0</v>
          </cell>
          <cell r="E2730">
            <v>6</v>
          </cell>
          <cell r="F2730">
            <v>0</v>
          </cell>
          <cell r="G2730" t="str">
            <v>6</v>
          </cell>
          <cell r="H2730">
            <v>603</v>
          </cell>
          <cell r="I2730" t="str">
            <v>ФПЕРВОМАЙСЬКЕ ВІДДІ ВАТОЩАД М.ПЕРВОМАЙ</v>
          </cell>
          <cell r="J2730" t="str">
            <v>ФПервомайське відділВАТОщад</v>
          </cell>
          <cell r="K2730" t="str">
            <v>UULB</v>
          </cell>
          <cell r="L2730" t="str">
            <v>UULA</v>
          </cell>
          <cell r="M2730">
            <v>20</v>
          </cell>
          <cell r="N2730">
            <v>26</v>
          </cell>
          <cell r="O2730" t="str">
            <v>Управління НБУ в Харків.обл</v>
          </cell>
        </row>
        <row r="2731">
          <cell r="A2731">
            <v>350114</v>
          </cell>
          <cell r="B2731">
            <v>300465</v>
          </cell>
          <cell r="D2731">
            <v>0</v>
          </cell>
          <cell r="E2731">
            <v>6</v>
          </cell>
          <cell r="F2731">
            <v>0</v>
          </cell>
          <cell r="G2731" t="str">
            <v>6</v>
          </cell>
          <cell r="H2731">
            <v>613</v>
          </cell>
          <cell r="I2731" t="str">
            <v>ФДЕРГАЧІВСЬКЕ ВІДДІЛ ВАТОЩАД М.ДЕРГАЧІ</v>
          </cell>
          <cell r="J2731" t="str">
            <v>ФДергачівське відділВАТОщад</v>
          </cell>
          <cell r="K2731" t="str">
            <v>UULL</v>
          </cell>
          <cell r="L2731" t="str">
            <v>UULA</v>
          </cell>
          <cell r="M2731">
            <v>20</v>
          </cell>
          <cell r="N2731">
            <v>26</v>
          </cell>
          <cell r="O2731" t="str">
            <v>Управління НБУ в Харків.обл</v>
          </cell>
        </row>
        <row r="2732">
          <cell r="A2732">
            <v>350125</v>
          </cell>
          <cell r="B2732">
            <v>300465</v>
          </cell>
          <cell r="D2732">
            <v>0</v>
          </cell>
          <cell r="E2732">
            <v>6</v>
          </cell>
          <cell r="F2732">
            <v>0</v>
          </cell>
          <cell r="G2732" t="str">
            <v>6</v>
          </cell>
          <cell r="H2732">
            <v>614</v>
          </cell>
          <cell r="I2732" t="str">
            <v>ФЗМІЇВСЬКЕ ВІДДІЛЕННЯ  ВАТОЩАД М.ЗМІЇВ</v>
          </cell>
          <cell r="J2732" t="str">
            <v>ФЗміївське відділеннВАТОщад</v>
          </cell>
          <cell r="K2732" t="str">
            <v>UULM</v>
          </cell>
          <cell r="L2732" t="str">
            <v>UULA</v>
          </cell>
          <cell r="M2732">
            <v>20</v>
          </cell>
          <cell r="N2732">
            <v>26</v>
          </cell>
          <cell r="O2732" t="str">
            <v>Управління НБУ в Харків.обл</v>
          </cell>
        </row>
        <row r="2733">
          <cell r="A2733">
            <v>350147</v>
          </cell>
          <cell r="B2733">
            <v>300465</v>
          </cell>
          <cell r="D2733">
            <v>0</v>
          </cell>
          <cell r="E2733">
            <v>6</v>
          </cell>
          <cell r="F2733">
            <v>0</v>
          </cell>
          <cell r="G2733" t="str">
            <v>6</v>
          </cell>
          <cell r="H2733">
            <v>616</v>
          </cell>
          <cell r="I2733" t="str">
            <v>Ф ІЗЮМСЬКЕ ВІДДІЛЕННЯ  ВАТОЩАД М. ІЗЮМ</v>
          </cell>
          <cell r="J2733" t="str">
            <v>ФІзюмське відділенняВАТОщад</v>
          </cell>
          <cell r="K2733" t="str">
            <v>UULO</v>
          </cell>
          <cell r="L2733" t="str">
            <v>UULA</v>
          </cell>
          <cell r="M2733">
            <v>20</v>
          </cell>
          <cell r="N2733">
            <v>26</v>
          </cell>
          <cell r="O2733" t="str">
            <v>Управління НБУ в Харків.обл</v>
          </cell>
        </row>
        <row r="2734">
          <cell r="A2734">
            <v>350158</v>
          </cell>
          <cell r="B2734">
            <v>300465</v>
          </cell>
          <cell r="D2734">
            <v>0</v>
          </cell>
          <cell r="E2734">
            <v>6</v>
          </cell>
          <cell r="F2734">
            <v>0</v>
          </cell>
          <cell r="G2734" t="str">
            <v>6</v>
          </cell>
          <cell r="H2734">
            <v>617</v>
          </cell>
          <cell r="I2734" t="str">
            <v>ФКЕГИЧІВСЬКЕ ВІДДІЛ ВАТОЩАД СМТ.КЕГИЧІ</v>
          </cell>
          <cell r="J2734" t="str">
            <v>ФКегичівське відділеВАТОщад</v>
          </cell>
          <cell r="K2734" t="str">
            <v>UULP</v>
          </cell>
          <cell r="L2734" t="str">
            <v>UULA</v>
          </cell>
          <cell r="M2734">
            <v>20</v>
          </cell>
          <cell r="N2734">
            <v>26</v>
          </cell>
          <cell r="O2734" t="str">
            <v>Управління НБУ в Харків.обл</v>
          </cell>
        </row>
        <row r="2735">
          <cell r="A2735">
            <v>350181</v>
          </cell>
          <cell r="B2735">
            <v>300465</v>
          </cell>
          <cell r="D2735">
            <v>0</v>
          </cell>
          <cell r="E2735">
            <v>6</v>
          </cell>
          <cell r="F2735">
            <v>0</v>
          </cell>
          <cell r="G2735" t="str">
            <v>6</v>
          </cell>
          <cell r="H2735">
            <v>623</v>
          </cell>
          <cell r="I2735" t="str">
            <v>ФКУП`ЯНСЬКЕ ВІДДІЛЕ ВАТОЩАД М.КУП`ЯНСЬ</v>
          </cell>
          <cell r="J2735" t="str">
            <v>ФКуп`янське відділенВАТОщад</v>
          </cell>
          <cell r="K2735" t="str">
            <v>UULS</v>
          </cell>
          <cell r="L2735" t="str">
            <v>UULA</v>
          </cell>
          <cell r="M2735">
            <v>20</v>
          </cell>
          <cell r="N2735">
            <v>26</v>
          </cell>
          <cell r="O2735" t="str">
            <v>Управління НБУ в Харків.обл</v>
          </cell>
        </row>
        <row r="2736">
          <cell r="A2736">
            <v>350192</v>
          </cell>
          <cell r="B2736">
            <v>300465</v>
          </cell>
          <cell r="D2736">
            <v>0</v>
          </cell>
          <cell r="E2736">
            <v>6</v>
          </cell>
          <cell r="F2736">
            <v>0</v>
          </cell>
          <cell r="G2736" t="str">
            <v>6</v>
          </cell>
          <cell r="H2736">
            <v>624</v>
          </cell>
          <cell r="I2736" t="str">
            <v>ФЛОЗІВСЬКЕ ВІДДІЛЕННЯ ВАТОЩАД М.ЛОЗОВА</v>
          </cell>
          <cell r="J2736" t="str">
            <v>ФЛозівське відділеннВАТОщад</v>
          </cell>
          <cell r="K2736" t="str">
            <v>UULT</v>
          </cell>
          <cell r="L2736" t="str">
            <v>UULA</v>
          </cell>
          <cell r="M2736">
            <v>20</v>
          </cell>
          <cell r="N2736">
            <v>26</v>
          </cell>
          <cell r="O2736" t="str">
            <v>Управління НБУ в Харків.обл</v>
          </cell>
        </row>
        <row r="2737">
          <cell r="A2737">
            <v>350222</v>
          </cell>
          <cell r="B2737">
            <v>300465</v>
          </cell>
          <cell r="D2737">
            <v>0</v>
          </cell>
          <cell r="E2737">
            <v>6</v>
          </cell>
          <cell r="F2737">
            <v>0</v>
          </cell>
          <cell r="G2737" t="str">
            <v>6</v>
          </cell>
          <cell r="H2737">
            <v>611</v>
          </cell>
          <cell r="I2737" t="str">
            <v>ФЧУГУЇВСЬКЕ ВІДДІЛЕНН ВАТОЩАД М.ЧУГУЇВ</v>
          </cell>
          <cell r="J2737" t="str">
            <v>ФЧугуївське відділенВАТОщад</v>
          </cell>
          <cell r="K2737" t="str">
            <v>UULW</v>
          </cell>
          <cell r="L2737" t="str">
            <v>UULA</v>
          </cell>
          <cell r="M2737">
            <v>20</v>
          </cell>
          <cell r="N2737">
            <v>26</v>
          </cell>
          <cell r="O2737" t="str">
            <v>Управління НБУ в Харків.обл</v>
          </cell>
        </row>
        <row r="2738">
          <cell r="A2738">
            <v>350288</v>
          </cell>
          <cell r="B2738">
            <v>300465</v>
          </cell>
          <cell r="D2738">
            <v>0</v>
          </cell>
          <cell r="E2738">
            <v>6</v>
          </cell>
          <cell r="F2738">
            <v>0</v>
          </cell>
          <cell r="G2738" t="str">
            <v>6</v>
          </cell>
          <cell r="H2738">
            <v>620</v>
          </cell>
          <cell r="I2738" t="str">
            <v>ФХАРКІВСЬКЕ ВІДДІЛЕНН ВАТОЩАД М.ХАРКІВ</v>
          </cell>
          <cell r="J2738" t="str">
            <v>ФХарківське відділенВАТОщад</v>
          </cell>
          <cell r="K2738" t="str">
            <v>UUMC</v>
          </cell>
          <cell r="L2738" t="str">
            <v>UULA</v>
          </cell>
          <cell r="M2738">
            <v>20</v>
          </cell>
          <cell r="N2738">
            <v>26</v>
          </cell>
          <cell r="O2738" t="str">
            <v>Управління НБУ в Харків.обл</v>
          </cell>
        </row>
        <row r="2739">
          <cell r="A2739">
            <v>350385</v>
          </cell>
          <cell r="B2739">
            <v>334851</v>
          </cell>
          <cell r="D2739">
            <v>0</v>
          </cell>
          <cell r="E2739">
            <v>115</v>
          </cell>
          <cell r="F2739">
            <v>0</v>
          </cell>
          <cell r="G2739" t="str">
            <v>8</v>
          </cell>
          <cell r="H2739">
            <v>744</v>
          </cell>
          <cell r="I2739" t="str">
            <v>ФІЛІЯ ЗАТ "ПУМБ" В М.ХАРКОВІ</v>
          </cell>
          <cell r="J2739" t="str">
            <v>Філія ПУМБ в м. Харкові</v>
          </cell>
          <cell r="K2739" t="str">
            <v>UUJU</v>
          </cell>
          <cell r="L2739" t="str">
            <v>UUJU</v>
          </cell>
          <cell r="M2739">
            <v>20</v>
          </cell>
          <cell r="N2739">
            <v>4</v>
          </cell>
          <cell r="O2739" t="str">
            <v>Управління НБУ в Харків.обл</v>
          </cell>
        </row>
        <row r="2740">
          <cell r="A2740">
            <v>350415</v>
          </cell>
          <cell r="B2740">
            <v>325912</v>
          </cell>
          <cell r="D2740">
            <v>0</v>
          </cell>
          <cell r="E2740">
            <v>88</v>
          </cell>
          <cell r="F2740">
            <v>0</v>
          </cell>
          <cell r="G2740" t="str">
            <v>B</v>
          </cell>
          <cell r="H2740">
            <v>702</v>
          </cell>
          <cell r="I2740" t="str">
            <v>Харківська філія ВАТ "КРЕДОБАНК"</v>
          </cell>
          <cell r="J2740" t="str">
            <v>ХарківськаФ.ВАТ "КРЕДОБАНК"</v>
          </cell>
          <cell r="K2740" t="str">
            <v>UUKG</v>
          </cell>
          <cell r="L2740" t="str">
            <v>UUKG</v>
          </cell>
          <cell r="M2740">
            <v>20</v>
          </cell>
          <cell r="N2740">
            <v>13</v>
          </cell>
          <cell r="O2740" t="str">
            <v>Управління НБУ в Харків.обл</v>
          </cell>
        </row>
        <row r="2741">
          <cell r="A2741">
            <v>350448</v>
          </cell>
          <cell r="B2741">
            <v>320478</v>
          </cell>
          <cell r="D2741">
            <v>0</v>
          </cell>
          <cell r="E2741">
            <v>274</v>
          </cell>
          <cell r="F2741">
            <v>0</v>
          </cell>
          <cell r="G2741" t="str">
            <v>8</v>
          </cell>
          <cell r="H2741">
            <v>721</v>
          </cell>
          <cell r="I2741" t="str">
            <v>ХАР.ФІЛІЯ ВАТ АБ "УКРГАЗБАНК",М.ХАРКІВ</v>
          </cell>
          <cell r="J2741" t="str">
            <v>ХФ ВАТ АБ "УКРГАЗБАНК"</v>
          </cell>
          <cell r="K2741" t="str">
            <v>UUKI</v>
          </cell>
          <cell r="L2741" t="str">
            <v>UUKI</v>
          </cell>
          <cell r="M2741">
            <v>20</v>
          </cell>
          <cell r="N2741">
            <v>26</v>
          </cell>
          <cell r="O2741" t="str">
            <v>Управління НБУ в Харків.обл</v>
          </cell>
        </row>
        <row r="2742">
          <cell r="A2742">
            <v>350459</v>
          </cell>
          <cell r="B2742">
            <v>351607</v>
          </cell>
          <cell r="D2742">
            <v>0</v>
          </cell>
          <cell r="E2742">
            <v>123</v>
          </cell>
          <cell r="F2742">
            <v>0</v>
          </cell>
          <cell r="G2742" t="str">
            <v>8</v>
          </cell>
          <cell r="H2742">
            <v>706</v>
          </cell>
          <cell r="I2742" t="str">
            <v>ФІЛІЯ №6 БАНКУ "ГРАНТ", СОЛОНІЦЕВКА</v>
          </cell>
          <cell r="J2742" t="str">
            <v>Ф-я N6 АСУБ "Грант"</v>
          </cell>
          <cell r="K2742" t="str">
            <v>UUKJ</v>
          </cell>
          <cell r="L2742" t="str">
            <v>UUKJ</v>
          </cell>
          <cell r="M2742">
            <v>20</v>
          </cell>
          <cell r="N2742">
            <v>20</v>
          </cell>
          <cell r="O2742" t="str">
            <v>Управління НБУ в Харків.обл</v>
          </cell>
        </row>
        <row r="2743">
          <cell r="A2743">
            <v>350578</v>
          </cell>
          <cell r="B2743">
            <v>322711</v>
          </cell>
          <cell r="D2743">
            <v>0</v>
          </cell>
          <cell r="E2743">
            <v>238</v>
          </cell>
          <cell r="F2743">
            <v>0</v>
          </cell>
          <cell r="G2743" t="str">
            <v>8</v>
          </cell>
          <cell r="H2743">
            <v>705</v>
          </cell>
          <cell r="I2743" t="str">
            <v>ХФ АБ "СИНТЕЗ", М.ХАРКІВ</v>
          </cell>
          <cell r="J2743" t="str">
            <v>ХФ АБ "Синтез", м.Харків</v>
          </cell>
          <cell r="K2743" t="str">
            <v>UUKE</v>
          </cell>
          <cell r="L2743" t="str">
            <v>UUKE</v>
          </cell>
          <cell r="M2743">
            <v>20</v>
          </cell>
          <cell r="N2743">
            <v>26</v>
          </cell>
          <cell r="O2743" t="str">
            <v>Управління НБУ в Харків.обл</v>
          </cell>
        </row>
        <row r="2744">
          <cell r="A2744">
            <v>350589</v>
          </cell>
          <cell r="B2744">
            <v>300335</v>
          </cell>
          <cell r="D2744">
            <v>0</v>
          </cell>
          <cell r="E2744">
            <v>36</v>
          </cell>
          <cell r="F2744">
            <v>0</v>
          </cell>
          <cell r="G2744" t="str">
            <v>7</v>
          </cell>
          <cell r="H2744">
            <v>748</v>
          </cell>
          <cell r="I2744" t="str">
            <v>ХОД "РАЙФФАЙЗЕН БАНК АВАЛЬ", М.ХАРКІВ</v>
          </cell>
          <cell r="J2744" t="str">
            <v>ХОД "Райффайзен Банк Аваль"</v>
          </cell>
          <cell r="K2744" t="str">
            <v>UUKF</v>
          </cell>
          <cell r="L2744" t="str">
            <v>UUKF</v>
          </cell>
          <cell r="M2744">
            <v>20</v>
          </cell>
          <cell r="N2744">
            <v>26</v>
          </cell>
          <cell r="O2744" t="str">
            <v>Управління НБУ в Харків.обл</v>
          </cell>
        </row>
        <row r="2745">
          <cell r="A2745">
            <v>350619</v>
          </cell>
          <cell r="B2745">
            <v>300614</v>
          </cell>
          <cell r="D2745">
            <v>0</v>
          </cell>
          <cell r="E2745">
            <v>171</v>
          </cell>
          <cell r="F2745">
            <v>0</v>
          </cell>
          <cell r="G2745" t="str">
            <v>8</v>
          </cell>
          <cell r="H2745">
            <v>719</v>
          </cell>
          <cell r="I2745" t="str">
            <v>Ф."ХАР.ДИР"АТ"ІНДЕКС-БАНК" В М.ХАРКІВ</v>
          </cell>
          <cell r="J2745" t="str">
            <v>Ф"Харків.Дир." АТ"ІНДЕКС-Б"</v>
          </cell>
          <cell r="K2745" t="str">
            <v>UUKR</v>
          </cell>
          <cell r="L2745" t="str">
            <v>UUKR</v>
          </cell>
          <cell r="M2745">
            <v>20</v>
          </cell>
          <cell r="N2745">
            <v>26</v>
          </cell>
          <cell r="O2745" t="str">
            <v>Управління НБУ в Харків.обл</v>
          </cell>
        </row>
        <row r="2746">
          <cell r="A2746">
            <v>350620</v>
          </cell>
          <cell r="B2746">
            <v>380537</v>
          </cell>
          <cell r="D2746">
            <v>0</v>
          </cell>
          <cell r="E2746">
            <v>76</v>
          </cell>
          <cell r="F2746">
            <v>0</v>
          </cell>
          <cell r="G2746" t="str">
            <v>B</v>
          </cell>
          <cell r="H2746">
            <v>707</v>
          </cell>
          <cell r="I2746" t="str">
            <v>ХАРКІВСЬКА ФІЛІЯ ВАТ"ВІЕЙБІБАНК"М.ХАРК</v>
          </cell>
          <cell r="J2746" t="str">
            <v>Харків.Ф.ВАТ"ВІЕЙБІБАНК"</v>
          </cell>
          <cell r="K2746" t="str">
            <v>UUKV</v>
          </cell>
          <cell r="L2746" t="str">
            <v>UUKV</v>
          </cell>
          <cell r="M2746">
            <v>20</v>
          </cell>
          <cell r="N2746">
            <v>26</v>
          </cell>
          <cell r="O2746" t="str">
            <v>Управління НБУ в Харків.обл</v>
          </cell>
        </row>
        <row r="2747">
          <cell r="A2747">
            <v>350631</v>
          </cell>
          <cell r="B2747">
            <v>321767</v>
          </cell>
          <cell r="D2747">
            <v>0</v>
          </cell>
          <cell r="E2747">
            <v>42</v>
          </cell>
          <cell r="F2747">
            <v>0</v>
          </cell>
          <cell r="G2747" t="str">
            <v>B</v>
          </cell>
          <cell r="H2747">
            <v>708</v>
          </cell>
          <cell r="I2747" t="str">
            <v>ХАРКІВСЬКА Ф ВАТ ВТБ БАНК, М.ХАРКІВ</v>
          </cell>
          <cell r="J2747" t="str">
            <v>Харківська Ф ВАТ ВТБ Банк</v>
          </cell>
          <cell r="K2747" t="str">
            <v>UUJR</v>
          </cell>
          <cell r="L2747" t="str">
            <v>UUJR</v>
          </cell>
          <cell r="M2747">
            <v>20</v>
          </cell>
          <cell r="N2747">
            <v>26</v>
          </cell>
          <cell r="O2747" t="str">
            <v>Управління НБУ в Харків.обл</v>
          </cell>
        </row>
        <row r="2748">
          <cell r="A2748">
            <v>350653</v>
          </cell>
          <cell r="B2748">
            <v>300926</v>
          </cell>
          <cell r="D2748">
            <v>0</v>
          </cell>
          <cell r="E2748">
            <v>899</v>
          </cell>
          <cell r="F2748">
            <v>0</v>
          </cell>
          <cell r="G2748" t="str">
            <v>8</v>
          </cell>
          <cell r="H2748">
            <v>885</v>
          </cell>
          <cell r="I2748" t="str">
            <v>ФАТ "УФГ" У М. ХАРКІВ</v>
          </cell>
          <cell r="J2748" t="str">
            <v>ФАТ "УФГ", м.Харків</v>
          </cell>
          <cell r="K2748" t="str">
            <v>UUW1</v>
          </cell>
          <cell r="L2748" t="str">
            <v>U1WF</v>
          </cell>
          <cell r="M2748">
            <v>20</v>
          </cell>
          <cell r="N2748">
            <v>26</v>
          </cell>
          <cell r="O2748" t="str">
            <v>Управління НБУ в Харків.обл</v>
          </cell>
        </row>
        <row r="2749">
          <cell r="A2749">
            <v>350686</v>
          </cell>
          <cell r="B2749">
            <v>321228</v>
          </cell>
          <cell r="D2749">
            <v>0</v>
          </cell>
          <cell r="E2749">
            <v>68</v>
          </cell>
          <cell r="F2749">
            <v>0</v>
          </cell>
          <cell r="G2749" t="str">
            <v>8</v>
          </cell>
          <cell r="H2749">
            <v>729</v>
          </cell>
          <cell r="I2749" t="str">
            <v>ХАРК.Ф. ТОВ "УКРПРОМБАНК", М.ХАРКІВ</v>
          </cell>
          <cell r="J2749" t="str">
            <v>Харків.ф.ТОВ"Укрпромбанк"</v>
          </cell>
          <cell r="K2749" t="str">
            <v>UUKU</v>
          </cell>
          <cell r="L2749" t="str">
            <v>UUKU</v>
          </cell>
          <cell r="M2749">
            <v>20</v>
          </cell>
          <cell r="N2749">
            <v>26</v>
          </cell>
          <cell r="O2749" t="str">
            <v>Управління НБУ в Харків.обл</v>
          </cell>
        </row>
        <row r="2750">
          <cell r="A2750">
            <v>350697</v>
          </cell>
          <cell r="B2750">
            <v>300131</v>
          </cell>
          <cell r="D2750">
            <v>0</v>
          </cell>
          <cell r="E2750">
            <v>17</v>
          </cell>
          <cell r="F2750">
            <v>0</v>
          </cell>
          <cell r="G2750" t="str">
            <v>8</v>
          </cell>
          <cell r="H2750">
            <v>704</v>
          </cell>
          <cell r="I2750" t="str">
            <v>Ф"СЛОБОЖАНСЬКЕРУ"ВАТ"Б"ФІН ТА КР"Харк</v>
          </cell>
          <cell r="J2750" t="str">
            <v>ФСлобожанськеРУ Б ФІН ТА КР</v>
          </cell>
          <cell r="K2750" t="str">
            <v>UUKM</v>
          </cell>
          <cell r="L2750" t="str">
            <v>UUKM</v>
          </cell>
          <cell r="M2750">
            <v>20</v>
          </cell>
          <cell r="N2750">
            <v>26</v>
          </cell>
          <cell r="O2750" t="str">
            <v>Управління НБУ в Харків.обл</v>
          </cell>
        </row>
        <row r="2751">
          <cell r="A2751">
            <v>350705</v>
          </cell>
          <cell r="B2751">
            <v>320702</v>
          </cell>
          <cell r="D2751">
            <v>0</v>
          </cell>
          <cell r="E2751">
            <v>277</v>
          </cell>
          <cell r="F2751">
            <v>0</v>
          </cell>
          <cell r="G2751" t="str">
            <v>8</v>
          </cell>
          <cell r="H2751">
            <v>715</v>
          </cell>
          <cell r="I2751" t="str">
            <v>ФАКБ"НАЦ. КРЕДИТ" В М.БАЛАКЛІЯ</v>
          </cell>
          <cell r="J2751" t="str">
            <v>ФАКБ "НК" в м.Балаклія</v>
          </cell>
          <cell r="K2751" t="str">
            <v>UUKN</v>
          </cell>
          <cell r="L2751" t="str">
            <v>UUKN</v>
          </cell>
          <cell r="M2751">
            <v>20</v>
          </cell>
          <cell r="N2751">
            <v>26</v>
          </cell>
          <cell r="O2751" t="str">
            <v>Управління НБУ в Харків.обл</v>
          </cell>
        </row>
        <row r="2752">
          <cell r="A2752">
            <v>350716</v>
          </cell>
          <cell r="B2752">
            <v>322959</v>
          </cell>
          <cell r="D2752">
            <v>0</v>
          </cell>
          <cell r="E2752">
            <v>262</v>
          </cell>
          <cell r="F2752">
            <v>0</v>
          </cell>
          <cell r="G2752" t="str">
            <v>8</v>
          </cell>
          <cell r="H2752">
            <v>716</v>
          </cell>
          <cell r="I2752" t="str">
            <v>ХАРКІВ. Ф-Я АБ"ЕКСПРЕС-БАНК", М.ХАРКІВ</v>
          </cell>
          <cell r="J2752" t="str">
            <v>Харківська філ.АБ "Експр-Б"</v>
          </cell>
          <cell r="K2752" t="str">
            <v>UUKO</v>
          </cell>
          <cell r="L2752" t="str">
            <v>UUKO</v>
          </cell>
          <cell r="M2752">
            <v>20</v>
          </cell>
          <cell r="N2752">
            <v>26</v>
          </cell>
          <cell r="O2752" t="str">
            <v>Управління НБУ в Харків.обл</v>
          </cell>
        </row>
        <row r="2753">
          <cell r="A2753">
            <v>350727</v>
          </cell>
          <cell r="B2753">
            <v>300863</v>
          </cell>
          <cell r="D2753">
            <v>0</v>
          </cell>
          <cell r="E2753">
            <v>289</v>
          </cell>
          <cell r="F2753">
            <v>0</v>
          </cell>
          <cell r="G2753" t="str">
            <v>9</v>
          </cell>
          <cell r="H2753">
            <v>720</v>
          </cell>
          <cell r="I2753" t="str">
            <v>ХАРКІВ.Ф ВАТ "КРЕДИТПРОМБАНК",М.ХАРКІВ</v>
          </cell>
          <cell r="J2753" t="str">
            <v>ХФ ВАТ "КРЕДИТПРОМБАНК"</v>
          </cell>
          <cell r="K2753" t="str">
            <v>UUKQ</v>
          </cell>
          <cell r="L2753" t="str">
            <v>UUKQ</v>
          </cell>
          <cell r="M2753">
            <v>20</v>
          </cell>
          <cell r="N2753">
            <v>26</v>
          </cell>
          <cell r="O2753" t="str">
            <v>Управління НБУ в Харків.обл</v>
          </cell>
        </row>
        <row r="2754">
          <cell r="A2754">
            <v>350749</v>
          </cell>
          <cell r="B2754">
            <v>300658</v>
          </cell>
          <cell r="D2754">
            <v>0</v>
          </cell>
          <cell r="E2754">
            <v>251</v>
          </cell>
          <cell r="F2754">
            <v>0</v>
          </cell>
          <cell r="G2754" t="str">
            <v>B</v>
          </cell>
          <cell r="H2754">
            <v>722</v>
          </cell>
          <cell r="I2754" t="str">
            <v>ХФ ВАТ "ПІРЕУС БАНК МКБ", М.ХАРКІВ</v>
          </cell>
          <cell r="J2754" t="str">
            <v>ХФ ВАТ "ПІРЕУС БАНК МКБ"</v>
          </cell>
          <cell r="K2754" t="str">
            <v>UUKY</v>
          </cell>
          <cell r="L2754" t="str">
            <v>UUKY</v>
          </cell>
          <cell r="M2754">
            <v>20</v>
          </cell>
          <cell r="N2754">
            <v>26</v>
          </cell>
          <cell r="O2754" t="str">
            <v>Управління НБУ в Харків.обл</v>
          </cell>
        </row>
        <row r="2755">
          <cell r="A2755">
            <v>350750</v>
          </cell>
          <cell r="B2755">
            <v>300528</v>
          </cell>
          <cell r="D2755">
            <v>0</v>
          </cell>
          <cell r="E2755">
            <v>296</v>
          </cell>
          <cell r="F2755">
            <v>0</v>
          </cell>
          <cell r="G2755" t="str">
            <v>F</v>
          </cell>
          <cell r="H2755">
            <v>710</v>
          </cell>
          <cell r="I2755" t="str">
            <v>ФІЛІЯ ЗАТ "ОТП БАНК" В М.ХАРКІВ</v>
          </cell>
          <cell r="J2755" t="str">
            <v>Філія ЗАТ "ОТП Банк"</v>
          </cell>
          <cell r="K2755" t="str">
            <v>UUKZ</v>
          </cell>
          <cell r="L2755" t="str">
            <v>UUKZ</v>
          </cell>
          <cell r="M2755">
            <v>20</v>
          </cell>
          <cell r="N2755">
            <v>26</v>
          </cell>
          <cell r="O2755" t="str">
            <v>Управління НБУ в Харків.обл</v>
          </cell>
        </row>
        <row r="2756">
          <cell r="A2756">
            <v>350761</v>
          </cell>
          <cell r="B2756">
            <v>328209</v>
          </cell>
          <cell r="D2756">
            <v>0</v>
          </cell>
          <cell r="E2756">
            <v>106</v>
          </cell>
          <cell r="F2756">
            <v>0</v>
          </cell>
          <cell r="G2756" t="str">
            <v>8</v>
          </cell>
          <cell r="H2756">
            <v>724</v>
          </cell>
          <cell r="I2756" t="str">
            <v>ФІЛІЯ АБ "ПІВДЕННИЙ" В М.ХАРКІВ</v>
          </cell>
          <cell r="J2756" t="str">
            <v>ФАБ "Південний" в м.Харків</v>
          </cell>
          <cell r="K2756" t="str">
            <v>UUNB</v>
          </cell>
          <cell r="L2756" t="str">
            <v>UUNB</v>
          </cell>
          <cell r="M2756">
            <v>20</v>
          </cell>
          <cell r="N2756">
            <v>15</v>
          </cell>
          <cell r="O2756" t="str">
            <v>Управління НБУ в Харків.обл</v>
          </cell>
        </row>
        <row r="2757">
          <cell r="A2757">
            <v>350772</v>
          </cell>
          <cell r="B2757">
            <v>322948</v>
          </cell>
          <cell r="D2757">
            <v>0</v>
          </cell>
          <cell r="E2757">
            <v>248</v>
          </cell>
          <cell r="F2757">
            <v>0</v>
          </cell>
          <cell r="G2757" t="str">
            <v>B</v>
          </cell>
          <cell r="H2757">
            <v>725</v>
          </cell>
          <cell r="I2757" t="str">
            <v>ХАРКІВСЬКА ФАКБ "ФОРУМ" М.ХАРКІВ</v>
          </cell>
          <cell r="J2757" t="str">
            <v>Харківська ФАКБ "Форум"</v>
          </cell>
          <cell r="K2757" t="str">
            <v>UUNE</v>
          </cell>
          <cell r="L2757" t="str">
            <v>UUNE</v>
          </cell>
          <cell r="M2757">
            <v>20</v>
          </cell>
          <cell r="N2757">
            <v>26</v>
          </cell>
          <cell r="O2757" t="str">
            <v>Управління НБУ в Харків.обл</v>
          </cell>
        </row>
        <row r="2758">
          <cell r="A2758">
            <v>350783</v>
          </cell>
          <cell r="B2758">
            <v>300506</v>
          </cell>
          <cell r="D2758">
            <v>0</v>
          </cell>
          <cell r="E2758">
            <v>290</v>
          </cell>
          <cell r="F2758">
            <v>0</v>
          </cell>
          <cell r="G2758" t="str">
            <v>8</v>
          </cell>
          <cell r="H2758">
            <v>700</v>
          </cell>
          <cell r="I2758" t="str">
            <v>Ф ВАТ "ПЕРШИЙ ІНВЕСТИЦ. БАНК" М.ХАРКІВ</v>
          </cell>
          <cell r="J2758" t="str">
            <v>Ф ВАТ "ПершІнвБ"в м.Харкові</v>
          </cell>
          <cell r="K2758" t="str">
            <v>UUNN</v>
          </cell>
          <cell r="L2758" t="str">
            <v>UUNN</v>
          </cell>
          <cell r="M2758">
            <v>20</v>
          </cell>
          <cell r="N2758">
            <v>26</v>
          </cell>
          <cell r="O2758" t="str">
            <v>Управління НБУ в Харків.обл</v>
          </cell>
        </row>
        <row r="2759">
          <cell r="A2759">
            <v>350794</v>
          </cell>
          <cell r="B2759">
            <v>328384</v>
          </cell>
          <cell r="D2759">
            <v>0</v>
          </cell>
          <cell r="E2759">
            <v>258</v>
          </cell>
          <cell r="F2759">
            <v>0</v>
          </cell>
          <cell r="G2759" t="str">
            <v>8</v>
          </cell>
          <cell r="H2759">
            <v>727</v>
          </cell>
          <cell r="I2759" t="str">
            <v>ФІЛІЯ АКБ "ІМЕКСБАНК" У М. ХАРКОВІ</v>
          </cell>
          <cell r="J2759" t="str">
            <v>ХАРКІВСФ АКБ "ІМЕКСБАНК"</v>
          </cell>
          <cell r="K2759" t="str">
            <v>UUNJ</v>
          </cell>
          <cell r="L2759" t="str">
            <v>UUNJ</v>
          </cell>
          <cell r="M2759">
            <v>20</v>
          </cell>
          <cell r="N2759">
            <v>15</v>
          </cell>
          <cell r="O2759" t="str">
            <v>Управління НБУ в Харків.обл</v>
          </cell>
        </row>
        <row r="2760">
          <cell r="A2760">
            <v>350802</v>
          </cell>
          <cell r="B2760">
            <v>320940</v>
          </cell>
          <cell r="D2760">
            <v>0</v>
          </cell>
          <cell r="E2760">
            <v>43</v>
          </cell>
          <cell r="F2760">
            <v>0</v>
          </cell>
          <cell r="G2760" t="str">
            <v>8</v>
          </cell>
          <cell r="H2760">
            <v>839</v>
          </cell>
          <cell r="I2760" t="str">
            <v>ФІЛІЯ АБ "АВТОЗАЗБАНК" В М.ХАРКІВ</v>
          </cell>
          <cell r="J2760" t="str">
            <v>Ф АБ"АвтоЗАЗбанк"в м.Харків</v>
          </cell>
          <cell r="K2760" t="str">
            <v>UUNL</v>
          </cell>
          <cell r="L2760" t="str">
            <v>UUNL</v>
          </cell>
          <cell r="M2760">
            <v>20</v>
          </cell>
          <cell r="N2760">
            <v>26</v>
          </cell>
          <cell r="O2760" t="str">
            <v>Управління НБУ в Харків.обл</v>
          </cell>
        </row>
        <row r="2761">
          <cell r="A2761">
            <v>350813</v>
          </cell>
          <cell r="B2761">
            <v>335946</v>
          </cell>
          <cell r="D2761">
            <v>0</v>
          </cell>
          <cell r="E2761">
            <v>45</v>
          </cell>
          <cell r="F2761">
            <v>0</v>
          </cell>
          <cell r="G2761" t="str">
            <v>8</v>
          </cell>
          <cell r="H2761">
            <v>503</v>
          </cell>
          <cell r="I2761" t="str">
            <v>Х.ФВАТ КБ "ПІВДЕНКОМБАНК",М.Харків</v>
          </cell>
          <cell r="J2761" t="str">
            <v>Х.ФВАТ КБ "ПІВДЕНКОМБАНК"</v>
          </cell>
          <cell r="K2761" t="str">
            <v>UUFD</v>
          </cell>
          <cell r="L2761" t="str">
            <v>UUFD</v>
          </cell>
          <cell r="M2761">
            <v>20</v>
          </cell>
          <cell r="N2761">
            <v>4</v>
          </cell>
          <cell r="O2761" t="str">
            <v>Управління НБУ в Харків.обл</v>
          </cell>
        </row>
        <row r="2762">
          <cell r="A2762">
            <v>350824</v>
          </cell>
          <cell r="B2762">
            <v>300272</v>
          </cell>
          <cell r="D2762">
            <v>0</v>
          </cell>
          <cell r="E2762">
            <v>31</v>
          </cell>
          <cell r="F2762">
            <v>0</v>
          </cell>
          <cell r="G2762" t="str">
            <v>B</v>
          </cell>
          <cell r="H2762">
            <v>803</v>
          </cell>
          <cell r="I2762" t="str">
            <v>ФІЛІЯ АБ "ЕНЕРГОБАНК" М.ХАРКІВ</v>
          </cell>
          <cell r="J2762" t="str">
            <v>ФАБ "Енергобанк" м.Харків</v>
          </cell>
          <cell r="K2762" t="str">
            <v>UUFE</v>
          </cell>
          <cell r="L2762" t="str">
            <v>UUFE</v>
          </cell>
          <cell r="M2762">
            <v>20</v>
          </cell>
          <cell r="N2762">
            <v>26</v>
          </cell>
          <cell r="O2762" t="str">
            <v>Управління НБУ в Харків.обл</v>
          </cell>
        </row>
        <row r="2763">
          <cell r="A2763">
            <v>350880</v>
          </cell>
          <cell r="B2763">
            <v>300670</v>
          </cell>
          <cell r="D2763">
            <v>0</v>
          </cell>
          <cell r="E2763">
            <v>202</v>
          </cell>
          <cell r="F2763">
            <v>0</v>
          </cell>
          <cell r="G2763" t="str">
            <v>8</v>
          </cell>
          <cell r="H2763">
            <v>723</v>
          </cell>
          <cell r="I2763" t="str">
            <v>ХАРЬКІВСЬКА ФВАТ КБ"ХРЕЩАТИК",М.ХАРКІВ</v>
          </cell>
          <cell r="J2763" t="str">
            <v>Харківська ФВАТКБ"Хрещатик"</v>
          </cell>
          <cell r="K2763" t="str">
            <v>UUNI</v>
          </cell>
          <cell r="L2763" t="str">
            <v>UUNI</v>
          </cell>
          <cell r="M2763">
            <v>20</v>
          </cell>
          <cell r="N2763">
            <v>26</v>
          </cell>
          <cell r="O2763" t="str">
            <v>Управління НБУ в Харків.обл</v>
          </cell>
        </row>
        <row r="2764">
          <cell r="A2764">
            <v>350910</v>
          </cell>
          <cell r="B2764">
            <v>300249</v>
          </cell>
          <cell r="D2764">
            <v>0</v>
          </cell>
          <cell r="E2764">
            <v>37</v>
          </cell>
          <cell r="F2764">
            <v>0</v>
          </cell>
          <cell r="G2764" t="str">
            <v>8</v>
          </cell>
          <cell r="H2764">
            <v>749</v>
          </cell>
          <cell r="I2764" t="str">
            <v>ХАРКІВСЬКА ФАБ "БРОКБІЗНЕСБАНК"</v>
          </cell>
          <cell r="J2764" t="str">
            <v>Харківська ФАБ"БРОКБІЗНЕСБ"</v>
          </cell>
          <cell r="K2764" t="str">
            <v>UUNK</v>
          </cell>
          <cell r="L2764" t="str">
            <v>UUNK</v>
          </cell>
          <cell r="M2764">
            <v>20</v>
          </cell>
          <cell r="N2764">
            <v>26</v>
          </cell>
          <cell r="O2764" t="str">
            <v>Управління НБУ в Харків.обл</v>
          </cell>
        </row>
        <row r="2765">
          <cell r="A2765">
            <v>351005</v>
          </cell>
          <cell r="B2765">
            <v>351005</v>
          </cell>
          <cell r="C2765" t="str">
            <v>АКІБ "УКРСИББАНК"</v>
          </cell>
          <cell r="D2765">
            <v>136</v>
          </cell>
          <cell r="E2765">
            <v>136</v>
          </cell>
          <cell r="F2765">
            <v>0</v>
          </cell>
          <cell r="G2765" t="str">
            <v>C</v>
          </cell>
          <cell r="H2765">
            <v>728</v>
          </cell>
          <cell r="I2765" t="str">
            <v>АКЦ.-КОМ.ІННОВ.БАНК"УКРСИББАНК",ХАРКІВ</v>
          </cell>
          <cell r="J2765" t="str">
            <v>АКІБ "УКРСИББАНК"</v>
          </cell>
          <cell r="K2765" t="str">
            <v>UUKP</v>
          </cell>
          <cell r="L2765" t="str">
            <v>UUKP</v>
          </cell>
          <cell r="M2765">
            <v>20</v>
          </cell>
          <cell r="N2765">
            <v>20</v>
          </cell>
          <cell r="O2765" t="str">
            <v>Управління НБУ в Харків.обл</v>
          </cell>
        </row>
        <row r="2766">
          <cell r="A2766">
            <v>351016</v>
          </cell>
          <cell r="B2766">
            <v>300023</v>
          </cell>
          <cell r="D2766">
            <v>0</v>
          </cell>
          <cell r="E2766">
            <v>5</v>
          </cell>
          <cell r="F2766">
            <v>0</v>
          </cell>
          <cell r="G2766" t="str">
            <v>5</v>
          </cell>
          <cell r="H2766">
            <v>501</v>
          </cell>
          <cell r="I2766" t="str">
            <v>ХАРК.ОБЛ.ФІЛІЯ АКБ"УКРСОЦБАНК"М.ХАРКІВ</v>
          </cell>
          <cell r="J2766" t="str">
            <v>ХОФ АКБ "Укрсоцбанк"</v>
          </cell>
          <cell r="K2766" t="str">
            <v>UUCA</v>
          </cell>
          <cell r="L2766" t="str">
            <v>UUCA</v>
          </cell>
          <cell r="M2766">
            <v>20</v>
          </cell>
          <cell r="N2766">
            <v>26</v>
          </cell>
          <cell r="O2766" t="str">
            <v>Управління НБУ в Харків.обл</v>
          </cell>
        </row>
        <row r="2767">
          <cell r="A2767">
            <v>351210</v>
          </cell>
          <cell r="B2767">
            <v>300012</v>
          </cell>
          <cell r="D2767">
            <v>0</v>
          </cell>
          <cell r="E2767">
            <v>3</v>
          </cell>
          <cell r="F2767">
            <v>0</v>
          </cell>
          <cell r="G2767" t="str">
            <v>3</v>
          </cell>
          <cell r="H2767">
            <v>329</v>
          </cell>
          <cell r="I2767" t="str">
            <v>Ф."В.ПІБ В СМТ.КОМСОМОЛЬСЬКЕ ХАРК.ОБЛ"</v>
          </cell>
          <cell r="J2767" t="str">
            <v>Ф."ВІД.ПІБ В СМТ.КОМСОМ.ХАР</v>
          </cell>
          <cell r="K2767" t="str">
            <v>UUAP</v>
          </cell>
          <cell r="L2767" t="str">
            <v>UUA0</v>
          </cell>
          <cell r="M2767">
            <v>20</v>
          </cell>
          <cell r="N2767">
            <v>26</v>
          </cell>
          <cell r="O2767" t="str">
            <v>Управління НБУ в Харків.обл</v>
          </cell>
        </row>
        <row r="2768">
          <cell r="A2768">
            <v>351243</v>
          </cell>
          <cell r="B2768">
            <v>300142</v>
          </cell>
          <cell r="D2768">
            <v>0</v>
          </cell>
          <cell r="E2768">
            <v>18</v>
          </cell>
          <cell r="F2768">
            <v>0</v>
          </cell>
          <cell r="G2768" t="str">
            <v>8</v>
          </cell>
          <cell r="H2768">
            <v>784</v>
          </cell>
          <cell r="I2768" t="str">
            <v>ХАРКІВСЬКА ФАТ"УКРІНБАНК" М.ХАРКІВ</v>
          </cell>
          <cell r="J2768" t="str">
            <v>Харківська ФАТ"Укрінбанк"</v>
          </cell>
          <cell r="K2768" t="str">
            <v>UUIQ</v>
          </cell>
          <cell r="L2768" t="str">
            <v>UUIQ</v>
          </cell>
          <cell r="M2768">
            <v>20</v>
          </cell>
          <cell r="N2768">
            <v>26</v>
          </cell>
          <cell r="O2768" t="str">
            <v>Управління НБУ в Харків.обл</v>
          </cell>
        </row>
        <row r="2769">
          <cell r="A2769">
            <v>351254</v>
          </cell>
          <cell r="B2769">
            <v>351254</v>
          </cell>
          <cell r="C2769" t="str">
            <v>АКРБ "РЕГІОН-БАНК"</v>
          </cell>
          <cell r="D2769">
            <v>128</v>
          </cell>
          <cell r="E2769">
            <v>128</v>
          </cell>
          <cell r="F2769">
            <v>0</v>
          </cell>
          <cell r="G2769" t="str">
            <v>8</v>
          </cell>
          <cell r="H2769">
            <v>798</v>
          </cell>
          <cell r="I2769" t="str">
            <v>АК РЕГ. БАНК  "РЕГІОН-БАНК", ХАРКІВ</v>
          </cell>
          <cell r="J2769" t="str">
            <v>АКРБ "РЕГІОН-БАНК"</v>
          </cell>
          <cell r="K2769" t="str">
            <v>UUIH</v>
          </cell>
          <cell r="L2769" t="str">
            <v>UUIH</v>
          </cell>
          <cell r="M2769">
            <v>20</v>
          </cell>
          <cell r="N2769">
            <v>20</v>
          </cell>
          <cell r="O2769" t="str">
            <v>Управління НБУ в Харків.обл</v>
          </cell>
        </row>
        <row r="2770">
          <cell r="A2770">
            <v>351362</v>
          </cell>
          <cell r="B2770">
            <v>300012</v>
          </cell>
          <cell r="D2770">
            <v>0</v>
          </cell>
          <cell r="E2770">
            <v>3</v>
          </cell>
          <cell r="F2770">
            <v>0</v>
          </cell>
          <cell r="G2770" t="str">
            <v>3</v>
          </cell>
          <cell r="H2770">
            <v>334</v>
          </cell>
          <cell r="I2770" t="str">
            <v>Ф."КОМІНТЕРНІВСЬКЕ ВІД.ПІБ В М.ХАРКІВ"</v>
          </cell>
          <cell r="J2770" t="str">
            <v>Ф."КОМІНТЕРН.ВІД.ПІБ В ХАР.</v>
          </cell>
          <cell r="K2770" t="str">
            <v>UUAJ</v>
          </cell>
          <cell r="L2770" t="str">
            <v>UUA0</v>
          </cell>
          <cell r="M2770">
            <v>20</v>
          </cell>
          <cell r="N2770">
            <v>26</v>
          </cell>
          <cell r="O2770" t="str">
            <v>Управління НБУ в Харків.обл</v>
          </cell>
        </row>
        <row r="2771">
          <cell r="A2771">
            <v>351447</v>
          </cell>
          <cell r="B2771">
            <v>300001</v>
          </cell>
          <cell r="D2771">
            <v>0</v>
          </cell>
          <cell r="E2771">
            <v>1</v>
          </cell>
          <cell r="F2771">
            <v>0</v>
          </cell>
          <cell r="G2771" t="str">
            <v>1</v>
          </cell>
          <cell r="H2771">
            <v>49</v>
          </cell>
          <cell r="I2771" t="str">
            <v>УПРАВЛІННЯ НБУ В ХАРКІВСЬКІЙ ОБЛАСТІ</v>
          </cell>
          <cell r="J2771" t="str">
            <v>Упр. НБУ в Харківській обл.</v>
          </cell>
          <cell r="K2771" t="str">
            <v>UUHA</v>
          </cell>
          <cell r="L2771" t="str">
            <v>UUH0</v>
          </cell>
          <cell r="M2771">
            <v>20</v>
          </cell>
          <cell r="N2771">
            <v>27</v>
          </cell>
          <cell r="O2771" t="str">
            <v>Управління НБУ в Харків.обл</v>
          </cell>
        </row>
        <row r="2772">
          <cell r="A2772">
            <v>351458</v>
          </cell>
          <cell r="B2772">
            <v>300012</v>
          </cell>
          <cell r="D2772">
            <v>0</v>
          </cell>
          <cell r="E2772">
            <v>3</v>
          </cell>
          <cell r="F2772">
            <v>0</v>
          </cell>
          <cell r="G2772" t="str">
            <v>3</v>
          </cell>
          <cell r="H2772">
            <v>343</v>
          </cell>
          <cell r="I2772" t="str">
            <v>Ф."ВІДДІЛ. ПРОМІНВЕСТБАНКУ, М. ХАРКІВ"</v>
          </cell>
          <cell r="J2772" t="str">
            <v>Ф."ВІДДІЛЕННЯ ПІБ,М.ХАРКІВ"</v>
          </cell>
          <cell r="K2772" t="str">
            <v>UUAA</v>
          </cell>
          <cell r="L2772" t="str">
            <v>UUA0</v>
          </cell>
          <cell r="M2772">
            <v>20</v>
          </cell>
          <cell r="N2772">
            <v>26</v>
          </cell>
          <cell r="O2772" t="str">
            <v>Управління НБУ в Харків.обл</v>
          </cell>
        </row>
        <row r="2773">
          <cell r="A2773">
            <v>351492</v>
          </cell>
          <cell r="B2773">
            <v>300012</v>
          </cell>
          <cell r="D2773">
            <v>0</v>
          </cell>
          <cell r="E2773">
            <v>3</v>
          </cell>
          <cell r="F2773">
            <v>0</v>
          </cell>
          <cell r="G2773" t="str">
            <v>3</v>
          </cell>
          <cell r="H2773">
            <v>347</v>
          </cell>
          <cell r="I2773" t="str">
            <v>Ф."ВІД.ПІБ В М.ІЗЮМ  ХАРКІВСЬКОЇ ОБЛ."</v>
          </cell>
          <cell r="J2773" t="str">
            <v>Ф."ВІД.ПІБ В М.ІЗЮМ ХАРКІВ.</v>
          </cell>
          <cell r="K2773" t="str">
            <v>UUAC</v>
          </cell>
          <cell r="L2773" t="str">
            <v>UUA0</v>
          </cell>
          <cell r="M2773">
            <v>20</v>
          </cell>
          <cell r="N2773">
            <v>26</v>
          </cell>
          <cell r="O2773" t="str">
            <v>Управління НБУ в Харків.обл</v>
          </cell>
        </row>
        <row r="2774">
          <cell r="A2774">
            <v>351511</v>
          </cell>
          <cell r="B2774">
            <v>300012</v>
          </cell>
          <cell r="D2774">
            <v>0</v>
          </cell>
          <cell r="E2774">
            <v>3</v>
          </cell>
          <cell r="F2774">
            <v>0</v>
          </cell>
          <cell r="G2774" t="str">
            <v>3</v>
          </cell>
          <cell r="H2774">
            <v>359</v>
          </cell>
          <cell r="I2774" t="str">
            <v>Ф."В.ПІБ В М.КУП`ЯНСЬК ХАРКІВСЬК.ОБЛ."</v>
          </cell>
          <cell r="J2774" t="str">
            <v>Ф."ВІД.ПІБ В М.КУП"ЯНСЬК"</v>
          </cell>
          <cell r="K2774" t="str">
            <v>UUAO</v>
          </cell>
          <cell r="L2774" t="str">
            <v>UUA0</v>
          </cell>
          <cell r="M2774">
            <v>20</v>
          </cell>
          <cell r="N2774">
            <v>26</v>
          </cell>
          <cell r="O2774" t="str">
            <v>Управління НБУ в Харків.обл</v>
          </cell>
        </row>
        <row r="2775">
          <cell r="A2775">
            <v>351522</v>
          </cell>
          <cell r="B2775">
            <v>300012</v>
          </cell>
          <cell r="D2775">
            <v>0</v>
          </cell>
          <cell r="E2775">
            <v>3</v>
          </cell>
          <cell r="F2775">
            <v>0</v>
          </cell>
          <cell r="G2775" t="str">
            <v>3</v>
          </cell>
          <cell r="H2775">
            <v>350</v>
          </cell>
          <cell r="I2775" t="str">
            <v>Ф."ВІД.ПІБ В М.ЛОЗОВА ХАРКІВСЬКОЇ ОБЛ"</v>
          </cell>
          <cell r="J2775" t="str">
            <v>Ф."ВІД.ПІБ В М.ЛОЗОВА ХАРК.</v>
          </cell>
          <cell r="K2775" t="str">
            <v>UUAI</v>
          </cell>
          <cell r="L2775" t="str">
            <v>UUA0</v>
          </cell>
          <cell r="M2775">
            <v>20</v>
          </cell>
          <cell r="N2775">
            <v>26</v>
          </cell>
          <cell r="O2775" t="str">
            <v>Управління НБУ в Харків.обл</v>
          </cell>
        </row>
        <row r="2776">
          <cell r="A2776">
            <v>351533</v>
          </cell>
          <cell r="B2776">
            <v>305299</v>
          </cell>
          <cell r="D2776">
            <v>0</v>
          </cell>
          <cell r="E2776">
            <v>46</v>
          </cell>
          <cell r="F2776">
            <v>0</v>
          </cell>
          <cell r="G2776" t="str">
            <v>A</v>
          </cell>
          <cell r="H2776">
            <v>797</v>
          </cell>
          <cell r="I2776" t="str">
            <v>ХАРКІВСЬКЕ ГРУ ПРИВАТБАНКУ, М.ХАРКІВ</v>
          </cell>
          <cell r="J2776" t="str">
            <v>ХАРКІВСЬКЕ ГРУ ПРИВАТБАНКУ</v>
          </cell>
          <cell r="K2776" t="str">
            <v>UUJN</v>
          </cell>
          <cell r="L2776" t="str">
            <v>UUJN</v>
          </cell>
          <cell r="M2776">
            <v>20</v>
          </cell>
          <cell r="N2776">
            <v>3</v>
          </cell>
          <cell r="O2776" t="str">
            <v>Управління НБУ в Харків.обл</v>
          </cell>
        </row>
        <row r="2777">
          <cell r="A2777">
            <v>351588</v>
          </cell>
          <cell r="B2777">
            <v>351588</v>
          </cell>
          <cell r="C2777" t="str">
            <v>ВАТ РЕАЛ БАНК</v>
          </cell>
          <cell r="D2777">
            <v>124</v>
          </cell>
          <cell r="E2777">
            <v>124</v>
          </cell>
          <cell r="F2777">
            <v>0</v>
          </cell>
          <cell r="G2777" t="str">
            <v>8</v>
          </cell>
          <cell r="H2777">
            <v>789</v>
          </cell>
          <cell r="I2777" t="str">
            <v>ВАТ РЕАЛ БАНК В М.ХАРКОВІ</v>
          </cell>
          <cell r="J2777" t="str">
            <v>ВАТ РЕАЛ БАНК</v>
          </cell>
          <cell r="K2777" t="str">
            <v>UUIE</v>
          </cell>
          <cell r="L2777" t="str">
            <v>UUIE</v>
          </cell>
          <cell r="M2777">
            <v>20</v>
          </cell>
          <cell r="N2777">
            <v>20</v>
          </cell>
          <cell r="O2777" t="str">
            <v>Управління НБУ в Харків.обл</v>
          </cell>
        </row>
        <row r="2778">
          <cell r="A2778">
            <v>351599</v>
          </cell>
          <cell r="B2778">
            <v>351760</v>
          </cell>
          <cell r="D2778">
            <v>0</v>
          </cell>
          <cell r="E2778">
            <v>144</v>
          </cell>
          <cell r="F2778">
            <v>0</v>
          </cell>
          <cell r="G2778" t="str">
            <v>8</v>
          </cell>
          <cell r="H2778">
            <v>780</v>
          </cell>
          <cell r="I2778" t="str">
            <v>ПЕРША ХАРКІВСЬКА ФАКБ"БАЗИС", М.ХАРКІВ</v>
          </cell>
          <cell r="J2778" t="str">
            <v>Перша Харківс.ФАКБ "БАЗИС"</v>
          </cell>
          <cell r="K2778" t="str">
            <v>UUIJ</v>
          </cell>
          <cell r="L2778" t="str">
            <v>UUIJ</v>
          </cell>
          <cell r="M2778">
            <v>20</v>
          </cell>
          <cell r="N2778">
            <v>20</v>
          </cell>
          <cell r="O2778" t="str">
            <v>Управління НБУ в Харків.обл</v>
          </cell>
        </row>
        <row r="2779">
          <cell r="A2779">
            <v>351607</v>
          </cell>
          <cell r="B2779">
            <v>351607</v>
          </cell>
          <cell r="C2779" t="str">
            <v>АСУБ "ГРАНТ"</v>
          </cell>
          <cell r="D2779">
            <v>123</v>
          </cell>
          <cell r="E2779">
            <v>123</v>
          </cell>
          <cell r="F2779">
            <v>0</v>
          </cell>
          <cell r="G2779" t="str">
            <v>8</v>
          </cell>
          <cell r="H2779">
            <v>788</v>
          </cell>
          <cell r="I2779" t="str">
            <v>АКЦ.СХІДНО-УКРАЇН.БАНК"ГРАНТ",М.ХАРКІВ</v>
          </cell>
          <cell r="J2779" t="str">
            <v>АСУБ "ГРАНТ"</v>
          </cell>
          <cell r="K2779" t="str">
            <v>UUIF</v>
          </cell>
          <cell r="L2779" t="str">
            <v>UUIF</v>
          </cell>
          <cell r="M2779">
            <v>20</v>
          </cell>
          <cell r="N2779">
            <v>20</v>
          </cell>
          <cell r="O2779" t="str">
            <v>Управління НБУ в Харків.обл</v>
          </cell>
        </row>
        <row r="2780">
          <cell r="A2780">
            <v>351618</v>
          </cell>
          <cell r="B2780">
            <v>322313</v>
          </cell>
          <cell r="D2780">
            <v>0</v>
          </cell>
          <cell r="E2780">
            <v>2</v>
          </cell>
          <cell r="F2780">
            <v>0</v>
          </cell>
          <cell r="G2780" t="str">
            <v>2</v>
          </cell>
          <cell r="H2780">
            <v>213</v>
          </cell>
          <cell r="I2780" t="str">
            <v>Ф-Я ВАТ "УКРЕКСІМБАНК", ХАРКІВ</v>
          </cell>
          <cell r="J2780" t="str">
            <v>Ф-я Укрексімбанк, Харків</v>
          </cell>
          <cell r="K2780" t="str">
            <v>UUGA</v>
          </cell>
          <cell r="L2780" t="str">
            <v>UUGA</v>
          </cell>
          <cell r="M2780">
            <v>20</v>
          </cell>
          <cell r="N2780">
            <v>26</v>
          </cell>
          <cell r="O2780" t="str">
            <v>Управління НБУ в Харків.обл</v>
          </cell>
        </row>
        <row r="2781">
          <cell r="A2781">
            <v>351629</v>
          </cell>
          <cell r="B2781">
            <v>351629</v>
          </cell>
          <cell r="C2781" t="str">
            <v>ВАТ "МЕГАБАНК"</v>
          </cell>
          <cell r="D2781">
            <v>126</v>
          </cell>
          <cell r="E2781">
            <v>126</v>
          </cell>
          <cell r="F2781">
            <v>0</v>
          </cell>
          <cell r="G2781" t="str">
            <v>8</v>
          </cell>
          <cell r="H2781">
            <v>793</v>
          </cell>
          <cell r="I2781" t="str">
            <v>ВАТ "МЕГАБАНК" У М.ХАРКІВ</v>
          </cell>
          <cell r="J2781" t="str">
            <v>ВАТ "МЕГАБАНК"</v>
          </cell>
          <cell r="K2781" t="str">
            <v>UUIA</v>
          </cell>
          <cell r="L2781" t="str">
            <v>UUIA</v>
          </cell>
          <cell r="M2781">
            <v>20</v>
          </cell>
          <cell r="N2781">
            <v>20</v>
          </cell>
          <cell r="O2781" t="str">
            <v>Управління НБУ в Харків.обл</v>
          </cell>
        </row>
        <row r="2782">
          <cell r="A2782">
            <v>351652</v>
          </cell>
          <cell r="B2782">
            <v>351652</v>
          </cell>
          <cell r="C2782" t="str">
            <v>ХАК  "ЗЕМБАНК"</v>
          </cell>
          <cell r="D2782">
            <v>125</v>
          </cell>
          <cell r="E2782">
            <v>125</v>
          </cell>
          <cell r="F2782">
            <v>0</v>
          </cell>
          <cell r="G2782" t="str">
            <v>8</v>
          </cell>
          <cell r="H2782">
            <v>796</v>
          </cell>
          <cell r="I2782" t="str">
            <v>ХАК "ЗЕМБАНК", М.ХАРКІВ</v>
          </cell>
          <cell r="J2782" t="str">
            <v>ХАК  "ЗЕМБАНК"</v>
          </cell>
          <cell r="K2782" t="str">
            <v>UUIG</v>
          </cell>
          <cell r="L2782" t="str">
            <v>UUIG</v>
          </cell>
          <cell r="M2782">
            <v>20</v>
          </cell>
          <cell r="N2782">
            <v>20</v>
          </cell>
          <cell r="O2782" t="str">
            <v>Управління НБУ в Харків.обл</v>
          </cell>
        </row>
        <row r="2783">
          <cell r="A2783">
            <v>351663</v>
          </cell>
          <cell r="B2783">
            <v>351663</v>
          </cell>
          <cell r="C2783" t="str">
            <v>АКБ "МЕРКУРІЙ"</v>
          </cell>
          <cell r="D2783">
            <v>98</v>
          </cell>
          <cell r="E2783">
            <v>98</v>
          </cell>
          <cell r="F2783">
            <v>0</v>
          </cell>
          <cell r="G2783" t="str">
            <v>8</v>
          </cell>
          <cell r="H2783">
            <v>768</v>
          </cell>
          <cell r="I2783" t="str">
            <v>АКБ "МЕРКУРІЙ" У М.ХАРКОВІ</v>
          </cell>
          <cell r="J2783" t="str">
            <v>АКБ "МЕРКУРІЙ"</v>
          </cell>
          <cell r="K2783" t="str">
            <v>UUIK</v>
          </cell>
          <cell r="L2783" t="str">
            <v>UUIK</v>
          </cell>
          <cell r="M2783">
            <v>20</v>
          </cell>
          <cell r="N2783">
            <v>20</v>
          </cell>
          <cell r="O2783" t="str">
            <v>Управління НБУ в Харків.обл</v>
          </cell>
        </row>
        <row r="2784">
          <cell r="A2784">
            <v>351715</v>
          </cell>
          <cell r="B2784">
            <v>351715</v>
          </cell>
          <cell r="C2784" t="str">
            <v>АБ "ФАКТОРІАЛ-БАНК"</v>
          </cell>
          <cell r="D2784">
            <v>20</v>
          </cell>
          <cell r="E2784">
            <v>20</v>
          </cell>
          <cell r="F2784">
            <v>0</v>
          </cell>
          <cell r="G2784" t="str">
            <v>B</v>
          </cell>
          <cell r="H2784">
            <v>757</v>
          </cell>
          <cell r="I2784" t="str">
            <v>АБ "ФАКТОРІАЛ-БАНК",  М.ХАРКІВ</v>
          </cell>
          <cell r="J2784" t="str">
            <v>АБ "ФАКТОРІАЛ-БАНК"</v>
          </cell>
          <cell r="K2784" t="str">
            <v>UUIZ</v>
          </cell>
          <cell r="L2784" t="str">
            <v>UUIZ</v>
          </cell>
          <cell r="M2784">
            <v>20</v>
          </cell>
          <cell r="N2784">
            <v>20</v>
          </cell>
          <cell r="O2784" t="str">
            <v>Управління НБУ в Харків.обл</v>
          </cell>
        </row>
        <row r="2785">
          <cell r="A2785">
            <v>351760</v>
          </cell>
          <cell r="B2785">
            <v>351760</v>
          </cell>
          <cell r="C2785" t="str">
            <v>АКБ "БАЗИС"</v>
          </cell>
          <cell r="D2785">
            <v>144</v>
          </cell>
          <cell r="E2785">
            <v>144</v>
          </cell>
          <cell r="F2785">
            <v>0</v>
          </cell>
          <cell r="G2785" t="str">
            <v>8</v>
          </cell>
          <cell r="H2785">
            <v>765</v>
          </cell>
          <cell r="I2785" t="str">
            <v>АКЦ.КОМЕРЦІЙНИЙ БАНК "БАЗИС", М.ХАРКІВ</v>
          </cell>
          <cell r="J2785" t="str">
            <v>АКБ "БАЗИС"</v>
          </cell>
          <cell r="K2785" t="str">
            <v>UUIX</v>
          </cell>
          <cell r="L2785" t="str">
            <v>UUIX</v>
          </cell>
          <cell r="M2785">
            <v>20</v>
          </cell>
          <cell r="N2785">
            <v>20</v>
          </cell>
          <cell r="O2785" t="str">
            <v>Управління НБУ в Харків.обл</v>
          </cell>
        </row>
        <row r="2786">
          <cell r="A2786">
            <v>351823</v>
          </cell>
          <cell r="B2786">
            <v>300465</v>
          </cell>
          <cell r="D2786">
            <v>0</v>
          </cell>
          <cell r="E2786">
            <v>6</v>
          </cell>
          <cell r="F2786">
            <v>0</v>
          </cell>
          <cell r="G2786" t="str">
            <v>6</v>
          </cell>
          <cell r="H2786">
            <v>609</v>
          </cell>
          <cell r="I2786" t="str">
            <v>ФХАРКІВСЬКЕ ОБЛАСНЕ У ВАТОЩАД М.ХАРКІВ</v>
          </cell>
          <cell r="J2786" t="str">
            <v>ФХарківське обласне ВАТОщад</v>
          </cell>
          <cell r="K2786" t="str">
            <v>UULA</v>
          </cell>
          <cell r="L2786" t="str">
            <v>UULA</v>
          </cell>
          <cell r="M2786">
            <v>20</v>
          </cell>
          <cell r="N2786">
            <v>26</v>
          </cell>
          <cell r="O2786" t="str">
            <v>Управління НБУ в Харків.обл</v>
          </cell>
        </row>
        <row r="2787">
          <cell r="A2787">
            <v>351834</v>
          </cell>
          <cell r="B2787">
            <v>320003</v>
          </cell>
          <cell r="D2787">
            <v>0</v>
          </cell>
          <cell r="E2787">
            <v>225</v>
          </cell>
          <cell r="F2787">
            <v>0</v>
          </cell>
          <cell r="G2787" t="str">
            <v>B</v>
          </cell>
          <cell r="H2787">
            <v>756</v>
          </cell>
          <cell r="I2787" t="str">
            <v>Ф ВАТ КБ "НАДРА" Харківське РУ</v>
          </cell>
          <cell r="J2787" t="str">
            <v>Ф ВАТ КБ"Надра"ХарківськеРУ</v>
          </cell>
          <cell r="K2787" t="str">
            <v>UUJL</v>
          </cell>
          <cell r="L2787" t="str">
            <v>UUJL</v>
          </cell>
          <cell r="M2787">
            <v>20</v>
          </cell>
          <cell r="N2787">
            <v>26</v>
          </cell>
          <cell r="O2787" t="str">
            <v>Управління НБУ в Харків.обл</v>
          </cell>
        </row>
        <row r="2788">
          <cell r="A2788">
            <v>351878</v>
          </cell>
          <cell r="B2788">
            <v>351878</v>
          </cell>
          <cell r="C2788" t="str">
            <v>ВАТ "ІНПРОМБАНК"</v>
          </cell>
          <cell r="D2788">
            <v>135</v>
          </cell>
          <cell r="E2788">
            <v>135</v>
          </cell>
          <cell r="F2788">
            <v>0</v>
          </cell>
          <cell r="G2788" t="str">
            <v>8</v>
          </cell>
          <cell r="H2788">
            <v>750</v>
          </cell>
          <cell r="I2788" t="str">
            <v>ВАТ "ІНПРОМБАНК", М.ХАРКІВ</v>
          </cell>
          <cell r="J2788" t="str">
            <v>ВАТ "ІНПРОМБАНК"</v>
          </cell>
          <cell r="K2788" t="str">
            <v>UUJD</v>
          </cell>
          <cell r="L2788" t="str">
            <v>UUJD</v>
          </cell>
          <cell r="M2788">
            <v>20</v>
          </cell>
          <cell r="N2788">
            <v>20</v>
          </cell>
          <cell r="O2788" t="str">
            <v>Управління НБУ в Харків.обл</v>
          </cell>
        </row>
        <row r="2789">
          <cell r="A2789">
            <v>351931</v>
          </cell>
          <cell r="B2789">
            <v>351931</v>
          </cell>
          <cell r="C2789" t="str">
            <v>АКБ "ЗОЛОТІ ВОРОТА"</v>
          </cell>
          <cell r="D2789">
            <v>209</v>
          </cell>
          <cell r="E2789">
            <v>209</v>
          </cell>
          <cell r="F2789">
            <v>0</v>
          </cell>
          <cell r="G2789" t="str">
            <v>8</v>
          </cell>
          <cell r="H2789">
            <v>753</v>
          </cell>
          <cell r="I2789" t="str">
            <v>АКБ "ЗОЛОТІ ВОРОТА", М.ХАРКІВ</v>
          </cell>
          <cell r="J2789" t="str">
            <v>АКБ "ЗОЛОТІ ВОРОТА"</v>
          </cell>
          <cell r="K2789" t="str">
            <v>UUJG</v>
          </cell>
          <cell r="L2789" t="str">
            <v>UUJG</v>
          </cell>
          <cell r="M2789">
            <v>20</v>
          </cell>
          <cell r="N2789">
            <v>20</v>
          </cell>
          <cell r="O2789" t="str">
            <v>Управління НБУ в Харків.обл</v>
          </cell>
        </row>
        <row r="2790">
          <cell r="A2790">
            <v>351953</v>
          </cell>
          <cell r="B2790">
            <v>300788</v>
          </cell>
          <cell r="D2790">
            <v>0</v>
          </cell>
          <cell r="E2790">
            <v>84</v>
          </cell>
          <cell r="F2790">
            <v>0</v>
          </cell>
          <cell r="G2790" t="str">
            <v>8</v>
          </cell>
          <cell r="H2790">
            <v>771</v>
          </cell>
          <cell r="I2790" t="str">
            <v>ХАРКІВ. ФІЛІЯ АБ "ТАВРИКА" У М.ХАРКОВІ</v>
          </cell>
          <cell r="J2790" t="str">
            <v>ХАРКІВСЬКА ФАБ "ТАВРИКА"</v>
          </cell>
          <cell r="K2790" t="str">
            <v>UUIW</v>
          </cell>
          <cell r="L2790" t="str">
            <v>UUIW</v>
          </cell>
          <cell r="M2790">
            <v>20</v>
          </cell>
          <cell r="N2790">
            <v>26</v>
          </cell>
          <cell r="O2790" t="str">
            <v>Управління НБУ в Харків.обл</v>
          </cell>
        </row>
        <row r="2791">
          <cell r="A2791">
            <v>351964</v>
          </cell>
          <cell r="B2791">
            <v>322294</v>
          </cell>
          <cell r="D2791">
            <v>0</v>
          </cell>
          <cell r="E2791">
            <v>67</v>
          </cell>
          <cell r="F2791">
            <v>0</v>
          </cell>
          <cell r="G2791" t="str">
            <v>8</v>
          </cell>
          <cell r="H2791">
            <v>772</v>
          </cell>
          <cell r="I2791" t="str">
            <v>ФІЛІЯ ХАРКІВСЬКЕ РУ ВАТ "КБ"ЕКСПОБАНК"</v>
          </cell>
          <cell r="J2791" t="str">
            <v>ф.Харків.РУВАТ КБ Експобанк</v>
          </cell>
          <cell r="K2791" t="str">
            <v>UUJJ</v>
          </cell>
          <cell r="L2791" t="str">
            <v>UUJJ</v>
          </cell>
          <cell r="M2791">
            <v>20</v>
          </cell>
          <cell r="N2791">
            <v>26</v>
          </cell>
          <cell r="O2791" t="str">
            <v>Управління НБУ в Харків.обл</v>
          </cell>
        </row>
        <row r="2792">
          <cell r="A2792">
            <v>351975</v>
          </cell>
          <cell r="B2792">
            <v>351254</v>
          </cell>
          <cell r="D2792">
            <v>0</v>
          </cell>
          <cell r="E2792">
            <v>128</v>
          </cell>
          <cell r="F2792">
            <v>0</v>
          </cell>
          <cell r="G2792" t="str">
            <v>8</v>
          </cell>
          <cell r="H2792">
            <v>786</v>
          </cell>
          <cell r="I2792" t="str">
            <v>Ф-Я N 1 АКРБ  "РЕГІОН-БАНК",ХАРКІВ</v>
          </cell>
          <cell r="J2792" t="str">
            <v>Ф.N1 АКРБ"РЕГІОН-БАНК",Харк</v>
          </cell>
          <cell r="K2792" t="str">
            <v>UUJK</v>
          </cell>
          <cell r="L2792" t="str">
            <v>UUJK</v>
          </cell>
          <cell r="M2792">
            <v>20</v>
          </cell>
          <cell r="N2792">
            <v>20</v>
          </cell>
          <cell r="O2792" t="str">
            <v>Управління НБУ в Харків.обл</v>
          </cell>
        </row>
        <row r="2793">
          <cell r="A2793">
            <v>352015</v>
          </cell>
          <cell r="B2793">
            <v>300023</v>
          </cell>
          <cell r="D2793">
            <v>0</v>
          </cell>
          <cell r="E2793">
            <v>5</v>
          </cell>
          <cell r="F2793">
            <v>0</v>
          </cell>
          <cell r="G2793" t="str">
            <v>5</v>
          </cell>
          <cell r="H2793">
            <v>526</v>
          </cell>
          <cell r="I2793" t="str">
            <v>ХЕРСОНСЬКА ОФ АКБ"УСБ" М. ХЕРСОН</v>
          </cell>
          <cell r="J2793" t="str">
            <v>Херсон.обл.філія АКБ "УСБ"</v>
          </cell>
          <cell r="K2793" t="str">
            <v>UVCA</v>
          </cell>
          <cell r="L2793" t="str">
            <v>UVCA</v>
          </cell>
          <cell r="M2793">
            <v>21</v>
          </cell>
          <cell r="N2793">
            <v>26</v>
          </cell>
          <cell r="O2793" t="str">
            <v>Управління НБУ в Херсон.обл</v>
          </cell>
        </row>
        <row r="2794">
          <cell r="A2794">
            <v>352093</v>
          </cell>
          <cell r="B2794">
            <v>300335</v>
          </cell>
          <cell r="D2794">
            <v>0</v>
          </cell>
          <cell r="E2794">
            <v>36</v>
          </cell>
          <cell r="F2794">
            <v>0</v>
          </cell>
          <cell r="G2794" t="str">
            <v>7</v>
          </cell>
          <cell r="H2794">
            <v>768</v>
          </cell>
          <cell r="I2794" t="str">
            <v>ОБЛ.Д."РАЙФФАЙЗЕН БАНК АВАЛЬ",М.ХЕРСОН</v>
          </cell>
          <cell r="J2794" t="str">
            <v>О.Д."Райффайзен Банк Аваль"</v>
          </cell>
          <cell r="K2794" t="str">
            <v>UVIH</v>
          </cell>
          <cell r="L2794" t="str">
            <v>UVIH</v>
          </cell>
          <cell r="M2794">
            <v>21</v>
          </cell>
          <cell r="N2794">
            <v>26</v>
          </cell>
          <cell r="O2794" t="str">
            <v>Управління НБУ в Херсон.обл</v>
          </cell>
        </row>
        <row r="2795">
          <cell r="A2795">
            <v>352264</v>
          </cell>
          <cell r="B2795">
            <v>300012</v>
          </cell>
          <cell r="D2795">
            <v>0</v>
          </cell>
          <cell r="E2795">
            <v>3</v>
          </cell>
          <cell r="F2795">
            <v>0</v>
          </cell>
          <cell r="G2795" t="str">
            <v>3</v>
          </cell>
          <cell r="H2795">
            <v>310</v>
          </cell>
          <cell r="I2795" t="str">
            <v>Ф."В.ПІБ В М.НОВА КАХОВКА ХЕРСОН.ОБЛ."</v>
          </cell>
          <cell r="J2795" t="str">
            <v>Ф."Від.ПІБ В М.Н.Кахов.Херс</v>
          </cell>
          <cell r="K2795" t="str">
            <v>UVAB</v>
          </cell>
          <cell r="L2795" t="str">
            <v>UVA0</v>
          </cell>
          <cell r="M2795">
            <v>21</v>
          </cell>
          <cell r="N2795">
            <v>26</v>
          </cell>
          <cell r="O2795" t="str">
            <v>Управління НБУ в Херсон.обл</v>
          </cell>
        </row>
        <row r="2796">
          <cell r="A2796">
            <v>352286</v>
          </cell>
          <cell r="B2796">
            <v>300012</v>
          </cell>
          <cell r="D2796">
            <v>0</v>
          </cell>
          <cell r="E2796">
            <v>3</v>
          </cell>
          <cell r="F2796">
            <v>0</v>
          </cell>
          <cell r="G2796" t="str">
            <v>3</v>
          </cell>
          <cell r="H2796">
            <v>309</v>
          </cell>
          <cell r="I2796" t="str">
            <v>Ф."ВIДДІЛ. ПРОМIНВЕСТБАНКУ, М.ХЕРСОН"</v>
          </cell>
          <cell r="J2796" t="str">
            <v>Ф."Вiдділення ПІБ,м.Херсон"</v>
          </cell>
          <cell r="K2796" t="str">
            <v>UVAA</v>
          </cell>
          <cell r="L2796" t="str">
            <v>UVA0</v>
          </cell>
          <cell r="M2796">
            <v>21</v>
          </cell>
          <cell r="N2796">
            <v>26</v>
          </cell>
          <cell r="O2796" t="str">
            <v>Управління НБУ в Херсон.обл</v>
          </cell>
        </row>
        <row r="2797">
          <cell r="A2797">
            <v>352297</v>
          </cell>
          <cell r="B2797">
            <v>300001</v>
          </cell>
          <cell r="D2797">
            <v>0</v>
          </cell>
          <cell r="E2797">
            <v>1</v>
          </cell>
          <cell r="F2797">
            <v>0</v>
          </cell>
          <cell r="G2797" t="str">
            <v>1</v>
          </cell>
          <cell r="H2797">
            <v>111</v>
          </cell>
          <cell r="I2797" t="str">
            <v>УПРАВЛІННЯ НБУ В ХЕРСОНСЬКІЙ ОБЛАСТІ</v>
          </cell>
          <cell r="J2797" t="str">
            <v>Упр. НБУ в Херсонській обл.</v>
          </cell>
          <cell r="K2797" t="str">
            <v>UVHA</v>
          </cell>
          <cell r="L2797" t="str">
            <v>UVH0</v>
          </cell>
          <cell r="M2797">
            <v>21</v>
          </cell>
          <cell r="N2797">
            <v>27</v>
          </cell>
          <cell r="O2797" t="str">
            <v>Управління НБУ в Херсон.обл</v>
          </cell>
        </row>
        <row r="2798">
          <cell r="A2798">
            <v>352327</v>
          </cell>
          <cell r="B2798">
            <v>303484</v>
          </cell>
          <cell r="D2798">
            <v>0</v>
          </cell>
          <cell r="E2798">
            <v>273</v>
          </cell>
          <cell r="F2798">
            <v>0</v>
          </cell>
          <cell r="G2798" t="str">
            <v>8</v>
          </cell>
          <cell r="H2798">
            <v>762</v>
          </cell>
          <cell r="I2798" t="str">
            <v>Херсонська філіяКБ"Західінкомбанк"ТзОВ</v>
          </cell>
          <cell r="J2798" t="str">
            <v>ХФ КБ "Західінкомбанк" ТзОВ</v>
          </cell>
          <cell r="K2798" t="str">
            <v>UVIF</v>
          </cell>
          <cell r="L2798" t="str">
            <v>UVIF</v>
          </cell>
          <cell r="M2798">
            <v>21</v>
          </cell>
          <cell r="N2798">
            <v>2</v>
          </cell>
          <cell r="O2798" t="str">
            <v>Управління НБУ в Херсон.обл</v>
          </cell>
        </row>
        <row r="2799">
          <cell r="A2799">
            <v>352372</v>
          </cell>
          <cell r="B2799">
            <v>300249</v>
          </cell>
          <cell r="D2799">
            <v>0</v>
          </cell>
          <cell r="E2799">
            <v>37</v>
          </cell>
          <cell r="F2799">
            <v>0</v>
          </cell>
          <cell r="G2799" t="str">
            <v>8</v>
          </cell>
          <cell r="H2799">
            <v>767</v>
          </cell>
          <cell r="I2799" t="str">
            <v>ХЕРСОНСЬКА ФАБ"БРОКБІЗНЕСБАНК"М.ХЕРСОН</v>
          </cell>
          <cell r="J2799" t="str">
            <v>ХерсФіл АБ "БРОКБІЗНЕСБАНК"</v>
          </cell>
          <cell r="K2799" t="str">
            <v>UVIG</v>
          </cell>
          <cell r="L2799" t="str">
            <v>UVIG</v>
          </cell>
          <cell r="M2799">
            <v>21</v>
          </cell>
          <cell r="N2799">
            <v>26</v>
          </cell>
          <cell r="O2799" t="str">
            <v>Управління НБУ в Херсон.обл</v>
          </cell>
        </row>
        <row r="2800">
          <cell r="A2800">
            <v>352413</v>
          </cell>
          <cell r="B2800">
            <v>325912</v>
          </cell>
          <cell r="D2800">
            <v>0</v>
          </cell>
          <cell r="E2800">
            <v>88</v>
          </cell>
          <cell r="F2800">
            <v>0</v>
          </cell>
          <cell r="G2800" t="str">
            <v>B</v>
          </cell>
          <cell r="H2800">
            <v>784</v>
          </cell>
          <cell r="I2800" t="str">
            <v>Херсонська фiлiя ВАТ "КРЕДОБАНК"</v>
          </cell>
          <cell r="J2800" t="str">
            <v>Херсонська ф.ВАТ"КРЕДОБАНК"</v>
          </cell>
          <cell r="K2800" t="str">
            <v>UVIW</v>
          </cell>
          <cell r="L2800" t="str">
            <v>UVIW</v>
          </cell>
          <cell r="M2800">
            <v>21</v>
          </cell>
          <cell r="N2800">
            <v>13</v>
          </cell>
          <cell r="O2800" t="str">
            <v>Управління НБУ в Херсон.обл</v>
          </cell>
        </row>
        <row r="2801">
          <cell r="A2801">
            <v>352457</v>
          </cell>
          <cell r="B2801">
            <v>300465</v>
          </cell>
          <cell r="D2801">
            <v>0</v>
          </cell>
          <cell r="E2801">
            <v>6</v>
          </cell>
          <cell r="F2801">
            <v>0</v>
          </cell>
          <cell r="G2801" t="str">
            <v>6</v>
          </cell>
          <cell r="H2801">
            <v>603</v>
          </cell>
          <cell r="I2801" t="str">
            <v>ФХЕРСОНСЬКЕ ОБЛАСНЕ У ВАТОЩАД М.ХЕРСОН</v>
          </cell>
          <cell r="J2801" t="str">
            <v>ФХерсонське ОУ ВАТОщад</v>
          </cell>
          <cell r="K2801" t="str">
            <v>UVLA</v>
          </cell>
          <cell r="L2801" t="str">
            <v>UVLA</v>
          </cell>
          <cell r="M2801">
            <v>21</v>
          </cell>
          <cell r="N2801">
            <v>26</v>
          </cell>
          <cell r="O2801" t="str">
            <v>Управління НБУ в Херсон.обл</v>
          </cell>
        </row>
        <row r="2802">
          <cell r="A2802">
            <v>352479</v>
          </cell>
          <cell r="B2802">
            <v>305299</v>
          </cell>
          <cell r="D2802">
            <v>0</v>
          </cell>
          <cell r="E2802">
            <v>46</v>
          </cell>
          <cell r="F2802">
            <v>0</v>
          </cell>
          <cell r="G2802" t="str">
            <v>A</v>
          </cell>
          <cell r="H2802">
            <v>777</v>
          </cell>
          <cell r="I2802" t="str">
            <v>ХЕРСОНСЬКА Ф-Я ПРИВАТБАНКУ,М. ХЕРСОН</v>
          </cell>
          <cell r="J2802" t="str">
            <v>Херсонська ф-я ПриватБанку</v>
          </cell>
          <cell r="K2802" t="str">
            <v>UVIN</v>
          </cell>
          <cell r="L2802" t="str">
            <v>UVIN</v>
          </cell>
          <cell r="M2802">
            <v>21</v>
          </cell>
          <cell r="N2802">
            <v>3</v>
          </cell>
          <cell r="O2802" t="str">
            <v>Управління НБУ в Херсон.обл</v>
          </cell>
        </row>
        <row r="2803">
          <cell r="A2803">
            <v>352510</v>
          </cell>
          <cell r="B2803">
            <v>313849</v>
          </cell>
          <cell r="D2803">
            <v>0</v>
          </cell>
          <cell r="E2803">
            <v>101</v>
          </cell>
          <cell r="F2803">
            <v>0</v>
          </cell>
          <cell r="G2803" t="str">
            <v>8</v>
          </cell>
          <cell r="H2803">
            <v>794</v>
          </cell>
          <cell r="I2803" t="str">
            <v>Херсонська філія АКБ"ІНДУСТРІАЛБАНК"</v>
          </cell>
          <cell r="J2803" t="str">
            <v>ХФ АКБ"ІНДУСТРІАЛБАНК"</v>
          </cell>
          <cell r="K2803" t="str">
            <v>UVJI</v>
          </cell>
          <cell r="L2803" t="str">
            <v>UVJI</v>
          </cell>
          <cell r="M2803">
            <v>21</v>
          </cell>
          <cell r="N2803">
            <v>7</v>
          </cell>
          <cell r="O2803" t="str">
            <v>Управління НБУ в Херсон.обл</v>
          </cell>
        </row>
        <row r="2804">
          <cell r="A2804">
            <v>352628</v>
          </cell>
          <cell r="B2804">
            <v>320702</v>
          </cell>
          <cell r="D2804">
            <v>0</v>
          </cell>
          <cell r="E2804">
            <v>277</v>
          </cell>
          <cell r="F2804">
            <v>0</v>
          </cell>
          <cell r="G2804" t="str">
            <v>8</v>
          </cell>
          <cell r="H2804">
            <v>705</v>
          </cell>
          <cell r="I2804" t="str">
            <v>ОСТР. ФАКБ "НАЦ.КРЕДИТ" В М.ХЕРСОН</v>
          </cell>
          <cell r="J2804" t="str">
            <v>Остр.ФАКБ "НК" в м.Хер.</v>
          </cell>
          <cell r="K2804" t="str">
            <v>UVJL</v>
          </cell>
          <cell r="L2804" t="str">
            <v>UVJL</v>
          </cell>
          <cell r="M2804">
            <v>21</v>
          </cell>
          <cell r="N2804">
            <v>26</v>
          </cell>
          <cell r="O2804" t="str">
            <v>Управління НБУ в Херсон.обл</v>
          </cell>
        </row>
        <row r="2805">
          <cell r="A2805">
            <v>352639</v>
          </cell>
          <cell r="B2805">
            <v>322313</v>
          </cell>
          <cell r="D2805">
            <v>0</v>
          </cell>
          <cell r="E2805">
            <v>2</v>
          </cell>
          <cell r="F2805">
            <v>0</v>
          </cell>
          <cell r="G2805" t="str">
            <v>2</v>
          </cell>
          <cell r="H2805">
            <v>201</v>
          </cell>
          <cell r="I2805" t="str">
            <v>Ф-Я ВАТ "УКРЕКСІМБАНК", ХЕРСОН</v>
          </cell>
          <cell r="J2805" t="str">
            <v>Ф-я Укрексімбанк, Херсон</v>
          </cell>
          <cell r="K2805" t="str">
            <v>UVGA</v>
          </cell>
          <cell r="L2805" t="str">
            <v>UVGA</v>
          </cell>
          <cell r="M2805">
            <v>21</v>
          </cell>
          <cell r="N2805">
            <v>26</v>
          </cell>
          <cell r="O2805" t="str">
            <v>Управління НБУ в Херсон.обл</v>
          </cell>
        </row>
        <row r="2806">
          <cell r="A2806">
            <v>352640</v>
          </cell>
          <cell r="B2806">
            <v>328209</v>
          </cell>
          <cell r="D2806">
            <v>0</v>
          </cell>
          <cell r="E2806">
            <v>106</v>
          </cell>
          <cell r="F2806">
            <v>0</v>
          </cell>
          <cell r="G2806" t="str">
            <v>8</v>
          </cell>
          <cell r="H2806">
            <v>707</v>
          </cell>
          <cell r="I2806" t="str">
            <v>Ф-Я АБ "ПІВДЕННИЙ" У М.ХЕРСОНІ</v>
          </cell>
          <cell r="J2806" t="str">
            <v>ФАБ "ПІВДЕННИЙ", м.Херсон</v>
          </cell>
          <cell r="K2806" t="str">
            <v>UVJN</v>
          </cell>
          <cell r="L2806" t="str">
            <v>UVJN</v>
          </cell>
          <cell r="M2806">
            <v>21</v>
          </cell>
          <cell r="N2806">
            <v>15</v>
          </cell>
          <cell r="O2806" t="str">
            <v>Управління НБУ в Херсон.обл</v>
          </cell>
        </row>
        <row r="2807">
          <cell r="A2807">
            <v>352651</v>
          </cell>
          <cell r="B2807">
            <v>300863</v>
          </cell>
          <cell r="D2807">
            <v>0</v>
          </cell>
          <cell r="E2807">
            <v>289</v>
          </cell>
          <cell r="F2807">
            <v>0</v>
          </cell>
          <cell r="G2807" t="str">
            <v>9</v>
          </cell>
          <cell r="H2807">
            <v>795</v>
          </cell>
          <cell r="I2807" t="str">
            <v>ХЕРСОНСЬКА ФВАТ"КРЕДИТПРОМБАНК",ХЕРСОН</v>
          </cell>
          <cell r="J2807" t="str">
            <v>Херсон.ф-я "КРЕДИТПРОМБАНК"</v>
          </cell>
          <cell r="K2807" t="str">
            <v>UVJJ</v>
          </cell>
          <cell r="L2807" t="str">
            <v>UVJJ</v>
          </cell>
          <cell r="M2807">
            <v>21</v>
          </cell>
          <cell r="N2807">
            <v>26</v>
          </cell>
          <cell r="O2807" t="str">
            <v>Управління НБУ в Херсон.обл</v>
          </cell>
        </row>
        <row r="2808">
          <cell r="A2808">
            <v>352673</v>
          </cell>
          <cell r="B2808">
            <v>300926</v>
          </cell>
          <cell r="D2808">
            <v>0</v>
          </cell>
          <cell r="E2808">
            <v>899</v>
          </cell>
          <cell r="F2808">
            <v>0</v>
          </cell>
          <cell r="G2808" t="str">
            <v>8</v>
          </cell>
          <cell r="H2808">
            <v>898</v>
          </cell>
          <cell r="I2808" t="str">
            <v>ФАТ "УФГ" У М.ХЕРСОНІ</v>
          </cell>
          <cell r="J2808" t="str">
            <v>ФАТ "УФГ", м.Херсон</v>
          </cell>
          <cell r="K2808" t="str">
            <v>UVW1</v>
          </cell>
          <cell r="L2808" t="str">
            <v>U1WF</v>
          </cell>
          <cell r="M2808">
            <v>21</v>
          </cell>
          <cell r="N2808">
            <v>26</v>
          </cell>
          <cell r="O2808" t="str">
            <v>Управління НБУ в Херсон.обл</v>
          </cell>
        </row>
        <row r="2809">
          <cell r="A2809">
            <v>352703</v>
          </cell>
          <cell r="B2809">
            <v>300614</v>
          </cell>
          <cell r="D2809">
            <v>0</v>
          </cell>
          <cell r="E2809">
            <v>171</v>
          </cell>
          <cell r="F2809">
            <v>0</v>
          </cell>
          <cell r="G2809" t="str">
            <v>8</v>
          </cell>
          <cell r="H2809">
            <v>713</v>
          </cell>
          <cell r="I2809" t="str">
            <v>Ф."ХЕРС.Д"АТ"ІНДЕКС-БАНК"В М.ХЕРСОН</v>
          </cell>
          <cell r="J2809" t="str">
            <v>Ф."Хер.дир"АТ"ІНДЕКС-БАНК"</v>
          </cell>
          <cell r="K2809" t="str">
            <v>UVJR</v>
          </cell>
          <cell r="L2809" t="str">
            <v>UVJR</v>
          </cell>
          <cell r="M2809">
            <v>21</v>
          </cell>
          <cell r="N2809">
            <v>26</v>
          </cell>
          <cell r="O2809" t="str">
            <v>Управління НБУ в Херсон.обл</v>
          </cell>
        </row>
        <row r="2810">
          <cell r="A2810">
            <v>352725</v>
          </cell>
          <cell r="B2810">
            <v>353489</v>
          </cell>
          <cell r="D2810">
            <v>0</v>
          </cell>
          <cell r="E2810">
            <v>133</v>
          </cell>
          <cell r="F2810">
            <v>0</v>
          </cell>
          <cell r="G2810" t="str">
            <v>8</v>
          </cell>
          <cell r="H2810">
            <v>731</v>
          </cell>
          <cell r="I2810" t="str">
            <v>ХЕРСОНСЬКА ФІЛІЯ АБ "ПРИВАТІНВЕСТ"</v>
          </cell>
          <cell r="J2810" t="str">
            <v>Херсонська філ.Приватінвест</v>
          </cell>
          <cell r="K2810" t="str">
            <v>UVJU</v>
          </cell>
          <cell r="L2810" t="str">
            <v>UVJU</v>
          </cell>
          <cell r="M2810">
            <v>21</v>
          </cell>
          <cell r="N2810">
            <v>24</v>
          </cell>
          <cell r="O2810" t="str">
            <v>Управління НБУ в Херсон.обл</v>
          </cell>
        </row>
        <row r="2811">
          <cell r="A2811">
            <v>352736</v>
          </cell>
          <cell r="B2811">
            <v>322625</v>
          </cell>
          <cell r="D2811">
            <v>0</v>
          </cell>
          <cell r="E2811">
            <v>222</v>
          </cell>
          <cell r="F2811">
            <v>0</v>
          </cell>
          <cell r="G2811" t="str">
            <v>8</v>
          </cell>
          <cell r="H2811">
            <v>790</v>
          </cell>
          <cell r="I2811" t="str">
            <v>ХФ АБ "УКООПСПІЛКА"</v>
          </cell>
          <cell r="J2811" t="str">
            <v>ХФ АБ "Укоопспілка"</v>
          </cell>
          <cell r="K2811" t="str">
            <v>UVJC</v>
          </cell>
          <cell r="L2811" t="str">
            <v>UVJC</v>
          </cell>
          <cell r="M2811">
            <v>21</v>
          </cell>
          <cell r="N2811">
            <v>26</v>
          </cell>
          <cell r="O2811" t="str">
            <v>Управління НБУ в Херсон.обл</v>
          </cell>
        </row>
        <row r="2812">
          <cell r="A2812">
            <v>352770</v>
          </cell>
          <cell r="B2812">
            <v>320003</v>
          </cell>
          <cell r="D2812">
            <v>0</v>
          </cell>
          <cell r="E2812">
            <v>225</v>
          </cell>
          <cell r="F2812">
            <v>0</v>
          </cell>
          <cell r="G2812" t="str">
            <v>B</v>
          </cell>
          <cell r="H2812">
            <v>710</v>
          </cell>
          <cell r="I2812" t="str">
            <v>Ф ВАТ КБ"НАДРА" ХЕРСОН. РУ М. ХЕРСОН</v>
          </cell>
          <cell r="J2812" t="str">
            <v>ВАТКБ"Надра"Херсонське РУ</v>
          </cell>
          <cell r="K2812" t="str">
            <v>UVIB</v>
          </cell>
          <cell r="L2812" t="str">
            <v>UVIB</v>
          </cell>
          <cell r="M2812">
            <v>21</v>
          </cell>
          <cell r="N2812">
            <v>26</v>
          </cell>
          <cell r="O2812" t="str">
            <v>Управління НБУ в Херсон.обл</v>
          </cell>
        </row>
        <row r="2813">
          <cell r="A2813">
            <v>352800</v>
          </cell>
          <cell r="B2813">
            <v>321228</v>
          </cell>
          <cell r="D2813">
            <v>0</v>
          </cell>
          <cell r="E2813">
            <v>68</v>
          </cell>
          <cell r="F2813">
            <v>0</v>
          </cell>
          <cell r="G2813" t="str">
            <v>8</v>
          </cell>
          <cell r="H2813">
            <v>723</v>
          </cell>
          <cell r="I2813" t="str">
            <v>ХЕРСОНСЬКА ФТОВ"УКРПРОМБАНК",М.ХЕРСОН</v>
          </cell>
          <cell r="J2813" t="str">
            <v>Херс.філіяТОВ "Укрпромбанк"</v>
          </cell>
          <cell r="K2813" t="str">
            <v>UVKA</v>
          </cell>
          <cell r="L2813" t="str">
            <v>UVKA</v>
          </cell>
          <cell r="M2813">
            <v>21</v>
          </cell>
          <cell r="N2813">
            <v>26</v>
          </cell>
          <cell r="O2813" t="str">
            <v>Управління НБУ в Херсон.обл</v>
          </cell>
        </row>
        <row r="2814">
          <cell r="A2814">
            <v>352822</v>
          </cell>
          <cell r="B2814">
            <v>300089</v>
          </cell>
          <cell r="D2814">
            <v>0</v>
          </cell>
          <cell r="E2814">
            <v>26</v>
          </cell>
          <cell r="F2814">
            <v>0</v>
          </cell>
          <cell r="G2814" t="str">
            <v>8</v>
          </cell>
          <cell r="H2814">
            <v>796</v>
          </cell>
          <cell r="I2814" t="str">
            <v>Ф."ХЕРСОНТРАНСБАНК"АКБ"ТРАНСБАНК"</v>
          </cell>
          <cell r="J2814" t="str">
            <v>Ф."Херсон-Трансб"АКБ"Трансб</v>
          </cell>
          <cell r="K2814" t="str">
            <v>UVJK</v>
          </cell>
          <cell r="L2814" t="str">
            <v>UVJK</v>
          </cell>
          <cell r="M2814">
            <v>21</v>
          </cell>
          <cell r="N2814">
            <v>26</v>
          </cell>
          <cell r="O2814" t="str">
            <v>Управління НБУ в Херсон.обл</v>
          </cell>
        </row>
        <row r="2815">
          <cell r="A2815">
            <v>353100</v>
          </cell>
          <cell r="B2815">
            <v>353100</v>
          </cell>
          <cell r="C2815" t="str">
            <v>"ПОЛІКОМБАНК"</v>
          </cell>
          <cell r="D2815">
            <v>49</v>
          </cell>
          <cell r="E2815">
            <v>49</v>
          </cell>
          <cell r="F2815">
            <v>0</v>
          </cell>
          <cell r="G2815" t="str">
            <v>8</v>
          </cell>
          <cell r="H2815">
            <v>710</v>
          </cell>
          <cell r="I2815" t="str">
            <v>ЗАТ "ПОЛІКОМБАНК" М.ЧЕРНІГІВ</v>
          </cell>
          <cell r="J2815" t="str">
            <v>"ПОЛІКОМБАНК"</v>
          </cell>
          <cell r="K2815" t="str">
            <v>UYID</v>
          </cell>
          <cell r="L2815" t="str">
            <v>UYID</v>
          </cell>
          <cell r="M2815">
            <v>24</v>
          </cell>
          <cell r="N2815">
            <v>24</v>
          </cell>
          <cell r="O2815" t="str">
            <v>Упр.НБУ в Чернігівській.обл</v>
          </cell>
        </row>
        <row r="2816">
          <cell r="A2816">
            <v>353326</v>
          </cell>
          <cell r="B2816">
            <v>322711</v>
          </cell>
          <cell r="D2816">
            <v>0</v>
          </cell>
          <cell r="E2816">
            <v>238</v>
          </cell>
          <cell r="F2816">
            <v>0</v>
          </cell>
          <cell r="G2816" t="str">
            <v>8</v>
          </cell>
          <cell r="H2816">
            <v>703</v>
          </cell>
          <cell r="I2816" t="str">
            <v>ЧЕРНІГІВСЬКА Ф АБ "СИНТЕЗ" М.ЧЕРНІГІВ</v>
          </cell>
          <cell r="J2816" t="str">
            <v>Чернігівська ФАБ "СИНТЕЗ"</v>
          </cell>
          <cell r="K2816" t="str">
            <v>UYIW</v>
          </cell>
          <cell r="L2816" t="str">
            <v>UYIW</v>
          </cell>
          <cell r="M2816">
            <v>24</v>
          </cell>
          <cell r="N2816">
            <v>26</v>
          </cell>
          <cell r="O2816" t="str">
            <v>Упр.НБУ в Чернігівській.обл</v>
          </cell>
        </row>
        <row r="2817">
          <cell r="A2817">
            <v>353348</v>
          </cell>
          <cell r="B2817">
            <v>300335</v>
          </cell>
          <cell r="D2817">
            <v>0</v>
          </cell>
          <cell r="E2817">
            <v>36</v>
          </cell>
          <cell r="F2817">
            <v>0</v>
          </cell>
          <cell r="G2817" t="str">
            <v>7</v>
          </cell>
          <cell r="H2817">
            <v>734</v>
          </cell>
          <cell r="I2817" t="str">
            <v>ЧЕРНІГІВ.ОДВАТ "РАЙФФАЙЗЕН Б.АВАЛЬ"М.Ч</v>
          </cell>
          <cell r="J2817" t="str">
            <v>ЧД "РАЙФФАЙЗЕН БАНК АВАЛЬ"</v>
          </cell>
          <cell r="K2817" t="str">
            <v>UYIQ</v>
          </cell>
          <cell r="L2817" t="str">
            <v>UYIQ</v>
          </cell>
          <cell r="M2817">
            <v>24</v>
          </cell>
          <cell r="N2817">
            <v>26</v>
          </cell>
          <cell r="O2817" t="str">
            <v>Упр.НБУ в Чернігівській.обл</v>
          </cell>
        </row>
        <row r="2818">
          <cell r="A2818">
            <v>353423</v>
          </cell>
          <cell r="B2818">
            <v>300012</v>
          </cell>
          <cell r="D2818">
            <v>0</v>
          </cell>
          <cell r="E2818">
            <v>3</v>
          </cell>
          <cell r="F2818">
            <v>0</v>
          </cell>
          <cell r="G2818" t="str">
            <v>3</v>
          </cell>
          <cell r="H2818">
            <v>322</v>
          </cell>
          <cell r="I2818" t="str">
            <v>Ф-Я"ВІД.ПІБ В М.ПРИЛУКИ ЧЕРНІГІВ.ОБЛ."</v>
          </cell>
          <cell r="J2818" t="str">
            <v>Ф.ВІД.ПІБ М.ПРИЛУКИ ЧЕРНІГ.</v>
          </cell>
          <cell r="K2818" t="str">
            <v>UYAC</v>
          </cell>
          <cell r="L2818" t="str">
            <v>UYA0</v>
          </cell>
          <cell r="M2818">
            <v>24</v>
          </cell>
          <cell r="N2818">
            <v>26</v>
          </cell>
          <cell r="O2818" t="str">
            <v>Упр.НБУ в Чернігівській.обл</v>
          </cell>
        </row>
        <row r="2819">
          <cell r="A2819">
            <v>353434</v>
          </cell>
          <cell r="B2819">
            <v>300012</v>
          </cell>
          <cell r="D2819">
            <v>0</v>
          </cell>
          <cell r="E2819">
            <v>3</v>
          </cell>
          <cell r="F2819">
            <v>0</v>
          </cell>
          <cell r="G2819" t="str">
            <v>3</v>
          </cell>
          <cell r="H2819">
            <v>307</v>
          </cell>
          <cell r="I2819" t="str">
            <v>Ф."В.ПІБ В М.НІЖИН ЧЕРНІГІВСЬКОЇ ОБЛ."</v>
          </cell>
          <cell r="J2819" t="str">
            <v>Ф.ВІД.ПІБ В М.НІЖИН ЧЕРНІГ.</v>
          </cell>
          <cell r="K2819" t="str">
            <v>UYAB</v>
          </cell>
          <cell r="L2819" t="str">
            <v>UYA0</v>
          </cell>
          <cell r="M2819">
            <v>24</v>
          </cell>
          <cell r="N2819">
            <v>26</v>
          </cell>
          <cell r="O2819" t="str">
            <v>Упр.НБУ в Чернігівській.обл</v>
          </cell>
        </row>
        <row r="2820">
          <cell r="A2820">
            <v>353456</v>
          </cell>
          <cell r="B2820">
            <v>300012</v>
          </cell>
          <cell r="D2820">
            <v>0</v>
          </cell>
          <cell r="E2820">
            <v>3</v>
          </cell>
          <cell r="F2820">
            <v>0</v>
          </cell>
          <cell r="G2820" t="str">
            <v>3</v>
          </cell>
          <cell r="H2820">
            <v>309</v>
          </cell>
          <cell r="I2820" t="str">
            <v>Ф."ВІДДІЛ. ПРОМІНВЕСТБАНКУ,М.ЧЕРНІГІВ"</v>
          </cell>
          <cell r="J2820" t="str">
            <v>Ф."ВІДДІЛ. ПІБ, М.ЧЕРНІГІВ"</v>
          </cell>
          <cell r="K2820" t="str">
            <v>UYAA</v>
          </cell>
          <cell r="L2820" t="str">
            <v>UYA0</v>
          </cell>
          <cell r="M2820">
            <v>24</v>
          </cell>
          <cell r="N2820">
            <v>26</v>
          </cell>
          <cell r="O2820" t="str">
            <v>Упр.НБУ в Чернігівській.обл</v>
          </cell>
        </row>
        <row r="2821">
          <cell r="A2821">
            <v>353467</v>
          </cell>
          <cell r="B2821">
            <v>300001</v>
          </cell>
          <cell r="D2821">
            <v>0</v>
          </cell>
          <cell r="E2821">
            <v>1</v>
          </cell>
          <cell r="F2821">
            <v>0</v>
          </cell>
          <cell r="G2821" t="str">
            <v>1</v>
          </cell>
          <cell r="H2821">
            <v>108</v>
          </cell>
          <cell r="I2821" t="str">
            <v>УПРАВЛІННЯ НБУ В ЧЕРНІГІВСЬКІЙ ОБЛАСТІ</v>
          </cell>
          <cell r="J2821" t="str">
            <v>Упр.НБУ в Чернігівській обл</v>
          </cell>
          <cell r="K2821" t="str">
            <v>UYHA</v>
          </cell>
          <cell r="L2821" t="str">
            <v>UYH0</v>
          </cell>
          <cell r="M2821">
            <v>24</v>
          </cell>
          <cell r="N2821">
            <v>27</v>
          </cell>
          <cell r="O2821" t="str">
            <v>Упр.НБУ в Чернігівській.обл</v>
          </cell>
        </row>
        <row r="2822">
          <cell r="A2822">
            <v>353489</v>
          </cell>
          <cell r="B2822">
            <v>353489</v>
          </cell>
          <cell r="C2822" t="str">
            <v>"ПРИВАТІНВЕСТ"</v>
          </cell>
          <cell r="D2822">
            <v>133</v>
          </cell>
          <cell r="E2822">
            <v>133</v>
          </cell>
          <cell r="F2822">
            <v>0</v>
          </cell>
          <cell r="G2822" t="str">
            <v>B</v>
          </cell>
          <cell r="H2822">
            <v>706</v>
          </cell>
          <cell r="I2822" t="str">
            <v>ВАТ АБ "ПРИВАТІНВЕСТ" М.ЧЕРНІГІВ</v>
          </cell>
          <cell r="J2822" t="str">
            <v>"ПРИВАТІНВЕСТ"</v>
          </cell>
          <cell r="K2822" t="str">
            <v>UYIB</v>
          </cell>
          <cell r="L2822" t="str">
            <v>UYIB</v>
          </cell>
          <cell r="M2822">
            <v>24</v>
          </cell>
          <cell r="N2822">
            <v>24</v>
          </cell>
          <cell r="O2822" t="str">
            <v>Упр.НБУ в Чернігівській.обл</v>
          </cell>
        </row>
        <row r="2823">
          <cell r="A2823">
            <v>353508</v>
          </cell>
          <cell r="B2823">
            <v>322603</v>
          </cell>
          <cell r="D2823">
            <v>0</v>
          </cell>
          <cell r="E2823">
            <v>216</v>
          </cell>
          <cell r="F2823">
            <v>0</v>
          </cell>
          <cell r="G2823" t="str">
            <v>8</v>
          </cell>
          <cell r="H2823">
            <v>705</v>
          </cell>
          <cell r="I2823" t="str">
            <v>ЧФ ВАТ БАНКУ "БIГ ЕНЕРГІЯ" М.ЧЕРНІГІВ</v>
          </cell>
          <cell r="J2823" t="str">
            <v>ЧФ ВАТ Банку "БІГ Енергія"</v>
          </cell>
          <cell r="K2823" t="str">
            <v>UYJA</v>
          </cell>
          <cell r="L2823" t="str">
            <v>UYJA</v>
          </cell>
          <cell r="M2823">
            <v>24</v>
          </cell>
          <cell r="N2823">
            <v>26</v>
          </cell>
          <cell r="O2823" t="str">
            <v>Упр.НБУ в Чернігівській.обл</v>
          </cell>
        </row>
        <row r="2824">
          <cell r="A2824">
            <v>353553</v>
          </cell>
          <cell r="B2824">
            <v>300465</v>
          </cell>
          <cell r="D2824">
            <v>0</v>
          </cell>
          <cell r="E2824">
            <v>6</v>
          </cell>
          <cell r="F2824">
            <v>0</v>
          </cell>
          <cell r="G2824" t="str">
            <v>6</v>
          </cell>
          <cell r="H2824">
            <v>625</v>
          </cell>
          <cell r="I2824" t="str">
            <v>ФЧЕРНІГІВСЬКЕ ОБЛАС ВАТОЩАД М.ЧЕРНІГІВ</v>
          </cell>
          <cell r="J2824" t="str">
            <v>ФЧернігівське обласнВАТОщад</v>
          </cell>
          <cell r="K2824" t="str">
            <v>UYLA</v>
          </cell>
          <cell r="L2824" t="str">
            <v>UYLA</v>
          </cell>
          <cell r="M2824">
            <v>24</v>
          </cell>
          <cell r="N2824">
            <v>26</v>
          </cell>
          <cell r="O2824" t="str">
            <v>Упр.НБУ в Чернігівській.обл</v>
          </cell>
        </row>
        <row r="2825">
          <cell r="A2825">
            <v>353564</v>
          </cell>
          <cell r="B2825">
            <v>300142</v>
          </cell>
          <cell r="D2825">
            <v>0</v>
          </cell>
          <cell r="E2825">
            <v>18</v>
          </cell>
          <cell r="F2825">
            <v>0</v>
          </cell>
          <cell r="G2825" t="str">
            <v>8</v>
          </cell>
          <cell r="H2825">
            <v>743</v>
          </cell>
          <cell r="I2825" t="str">
            <v>ЧЕРНІГІВ. ФАТ"УКРІНБАНК" М.ЧЕРНІГІВ</v>
          </cell>
          <cell r="J2825" t="str">
            <v>Чернігівська ФАТ"Укрінбанк"</v>
          </cell>
          <cell r="K2825" t="str">
            <v>UYIE</v>
          </cell>
          <cell r="L2825" t="str">
            <v>UYIE</v>
          </cell>
          <cell r="M2825">
            <v>24</v>
          </cell>
          <cell r="N2825">
            <v>26</v>
          </cell>
          <cell r="O2825" t="str">
            <v>Упр.НБУ в Чернігівській.обл</v>
          </cell>
        </row>
        <row r="2826">
          <cell r="A2826">
            <v>353575</v>
          </cell>
          <cell r="B2826">
            <v>353575</v>
          </cell>
          <cell r="C2826" t="str">
            <v>ВАТ БАНК "ДЕМАРК"</v>
          </cell>
          <cell r="D2826">
            <v>137</v>
          </cell>
          <cell r="E2826">
            <v>137</v>
          </cell>
          <cell r="F2826">
            <v>0</v>
          </cell>
          <cell r="G2826" t="str">
            <v>8</v>
          </cell>
          <cell r="H2826">
            <v>744</v>
          </cell>
          <cell r="I2826" t="str">
            <v>ВАТ "БАНК"ДЕМАРК"  М.ЧЕРНІГІВ</v>
          </cell>
          <cell r="J2826" t="str">
            <v>ВАТ БАНК "ДЕМАРК"</v>
          </cell>
          <cell r="K2826" t="str">
            <v>UYIF</v>
          </cell>
          <cell r="L2826" t="str">
            <v>UYIF</v>
          </cell>
          <cell r="M2826">
            <v>24</v>
          </cell>
          <cell r="N2826">
            <v>24</v>
          </cell>
          <cell r="O2826" t="str">
            <v>Упр.НБУ в Чернігівській.обл</v>
          </cell>
        </row>
        <row r="2827">
          <cell r="A2827">
            <v>353586</v>
          </cell>
          <cell r="B2827">
            <v>305299</v>
          </cell>
          <cell r="D2827">
            <v>0</v>
          </cell>
          <cell r="E2827">
            <v>46</v>
          </cell>
          <cell r="F2827">
            <v>0</v>
          </cell>
          <cell r="G2827" t="str">
            <v>A</v>
          </cell>
          <cell r="H2827">
            <v>716</v>
          </cell>
          <cell r="I2827" t="str">
            <v>ЧЕРНІГІВСЬК.РУ ПРИВАТБАНКУ, М.ЧЕРНІГІВ</v>
          </cell>
          <cell r="J2827" t="str">
            <v>Чернігівське РУ ПриватБанку</v>
          </cell>
          <cell r="K2827" t="str">
            <v>UYJB</v>
          </cell>
          <cell r="L2827" t="str">
            <v>UYJB</v>
          </cell>
          <cell r="M2827">
            <v>24</v>
          </cell>
          <cell r="N2827">
            <v>3</v>
          </cell>
          <cell r="O2827" t="str">
            <v>Упр.НБУ в Чернігівській.обл</v>
          </cell>
        </row>
        <row r="2828">
          <cell r="A2828">
            <v>353627</v>
          </cell>
          <cell r="B2828">
            <v>320003</v>
          </cell>
          <cell r="D2828">
            <v>0</v>
          </cell>
          <cell r="E2828">
            <v>225</v>
          </cell>
          <cell r="F2828">
            <v>0</v>
          </cell>
          <cell r="G2828" t="str">
            <v>B</v>
          </cell>
          <cell r="H2828">
            <v>704</v>
          </cell>
          <cell r="I2828" t="str">
            <v>ФВАТ КБ"НАДРА"ЧЕРНІГІВСЬКЕ РУ,ЧЕРНІГІВ</v>
          </cell>
          <cell r="J2828" t="str">
            <v>Ф ВАТ КБ"НАДРА"Ч.РУ</v>
          </cell>
          <cell r="K2828" t="str">
            <v>UYJD</v>
          </cell>
          <cell r="L2828" t="str">
            <v>UYJD</v>
          </cell>
          <cell r="M2828">
            <v>24</v>
          </cell>
          <cell r="N2828">
            <v>26</v>
          </cell>
          <cell r="O2828" t="str">
            <v>Упр.НБУ в Чернігівській.обл</v>
          </cell>
        </row>
        <row r="2829">
          <cell r="A2829">
            <v>353649</v>
          </cell>
          <cell r="B2829">
            <v>322313</v>
          </cell>
          <cell r="D2829">
            <v>0</v>
          </cell>
          <cell r="E2829">
            <v>2</v>
          </cell>
          <cell r="F2829">
            <v>0</v>
          </cell>
          <cell r="G2829" t="str">
            <v>2</v>
          </cell>
          <cell r="H2829">
            <v>201</v>
          </cell>
          <cell r="I2829" t="str">
            <v>Ф-Я ВАТ "УКРЕКСІМБАНК",ЧЕРНІГІВ</v>
          </cell>
          <cell r="J2829" t="str">
            <v>Ф-я Укрексімбанк, Чернігів</v>
          </cell>
          <cell r="K2829" t="str">
            <v>UYGA</v>
          </cell>
          <cell r="L2829" t="str">
            <v>UYGA</v>
          </cell>
          <cell r="M2829">
            <v>24</v>
          </cell>
          <cell r="N2829">
            <v>26</v>
          </cell>
          <cell r="O2829" t="str">
            <v>Упр.НБУ в Чернігівській.обл</v>
          </cell>
        </row>
        <row r="2830">
          <cell r="A2830">
            <v>353661</v>
          </cell>
          <cell r="B2830">
            <v>321228</v>
          </cell>
          <cell r="D2830">
            <v>0</v>
          </cell>
          <cell r="E2830">
            <v>68</v>
          </cell>
          <cell r="F2830">
            <v>0</v>
          </cell>
          <cell r="G2830" t="str">
            <v>8</v>
          </cell>
          <cell r="H2830">
            <v>724</v>
          </cell>
          <cell r="I2830" t="str">
            <v>ЧЕРНІГІВ.Ф.ТОВ"УКРПРОМБАНК",М.ЧЕРНІГІВ</v>
          </cell>
          <cell r="J2830" t="str">
            <v>Чернігів.ф.ТОВ"Укрпромбанк"</v>
          </cell>
          <cell r="K2830" t="str">
            <v>UYJJ</v>
          </cell>
          <cell r="L2830" t="str">
            <v>UYJJ</v>
          </cell>
          <cell r="M2830">
            <v>24</v>
          </cell>
          <cell r="N2830">
            <v>26</v>
          </cell>
          <cell r="O2830" t="str">
            <v>Упр.НБУ в Чернігівській.обл</v>
          </cell>
        </row>
        <row r="2831">
          <cell r="A2831">
            <v>353694</v>
          </cell>
          <cell r="B2831">
            <v>300249</v>
          </cell>
          <cell r="D2831">
            <v>0</v>
          </cell>
          <cell r="E2831">
            <v>37</v>
          </cell>
          <cell r="F2831">
            <v>0</v>
          </cell>
          <cell r="G2831" t="str">
            <v>8</v>
          </cell>
          <cell r="H2831">
            <v>803</v>
          </cell>
          <cell r="I2831" t="str">
            <v>ЧЕРН.ФІЛ АБ"БРОКБІЗНЕСБАНК" М.ЧЕРНІГІВ</v>
          </cell>
          <cell r="J2831" t="str">
            <v>Черніг.ФАБ "БРОКБІЗНЕСБАНК"</v>
          </cell>
          <cell r="K2831" t="str">
            <v>UYFB</v>
          </cell>
          <cell r="L2831" t="str">
            <v>UYFB</v>
          </cell>
          <cell r="M2831">
            <v>24</v>
          </cell>
          <cell r="N2831">
            <v>26</v>
          </cell>
          <cell r="O2831" t="str">
            <v>Упр.НБУ в Чернігівській.обл</v>
          </cell>
        </row>
        <row r="2832">
          <cell r="A2832">
            <v>353702</v>
          </cell>
          <cell r="B2832">
            <v>300670</v>
          </cell>
          <cell r="D2832">
            <v>0</v>
          </cell>
          <cell r="E2832">
            <v>202</v>
          </cell>
          <cell r="F2832">
            <v>0</v>
          </cell>
          <cell r="G2832" t="str">
            <v>8</v>
          </cell>
          <cell r="H2832">
            <v>903</v>
          </cell>
          <cell r="I2832" t="str">
            <v>ЧЕРНІГІВФВАТКБ"ХРЕЩАТИК"М.ЧЕРНІГІВ</v>
          </cell>
          <cell r="J2832" t="str">
            <v>ЧернігівськФВАТКБ"Хрещатик"</v>
          </cell>
          <cell r="K2832" t="str">
            <v>UYFC</v>
          </cell>
          <cell r="L2832" t="str">
            <v>UYFC</v>
          </cell>
          <cell r="M2832">
            <v>24</v>
          </cell>
          <cell r="N2832">
            <v>26</v>
          </cell>
          <cell r="O2832" t="str">
            <v>Упр.НБУ в Чернігівській.обл</v>
          </cell>
        </row>
        <row r="2833">
          <cell r="A2833">
            <v>353713</v>
          </cell>
          <cell r="B2833">
            <v>325912</v>
          </cell>
          <cell r="D2833">
            <v>0</v>
          </cell>
          <cell r="E2833">
            <v>88</v>
          </cell>
          <cell r="F2833">
            <v>0</v>
          </cell>
          <cell r="G2833" t="str">
            <v>B</v>
          </cell>
          <cell r="H2833">
            <v>204</v>
          </cell>
          <cell r="I2833" t="str">
            <v>Чернігівська філія ВАТ "КРЕДОБАНК"</v>
          </cell>
          <cell r="J2833" t="str">
            <v>Чернігівська ф-я"КРЕДОБАНК"</v>
          </cell>
          <cell r="K2833" t="str">
            <v>UYFD</v>
          </cell>
          <cell r="L2833" t="str">
            <v>UYFD</v>
          </cell>
          <cell r="M2833">
            <v>24</v>
          </cell>
          <cell r="N2833">
            <v>13</v>
          </cell>
          <cell r="O2833" t="str">
            <v>Упр.НБУ в Чернігівській.обл</v>
          </cell>
        </row>
        <row r="2834">
          <cell r="A2834">
            <v>353757</v>
          </cell>
          <cell r="B2834">
            <v>380537</v>
          </cell>
          <cell r="D2834">
            <v>0</v>
          </cell>
          <cell r="E2834">
            <v>76</v>
          </cell>
          <cell r="F2834">
            <v>0</v>
          </cell>
          <cell r="G2834" t="str">
            <v>B</v>
          </cell>
          <cell r="H2834">
            <v>503</v>
          </cell>
          <cell r="I2834" t="str">
            <v>ЧЕРНІГІВ.Ф.ВАТ "ВІЕЙБІБАНК" М.ЧЕРНІГІВ</v>
          </cell>
          <cell r="J2834" t="str">
            <v>Чернігів.Ф.ВАТ "ВіЕйБіБанк"</v>
          </cell>
          <cell r="K2834" t="str">
            <v>UYFA</v>
          </cell>
          <cell r="L2834" t="str">
            <v>UYFA</v>
          </cell>
          <cell r="M2834">
            <v>24</v>
          </cell>
          <cell r="N2834">
            <v>26</v>
          </cell>
          <cell r="O2834" t="str">
            <v>Упр.НБУ в Чернігівській.обл</v>
          </cell>
        </row>
        <row r="2835">
          <cell r="A2835">
            <v>354002</v>
          </cell>
          <cell r="B2835">
            <v>300670</v>
          </cell>
          <cell r="D2835">
            <v>0</v>
          </cell>
          <cell r="E2835">
            <v>202</v>
          </cell>
          <cell r="F2835">
            <v>0</v>
          </cell>
          <cell r="G2835" t="str">
            <v>8</v>
          </cell>
          <cell r="H2835">
            <v>803</v>
          </cell>
          <cell r="I2835" t="str">
            <v>ЧЕРКАСЬКАФВАТКБ"ХРЕЩАТИК"М.ЧЕРКАСИ</v>
          </cell>
          <cell r="J2835" t="str">
            <v>ЧеркаськаФВАТКБ"Хрещатик"</v>
          </cell>
          <cell r="K2835" t="str">
            <v>UXFA</v>
          </cell>
          <cell r="L2835" t="str">
            <v>UXFA</v>
          </cell>
          <cell r="M2835">
            <v>23</v>
          </cell>
          <cell r="N2835">
            <v>26</v>
          </cell>
          <cell r="O2835" t="str">
            <v>Управління НБУ в Чеpкас.обл</v>
          </cell>
        </row>
        <row r="2836">
          <cell r="A2836">
            <v>354013</v>
          </cell>
          <cell r="B2836">
            <v>300023</v>
          </cell>
          <cell r="D2836">
            <v>0</v>
          </cell>
          <cell r="E2836">
            <v>5</v>
          </cell>
          <cell r="F2836">
            <v>0</v>
          </cell>
          <cell r="G2836" t="str">
            <v>5</v>
          </cell>
          <cell r="H2836">
            <v>508</v>
          </cell>
          <cell r="I2836" t="str">
            <v>ЧЕРКАСЬКА ОФ"УКРСОЦБАНК", М.ЧЕРКАСИ</v>
          </cell>
          <cell r="J2836" t="str">
            <v>Черкаська ОФ"Укрсоцбанк"</v>
          </cell>
          <cell r="K2836" t="str">
            <v>UXCA</v>
          </cell>
          <cell r="L2836" t="str">
            <v>UXCA</v>
          </cell>
          <cell r="M2836">
            <v>23</v>
          </cell>
          <cell r="N2836">
            <v>26</v>
          </cell>
          <cell r="O2836" t="str">
            <v>Управління НБУ в Чеpкас.обл</v>
          </cell>
        </row>
        <row r="2837">
          <cell r="A2837">
            <v>354024</v>
          </cell>
          <cell r="B2837">
            <v>300001</v>
          </cell>
          <cell r="D2837">
            <v>0</v>
          </cell>
          <cell r="E2837">
            <v>1</v>
          </cell>
          <cell r="F2837">
            <v>0</v>
          </cell>
          <cell r="G2837" t="str">
            <v>1</v>
          </cell>
          <cell r="H2837">
            <v>105</v>
          </cell>
          <cell r="I2837" t="str">
            <v>УПРАВЛІННЯ НБУ В ЧЕРКАСЬКІЙ ОБЛАСТІ</v>
          </cell>
          <cell r="J2837" t="str">
            <v>Упр. НБУ в Чеpкаській обл.</v>
          </cell>
          <cell r="K2837" t="str">
            <v>UXHA</v>
          </cell>
          <cell r="L2837" t="str">
            <v>UXH0</v>
          </cell>
          <cell r="M2837">
            <v>23</v>
          </cell>
          <cell r="N2837">
            <v>27</v>
          </cell>
          <cell r="O2837" t="str">
            <v>Управління НБУ в Чеpкас.обл</v>
          </cell>
        </row>
        <row r="2838">
          <cell r="A2838">
            <v>354091</v>
          </cell>
          <cell r="B2838">
            <v>300012</v>
          </cell>
          <cell r="D2838">
            <v>0</v>
          </cell>
          <cell r="E2838">
            <v>3</v>
          </cell>
          <cell r="F2838">
            <v>0</v>
          </cell>
          <cell r="G2838" t="str">
            <v>3</v>
          </cell>
          <cell r="H2838">
            <v>346</v>
          </cell>
          <cell r="I2838" t="str">
            <v>Ф."ВІДДІЛ. ПРОМІНВЕСТБАНКУ, М.ЧЕРКАСИ"</v>
          </cell>
          <cell r="J2838" t="str">
            <v>Ф."ВІДДІЛ. ПІБ, М. ЧЕРКАСИ"</v>
          </cell>
          <cell r="K2838" t="str">
            <v>UXAA</v>
          </cell>
          <cell r="L2838" t="str">
            <v>UXA0</v>
          </cell>
          <cell r="M2838">
            <v>23</v>
          </cell>
          <cell r="N2838">
            <v>26</v>
          </cell>
          <cell r="O2838" t="str">
            <v>Управління НБУ в Чеpкас.обл</v>
          </cell>
        </row>
        <row r="2839">
          <cell r="A2839">
            <v>354295</v>
          </cell>
          <cell r="B2839">
            <v>300658</v>
          </cell>
          <cell r="D2839">
            <v>0</v>
          </cell>
          <cell r="E2839">
            <v>251</v>
          </cell>
          <cell r="F2839">
            <v>0</v>
          </cell>
          <cell r="G2839" t="str">
            <v>B</v>
          </cell>
          <cell r="H2839">
            <v>702</v>
          </cell>
          <cell r="I2839" t="str">
            <v>ЧФ ВАТ "ПІРЕУС БАНК МКБ",М.ЧЕРКАСИ</v>
          </cell>
          <cell r="J2839" t="str">
            <v>ЧФ ВАТ "ПІРЕУС БАНК МКБ"</v>
          </cell>
          <cell r="K2839" t="str">
            <v>UXIH</v>
          </cell>
          <cell r="L2839" t="str">
            <v>UXIH</v>
          </cell>
          <cell r="M2839">
            <v>23</v>
          </cell>
          <cell r="N2839">
            <v>26</v>
          </cell>
          <cell r="O2839" t="str">
            <v>Управління НБУ в Чеpкас.обл</v>
          </cell>
        </row>
        <row r="2840">
          <cell r="A2840">
            <v>354314</v>
          </cell>
          <cell r="B2840">
            <v>300142</v>
          </cell>
          <cell r="D2840">
            <v>0</v>
          </cell>
          <cell r="E2840">
            <v>18</v>
          </cell>
          <cell r="F2840">
            <v>0</v>
          </cell>
          <cell r="G2840" t="str">
            <v>8</v>
          </cell>
          <cell r="H2840">
            <v>701</v>
          </cell>
          <cell r="I2840" t="str">
            <v>ЧЕРКАСЬКА ФАТ"УКРІНБАНК" М.ЧЕРКАСИ</v>
          </cell>
          <cell r="J2840" t="str">
            <v>Черкаська ФАТ"Укрінбанк"</v>
          </cell>
          <cell r="K2840" t="str">
            <v>UXIA</v>
          </cell>
          <cell r="L2840" t="str">
            <v>UXIA</v>
          </cell>
          <cell r="M2840">
            <v>23</v>
          </cell>
          <cell r="N2840">
            <v>26</v>
          </cell>
          <cell r="O2840" t="str">
            <v>Управління НБУ в Чеpкас.обл</v>
          </cell>
        </row>
        <row r="2841">
          <cell r="A2841">
            <v>354336</v>
          </cell>
          <cell r="B2841">
            <v>300142</v>
          </cell>
          <cell r="D2841">
            <v>0</v>
          </cell>
          <cell r="E2841">
            <v>18</v>
          </cell>
          <cell r="F2841">
            <v>0</v>
          </cell>
          <cell r="G2841" t="str">
            <v>8</v>
          </cell>
          <cell r="H2841">
            <v>703</v>
          </cell>
          <cell r="I2841" t="str">
            <v>ДНІПРОВСЬКА ФАТ "УКРІНБАНК" М.ЧЕРКАСИ</v>
          </cell>
          <cell r="J2841" t="str">
            <v>Дніпровська ФАТ"Укрінбанк"</v>
          </cell>
          <cell r="K2841" t="str">
            <v>UXID</v>
          </cell>
          <cell r="L2841" t="str">
            <v>UXID</v>
          </cell>
          <cell r="M2841">
            <v>23</v>
          </cell>
          <cell r="N2841">
            <v>26</v>
          </cell>
          <cell r="O2841" t="str">
            <v>Управління НБУ в Чеpкас.обл</v>
          </cell>
        </row>
        <row r="2842">
          <cell r="A2842">
            <v>354347</v>
          </cell>
          <cell r="B2842">
            <v>305299</v>
          </cell>
          <cell r="D2842">
            <v>0</v>
          </cell>
          <cell r="E2842">
            <v>46</v>
          </cell>
          <cell r="F2842">
            <v>0</v>
          </cell>
          <cell r="G2842" t="str">
            <v>A</v>
          </cell>
          <cell r="H2842">
            <v>704</v>
          </cell>
          <cell r="I2842" t="str">
            <v>ЧЕРК.Ф.ГРУ ЗАТ КБ ПРИВАТБАНК М.ЧЕРКАСИ</v>
          </cell>
          <cell r="J2842" t="str">
            <v>Черкаське ГРУ ПриватБанку</v>
          </cell>
          <cell r="K2842" t="str">
            <v>UXIG</v>
          </cell>
          <cell r="L2842" t="str">
            <v>UXIG</v>
          </cell>
          <cell r="M2842">
            <v>23</v>
          </cell>
          <cell r="N2842">
            <v>3</v>
          </cell>
          <cell r="O2842" t="str">
            <v>Управління НБУ в Чеpкас.обл</v>
          </cell>
        </row>
        <row r="2843">
          <cell r="A2843">
            <v>354381</v>
          </cell>
          <cell r="B2843">
            <v>300012</v>
          </cell>
          <cell r="D2843">
            <v>0</v>
          </cell>
          <cell r="E2843">
            <v>3</v>
          </cell>
          <cell r="F2843">
            <v>0</v>
          </cell>
          <cell r="G2843" t="str">
            <v>3</v>
          </cell>
          <cell r="H2843">
            <v>333</v>
          </cell>
          <cell r="I2843" t="str">
            <v>Ф-Я"ВІД.ПІБ В М.УМАНЬ ЧЕРКАСЬКОЇ ОБЛ."</v>
          </cell>
          <cell r="J2843" t="str">
            <v>ф."Від.ПІБ в УМАНЬ Черк.обл</v>
          </cell>
          <cell r="K2843" t="str">
            <v>UXAE</v>
          </cell>
          <cell r="L2843" t="str">
            <v>UXA0</v>
          </cell>
          <cell r="M2843">
            <v>23</v>
          </cell>
          <cell r="N2843">
            <v>26</v>
          </cell>
          <cell r="O2843" t="str">
            <v>Управління НБУ в Чеpкас.обл</v>
          </cell>
        </row>
        <row r="2844">
          <cell r="A2844">
            <v>354411</v>
          </cell>
          <cell r="B2844">
            <v>300335</v>
          </cell>
          <cell r="D2844">
            <v>0</v>
          </cell>
          <cell r="E2844">
            <v>36</v>
          </cell>
          <cell r="F2844">
            <v>0</v>
          </cell>
          <cell r="G2844" t="str">
            <v>7</v>
          </cell>
          <cell r="H2844">
            <v>708</v>
          </cell>
          <cell r="I2844" t="str">
            <v>ЧЕР.ОД"РАЙФФАЙЗЕН БАНК АВАЛЬ"М.ЧЕРКАСИ</v>
          </cell>
          <cell r="J2844" t="str">
            <v>Ч.ОД"Райффайзен Банк Аваль"</v>
          </cell>
          <cell r="K2844" t="str">
            <v>UXIK</v>
          </cell>
          <cell r="L2844" t="str">
            <v>UXIK</v>
          </cell>
          <cell r="M2844">
            <v>23</v>
          </cell>
          <cell r="N2844">
            <v>26</v>
          </cell>
          <cell r="O2844" t="str">
            <v>Управління НБУ в Чеpкас.обл</v>
          </cell>
        </row>
        <row r="2845">
          <cell r="A2845">
            <v>354466</v>
          </cell>
          <cell r="B2845">
            <v>325912</v>
          </cell>
          <cell r="D2845">
            <v>0</v>
          </cell>
          <cell r="E2845">
            <v>88</v>
          </cell>
          <cell r="F2845">
            <v>0</v>
          </cell>
          <cell r="G2845" t="str">
            <v>B</v>
          </cell>
          <cell r="H2845">
            <v>716</v>
          </cell>
          <cell r="I2845" t="str">
            <v>Черкаська філія ВАТ "КРЕДОБАНК"</v>
          </cell>
          <cell r="J2845" t="str">
            <v>Черкаська ф. ВАТ"КРЕДОБАНК"</v>
          </cell>
          <cell r="K2845" t="str">
            <v>UXIM</v>
          </cell>
          <cell r="L2845" t="str">
            <v>UXIM</v>
          </cell>
          <cell r="M2845">
            <v>23</v>
          </cell>
          <cell r="N2845">
            <v>13</v>
          </cell>
          <cell r="O2845" t="str">
            <v>Управління НБУ в Чеpкас.обл</v>
          </cell>
        </row>
        <row r="2846">
          <cell r="A2846">
            <v>354488</v>
          </cell>
          <cell r="B2846">
            <v>300272</v>
          </cell>
          <cell r="D2846">
            <v>0</v>
          </cell>
          <cell r="E2846">
            <v>31</v>
          </cell>
          <cell r="F2846">
            <v>0</v>
          </cell>
          <cell r="G2846" t="str">
            <v>B</v>
          </cell>
          <cell r="H2846">
            <v>721</v>
          </cell>
          <cell r="I2846" t="str">
            <v>ЧЕРКАСЬКА ФІЛ АБ "ЕНЕРГОБАНК"М.ЧЕРКАСИ</v>
          </cell>
          <cell r="J2846" t="str">
            <v>Черкаська ф.АБ "Енергобанк"</v>
          </cell>
          <cell r="K2846" t="str">
            <v>UXIO</v>
          </cell>
          <cell r="L2846" t="str">
            <v>UXIO</v>
          </cell>
          <cell r="M2846">
            <v>23</v>
          </cell>
          <cell r="N2846">
            <v>26</v>
          </cell>
          <cell r="O2846" t="str">
            <v>Управління НБУ в Чеpкас.обл</v>
          </cell>
        </row>
        <row r="2847">
          <cell r="A2847">
            <v>354507</v>
          </cell>
          <cell r="B2847">
            <v>300465</v>
          </cell>
          <cell r="D2847">
            <v>0</v>
          </cell>
          <cell r="E2847">
            <v>6</v>
          </cell>
          <cell r="F2847">
            <v>0</v>
          </cell>
          <cell r="G2847" t="str">
            <v>6</v>
          </cell>
          <cell r="H2847">
            <v>603</v>
          </cell>
          <cell r="I2847" t="str">
            <v>ФЧЕРКАСЬКЕ ОУ ВАТ ОЩАДБАНК М.ЧЕРКАСИ</v>
          </cell>
          <cell r="J2847" t="str">
            <v>ФЧеркаське ОУ ВАТОщадбанк</v>
          </cell>
          <cell r="K2847" t="str">
            <v>UXLA</v>
          </cell>
          <cell r="L2847" t="str">
            <v>UXLA</v>
          </cell>
          <cell r="M2847">
            <v>23</v>
          </cell>
          <cell r="N2847">
            <v>26</v>
          </cell>
          <cell r="O2847" t="str">
            <v>Управління НБУ в Чеpкас.обл</v>
          </cell>
        </row>
        <row r="2848">
          <cell r="A2848">
            <v>354529</v>
          </cell>
          <cell r="B2848">
            <v>300465</v>
          </cell>
          <cell r="D2848">
            <v>0</v>
          </cell>
          <cell r="E2848">
            <v>6</v>
          </cell>
          <cell r="F2848">
            <v>0</v>
          </cell>
          <cell r="G2848" t="str">
            <v>6</v>
          </cell>
          <cell r="H2848">
            <v>605</v>
          </cell>
          <cell r="I2848" t="str">
            <v>ФГОРОДИЩЕНСЬКЕ ВІДД ВАТОЩАД М.ГОРОДИЩЕ</v>
          </cell>
          <cell r="J2848" t="str">
            <v>ФГородищенськеВАТОщадбанк</v>
          </cell>
          <cell r="K2848" t="str">
            <v>UXLD</v>
          </cell>
          <cell r="L2848" t="str">
            <v>UXLA</v>
          </cell>
          <cell r="M2848">
            <v>23</v>
          </cell>
          <cell r="N2848">
            <v>26</v>
          </cell>
          <cell r="O2848" t="str">
            <v>Управління НБУ в Чеpкас.обл</v>
          </cell>
        </row>
        <row r="2849">
          <cell r="A2849">
            <v>354530</v>
          </cell>
          <cell r="B2849">
            <v>300465</v>
          </cell>
          <cell r="D2849">
            <v>0</v>
          </cell>
          <cell r="E2849">
            <v>6</v>
          </cell>
          <cell r="F2849">
            <v>0</v>
          </cell>
          <cell r="G2849" t="str">
            <v>6</v>
          </cell>
          <cell r="H2849">
            <v>606</v>
          </cell>
          <cell r="I2849" t="str">
            <v>ФДРАБІВСЬКЕ ВІДДІЛЕ ВАТОЩАД СМТ.ДРАБІВ</v>
          </cell>
          <cell r="J2849" t="str">
            <v>ФДрабівськеВАТОщадбанк</v>
          </cell>
          <cell r="K2849" t="str">
            <v>UXLE</v>
          </cell>
          <cell r="L2849" t="str">
            <v>UXLA</v>
          </cell>
          <cell r="M2849">
            <v>23</v>
          </cell>
          <cell r="N2849">
            <v>26</v>
          </cell>
          <cell r="O2849" t="str">
            <v>Управління НБУ в Чеpкас.обл</v>
          </cell>
        </row>
        <row r="2850">
          <cell r="A2850">
            <v>354541</v>
          </cell>
          <cell r="B2850">
            <v>300465</v>
          </cell>
          <cell r="D2850">
            <v>0</v>
          </cell>
          <cell r="E2850">
            <v>6</v>
          </cell>
          <cell r="F2850">
            <v>0</v>
          </cell>
          <cell r="G2850" t="str">
            <v>6</v>
          </cell>
          <cell r="H2850">
            <v>607</v>
          </cell>
          <cell r="I2850" t="str">
            <v>ФЖАШКІВСЬКЕ ВІДДІЛЕНН ВАТОЩАД М.ЖАШКІВ</v>
          </cell>
          <cell r="J2850" t="str">
            <v>ФЖашківськеВАТОщадбанк</v>
          </cell>
          <cell r="K2850" t="str">
            <v>UXLF</v>
          </cell>
          <cell r="L2850" t="str">
            <v>UXLA</v>
          </cell>
          <cell r="M2850">
            <v>23</v>
          </cell>
          <cell r="N2850">
            <v>26</v>
          </cell>
          <cell r="O2850" t="str">
            <v>Управління НБУ в Чеpкас.обл</v>
          </cell>
        </row>
        <row r="2851">
          <cell r="A2851">
            <v>354552</v>
          </cell>
          <cell r="B2851">
            <v>300465</v>
          </cell>
          <cell r="D2851">
            <v>0</v>
          </cell>
          <cell r="E2851">
            <v>6</v>
          </cell>
          <cell r="F2851">
            <v>0</v>
          </cell>
          <cell r="G2851" t="str">
            <v>6</v>
          </cell>
          <cell r="H2851">
            <v>608</v>
          </cell>
          <cell r="I2851" t="str">
            <v>ФЗВЕНИГОРОДСЬКЕ ВІД ВАТОЩАД М.ЗВЕНИГОР</v>
          </cell>
          <cell r="J2851" t="str">
            <v>ФЗвенигородськеВАТОщадбанк</v>
          </cell>
          <cell r="K2851" t="str">
            <v>UXLG</v>
          </cell>
          <cell r="L2851" t="str">
            <v>UXLA</v>
          </cell>
          <cell r="M2851">
            <v>23</v>
          </cell>
          <cell r="N2851">
            <v>26</v>
          </cell>
          <cell r="O2851" t="str">
            <v>Управління НБУ в Чеpкас.обл</v>
          </cell>
        </row>
        <row r="2852">
          <cell r="A2852">
            <v>354574</v>
          </cell>
          <cell r="B2852">
            <v>300465</v>
          </cell>
          <cell r="D2852">
            <v>0</v>
          </cell>
          <cell r="E2852">
            <v>6</v>
          </cell>
          <cell r="F2852">
            <v>0</v>
          </cell>
          <cell r="G2852" t="str">
            <v>6</v>
          </cell>
          <cell r="H2852">
            <v>613</v>
          </cell>
          <cell r="I2852" t="str">
            <v>ФЗОЛОТОНІСЬКЕ ВІДДІ ВАТОЩАД М.ЗОЛОТОНО</v>
          </cell>
          <cell r="J2852" t="str">
            <v>ФЗолотоніське ВАТОщадбанк</v>
          </cell>
          <cell r="K2852" t="str">
            <v>UXLH</v>
          </cell>
          <cell r="L2852" t="str">
            <v>UXLA</v>
          </cell>
          <cell r="M2852">
            <v>23</v>
          </cell>
          <cell r="N2852">
            <v>26</v>
          </cell>
          <cell r="O2852" t="str">
            <v>Управління НБУ в Чеpкас.обл</v>
          </cell>
        </row>
        <row r="2853">
          <cell r="A2853">
            <v>354585</v>
          </cell>
          <cell r="B2853">
            <v>300465</v>
          </cell>
          <cell r="D2853">
            <v>0</v>
          </cell>
          <cell r="E2853">
            <v>6</v>
          </cell>
          <cell r="F2853">
            <v>0</v>
          </cell>
          <cell r="G2853" t="str">
            <v>6</v>
          </cell>
          <cell r="H2853">
            <v>614</v>
          </cell>
          <cell r="I2853" t="str">
            <v>ФКАНІВСЬКЕ ВІДДІЛЕННЯ  ВАТОЩАД М.КАНІВ</v>
          </cell>
          <cell r="J2853" t="str">
            <v>ФКанівськеВАТОщадбанк</v>
          </cell>
          <cell r="K2853" t="str">
            <v>UXLI</v>
          </cell>
          <cell r="L2853" t="str">
            <v>UXLA</v>
          </cell>
          <cell r="M2853">
            <v>23</v>
          </cell>
          <cell r="N2853">
            <v>26</v>
          </cell>
          <cell r="O2853" t="str">
            <v>Управління НБУ в Чеpкас.обл</v>
          </cell>
        </row>
        <row r="2854">
          <cell r="A2854">
            <v>354596</v>
          </cell>
          <cell r="B2854">
            <v>300465</v>
          </cell>
          <cell r="D2854">
            <v>0</v>
          </cell>
          <cell r="E2854">
            <v>6</v>
          </cell>
          <cell r="F2854">
            <v>0</v>
          </cell>
          <cell r="G2854" t="str">
            <v>6</v>
          </cell>
          <cell r="H2854">
            <v>615</v>
          </cell>
          <cell r="I2854" t="str">
            <v>ФКАМ`ЯНСЬКЕ ВІДДІЛЕ ВАТОЩАД М.КАМ`ЯНКА</v>
          </cell>
          <cell r="J2854" t="str">
            <v>ФКам`янськеВАТОщадбанк</v>
          </cell>
          <cell r="K2854" t="str">
            <v>UXLJ</v>
          </cell>
          <cell r="L2854" t="str">
            <v>UXLA</v>
          </cell>
          <cell r="M2854">
            <v>23</v>
          </cell>
          <cell r="N2854">
            <v>26</v>
          </cell>
          <cell r="O2854" t="str">
            <v>Управління НБУ в Чеpкас.обл</v>
          </cell>
        </row>
        <row r="2855">
          <cell r="A2855">
            <v>354604</v>
          </cell>
          <cell r="B2855">
            <v>300465</v>
          </cell>
          <cell r="D2855">
            <v>0</v>
          </cell>
          <cell r="E2855">
            <v>6</v>
          </cell>
          <cell r="F2855">
            <v>0</v>
          </cell>
          <cell r="G2855" t="str">
            <v>6</v>
          </cell>
          <cell r="H2855">
            <v>626</v>
          </cell>
          <cell r="I2855" t="str">
            <v>ФКАТЕРИНОПІЛЬСЬКЕ В ВАТОЩАД СМТ.КАТЕРИ</v>
          </cell>
          <cell r="J2855" t="str">
            <v>ФКатеринопільськеВАТОщад</v>
          </cell>
          <cell r="K2855" t="str">
            <v>UXLK</v>
          </cell>
          <cell r="L2855" t="str">
            <v>UXLA</v>
          </cell>
          <cell r="M2855">
            <v>23</v>
          </cell>
          <cell r="N2855">
            <v>26</v>
          </cell>
          <cell r="O2855" t="str">
            <v>Управління НБУ в Чеpкас.обл</v>
          </cell>
        </row>
        <row r="2856">
          <cell r="A2856">
            <v>354615</v>
          </cell>
          <cell r="B2856">
            <v>300465</v>
          </cell>
          <cell r="D2856">
            <v>0</v>
          </cell>
          <cell r="E2856">
            <v>6</v>
          </cell>
          <cell r="F2856">
            <v>0</v>
          </cell>
          <cell r="G2856" t="str">
            <v>6</v>
          </cell>
          <cell r="H2856">
            <v>627</v>
          </cell>
          <cell r="I2856" t="str">
            <v>ФКОРСУНЬ-ШЕВЧЕНКІВС ВАТОЩАД М.КОРСУНЬ-</v>
          </cell>
          <cell r="J2856" t="str">
            <v>ФКорсунь-ШевченківсьВАТОщад</v>
          </cell>
          <cell r="K2856" t="str">
            <v>UXLL</v>
          </cell>
          <cell r="L2856" t="str">
            <v>UXLA</v>
          </cell>
          <cell r="M2856">
            <v>23</v>
          </cell>
          <cell r="N2856">
            <v>26</v>
          </cell>
          <cell r="O2856" t="str">
            <v>Управління НБУ в Чеpкас.обл</v>
          </cell>
        </row>
        <row r="2857">
          <cell r="A2857">
            <v>354626</v>
          </cell>
          <cell r="B2857">
            <v>300465</v>
          </cell>
          <cell r="D2857">
            <v>0</v>
          </cell>
          <cell r="E2857">
            <v>6</v>
          </cell>
          <cell r="F2857">
            <v>0</v>
          </cell>
          <cell r="G2857" t="str">
            <v>6</v>
          </cell>
          <cell r="H2857">
            <v>628</v>
          </cell>
          <cell r="I2857" t="str">
            <v>ФЛИСЯНСЬКЕ ВІДДІЛЕН ВАТОЩАД СМТ.ЛИСЯНК</v>
          </cell>
          <cell r="J2857" t="str">
            <v>ФЛисянське від. ВАТОщадбанк</v>
          </cell>
          <cell r="K2857" t="str">
            <v>UXLM</v>
          </cell>
          <cell r="L2857" t="str">
            <v>UXLA</v>
          </cell>
          <cell r="M2857">
            <v>23</v>
          </cell>
          <cell r="N2857">
            <v>26</v>
          </cell>
          <cell r="O2857" t="str">
            <v>Управління НБУ в Чеpкас.обл</v>
          </cell>
        </row>
        <row r="2858">
          <cell r="A2858">
            <v>354637</v>
          </cell>
          <cell r="B2858">
            <v>300465</v>
          </cell>
          <cell r="D2858">
            <v>0</v>
          </cell>
          <cell r="E2858">
            <v>6</v>
          </cell>
          <cell r="F2858">
            <v>0</v>
          </cell>
          <cell r="G2858" t="str">
            <v>6</v>
          </cell>
          <cell r="H2858">
            <v>629</v>
          </cell>
          <cell r="I2858" t="str">
            <v>ФМАНЬКІВСЬКЕ ВІДДІЛ ВАТОЩАД СМТ.МАНЬКІ</v>
          </cell>
          <cell r="J2858" t="str">
            <v>ФМаньківське від. ВАТОщадба</v>
          </cell>
          <cell r="K2858" t="str">
            <v>UXLN</v>
          </cell>
          <cell r="L2858" t="str">
            <v>UXLA</v>
          </cell>
          <cell r="M2858">
            <v>23</v>
          </cell>
          <cell r="N2858">
            <v>26</v>
          </cell>
          <cell r="O2858" t="str">
            <v>Управління НБУ в Чеpкас.обл</v>
          </cell>
        </row>
        <row r="2859">
          <cell r="A2859">
            <v>354648</v>
          </cell>
          <cell r="B2859">
            <v>300465</v>
          </cell>
          <cell r="D2859">
            <v>0</v>
          </cell>
          <cell r="E2859">
            <v>6</v>
          </cell>
          <cell r="F2859">
            <v>0</v>
          </cell>
          <cell r="G2859" t="str">
            <v>6</v>
          </cell>
          <cell r="H2859">
            <v>633</v>
          </cell>
          <cell r="I2859" t="str">
            <v>ФМОНАСТИРИЩЕНСЬКЕ В ВАТОЩАД М.МОНАСТИР</v>
          </cell>
          <cell r="J2859" t="str">
            <v>ФМонастирищенське ВАТОщад</v>
          </cell>
          <cell r="K2859" t="str">
            <v>UXLO</v>
          </cell>
          <cell r="L2859" t="str">
            <v>UXLA</v>
          </cell>
          <cell r="M2859">
            <v>23</v>
          </cell>
          <cell r="N2859">
            <v>26</v>
          </cell>
          <cell r="O2859" t="str">
            <v>Управління НБУ в Чеpкас.обл</v>
          </cell>
        </row>
        <row r="2860">
          <cell r="A2860">
            <v>354659</v>
          </cell>
          <cell r="B2860">
            <v>300465</v>
          </cell>
          <cell r="D2860">
            <v>0</v>
          </cell>
          <cell r="E2860">
            <v>6</v>
          </cell>
          <cell r="F2860">
            <v>0</v>
          </cell>
          <cell r="G2860" t="str">
            <v>6</v>
          </cell>
          <cell r="H2860">
            <v>634</v>
          </cell>
          <cell r="I2860" t="str">
            <v>ФСМІЛЯНСЬКЕ ВІДДІЛЕННЯ ВАТОЩАД М.СМІЛА</v>
          </cell>
          <cell r="J2860" t="str">
            <v>ФСмілянське відділенВАТОщад</v>
          </cell>
          <cell r="K2860" t="str">
            <v>UXLP</v>
          </cell>
          <cell r="L2860" t="str">
            <v>UXLA</v>
          </cell>
          <cell r="M2860">
            <v>23</v>
          </cell>
          <cell r="N2860">
            <v>26</v>
          </cell>
          <cell r="O2860" t="str">
            <v>Управління НБУ в Чеpкас.обл</v>
          </cell>
        </row>
        <row r="2861">
          <cell r="A2861">
            <v>354660</v>
          </cell>
          <cell r="B2861">
            <v>300465</v>
          </cell>
          <cell r="D2861">
            <v>0</v>
          </cell>
          <cell r="E2861">
            <v>6</v>
          </cell>
          <cell r="F2861">
            <v>0</v>
          </cell>
          <cell r="G2861" t="str">
            <v>6</v>
          </cell>
          <cell r="H2861">
            <v>635</v>
          </cell>
          <cell r="I2861" t="str">
            <v>ФТАЛЬНІВСЬКЕ ВІДДІЛЕН ВАТОЩАД М.ТАЛЬНЕ</v>
          </cell>
          <cell r="J2861" t="str">
            <v>ФТальнівське ВАТОщадбанк</v>
          </cell>
          <cell r="K2861" t="str">
            <v>UXLQ</v>
          </cell>
          <cell r="L2861" t="str">
            <v>UXLA</v>
          </cell>
          <cell r="M2861">
            <v>23</v>
          </cell>
          <cell r="N2861">
            <v>26</v>
          </cell>
          <cell r="O2861" t="str">
            <v>Управління НБУ в Чеpкас.обл</v>
          </cell>
        </row>
        <row r="2862">
          <cell r="A2862">
            <v>354671</v>
          </cell>
          <cell r="B2862">
            <v>300465</v>
          </cell>
          <cell r="D2862">
            <v>0</v>
          </cell>
          <cell r="E2862">
            <v>6</v>
          </cell>
          <cell r="F2862">
            <v>0</v>
          </cell>
          <cell r="G2862" t="str">
            <v>6</v>
          </cell>
          <cell r="H2862">
            <v>636</v>
          </cell>
          <cell r="I2862" t="str">
            <v>ФУМАНСЬКЕ ВІДДІЛЕННЯ № ВАТОЩАД М.УМАНЬ</v>
          </cell>
          <cell r="J2862" t="str">
            <v>ФУманське ВАТОщадбанк</v>
          </cell>
          <cell r="K2862" t="str">
            <v>UXLR</v>
          </cell>
          <cell r="L2862" t="str">
            <v>UXLA</v>
          </cell>
          <cell r="M2862">
            <v>23</v>
          </cell>
          <cell r="N2862">
            <v>26</v>
          </cell>
          <cell r="O2862" t="str">
            <v>Управління НБУ в Чеpкас.обл</v>
          </cell>
        </row>
        <row r="2863">
          <cell r="A2863">
            <v>354682</v>
          </cell>
          <cell r="B2863">
            <v>300465</v>
          </cell>
          <cell r="D2863">
            <v>0</v>
          </cell>
          <cell r="E2863">
            <v>6</v>
          </cell>
          <cell r="F2863">
            <v>0</v>
          </cell>
          <cell r="G2863" t="str">
            <v>6</v>
          </cell>
          <cell r="H2863">
            <v>637</v>
          </cell>
          <cell r="I2863" t="str">
            <v>ФХРИСТИНІВСЬКЕ ВІДД ВАТОЩАД М.ХРИСТИНІ</v>
          </cell>
          <cell r="J2863" t="str">
            <v>ФХристинівськеВАТОщадбанк</v>
          </cell>
          <cell r="K2863" t="str">
            <v>UXLS</v>
          </cell>
          <cell r="L2863" t="str">
            <v>UXLA</v>
          </cell>
          <cell r="M2863">
            <v>23</v>
          </cell>
          <cell r="N2863">
            <v>26</v>
          </cell>
          <cell r="O2863" t="str">
            <v>Управління НБУ в Чеpкас.обл</v>
          </cell>
        </row>
        <row r="2864">
          <cell r="A2864">
            <v>354701</v>
          </cell>
          <cell r="B2864">
            <v>300465</v>
          </cell>
          <cell r="D2864">
            <v>0</v>
          </cell>
          <cell r="E2864">
            <v>6</v>
          </cell>
          <cell r="F2864">
            <v>0</v>
          </cell>
          <cell r="G2864" t="str">
            <v>6</v>
          </cell>
          <cell r="H2864">
            <v>649</v>
          </cell>
          <cell r="I2864" t="str">
            <v>ФЧОРНОБАЇВСЬКЕ ВІДД ВАТОЩАД СМТ.ЧОРНОБ</v>
          </cell>
          <cell r="J2864" t="str">
            <v>ФЧорнобаївськеВАТОщадбанк</v>
          </cell>
          <cell r="K2864" t="str">
            <v>UXLT</v>
          </cell>
          <cell r="L2864" t="str">
            <v>UXLA</v>
          </cell>
          <cell r="M2864">
            <v>23</v>
          </cell>
          <cell r="N2864">
            <v>26</v>
          </cell>
          <cell r="O2864" t="str">
            <v>Управління НБУ в Чеpкас.обл</v>
          </cell>
        </row>
        <row r="2865">
          <cell r="A2865">
            <v>354712</v>
          </cell>
          <cell r="B2865">
            <v>300465</v>
          </cell>
          <cell r="D2865">
            <v>0</v>
          </cell>
          <cell r="E2865">
            <v>6</v>
          </cell>
          <cell r="F2865">
            <v>0</v>
          </cell>
          <cell r="G2865" t="str">
            <v>6</v>
          </cell>
          <cell r="H2865">
            <v>653</v>
          </cell>
          <cell r="I2865" t="str">
            <v>ФЧЕРКАСЬКЕ ВІДДІЛЕНН ВАТОЩАД М.ЧЕРКАСИ</v>
          </cell>
          <cell r="J2865" t="str">
            <v>ФЧеркаськеВАТОщадбанк</v>
          </cell>
          <cell r="K2865" t="str">
            <v>UXLU</v>
          </cell>
          <cell r="L2865" t="str">
            <v>UXLA</v>
          </cell>
          <cell r="M2865">
            <v>23</v>
          </cell>
          <cell r="N2865">
            <v>26</v>
          </cell>
          <cell r="O2865" t="str">
            <v>Управління НБУ в Чеpкас.обл</v>
          </cell>
        </row>
        <row r="2866">
          <cell r="A2866">
            <v>354734</v>
          </cell>
          <cell r="B2866">
            <v>300465</v>
          </cell>
          <cell r="D2866">
            <v>0</v>
          </cell>
          <cell r="E2866">
            <v>6</v>
          </cell>
          <cell r="F2866">
            <v>0</v>
          </cell>
          <cell r="G2866" t="str">
            <v>6</v>
          </cell>
          <cell r="H2866">
            <v>655</v>
          </cell>
          <cell r="I2866" t="str">
            <v>ФЧИГИРИНСЬКЕ ВІДДІЛЕ ВАТОЩАД М.ЧИГИРИН</v>
          </cell>
          <cell r="J2866" t="str">
            <v>ФЧигиринськеВАТОщадбанк</v>
          </cell>
          <cell r="K2866" t="str">
            <v>UXLV</v>
          </cell>
          <cell r="L2866" t="str">
            <v>UXLA</v>
          </cell>
          <cell r="M2866">
            <v>23</v>
          </cell>
          <cell r="N2866">
            <v>26</v>
          </cell>
          <cell r="O2866" t="str">
            <v>Управління НБУ в Чеpкас.обл</v>
          </cell>
        </row>
        <row r="2867">
          <cell r="A2867">
            <v>354745</v>
          </cell>
          <cell r="B2867">
            <v>300465</v>
          </cell>
          <cell r="D2867">
            <v>0</v>
          </cell>
          <cell r="E2867">
            <v>6</v>
          </cell>
          <cell r="F2867">
            <v>0</v>
          </cell>
          <cell r="G2867" t="str">
            <v>6</v>
          </cell>
          <cell r="H2867">
            <v>601</v>
          </cell>
          <cell r="I2867" t="str">
            <v>ФСОСНІВСЬКЕ ВІДДІЛЕН ВАТОЩАД М.ЧЕРКАСИ</v>
          </cell>
          <cell r="J2867" t="str">
            <v>ФСоснівськеВАТОщадбанк</v>
          </cell>
          <cell r="K2867" t="str">
            <v>UXLB</v>
          </cell>
          <cell r="L2867" t="str">
            <v>UXLA</v>
          </cell>
          <cell r="M2867">
            <v>23</v>
          </cell>
          <cell r="N2867">
            <v>26</v>
          </cell>
          <cell r="O2867" t="str">
            <v>Управління НБУ в Чеpкас.обл</v>
          </cell>
        </row>
        <row r="2868">
          <cell r="A2868">
            <v>354767</v>
          </cell>
          <cell r="B2868">
            <v>300465</v>
          </cell>
          <cell r="D2868">
            <v>0</v>
          </cell>
          <cell r="E2868">
            <v>6</v>
          </cell>
          <cell r="F2868">
            <v>0</v>
          </cell>
          <cell r="G2868" t="str">
            <v>6</v>
          </cell>
          <cell r="H2868">
            <v>658</v>
          </cell>
          <cell r="I2868" t="str">
            <v>ФШПОЛЯНСЬКЕ ВІДДІЛЕННЯ ВАТОЩАД М.ШПОЛА</v>
          </cell>
          <cell r="J2868" t="str">
            <v>ФШполянськеВАТОщадбанк</v>
          </cell>
          <cell r="K2868" t="str">
            <v>UXLW</v>
          </cell>
          <cell r="L2868" t="str">
            <v>UXLA</v>
          </cell>
          <cell r="M2868">
            <v>23</v>
          </cell>
          <cell r="N2868">
            <v>26</v>
          </cell>
          <cell r="O2868" t="str">
            <v>Управління НБУ в Чеpкас.обл</v>
          </cell>
        </row>
        <row r="2869">
          <cell r="A2869">
            <v>354789</v>
          </cell>
          <cell r="B2869">
            <v>322313</v>
          </cell>
          <cell r="D2869">
            <v>0</v>
          </cell>
          <cell r="E2869">
            <v>2</v>
          </cell>
          <cell r="F2869">
            <v>0</v>
          </cell>
          <cell r="G2869" t="str">
            <v>2</v>
          </cell>
          <cell r="H2869">
            <v>201</v>
          </cell>
          <cell r="I2869" t="str">
            <v>Ф-Я ВАТ"УКРЕКСІМБАНК",ЧЕРКАСИ</v>
          </cell>
          <cell r="J2869" t="str">
            <v>Ф-я Укрексімбанк, Черкаси</v>
          </cell>
          <cell r="K2869" t="str">
            <v>UXGA</v>
          </cell>
          <cell r="L2869" t="str">
            <v>UXGA</v>
          </cell>
          <cell r="M2869">
            <v>23</v>
          </cell>
          <cell r="N2869">
            <v>26</v>
          </cell>
          <cell r="O2869" t="str">
            <v>Управління НБУ в Чеpкас.обл</v>
          </cell>
        </row>
        <row r="2870">
          <cell r="A2870">
            <v>354853</v>
          </cell>
          <cell r="B2870">
            <v>300056</v>
          </cell>
          <cell r="D2870">
            <v>0</v>
          </cell>
          <cell r="E2870">
            <v>13</v>
          </cell>
          <cell r="F2870">
            <v>0</v>
          </cell>
          <cell r="G2870" t="str">
            <v>8</v>
          </cell>
          <cell r="H2870">
            <v>713</v>
          </cell>
          <cell r="I2870" t="str">
            <v>ЧЕРКАСЬКА ФАКБ "ЛЕГБАНК", М.ЧЕРКАСИ</v>
          </cell>
          <cell r="J2870" t="str">
            <v>ЧЕРКАСЬКА ФАКБ "ЛЕГБАНК"</v>
          </cell>
          <cell r="K2870" t="str">
            <v>UXIT</v>
          </cell>
          <cell r="L2870" t="str">
            <v>UXIT</v>
          </cell>
          <cell r="M2870">
            <v>23</v>
          </cell>
          <cell r="N2870">
            <v>26</v>
          </cell>
          <cell r="O2870" t="str">
            <v>Управління НБУ в Чеpкас.обл</v>
          </cell>
        </row>
        <row r="2871">
          <cell r="A2871">
            <v>354864</v>
          </cell>
          <cell r="B2871">
            <v>319092</v>
          </cell>
          <cell r="D2871">
            <v>0</v>
          </cell>
          <cell r="E2871">
            <v>280</v>
          </cell>
          <cell r="F2871">
            <v>0</v>
          </cell>
          <cell r="G2871" t="str">
            <v>B</v>
          </cell>
          <cell r="H2871">
            <v>727</v>
          </cell>
          <cell r="I2871" t="str">
            <v>ЧФ АБ "КИЇВСЬКА РУСЬ", М.ЧЕРКАСИ</v>
          </cell>
          <cell r="J2871" t="str">
            <v>Черкаська ФАБ"КИЇВСЬКА РУСЬ</v>
          </cell>
          <cell r="K2871" t="str">
            <v>UXIV</v>
          </cell>
          <cell r="L2871" t="str">
            <v>UXIV</v>
          </cell>
          <cell r="M2871">
            <v>23</v>
          </cell>
          <cell r="N2871">
            <v>26</v>
          </cell>
          <cell r="O2871" t="str">
            <v>Управління НБУ в Чеpкас.обл</v>
          </cell>
        </row>
        <row r="2872">
          <cell r="A2872">
            <v>354875</v>
          </cell>
          <cell r="B2872">
            <v>334992</v>
          </cell>
          <cell r="D2872">
            <v>0</v>
          </cell>
          <cell r="E2872">
            <v>59</v>
          </cell>
          <cell r="F2872">
            <v>0</v>
          </cell>
          <cell r="G2872" t="str">
            <v>8</v>
          </cell>
          <cell r="H2872">
            <v>728</v>
          </cell>
          <cell r="I2872" t="str">
            <v>ЧФ ВАТ КБ"ПРОМЕКОНОМБАНК", М.ЧЕРКАСИ</v>
          </cell>
          <cell r="J2872" t="str">
            <v>ЧФ ВАТ КБ "ПРОМЕКОНОМБАНК"</v>
          </cell>
          <cell r="K2872" t="str">
            <v>UXIW</v>
          </cell>
          <cell r="L2872" t="str">
            <v>UXIW</v>
          </cell>
          <cell r="M2872">
            <v>23</v>
          </cell>
          <cell r="N2872">
            <v>4</v>
          </cell>
          <cell r="O2872" t="str">
            <v>Управління НБУ в Чеpкас.обл</v>
          </cell>
        </row>
        <row r="2873">
          <cell r="A2873">
            <v>354897</v>
          </cell>
          <cell r="B2873">
            <v>300249</v>
          </cell>
          <cell r="D2873">
            <v>0</v>
          </cell>
          <cell r="E2873">
            <v>37</v>
          </cell>
          <cell r="F2873">
            <v>0</v>
          </cell>
          <cell r="G2873" t="str">
            <v>8</v>
          </cell>
          <cell r="H2873">
            <v>720</v>
          </cell>
          <cell r="I2873" t="str">
            <v>ЧФ АБ "БРОКБІЗНЕСБАНК", М.ЧЕРКАСИ</v>
          </cell>
          <cell r="J2873" t="str">
            <v>Черк.ф. АБ "БРОКБІЗНЕСБАНК"</v>
          </cell>
          <cell r="K2873" t="str">
            <v>UXIZ</v>
          </cell>
          <cell r="L2873" t="str">
            <v>UXIZ</v>
          </cell>
          <cell r="M2873">
            <v>23</v>
          </cell>
          <cell r="N2873">
            <v>26</v>
          </cell>
          <cell r="O2873" t="str">
            <v>Управління НБУ в Чеpкас.обл</v>
          </cell>
        </row>
        <row r="2874">
          <cell r="A2874">
            <v>354916</v>
          </cell>
          <cell r="B2874">
            <v>320003</v>
          </cell>
          <cell r="D2874">
            <v>0</v>
          </cell>
          <cell r="E2874">
            <v>225</v>
          </cell>
          <cell r="F2874">
            <v>0</v>
          </cell>
          <cell r="G2874" t="str">
            <v>B</v>
          </cell>
          <cell r="H2874">
            <v>745</v>
          </cell>
          <cell r="I2874" t="str">
            <v>Ф ВАТ КБ "НАДРА" Черкаське РУ</v>
          </cell>
          <cell r="J2874" t="str">
            <v>Ф ВАТ КБ"Надра"ЧеркаськеРУ</v>
          </cell>
          <cell r="K2874" t="str">
            <v>UXJD</v>
          </cell>
          <cell r="L2874" t="str">
            <v>UXJD</v>
          </cell>
          <cell r="M2874">
            <v>23</v>
          </cell>
          <cell r="N2874">
            <v>26</v>
          </cell>
          <cell r="O2874" t="str">
            <v>Управління НБУ в Чеpкас.обл</v>
          </cell>
        </row>
        <row r="2875">
          <cell r="A2875">
            <v>354927</v>
          </cell>
          <cell r="B2875">
            <v>321228</v>
          </cell>
          <cell r="D2875">
            <v>0</v>
          </cell>
          <cell r="E2875">
            <v>68</v>
          </cell>
          <cell r="F2875">
            <v>0</v>
          </cell>
          <cell r="G2875" t="str">
            <v>8</v>
          </cell>
          <cell r="H2875">
            <v>746</v>
          </cell>
          <cell r="I2875" t="str">
            <v>ЧЕРКАСЬКА Ф.ТОВ"УКРПРОМБАНК",М.ЧЕРКАСИ</v>
          </cell>
          <cell r="J2875" t="str">
            <v>Черк.філіяТОВ "Укрпромбанк"</v>
          </cell>
          <cell r="K2875" t="str">
            <v>UXJJ</v>
          </cell>
          <cell r="L2875" t="str">
            <v>UXJJ</v>
          </cell>
          <cell r="M2875">
            <v>23</v>
          </cell>
          <cell r="N2875">
            <v>26</v>
          </cell>
          <cell r="O2875" t="str">
            <v>Управління НБУ в Чеpкас.обл</v>
          </cell>
        </row>
        <row r="2876">
          <cell r="A2876">
            <v>354938</v>
          </cell>
          <cell r="B2876">
            <v>321767</v>
          </cell>
          <cell r="D2876">
            <v>0</v>
          </cell>
          <cell r="E2876">
            <v>42</v>
          </cell>
          <cell r="F2876">
            <v>0</v>
          </cell>
          <cell r="G2876" t="str">
            <v>B</v>
          </cell>
          <cell r="H2876">
            <v>750</v>
          </cell>
          <cell r="I2876" t="str">
            <v>ЧЕРКАСЬКА Ф ВАТ ВТБ БАНК У М.ЧЕРКАСИ</v>
          </cell>
          <cell r="J2876" t="str">
            <v>Черкаська Ф ВАТ ВТБ Банк</v>
          </cell>
          <cell r="K2876" t="str">
            <v>UXJN</v>
          </cell>
          <cell r="L2876" t="str">
            <v>UXJN</v>
          </cell>
          <cell r="M2876">
            <v>23</v>
          </cell>
          <cell r="N2876">
            <v>26</v>
          </cell>
          <cell r="O2876" t="str">
            <v>Управління НБУ в Чеpкас.обл</v>
          </cell>
        </row>
        <row r="2877">
          <cell r="A2877">
            <v>354972</v>
          </cell>
          <cell r="B2877">
            <v>320702</v>
          </cell>
          <cell r="D2877">
            <v>0</v>
          </cell>
          <cell r="E2877">
            <v>277</v>
          </cell>
          <cell r="F2877">
            <v>0</v>
          </cell>
          <cell r="G2877" t="str">
            <v>8</v>
          </cell>
          <cell r="H2877">
            <v>712</v>
          </cell>
          <cell r="I2877" t="str">
            <v>ФАКБ "НАЦ.КРЕДИТ" В М.КАНІВ</v>
          </cell>
          <cell r="J2877" t="str">
            <v>ФАКБ "НК" в.м.Канів</v>
          </cell>
          <cell r="K2877" t="str">
            <v>UXIU</v>
          </cell>
          <cell r="L2877" t="str">
            <v>UXIU</v>
          </cell>
          <cell r="M2877">
            <v>23</v>
          </cell>
          <cell r="N2877">
            <v>26</v>
          </cell>
          <cell r="O2877" t="str">
            <v>Управління НБУ в Чеpкас.обл</v>
          </cell>
        </row>
        <row r="2878">
          <cell r="A2878">
            <v>354983</v>
          </cell>
          <cell r="B2878">
            <v>300926</v>
          </cell>
          <cell r="D2878">
            <v>0</v>
          </cell>
          <cell r="E2878">
            <v>899</v>
          </cell>
          <cell r="F2878">
            <v>0</v>
          </cell>
          <cell r="G2878" t="str">
            <v>8</v>
          </cell>
          <cell r="H2878">
            <v>726</v>
          </cell>
          <cell r="I2878" t="str">
            <v>ФАТ "УФГ" У М. ЧЕРКАСИ</v>
          </cell>
          <cell r="J2878" t="str">
            <v>ФАТ "УФГ", м.Черкаси</v>
          </cell>
          <cell r="K2878" t="str">
            <v>UXW1</v>
          </cell>
          <cell r="L2878" t="str">
            <v>U1WF</v>
          </cell>
          <cell r="M2878">
            <v>23</v>
          </cell>
          <cell r="N2878">
            <v>26</v>
          </cell>
          <cell r="O2878" t="str">
            <v>Управління НБУ в Чеpкас.обл</v>
          </cell>
        </row>
        <row r="2879">
          <cell r="A2879">
            <v>356000</v>
          </cell>
          <cell r="B2879">
            <v>328384</v>
          </cell>
          <cell r="D2879">
            <v>0</v>
          </cell>
          <cell r="E2879">
            <v>258</v>
          </cell>
          <cell r="F2879">
            <v>0</v>
          </cell>
          <cell r="G2879" t="str">
            <v>8</v>
          </cell>
          <cell r="H2879">
            <v>749</v>
          </cell>
          <cell r="I2879" t="str">
            <v>ФІЛІЯ АКБ "ІМЕКСБАНК" У М.ЧЕРНІВЦІ</v>
          </cell>
          <cell r="J2879" t="str">
            <v>ЧЕРНІВЕЦЬКФ АКБ "ІМЕКСБАНК"</v>
          </cell>
          <cell r="K2879" t="str">
            <v>UZJH</v>
          </cell>
          <cell r="L2879" t="str">
            <v>UZJH</v>
          </cell>
          <cell r="M2879">
            <v>25</v>
          </cell>
          <cell r="N2879">
            <v>15</v>
          </cell>
          <cell r="O2879" t="str">
            <v>Управління НБУ в Чернів.обл</v>
          </cell>
        </row>
        <row r="2880">
          <cell r="A2880">
            <v>356011</v>
          </cell>
          <cell r="B2880">
            <v>300023</v>
          </cell>
          <cell r="D2880">
            <v>0</v>
          </cell>
          <cell r="E2880">
            <v>5</v>
          </cell>
          <cell r="F2880">
            <v>0</v>
          </cell>
          <cell r="G2880" t="str">
            <v>5</v>
          </cell>
          <cell r="H2880">
            <v>506</v>
          </cell>
          <cell r="I2880" t="str">
            <v>ЧЕРНІВЕЦЬКА.ОФ АКБ "УСБ" М.ЧЕРНІВЦІ</v>
          </cell>
          <cell r="J2880" t="str">
            <v>Чернівецька обл.Ф АКБ"УСБ"</v>
          </cell>
          <cell r="K2880" t="str">
            <v>UZCA</v>
          </cell>
          <cell r="L2880" t="str">
            <v>UZCA</v>
          </cell>
          <cell r="M2880">
            <v>25</v>
          </cell>
          <cell r="N2880">
            <v>26</v>
          </cell>
          <cell r="O2880" t="str">
            <v>Управління НБУ в Чернів.обл</v>
          </cell>
        </row>
        <row r="2881">
          <cell r="A2881">
            <v>356163</v>
          </cell>
          <cell r="B2881">
            <v>300012</v>
          </cell>
          <cell r="D2881">
            <v>0</v>
          </cell>
          <cell r="E2881">
            <v>3</v>
          </cell>
          <cell r="F2881">
            <v>0</v>
          </cell>
          <cell r="G2881" t="str">
            <v>3</v>
          </cell>
          <cell r="H2881">
            <v>306</v>
          </cell>
          <cell r="I2881" t="str">
            <v>Ф."ВІДДІЛ.ПРОМІНВЕСТБАНКУ, М.ЧЕРНІВЦІ"</v>
          </cell>
          <cell r="J2881" t="str">
            <v>Ф."ВІДДІЛ. ПІБ, М.ЧЕРНІВЦІ"</v>
          </cell>
          <cell r="K2881" t="str">
            <v>UZA0</v>
          </cell>
          <cell r="L2881" t="str">
            <v>UZA0</v>
          </cell>
          <cell r="M2881">
            <v>25</v>
          </cell>
          <cell r="N2881">
            <v>26</v>
          </cell>
          <cell r="O2881" t="str">
            <v>Управління НБУ в Чернів.обл</v>
          </cell>
        </row>
        <row r="2882">
          <cell r="A2882">
            <v>356185</v>
          </cell>
          <cell r="B2882">
            <v>300001</v>
          </cell>
          <cell r="D2882">
            <v>0</v>
          </cell>
          <cell r="E2882">
            <v>1</v>
          </cell>
          <cell r="F2882">
            <v>0</v>
          </cell>
          <cell r="G2882" t="str">
            <v>1</v>
          </cell>
          <cell r="H2882">
            <v>106</v>
          </cell>
          <cell r="I2882" t="str">
            <v>УПРАВЛІННЯ НБУ В ЧЕРНІВЕЦЬКІЙ ОБЛАСТІ</v>
          </cell>
          <cell r="J2882" t="str">
            <v>Упр. НБУ в Чернівецькій обл</v>
          </cell>
          <cell r="K2882" t="str">
            <v>UZHA</v>
          </cell>
          <cell r="L2882" t="str">
            <v>UZH0</v>
          </cell>
          <cell r="M2882">
            <v>25</v>
          </cell>
          <cell r="N2882">
            <v>27</v>
          </cell>
          <cell r="O2882" t="str">
            <v>Управління НБУ в Чернів.обл</v>
          </cell>
        </row>
        <row r="2883">
          <cell r="A2883">
            <v>356204</v>
          </cell>
          <cell r="B2883">
            <v>300142</v>
          </cell>
          <cell r="D2883">
            <v>0</v>
          </cell>
          <cell r="E2883">
            <v>18</v>
          </cell>
          <cell r="F2883">
            <v>0</v>
          </cell>
          <cell r="G2883" t="str">
            <v>8</v>
          </cell>
          <cell r="H2883">
            <v>701</v>
          </cell>
          <cell r="I2883" t="str">
            <v>ЧЕРHІВЕЦЬКА ФАТ"УКРІНБАНК" М.ЧЕРНІВЦІ</v>
          </cell>
          <cell r="J2883" t="str">
            <v>Чернівецька ФАТ"Укрінбанк"</v>
          </cell>
          <cell r="K2883" t="str">
            <v>UZIB</v>
          </cell>
          <cell r="L2883" t="str">
            <v>UZIB</v>
          </cell>
          <cell r="M2883">
            <v>25</v>
          </cell>
          <cell r="N2883">
            <v>26</v>
          </cell>
          <cell r="O2883" t="str">
            <v>Управління НБУ в Чернів.обл</v>
          </cell>
        </row>
        <row r="2884">
          <cell r="A2884">
            <v>356226</v>
          </cell>
          <cell r="B2884">
            <v>322625</v>
          </cell>
          <cell r="D2884">
            <v>0</v>
          </cell>
          <cell r="E2884">
            <v>222</v>
          </cell>
          <cell r="F2884">
            <v>0</v>
          </cell>
          <cell r="G2884" t="str">
            <v>8</v>
          </cell>
          <cell r="H2884">
            <v>716</v>
          </cell>
          <cell r="I2884" t="str">
            <v>ЧФ АБ "УКООПСПІЛКА"</v>
          </cell>
          <cell r="J2884" t="str">
            <v>ЧФ АБ"Укоопспілка"</v>
          </cell>
          <cell r="K2884" t="str">
            <v>UZIF</v>
          </cell>
          <cell r="L2884" t="str">
            <v>UZIF</v>
          </cell>
          <cell r="M2884">
            <v>25</v>
          </cell>
          <cell r="N2884">
            <v>26</v>
          </cell>
          <cell r="O2884" t="str">
            <v>Управління НБУ в Чернів.обл</v>
          </cell>
        </row>
        <row r="2885">
          <cell r="A2885">
            <v>356271</v>
          </cell>
          <cell r="B2885">
            <v>322313</v>
          </cell>
          <cell r="D2885">
            <v>0</v>
          </cell>
          <cell r="E2885">
            <v>2</v>
          </cell>
          <cell r="F2885">
            <v>0</v>
          </cell>
          <cell r="G2885" t="str">
            <v>2</v>
          </cell>
          <cell r="H2885">
            <v>216</v>
          </cell>
          <cell r="I2885" t="str">
            <v>Ф-Я ВАТ "УКРЕКСІМБАНК", ЧЕРНІВЦІ</v>
          </cell>
          <cell r="J2885" t="str">
            <v>Ф-я Укрексімбанк,Чернівці</v>
          </cell>
          <cell r="K2885" t="str">
            <v>UZGA</v>
          </cell>
          <cell r="L2885" t="str">
            <v>UZGA</v>
          </cell>
          <cell r="M2885">
            <v>25</v>
          </cell>
          <cell r="N2885">
            <v>26</v>
          </cell>
          <cell r="O2885" t="str">
            <v>Управління НБУ в Чернів.обл</v>
          </cell>
        </row>
        <row r="2886">
          <cell r="A2886">
            <v>356282</v>
          </cell>
          <cell r="B2886">
            <v>305299</v>
          </cell>
          <cell r="D2886">
            <v>0</v>
          </cell>
          <cell r="E2886">
            <v>46</v>
          </cell>
          <cell r="F2886">
            <v>0</v>
          </cell>
          <cell r="G2886" t="str">
            <v>A</v>
          </cell>
          <cell r="H2886">
            <v>709</v>
          </cell>
          <cell r="I2886" t="str">
            <v>ЧЕРНІВЕЦЬКА ФІЛІЯ ПРИВАТБАНКУ,ЧЕРНІВЦІ</v>
          </cell>
          <cell r="J2886" t="str">
            <v>Чернівец.філ. ПриватБанку</v>
          </cell>
          <cell r="K2886" t="str">
            <v>UZII</v>
          </cell>
          <cell r="L2886" t="str">
            <v>UZII</v>
          </cell>
          <cell r="M2886">
            <v>25</v>
          </cell>
          <cell r="N2886">
            <v>3</v>
          </cell>
          <cell r="O2886" t="str">
            <v>Управління НБУ в Чернів.обл</v>
          </cell>
        </row>
        <row r="2887">
          <cell r="A2887">
            <v>356293</v>
          </cell>
          <cell r="B2887">
            <v>321228</v>
          </cell>
          <cell r="D2887">
            <v>0</v>
          </cell>
          <cell r="E2887">
            <v>68</v>
          </cell>
          <cell r="F2887">
            <v>0</v>
          </cell>
          <cell r="G2887" t="str">
            <v>8</v>
          </cell>
          <cell r="H2887">
            <v>713</v>
          </cell>
          <cell r="I2887" t="str">
            <v>ЧЕРНІВЕЦ.Ф.ТОВ"УКРПРОМБАНК",М.ЧЕРНІВЦІ</v>
          </cell>
          <cell r="J2887" t="str">
            <v>Чернівец.ф.ТОВ"Укрпромбанк"</v>
          </cell>
          <cell r="K2887" t="str">
            <v>UZIQ</v>
          </cell>
          <cell r="L2887" t="str">
            <v>UZIQ</v>
          </cell>
          <cell r="M2887">
            <v>25</v>
          </cell>
          <cell r="N2887">
            <v>26</v>
          </cell>
          <cell r="O2887" t="str">
            <v>Управління НБУ в Чернів.обл</v>
          </cell>
        </row>
        <row r="2888">
          <cell r="A2888">
            <v>356323</v>
          </cell>
          <cell r="B2888">
            <v>300926</v>
          </cell>
          <cell r="D2888">
            <v>0</v>
          </cell>
          <cell r="E2888">
            <v>899</v>
          </cell>
          <cell r="F2888">
            <v>0</v>
          </cell>
          <cell r="G2888" t="str">
            <v>8</v>
          </cell>
          <cell r="H2888">
            <v>742</v>
          </cell>
          <cell r="I2888" t="str">
            <v>ЧЕРН.ОБЛ.Ф-Я АТ "УФГ" М.ЧЕРНІВЦІ</v>
          </cell>
          <cell r="J2888" t="str">
            <v>Чернівецька обласна ФАТ"УФГ</v>
          </cell>
          <cell r="K2888" t="str">
            <v>UZW2</v>
          </cell>
          <cell r="L2888" t="str">
            <v>U1WF</v>
          </cell>
          <cell r="M2888">
            <v>25</v>
          </cell>
          <cell r="N2888">
            <v>26</v>
          </cell>
          <cell r="O2888" t="str">
            <v>Управління НБУ в Чернів.обл</v>
          </cell>
        </row>
        <row r="2889">
          <cell r="A2889">
            <v>356334</v>
          </cell>
          <cell r="B2889">
            <v>300465</v>
          </cell>
          <cell r="D2889">
            <v>0</v>
          </cell>
          <cell r="E2889">
            <v>6</v>
          </cell>
          <cell r="F2889">
            <v>0</v>
          </cell>
          <cell r="G2889" t="str">
            <v>6</v>
          </cell>
          <cell r="H2889">
            <v>600</v>
          </cell>
          <cell r="I2889" t="str">
            <v>ФЧЕРНІВЕЦЬКЕ ОБЛАСН ВАТОЩАД М.ЧЕРНІВЦІ</v>
          </cell>
          <cell r="J2889" t="str">
            <v>ФЧернівецьке обласнеВАТОщад</v>
          </cell>
          <cell r="K2889" t="str">
            <v>UZLA</v>
          </cell>
          <cell r="L2889" t="str">
            <v>UZLA</v>
          </cell>
          <cell r="M2889">
            <v>25</v>
          </cell>
          <cell r="N2889">
            <v>26</v>
          </cell>
          <cell r="O2889" t="str">
            <v>Управління НБУ в Чернів.обл</v>
          </cell>
        </row>
        <row r="2890">
          <cell r="A2890">
            <v>356345</v>
          </cell>
          <cell r="B2890">
            <v>300465</v>
          </cell>
          <cell r="D2890">
            <v>0</v>
          </cell>
          <cell r="E2890">
            <v>6</v>
          </cell>
          <cell r="F2890">
            <v>0</v>
          </cell>
          <cell r="G2890" t="str">
            <v>6</v>
          </cell>
          <cell r="H2890">
            <v>601</v>
          </cell>
          <cell r="I2890" t="str">
            <v>ФВИЖНИЦЬКЕ ВІДДІЛЕНН ВАТОЩАД М.ВИЖНИЦЯ</v>
          </cell>
          <cell r="J2890" t="str">
            <v>ФВижницьке відділеннВАТОщад</v>
          </cell>
          <cell r="K2890" t="str">
            <v>UZLB</v>
          </cell>
          <cell r="L2890" t="str">
            <v>UZLB</v>
          </cell>
          <cell r="M2890">
            <v>25</v>
          </cell>
          <cell r="N2890">
            <v>26</v>
          </cell>
          <cell r="O2890" t="str">
            <v>Управління НБУ в Чернів.обл</v>
          </cell>
        </row>
        <row r="2891">
          <cell r="A2891">
            <v>356356</v>
          </cell>
          <cell r="B2891">
            <v>300465</v>
          </cell>
          <cell r="D2891">
            <v>0</v>
          </cell>
          <cell r="E2891">
            <v>6</v>
          </cell>
          <cell r="F2891">
            <v>0</v>
          </cell>
          <cell r="G2891" t="str">
            <v>6</v>
          </cell>
          <cell r="H2891">
            <v>602</v>
          </cell>
          <cell r="I2891" t="str">
            <v>ФГЛИБОЦЬКЕ ВІДДІЛЕН ВАТОЩАД СМТ.ГЛИБОК</v>
          </cell>
          <cell r="J2891" t="str">
            <v>ФГлибоцьке відділеннВАТОщад</v>
          </cell>
          <cell r="K2891" t="str">
            <v>UZLC</v>
          </cell>
          <cell r="L2891" t="str">
            <v>UZLC</v>
          </cell>
          <cell r="M2891">
            <v>25</v>
          </cell>
          <cell r="N2891">
            <v>26</v>
          </cell>
          <cell r="O2891" t="str">
            <v>Управління НБУ в Чернів.обл</v>
          </cell>
        </row>
        <row r="2892">
          <cell r="A2892">
            <v>356367</v>
          </cell>
          <cell r="B2892">
            <v>300465</v>
          </cell>
          <cell r="D2892">
            <v>0</v>
          </cell>
          <cell r="E2892">
            <v>6</v>
          </cell>
          <cell r="F2892">
            <v>0</v>
          </cell>
          <cell r="G2892" t="str">
            <v>6</v>
          </cell>
          <cell r="H2892">
            <v>603</v>
          </cell>
          <cell r="I2892" t="str">
            <v>ФЗАСТАВНІВСЬКЕ ВІДД ВАТОЩАД М.ЗАСТАВНА</v>
          </cell>
          <cell r="J2892" t="str">
            <v>ФЗаставнівське віддіВАТОщад</v>
          </cell>
          <cell r="K2892" t="str">
            <v>UZLD</v>
          </cell>
          <cell r="L2892" t="str">
            <v>UZLD</v>
          </cell>
          <cell r="M2892">
            <v>25</v>
          </cell>
          <cell r="N2892">
            <v>26</v>
          </cell>
          <cell r="O2892" t="str">
            <v>Управління НБУ в Чернів.обл</v>
          </cell>
        </row>
        <row r="2893">
          <cell r="A2893">
            <v>356378</v>
          </cell>
          <cell r="B2893">
            <v>300465</v>
          </cell>
          <cell r="D2893">
            <v>0</v>
          </cell>
          <cell r="E2893">
            <v>6</v>
          </cell>
          <cell r="F2893">
            <v>0</v>
          </cell>
          <cell r="G2893" t="str">
            <v>6</v>
          </cell>
          <cell r="H2893">
            <v>604</v>
          </cell>
          <cell r="I2893" t="str">
            <v>ФКЕЛЬМЕНЕЦЬКЕ ВІДДІ ВАТОЩАД СМТ.КЕЛЬМЕ</v>
          </cell>
          <cell r="J2893" t="str">
            <v>ФКельменецьке відділВАТОщад</v>
          </cell>
          <cell r="K2893" t="str">
            <v>UZLE</v>
          </cell>
          <cell r="L2893" t="str">
            <v>UZLE</v>
          </cell>
          <cell r="M2893">
            <v>25</v>
          </cell>
          <cell r="N2893">
            <v>26</v>
          </cell>
          <cell r="O2893" t="str">
            <v>Управління НБУ в Чернів.обл</v>
          </cell>
        </row>
        <row r="2894">
          <cell r="A2894">
            <v>356419</v>
          </cell>
          <cell r="B2894">
            <v>300465</v>
          </cell>
          <cell r="D2894">
            <v>0</v>
          </cell>
          <cell r="E2894">
            <v>6</v>
          </cell>
          <cell r="F2894">
            <v>0</v>
          </cell>
          <cell r="G2894" t="str">
            <v>6</v>
          </cell>
          <cell r="H2894">
            <v>618</v>
          </cell>
          <cell r="I2894" t="str">
            <v>ФСОКИРЯНСЬКЕ ВІДДІЛ ВАТОЩАД М.СОКИРЯНИ</v>
          </cell>
          <cell r="J2894" t="str">
            <v>ФСокирянське відділеВАТОщад</v>
          </cell>
          <cell r="K2894" t="str">
            <v>UZLI</v>
          </cell>
          <cell r="L2894" t="str">
            <v>UZLI</v>
          </cell>
          <cell r="M2894">
            <v>25</v>
          </cell>
          <cell r="N2894">
            <v>26</v>
          </cell>
          <cell r="O2894" t="str">
            <v>Управління НБУ в Чернів.обл</v>
          </cell>
        </row>
        <row r="2895">
          <cell r="A2895">
            <v>356420</v>
          </cell>
          <cell r="B2895">
            <v>300465</v>
          </cell>
          <cell r="D2895">
            <v>0</v>
          </cell>
          <cell r="E2895">
            <v>6</v>
          </cell>
          <cell r="F2895">
            <v>0</v>
          </cell>
          <cell r="G2895" t="str">
            <v>6</v>
          </cell>
          <cell r="H2895">
            <v>619</v>
          </cell>
          <cell r="I2895" t="str">
            <v>ФСТОРОЖИНЕЦЬКЕ ВІДД ВАТОЩАД М.СТОРОЖИН</v>
          </cell>
          <cell r="J2895" t="str">
            <v>ФСторожинецьке віддіВАТОщад</v>
          </cell>
          <cell r="K2895" t="str">
            <v>UZLJ</v>
          </cell>
          <cell r="L2895" t="str">
            <v>UZLJ</v>
          </cell>
          <cell r="M2895">
            <v>25</v>
          </cell>
          <cell r="N2895">
            <v>26</v>
          </cell>
          <cell r="O2895" t="str">
            <v>Управління НБУ в Чернів.обл</v>
          </cell>
        </row>
        <row r="2896">
          <cell r="A2896">
            <v>356431</v>
          </cell>
          <cell r="B2896">
            <v>300465</v>
          </cell>
          <cell r="D2896">
            <v>0</v>
          </cell>
          <cell r="E2896">
            <v>6</v>
          </cell>
          <cell r="F2896">
            <v>0</v>
          </cell>
          <cell r="G2896" t="str">
            <v>6</v>
          </cell>
          <cell r="H2896">
            <v>610</v>
          </cell>
          <cell r="I2896" t="str">
            <v>ФХОТИНСЬКЕ ВІДДІЛЕННЯ  ВАТОЩАД М.ХОТИН</v>
          </cell>
          <cell r="J2896" t="str">
            <v>ФХотинське відділеннВАТОщад</v>
          </cell>
          <cell r="K2896" t="str">
            <v>UZLK</v>
          </cell>
          <cell r="L2896" t="str">
            <v>UZLK</v>
          </cell>
          <cell r="M2896">
            <v>25</v>
          </cell>
          <cell r="N2896">
            <v>26</v>
          </cell>
          <cell r="O2896" t="str">
            <v>Управління НБУ в Чернів.обл</v>
          </cell>
        </row>
        <row r="2897">
          <cell r="A2897">
            <v>356464</v>
          </cell>
          <cell r="B2897">
            <v>300335</v>
          </cell>
          <cell r="D2897">
            <v>0</v>
          </cell>
          <cell r="E2897">
            <v>36</v>
          </cell>
          <cell r="F2897">
            <v>0</v>
          </cell>
          <cell r="G2897" t="str">
            <v>7</v>
          </cell>
          <cell r="H2897">
            <v>714</v>
          </cell>
          <cell r="I2897" t="str">
            <v>ЧЕРН.ОБ.ДИР.ВАТ"РАЙФФАЙЗЕН БАНК АВАЛЬ"</v>
          </cell>
          <cell r="J2897" t="str">
            <v>ЧОД "Райффайзен Банк Аваль"</v>
          </cell>
          <cell r="K2897" t="str">
            <v>UZIJ</v>
          </cell>
          <cell r="L2897" t="str">
            <v>UZIJ</v>
          </cell>
          <cell r="M2897">
            <v>25</v>
          </cell>
          <cell r="N2897">
            <v>26</v>
          </cell>
          <cell r="O2897" t="str">
            <v>Управління НБУ в Чернів.обл</v>
          </cell>
        </row>
        <row r="2898">
          <cell r="A2898">
            <v>356505</v>
          </cell>
          <cell r="B2898">
            <v>320003</v>
          </cell>
          <cell r="D2898">
            <v>0</v>
          </cell>
          <cell r="E2898">
            <v>225</v>
          </cell>
          <cell r="F2898">
            <v>0</v>
          </cell>
          <cell r="G2898" t="str">
            <v>B</v>
          </cell>
          <cell r="H2898">
            <v>728</v>
          </cell>
          <cell r="I2898" t="str">
            <v>Ф ВАТ КБ"НАДРА" ЧЕР. РУ М. ЧЕРНІВЦІ</v>
          </cell>
          <cell r="J2898" t="str">
            <v>ВАТКБ"Надра"Чернівецьке РУ</v>
          </cell>
          <cell r="K2898" t="str">
            <v>UZIP</v>
          </cell>
          <cell r="L2898" t="str">
            <v>UZIP</v>
          </cell>
          <cell r="M2898">
            <v>25</v>
          </cell>
          <cell r="N2898">
            <v>26</v>
          </cell>
          <cell r="O2898" t="str">
            <v>Управління НБУ в Чернів.обл</v>
          </cell>
        </row>
        <row r="2899">
          <cell r="A2899">
            <v>356516</v>
          </cell>
          <cell r="B2899">
            <v>322948</v>
          </cell>
          <cell r="D2899">
            <v>0</v>
          </cell>
          <cell r="E2899">
            <v>248</v>
          </cell>
          <cell r="F2899">
            <v>0</v>
          </cell>
          <cell r="G2899" t="str">
            <v>B</v>
          </cell>
          <cell r="H2899">
            <v>745</v>
          </cell>
          <cell r="I2899" t="str">
            <v>ЧЕРНІВЕЦЬКА Ф АКБ "ФОРУМ" М.ЧЕРНІВЦІ</v>
          </cell>
          <cell r="J2899" t="str">
            <v>Чернівецька Ф АКБ "Форум"</v>
          </cell>
          <cell r="K2899" t="str">
            <v>UZJJ</v>
          </cell>
          <cell r="L2899" t="str">
            <v>UZJJ</v>
          </cell>
          <cell r="M2899">
            <v>25</v>
          </cell>
          <cell r="N2899">
            <v>26</v>
          </cell>
          <cell r="O2899" t="str">
            <v>Управління НБУ в Чернів.обл</v>
          </cell>
        </row>
        <row r="2900">
          <cell r="A2900">
            <v>356538</v>
          </cell>
          <cell r="B2900">
            <v>325912</v>
          </cell>
          <cell r="D2900">
            <v>0</v>
          </cell>
          <cell r="E2900">
            <v>88</v>
          </cell>
          <cell r="F2900">
            <v>0</v>
          </cell>
          <cell r="G2900" t="str">
            <v>B</v>
          </cell>
          <cell r="H2900">
            <v>503</v>
          </cell>
          <cell r="I2900" t="str">
            <v>Чернівецька філія ВАТ "КРЕДОБАНК"</v>
          </cell>
          <cell r="J2900" t="str">
            <v>Чернівецька ф.ВАТ"КРЕДОБАНК</v>
          </cell>
          <cell r="K2900" t="str">
            <v>UZFA</v>
          </cell>
          <cell r="L2900" t="str">
            <v>UZFA</v>
          </cell>
          <cell r="M2900">
            <v>25</v>
          </cell>
          <cell r="N2900">
            <v>13</v>
          </cell>
          <cell r="O2900" t="str">
            <v>Управління НБУ в Чернів.обл</v>
          </cell>
        </row>
        <row r="2901">
          <cell r="A2901">
            <v>356549</v>
          </cell>
          <cell r="B2901">
            <v>300089</v>
          </cell>
          <cell r="D2901">
            <v>0</v>
          </cell>
          <cell r="E2901">
            <v>26</v>
          </cell>
          <cell r="F2901">
            <v>0</v>
          </cell>
          <cell r="G2901" t="str">
            <v>8</v>
          </cell>
          <cell r="H2901">
            <v>803</v>
          </cell>
          <cell r="I2901" t="str">
            <v>ФІЛІЯ АКБ "ТРАНСБАНК" У М.ЧЕРНІВЦІ</v>
          </cell>
          <cell r="J2901" t="str">
            <v>Філ.АКБ"Трансбанк"м.Чернівц</v>
          </cell>
          <cell r="K2901" t="str">
            <v>UZFB</v>
          </cell>
          <cell r="L2901" t="str">
            <v>UZFB</v>
          </cell>
          <cell r="M2901">
            <v>25</v>
          </cell>
          <cell r="N2901">
            <v>26</v>
          </cell>
          <cell r="O2901" t="str">
            <v>Управління НБУ в Чернів.обл</v>
          </cell>
        </row>
        <row r="2902">
          <cell r="A2902">
            <v>356561</v>
          </cell>
          <cell r="B2902">
            <v>300614</v>
          </cell>
          <cell r="D2902">
            <v>0</v>
          </cell>
          <cell r="E2902">
            <v>171</v>
          </cell>
          <cell r="F2902">
            <v>0</v>
          </cell>
          <cell r="G2902" t="str">
            <v>8</v>
          </cell>
          <cell r="H2902">
            <v>740</v>
          </cell>
          <cell r="I2902" t="str">
            <v>Ф-Я"ЧЕРНІВЕЦ.Д""ІНДЕКС-БАНК"М.ЧЕРНІВЦІ</v>
          </cell>
          <cell r="J2902" t="str">
            <v>Ф"ЧЕРНІВ.Д"АТ"ІНДЕКС-БАНК"</v>
          </cell>
          <cell r="K2902" t="str">
            <v>UZJI</v>
          </cell>
          <cell r="L2902" t="str">
            <v>UZJI</v>
          </cell>
          <cell r="M2902">
            <v>25</v>
          </cell>
          <cell r="N2902">
            <v>26</v>
          </cell>
          <cell r="O2902" t="str">
            <v>Управління НБУ в Чернів.обл</v>
          </cell>
        </row>
        <row r="2903">
          <cell r="A2903">
            <v>356572</v>
          </cell>
          <cell r="B2903">
            <v>300904</v>
          </cell>
          <cell r="D2903">
            <v>0</v>
          </cell>
          <cell r="E2903">
            <v>304</v>
          </cell>
          <cell r="F2903">
            <v>0</v>
          </cell>
          <cell r="G2903" t="str">
            <v>8</v>
          </cell>
          <cell r="H2903">
            <v>741</v>
          </cell>
          <cell r="I2903" t="str">
            <v>ЧЕРНІВЕЦ.Ф.ТОВ"ФОРТУНА-БАНК"М.ЧЕРНІВЦІ</v>
          </cell>
          <cell r="J2903" t="str">
            <v>Чернівецька ф"Фортуна-банк"</v>
          </cell>
          <cell r="K2903" t="str">
            <v>UZJK</v>
          </cell>
          <cell r="L2903" t="str">
            <v>UZJK</v>
          </cell>
          <cell r="M2903">
            <v>25</v>
          </cell>
          <cell r="N2903">
            <v>26</v>
          </cell>
          <cell r="O2903" t="str">
            <v>Управління НБУ в Чернів.обл</v>
          </cell>
        </row>
        <row r="2904">
          <cell r="A2904">
            <v>356583</v>
          </cell>
          <cell r="B2904">
            <v>321767</v>
          </cell>
          <cell r="D2904">
            <v>0</v>
          </cell>
          <cell r="E2904">
            <v>42</v>
          </cell>
          <cell r="F2904">
            <v>0</v>
          </cell>
          <cell r="G2904" t="str">
            <v>B</v>
          </cell>
          <cell r="H2904">
            <v>700</v>
          </cell>
          <cell r="I2904" t="str">
            <v>ЧЕРНІВЕЦЬКА Ф ВАТ ВТБ БАНК, ЧЕРНІВЦІ</v>
          </cell>
          <cell r="J2904" t="str">
            <v>Чернівецька Ф ВАТ ВТБ Банк</v>
          </cell>
          <cell r="K2904" t="str">
            <v>UZJG</v>
          </cell>
          <cell r="L2904" t="str">
            <v>UZJG</v>
          </cell>
          <cell r="M2904">
            <v>25</v>
          </cell>
          <cell r="N2904">
            <v>26</v>
          </cell>
          <cell r="O2904" t="str">
            <v>Управління НБУ в Чернів.обл</v>
          </cell>
        </row>
        <row r="2905">
          <cell r="A2905">
            <v>356602</v>
          </cell>
          <cell r="B2905">
            <v>300670</v>
          </cell>
          <cell r="D2905">
            <v>0</v>
          </cell>
          <cell r="E2905">
            <v>202</v>
          </cell>
          <cell r="F2905">
            <v>0</v>
          </cell>
          <cell r="G2905" t="str">
            <v>8</v>
          </cell>
          <cell r="H2905">
            <v>903</v>
          </cell>
          <cell r="I2905" t="str">
            <v>ЧЕРНІВЕЦЬКАФВАТКБ"ХРЕЩАТИК"М.ЧЕРНІВЦІ</v>
          </cell>
          <cell r="J2905" t="str">
            <v>ЧернівецькаФВАТКБ"Хрещатик"</v>
          </cell>
          <cell r="K2905" t="str">
            <v>UZFC</v>
          </cell>
          <cell r="L2905" t="str">
            <v>UZFC</v>
          </cell>
          <cell r="M2905">
            <v>25</v>
          </cell>
          <cell r="N2905">
            <v>26</v>
          </cell>
          <cell r="O2905" t="str">
            <v>Управління НБУ в Чернів.обл</v>
          </cell>
        </row>
        <row r="2906">
          <cell r="A2906">
            <v>356624</v>
          </cell>
          <cell r="B2906">
            <v>300249</v>
          </cell>
          <cell r="D2906">
            <v>0</v>
          </cell>
          <cell r="E2906">
            <v>37</v>
          </cell>
          <cell r="F2906">
            <v>0</v>
          </cell>
          <cell r="G2906" t="str">
            <v>8</v>
          </cell>
          <cell r="H2906">
            <v>204</v>
          </cell>
          <cell r="I2906" t="str">
            <v>ЧЕРНІВ.ФІЛ.АБ"БРОКБІЗНЕСБАНК"М.ЧЕРНІВЦ</v>
          </cell>
          <cell r="J2906" t="str">
            <v>Чернів.ф.АБ"БРОКБІЗНЕСБАНК"</v>
          </cell>
          <cell r="K2906" t="str">
            <v>UZFD</v>
          </cell>
          <cell r="L2906" t="str">
            <v>UZFD</v>
          </cell>
          <cell r="M2906">
            <v>25</v>
          </cell>
          <cell r="N2906">
            <v>26</v>
          </cell>
          <cell r="O2906" t="str">
            <v>Управління НБУ в Чернів.обл</v>
          </cell>
        </row>
        <row r="2907">
          <cell r="A2907">
            <v>356657</v>
          </cell>
          <cell r="B2907">
            <v>380537</v>
          </cell>
          <cell r="D2907">
            <v>0</v>
          </cell>
          <cell r="E2907">
            <v>76</v>
          </cell>
          <cell r="F2907">
            <v>0</v>
          </cell>
          <cell r="G2907" t="str">
            <v>B</v>
          </cell>
          <cell r="H2907">
            <v>759</v>
          </cell>
          <cell r="I2907" t="str">
            <v>БУКОВИНСЬКА Ф. "ВІЕЙБІБАНК" М.ЧЕРНІВЦІ</v>
          </cell>
          <cell r="J2907" t="str">
            <v>Буковинська Ф "ВіЕйБіБанк"</v>
          </cell>
          <cell r="K2907" t="str">
            <v>UZJL</v>
          </cell>
          <cell r="L2907" t="str">
            <v>UZJL</v>
          </cell>
          <cell r="M2907">
            <v>25</v>
          </cell>
          <cell r="N2907">
            <v>26</v>
          </cell>
          <cell r="O2907" t="str">
            <v>Управління НБУ в Чернів.обл</v>
          </cell>
        </row>
        <row r="2908">
          <cell r="A2908">
            <v>362061</v>
          </cell>
          <cell r="B2908">
            <v>300465</v>
          </cell>
          <cell r="D2908">
            <v>0</v>
          </cell>
          <cell r="E2908">
            <v>6</v>
          </cell>
          <cell r="F2908">
            <v>0</v>
          </cell>
          <cell r="G2908" t="str">
            <v>6</v>
          </cell>
          <cell r="H2908">
            <v>607</v>
          </cell>
          <cell r="I2908" t="str">
            <v>ФВІННИЦЬКЕ РАЙОННЕ В ВАТОЩАД М.ВІННИЦЯ</v>
          </cell>
          <cell r="J2908" t="str">
            <v>ФВінницьке районне вВАТОщад</v>
          </cell>
          <cell r="K2908" t="str">
            <v>UALF</v>
          </cell>
          <cell r="L2908" t="str">
            <v>UALA</v>
          </cell>
          <cell r="M2908">
            <v>1</v>
          </cell>
          <cell r="N2908">
            <v>26</v>
          </cell>
          <cell r="O2908" t="str">
            <v>Управління НБУ у Вінниц.обл</v>
          </cell>
        </row>
        <row r="2909">
          <cell r="A2909">
            <v>362102</v>
          </cell>
          <cell r="B2909">
            <v>300465</v>
          </cell>
          <cell r="D2909">
            <v>0</v>
          </cell>
          <cell r="E2909">
            <v>6</v>
          </cell>
          <cell r="F2909">
            <v>0</v>
          </cell>
          <cell r="G2909" t="str">
            <v>6</v>
          </cell>
          <cell r="H2909">
            <v>611</v>
          </cell>
          <cell r="I2909" t="str">
            <v>ФКОЗЯТИНСЬКЕ ВІДДІЛ ВАТОЩАД М  .КОЗЯТИ</v>
          </cell>
          <cell r="J2909" t="str">
            <v>ФКозятинське відділеВАТОщад</v>
          </cell>
          <cell r="K2909" t="str">
            <v>UALJ</v>
          </cell>
          <cell r="L2909" t="str">
            <v>UALA</v>
          </cell>
          <cell r="M2909">
            <v>1</v>
          </cell>
          <cell r="N2909">
            <v>26</v>
          </cell>
          <cell r="O2909" t="str">
            <v>Управління НБУ у Вінниц.обл</v>
          </cell>
        </row>
        <row r="2910">
          <cell r="A2910">
            <v>362157</v>
          </cell>
          <cell r="B2910">
            <v>300465</v>
          </cell>
          <cell r="D2910">
            <v>0</v>
          </cell>
          <cell r="E2910">
            <v>6</v>
          </cell>
          <cell r="F2910">
            <v>0</v>
          </cell>
          <cell r="G2910" t="str">
            <v>6</v>
          </cell>
          <cell r="H2910">
            <v>616</v>
          </cell>
          <cell r="I2910" t="str">
            <v>ФМОГИЛІВ-ПОДІЛЬСЬКЕ ВАТОЩАД М.МОГИЛІВ-</v>
          </cell>
          <cell r="J2910" t="str">
            <v>ФМогилів-Подільське ВАТОщад</v>
          </cell>
          <cell r="K2910" t="str">
            <v>UALO</v>
          </cell>
          <cell r="L2910" t="str">
            <v>UALA</v>
          </cell>
          <cell r="M2910">
            <v>1</v>
          </cell>
          <cell r="N2910">
            <v>26</v>
          </cell>
          <cell r="O2910" t="str">
            <v>Управління НБУ у Вінниц.обл</v>
          </cell>
        </row>
        <row r="2911">
          <cell r="A2911">
            <v>362180</v>
          </cell>
          <cell r="B2911">
            <v>300465</v>
          </cell>
          <cell r="D2911">
            <v>0</v>
          </cell>
          <cell r="E2911">
            <v>6</v>
          </cell>
          <cell r="F2911">
            <v>0</v>
          </cell>
          <cell r="G2911" t="str">
            <v>6</v>
          </cell>
          <cell r="H2911">
            <v>619</v>
          </cell>
          <cell r="I2911" t="str">
            <v>ФОРАТІВСЬКЕ ВІДДІЛЕ ВАТОЩАД СМТ.ОРАТІВ</v>
          </cell>
          <cell r="J2911" t="str">
            <v>ФОратівське відділенВАТОщад</v>
          </cell>
          <cell r="K2911" t="str">
            <v>UALR</v>
          </cell>
          <cell r="L2911" t="str">
            <v>UALA</v>
          </cell>
          <cell r="M2911">
            <v>1</v>
          </cell>
          <cell r="N2911">
            <v>26</v>
          </cell>
          <cell r="O2911" t="str">
            <v>Управління НБУ у Вінниц.обл</v>
          </cell>
        </row>
        <row r="2912">
          <cell r="A2912">
            <v>362191</v>
          </cell>
          <cell r="B2912">
            <v>300465</v>
          </cell>
          <cell r="D2912">
            <v>0</v>
          </cell>
          <cell r="E2912">
            <v>6</v>
          </cell>
          <cell r="F2912">
            <v>0</v>
          </cell>
          <cell r="G2912" t="str">
            <v>6</v>
          </cell>
          <cell r="H2912">
            <v>610</v>
          </cell>
          <cell r="I2912" t="str">
            <v>ФІЛЛІНЕЦЬКЕ ВІДДІЛЕН ВАТОЩАД М.ІЛЛІНЦІ</v>
          </cell>
          <cell r="J2912" t="str">
            <v>ФІллінецьке відділенВАТОщад</v>
          </cell>
          <cell r="K2912" t="str">
            <v>UALI</v>
          </cell>
          <cell r="L2912" t="str">
            <v>UALA</v>
          </cell>
          <cell r="M2912">
            <v>1</v>
          </cell>
          <cell r="N2912">
            <v>26</v>
          </cell>
          <cell r="O2912" t="str">
            <v>Управління НБУ у Вінниц.обл</v>
          </cell>
        </row>
        <row r="2913">
          <cell r="A2913">
            <v>362265</v>
          </cell>
          <cell r="B2913">
            <v>300465</v>
          </cell>
          <cell r="D2913">
            <v>0</v>
          </cell>
          <cell r="E2913">
            <v>6</v>
          </cell>
          <cell r="F2913">
            <v>0</v>
          </cell>
          <cell r="G2913" t="str">
            <v>6</v>
          </cell>
          <cell r="H2913">
            <v>627</v>
          </cell>
          <cell r="I2913" t="str">
            <v>ФХМІЛЬНИЦЬКЕ ВІДДІЛ ВАТОЩАД М.ХМІЛЬНИК</v>
          </cell>
          <cell r="J2913" t="str">
            <v>ФХмільницьке відділеВАТОщад</v>
          </cell>
          <cell r="K2913" t="str">
            <v>UALZ</v>
          </cell>
          <cell r="L2913" t="str">
            <v>UALA</v>
          </cell>
          <cell r="M2913">
            <v>1</v>
          </cell>
          <cell r="N2913">
            <v>26</v>
          </cell>
          <cell r="O2913" t="str">
            <v>Управління НБУ у Вінниц.обл</v>
          </cell>
        </row>
        <row r="2914">
          <cell r="A2914">
            <v>362317</v>
          </cell>
          <cell r="B2914">
            <v>300465</v>
          </cell>
          <cell r="D2914">
            <v>0</v>
          </cell>
          <cell r="E2914">
            <v>6</v>
          </cell>
          <cell r="F2914">
            <v>0</v>
          </cell>
          <cell r="G2914" t="str">
            <v>6</v>
          </cell>
          <cell r="H2914">
            <v>632</v>
          </cell>
          <cell r="I2914" t="str">
            <v>ФВІННИЦЬКЕ МІСЬКЕ ВІ ВАТОЩАД М.ВІННИЦЯ</v>
          </cell>
          <cell r="J2914" t="str">
            <v>ФВінницьке міське віВАТОщад</v>
          </cell>
          <cell r="K2914" t="str">
            <v>UAMI</v>
          </cell>
          <cell r="L2914" t="str">
            <v>UALA</v>
          </cell>
          <cell r="M2914">
            <v>1</v>
          </cell>
          <cell r="N2914">
            <v>26</v>
          </cell>
          <cell r="O2914" t="str">
            <v>Управління НБУ у Вінниц.обл</v>
          </cell>
        </row>
        <row r="2915">
          <cell r="A2915">
            <v>364003</v>
          </cell>
          <cell r="B2915">
            <v>328384</v>
          </cell>
          <cell r="D2915">
            <v>0</v>
          </cell>
          <cell r="E2915">
            <v>258</v>
          </cell>
          <cell r="F2915">
            <v>0</v>
          </cell>
          <cell r="G2915" t="str">
            <v>8</v>
          </cell>
          <cell r="H2915">
            <v>903</v>
          </cell>
          <cell r="I2915" t="str">
            <v>ФІЛІЯ АКБ "ІМЕКСБАНК" У М.ЛУГАНСЬК</v>
          </cell>
          <cell r="J2915" t="str">
            <v>ЛФ АКБ "ІМЕКСБАНК"</v>
          </cell>
          <cell r="K2915" t="str">
            <v>UMFA</v>
          </cell>
          <cell r="L2915" t="str">
            <v>UMFA</v>
          </cell>
          <cell r="M2915">
            <v>12</v>
          </cell>
          <cell r="N2915">
            <v>15</v>
          </cell>
          <cell r="O2915" t="str">
            <v>Управління НБУ в Луганс.обл</v>
          </cell>
        </row>
        <row r="2916">
          <cell r="A2916">
            <v>364014</v>
          </cell>
          <cell r="B2916">
            <v>300465</v>
          </cell>
          <cell r="D2916">
            <v>0</v>
          </cell>
          <cell r="E2916">
            <v>6</v>
          </cell>
          <cell r="F2916">
            <v>0</v>
          </cell>
          <cell r="G2916" t="str">
            <v>6</v>
          </cell>
          <cell r="H2916">
            <v>613</v>
          </cell>
          <cell r="I2916" t="str">
            <v>ФКРАСНОДОНСЬКЕ ВІДД ВАТОЩАД М.КРАСНОДО</v>
          </cell>
          <cell r="J2916" t="str">
            <v>ФКраснодонське віддіВАТОщад</v>
          </cell>
          <cell r="K2916" t="str">
            <v>UMLL</v>
          </cell>
          <cell r="L2916" t="str">
            <v>UMLL</v>
          </cell>
          <cell r="M2916">
            <v>12</v>
          </cell>
          <cell r="N2916">
            <v>26</v>
          </cell>
          <cell r="O2916" t="str">
            <v>Управління НБУ в Луганс.обл</v>
          </cell>
        </row>
        <row r="2917">
          <cell r="A2917">
            <v>364025</v>
          </cell>
          <cell r="B2917">
            <v>300465</v>
          </cell>
          <cell r="D2917">
            <v>0</v>
          </cell>
          <cell r="E2917">
            <v>6</v>
          </cell>
          <cell r="F2917">
            <v>0</v>
          </cell>
          <cell r="G2917" t="str">
            <v>6</v>
          </cell>
          <cell r="H2917">
            <v>614</v>
          </cell>
          <cell r="I2917" t="str">
            <v>ФБІЛОВОДСЬКЕ ВІДДІЛ ВАТОЩАД СМТ.БІЛОВО</v>
          </cell>
          <cell r="J2917" t="str">
            <v>ФБіловодське відділеВАТОщад</v>
          </cell>
          <cell r="K2917" t="str">
            <v>UMLM</v>
          </cell>
          <cell r="L2917" t="str">
            <v>UMLM</v>
          </cell>
          <cell r="M2917">
            <v>12</v>
          </cell>
          <cell r="N2917">
            <v>26</v>
          </cell>
          <cell r="O2917" t="str">
            <v>Управління НБУ в Луганс.обл</v>
          </cell>
        </row>
        <row r="2918">
          <cell r="A2918">
            <v>364036</v>
          </cell>
          <cell r="B2918">
            <v>300465</v>
          </cell>
          <cell r="D2918">
            <v>0</v>
          </cell>
          <cell r="E2918">
            <v>6</v>
          </cell>
          <cell r="F2918">
            <v>0</v>
          </cell>
          <cell r="G2918" t="str">
            <v>6</v>
          </cell>
          <cell r="H2918">
            <v>615</v>
          </cell>
          <cell r="I2918" t="str">
            <v>ФНОВОПСКОВСЬКЕ ВІДД ВАТОЩАД СМТ.НОВОПС</v>
          </cell>
          <cell r="J2918" t="str">
            <v>ФНовопсковське віддіВАТОщад</v>
          </cell>
          <cell r="K2918" t="str">
            <v>UMLN</v>
          </cell>
          <cell r="L2918" t="str">
            <v>UMLN</v>
          </cell>
          <cell r="M2918">
            <v>12</v>
          </cell>
          <cell r="N2918">
            <v>26</v>
          </cell>
          <cell r="O2918" t="str">
            <v>Управління НБУ в Луганс.обл</v>
          </cell>
        </row>
        <row r="2919">
          <cell r="A2919">
            <v>364058</v>
          </cell>
          <cell r="B2919">
            <v>300465</v>
          </cell>
          <cell r="D2919">
            <v>0</v>
          </cell>
          <cell r="E2919">
            <v>6</v>
          </cell>
          <cell r="F2919">
            <v>0</v>
          </cell>
          <cell r="G2919" t="str">
            <v>6</v>
          </cell>
          <cell r="H2919">
            <v>604</v>
          </cell>
          <cell r="I2919" t="str">
            <v>ФСТАРОБІЛЬСЬКЕ ВІДД ВАТОЩАД М.СТАРОБІЛ</v>
          </cell>
          <cell r="J2919" t="str">
            <v>ФСтаробільське віддіВАТОщад</v>
          </cell>
          <cell r="K2919" t="str">
            <v>UMLC</v>
          </cell>
          <cell r="L2919" t="str">
            <v>UMLC</v>
          </cell>
          <cell r="M2919">
            <v>12</v>
          </cell>
          <cell r="N2919">
            <v>26</v>
          </cell>
          <cell r="O2919" t="str">
            <v>Управління НБУ в Луганс.обл</v>
          </cell>
        </row>
        <row r="2920">
          <cell r="A2920">
            <v>364069</v>
          </cell>
          <cell r="B2920">
            <v>300465</v>
          </cell>
          <cell r="D2920">
            <v>0</v>
          </cell>
          <cell r="E2920">
            <v>6</v>
          </cell>
          <cell r="F2920">
            <v>0</v>
          </cell>
          <cell r="G2920" t="str">
            <v>6</v>
          </cell>
          <cell r="H2920">
            <v>605</v>
          </cell>
          <cell r="I2920" t="str">
            <v>ФСВАТIВСЬКЕ ВІДДІЛЕН ВАТОЩАД М.СВАТОВЕ</v>
          </cell>
          <cell r="J2920" t="str">
            <v>ФСватiвське відділенВАТОщад</v>
          </cell>
          <cell r="K2920" t="str">
            <v>UMLD</v>
          </cell>
          <cell r="L2920" t="str">
            <v>UMLD</v>
          </cell>
          <cell r="M2920">
            <v>12</v>
          </cell>
          <cell r="N2920">
            <v>26</v>
          </cell>
          <cell r="O2920" t="str">
            <v>Управління НБУ в Луганс.обл</v>
          </cell>
        </row>
        <row r="2921">
          <cell r="A2921">
            <v>364070</v>
          </cell>
          <cell r="B2921">
            <v>300465</v>
          </cell>
          <cell r="D2921">
            <v>0</v>
          </cell>
          <cell r="E2921">
            <v>6</v>
          </cell>
          <cell r="F2921">
            <v>0</v>
          </cell>
          <cell r="G2921" t="str">
            <v>6</v>
          </cell>
          <cell r="H2921">
            <v>606</v>
          </cell>
          <cell r="I2921" t="str">
            <v>ФЛИСИЧАНСЬКЕ ВІДДІЛ ВАТОЩАД М.ЛИСИЧАНС</v>
          </cell>
          <cell r="J2921" t="str">
            <v>ФЛисичанське відділеВАТОщад</v>
          </cell>
          <cell r="K2921" t="str">
            <v>UMLE</v>
          </cell>
          <cell r="L2921" t="str">
            <v>UMLE</v>
          </cell>
          <cell r="M2921">
            <v>12</v>
          </cell>
          <cell r="N2921">
            <v>26</v>
          </cell>
          <cell r="O2921" t="str">
            <v>Управління НБУ в Луганс.обл</v>
          </cell>
        </row>
        <row r="2922">
          <cell r="A2922">
            <v>364081</v>
          </cell>
          <cell r="B2922">
            <v>300465</v>
          </cell>
          <cell r="D2922">
            <v>0</v>
          </cell>
          <cell r="E2922">
            <v>6</v>
          </cell>
          <cell r="F2922">
            <v>0</v>
          </cell>
          <cell r="G2922" t="str">
            <v>6</v>
          </cell>
          <cell r="H2922">
            <v>607</v>
          </cell>
          <cell r="I2922" t="str">
            <v>ФАЛЧЕВСЬКЕ ВІДДІЛЕН ВАТОЩАД М.АЛЧЕВСЬК</v>
          </cell>
          <cell r="J2922" t="str">
            <v>ФАлчевське відділеннВАТОщад</v>
          </cell>
          <cell r="K2922" t="str">
            <v>UMLF</v>
          </cell>
          <cell r="L2922" t="str">
            <v>UMLF</v>
          </cell>
          <cell r="M2922">
            <v>12</v>
          </cell>
          <cell r="N2922">
            <v>26</v>
          </cell>
          <cell r="O2922" t="str">
            <v>Управління НБУ в Луганс.обл</v>
          </cell>
        </row>
        <row r="2923">
          <cell r="A2923">
            <v>364092</v>
          </cell>
          <cell r="B2923">
            <v>300465</v>
          </cell>
          <cell r="D2923">
            <v>0</v>
          </cell>
          <cell r="E2923">
            <v>6</v>
          </cell>
          <cell r="F2923">
            <v>0</v>
          </cell>
          <cell r="G2923" t="str">
            <v>6</v>
          </cell>
          <cell r="H2923">
            <v>608</v>
          </cell>
          <cell r="I2923" t="str">
            <v>ФСТАХАНОВСЬКЕ ВІДДІ ВАТОЩАД М.СТАХАНОВ</v>
          </cell>
          <cell r="J2923" t="str">
            <v>ФСтахановське відділВАТОщад</v>
          </cell>
          <cell r="K2923" t="str">
            <v>UMLG</v>
          </cell>
          <cell r="L2923" t="str">
            <v>UMLG</v>
          </cell>
          <cell r="M2923">
            <v>12</v>
          </cell>
          <cell r="N2923">
            <v>26</v>
          </cell>
          <cell r="O2923" t="str">
            <v>Управління НБУ в Луганс.обл</v>
          </cell>
        </row>
        <row r="2924">
          <cell r="A2924">
            <v>364100</v>
          </cell>
          <cell r="B2924">
            <v>300465</v>
          </cell>
          <cell r="D2924">
            <v>0</v>
          </cell>
          <cell r="E2924">
            <v>6</v>
          </cell>
          <cell r="F2924">
            <v>0</v>
          </cell>
          <cell r="G2924" t="str">
            <v>6</v>
          </cell>
          <cell r="H2924">
            <v>619</v>
          </cell>
          <cell r="I2924" t="str">
            <v>ФБІЛОКУРАКИНСЬКЕ ВІ ВАТОЩАД СМТ.БІЛОКУ</v>
          </cell>
          <cell r="J2924" t="str">
            <v>ФБілокуракинське відВАТОщад</v>
          </cell>
          <cell r="K2924" t="str">
            <v>UMLR</v>
          </cell>
          <cell r="L2924" t="str">
            <v>UMLR</v>
          </cell>
          <cell r="M2924">
            <v>12</v>
          </cell>
          <cell r="N2924">
            <v>26</v>
          </cell>
          <cell r="O2924" t="str">
            <v>Управління НБУ в Луганс.обл</v>
          </cell>
        </row>
        <row r="2925">
          <cell r="A2925">
            <v>364111</v>
          </cell>
          <cell r="B2925">
            <v>300465</v>
          </cell>
          <cell r="D2925">
            <v>0</v>
          </cell>
          <cell r="E2925">
            <v>6</v>
          </cell>
          <cell r="F2925">
            <v>0</v>
          </cell>
          <cell r="G2925" t="str">
            <v>6</v>
          </cell>
          <cell r="H2925">
            <v>610</v>
          </cell>
          <cell r="I2925" t="str">
            <v>ФРОВЕНЬКІВСЬКЕ ВІДД ВАТОЩАД М.РОВЕНЬКИ</v>
          </cell>
          <cell r="J2925" t="str">
            <v>ФРовеньківське віддіВАТОщад</v>
          </cell>
          <cell r="K2925" t="str">
            <v>UMLI</v>
          </cell>
          <cell r="L2925" t="str">
            <v>UMLI</v>
          </cell>
          <cell r="M2925">
            <v>12</v>
          </cell>
          <cell r="N2925">
            <v>26</v>
          </cell>
          <cell r="O2925" t="str">
            <v>Управління НБУ в Луганс.обл</v>
          </cell>
        </row>
        <row r="2926">
          <cell r="A2926">
            <v>364122</v>
          </cell>
          <cell r="B2926">
            <v>300465</v>
          </cell>
          <cell r="D2926">
            <v>0</v>
          </cell>
          <cell r="E2926">
            <v>6</v>
          </cell>
          <cell r="F2926">
            <v>0</v>
          </cell>
          <cell r="G2926" t="str">
            <v>6</v>
          </cell>
          <cell r="H2926">
            <v>611</v>
          </cell>
          <cell r="I2926" t="str">
            <v>ФСТАНИЧНО-ЛУГАНСЬКЕ ВАТОЩАД СМТ.СТАНИЧ</v>
          </cell>
          <cell r="J2926" t="str">
            <v>ФСтанично-Луганське ВАТОщад</v>
          </cell>
          <cell r="K2926" t="str">
            <v>UMLJ</v>
          </cell>
          <cell r="L2926" t="str">
            <v>UMLJ</v>
          </cell>
          <cell r="M2926">
            <v>12</v>
          </cell>
          <cell r="N2926">
            <v>26</v>
          </cell>
          <cell r="O2926" t="str">
            <v>Управління НБУ в Луганс.обл</v>
          </cell>
        </row>
        <row r="2927">
          <cell r="A2927">
            <v>364133</v>
          </cell>
          <cell r="B2927">
            <v>300465</v>
          </cell>
          <cell r="D2927">
            <v>0</v>
          </cell>
          <cell r="E2927">
            <v>6</v>
          </cell>
          <cell r="F2927">
            <v>0</v>
          </cell>
          <cell r="G2927" t="str">
            <v>6</v>
          </cell>
          <cell r="H2927">
            <v>609</v>
          </cell>
          <cell r="I2927" t="str">
            <v>ФКРАСНОЛУЦЬКЕ ВІДДІЛ ВАТОЩАД М.КРАСНИЙ</v>
          </cell>
          <cell r="J2927" t="str">
            <v>ФКраснолуцьке відділВАТОщад</v>
          </cell>
          <cell r="K2927" t="str">
            <v>UMLH</v>
          </cell>
          <cell r="L2927" t="str">
            <v>UMLH</v>
          </cell>
          <cell r="M2927">
            <v>12</v>
          </cell>
          <cell r="N2927">
            <v>26</v>
          </cell>
          <cell r="O2927" t="str">
            <v>Управління НБУ в Луганс.обл</v>
          </cell>
        </row>
        <row r="2928">
          <cell r="A2928">
            <v>364144</v>
          </cell>
          <cell r="B2928">
            <v>300465</v>
          </cell>
          <cell r="D2928">
            <v>0</v>
          </cell>
          <cell r="E2928">
            <v>6</v>
          </cell>
          <cell r="F2928">
            <v>0</v>
          </cell>
          <cell r="G2928" t="str">
            <v>6</v>
          </cell>
          <cell r="H2928">
            <v>626</v>
          </cell>
          <cell r="I2928" t="str">
            <v>ФБРЯНКІВСЬКЕ ВІДДІЛЕН ВАТОЩАД М.БРЯНКА</v>
          </cell>
          <cell r="J2928" t="str">
            <v>ФБрянківське відділеВАТОщад</v>
          </cell>
          <cell r="K2928" t="str">
            <v>UMLY</v>
          </cell>
          <cell r="L2928" t="str">
            <v>UMLY</v>
          </cell>
          <cell r="M2928">
            <v>12</v>
          </cell>
          <cell r="N2928">
            <v>26</v>
          </cell>
          <cell r="O2928" t="str">
            <v>Управління НБУ в Луганс.обл</v>
          </cell>
        </row>
        <row r="2929">
          <cell r="A2929">
            <v>364166</v>
          </cell>
          <cell r="B2929">
            <v>300465</v>
          </cell>
          <cell r="D2929">
            <v>0</v>
          </cell>
          <cell r="E2929">
            <v>6</v>
          </cell>
          <cell r="F2929">
            <v>0</v>
          </cell>
          <cell r="G2929" t="str">
            <v>6</v>
          </cell>
          <cell r="H2929">
            <v>628</v>
          </cell>
          <cell r="I2929" t="str">
            <v>ФСЄВЕРОДОНЕЦЬКЕ ВІД ВАТОЩАД М.СЄВЕРОДО</v>
          </cell>
          <cell r="J2929" t="str">
            <v>ФСєверодонецьке віддВАТОщад</v>
          </cell>
          <cell r="K2929" t="str">
            <v>UMMA</v>
          </cell>
          <cell r="L2929" t="str">
            <v>UMMA</v>
          </cell>
          <cell r="M2929">
            <v>12</v>
          </cell>
          <cell r="N2929">
            <v>26</v>
          </cell>
          <cell r="O2929" t="str">
            <v>Управління НБУ в Луганс.обл</v>
          </cell>
        </row>
        <row r="2930">
          <cell r="A2930">
            <v>364199</v>
          </cell>
          <cell r="B2930">
            <v>300465</v>
          </cell>
          <cell r="D2930">
            <v>0</v>
          </cell>
          <cell r="E2930">
            <v>6</v>
          </cell>
          <cell r="F2930">
            <v>0</v>
          </cell>
          <cell r="G2930" t="str">
            <v>6</v>
          </cell>
          <cell r="H2930">
            <v>618</v>
          </cell>
          <cell r="I2930" t="str">
            <v>ФНОВОАЙДАРСЬКЕ ВІДД ВАТОЩАД СМТ.НОВОАЙ</v>
          </cell>
          <cell r="J2930" t="str">
            <v>ФНовоайдарське віддіВАТОщад</v>
          </cell>
          <cell r="K2930" t="str">
            <v>UMLQ</v>
          </cell>
          <cell r="L2930" t="str">
            <v>UMLQ</v>
          </cell>
          <cell r="M2930">
            <v>12</v>
          </cell>
          <cell r="N2930">
            <v>26</v>
          </cell>
          <cell r="O2930" t="str">
            <v>Управління НБУ в Луганс.обл</v>
          </cell>
        </row>
        <row r="2931">
          <cell r="A2931">
            <v>364207</v>
          </cell>
          <cell r="B2931">
            <v>300465</v>
          </cell>
          <cell r="D2931">
            <v>0</v>
          </cell>
          <cell r="E2931">
            <v>6</v>
          </cell>
          <cell r="F2931">
            <v>0</v>
          </cell>
          <cell r="G2931" t="str">
            <v>6</v>
          </cell>
          <cell r="H2931">
            <v>629</v>
          </cell>
          <cell r="I2931" t="str">
            <v>ФПЕРВОМАЙСЬКЕ ВІДДІ ВАТОЩАД М.ПЕРВОМАЙ</v>
          </cell>
          <cell r="J2931" t="str">
            <v>ФПервомайське відділВАТОщад</v>
          </cell>
          <cell r="K2931" t="str">
            <v>UMMB</v>
          </cell>
          <cell r="L2931" t="str">
            <v>UMMB</v>
          </cell>
          <cell r="M2931">
            <v>12</v>
          </cell>
          <cell r="N2931">
            <v>26</v>
          </cell>
          <cell r="O2931" t="str">
            <v>Управління НБУ в Луганс.обл</v>
          </cell>
        </row>
        <row r="2932">
          <cell r="A2932">
            <v>364229</v>
          </cell>
          <cell r="B2932">
            <v>300465</v>
          </cell>
          <cell r="D2932">
            <v>0</v>
          </cell>
          <cell r="E2932">
            <v>6</v>
          </cell>
          <cell r="F2932">
            <v>0</v>
          </cell>
          <cell r="G2932" t="str">
            <v>6</v>
          </cell>
          <cell r="H2932">
            <v>621</v>
          </cell>
          <cell r="I2932" t="str">
            <v>ФАНТРАЦИТІВСЬКЕ ВІД ВАТОЩАД М.АНТРАЦИТ</v>
          </cell>
          <cell r="J2932" t="str">
            <v>ФАнтрацитівське віддВАТОщад</v>
          </cell>
          <cell r="K2932" t="str">
            <v>UMLT</v>
          </cell>
          <cell r="L2932" t="str">
            <v>UMLT</v>
          </cell>
          <cell r="M2932">
            <v>12</v>
          </cell>
          <cell r="N2932">
            <v>26</v>
          </cell>
          <cell r="O2932" t="str">
            <v>Управління НБУ в Луганс.обл</v>
          </cell>
        </row>
        <row r="2933">
          <cell r="A2933">
            <v>364230</v>
          </cell>
          <cell r="B2933">
            <v>300465</v>
          </cell>
          <cell r="D2933">
            <v>0</v>
          </cell>
          <cell r="E2933">
            <v>6</v>
          </cell>
          <cell r="F2933">
            <v>0</v>
          </cell>
          <cell r="G2933" t="str">
            <v>6</v>
          </cell>
          <cell r="H2933">
            <v>622</v>
          </cell>
          <cell r="I2933" t="str">
            <v>ФСЛОВ`ЯНОСЕРБСЬКЕ В ВАТОЩАД СМТ.СЛОВ`Я</v>
          </cell>
          <cell r="J2933" t="str">
            <v>ФСлов`яносербське віВАТОщад</v>
          </cell>
          <cell r="K2933" t="str">
            <v>UMLU</v>
          </cell>
          <cell r="L2933" t="str">
            <v>UMLU</v>
          </cell>
          <cell r="M2933">
            <v>12</v>
          </cell>
          <cell r="N2933">
            <v>26</v>
          </cell>
          <cell r="O2933" t="str">
            <v>Управління НБУ в Луганс.обл</v>
          </cell>
        </row>
        <row r="2934">
          <cell r="A2934">
            <v>364241</v>
          </cell>
          <cell r="B2934">
            <v>300465</v>
          </cell>
          <cell r="D2934">
            <v>0</v>
          </cell>
          <cell r="E2934">
            <v>6</v>
          </cell>
          <cell r="F2934">
            <v>0</v>
          </cell>
          <cell r="G2934" t="str">
            <v>6</v>
          </cell>
          <cell r="H2934">
            <v>623</v>
          </cell>
          <cell r="I2934" t="str">
            <v>ФСВЕРДЛОВСЬКЕ ВІДДІ ВАТОЩАД М.СВЕРДЛОВ</v>
          </cell>
          <cell r="J2934" t="str">
            <v>ФСвердловське відділВАТОщад</v>
          </cell>
          <cell r="K2934" t="str">
            <v>UMLV</v>
          </cell>
          <cell r="L2934" t="str">
            <v>UMLV</v>
          </cell>
          <cell r="M2934">
            <v>12</v>
          </cell>
          <cell r="N2934">
            <v>26</v>
          </cell>
          <cell r="O2934" t="str">
            <v>Управління НБУ в Луганс.обл</v>
          </cell>
        </row>
        <row r="2935">
          <cell r="A2935">
            <v>364252</v>
          </cell>
          <cell r="B2935">
            <v>300465</v>
          </cell>
          <cell r="D2935">
            <v>0</v>
          </cell>
          <cell r="E2935">
            <v>6</v>
          </cell>
          <cell r="F2935">
            <v>0</v>
          </cell>
          <cell r="G2935" t="str">
            <v>6</v>
          </cell>
          <cell r="H2935">
            <v>624</v>
          </cell>
          <cell r="I2935" t="str">
            <v>ФКРЕМІНСЬКЕ ВІДДІЛЕ ВАТОЩАД М.КРЕМІННА</v>
          </cell>
          <cell r="J2935" t="str">
            <v>ФКремінське відділенВАТОщад</v>
          </cell>
          <cell r="K2935" t="str">
            <v>UMLW</v>
          </cell>
          <cell r="L2935" t="str">
            <v>UMLW</v>
          </cell>
          <cell r="M2935">
            <v>12</v>
          </cell>
          <cell r="N2935">
            <v>26</v>
          </cell>
          <cell r="O2935" t="str">
            <v>Управління НБУ в Луганс.обл</v>
          </cell>
        </row>
        <row r="2936">
          <cell r="A2936">
            <v>364263</v>
          </cell>
          <cell r="B2936">
            <v>300465</v>
          </cell>
          <cell r="D2936">
            <v>0</v>
          </cell>
          <cell r="E2936">
            <v>6</v>
          </cell>
          <cell r="F2936">
            <v>0</v>
          </cell>
          <cell r="G2936" t="str">
            <v>6</v>
          </cell>
          <cell r="H2936">
            <v>612</v>
          </cell>
          <cell r="I2936" t="str">
            <v>ФРУБІЖАНСЬКЕ ВІДДІЛЕ ВАТОЩАД М.РУБІЖНЕ</v>
          </cell>
          <cell r="J2936" t="str">
            <v>ФРубіжанське відділеВАТОщад</v>
          </cell>
          <cell r="K2936" t="str">
            <v>UMLK</v>
          </cell>
          <cell r="L2936" t="str">
            <v>UMLK</v>
          </cell>
          <cell r="M2936">
            <v>12</v>
          </cell>
          <cell r="N2936">
            <v>26</v>
          </cell>
          <cell r="O2936" t="str">
            <v>Управління НБУ в Луганс.обл</v>
          </cell>
        </row>
        <row r="2937">
          <cell r="A2937">
            <v>364274</v>
          </cell>
          <cell r="B2937">
            <v>380399</v>
          </cell>
          <cell r="D2937">
            <v>0</v>
          </cell>
          <cell r="E2937">
            <v>315</v>
          </cell>
          <cell r="F2937">
            <v>0</v>
          </cell>
          <cell r="G2937" t="str">
            <v>8</v>
          </cell>
          <cell r="H2937">
            <v>798</v>
          </cell>
          <cell r="I2937" t="str">
            <v>Ф"ЛУГАН.ДИР.ТОВ УКБ"КАМБІО",М.ЛУГАНСЬК</v>
          </cell>
          <cell r="J2937" t="str">
            <v>Ф"ЛУГАН.ДИР.ТОВ УКБ"КАМБІО"</v>
          </cell>
          <cell r="K2937" t="str">
            <v>UMKQ</v>
          </cell>
          <cell r="L2937" t="str">
            <v>UMKQ</v>
          </cell>
          <cell r="M2937">
            <v>12</v>
          </cell>
          <cell r="N2937">
            <v>26</v>
          </cell>
          <cell r="O2937" t="str">
            <v>Управління НБУ в Луганс.обл</v>
          </cell>
        </row>
        <row r="2938">
          <cell r="A2938">
            <v>364296</v>
          </cell>
          <cell r="B2938">
            <v>300465</v>
          </cell>
          <cell r="D2938">
            <v>0</v>
          </cell>
          <cell r="E2938">
            <v>6</v>
          </cell>
          <cell r="F2938">
            <v>0</v>
          </cell>
          <cell r="G2938" t="str">
            <v>6</v>
          </cell>
          <cell r="H2938">
            <v>631</v>
          </cell>
          <cell r="I2938" t="str">
            <v>ФЛУТУГИНСЬКЕ ВІДДІЛ ВАТОЩАД М.ЛУТУГИНЕ</v>
          </cell>
          <cell r="J2938" t="str">
            <v>ФЛутугинське відділеВАТОщад</v>
          </cell>
          <cell r="K2938" t="str">
            <v>UMMD</v>
          </cell>
          <cell r="L2938" t="str">
            <v>UMMD</v>
          </cell>
          <cell r="M2938">
            <v>12</v>
          </cell>
          <cell r="N2938">
            <v>26</v>
          </cell>
          <cell r="O2938" t="str">
            <v>Управління НБУ в Луганс.обл</v>
          </cell>
        </row>
        <row r="2939">
          <cell r="A2939">
            <v>364304</v>
          </cell>
          <cell r="B2939">
            <v>300670</v>
          </cell>
          <cell r="D2939">
            <v>0</v>
          </cell>
          <cell r="E2939">
            <v>202</v>
          </cell>
          <cell r="F2939">
            <v>0</v>
          </cell>
          <cell r="G2939" t="str">
            <v>8</v>
          </cell>
          <cell r="H2939">
            <v>802</v>
          </cell>
          <cell r="I2939" t="str">
            <v>ЛУГАН.Ф-Я ВАТ КБ "ХРЕЩАТИК",М.ЛУГАНСЬК</v>
          </cell>
          <cell r="J2939" t="str">
            <v>Луган.ф-я ВАТ КБ "Хрещатик"</v>
          </cell>
          <cell r="K2939" t="str">
            <v>UMKS</v>
          </cell>
          <cell r="L2939" t="str">
            <v>UMKS</v>
          </cell>
          <cell r="M2939">
            <v>12</v>
          </cell>
          <cell r="N2939">
            <v>26</v>
          </cell>
          <cell r="O2939" t="str">
            <v>Управління НБУ в Луганс.обл</v>
          </cell>
        </row>
        <row r="2940">
          <cell r="A2940">
            <v>364315</v>
          </cell>
          <cell r="B2940">
            <v>322658</v>
          </cell>
          <cell r="D2940">
            <v>0</v>
          </cell>
          <cell r="E2940">
            <v>217</v>
          </cell>
          <cell r="F2940">
            <v>0</v>
          </cell>
          <cell r="G2940" t="str">
            <v>8</v>
          </cell>
          <cell r="H2940">
            <v>803</v>
          </cell>
          <cell r="I2940" t="str">
            <v>СЄВЕРОДОНЕЦ.ФАКБ"СЄБ", М.СЄВЕРОДОНЕЦЬК</v>
          </cell>
          <cell r="J2940" t="str">
            <v>Сєверодонецька ФАКБ "СЄБ"</v>
          </cell>
          <cell r="K2940" t="str">
            <v>UMKT</v>
          </cell>
          <cell r="L2940" t="str">
            <v>UMKT</v>
          </cell>
          <cell r="M2940">
            <v>12</v>
          </cell>
          <cell r="N2940">
            <v>26</v>
          </cell>
          <cell r="O2940" t="str">
            <v>Управління НБУ в Луганс.обл</v>
          </cell>
        </row>
        <row r="2941">
          <cell r="A2941">
            <v>364360</v>
          </cell>
          <cell r="B2941">
            <v>300926</v>
          </cell>
          <cell r="D2941">
            <v>0</v>
          </cell>
          <cell r="E2941">
            <v>899</v>
          </cell>
          <cell r="F2941">
            <v>0</v>
          </cell>
          <cell r="G2941" t="str">
            <v>8</v>
          </cell>
          <cell r="H2941">
            <v>204</v>
          </cell>
          <cell r="I2941" t="str">
            <v>ПЕРША ФІЛІЯ АТ "УФГ" В М.ЛУГАНСЬКУ</v>
          </cell>
          <cell r="J2941" t="str">
            <v>Перша ФАТ"УФГ"вм.Луганську</v>
          </cell>
          <cell r="K2941" t="str">
            <v>UMFB</v>
          </cell>
          <cell r="L2941" t="str">
            <v>U1WF</v>
          </cell>
          <cell r="M2941">
            <v>12</v>
          </cell>
          <cell r="N2941">
            <v>26</v>
          </cell>
          <cell r="O2941" t="str">
            <v>Управління НБУ в Луганс.обл</v>
          </cell>
        </row>
        <row r="2942">
          <cell r="A2942">
            <v>364382</v>
          </cell>
          <cell r="B2942">
            <v>300863</v>
          </cell>
          <cell r="D2942">
            <v>0</v>
          </cell>
          <cell r="E2942">
            <v>289</v>
          </cell>
          <cell r="F2942">
            <v>0</v>
          </cell>
          <cell r="G2942" t="str">
            <v>9</v>
          </cell>
          <cell r="H2942">
            <v>770</v>
          </cell>
          <cell r="I2942" t="str">
            <v>ЛУГАНС.ФВАТ "КРЕДИТПРОМБАНК", ЛУГАНСЬК</v>
          </cell>
          <cell r="J2942" t="str">
            <v>Луганс.ФВАТ"Кредитпромбанк"</v>
          </cell>
          <cell r="K2942" t="str">
            <v>UMKP</v>
          </cell>
          <cell r="L2942" t="str">
            <v>UMKP</v>
          </cell>
          <cell r="M2942">
            <v>12</v>
          </cell>
          <cell r="N2942">
            <v>26</v>
          </cell>
          <cell r="O2942" t="str">
            <v>Управління НБУ в Луганс.обл</v>
          </cell>
        </row>
        <row r="2943">
          <cell r="A2943">
            <v>364393</v>
          </cell>
          <cell r="B2943">
            <v>300465</v>
          </cell>
          <cell r="D2943">
            <v>0</v>
          </cell>
          <cell r="E2943">
            <v>6</v>
          </cell>
          <cell r="F2943">
            <v>0</v>
          </cell>
          <cell r="G2943" t="str">
            <v>6</v>
          </cell>
          <cell r="H2943">
            <v>625</v>
          </cell>
          <cell r="I2943" t="str">
            <v>ФЛУГАНСЬКЕ МІСЬКЕ В ВАТОЩАД М.ЛУГАНСЬК</v>
          </cell>
          <cell r="J2943" t="str">
            <v>ФЛуганське міське віВАТОщад</v>
          </cell>
          <cell r="K2943" t="str">
            <v>UMLX</v>
          </cell>
          <cell r="L2943" t="str">
            <v>UMLX</v>
          </cell>
          <cell r="M2943">
            <v>12</v>
          </cell>
          <cell r="N2943">
            <v>26</v>
          </cell>
          <cell r="O2943" t="str">
            <v>Управління НБУ в Луганс.обл</v>
          </cell>
        </row>
        <row r="2944">
          <cell r="A2944">
            <v>364445</v>
          </cell>
          <cell r="B2944">
            <v>300528</v>
          </cell>
          <cell r="D2944">
            <v>0</v>
          </cell>
          <cell r="E2944">
            <v>296</v>
          </cell>
          <cell r="F2944">
            <v>0</v>
          </cell>
          <cell r="G2944" t="str">
            <v>F</v>
          </cell>
          <cell r="H2944">
            <v>760</v>
          </cell>
          <cell r="I2944" t="str">
            <v>ФІЛІЯ ЗАТ "ОТП БАНК", М.ЛУГАНСЬК</v>
          </cell>
          <cell r="J2944" t="str">
            <v>Філія ЗАТ "ОТП Банк"</v>
          </cell>
          <cell r="K2944" t="str">
            <v>UMKO</v>
          </cell>
          <cell r="L2944" t="str">
            <v>UMKO</v>
          </cell>
          <cell r="M2944">
            <v>12</v>
          </cell>
          <cell r="N2944">
            <v>26</v>
          </cell>
          <cell r="O2944" t="str">
            <v>Управління НБУ в Луганс.обл</v>
          </cell>
        </row>
        <row r="2945">
          <cell r="A2945">
            <v>364467</v>
          </cell>
          <cell r="B2945">
            <v>380537</v>
          </cell>
          <cell r="D2945">
            <v>0</v>
          </cell>
          <cell r="E2945">
            <v>76</v>
          </cell>
          <cell r="F2945">
            <v>0</v>
          </cell>
          <cell r="G2945" t="str">
            <v>B</v>
          </cell>
          <cell r="H2945">
            <v>805</v>
          </cell>
          <cell r="I2945" t="str">
            <v>ЛУГАНСЬКА Ф. ВАТ"ВІЕЙБІБАНК"М.ЛУГАНСЬК</v>
          </cell>
          <cell r="J2945" t="str">
            <v>Луган.Ф.ВАТ"ВІЕЙБІБАНК"</v>
          </cell>
          <cell r="K2945" t="str">
            <v>UMKR</v>
          </cell>
          <cell r="L2945" t="str">
            <v>UMKR</v>
          </cell>
          <cell r="M2945">
            <v>12</v>
          </cell>
          <cell r="N2945">
            <v>26</v>
          </cell>
          <cell r="O2945" t="str">
            <v>Управління НБУ в Луганс.обл</v>
          </cell>
        </row>
        <row r="2946">
          <cell r="A2946">
            <v>371018</v>
          </cell>
          <cell r="B2946">
            <v>300465</v>
          </cell>
          <cell r="D2946">
            <v>0</v>
          </cell>
          <cell r="E2946">
            <v>6</v>
          </cell>
          <cell r="F2946">
            <v>0</v>
          </cell>
          <cell r="G2946" t="str">
            <v>6</v>
          </cell>
          <cell r="H2946">
            <v>604</v>
          </cell>
          <cell r="I2946" t="str">
            <v>ФБЕРДИЧIВСЬКЕ ВІДДІ ВАТОЩАД М.БЕРДИЧІВ</v>
          </cell>
          <cell r="J2946" t="str">
            <v>ФБердичiвське відділВАТОщад</v>
          </cell>
          <cell r="K2946" t="str">
            <v>UELE</v>
          </cell>
          <cell r="L2946" t="str">
            <v>UELE</v>
          </cell>
          <cell r="M2946">
            <v>5</v>
          </cell>
          <cell r="N2946">
            <v>26</v>
          </cell>
          <cell r="O2946" t="str">
            <v>Управління НБУ в Житом.обл.</v>
          </cell>
        </row>
        <row r="2947">
          <cell r="A2947">
            <v>371104</v>
          </cell>
          <cell r="B2947">
            <v>300465</v>
          </cell>
          <cell r="D2947">
            <v>0</v>
          </cell>
          <cell r="E2947">
            <v>6</v>
          </cell>
          <cell r="F2947">
            <v>0</v>
          </cell>
          <cell r="G2947" t="str">
            <v>6</v>
          </cell>
          <cell r="H2947">
            <v>626</v>
          </cell>
          <cell r="I2947" t="str">
            <v>ФКОРОЛЬОВСЬКЕ ВІДДІЛ ВАТОЩАД М.ЖИТОМИР</v>
          </cell>
          <cell r="J2947" t="str">
            <v>ФКорольовське відділВАТОщад</v>
          </cell>
          <cell r="K2947" t="str">
            <v>UEMA</v>
          </cell>
          <cell r="L2947" t="str">
            <v>UEMA</v>
          </cell>
          <cell r="M2947">
            <v>5</v>
          </cell>
          <cell r="N2947">
            <v>26</v>
          </cell>
          <cell r="O2947" t="str">
            <v>Управління НБУ в Житом.обл.</v>
          </cell>
        </row>
        <row r="2948">
          <cell r="A2948">
            <v>371137</v>
          </cell>
          <cell r="B2948">
            <v>300465</v>
          </cell>
          <cell r="D2948">
            <v>0</v>
          </cell>
          <cell r="E2948">
            <v>6</v>
          </cell>
          <cell r="F2948">
            <v>0</v>
          </cell>
          <cell r="G2948" t="str">
            <v>6</v>
          </cell>
          <cell r="H2948">
            <v>616</v>
          </cell>
          <cell r="I2948" t="str">
            <v>ФНОВОГРАД-ВОЛИНСЬКЕ ВАТОЩАД М.НОВОГРАД</v>
          </cell>
          <cell r="J2948" t="str">
            <v>ФНовоград-Волинське ВАТОщад</v>
          </cell>
          <cell r="K2948" t="str">
            <v>UELQ</v>
          </cell>
          <cell r="L2948" t="str">
            <v>UELQ</v>
          </cell>
          <cell r="M2948">
            <v>5</v>
          </cell>
          <cell r="N2948">
            <v>26</v>
          </cell>
          <cell r="O2948" t="str">
            <v>Управління НБУ в Житом.обл.</v>
          </cell>
        </row>
        <row r="2949">
          <cell r="A2949">
            <v>371148</v>
          </cell>
          <cell r="B2949">
            <v>300465</v>
          </cell>
          <cell r="D2949">
            <v>0</v>
          </cell>
          <cell r="E2949">
            <v>6</v>
          </cell>
          <cell r="F2949">
            <v>0</v>
          </cell>
          <cell r="G2949" t="str">
            <v>6</v>
          </cell>
          <cell r="H2949">
            <v>617</v>
          </cell>
          <cell r="I2949" t="str">
            <v>ФОВРУЦЬКЕ ВІДДІЛЕННЯ № ВАТОЩАД М.ОВРУЧ</v>
          </cell>
          <cell r="J2949" t="str">
            <v>ФОвруцьке відділенняВАТОщад</v>
          </cell>
          <cell r="K2949" t="str">
            <v>UELR</v>
          </cell>
          <cell r="L2949" t="str">
            <v>UELR</v>
          </cell>
          <cell r="M2949">
            <v>5</v>
          </cell>
          <cell r="N2949">
            <v>26</v>
          </cell>
          <cell r="O2949" t="str">
            <v>Управління НБУ в Житом.обл.</v>
          </cell>
        </row>
        <row r="2950">
          <cell r="A2950">
            <v>371171</v>
          </cell>
          <cell r="B2950">
            <v>300465</v>
          </cell>
          <cell r="D2950">
            <v>0</v>
          </cell>
          <cell r="E2950">
            <v>6</v>
          </cell>
          <cell r="F2950">
            <v>0</v>
          </cell>
          <cell r="G2950" t="str">
            <v>6</v>
          </cell>
          <cell r="H2950">
            <v>610</v>
          </cell>
          <cell r="I2950" t="str">
            <v>ФКОРОСТЕНСЬКЕ ВІДД ВАТОЩАД М.КОРОСТЕН</v>
          </cell>
          <cell r="J2950" t="str">
            <v>ФКоростенське відділВАТОщад</v>
          </cell>
          <cell r="K2950" t="str">
            <v>UELK</v>
          </cell>
          <cell r="L2950" t="str">
            <v>UELK</v>
          </cell>
          <cell r="M2950">
            <v>5</v>
          </cell>
          <cell r="N2950">
            <v>26</v>
          </cell>
          <cell r="O2950" t="str">
            <v>Управління НБУ в Житом.обл.</v>
          </cell>
        </row>
        <row r="2951">
          <cell r="A2951">
            <v>371223</v>
          </cell>
          <cell r="B2951">
            <v>300465</v>
          </cell>
          <cell r="D2951">
            <v>0</v>
          </cell>
          <cell r="E2951">
            <v>6</v>
          </cell>
          <cell r="F2951">
            <v>0</v>
          </cell>
          <cell r="G2951" t="str">
            <v>6</v>
          </cell>
          <cell r="H2951">
            <v>625</v>
          </cell>
          <cell r="I2951" t="str">
            <v>ФБОГУНСЬКЕ ВІДДІЛЕНН ВАТОЩАД М.ЖИТОМИР</v>
          </cell>
          <cell r="J2951" t="str">
            <v>ФБогунське відділеннВАТОщад</v>
          </cell>
          <cell r="K2951" t="str">
            <v>UELZ</v>
          </cell>
          <cell r="L2951" t="str">
            <v>UELZ</v>
          </cell>
          <cell r="M2951">
            <v>5</v>
          </cell>
          <cell r="N2951">
            <v>26</v>
          </cell>
          <cell r="O2951" t="str">
            <v>Управління НБУ в Житом.обл.</v>
          </cell>
        </row>
        <row r="2952">
          <cell r="A2952">
            <v>371278</v>
          </cell>
          <cell r="B2952">
            <v>300465</v>
          </cell>
          <cell r="D2952">
            <v>0</v>
          </cell>
          <cell r="E2952">
            <v>6</v>
          </cell>
          <cell r="F2952">
            <v>0</v>
          </cell>
          <cell r="G2952" t="str">
            <v>6</v>
          </cell>
          <cell r="H2952">
            <v>620</v>
          </cell>
          <cell r="I2952" t="str">
            <v>ФРАДОМИШЛЬСЬКЕ ВІДД ВАТОЩАД М.РАДОМИШЛ</v>
          </cell>
          <cell r="J2952" t="str">
            <v>ФРадомишльське віддіВАТОщад</v>
          </cell>
          <cell r="K2952" t="str">
            <v>UELU</v>
          </cell>
          <cell r="L2952" t="str">
            <v>UELU</v>
          </cell>
          <cell r="M2952">
            <v>5</v>
          </cell>
          <cell r="N2952">
            <v>26</v>
          </cell>
          <cell r="O2952" t="str">
            <v>Управління НБУ в Житом.обл.</v>
          </cell>
        </row>
        <row r="2953">
          <cell r="A2953">
            <v>372028</v>
          </cell>
          <cell r="B2953">
            <v>300465</v>
          </cell>
          <cell r="D2953">
            <v>0</v>
          </cell>
          <cell r="E2953">
            <v>6</v>
          </cell>
          <cell r="F2953">
            <v>0</v>
          </cell>
          <cell r="G2953" t="str">
            <v>6</v>
          </cell>
          <cell r="H2953">
            <v>604</v>
          </cell>
          <cell r="I2953" t="str">
            <v>ФМУКАЧІВСЬКЕ ВІДДІЛ ВАТОЩАД М.МУКАЧЕВЕ</v>
          </cell>
          <cell r="J2953" t="str">
            <v>ФМукачівське відділеВАТОщад</v>
          </cell>
          <cell r="K2953" t="str">
            <v>UFLC</v>
          </cell>
          <cell r="L2953" t="str">
            <v>UFLA</v>
          </cell>
          <cell r="M2953">
            <v>6</v>
          </cell>
          <cell r="N2953">
            <v>26</v>
          </cell>
          <cell r="O2953" t="str">
            <v>Управління НБУ в Закарп.обл</v>
          </cell>
        </row>
        <row r="2954">
          <cell r="A2954">
            <v>372039</v>
          </cell>
          <cell r="B2954">
            <v>300465</v>
          </cell>
          <cell r="D2954">
            <v>0</v>
          </cell>
          <cell r="E2954">
            <v>6</v>
          </cell>
          <cell r="F2954">
            <v>0</v>
          </cell>
          <cell r="G2954" t="str">
            <v>6</v>
          </cell>
          <cell r="H2954">
            <v>605</v>
          </cell>
          <cell r="I2954" t="str">
            <v>ФБЕРЕГІВСЬКЕ ВІДДІЛ ВАТОЩАД М  .БЕРЕГО</v>
          </cell>
          <cell r="J2954" t="str">
            <v>ФБерегівське відділеВАТОщад</v>
          </cell>
          <cell r="K2954" t="str">
            <v>UFLD</v>
          </cell>
          <cell r="L2954" t="str">
            <v>UFLA</v>
          </cell>
          <cell r="M2954">
            <v>6</v>
          </cell>
          <cell r="N2954">
            <v>26</v>
          </cell>
          <cell r="O2954" t="str">
            <v>Управління НБУ в Закарп.обл</v>
          </cell>
        </row>
        <row r="2955">
          <cell r="A2955">
            <v>372040</v>
          </cell>
          <cell r="B2955">
            <v>300465</v>
          </cell>
          <cell r="D2955">
            <v>0</v>
          </cell>
          <cell r="E2955">
            <v>6</v>
          </cell>
          <cell r="F2955">
            <v>0</v>
          </cell>
          <cell r="G2955" t="str">
            <v>6</v>
          </cell>
          <cell r="H2955">
            <v>606</v>
          </cell>
          <cell r="I2955" t="str">
            <v>ФВИНОГРАДІВСЬКЕ ВІД ВАТОЩАД М.ВИНОГРАД</v>
          </cell>
          <cell r="J2955" t="str">
            <v>ФВиноградівське віддВАТОщад</v>
          </cell>
          <cell r="K2955" t="str">
            <v>UFLE</v>
          </cell>
          <cell r="L2955" t="str">
            <v>UFLA</v>
          </cell>
          <cell r="M2955">
            <v>6</v>
          </cell>
          <cell r="N2955">
            <v>26</v>
          </cell>
          <cell r="O2955" t="str">
            <v>Управління НБУ в Закарп.обл</v>
          </cell>
        </row>
        <row r="2956">
          <cell r="A2956">
            <v>372051</v>
          </cell>
          <cell r="B2956">
            <v>300465</v>
          </cell>
          <cell r="D2956">
            <v>0</v>
          </cell>
          <cell r="E2956">
            <v>6</v>
          </cell>
          <cell r="F2956">
            <v>0</v>
          </cell>
          <cell r="G2956" t="str">
            <v>6</v>
          </cell>
          <cell r="H2956">
            <v>607</v>
          </cell>
          <cell r="I2956" t="str">
            <v>ФХУСТСЬКЕ ВІДДІЛЕННЯ №  ВАТОЩАД М.ХУСТ</v>
          </cell>
          <cell r="J2956" t="str">
            <v>ФХустське відділенняВАТОщад</v>
          </cell>
          <cell r="K2956" t="str">
            <v>UFLF</v>
          </cell>
          <cell r="L2956" t="str">
            <v>UFLA</v>
          </cell>
          <cell r="M2956">
            <v>6</v>
          </cell>
          <cell r="N2956">
            <v>26</v>
          </cell>
          <cell r="O2956" t="str">
            <v>Управління НБУ в Закарп.обл</v>
          </cell>
        </row>
        <row r="2957">
          <cell r="A2957">
            <v>372084</v>
          </cell>
          <cell r="B2957">
            <v>300465</v>
          </cell>
          <cell r="D2957">
            <v>0</v>
          </cell>
          <cell r="E2957">
            <v>6</v>
          </cell>
          <cell r="F2957">
            <v>0</v>
          </cell>
          <cell r="G2957" t="str">
            <v>6</v>
          </cell>
          <cell r="H2957">
            <v>613</v>
          </cell>
          <cell r="I2957" t="str">
            <v>ФМІЖГІРСЬКЕ ВІДДІЛЕ ВАТОЩАД СМТ.МІЖГІР</v>
          </cell>
          <cell r="J2957" t="str">
            <v>ФМіжгірське відділенВАТОщад</v>
          </cell>
          <cell r="K2957" t="str">
            <v>UFLL</v>
          </cell>
          <cell r="L2957" t="str">
            <v>UFLA</v>
          </cell>
          <cell r="M2957">
            <v>6</v>
          </cell>
          <cell r="N2957">
            <v>26</v>
          </cell>
          <cell r="O2957" t="str">
            <v>Управління НБУ в Закарп.обл</v>
          </cell>
        </row>
        <row r="2958">
          <cell r="A2958">
            <v>372095</v>
          </cell>
          <cell r="B2958">
            <v>300465</v>
          </cell>
          <cell r="D2958">
            <v>0</v>
          </cell>
          <cell r="E2958">
            <v>6</v>
          </cell>
          <cell r="F2958">
            <v>0</v>
          </cell>
          <cell r="G2958" t="str">
            <v>6</v>
          </cell>
          <cell r="H2958">
            <v>601</v>
          </cell>
          <cell r="I2958" t="str">
            <v>ФІРШАВСЬКЕ ВІДДІЛЕННЯ ВАТОЩАД М.ІРШАВА</v>
          </cell>
          <cell r="J2958" t="str">
            <v>ФІршавське відділеннВАТОщад</v>
          </cell>
          <cell r="K2958" t="str">
            <v>UFLM</v>
          </cell>
          <cell r="L2958" t="str">
            <v>UFLA</v>
          </cell>
          <cell r="M2958">
            <v>6</v>
          </cell>
          <cell r="N2958">
            <v>26</v>
          </cell>
          <cell r="O2958" t="str">
            <v>Управління НБУ в Закарп.обл</v>
          </cell>
        </row>
        <row r="2959">
          <cell r="A2959">
            <v>372103</v>
          </cell>
          <cell r="B2959">
            <v>300465</v>
          </cell>
          <cell r="D2959">
            <v>0</v>
          </cell>
          <cell r="E2959">
            <v>6</v>
          </cell>
          <cell r="F2959">
            <v>0</v>
          </cell>
          <cell r="G2959" t="str">
            <v>6</v>
          </cell>
          <cell r="H2959">
            <v>609</v>
          </cell>
          <cell r="I2959" t="str">
            <v>ФРАХІВСЬКЕ ВІДДІЛЕННЯ  ВАТОЩАД М.РАХІВ</v>
          </cell>
          <cell r="J2959" t="str">
            <v>ФРахівське відділеннВАТОщад</v>
          </cell>
          <cell r="K2959" t="str">
            <v>UFLK</v>
          </cell>
          <cell r="L2959" t="str">
            <v>UFLA</v>
          </cell>
          <cell r="M2959">
            <v>6</v>
          </cell>
          <cell r="N2959">
            <v>26</v>
          </cell>
          <cell r="O2959" t="str">
            <v>Управління НБУ в Закарп.обл</v>
          </cell>
        </row>
        <row r="2960">
          <cell r="A2960">
            <v>372136</v>
          </cell>
          <cell r="B2960">
            <v>300465</v>
          </cell>
          <cell r="D2960">
            <v>0</v>
          </cell>
          <cell r="E2960">
            <v>6</v>
          </cell>
          <cell r="F2960">
            <v>0</v>
          </cell>
          <cell r="G2960" t="str">
            <v>6</v>
          </cell>
          <cell r="H2960">
            <v>615</v>
          </cell>
          <cell r="I2960" t="str">
            <v>ФТЯЧІВСЬКЕ ВІДДІЛЕННЯ  ВАТОЩАД М.ТЯЧІВ</v>
          </cell>
          <cell r="J2960" t="str">
            <v>ФТячівське відділеннВАТОщад</v>
          </cell>
          <cell r="K2960" t="str">
            <v>UFLN</v>
          </cell>
          <cell r="L2960" t="str">
            <v>UFLA</v>
          </cell>
          <cell r="M2960">
            <v>6</v>
          </cell>
          <cell r="N2960">
            <v>26</v>
          </cell>
          <cell r="O2960" t="str">
            <v>Управління НБУ в Закарп.обл</v>
          </cell>
        </row>
        <row r="2961">
          <cell r="A2961">
            <v>373005</v>
          </cell>
          <cell r="B2961">
            <v>300670</v>
          </cell>
          <cell r="D2961">
            <v>0</v>
          </cell>
          <cell r="E2961">
            <v>202</v>
          </cell>
          <cell r="F2961">
            <v>0</v>
          </cell>
          <cell r="G2961" t="str">
            <v>8</v>
          </cell>
          <cell r="H2961">
            <v>903</v>
          </cell>
          <cell r="I2961" t="str">
            <v>ЗАПОРІЗЬКАФВАТКБ"ХРЕЩАТИК"М.ЗАПОРІЖЖЯ</v>
          </cell>
          <cell r="J2961" t="str">
            <v>ЗапорізькаФВАТКБ"Хрещатик"</v>
          </cell>
          <cell r="K2961" t="str">
            <v>UGFB</v>
          </cell>
          <cell r="L2961" t="str">
            <v>UGFB</v>
          </cell>
          <cell r="M2961">
            <v>7</v>
          </cell>
          <cell r="N2961">
            <v>26</v>
          </cell>
          <cell r="O2961" t="str">
            <v>Управління НБУ в Запор.обл.</v>
          </cell>
        </row>
        <row r="2962">
          <cell r="A2962">
            <v>373061</v>
          </cell>
          <cell r="B2962">
            <v>300465</v>
          </cell>
          <cell r="D2962">
            <v>0</v>
          </cell>
          <cell r="E2962">
            <v>6</v>
          </cell>
          <cell r="F2962">
            <v>0</v>
          </cell>
          <cell r="G2962" t="str">
            <v>6</v>
          </cell>
          <cell r="H2962">
            <v>607</v>
          </cell>
          <cell r="I2962" t="str">
            <v>ФОРДЖОНІКІДЗЕВСЬКЕ  ВАТОЩАД М.ЗАПОРІЖЖ</v>
          </cell>
          <cell r="J2962" t="str">
            <v>ФОрджонікідзевське вВАТОщад</v>
          </cell>
          <cell r="K2962" t="str">
            <v>UGLE</v>
          </cell>
          <cell r="L2962" t="str">
            <v>UGLA</v>
          </cell>
          <cell r="M2962">
            <v>7</v>
          </cell>
          <cell r="N2962">
            <v>26</v>
          </cell>
          <cell r="O2962" t="str">
            <v>Управління НБУ в Запор.обл.</v>
          </cell>
        </row>
        <row r="2963">
          <cell r="A2963">
            <v>373072</v>
          </cell>
          <cell r="B2963">
            <v>300465</v>
          </cell>
          <cell r="D2963">
            <v>0</v>
          </cell>
          <cell r="E2963">
            <v>6</v>
          </cell>
          <cell r="F2963">
            <v>0</v>
          </cell>
          <cell r="G2963" t="str">
            <v>6</v>
          </cell>
          <cell r="H2963">
            <v>608</v>
          </cell>
          <cell r="I2963" t="str">
            <v>ФШЕВЧЕНКІВСЬКЕ ВІДД ВАТОЩАД М.ЗАПОРІЖЖ</v>
          </cell>
          <cell r="J2963" t="str">
            <v>ФШевченківське віддіВАТОщад</v>
          </cell>
          <cell r="K2963" t="str">
            <v>UGLF</v>
          </cell>
          <cell r="L2963" t="str">
            <v>UGLA</v>
          </cell>
          <cell r="M2963">
            <v>7</v>
          </cell>
          <cell r="N2963">
            <v>26</v>
          </cell>
          <cell r="O2963" t="str">
            <v>Управління НБУ в Запор.обл.</v>
          </cell>
        </row>
        <row r="2964">
          <cell r="A2964">
            <v>373102</v>
          </cell>
          <cell r="B2964">
            <v>300465</v>
          </cell>
          <cell r="D2964">
            <v>0</v>
          </cell>
          <cell r="E2964">
            <v>6</v>
          </cell>
          <cell r="F2964">
            <v>0</v>
          </cell>
          <cell r="G2964" t="str">
            <v>6</v>
          </cell>
          <cell r="H2964">
            <v>611</v>
          </cell>
          <cell r="I2964" t="str">
            <v>ФБЕРДЯНСЬКЕ ВІДДІЛЕ ВАТОЩАД М.БЕРДЯНСЬ</v>
          </cell>
          <cell r="J2964" t="str">
            <v>ФБердянське відділенВАТОщад</v>
          </cell>
          <cell r="K2964" t="str">
            <v>UGLI</v>
          </cell>
          <cell r="L2964" t="str">
            <v>UGLA</v>
          </cell>
          <cell r="M2964">
            <v>7</v>
          </cell>
          <cell r="N2964">
            <v>26</v>
          </cell>
          <cell r="O2964" t="str">
            <v>Управління НБУ в Запор.обл.</v>
          </cell>
        </row>
        <row r="2965">
          <cell r="A2965">
            <v>373135</v>
          </cell>
          <cell r="B2965">
            <v>300863</v>
          </cell>
          <cell r="D2965">
            <v>0</v>
          </cell>
          <cell r="E2965">
            <v>289</v>
          </cell>
          <cell r="F2965">
            <v>0</v>
          </cell>
          <cell r="G2965" t="str">
            <v>9</v>
          </cell>
          <cell r="H2965">
            <v>760</v>
          </cell>
          <cell r="I2965" t="str">
            <v>ЗАП.ФВАТ "КРЕДИТПРОМБАНК", М.ЗАПОРІЖЖЯ</v>
          </cell>
          <cell r="J2965" t="str">
            <v>Запорізька Ф"Кредитпромбанк</v>
          </cell>
          <cell r="K2965" t="str">
            <v>UGKQ</v>
          </cell>
          <cell r="L2965" t="str">
            <v>UGKQ</v>
          </cell>
          <cell r="M2965">
            <v>7</v>
          </cell>
          <cell r="N2965">
            <v>26</v>
          </cell>
          <cell r="O2965" t="str">
            <v>Управління НБУ в Запор.обл.</v>
          </cell>
        </row>
        <row r="2966">
          <cell r="A2966">
            <v>373146</v>
          </cell>
          <cell r="B2966">
            <v>300465</v>
          </cell>
          <cell r="D2966">
            <v>0</v>
          </cell>
          <cell r="E2966">
            <v>6</v>
          </cell>
          <cell r="F2966">
            <v>0</v>
          </cell>
          <cell r="G2966" t="str">
            <v>6</v>
          </cell>
          <cell r="H2966">
            <v>628</v>
          </cell>
          <cell r="I2966" t="str">
            <v>ФПОЛОГІВСЬКЕ ВІДДІЛЕН ВАТОЩАД М.ПОЛОГИ</v>
          </cell>
          <cell r="J2966" t="str">
            <v>ФПологівське відділеВАТОщад</v>
          </cell>
          <cell r="K2966" t="str">
            <v>UGLZ</v>
          </cell>
          <cell r="L2966" t="str">
            <v>UGLA</v>
          </cell>
          <cell r="M2966">
            <v>7</v>
          </cell>
          <cell r="N2966">
            <v>26</v>
          </cell>
          <cell r="O2966" t="str">
            <v>Управління НБУ в Запор.обл.</v>
          </cell>
        </row>
        <row r="2967">
          <cell r="A2967">
            <v>373180</v>
          </cell>
          <cell r="B2967">
            <v>300465</v>
          </cell>
          <cell r="D2967">
            <v>0</v>
          </cell>
          <cell r="E2967">
            <v>6</v>
          </cell>
          <cell r="F2967">
            <v>0</v>
          </cell>
          <cell r="G2967" t="str">
            <v>6</v>
          </cell>
          <cell r="H2967">
            <v>619</v>
          </cell>
          <cell r="I2967" t="str">
            <v>ФКАМ`ЯНСЬКО-ДНІПРОВ ВАТОЩАД М.КАМ`ЯНКА</v>
          </cell>
          <cell r="J2967" t="str">
            <v>ФКам`янсько-ДніпровсВАТОщад</v>
          </cell>
          <cell r="K2967" t="str">
            <v>UGLQ</v>
          </cell>
          <cell r="L2967" t="str">
            <v>UGLA</v>
          </cell>
          <cell r="M2967">
            <v>7</v>
          </cell>
          <cell r="N2967">
            <v>26</v>
          </cell>
          <cell r="O2967" t="str">
            <v>Управління НБУ в Запор.обл.</v>
          </cell>
        </row>
        <row r="2968">
          <cell r="A2968">
            <v>373232</v>
          </cell>
          <cell r="B2968">
            <v>300465</v>
          </cell>
          <cell r="D2968">
            <v>0</v>
          </cell>
          <cell r="E2968">
            <v>6</v>
          </cell>
          <cell r="F2968">
            <v>0</v>
          </cell>
          <cell r="G2968" t="str">
            <v>6</v>
          </cell>
          <cell r="H2968">
            <v>624</v>
          </cell>
          <cell r="I2968" t="str">
            <v>ФМЕЛІТОПОЛЬСЬКЕ ВІД ВАТОЩАД М.МЕЛІТОПО</v>
          </cell>
          <cell r="J2968" t="str">
            <v>ФМелітопольське віддВАТОщад</v>
          </cell>
          <cell r="K2968" t="str">
            <v>UGLV</v>
          </cell>
          <cell r="L2968" t="str">
            <v>UGLA</v>
          </cell>
          <cell r="M2968">
            <v>7</v>
          </cell>
          <cell r="N2968">
            <v>26</v>
          </cell>
          <cell r="O2968" t="str">
            <v>Управління НБУ в Запор.обл.</v>
          </cell>
        </row>
        <row r="2969">
          <cell r="A2969">
            <v>373254</v>
          </cell>
          <cell r="B2969">
            <v>300249</v>
          </cell>
          <cell r="D2969">
            <v>0</v>
          </cell>
          <cell r="E2969">
            <v>37</v>
          </cell>
          <cell r="F2969">
            <v>0</v>
          </cell>
          <cell r="G2969" t="str">
            <v>8</v>
          </cell>
          <cell r="H2969">
            <v>844</v>
          </cell>
          <cell r="I2969" t="str">
            <v>ЗАПОР.ФАБ"БРОКБІЗНЕСБАНК", М.ЗАПОРІЖЖЯ</v>
          </cell>
          <cell r="J2969" t="str">
            <v>Запор. ФАБ "БРОКБІЗНЕСБАНК"</v>
          </cell>
          <cell r="K2969" t="str">
            <v>UGNB</v>
          </cell>
          <cell r="L2969" t="str">
            <v>UGNB</v>
          </cell>
          <cell r="M2969">
            <v>7</v>
          </cell>
          <cell r="N2969">
            <v>26</v>
          </cell>
          <cell r="O2969" t="str">
            <v>Управління НБУ в Запор.обл.</v>
          </cell>
        </row>
        <row r="2970">
          <cell r="A2970">
            <v>373276</v>
          </cell>
          <cell r="B2970">
            <v>380399</v>
          </cell>
          <cell r="D2970">
            <v>0</v>
          </cell>
          <cell r="E2970">
            <v>315</v>
          </cell>
          <cell r="F2970">
            <v>0</v>
          </cell>
          <cell r="G2970" t="str">
            <v>8</v>
          </cell>
          <cell r="H2970">
            <v>204</v>
          </cell>
          <cell r="I2970" t="str">
            <v>ФІЛІЯ"ЗАПОРІЗЬКАДИРЕКЦІЯТОВУКБ"КАМБІО"</v>
          </cell>
          <cell r="J2970" t="str">
            <v>Філія"ЗД ТОВ УКБ "Камбіо"</v>
          </cell>
          <cell r="K2970" t="str">
            <v>UGFP</v>
          </cell>
          <cell r="L2970" t="str">
            <v>UGFP</v>
          </cell>
          <cell r="M2970">
            <v>7</v>
          </cell>
          <cell r="N2970">
            <v>26</v>
          </cell>
          <cell r="O2970" t="str">
            <v>Управління НБУ в Запор.обл.</v>
          </cell>
        </row>
        <row r="2971">
          <cell r="A2971">
            <v>373287</v>
          </cell>
          <cell r="B2971">
            <v>300465</v>
          </cell>
          <cell r="D2971">
            <v>0</v>
          </cell>
          <cell r="E2971">
            <v>6</v>
          </cell>
          <cell r="F2971">
            <v>0</v>
          </cell>
          <cell r="G2971" t="str">
            <v>6</v>
          </cell>
          <cell r="H2971">
            <v>631</v>
          </cell>
          <cell r="I2971" t="str">
            <v>ФТОКМАЦЬКЕ ВІДДІЛЕННЯ ВАТОЩАД М.ТОКМАК</v>
          </cell>
          <cell r="J2971" t="str">
            <v>ФТокмацьке відділеннВАТОщад</v>
          </cell>
          <cell r="K2971" t="str">
            <v>UGMC</v>
          </cell>
          <cell r="L2971" t="str">
            <v>UGLA</v>
          </cell>
          <cell r="M2971">
            <v>7</v>
          </cell>
          <cell r="N2971">
            <v>26</v>
          </cell>
          <cell r="O2971" t="str">
            <v>Управління НБУ в Запор.обл.</v>
          </cell>
        </row>
        <row r="2972">
          <cell r="A2972">
            <v>373317</v>
          </cell>
          <cell r="B2972">
            <v>380537</v>
          </cell>
          <cell r="D2972">
            <v>0</v>
          </cell>
          <cell r="E2972">
            <v>76</v>
          </cell>
          <cell r="F2972">
            <v>0</v>
          </cell>
          <cell r="G2972" t="str">
            <v>B</v>
          </cell>
          <cell r="H2972">
            <v>834</v>
          </cell>
          <cell r="I2972" t="str">
            <v>ЗАПОР.ФІЛІЯ ВАТ"ВІЕЙБІБАНК"М.ЗАПОРІЖЖЯ</v>
          </cell>
          <cell r="J2972" t="str">
            <v>Запор.Ф.ВАТ"ВІЕЙБІБАНК"</v>
          </cell>
          <cell r="K2972" t="str">
            <v>UGNA</v>
          </cell>
          <cell r="L2972" t="str">
            <v>UGNA</v>
          </cell>
          <cell r="M2972">
            <v>7</v>
          </cell>
          <cell r="N2972">
            <v>26</v>
          </cell>
          <cell r="O2972" t="str">
            <v>Управління НБУ в Запор.обл.</v>
          </cell>
        </row>
        <row r="2973">
          <cell r="A2973">
            <v>373481</v>
          </cell>
          <cell r="B2973">
            <v>325912</v>
          </cell>
          <cell r="D2973">
            <v>0</v>
          </cell>
          <cell r="E2973">
            <v>88</v>
          </cell>
          <cell r="F2973">
            <v>0</v>
          </cell>
          <cell r="G2973" t="str">
            <v>B</v>
          </cell>
          <cell r="H2973">
            <v>870</v>
          </cell>
          <cell r="I2973" t="str">
            <v>Запорізька філія ВАТ "КРЕДОБАНК"</v>
          </cell>
          <cell r="J2973" t="str">
            <v>Запорізька Ф.ВАТ"КРЕДОБАНК"</v>
          </cell>
          <cell r="K2973" t="str">
            <v>UGNC</v>
          </cell>
          <cell r="L2973" t="str">
            <v>UGNC</v>
          </cell>
          <cell r="M2973">
            <v>7</v>
          </cell>
          <cell r="N2973">
            <v>13</v>
          </cell>
          <cell r="O2973" t="str">
            <v>Управління НБУ в Запор.обл.</v>
          </cell>
        </row>
        <row r="2974">
          <cell r="A2974">
            <v>375025</v>
          </cell>
          <cell r="B2974">
            <v>300465</v>
          </cell>
          <cell r="D2974">
            <v>0</v>
          </cell>
          <cell r="E2974">
            <v>6</v>
          </cell>
          <cell r="F2974">
            <v>0</v>
          </cell>
          <cell r="G2974" t="str">
            <v>6</v>
          </cell>
          <cell r="H2974">
            <v>601</v>
          </cell>
          <cell r="I2974" t="str">
            <v>ФБІЛОГІРСЬКЕ ВІДДІЛ ВАТОЩАД СМТ.БІЛОГІ</v>
          </cell>
          <cell r="J2974" t="str">
            <v>ФБілогірське відділеВАТОщад</v>
          </cell>
          <cell r="K2974" t="str">
            <v>UWLC</v>
          </cell>
          <cell r="L2974" t="str">
            <v>UWLA</v>
          </cell>
          <cell r="M2974">
            <v>22</v>
          </cell>
          <cell r="N2974">
            <v>26</v>
          </cell>
          <cell r="O2974" t="str">
            <v>Управ.НБУ у  Хмельницьк.обл.</v>
          </cell>
        </row>
        <row r="2975">
          <cell r="A2975">
            <v>375047</v>
          </cell>
          <cell r="B2975">
            <v>300465</v>
          </cell>
          <cell r="D2975">
            <v>0</v>
          </cell>
          <cell r="E2975">
            <v>6</v>
          </cell>
          <cell r="F2975">
            <v>0</v>
          </cell>
          <cell r="G2975" t="str">
            <v>6</v>
          </cell>
          <cell r="H2975">
            <v>603</v>
          </cell>
          <cell r="I2975" t="str">
            <v>ФВОЛОЧИСЬКЕ ВІДДІЛЕ ВАТОЩАД М.ВОЛОЧИСЬ</v>
          </cell>
          <cell r="J2975" t="str">
            <v>ФВолочиське відділенВАТОщад</v>
          </cell>
          <cell r="K2975" t="str">
            <v>UWLE</v>
          </cell>
          <cell r="L2975" t="str">
            <v>UWLA</v>
          </cell>
          <cell r="M2975">
            <v>22</v>
          </cell>
          <cell r="N2975">
            <v>26</v>
          </cell>
          <cell r="O2975" t="str">
            <v>Управ.НБУ у  Хмельницьк.обл.</v>
          </cell>
        </row>
        <row r="2976">
          <cell r="A2976">
            <v>375058</v>
          </cell>
          <cell r="B2976">
            <v>300465</v>
          </cell>
          <cell r="D2976">
            <v>0</v>
          </cell>
          <cell r="E2976">
            <v>6</v>
          </cell>
          <cell r="F2976">
            <v>0</v>
          </cell>
          <cell r="G2976" t="str">
            <v>6</v>
          </cell>
          <cell r="H2976">
            <v>604</v>
          </cell>
          <cell r="I2976" t="str">
            <v>ФГОРОДОЦЬКЕ ВІДДІЛЕН ВАТОЩАД М.ГОРОДОК</v>
          </cell>
          <cell r="J2976" t="str">
            <v>ФГородоцьке відділенВАТОщад</v>
          </cell>
          <cell r="K2976" t="str">
            <v>UWLF</v>
          </cell>
          <cell r="L2976" t="str">
            <v>UWLA</v>
          </cell>
          <cell r="M2976">
            <v>22</v>
          </cell>
          <cell r="N2976">
            <v>26</v>
          </cell>
          <cell r="O2976" t="str">
            <v>Управ.НБУ у  Хмельницьк.обл.</v>
          </cell>
        </row>
        <row r="2977">
          <cell r="A2977">
            <v>375069</v>
          </cell>
          <cell r="B2977">
            <v>300465</v>
          </cell>
          <cell r="D2977">
            <v>0</v>
          </cell>
          <cell r="E2977">
            <v>6</v>
          </cell>
          <cell r="F2977">
            <v>0</v>
          </cell>
          <cell r="G2977" t="str">
            <v>6</v>
          </cell>
          <cell r="H2977">
            <v>605</v>
          </cell>
          <cell r="I2977" t="str">
            <v>ФДЕРАЖНЯНСЬКЕ ВІДДІЛ ВАТОЩАД М.ДЕРАЖНЯ</v>
          </cell>
          <cell r="J2977" t="str">
            <v>ФДеражнянське відділВАТОщад</v>
          </cell>
          <cell r="K2977" t="str">
            <v>UWLG</v>
          </cell>
          <cell r="L2977" t="str">
            <v>UWLA</v>
          </cell>
          <cell r="M2977">
            <v>22</v>
          </cell>
          <cell r="N2977">
            <v>26</v>
          </cell>
          <cell r="O2977" t="str">
            <v>Управ.НБУ у  Хмельницьк.обл.</v>
          </cell>
        </row>
        <row r="2978">
          <cell r="A2978">
            <v>375070</v>
          </cell>
          <cell r="B2978">
            <v>300465</v>
          </cell>
          <cell r="D2978">
            <v>0</v>
          </cell>
          <cell r="E2978">
            <v>6</v>
          </cell>
          <cell r="F2978">
            <v>0</v>
          </cell>
          <cell r="G2978" t="str">
            <v>6</v>
          </cell>
          <cell r="H2978">
            <v>606</v>
          </cell>
          <cell r="I2978" t="str">
            <v>ФДУНАЄВЕЦЬКЕ ВІДДІЛ ВАТОЩАД М.ДУНАЇВЦІ</v>
          </cell>
          <cell r="J2978" t="str">
            <v>ФДунаєвецьке відділеВАТОщад</v>
          </cell>
          <cell r="K2978" t="str">
            <v>UWLH</v>
          </cell>
          <cell r="L2978" t="str">
            <v>UWLA</v>
          </cell>
          <cell r="M2978">
            <v>22</v>
          </cell>
          <cell r="N2978">
            <v>26</v>
          </cell>
          <cell r="O2978" t="str">
            <v>Управ.НБУ у  Хмельницьк.обл.</v>
          </cell>
        </row>
        <row r="2979">
          <cell r="A2979">
            <v>375081</v>
          </cell>
          <cell r="B2979">
            <v>300465</v>
          </cell>
          <cell r="D2979">
            <v>0</v>
          </cell>
          <cell r="E2979">
            <v>6</v>
          </cell>
          <cell r="F2979">
            <v>0</v>
          </cell>
          <cell r="G2979" t="str">
            <v>6</v>
          </cell>
          <cell r="H2979">
            <v>607</v>
          </cell>
          <cell r="I2979" t="str">
            <v>ФІЗЯСЛАВСЬКЕ ВІДДІЛЕ ВАТОЩАД М.ІЗЯСЛАВ</v>
          </cell>
          <cell r="J2979" t="str">
            <v>ФІзяславське відділеВАТОщад</v>
          </cell>
          <cell r="K2979" t="str">
            <v>UWLI</v>
          </cell>
          <cell r="L2979" t="str">
            <v>UWLA</v>
          </cell>
          <cell r="M2979">
            <v>22</v>
          </cell>
          <cell r="N2979">
            <v>26</v>
          </cell>
          <cell r="O2979" t="str">
            <v>Управ.НБУ у  Хмельницьк.обл.</v>
          </cell>
        </row>
        <row r="2980">
          <cell r="A2980">
            <v>375092</v>
          </cell>
          <cell r="B2980">
            <v>300465</v>
          </cell>
          <cell r="D2980">
            <v>0</v>
          </cell>
          <cell r="E2980">
            <v>6</v>
          </cell>
          <cell r="F2980">
            <v>0</v>
          </cell>
          <cell r="G2980" t="str">
            <v>6</v>
          </cell>
          <cell r="H2980">
            <v>608</v>
          </cell>
          <cell r="I2980" t="str">
            <v>ФКАМ`ЯНЕЦЬ-ПОДІЛЬСЬ ВАТОЩАД М.КАМ`ЯНЕЦ</v>
          </cell>
          <cell r="J2980" t="str">
            <v>ФКам`янець-ПодільськВАТОщад</v>
          </cell>
          <cell r="K2980" t="str">
            <v>UWLJ</v>
          </cell>
          <cell r="L2980" t="str">
            <v>UWLA</v>
          </cell>
          <cell r="M2980">
            <v>22</v>
          </cell>
          <cell r="N2980">
            <v>26</v>
          </cell>
          <cell r="O2980" t="str">
            <v>Управ.НБУ у  Хмельницьк.обл.</v>
          </cell>
        </row>
        <row r="2981">
          <cell r="A2981">
            <v>375100</v>
          </cell>
          <cell r="B2981">
            <v>300465</v>
          </cell>
          <cell r="D2981">
            <v>0</v>
          </cell>
          <cell r="E2981">
            <v>6</v>
          </cell>
          <cell r="F2981">
            <v>0</v>
          </cell>
          <cell r="G2981" t="str">
            <v>6</v>
          </cell>
          <cell r="H2981">
            <v>619</v>
          </cell>
          <cell r="I2981" t="str">
            <v>ФЧЕМЕРОВЕЦЬКЕ ВІДДІ ВАТОЩАД СМТ.ЧЕМЕРІ</v>
          </cell>
          <cell r="J2981" t="str">
            <v>ФЧемеровецьке відділВАТОщад</v>
          </cell>
          <cell r="K2981" t="str">
            <v>UWLU</v>
          </cell>
          <cell r="L2981" t="str">
            <v>UWLA</v>
          </cell>
          <cell r="M2981">
            <v>22</v>
          </cell>
          <cell r="N2981">
            <v>26</v>
          </cell>
          <cell r="O2981" t="str">
            <v>Управ.НБУ у  Хмельницьк.обл.</v>
          </cell>
        </row>
        <row r="2982">
          <cell r="A2982">
            <v>375111</v>
          </cell>
          <cell r="B2982">
            <v>300465</v>
          </cell>
          <cell r="D2982">
            <v>0</v>
          </cell>
          <cell r="E2982">
            <v>6</v>
          </cell>
          <cell r="F2982">
            <v>0</v>
          </cell>
          <cell r="G2982" t="str">
            <v>6</v>
          </cell>
          <cell r="H2982">
            <v>610</v>
          </cell>
          <cell r="I2982" t="str">
            <v>ФКРАСИЛІВСЬКЕ ВІДДІ ВАТОЩАД М.КРАСИЛІВ</v>
          </cell>
          <cell r="J2982" t="str">
            <v>ФКрасилівське відділВАТОщад</v>
          </cell>
          <cell r="K2982" t="str">
            <v>UWLL</v>
          </cell>
          <cell r="L2982" t="str">
            <v>UWLA</v>
          </cell>
          <cell r="M2982">
            <v>22</v>
          </cell>
          <cell r="N2982">
            <v>26</v>
          </cell>
          <cell r="O2982" t="str">
            <v>Управ.НБУ у  Хмельницьк.обл.</v>
          </cell>
        </row>
        <row r="2983">
          <cell r="A2983">
            <v>375155</v>
          </cell>
          <cell r="B2983">
            <v>300465</v>
          </cell>
          <cell r="D2983">
            <v>0</v>
          </cell>
          <cell r="E2983">
            <v>6</v>
          </cell>
          <cell r="F2983">
            <v>0</v>
          </cell>
          <cell r="G2983" t="str">
            <v>6</v>
          </cell>
          <cell r="H2983">
            <v>614</v>
          </cell>
          <cell r="I2983" t="str">
            <v>ФСЛАВУТСЬКЕ ВІДДІЛЕН ВАТОЩАД М.СЛАВУТА</v>
          </cell>
          <cell r="J2983" t="str">
            <v>ФСлавутське відділенВАТОщад</v>
          </cell>
          <cell r="K2983" t="str">
            <v>UWLP</v>
          </cell>
          <cell r="L2983" t="str">
            <v>UWLA</v>
          </cell>
          <cell r="M2983">
            <v>22</v>
          </cell>
          <cell r="N2983">
            <v>26</v>
          </cell>
          <cell r="O2983" t="str">
            <v>Управ.НБУ у  Хмельницьк.обл.</v>
          </cell>
        </row>
        <row r="2984">
          <cell r="A2984">
            <v>375166</v>
          </cell>
          <cell r="B2984">
            <v>300465</v>
          </cell>
          <cell r="D2984">
            <v>0</v>
          </cell>
          <cell r="E2984">
            <v>6</v>
          </cell>
          <cell r="F2984">
            <v>0</v>
          </cell>
          <cell r="G2984" t="str">
            <v>6</v>
          </cell>
          <cell r="H2984">
            <v>615</v>
          </cell>
          <cell r="I2984" t="str">
            <v>ФСТАРОКОСТЯНТИНІВСЬ ВАТОЩАД М.СТАРОКОС</v>
          </cell>
          <cell r="J2984" t="str">
            <v>ФСтарокостянтинівськВАТОщад</v>
          </cell>
          <cell r="K2984" t="str">
            <v>UWLQ</v>
          </cell>
          <cell r="L2984" t="str">
            <v>UWLA</v>
          </cell>
          <cell r="M2984">
            <v>22</v>
          </cell>
          <cell r="N2984">
            <v>26</v>
          </cell>
          <cell r="O2984" t="str">
            <v>Управ.НБУ у  Хмельницьк.обл.</v>
          </cell>
        </row>
        <row r="2985">
          <cell r="A2985">
            <v>375188</v>
          </cell>
          <cell r="B2985">
            <v>300465</v>
          </cell>
          <cell r="D2985">
            <v>0</v>
          </cell>
          <cell r="E2985">
            <v>6</v>
          </cell>
          <cell r="F2985">
            <v>0</v>
          </cell>
          <cell r="G2985" t="str">
            <v>6</v>
          </cell>
          <cell r="H2985">
            <v>617</v>
          </cell>
          <cell r="I2985" t="str">
            <v>ФТЕОФІПОЛЬСЬКЕ ВІДД ВАТОЩАД СМТ.ТЕОФІП</v>
          </cell>
          <cell r="J2985" t="str">
            <v>ФТеофіпольське віддіВАТОщад</v>
          </cell>
          <cell r="K2985" t="str">
            <v>UWLS</v>
          </cell>
          <cell r="L2985" t="str">
            <v>UWLA</v>
          </cell>
          <cell r="M2985">
            <v>22</v>
          </cell>
          <cell r="N2985">
            <v>26</v>
          </cell>
          <cell r="O2985" t="str">
            <v>Управ.НБУ у  Хмельницьк.обл.</v>
          </cell>
        </row>
        <row r="2986">
          <cell r="A2986">
            <v>375218</v>
          </cell>
          <cell r="B2986">
            <v>300465</v>
          </cell>
          <cell r="D2986">
            <v>0</v>
          </cell>
          <cell r="E2986">
            <v>6</v>
          </cell>
          <cell r="F2986">
            <v>0</v>
          </cell>
          <cell r="G2986" t="str">
            <v>6</v>
          </cell>
          <cell r="H2986">
            <v>620</v>
          </cell>
          <cell r="I2986" t="str">
            <v>ФШЕПЕТІВСЬКЕ ВІДДІЛ ВАТОЩАД М.ШЕПЕТІВК</v>
          </cell>
          <cell r="J2986" t="str">
            <v>ФШепетівське відділеВАТОщад</v>
          </cell>
          <cell r="K2986" t="str">
            <v>UWLV</v>
          </cell>
          <cell r="L2986" t="str">
            <v>UWLA</v>
          </cell>
          <cell r="M2986">
            <v>22</v>
          </cell>
          <cell r="N2986">
            <v>26</v>
          </cell>
          <cell r="O2986" t="str">
            <v>Управ.НБУ у  Хмельницьк.обл.</v>
          </cell>
        </row>
        <row r="2987">
          <cell r="A2987">
            <v>377012</v>
          </cell>
          <cell r="B2987">
            <v>328209</v>
          </cell>
          <cell r="D2987">
            <v>0</v>
          </cell>
          <cell r="E2987">
            <v>106</v>
          </cell>
          <cell r="F2987">
            <v>0</v>
          </cell>
          <cell r="G2987" t="str">
            <v>8</v>
          </cell>
          <cell r="H2987">
            <v>504</v>
          </cell>
          <cell r="I2987" t="str">
            <v>ФІЛІЯ АБ "ПІВДЕННИЙ" В М. ДОНЕЦЬК</v>
          </cell>
          <cell r="J2987" t="str">
            <v>ФІЛ.АБ"ПІВДЕННИЙ"М.ДОНЕЦЬК</v>
          </cell>
          <cell r="K2987" t="str">
            <v>UDFG</v>
          </cell>
          <cell r="L2987" t="str">
            <v>UDFG</v>
          </cell>
          <cell r="M2987">
            <v>4</v>
          </cell>
          <cell r="N2987">
            <v>15</v>
          </cell>
          <cell r="O2987" t="str">
            <v>Управління НБУ в Донец.обл.</v>
          </cell>
        </row>
        <row r="2988">
          <cell r="A2988">
            <v>377045</v>
          </cell>
          <cell r="B2988">
            <v>300272</v>
          </cell>
          <cell r="D2988">
            <v>0</v>
          </cell>
          <cell r="E2988">
            <v>31</v>
          </cell>
          <cell r="F2988">
            <v>0</v>
          </cell>
          <cell r="G2988" t="str">
            <v>B</v>
          </cell>
          <cell r="H2988">
            <v>818</v>
          </cell>
          <cell r="I2988" t="str">
            <v>ФІЛІЯ АБ "ЕНЕРГОБАНК"В М.ДОНЕЦЬК</v>
          </cell>
          <cell r="J2988" t="str">
            <v>Флія АБ "Енергоб"вм.Донецьк</v>
          </cell>
          <cell r="K2988" t="str">
            <v>UDFQ</v>
          </cell>
          <cell r="L2988" t="str">
            <v>UDFQ</v>
          </cell>
          <cell r="M2988">
            <v>4</v>
          </cell>
          <cell r="N2988">
            <v>26</v>
          </cell>
          <cell r="O2988" t="str">
            <v>Управління НБУ в Донец.обл.</v>
          </cell>
        </row>
        <row r="2989">
          <cell r="A2989">
            <v>377078</v>
          </cell>
          <cell r="B2989">
            <v>300249</v>
          </cell>
          <cell r="D2989">
            <v>0</v>
          </cell>
          <cell r="E2989">
            <v>37</v>
          </cell>
          <cell r="F2989">
            <v>0</v>
          </cell>
          <cell r="G2989" t="str">
            <v>8</v>
          </cell>
          <cell r="H2989">
            <v>949</v>
          </cell>
          <cell r="I2989" t="str">
            <v>КФ АБ "БРОКБІЗНЕСБАНК", М.КРАМАТОРСЬК</v>
          </cell>
          <cell r="J2989" t="str">
            <v>Крамат.Ф.АБ"БРОКБІЗНЕСБАНК"</v>
          </cell>
          <cell r="K2989" t="str">
            <v>UDVH</v>
          </cell>
          <cell r="L2989" t="str">
            <v>UDVH</v>
          </cell>
          <cell r="M2989">
            <v>4</v>
          </cell>
          <cell r="N2989">
            <v>26</v>
          </cell>
          <cell r="O2989" t="str">
            <v>Управління НБУ в Донец.обл.</v>
          </cell>
        </row>
        <row r="2990">
          <cell r="A2990">
            <v>377090</v>
          </cell>
          <cell r="B2990">
            <v>377090</v>
          </cell>
          <cell r="C2990" t="str">
            <v>ВАТ "ЄВРОПРОМБАНК"</v>
          </cell>
          <cell r="D2990">
            <v>395</v>
          </cell>
          <cell r="E2990">
            <v>395</v>
          </cell>
          <cell r="F2990">
            <v>0</v>
          </cell>
          <cell r="G2990" t="str">
            <v>8</v>
          </cell>
          <cell r="H2990">
            <v>406</v>
          </cell>
          <cell r="I2990" t="str">
            <v>ВАТ "ЄВРОПРОМБАНК"</v>
          </cell>
          <cell r="J2990" t="str">
            <v>ВАТ "ЄВРОПРОМБАНК"</v>
          </cell>
          <cell r="K2990" t="str">
            <v>UDOZ</v>
          </cell>
          <cell r="L2990" t="str">
            <v>UDOZ</v>
          </cell>
          <cell r="M2990">
            <v>4</v>
          </cell>
          <cell r="N2990">
            <v>4</v>
          </cell>
          <cell r="O2990" t="str">
            <v>Управління НБУ в Донец.обл.</v>
          </cell>
        </row>
        <row r="2991">
          <cell r="A2991">
            <v>377108</v>
          </cell>
          <cell r="B2991">
            <v>321466</v>
          </cell>
          <cell r="D2991">
            <v>0</v>
          </cell>
          <cell r="E2991">
            <v>74</v>
          </cell>
          <cell r="F2991">
            <v>0</v>
          </cell>
          <cell r="G2991" t="str">
            <v>8</v>
          </cell>
          <cell r="H2991">
            <v>952</v>
          </cell>
          <cell r="I2991" t="str">
            <v>ДОНЕЦЬКАФВАТ КБ "НАЦ.СТАНД", М.ДОНЕЦЬК</v>
          </cell>
          <cell r="J2991" t="str">
            <v>Донецькаф.ВАТ КБ "Нац.станд</v>
          </cell>
          <cell r="K2991" t="str">
            <v>UDVK</v>
          </cell>
          <cell r="L2991" t="str">
            <v>UDVK</v>
          </cell>
          <cell r="M2991">
            <v>4</v>
          </cell>
          <cell r="N2991">
            <v>26</v>
          </cell>
          <cell r="O2991" t="str">
            <v>Управління НБУ в Донец.обл.</v>
          </cell>
        </row>
        <row r="2992">
          <cell r="A2992">
            <v>377119</v>
          </cell>
          <cell r="B2992">
            <v>300249</v>
          </cell>
          <cell r="D2992">
            <v>0</v>
          </cell>
          <cell r="E2992">
            <v>37</v>
          </cell>
          <cell r="F2992">
            <v>0</v>
          </cell>
          <cell r="G2992" t="str">
            <v>8</v>
          </cell>
          <cell r="H2992">
            <v>208</v>
          </cell>
          <cell r="I2992" t="str">
            <v>МФ АБ "БРОКБІЗНЕСБАНК" М. МАРІУПОЛЬ</v>
          </cell>
          <cell r="J2992" t="str">
            <v>Маріупольська ФАБ "БРОК"</v>
          </cell>
          <cell r="K2992" t="str">
            <v>UDRA</v>
          </cell>
          <cell r="L2992" t="str">
            <v>UDRA</v>
          </cell>
          <cell r="M2992">
            <v>4</v>
          </cell>
          <cell r="N2992">
            <v>26</v>
          </cell>
          <cell r="O2992" t="str">
            <v>Управління НБУ в Донец.обл.</v>
          </cell>
        </row>
        <row r="2993">
          <cell r="A2993">
            <v>377131</v>
          </cell>
          <cell r="B2993">
            <v>328599</v>
          </cell>
          <cell r="D2993">
            <v>0</v>
          </cell>
          <cell r="E2993">
            <v>167</v>
          </cell>
          <cell r="F2993">
            <v>0</v>
          </cell>
          <cell r="G2993" t="str">
            <v>8</v>
          </cell>
          <cell r="H2993">
            <v>942</v>
          </cell>
          <cell r="I2993" t="str">
            <v>Ф"ДОНБАСЬКЕ.РЕГ.УПР."ТОВ"ФІНРОСТБАНК"</v>
          </cell>
          <cell r="J2993" t="str">
            <v>Ф "ДРУ" ТОВ "ФІНРОСТБАНК"</v>
          </cell>
          <cell r="K2993" t="str">
            <v>UDVG</v>
          </cell>
          <cell r="L2993" t="str">
            <v>UDVG</v>
          </cell>
          <cell r="M2993">
            <v>4</v>
          </cell>
          <cell r="N2993">
            <v>15</v>
          </cell>
          <cell r="O2993" t="str">
            <v>Управління НБУ в Донец.обл.</v>
          </cell>
        </row>
        <row r="2994">
          <cell r="A2994">
            <v>377197</v>
          </cell>
          <cell r="B2994">
            <v>300670</v>
          </cell>
          <cell r="D2994">
            <v>0</v>
          </cell>
          <cell r="E2994">
            <v>202</v>
          </cell>
          <cell r="F2994">
            <v>0</v>
          </cell>
          <cell r="G2994" t="str">
            <v>8</v>
          </cell>
          <cell r="H2994">
            <v>951</v>
          </cell>
          <cell r="I2994" t="str">
            <v>ДОНЕЦЬКА ФВАТ КБ "ХРЕЩАТИК", М.ДОНЕЦЬК</v>
          </cell>
          <cell r="J2994" t="str">
            <v>Донецька ФВАТ КБ "Хрещатик"</v>
          </cell>
          <cell r="K2994" t="str">
            <v>UDVJ</v>
          </cell>
          <cell r="L2994" t="str">
            <v>UDVJ</v>
          </cell>
          <cell r="M2994">
            <v>4</v>
          </cell>
          <cell r="N2994">
            <v>26</v>
          </cell>
          <cell r="O2994" t="str">
            <v>Управління НБУ в Донец.обл.</v>
          </cell>
        </row>
        <row r="2995">
          <cell r="A2995">
            <v>377368</v>
          </cell>
          <cell r="B2995">
            <v>351878</v>
          </cell>
          <cell r="D2995">
            <v>0</v>
          </cell>
          <cell r="E2995">
            <v>135</v>
          </cell>
          <cell r="F2995">
            <v>0</v>
          </cell>
          <cell r="G2995" t="str">
            <v>8</v>
          </cell>
          <cell r="H2995">
            <v>978</v>
          </cell>
          <cell r="I2995" t="str">
            <v>ДОНЕЦЬКА Ф ВАТ "ІНПРОМБАНК", М.ДОНЕЦЬК</v>
          </cell>
          <cell r="J2995" t="str">
            <v>Донецька Ф ВАТ "Інпромбанк"</v>
          </cell>
          <cell r="K2995" t="str">
            <v>UDVN</v>
          </cell>
          <cell r="L2995" t="str">
            <v>UDVN</v>
          </cell>
          <cell r="M2995">
            <v>4</v>
          </cell>
          <cell r="N2995">
            <v>20</v>
          </cell>
          <cell r="O2995" t="str">
            <v>Управління НБУ в Донец.обл.</v>
          </cell>
        </row>
        <row r="2996">
          <cell r="A2996">
            <v>377379</v>
          </cell>
          <cell r="B2996">
            <v>380300</v>
          </cell>
          <cell r="D2996">
            <v>0</v>
          </cell>
          <cell r="E2996">
            <v>51</v>
          </cell>
          <cell r="F2996">
            <v>0</v>
          </cell>
          <cell r="G2996" t="str">
            <v>8</v>
          </cell>
          <cell r="H2996">
            <v>979</v>
          </cell>
          <cell r="I2996" t="str">
            <v>ДОНЕЦЬКА Ф ТОВ КБ "АРМА", М.ДОНЕЦЬК</v>
          </cell>
          <cell r="J2996" t="str">
            <v>Донецька ф.ТОВ КБ "АРМА"</v>
          </cell>
          <cell r="K2996" t="str">
            <v>UDVM</v>
          </cell>
          <cell r="L2996" t="str">
            <v>UDVM</v>
          </cell>
          <cell r="M2996">
            <v>4</v>
          </cell>
          <cell r="N2996">
            <v>26</v>
          </cell>
          <cell r="O2996" t="str">
            <v>Управління НБУ в Донец.обл.</v>
          </cell>
        </row>
        <row r="2997">
          <cell r="A2997">
            <v>377777</v>
          </cell>
          <cell r="B2997">
            <v>377777</v>
          </cell>
          <cell r="C2997" t="str">
            <v>ТОВ КБ"Укр.фінансовий світ"</v>
          </cell>
          <cell r="D2997">
            <v>310</v>
          </cell>
          <cell r="E2997">
            <v>310</v>
          </cell>
          <cell r="F2997">
            <v>0</v>
          </cell>
          <cell r="G2997" t="str">
            <v>8</v>
          </cell>
          <cell r="H2997">
            <v>805</v>
          </cell>
          <cell r="I2997" t="str">
            <v>ТОВ КБ "УКР. ФІНАНСОВИЙ СВІТ", ДОНЕЦЬК</v>
          </cell>
          <cell r="J2997" t="str">
            <v>ТОВ КБ"Укр.фінансовий світ"</v>
          </cell>
          <cell r="K2997" t="str">
            <v>UDWW</v>
          </cell>
          <cell r="L2997" t="str">
            <v>UDWW</v>
          </cell>
          <cell r="M2997">
            <v>4</v>
          </cell>
          <cell r="N2997">
            <v>4</v>
          </cell>
          <cell r="O2997" t="str">
            <v>Управління НБУ в Донец.обл.</v>
          </cell>
        </row>
        <row r="2998">
          <cell r="A2998">
            <v>380009</v>
          </cell>
          <cell r="B2998">
            <v>380009</v>
          </cell>
          <cell r="C2998" t="str">
            <v>ВАТ "Ерсте Банк"</v>
          </cell>
          <cell r="D2998">
            <v>322</v>
          </cell>
          <cell r="E2998">
            <v>322</v>
          </cell>
          <cell r="F2998">
            <v>0</v>
          </cell>
          <cell r="G2998" t="str">
            <v>9</v>
          </cell>
          <cell r="H2998">
            <v>429</v>
          </cell>
          <cell r="I2998" t="str">
            <v>ВАТ "ЕРСТЕ БАНК", М.КИЇВ</v>
          </cell>
          <cell r="J2998" t="str">
            <v>ВАТ "Ерсте Банк"</v>
          </cell>
          <cell r="K2998" t="str">
            <v>UIFE</v>
          </cell>
          <cell r="L2998" t="str">
            <v>UIFE</v>
          </cell>
          <cell r="M2998">
            <v>26</v>
          </cell>
          <cell r="N2998">
            <v>26</v>
          </cell>
          <cell r="O2998" t="str">
            <v>ГУ НБУ по м.Києву і області</v>
          </cell>
        </row>
        <row r="2999">
          <cell r="A2999">
            <v>380010</v>
          </cell>
          <cell r="B2999">
            <v>380010</v>
          </cell>
          <cell r="C2999" t="str">
            <v>ТОВ "Банк Ренесанс Капітал"</v>
          </cell>
          <cell r="D2999">
            <v>307</v>
          </cell>
          <cell r="E2999">
            <v>307</v>
          </cell>
          <cell r="F2999">
            <v>0</v>
          </cell>
          <cell r="G2999" t="str">
            <v>9</v>
          </cell>
          <cell r="H2999">
            <v>970</v>
          </cell>
          <cell r="I2999" t="str">
            <v>ТОВ "БАНК РЕНЕСАНС КАПІТАЛ", М.КИЇВ</v>
          </cell>
          <cell r="J2999" t="str">
            <v>ТОВ "Банк Ренесанс Капітал"</v>
          </cell>
          <cell r="K2999" t="str">
            <v>UIKW</v>
          </cell>
          <cell r="L2999" t="str">
            <v>UIKW</v>
          </cell>
          <cell r="M2999">
            <v>26</v>
          </cell>
          <cell r="N2999">
            <v>26</v>
          </cell>
          <cell r="O2999" t="str">
            <v>ГУ НБУ по м.Києву і області</v>
          </cell>
        </row>
        <row r="3000">
          <cell r="A3000">
            <v>380021</v>
          </cell>
          <cell r="B3000">
            <v>353489</v>
          </cell>
          <cell r="D3000">
            <v>0</v>
          </cell>
          <cell r="E3000">
            <v>133</v>
          </cell>
          <cell r="F3000">
            <v>0</v>
          </cell>
          <cell r="G3000" t="str">
            <v>8</v>
          </cell>
          <cell r="H3000">
            <v>968</v>
          </cell>
          <cell r="I3000" t="str">
            <v>КИЇВСЬКА ФІЛІЯ АБ "ПРИВАТІНВЕСТ"</v>
          </cell>
          <cell r="J3000" t="str">
            <v>Київська філ. Приватінвест</v>
          </cell>
          <cell r="K3000" t="str">
            <v>UIJG</v>
          </cell>
          <cell r="L3000" t="str">
            <v>UIJG</v>
          </cell>
          <cell r="M3000">
            <v>26</v>
          </cell>
          <cell r="N3000">
            <v>24</v>
          </cell>
          <cell r="O3000" t="str">
            <v>ГУ НБУ по м.Києву і області</v>
          </cell>
        </row>
        <row r="3001">
          <cell r="A3001">
            <v>380032</v>
          </cell>
          <cell r="B3001">
            <v>334992</v>
          </cell>
          <cell r="D3001">
            <v>0</v>
          </cell>
          <cell r="E3001">
            <v>59</v>
          </cell>
          <cell r="F3001">
            <v>0</v>
          </cell>
          <cell r="G3001" t="str">
            <v>8</v>
          </cell>
          <cell r="H3001">
            <v>969</v>
          </cell>
          <cell r="I3001" t="str">
            <v>КФ ВАТ КБ "ПРОМЕКОНОМБАНК" У М.КИЄВІ</v>
          </cell>
          <cell r="J3001" t="str">
            <v>КФ ВАТ КБ "ПРОМЕКОНОМБАНКУ"</v>
          </cell>
          <cell r="K3001" t="str">
            <v>UIWB</v>
          </cell>
          <cell r="L3001" t="str">
            <v>UIWB</v>
          </cell>
          <cell r="M3001">
            <v>26</v>
          </cell>
          <cell r="N3001">
            <v>4</v>
          </cell>
          <cell r="O3001" t="str">
            <v>ГУ НБУ по м.Києву і області</v>
          </cell>
        </row>
        <row r="3002">
          <cell r="A3002">
            <v>380054</v>
          </cell>
          <cell r="B3002">
            <v>380054</v>
          </cell>
          <cell r="C3002" t="str">
            <v>КБ "ФІНАНСОВА ІНІЦІАТИВА"</v>
          </cell>
          <cell r="D3002">
            <v>317</v>
          </cell>
          <cell r="E3002">
            <v>317</v>
          </cell>
          <cell r="F3002">
            <v>0</v>
          </cell>
          <cell r="G3002" t="str">
            <v>8</v>
          </cell>
          <cell r="H3002">
            <v>756</v>
          </cell>
          <cell r="I3002" t="str">
            <v>ТОВ КБ"ФІНАНСОВА ІНІЦІАТИВА" У М.КИЄВІ</v>
          </cell>
          <cell r="J3002" t="str">
            <v>КБ "ФІНАНСОВА ІНІЦІАТИВА"</v>
          </cell>
          <cell r="K3002" t="str">
            <v>UIVF</v>
          </cell>
          <cell r="L3002" t="str">
            <v>UIVF</v>
          </cell>
          <cell r="M3002">
            <v>26</v>
          </cell>
          <cell r="N3002">
            <v>26</v>
          </cell>
          <cell r="O3002" t="str">
            <v>ГУ НБУ по м.Києву і області</v>
          </cell>
        </row>
        <row r="3003">
          <cell r="A3003">
            <v>380076</v>
          </cell>
          <cell r="B3003">
            <v>321228</v>
          </cell>
          <cell r="D3003">
            <v>0</v>
          </cell>
          <cell r="E3003">
            <v>68</v>
          </cell>
          <cell r="F3003">
            <v>0</v>
          </cell>
          <cell r="G3003" t="str">
            <v>8</v>
          </cell>
          <cell r="H3003">
            <v>976</v>
          </cell>
          <cell r="I3003" t="str">
            <v>ФІЛІЯ"КРУ" ТОВ "УКРПРОМБАНК" У М.КИЄВІ</v>
          </cell>
          <cell r="J3003" t="str">
            <v>КРУ ТОВ "Укрпромбанк"</v>
          </cell>
          <cell r="K3003" t="str">
            <v>UIUI</v>
          </cell>
          <cell r="L3003" t="str">
            <v>UIUI</v>
          </cell>
          <cell r="M3003">
            <v>26</v>
          </cell>
          <cell r="N3003">
            <v>26</v>
          </cell>
          <cell r="O3003" t="str">
            <v>ГУ НБУ по м.Києву і області</v>
          </cell>
        </row>
        <row r="3004">
          <cell r="A3004">
            <v>380087</v>
          </cell>
          <cell r="B3004">
            <v>380087</v>
          </cell>
          <cell r="C3004" t="str">
            <v>Київський універсал.банк</v>
          </cell>
          <cell r="D3004">
            <v>63</v>
          </cell>
          <cell r="E3004">
            <v>63</v>
          </cell>
          <cell r="F3004">
            <v>0</v>
          </cell>
          <cell r="G3004" t="str">
            <v>8</v>
          </cell>
          <cell r="H3004">
            <v>948</v>
          </cell>
          <cell r="I3004" t="str">
            <v>ТОВ "КИЇВСЬКИЙ УНІВЕРС. БАНК"У М.КИЄВІ</v>
          </cell>
          <cell r="J3004" t="str">
            <v>Київський універсал.банк</v>
          </cell>
          <cell r="K3004" t="str">
            <v>UIUJ</v>
          </cell>
          <cell r="L3004" t="str">
            <v>UIUJ</v>
          </cell>
          <cell r="M3004">
            <v>26</v>
          </cell>
          <cell r="N3004">
            <v>26</v>
          </cell>
          <cell r="O3004" t="str">
            <v>ГУ НБУ по м.Києву і області</v>
          </cell>
        </row>
        <row r="3005">
          <cell r="A3005">
            <v>380106</v>
          </cell>
          <cell r="B3005">
            <v>380106</v>
          </cell>
          <cell r="C3005" t="str">
            <v>ЗАТ "АКБ "Траст-капітал"</v>
          </cell>
          <cell r="D3005">
            <v>311</v>
          </cell>
          <cell r="E3005">
            <v>311</v>
          </cell>
          <cell r="F3005">
            <v>0</v>
          </cell>
          <cell r="G3005" t="str">
            <v>8</v>
          </cell>
          <cell r="H3005">
            <v>992</v>
          </cell>
          <cell r="I3005" t="str">
            <v>ЗАТ "АКБ "ТРАСТ-КАПІТАЛ" У М. КИЄВІ</v>
          </cell>
          <cell r="J3005" t="str">
            <v>ЗАТ "АКБ "Траст-капітал"</v>
          </cell>
          <cell r="K3005" t="str">
            <v>UIUM</v>
          </cell>
          <cell r="L3005" t="str">
            <v>UIUM</v>
          </cell>
          <cell r="M3005">
            <v>26</v>
          </cell>
          <cell r="N3005">
            <v>26</v>
          </cell>
          <cell r="O3005" t="str">
            <v>ГУ НБУ по м.Києву і області</v>
          </cell>
        </row>
        <row r="3006">
          <cell r="A3006">
            <v>380117</v>
          </cell>
          <cell r="B3006">
            <v>351629</v>
          </cell>
          <cell r="D3006">
            <v>0</v>
          </cell>
          <cell r="E3006">
            <v>126</v>
          </cell>
          <cell r="F3006">
            <v>0</v>
          </cell>
          <cell r="G3006" t="str">
            <v>8</v>
          </cell>
          <cell r="H3006">
            <v>951</v>
          </cell>
          <cell r="I3006" t="str">
            <v>КИЇВСЬКА ФІЛІЯ ВАТ "МЕГАБАНК"У М.КИЄВІ</v>
          </cell>
          <cell r="J3006" t="str">
            <v>Київська ф-я ВАТ "Мегабанк"</v>
          </cell>
          <cell r="K3006" t="str">
            <v>UIUK</v>
          </cell>
          <cell r="L3006" t="str">
            <v>UIUK</v>
          </cell>
          <cell r="M3006">
            <v>26</v>
          </cell>
          <cell r="N3006">
            <v>20</v>
          </cell>
          <cell r="O3006" t="str">
            <v>ГУ НБУ по м.Києву і області</v>
          </cell>
        </row>
        <row r="3007">
          <cell r="A3007">
            <v>380128</v>
          </cell>
          <cell r="B3007">
            <v>380128</v>
          </cell>
          <cell r="C3007" t="str">
            <v>КБ "УФГ" - ТОВ</v>
          </cell>
          <cell r="D3007">
            <v>314</v>
          </cell>
          <cell r="E3007">
            <v>314</v>
          </cell>
          <cell r="F3007">
            <v>0</v>
          </cell>
          <cell r="G3007" t="str">
            <v>8</v>
          </cell>
          <cell r="H3007">
            <v>994</v>
          </cell>
          <cell r="I3007" t="str">
            <v>КБ "УФГ" - ТОВ У М.КИЄВІ</v>
          </cell>
          <cell r="J3007" t="str">
            <v>КБ "УФГ" - ТОВ</v>
          </cell>
          <cell r="K3007" t="str">
            <v>UIUR</v>
          </cell>
          <cell r="L3007" t="str">
            <v>UIUR</v>
          </cell>
          <cell r="M3007">
            <v>26</v>
          </cell>
          <cell r="N3007">
            <v>26</v>
          </cell>
          <cell r="O3007" t="str">
            <v>ГУ НБУ по м.Києву і області</v>
          </cell>
        </row>
        <row r="3008">
          <cell r="A3008">
            <v>380139</v>
          </cell>
          <cell r="B3008">
            <v>300670</v>
          </cell>
          <cell r="D3008">
            <v>0</v>
          </cell>
          <cell r="E3008">
            <v>202</v>
          </cell>
          <cell r="F3008">
            <v>0</v>
          </cell>
          <cell r="G3008" t="str">
            <v>8</v>
          </cell>
          <cell r="H3008">
            <v>982</v>
          </cell>
          <cell r="I3008" t="str">
            <v>ПОДІЛЬСЬКА Ф.ВАТКБ"ХРЕЩАТИК"У М.КИЄВІ</v>
          </cell>
          <cell r="J3008" t="str">
            <v>Подільська ФВАТКБ"Хрещатик"</v>
          </cell>
          <cell r="K3008" t="str">
            <v>UIUT</v>
          </cell>
          <cell r="L3008" t="str">
            <v>UIUT</v>
          </cell>
          <cell r="M3008">
            <v>26</v>
          </cell>
          <cell r="N3008">
            <v>26</v>
          </cell>
          <cell r="O3008" t="str">
            <v>ГУ НБУ по м.Києву і області</v>
          </cell>
        </row>
        <row r="3009">
          <cell r="A3009">
            <v>380151</v>
          </cell>
          <cell r="B3009">
            <v>300658</v>
          </cell>
          <cell r="D3009">
            <v>0</v>
          </cell>
          <cell r="E3009">
            <v>251</v>
          </cell>
          <cell r="F3009">
            <v>0</v>
          </cell>
          <cell r="G3009" t="str">
            <v>B</v>
          </cell>
          <cell r="H3009">
            <v>971</v>
          </cell>
          <cell r="I3009" t="str">
            <v>ФІЛІЯ ВАТ"ПІРЕУС БАНК МКБ""КД"М.КИЇВ</v>
          </cell>
          <cell r="J3009" t="str">
            <v>ФілВАТ"ПІРЕУС БАНК МКБ"КД"</v>
          </cell>
          <cell r="K3009" t="str">
            <v>UIUV</v>
          </cell>
          <cell r="L3009" t="str">
            <v>UIUV</v>
          </cell>
          <cell r="M3009">
            <v>26</v>
          </cell>
          <cell r="N3009">
            <v>26</v>
          </cell>
          <cell r="O3009" t="str">
            <v>ГУ НБУ по м.Києву і області</v>
          </cell>
        </row>
        <row r="3010">
          <cell r="A3010">
            <v>380184</v>
          </cell>
          <cell r="B3010">
            <v>380184</v>
          </cell>
          <cell r="C3010" t="str">
            <v>АКБ "ЄВРОПЕЙСЬКИЙ"</v>
          </cell>
          <cell r="D3010">
            <v>151</v>
          </cell>
          <cell r="E3010">
            <v>151</v>
          </cell>
          <cell r="F3010">
            <v>0</v>
          </cell>
          <cell r="G3010" t="str">
            <v>8</v>
          </cell>
          <cell r="H3010">
            <v>932</v>
          </cell>
          <cell r="I3010" t="str">
            <v>АКБ "ЄВРОПЕЙСЬКИЙ"</v>
          </cell>
          <cell r="J3010" t="str">
            <v>АКБ "ЄВРОПЕЙСЬКИЙ"</v>
          </cell>
          <cell r="K3010" t="str">
            <v>UIVT</v>
          </cell>
          <cell r="L3010" t="str">
            <v>UIVT</v>
          </cell>
          <cell r="M3010">
            <v>26</v>
          </cell>
          <cell r="N3010">
            <v>26</v>
          </cell>
          <cell r="O3010" t="str">
            <v>ГУ НБУ по м.Києву і області</v>
          </cell>
        </row>
        <row r="3011">
          <cell r="A3011">
            <v>380203</v>
          </cell>
          <cell r="B3011">
            <v>384577</v>
          </cell>
          <cell r="D3011">
            <v>0</v>
          </cell>
          <cell r="E3011">
            <v>284</v>
          </cell>
          <cell r="F3011">
            <v>0</v>
          </cell>
          <cell r="G3011" t="str">
            <v>8</v>
          </cell>
          <cell r="H3011">
            <v>931</v>
          </cell>
          <cell r="I3011" t="str">
            <v>КИЇВСЬКА ФІЛІЯ АКБ "ЧБРР" У М.КИЄВІ</v>
          </cell>
          <cell r="J3011" t="str">
            <v>Київська філія АКБ "ЧБРР"</v>
          </cell>
          <cell r="K3011" t="str">
            <v>UIUC</v>
          </cell>
          <cell r="L3011" t="str">
            <v>UIUC</v>
          </cell>
          <cell r="M3011">
            <v>26</v>
          </cell>
          <cell r="N3011">
            <v>11</v>
          </cell>
          <cell r="O3011" t="str">
            <v>ГУ НБУ по м.Києву і області</v>
          </cell>
        </row>
        <row r="3012">
          <cell r="A3012">
            <v>380214</v>
          </cell>
          <cell r="B3012">
            <v>380623</v>
          </cell>
          <cell r="D3012">
            <v>0</v>
          </cell>
          <cell r="E3012">
            <v>312</v>
          </cell>
          <cell r="F3012">
            <v>0</v>
          </cell>
          <cell r="G3012" t="str">
            <v>8</v>
          </cell>
          <cell r="H3012">
            <v>466</v>
          </cell>
          <cell r="I3012" t="str">
            <v>ПОДІЛ. ФІЛІЯ ТОВ КБ "СТОЛИЦЯ", М.КИЇВ</v>
          </cell>
          <cell r="J3012" t="str">
            <v>Под.ф.м.КиєваТОВКБ"Столиця"</v>
          </cell>
          <cell r="K3012" t="str">
            <v>UIFH</v>
          </cell>
          <cell r="L3012" t="str">
            <v>UIFH</v>
          </cell>
          <cell r="M3012">
            <v>26</v>
          </cell>
          <cell r="N3012">
            <v>26</v>
          </cell>
          <cell r="O3012" t="str">
            <v>ГУ НБУ по м.Києву і області</v>
          </cell>
        </row>
        <row r="3013">
          <cell r="A3013">
            <v>380236</v>
          </cell>
          <cell r="B3013">
            <v>380236</v>
          </cell>
          <cell r="C3013" t="str">
            <v>ТОВ КБ "Дельта"</v>
          </cell>
          <cell r="D3013">
            <v>324</v>
          </cell>
          <cell r="E3013">
            <v>324</v>
          </cell>
          <cell r="F3013">
            <v>0</v>
          </cell>
          <cell r="G3013" t="str">
            <v>8</v>
          </cell>
          <cell r="H3013">
            <v>400</v>
          </cell>
          <cell r="I3013" t="str">
            <v>ТОВ "КОМЕРЦІЙНИЙ БАНК "ДЕЛЬТА", М.КИЇВ</v>
          </cell>
          <cell r="J3013" t="str">
            <v>ТОВ КБ "Дельта"</v>
          </cell>
          <cell r="K3013" t="str">
            <v>UIFF</v>
          </cell>
          <cell r="L3013" t="str">
            <v>UIFF</v>
          </cell>
          <cell r="M3013">
            <v>26</v>
          </cell>
          <cell r="N3013">
            <v>26</v>
          </cell>
          <cell r="O3013" t="str">
            <v>ГУ НБУ по м.Києву і області</v>
          </cell>
        </row>
        <row r="3014">
          <cell r="A3014">
            <v>380247</v>
          </cell>
          <cell r="B3014">
            <v>351760</v>
          </cell>
          <cell r="D3014">
            <v>0</v>
          </cell>
          <cell r="E3014">
            <v>144</v>
          </cell>
          <cell r="F3014">
            <v>0</v>
          </cell>
          <cell r="G3014" t="str">
            <v>8</v>
          </cell>
          <cell r="H3014">
            <v>964</v>
          </cell>
          <cell r="I3014" t="str">
            <v>КИЇВСЬКА ФІЛІЯ АКБ "БАЗИС" У М.КИЄВІ</v>
          </cell>
          <cell r="J3014" t="str">
            <v>Київська філія АКБ "Базис"</v>
          </cell>
          <cell r="K3014" t="str">
            <v>UIUU</v>
          </cell>
          <cell r="L3014" t="str">
            <v>UIUU</v>
          </cell>
          <cell r="M3014">
            <v>26</v>
          </cell>
          <cell r="N3014">
            <v>20</v>
          </cell>
          <cell r="O3014" t="str">
            <v>ГУ НБУ по м.Києву і області</v>
          </cell>
        </row>
        <row r="3015">
          <cell r="A3015">
            <v>380269</v>
          </cell>
          <cell r="B3015">
            <v>305299</v>
          </cell>
          <cell r="D3015">
            <v>0</v>
          </cell>
          <cell r="E3015">
            <v>46</v>
          </cell>
          <cell r="F3015">
            <v>0</v>
          </cell>
          <cell r="G3015" t="str">
            <v>A</v>
          </cell>
          <cell r="H3015">
            <v>214</v>
          </cell>
          <cell r="I3015" t="str">
            <v>СТОЛИЧНА ФІЛІЯ ПРИВАТБАНКУ, М.КИЇВ</v>
          </cell>
          <cell r="J3015" t="str">
            <v>Столична філія ПриватБанку</v>
          </cell>
          <cell r="K3015" t="str">
            <v>UIFK</v>
          </cell>
          <cell r="L3015" t="str">
            <v>UIFK</v>
          </cell>
          <cell r="M3015">
            <v>26</v>
          </cell>
          <cell r="N3015">
            <v>3</v>
          </cell>
          <cell r="O3015" t="str">
            <v>ГУ НБУ по м.Києву і області</v>
          </cell>
        </row>
        <row r="3016">
          <cell r="A3016">
            <v>380270</v>
          </cell>
          <cell r="B3016">
            <v>380270</v>
          </cell>
          <cell r="C3016" t="str">
            <v>ВАТ КБ "Іпобанк"</v>
          </cell>
          <cell r="D3016">
            <v>327</v>
          </cell>
          <cell r="E3016">
            <v>327</v>
          </cell>
          <cell r="F3016">
            <v>0</v>
          </cell>
          <cell r="G3016" t="str">
            <v>8</v>
          </cell>
          <cell r="H3016">
            <v>202</v>
          </cell>
          <cell r="I3016" t="str">
            <v>ВАТ КБ "ІПОБАНК", М.КИЇВ</v>
          </cell>
          <cell r="J3016" t="str">
            <v>ВАТ КБ "Іпобанк"</v>
          </cell>
          <cell r="K3016" t="str">
            <v>UIFL</v>
          </cell>
          <cell r="L3016" t="str">
            <v>UIFL</v>
          </cell>
          <cell r="M3016">
            <v>26</v>
          </cell>
          <cell r="N3016">
            <v>26</v>
          </cell>
          <cell r="O3016" t="str">
            <v>ГУ НБУ по м.Києву і області</v>
          </cell>
        </row>
        <row r="3017">
          <cell r="A3017">
            <v>380281</v>
          </cell>
          <cell r="B3017">
            <v>380281</v>
          </cell>
          <cell r="C3017" t="str">
            <v>Банк інвестицій,заощаджень</v>
          </cell>
          <cell r="D3017">
            <v>320</v>
          </cell>
          <cell r="E3017">
            <v>320</v>
          </cell>
          <cell r="F3017">
            <v>0</v>
          </cell>
          <cell r="G3017" t="str">
            <v>8</v>
          </cell>
          <cell r="H3017">
            <v>984</v>
          </cell>
          <cell r="I3017" t="str">
            <v>ТОВ"БАНК ІНВЕСТИЦІЙ ТА ЗАОЩАДЖЕНЬ"КИЇВ</v>
          </cell>
          <cell r="J3017" t="str">
            <v>Банк інвестицій,заощаджень</v>
          </cell>
          <cell r="K3017" t="str">
            <v>UIVX</v>
          </cell>
          <cell r="L3017" t="str">
            <v>UIVX</v>
          </cell>
          <cell r="M3017">
            <v>26</v>
          </cell>
          <cell r="N3017">
            <v>26</v>
          </cell>
          <cell r="O3017" t="str">
            <v>ГУ НБУ по м.Києву і області</v>
          </cell>
        </row>
        <row r="3018">
          <cell r="A3018">
            <v>380292</v>
          </cell>
          <cell r="B3018">
            <v>380292</v>
          </cell>
          <cell r="C3018" t="str">
            <v>ЗАТ "ЄБРФ"</v>
          </cell>
          <cell r="D3018">
            <v>237</v>
          </cell>
          <cell r="E3018">
            <v>237</v>
          </cell>
          <cell r="F3018">
            <v>0</v>
          </cell>
          <cell r="G3018" t="str">
            <v>8</v>
          </cell>
          <cell r="H3018">
            <v>406</v>
          </cell>
          <cell r="I3018" t="str">
            <v>ЗАТ "ЄБРФ", М.КИЇВ</v>
          </cell>
          <cell r="J3018" t="str">
            <v>ЗАТ "ЄБРФ"</v>
          </cell>
          <cell r="K3018" t="str">
            <v>UIFB</v>
          </cell>
          <cell r="L3018" t="str">
            <v>UIFB</v>
          </cell>
          <cell r="M3018">
            <v>26</v>
          </cell>
          <cell r="N3018">
            <v>26</v>
          </cell>
          <cell r="O3018" t="str">
            <v>ГУ НБУ по м.Києву і області</v>
          </cell>
        </row>
        <row r="3019">
          <cell r="A3019">
            <v>380300</v>
          </cell>
          <cell r="B3019">
            <v>380300</v>
          </cell>
          <cell r="C3019" t="str">
            <v>ТОВ КБ "АРМА"</v>
          </cell>
          <cell r="D3019">
            <v>51</v>
          </cell>
          <cell r="E3019">
            <v>51</v>
          </cell>
          <cell r="F3019">
            <v>0</v>
          </cell>
          <cell r="G3019" t="str">
            <v>8</v>
          </cell>
          <cell r="H3019">
            <v>983</v>
          </cell>
          <cell r="I3019" t="str">
            <v>ТОВ КБ "АРМА" У М.КИЄВІ</v>
          </cell>
          <cell r="J3019" t="str">
            <v>ТОВ КБ "АРМА"</v>
          </cell>
          <cell r="K3019" t="str">
            <v>UIUG</v>
          </cell>
          <cell r="L3019" t="str">
            <v>UIUG</v>
          </cell>
          <cell r="M3019">
            <v>26</v>
          </cell>
          <cell r="N3019">
            <v>26</v>
          </cell>
          <cell r="O3019" t="str">
            <v>ГУ НБУ по м.Києву і області</v>
          </cell>
        </row>
        <row r="3020">
          <cell r="A3020">
            <v>380311</v>
          </cell>
          <cell r="B3020">
            <v>380311</v>
          </cell>
          <cell r="C3020" t="str">
            <v>ВАТ "ФІНЕКСБАНК"</v>
          </cell>
          <cell r="D3020">
            <v>309</v>
          </cell>
          <cell r="E3020">
            <v>309</v>
          </cell>
          <cell r="F3020">
            <v>0</v>
          </cell>
          <cell r="G3020" t="str">
            <v>8</v>
          </cell>
          <cell r="H3020">
            <v>997</v>
          </cell>
          <cell r="I3020" t="str">
            <v>ВАТ "ФІНЕКСБАНК", М.КИЇВ</v>
          </cell>
          <cell r="J3020" t="str">
            <v>ВАТ "ФІНЕКСБАНК"</v>
          </cell>
          <cell r="K3020" t="str">
            <v>UIVY</v>
          </cell>
          <cell r="L3020" t="str">
            <v>UIVY</v>
          </cell>
          <cell r="M3020">
            <v>26</v>
          </cell>
          <cell r="N3020">
            <v>26</v>
          </cell>
          <cell r="O3020" t="str">
            <v>ГУ НБУ по м.Києву і області</v>
          </cell>
        </row>
        <row r="3021">
          <cell r="A3021">
            <v>380322</v>
          </cell>
          <cell r="B3021">
            <v>380322</v>
          </cell>
          <cell r="C3021" t="str">
            <v>ТОВ "БАНК БОГУСЛАВ"</v>
          </cell>
          <cell r="D3021">
            <v>328</v>
          </cell>
          <cell r="E3021">
            <v>328</v>
          </cell>
          <cell r="F3021">
            <v>0</v>
          </cell>
          <cell r="G3021" t="str">
            <v>8</v>
          </cell>
          <cell r="H3021">
            <v>204</v>
          </cell>
          <cell r="I3021" t="str">
            <v>ТОВ "БАНК БОГУСЛАВ", М.КИЇВ</v>
          </cell>
          <cell r="J3021" t="str">
            <v>ТОВ "БАНК БОГУСЛАВ"</v>
          </cell>
          <cell r="K3021" t="str">
            <v>UIFM</v>
          </cell>
          <cell r="L3021" t="str">
            <v>UIFM</v>
          </cell>
          <cell r="M3021">
            <v>26</v>
          </cell>
          <cell r="N3021">
            <v>26</v>
          </cell>
          <cell r="O3021" t="str">
            <v>ГУ НБУ по м.Києву і області</v>
          </cell>
        </row>
        <row r="3022">
          <cell r="A3022">
            <v>380333</v>
          </cell>
          <cell r="B3022">
            <v>322313</v>
          </cell>
          <cell r="D3022">
            <v>0</v>
          </cell>
          <cell r="E3022">
            <v>2</v>
          </cell>
          <cell r="F3022">
            <v>0</v>
          </cell>
          <cell r="G3022" t="str">
            <v>2</v>
          </cell>
          <cell r="H3022">
            <v>221</v>
          </cell>
          <cell r="I3022" t="str">
            <v>Ф-Я ВАТ "УКРЕКСІМБАНК",КИЇВ</v>
          </cell>
          <cell r="J3022" t="str">
            <v>Ф-я Укрексімбанк, Київ</v>
          </cell>
          <cell r="K3022" t="str">
            <v>UIGC</v>
          </cell>
          <cell r="L3022" t="str">
            <v>UIGC</v>
          </cell>
          <cell r="M3022">
            <v>26</v>
          </cell>
          <cell r="N3022">
            <v>26</v>
          </cell>
          <cell r="O3022" t="str">
            <v>ГУ НБУ по м.Києву і області</v>
          </cell>
        </row>
        <row r="3023">
          <cell r="A3023">
            <v>380344</v>
          </cell>
          <cell r="B3023">
            <v>320735</v>
          </cell>
          <cell r="D3023">
            <v>0</v>
          </cell>
          <cell r="E3023">
            <v>30</v>
          </cell>
          <cell r="F3023">
            <v>0</v>
          </cell>
          <cell r="G3023" t="str">
            <v>8</v>
          </cell>
          <cell r="H3023">
            <v>206</v>
          </cell>
          <cell r="I3023" t="str">
            <v>ПЕРША КИЇВ.ФАКБ "ІНТЕГРАЛ-БАНК" М.КИЇВ</v>
          </cell>
          <cell r="J3023" t="str">
            <v>Перша КФАКБ "Інтеграл-банк"</v>
          </cell>
          <cell r="K3023" t="str">
            <v>UIFN</v>
          </cell>
          <cell r="L3023" t="str">
            <v>UIFN</v>
          </cell>
          <cell r="M3023">
            <v>26</v>
          </cell>
          <cell r="N3023">
            <v>26</v>
          </cell>
          <cell r="O3023" t="str">
            <v>ГУ НБУ по м.Києву і області</v>
          </cell>
        </row>
        <row r="3024">
          <cell r="A3024">
            <v>380355</v>
          </cell>
          <cell r="B3024">
            <v>380355</v>
          </cell>
          <cell r="C3024" t="str">
            <v>ТОВ КБ "ЄВРОБАНК"</v>
          </cell>
          <cell r="D3024">
            <v>318</v>
          </cell>
          <cell r="E3024">
            <v>318</v>
          </cell>
          <cell r="F3024">
            <v>0</v>
          </cell>
          <cell r="G3024" t="str">
            <v>8</v>
          </cell>
          <cell r="H3024">
            <v>760</v>
          </cell>
          <cell r="I3024" t="str">
            <v>ТОВ КБ "ЄВРОБАНК" У М.КИЄВІ</v>
          </cell>
          <cell r="J3024" t="str">
            <v>ТОВ КБ "ЄВРОБАНК"</v>
          </cell>
          <cell r="K3024" t="str">
            <v>UIVH</v>
          </cell>
          <cell r="L3024" t="str">
            <v>UIVH</v>
          </cell>
          <cell r="M3024">
            <v>26</v>
          </cell>
          <cell r="N3024">
            <v>26</v>
          </cell>
          <cell r="O3024" t="str">
            <v>ГУ НБУ по м.Києву і області</v>
          </cell>
        </row>
        <row r="3025">
          <cell r="A3025">
            <v>380366</v>
          </cell>
          <cell r="B3025">
            <v>380366</v>
          </cell>
          <cell r="C3025" t="str">
            <v>ЗАТ "КРЕДИТ ЄВРОПА БАНК"</v>
          </cell>
          <cell r="D3025">
            <v>329</v>
          </cell>
          <cell r="E3025">
            <v>329</v>
          </cell>
          <cell r="F3025">
            <v>0</v>
          </cell>
          <cell r="G3025" t="str">
            <v>9</v>
          </cell>
          <cell r="H3025">
            <v>224</v>
          </cell>
          <cell r="I3025" t="str">
            <v>ЗАТ "КРЕДИТ ЄВРОПА БАНК", М.КИЇВ</v>
          </cell>
          <cell r="J3025" t="str">
            <v>ЗАТ "КРЕДИТ ЄВРОПА БАНК"</v>
          </cell>
          <cell r="K3025" t="str">
            <v>UIFO</v>
          </cell>
          <cell r="L3025" t="str">
            <v>UIFO</v>
          </cell>
          <cell r="M3025">
            <v>26</v>
          </cell>
          <cell r="N3025">
            <v>26</v>
          </cell>
          <cell r="O3025" t="str">
            <v>ГУ НБУ по м.Києву і області</v>
          </cell>
        </row>
        <row r="3026">
          <cell r="A3026">
            <v>380377</v>
          </cell>
          <cell r="B3026">
            <v>380377</v>
          </cell>
          <cell r="C3026" t="str">
            <v>ЗАТ "Укрбудінвестбанк"</v>
          </cell>
          <cell r="D3026">
            <v>377</v>
          </cell>
          <cell r="E3026">
            <v>377</v>
          </cell>
          <cell r="F3026">
            <v>0</v>
          </cell>
          <cell r="G3026" t="str">
            <v>B</v>
          </cell>
          <cell r="H3026">
            <v>977</v>
          </cell>
          <cell r="I3026" t="str">
            <v>ЗАТ "УКРБУДІНВЕСТБАНК" У М.КИЄВІ</v>
          </cell>
          <cell r="J3026" t="str">
            <v>ЗАТ "Укрбудінвестбанк"</v>
          </cell>
          <cell r="K3026" t="str">
            <v>UIUQ</v>
          </cell>
          <cell r="L3026" t="str">
            <v>UIUQ</v>
          </cell>
          <cell r="M3026">
            <v>26</v>
          </cell>
          <cell r="N3026">
            <v>26</v>
          </cell>
          <cell r="O3026" t="str">
            <v>ГУ НБУ по м.Києву і області</v>
          </cell>
        </row>
        <row r="3027">
          <cell r="A3027">
            <v>380388</v>
          </cell>
          <cell r="B3027">
            <v>380388</v>
          </cell>
          <cell r="C3027" t="str">
            <v>ЗАТ "МІБ"</v>
          </cell>
          <cell r="D3027">
            <v>316</v>
          </cell>
          <cell r="E3027">
            <v>316</v>
          </cell>
          <cell r="F3027">
            <v>0</v>
          </cell>
          <cell r="G3027" t="str">
            <v>9</v>
          </cell>
          <cell r="H3027">
            <v>763</v>
          </cell>
          <cell r="I3027" t="str">
            <v>ЗАТ"МІЖНАРОДНИЙ ІПОТЕЧНИЙБАНК"УМ.КИЄВІ</v>
          </cell>
          <cell r="J3027" t="str">
            <v>ЗАТ "МІБ"</v>
          </cell>
          <cell r="K3027" t="str">
            <v>UIVE</v>
          </cell>
          <cell r="L3027" t="str">
            <v>UIVE</v>
          </cell>
          <cell r="M3027">
            <v>26</v>
          </cell>
          <cell r="N3027">
            <v>26</v>
          </cell>
          <cell r="O3027" t="str">
            <v>ГУ НБУ по м.Києву і області</v>
          </cell>
        </row>
        <row r="3028">
          <cell r="A3028">
            <v>380399</v>
          </cell>
          <cell r="B3028">
            <v>380399</v>
          </cell>
          <cell r="C3028" t="str">
            <v>ТОВ УКБ "Камбіо"</v>
          </cell>
          <cell r="D3028">
            <v>315</v>
          </cell>
          <cell r="E3028">
            <v>315</v>
          </cell>
          <cell r="F3028">
            <v>0</v>
          </cell>
          <cell r="G3028" t="str">
            <v>8</v>
          </cell>
          <cell r="H3028">
            <v>979</v>
          </cell>
          <cell r="I3028" t="str">
            <v>ТОВ УКБ "КАМБІО" У М.КИЄВІ</v>
          </cell>
          <cell r="J3028" t="str">
            <v>ТОВ УКБ "Камбіо"</v>
          </cell>
          <cell r="K3028" t="str">
            <v>UIUS</v>
          </cell>
          <cell r="L3028" t="str">
            <v>UIUS</v>
          </cell>
          <cell r="M3028">
            <v>26</v>
          </cell>
          <cell r="N3028">
            <v>26</v>
          </cell>
          <cell r="O3028" t="str">
            <v>ГУ НБУ по м.Києву і області</v>
          </cell>
        </row>
        <row r="3029">
          <cell r="A3029">
            <v>380407</v>
          </cell>
          <cell r="B3029">
            <v>334828</v>
          </cell>
          <cell r="D3029">
            <v>0</v>
          </cell>
          <cell r="E3029">
            <v>57</v>
          </cell>
          <cell r="F3029">
            <v>0</v>
          </cell>
          <cell r="G3029" t="str">
            <v>8</v>
          </cell>
          <cell r="H3029">
            <v>759</v>
          </cell>
          <cell r="I3029" t="str">
            <v>ФІЛІЯ №3 ВАТ"АКБ " КАПІТАЛ" У М.КИЄВІ</v>
          </cell>
          <cell r="J3029" t="str">
            <v>Ф-я N3 АКБ"Капітал", Київ</v>
          </cell>
          <cell r="K3029" t="str">
            <v>UIVJ</v>
          </cell>
          <cell r="L3029" t="str">
            <v>UIVJ</v>
          </cell>
          <cell r="M3029">
            <v>26</v>
          </cell>
          <cell r="N3029">
            <v>4</v>
          </cell>
          <cell r="O3029" t="str">
            <v>ГУ НБУ по м.Києву і області</v>
          </cell>
        </row>
        <row r="3030">
          <cell r="A3030">
            <v>380418</v>
          </cell>
          <cell r="B3030">
            <v>380418</v>
          </cell>
          <cell r="C3030" t="str">
            <v>ВАТ "Банк Руский Стандарт"</v>
          </cell>
          <cell r="D3030">
            <v>325</v>
          </cell>
          <cell r="E3030">
            <v>325</v>
          </cell>
          <cell r="F3030">
            <v>0</v>
          </cell>
          <cell r="G3030" t="str">
            <v>9</v>
          </cell>
          <cell r="H3030">
            <v>444</v>
          </cell>
          <cell r="I3030" t="str">
            <v>ВАТ "БАНК РУСКИЙ СТАНДАРТ", М.КИЇВ</v>
          </cell>
          <cell r="J3030" t="str">
            <v>ВАТ "Банк Руский Стандарт"</v>
          </cell>
          <cell r="K3030" t="str">
            <v>UIFG</v>
          </cell>
          <cell r="L3030" t="str">
            <v>UIFG</v>
          </cell>
          <cell r="M3030">
            <v>26</v>
          </cell>
          <cell r="N3030">
            <v>26</v>
          </cell>
          <cell r="O3030" t="str">
            <v>ГУ НБУ по м.Києву і області</v>
          </cell>
        </row>
        <row r="3031">
          <cell r="A3031">
            <v>380429</v>
          </cell>
          <cell r="B3031">
            <v>305987</v>
          </cell>
          <cell r="D3031">
            <v>0</v>
          </cell>
          <cell r="E3031">
            <v>47</v>
          </cell>
          <cell r="F3031">
            <v>0</v>
          </cell>
          <cell r="G3031" t="str">
            <v>8</v>
          </cell>
          <cell r="H3031">
            <v>243</v>
          </cell>
          <cell r="I3031" t="str">
            <v>КИЇВСЬКА ФІЛІЯ ЗАТ "ФСБАНК", М.КИЇВ</v>
          </cell>
          <cell r="J3031" t="str">
            <v>Київська філія ЗАТ "ФСБанк"</v>
          </cell>
          <cell r="K3031" t="str">
            <v>UIFP</v>
          </cell>
          <cell r="L3031" t="str">
            <v>UIFP</v>
          </cell>
          <cell r="M3031">
            <v>26</v>
          </cell>
          <cell r="N3031">
            <v>3</v>
          </cell>
          <cell r="O3031" t="str">
            <v>ГУ НБУ по м.Києву і області</v>
          </cell>
        </row>
        <row r="3032">
          <cell r="A3032">
            <v>380430</v>
          </cell>
          <cell r="B3032">
            <v>380430</v>
          </cell>
          <cell r="C3032" t="str">
            <v>ВАТ "ЄВРОГАЗБАНК"</v>
          </cell>
          <cell r="D3032">
            <v>330</v>
          </cell>
          <cell r="E3032">
            <v>330</v>
          </cell>
          <cell r="F3032">
            <v>0</v>
          </cell>
          <cell r="G3032" t="str">
            <v>8</v>
          </cell>
          <cell r="H3032">
            <v>257</v>
          </cell>
          <cell r="I3032" t="str">
            <v>ВАТ "ЄВРОГАЗБАНК", М.КИЇВ</v>
          </cell>
          <cell r="J3032" t="str">
            <v>ВАТ "ЄВРОГАЗБАНК"</v>
          </cell>
          <cell r="K3032" t="str">
            <v>UIFR</v>
          </cell>
          <cell r="L3032" t="str">
            <v>UIFR</v>
          </cell>
          <cell r="M3032">
            <v>26</v>
          </cell>
          <cell r="N3032">
            <v>26</v>
          </cell>
          <cell r="O3032" t="str">
            <v>ГУ НБУ по м.Києву і області</v>
          </cell>
        </row>
        <row r="3033">
          <cell r="A3033">
            <v>380441</v>
          </cell>
          <cell r="B3033">
            <v>380441</v>
          </cell>
          <cell r="C3033" t="str">
            <v>ЗАТ "КРЕДИТВЕСТ БАНК"</v>
          </cell>
          <cell r="D3033">
            <v>331</v>
          </cell>
          <cell r="E3033">
            <v>331</v>
          </cell>
          <cell r="F3033">
            <v>0</v>
          </cell>
          <cell r="G3033" t="str">
            <v>9</v>
          </cell>
          <cell r="H3033">
            <v>258</v>
          </cell>
          <cell r="I3033" t="str">
            <v>ЗАТ "КРЕДИТВЕСТ БАНК", М.КИЇВ</v>
          </cell>
          <cell r="J3033" t="str">
            <v>ЗАТ "КРЕДИТВЕСТ БАНК"</v>
          </cell>
          <cell r="K3033" t="str">
            <v>UIFS</v>
          </cell>
          <cell r="L3033" t="str">
            <v>UIFS</v>
          </cell>
          <cell r="M3033">
            <v>26</v>
          </cell>
          <cell r="N3033">
            <v>26</v>
          </cell>
          <cell r="O3033" t="str">
            <v>ГУ НБУ по м.Києву і області</v>
          </cell>
        </row>
        <row r="3034">
          <cell r="A3034">
            <v>380452</v>
          </cell>
          <cell r="B3034">
            <v>334969</v>
          </cell>
          <cell r="D3034">
            <v>0</v>
          </cell>
          <cell r="E3034">
            <v>186</v>
          </cell>
          <cell r="F3034">
            <v>0</v>
          </cell>
          <cell r="G3034" t="str">
            <v>B</v>
          </cell>
          <cell r="H3034">
            <v>304</v>
          </cell>
          <cell r="I3034" t="str">
            <v>КИЇВСЬКА ФІЛІЯ АБ "УКРБІЗНЕСБАНК"</v>
          </cell>
          <cell r="J3034" t="str">
            <v>Київ. ф.АБ"УкрБізнесБанк"</v>
          </cell>
          <cell r="K3034" t="str">
            <v>UIOJ</v>
          </cell>
          <cell r="L3034" t="str">
            <v>UIOJ</v>
          </cell>
          <cell r="M3034">
            <v>26</v>
          </cell>
          <cell r="N3034">
            <v>4</v>
          </cell>
          <cell r="O3034" t="str">
            <v>ГУ НБУ по м.Києву і області</v>
          </cell>
        </row>
        <row r="3035">
          <cell r="A3035">
            <v>380463</v>
          </cell>
          <cell r="B3035">
            <v>322498</v>
          </cell>
          <cell r="D3035">
            <v>0</v>
          </cell>
          <cell r="E3035">
            <v>203</v>
          </cell>
          <cell r="F3035">
            <v>0</v>
          </cell>
          <cell r="G3035" t="str">
            <v>8</v>
          </cell>
          <cell r="H3035">
            <v>755</v>
          </cell>
          <cell r="I3035" t="str">
            <v>ФІЛІЯ "ВІДРАДНЕ" АКБ "КИЇВ"  М.КИЇВ</v>
          </cell>
          <cell r="J3035" t="str">
            <v>Філія "Відрадне" АКБ "Київ"</v>
          </cell>
          <cell r="K3035" t="str">
            <v>UIUD</v>
          </cell>
          <cell r="L3035" t="str">
            <v>UIUD</v>
          </cell>
          <cell r="M3035">
            <v>26</v>
          </cell>
          <cell r="N3035">
            <v>26</v>
          </cell>
          <cell r="O3035" t="str">
            <v>ГУ НБУ по м.Києву і області</v>
          </cell>
        </row>
        <row r="3036">
          <cell r="A3036">
            <v>380474</v>
          </cell>
          <cell r="B3036">
            <v>380474</v>
          </cell>
          <cell r="C3036" t="str">
            <v>ВАТ Банк "ТРАСТ"</v>
          </cell>
          <cell r="D3036">
            <v>380</v>
          </cell>
          <cell r="E3036">
            <v>380</v>
          </cell>
          <cell r="F3036">
            <v>0</v>
          </cell>
          <cell r="G3036" t="str">
            <v>9</v>
          </cell>
          <cell r="H3036">
            <v>404</v>
          </cell>
          <cell r="I3036" t="str">
            <v>ВАТ Банк "ТРАСТ", КИЇВ</v>
          </cell>
          <cell r="J3036" t="str">
            <v>ВАТ Банк "ТРАСТ"</v>
          </cell>
          <cell r="K3036" t="str">
            <v>UIOK</v>
          </cell>
          <cell r="L3036" t="str">
            <v>UIOK</v>
          </cell>
          <cell r="M3036">
            <v>26</v>
          </cell>
          <cell r="N3036">
            <v>26</v>
          </cell>
          <cell r="O3036" t="str">
            <v>ГУ НБУ по м.Києву і області</v>
          </cell>
        </row>
        <row r="3037">
          <cell r="A3037">
            <v>380485</v>
          </cell>
          <cell r="B3037">
            <v>322294</v>
          </cell>
          <cell r="D3037">
            <v>0</v>
          </cell>
          <cell r="E3037">
            <v>67</v>
          </cell>
          <cell r="F3037">
            <v>0</v>
          </cell>
          <cell r="G3037" t="str">
            <v>8</v>
          </cell>
          <cell r="H3037">
            <v>454</v>
          </cell>
          <cell r="I3037" t="str">
            <v>КУРЕНІВСЬКА Ф.ВАТ"КБ"ЕКСПОБАНК",М.КИЇВ</v>
          </cell>
          <cell r="J3037" t="str">
            <v>Куренів.ф.ВАТ"КБ"Експобанк"</v>
          </cell>
          <cell r="K3037" t="str">
            <v>UIFJ</v>
          </cell>
          <cell r="L3037" t="str">
            <v>UIFJ</v>
          </cell>
          <cell r="M3037">
            <v>26</v>
          </cell>
          <cell r="N3037">
            <v>26</v>
          </cell>
          <cell r="O3037" t="str">
            <v>ГУ НБУ по м.Києву і області</v>
          </cell>
        </row>
        <row r="3038">
          <cell r="A3038">
            <v>380504</v>
          </cell>
          <cell r="B3038">
            <v>306759</v>
          </cell>
          <cell r="D3038">
            <v>0</v>
          </cell>
          <cell r="E3038">
            <v>183</v>
          </cell>
          <cell r="F3038">
            <v>0</v>
          </cell>
          <cell r="G3038" t="str">
            <v>8</v>
          </cell>
          <cell r="H3038">
            <v>277</v>
          </cell>
          <cell r="I3038" t="str">
            <v>КФ ВАТ "КБ "ПРИЧОРНОМОР"Я" У М.КИЄВІ</v>
          </cell>
          <cell r="J3038" t="str">
            <v>КФ ВАТ "КБ "Причорномор"я"</v>
          </cell>
          <cell r="K3038" t="str">
            <v>UIFW</v>
          </cell>
          <cell r="L3038" t="str">
            <v>UIFW</v>
          </cell>
          <cell r="M3038">
            <v>26</v>
          </cell>
          <cell r="N3038">
            <v>3</v>
          </cell>
          <cell r="O3038" t="str">
            <v>ГУ НБУ по м.Києву і області</v>
          </cell>
        </row>
        <row r="3039">
          <cell r="A3039">
            <v>380515</v>
          </cell>
          <cell r="B3039">
            <v>380515</v>
          </cell>
          <cell r="C3039" t="str">
            <v>ВАТ "КБ"СОЮЗ"</v>
          </cell>
          <cell r="D3039">
            <v>385</v>
          </cell>
          <cell r="E3039">
            <v>385</v>
          </cell>
          <cell r="F3039">
            <v>0</v>
          </cell>
          <cell r="G3039" t="str">
            <v>8</v>
          </cell>
          <cell r="H3039">
            <v>604</v>
          </cell>
          <cell r="I3039" t="str">
            <v>ВАТ "КБ"СОЮЗ"</v>
          </cell>
          <cell r="J3039" t="str">
            <v>ВАТ "КБ"СОЮЗ"</v>
          </cell>
          <cell r="K3039" t="str">
            <v>UIOS</v>
          </cell>
          <cell r="L3039" t="str">
            <v>UIOS</v>
          </cell>
          <cell r="M3039">
            <v>26</v>
          </cell>
          <cell r="N3039">
            <v>26</v>
          </cell>
          <cell r="O3039" t="str">
            <v>ГУ НБУ по м.Києву і області</v>
          </cell>
        </row>
        <row r="3040">
          <cell r="A3040">
            <v>380526</v>
          </cell>
          <cell r="B3040">
            <v>380526</v>
          </cell>
          <cell r="C3040" t="str">
            <v>ВАТ "КБ"ГЛОБУС"</v>
          </cell>
          <cell r="D3040">
            <v>386</v>
          </cell>
          <cell r="E3040">
            <v>386</v>
          </cell>
          <cell r="F3040">
            <v>0</v>
          </cell>
          <cell r="G3040" t="str">
            <v>8</v>
          </cell>
          <cell r="H3040">
            <v>305</v>
          </cell>
          <cell r="I3040" t="str">
            <v>ВАТ "КБ"ГЛОБУС"</v>
          </cell>
          <cell r="J3040" t="str">
            <v>ВАТ "КБ"ГЛОБУС"</v>
          </cell>
          <cell r="K3040" t="str">
            <v>UIOT</v>
          </cell>
          <cell r="L3040" t="str">
            <v>UIOT</v>
          </cell>
          <cell r="M3040">
            <v>26</v>
          </cell>
          <cell r="N3040">
            <v>26</v>
          </cell>
          <cell r="O3040" t="str">
            <v>ГУ НБУ по м.Києву і області</v>
          </cell>
        </row>
        <row r="3041">
          <cell r="A3041">
            <v>380537</v>
          </cell>
          <cell r="B3041">
            <v>380537</v>
          </cell>
          <cell r="C3041" t="str">
            <v>ВАТ "ВіЕйБі Банк"</v>
          </cell>
          <cell r="D3041">
            <v>76</v>
          </cell>
          <cell r="E3041">
            <v>76</v>
          </cell>
          <cell r="F3041">
            <v>0</v>
          </cell>
          <cell r="G3041" t="str">
            <v>B</v>
          </cell>
          <cell r="H3041">
            <v>993</v>
          </cell>
          <cell r="I3041" t="str">
            <v>ВАТ "ВІЕЙБІ БАНК" У М.КИЄВІ</v>
          </cell>
          <cell r="J3041" t="str">
            <v>ВАТ "ВіЕйБі Банк"</v>
          </cell>
          <cell r="K3041" t="str">
            <v>UIVV</v>
          </cell>
          <cell r="L3041" t="str">
            <v>UIVV</v>
          </cell>
          <cell r="M3041">
            <v>26</v>
          </cell>
          <cell r="N3041">
            <v>26</v>
          </cell>
          <cell r="O3041" t="str">
            <v>ГУ НБУ по м.Києву і області</v>
          </cell>
        </row>
        <row r="3042">
          <cell r="A3042">
            <v>380548</v>
          </cell>
          <cell r="B3042">
            <v>380548</v>
          </cell>
          <cell r="C3042" t="str">
            <v>ВАТ АСТРА БАНК</v>
          </cell>
          <cell r="D3042">
            <v>387</v>
          </cell>
          <cell r="E3042">
            <v>387</v>
          </cell>
          <cell r="F3042">
            <v>0</v>
          </cell>
          <cell r="G3042" t="str">
            <v>B</v>
          </cell>
          <cell r="H3042">
            <v>505</v>
          </cell>
          <cell r="I3042" t="str">
            <v>ВАТ АСТРА БАНК</v>
          </cell>
          <cell r="J3042" t="str">
            <v>ВАТ АСТРА БАНК</v>
          </cell>
          <cell r="K3042" t="str">
            <v>UIOV</v>
          </cell>
          <cell r="L3042" t="str">
            <v>UIOV</v>
          </cell>
          <cell r="M3042">
            <v>26</v>
          </cell>
          <cell r="N3042">
            <v>26</v>
          </cell>
          <cell r="O3042" t="str">
            <v>ГУ НБУ по м.Києву і області</v>
          </cell>
        </row>
        <row r="3043">
          <cell r="A3043">
            <v>380559</v>
          </cell>
          <cell r="B3043">
            <v>380559</v>
          </cell>
          <cell r="C3043" t="str">
            <v>УДППЗ "Укрпошта"</v>
          </cell>
          <cell r="D3043">
            <v>897</v>
          </cell>
          <cell r="E3043">
            <v>897</v>
          </cell>
          <cell r="F3043">
            <v>0</v>
          </cell>
          <cell r="G3043" t="str">
            <v>8</v>
          </cell>
          <cell r="H3043">
            <v>886</v>
          </cell>
          <cell r="I3043" t="str">
            <v>УДППЗ "Укрпошта"</v>
          </cell>
          <cell r="J3043" t="str">
            <v>УДППЗ "Укрпошта"</v>
          </cell>
          <cell r="K3043" t="str">
            <v>U0OM</v>
          </cell>
          <cell r="L3043" t="str">
            <v>U0OM</v>
          </cell>
          <cell r="M3043">
            <v>26</v>
          </cell>
          <cell r="N3043">
            <v>26</v>
          </cell>
          <cell r="O3043" t="str">
            <v>ГУ НБУ по м.Києву і області</v>
          </cell>
        </row>
        <row r="3044">
          <cell r="A3044">
            <v>380560</v>
          </cell>
          <cell r="B3044">
            <v>325912</v>
          </cell>
          <cell r="D3044">
            <v>0</v>
          </cell>
          <cell r="E3044">
            <v>88</v>
          </cell>
          <cell r="F3044">
            <v>0</v>
          </cell>
          <cell r="G3044" t="str">
            <v>B</v>
          </cell>
          <cell r="H3044">
            <v>273</v>
          </cell>
          <cell r="I3044" t="str">
            <v>Друга Київська філія ВАТ "КРЕДОБАНК"</v>
          </cell>
          <cell r="J3044" t="str">
            <v>Друга Київ.ф.ВАТ"КРЕДОБАНК"</v>
          </cell>
          <cell r="K3044" t="str">
            <v>UIFU</v>
          </cell>
          <cell r="L3044" t="str">
            <v>UIFU</v>
          </cell>
          <cell r="M3044">
            <v>26</v>
          </cell>
          <cell r="N3044">
            <v>13</v>
          </cell>
          <cell r="O3044" t="str">
            <v>ГУ НБУ по м.Києву і області</v>
          </cell>
        </row>
        <row r="3045">
          <cell r="A3045">
            <v>380571</v>
          </cell>
          <cell r="B3045">
            <v>380571</v>
          </cell>
          <cell r="C3045" t="str">
            <v>ВАТ "КБ "КРЕДИТ-ОПТИМА"</v>
          </cell>
          <cell r="D3045">
            <v>334</v>
          </cell>
          <cell r="E3045">
            <v>334</v>
          </cell>
          <cell r="F3045">
            <v>0</v>
          </cell>
          <cell r="G3045" t="str">
            <v>8</v>
          </cell>
          <cell r="H3045">
            <v>274</v>
          </cell>
          <cell r="I3045" t="str">
            <v>ВАТ "КБ "КРЕДИТ-ОПТИМА",М.КИЇВ</v>
          </cell>
          <cell r="J3045" t="str">
            <v>ВАТ "КБ "КРЕДИТ-ОПТИМА"</v>
          </cell>
          <cell r="K3045" t="str">
            <v>UIFV</v>
          </cell>
          <cell r="L3045" t="str">
            <v>UIFV</v>
          </cell>
          <cell r="M3045">
            <v>26</v>
          </cell>
          <cell r="N3045">
            <v>26</v>
          </cell>
          <cell r="O3045" t="str">
            <v>ГУ НБУ по м.Києву і області</v>
          </cell>
        </row>
        <row r="3046">
          <cell r="A3046">
            <v>380582</v>
          </cell>
          <cell r="B3046">
            <v>380582</v>
          </cell>
          <cell r="C3046" t="str">
            <v>Міжнародний Інвестиційний</v>
          </cell>
          <cell r="D3046">
            <v>389</v>
          </cell>
          <cell r="E3046">
            <v>389</v>
          </cell>
          <cell r="F3046">
            <v>0</v>
          </cell>
          <cell r="G3046" t="str">
            <v>8</v>
          </cell>
          <cell r="H3046">
            <v>306</v>
          </cell>
          <cell r="I3046" t="str">
            <v>Міжнародний Інвестиційний Банк</v>
          </cell>
          <cell r="J3046" t="str">
            <v>Міжнародний Інвестиційний</v>
          </cell>
          <cell r="K3046" t="str">
            <v>UISY</v>
          </cell>
          <cell r="L3046" t="str">
            <v>UISY</v>
          </cell>
          <cell r="M3046">
            <v>26</v>
          </cell>
          <cell r="N3046">
            <v>26</v>
          </cell>
          <cell r="O3046" t="str">
            <v>ГУ НБУ по м.Києву і області</v>
          </cell>
        </row>
        <row r="3047">
          <cell r="A3047">
            <v>380593</v>
          </cell>
          <cell r="B3047">
            <v>328760</v>
          </cell>
          <cell r="D3047">
            <v>0</v>
          </cell>
          <cell r="E3047">
            <v>206</v>
          </cell>
          <cell r="F3047">
            <v>0</v>
          </cell>
          <cell r="G3047" t="str">
            <v>8</v>
          </cell>
          <cell r="H3047">
            <v>944</v>
          </cell>
          <cell r="I3047" t="str">
            <v>КИЇВСЬКА ФІЛІЯ КБ ТОВ "МІСТО БАНК"</v>
          </cell>
          <cell r="J3047" t="str">
            <v>КФ КБ ТОВ "МІСТО БАНК"</v>
          </cell>
          <cell r="K3047" t="str">
            <v>UIUF</v>
          </cell>
          <cell r="L3047" t="str">
            <v>UIUF</v>
          </cell>
          <cell r="M3047">
            <v>26</v>
          </cell>
          <cell r="N3047">
            <v>15</v>
          </cell>
          <cell r="O3047" t="str">
            <v>ГУ НБУ по м.Києву і області</v>
          </cell>
        </row>
        <row r="3048">
          <cell r="A3048">
            <v>380601</v>
          </cell>
          <cell r="B3048">
            <v>380601</v>
          </cell>
          <cell r="C3048" t="str">
            <v>ЗАТ "ТЕРРА БАНК"</v>
          </cell>
          <cell r="D3048">
            <v>285</v>
          </cell>
          <cell r="E3048">
            <v>285</v>
          </cell>
          <cell r="F3048">
            <v>0</v>
          </cell>
          <cell r="G3048" t="str">
            <v>8</v>
          </cell>
          <cell r="H3048">
            <v>418</v>
          </cell>
          <cell r="I3048" t="str">
            <v>ЗАТ "ТЕРРА БАНК"</v>
          </cell>
          <cell r="J3048" t="str">
            <v>ЗАТ "ТЕРРА БАНК"</v>
          </cell>
          <cell r="K3048" t="str">
            <v>UI1A</v>
          </cell>
          <cell r="L3048" t="str">
            <v>UI1A</v>
          </cell>
          <cell r="M3048">
            <v>26</v>
          </cell>
          <cell r="N3048">
            <v>26</v>
          </cell>
          <cell r="O3048" t="str">
            <v>ГУ НБУ по м.Києву і області</v>
          </cell>
        </row>
        <row r="3049">
          <cell r="A3049">
            <v>380612</v>
          </cell>
          <cell r="B3049">
            <v>380612</v>
          </cell>
          <cell r="C3049" t="str">
            <v>ВАТ "Златобанк"</v>
          </cell>
          <cell r="D3049">
            <v>391</v>
          </cell>
          <cell r="E3049">
            <v>391</v>
          </cell>
          <cell r="F3049">
            <v>0</v>
          </cell>
          <cell r="G3049" t="str">
            <v>8</v>
          </cell>
          <cell r="H3049">
            <v>506</v>
          </cell>
          <cell r="I3049" t="str">
            <v>ВАТ "Златобанк"</v>
          </cell>
          <cell r="J3049" t="str">
            <v>ВАТ "Златобанк"</v>
          </cell>
          <cell r="K3049" t="str">
            <v>UI0D</v>
          </cell>
          <cell r="L3049" t="str">
            <v>UI0D</v>
          </cell>
          <cell r="M3049">
            <v>26</v>
          </cell>
          <cell r="N3049">
            <v>26</v>
          </cell>
          <cell r="O3049" t="str">
            <v>ГУ НБУ по м.Києву і області</v>
          </cell>
        </row>
        <row r="3050">
          <cell r="A3050">
            <v>380623</v>
          </cell>
          <cell r="B3050">
            <v>380623</v>
          </cell>
          <cell r="C3050" t="str">
            <v>ТОВ КБ "Столиця"</v>
          </cell>
          <cell r="D3050">
            <v>312</v>
          </cell>
          <cell r="E3050">
            <v>312</v>
          </cell>
          <cell r="F3050">
            <v>0</v>
          </cell>
          <cell r="G3050" t="str">
            <v>8</v>
          </cell>
          <cell r="H3050">
            <v>957</v>
          </cell>
          <cell r="I3050" t="str">
            <v>ТОВ КБ "СТОЛИЦЯ"  У М. КИЄВІ</v>
          </cell>
          <cell r="J3050" t="str">
            <v>ТОВ КБ "Столиця"</v>
          </cell>
          <cell r="K3050" t="str">
            <v>UIUN</v>
          </cell>
          <cell r="L3050" t="str">
            <v>UIUN</v>
          </cell>
          <cell r="M3050">
            <v>26</v>
          </cell>
          <cell r="N3050">
            <v>26</v>
          </cell>
          <cell r="O3050" t="str">
            <v>ГУ НБУ по м.Києву і області</v>
          </cell>
        </row>
        <row r="3051">
          <cell r="A3051">
            <v>380634</v>
          </cell>
          <cell r="B3051">
            <v>380634</v>
          </cell>
          <cell r="C3051" t="str">
            <v>ВАТ "КБ "Акордбанк"</v>
          </cell>
          <cell r="D3051">
            <v>392</v>
          </cell>
          <cell r="E3051">
            <v>392</v>
          </cell>
          <cell r="F3051">
            <v>0</v>
          </cell>
          <cell r="G3051" t="str">
            <v>8</v>
          </cell>
          <cell r="H3051">
            <v>606</v>
          </cell>
          <cell r="I3051" t="str">
            <v>ВАТ "КБ "Акордбанк"</v>
          </cell>
          <cell r="J3051" t="str">
            <v>ВАТ "КБ "Акордбанк"</v>
          </cell>
          <cell r="K3051" t="str">
            <v>UI0F</v>
          </cell>
          <cell r="L3051" t="str">
            <v>UI0F</v>
          </cell>
          <cell r="M3051">
            <v>26</v>
          </cell>
          <cell r="N3051">
            <v>26</v>
          </cell>
          <cell r="O3051" t="str">
            <v>ГУ НБУ по м.Києву і області</v>
          </cell>
        </row>
        <row r="3052">
          <cell r="A3052">
            <v>380645</v>
          </cell>
          <cell r="B3052">
            <v>380645</v>
          </cell>
          <cell r="C3052" t="str">
            <v>ВАТ "БАНК 3/4"</v>
          </cell>
          <cell r="D3052">
            <v>394</v>
          </cell>
          <cell r="E3052">
            <v>394</v>
          </cell>
          <cell r="F3052">
            <v>0</v>
          </cell>
          <cell r="G3052" t="str">
            <v>8</v>
          </cell>
          <cell r="H3052">
            <v>307</v>
          </cell>
          <cell r="I3052" t="str">
            <v>ВАТ "БАНК 3/4"</v>
          </cell>
          <cell r="J3052" t="str">
            <v>ВАТ "БАНК 3/4"</v>
          </cell>
          <cell r="K3052" t="str">
            <v>UI0K</v>
          </cell>
          <cell r="L3052" t="str">
            <v>UI0K</v>
          </cell>
          <cell r="M3052">
            <v>26</v>
          </cell>
          <cell r="N3052">
            <v>26</v>
          </cell>
          <cell r="O3052" t="str">
            <v>ГУ НБУ по м.Києву і області</v>
          </cell>
        </row>
        <row r="3053">
          <cell r="A3053">
            <v>380656</v>
          </cell>
          <cell r="B3053">
            <v>303484</v>
          </cell>
          <cell r="D3053">
            <v>0</v>
          </cell>
          <cell r="E3053">
            <v>273</v>
          </cell>
          <cell r="F3053">
            <v>0</v>
          </cell>
          <cell r="G3053" t="str">
            <v>8</v>
          </cell>
          <cell r="H3053">
            <v>279</v>
          </cell>
          <cell r="I3053" t="str">
            <v>Д.Київська Ф.КБ "Західінкомбанк" ТзОВ</v>
          </cell>
          <cell r="J3053" t="str">
            <v>ДК ФКБ "Західінкомбанк"ТзОВ</v>
          </cell>
          <cell r="K3053" t="str">
            <v>UIFX</v>
          </cell>
          <cell r="L3053" t="str">
            <v>UIFX</v>
          </cell>
          <cell r="M3053">
            <v>26</v>
          </cell>
          <cell r="N3053">
            <v>2</v>
          </cell>
          <cell r="O3053" t="str">
            <v>ГУ НБУ по м.Києву і області</v>
          </cell>
        </row>
        <row r="3054">
          <cell r="A3054">
            <v>380667</v>
          </cell>
          <cell r="B3054">
            <v>380667</v>
          </cell>
          <cell r="C3054" t="str">
            <v>ВАТ "ЕРДЕ БАНК"</v>
          </cell>
          <cell r="D3054">
            <v>332</v>
          </cell>
          <cell r="E3054">
            <v>332</v>
          </cell>
          <cell r="F3054">
            <v>0</v>
          </cell>
          <cell r="G3054" t="str">
            <v>8</v>
          </cell>
          <cell r="H3054">
            <v>254</v>
          </cell>
          <cell r="I3054" t="str">
            <v>ВАТ "ЕРДЕ БАНК", М.КИЇВ</v>
          </cell>
          <cell r="J3054" t="str">
            <v>ВАТ "ЕРДЕ БАНК"</v>
          </cell>
          <cell r="K3054" t="str">
            <v>UIFT</v>
          </cell>
          <cell r="L3054" t="str">
            <v>UIFT</v>
          </cell>
          <cell r="M3054">
            <v>26</v>
          </cell>
          <cell r="N3054">
            <v>26</v>
          </cell>
          <cell r="O3054" t="str">
            <v>ГУ НБУ по м.Києву і області</v>
          </cell>
        </row>
        <row r="3055">
          <cell r="A3055">
            <v>380690</v>
          </cell>
          <cell r="B3055">
            <v>380690</v>
          </cell>
          <cell r="C3055" t="str">
            <v>ВАТ КБ "Стандарт"</v>
          </cell>
          <cell r="D3055">
            <v>398</v>
          </cell>
          <cell r="E3055">
            <v>398</v>
          </cell>
          <cell r="F3055">
            <v>0</v>
          </cell>
          <cell r="G3055" t="str">
            <v>8</v>
          </cell>
          <cell r="H3055">
            <v>607</v>
          </cell>
          <cell r="I3055" t="str">
            <v>ВАТ КБ "Стандарт"</v>
          </cell>
          <cell r="J3055" t="str">
            <v>ВАТ КБ "Стандарт"</v>
          </cell>
          <cell r="K3055" t="str">
            <v>UI0V</v>
          </cell>
          <cell r="L3055" t="str">
            <v>UI0V</v>
          </cell>
          <cell r="M3055">
            <v>26</v>
          </cell>
          <cell r="N3055">
            <v>26</v>
          </cell>
          <cell r="O3055" t="str">
            <v>ГУ НБУ по м.Києву і області</v>
          </cell>
        </row>
        <row r="3056">
          <cell r="A3056">
            <v>380753</v>
          </cell>
          <cell r="B3056">
            <v>300023</v>
          </cell>
          <cell r="D3056">
            <v>0</v>
          </cell>
          <cell r="E3056">
            <v>5</v>
          </cell>
          <cell r="F3056">
            <v>0</v>
          </cell>
          <cell r="G3056" t="str">
            <v>5</v>
          </cell>
          <cell r="H3056">
            <v>508</v>
          </cell>
          <cell r="I3056" t="str">
            <v>АКБ "УКРСОЦБАНК", М.КИЇВ</v>
          </cell>
          <cell r="J3056" t="str">
            <v>АКБ "Укрсоцбанк"</v>
          </cell>
          <cell r="K3056" t="str">
            <v>UICR</v>
          </cell>
          <cell r="L3056" t="str">
            <v>UICR</v>
          </cell>
          <cell r="M3056">
            <v>26</v>
          </cell>
          <cell r="N3056">
            <v>26</v>
          </cell>
          <cell r="O3056" t="str">
            <v>ГУ НБУ по м.Києву і області</v>
          </cell>
        </row>
        <row r="3057">
          <cell r="A3057">
            <v>380764</v>
          </cell>
          <cell r="B3057">
            <v>320003</v>
          </cell>
          <cell r="D3057">
            <v>0</v>
          </cell>
          <cell r="E3057">
            <v>225</v>
          </cell>
          <cell r="F3057">
            <v>0</v>
          </cell>
          <cell r="G3057" t="str">
            <v>B</v>
          </cell>
          <cell r="H3057">
            <v>207</v>
          </cell>
          <cell r="I3057" t="str">
            <v>ВАТ АБ "НАДРА" ,М.КИЇВ,ЦЕНТР</v>
          </cell>
          <cell r="J3057" t="str">
            <v>ВАТ АБ "НАДРА",М.КИЇВ,ЦЕНТР</v>
          </cell>
          <cell r="K3057" t="str">
            <v>UI0J</v>
          </cell>
          <cell r="L3057" t="str">
            <v>UI0J</v>
          </cell>
          <cell r="M3057">
            <v>26</v>
          </cell>
          <cell r="N3057">
            <v>26</v>
          </cell>
          <cell r="O3057" t="str">
            <v>ГУ НБУ по м.Києву і області</v>
          </cell>
        </row>
        <row r="3058">
          <cell r="A3058">
            <v>380775</v>
          </cell>
          <cell r="B3058">
            <v>305299</v>
          </cell>
          <cell r="D3058">
            <v>0</v>
          </cell>
          <cell r="E3058">
            <v>46</v>
          </cell>
          <cell r="F3058">
            <v>0</v>
          </cell>
          <cell r="G3058" t="str">
            <v>A</v>
          </cell>
          <cell r="H3058">
            <v>991</v>
          </cell>
          <cell r="I3058" t="str">
            <v>Ф-Я "КИЇВСІТІ" ПРИВАТБАНКУ,М. КИЇВ</v>
          </cell>
          <cell r="J3058" t="str">
            <v>Філія "КиївСіті ПриватБанку</v>
          </cell>
          <cell r="K3058" t="str">
            <v>UIVZ</v>
          </cell>
          <cell r="L3058" t="str">
            <v>UIVZ</v>
          </cell>
          <cell r="M3058">
            <v>26</v>
          </cell>
          <cell r="N3058">
            <v>3</v>
          </cell>
          <cell r="O3058" t="str">
            <v>ГУ НБУ по м.Києву і області</v>
          </cell>
        </row>
        <row r="3059">
          <cell r="A3059">
            <v>380805</v>
          </cell>
          <cell r="B3059">
            <v>300335</v>
          </cell>
          <cell r="D3059">
            <v>0</v>
          </cell>
          <cell r="E3059">
            <v>36</v>
          </cell>
          <cell r="F3059">
            <v>0</v>
          </cell>
          <cell r="G3059" t="str">
            <v>7</v>
          </cell>
          <cell r="H3059">
            <v>988</v>
          </cell>
          <cell r="I3059" t="str">
            <v>"РАЙФФАЙЗЕН БАНК АВАЛЬ" У М. КИЄВІ</v>
          </cell>
          <cell r="J3059" t="str">
            <v>"Райффайзен Банк Аваль"</v>
          </cell>
          <cell r="K3059" t="str">
            <v>UIUA</v>
          </cell>
          <cell r="L3059" t="str">
            <v>UIUA</v>
          </cell>
          <cell r="M3059">
            <v>26</v>
          </cell>
          <cell r="N3059">
            <v>26</v>
          </cell>
          <cell r="O3059" t="str">
            <v>ГУ НБУ по м.Києву і області</v>
          </cell>
        </row>
        <row r="3060">
          <cell r="A3060">
            <v>380883</v>
          </cell>
          <cell r="B3060">
            <v>380883</v>
          </cell>
          <cell r="C3060" t="str">
            <v>Укр.банк реконстр.та розв.</v>
          </cell>
          <cell r="D3060">
            <v>313</v>
          </cell>
          <cell r="E3060">
            <v>313</v>
          </cell>
          <cell r="F3060">
            <v>0</v>
          </cell>
          <cell r="G3060" t="str">
            <v>8</v>
          </cell>
          <cell r="H3060">
            <v>960</v>
          </cell>
          <cell r="I3060" t="str">
            <v>ВАТ"УКР.БАНК РЕКОНСТР.ТА РОЗВИТКУ"КИЇВ</v>
          </cell>
          <cell r="J3060" t="str">
            <v>Укр.банк реконстр.та розв.</v>
          </cell>
          <cell r="K3060" t="str">
            <v>UIUO</v>
          </cell>
          <cell r="L3060" t="str">
            <v>UIUO</v>
          </cell>
          <cell r="M3060">
            <v>26</v>
          </cell>
          <cell r="N3060">
            <v>26</v>
          </cell>
          <cell r="O3060" t="str">
            <v>ГУ НБУ по м.Києву і області</v>
          </cell>
        </row>
        <row r="3061">
          <cell r="A3061">
            <v>380913</v>
          </cell>
          <cell r="B3061">
            <v>380913</v>
          </cell>
          <cell r="C3061" t="str">
            <v>ВАТ "БМ Банк"</v>
          </cell>
          <cell r="D3061">
            <v>321</v>
          </cell>
          <cell r="E3061">
            <v>321</v>
          </cell>
          <cell r="F3061">
            <v>0</v>
          </cell>
          <cell r="G3061" t="str">
            <v>9</v>
          </cell>
          <cell r="H3061">
            <v>999</v>
          </cell>
          <cell r="I3061" t="str">
            <v>ВАТ "БМ БАНК", М.КИЇВ</v>
          </cell>
          <cell r="J3061" t="str">
            <v>ВАТ "БМ Банк"</v>
          </cell>
          <cell r="K3061" t="str">
            <v>UIFD</v>
          </cell>
          <cell r="L3061" t="str">
            <v>UIFD</v>
          </cell>
          <cell r="M3061">
            <v>26</v>
          </cell>
          <cell r="N3061">
            <v>26</v>
          </cell>
          <cell r="O3061" t="str">
            <v>ГУ НБУ по м.Києву і області</v>
          </cell>
        </row>
        <row r="3062">
          <cell r="A3062">
            <v>380980</v>
          </cell>
          <cell r="B3062">
            <v>380980</v>
          </cell>
          <cell r="C3062" t="str">
            <v>ТОВ КБ "Даніель"</v>
          </cell>
          <cell r="D3062">
            <v>60</v>
          </cell>
          <cell r="E3062">
            <v>60</v>
          </cell>
          <cell r="F3062">
            <v>0</v>
          </cell>
          <cell r="G3062" t="str">
            <v>8</v>
          </cell>
          <cell r="H3062">
            <v>996</v>
          </cell>
          <cell r="I3062" t="str">
            <v>ТОВ"КОМЕРЦІЙНИЙ БАНК"ДАНІЕЛЬ"У М.КИЄВІ</v>
          </cell>
          <cell r="J3062" t="str">
            <v>ТОВ КБ "Даніель"</v>
          </cell>
          <cell r="K3062" t="str">
            <v>UIUH</v>
          </cell>
          <cell r="L3062" t="str">
            <v>UIUH</v>
          </cell>
          <cell r="M3062">
            <v>26</v>
          </cell>
          <cell r="N3062">
            <v>26</v>
          </cell>
          <cell r="O3062" t="str">
            <v>ГУ НБУ по м.Києву і області</v>
          </cell>
        </row>
        <row r="3063">
          <cell r="A3063">
            <v>383006</v>
          </cell>
          <cell r="B3063">
            <v>322658</v>
          </cell>
          <cell r="D3063">
            <v>0</v>
          </cell>
          <cell r="E3063">
            <v>217</v>
          </cell>
          <cell r="F3063">
            <v>0</v>
          </cell>
          <cell r="G3063" t="str">
            <v>8</v>
          </cell>
          <cell r="H3063">
            <v>787</v>
          </cell>
          <cell r="I3063" t="str">
            <v>КІРОВОГРАДСЬКА ФАКБ "СЄБ",КІРОВОГРАД</v>
          </cell>
          <cell r="J3063" t="str">
            <v>Кіровоградська ФАКБ "СЄБ"</v>
          </cell>
          <cell r="K3063" t="str">
            <v>UKKC</v>
          </cell>
          <cell r="L3063" t="str">
            <v>UKKC</v>
          </cell>
          <cell r="M3063">
            <v>10</v>
          </cell>
          <cell r="N3063">
            <v>26</v>
          </cell>
          <cell r="O3063" t="str">
            <v>Управл.НБУ в Кіровоград.обл</v>
          </cell>
        </row>
        <row r="3064">
          <cell r="A3064">
            <v>383017</v>
          </cell>
          <cell r="B3064">
            <v>300926</v>
          </cell>
          <cell r="D3064">
            <v>0</v>
          </cell>
          <cell r="E3064">
            <v>899</v>
          </cell>
          <cell r="F3064">
            <v>0</v>
          </cell>
          <cell r="G3064" t="str">
            <v>8</v>
          </cell>
          <cell r="H3064">
            <v>805</v>
          </cell>
          <cell r="I3064" t="str">
            <v>ПЕРША ФАТ "УФГ" У М. КІРОВОГРАД</v>
          </cell>
          <cell r="J3064" t="str">
            <v>Перша ФАТ"УФГ",м.Кіровоград</v>
          </cell>
          <cell r="K3064" t="str">
            <v>UKW2</v>
          </cell>
          <cell r="L3064" t="str">
            <v>U1WF</v>
          </cell>
          <cell r="M3064">
            <v>10</v>
          </cell>
          <cell r="N3064">
            <v>26</v>
          </cell>
          <cell r="O3064" t="str">
            <v>Управл.НБУ в Кіровоград.обл</v>
          </cell>
        </row>
        <row r="3065">
          <cell r="A3065">
            <v>383028</v>
          </cell>
          <cell r="B3065">
            <v>300926</v>
          </cell>
          <cell r="D3065">
            <v>0</v>
          </cell>
          <cell r="E3065">
            <v>899</v>
          </cell>
          <cell r="F3065">
            <v>0</v>
          </cell>
          <cell r="G3065" t="str">
            <v>8</v>
          </cell>
          <cell r="H3065">
            <v>819</v>
          </cell>
          <cell r="I3065" t="str">
            <v>ФАТ "УФГ" У М. СВІТЛОВОДСЬК</v>
          </cell>
          <cell r="J3065" t="str">
            <v>ФАТ "УФГ" у м.Світловодськ</v>
          </cell>
          <cell r="K3065" t="str">
            <v>UKW3</v>
          </cell>
          <cell r="L3065" t="str">
            <v>U1WF</v>
          </cell>
          <cell r="M3065">
            <v>10</v>
          </cell>
          <cell r="N3065">
            <v>26</v>
          </cell>
          <cell r="O3065" t="str">
            <v>Управл.НБУ в Кіровоград.обл</v>
          </cell>
        </row>
        <row r="3066">
          <cell r="A3066">
            <v>383039</v>
          </cell>
          <cell r="B3066">
            <v>300926</v>
          </cell>
          <cell r="D3066">
            <v>0</v>
          </cell>
          <cell r="E3066">
            <v>899</v>
          </cell>
          <cell r="F3066">
            <v>0</v>
          </cell>
          <cell r="G3066" t="str">
            <v>8</v>
          </cell>
          <cell r="H3066">
            <v>810</v>
          </cell>
          <cell r="I3066" t="str">
            <v>КІРОВ.ОБЛ. ФАТ "УФГ"М.КІРОВОГРАД</v>
          </cell>
          <cell r="J3066" t="str">
            <v>Кіровоградс. обл. ФАТ "УФГ"</v>
          </cell>
          <cell r="K3066" t="str">
            <v>UKW4</v>
          </cell>
          <cell r="L3066" t="str">
            <v>U1WF</v>
          </cell>
          <cell r="M3066">
            <v>10</v>
          </cell>
          <cell r="N3066">
            <v>26</v>
          </cell>
          <cell r="O3066" t="str">
            <v>Управл.НБУ в Кіровоград.обл</v>
          </cell>
        </row>
        <row r="3067">
          <cell r="A3067">
            <v>383040</v>
          </cell>
          <cell r="B3067">
            <v>303484</v>
          </cell>
          <cell r="D3067">
            <v>0</v>
          </cell>
          <cell r="E3067">
            <v>273</v>
          </cell>
          <cell r="F3067">
            <v>0</v>
          </cell>
          <cell r="G3067" t="str">
            <v>8</v>
          </cell>
          <cell r="H3067">
            <v>749</v>
          </cell>
          <cell r="I3067" t="str">
            <v>Кіровоград.Ф.КБ "Західінкомбанк" ТзОВ</v>
          </cell>
          <cell r="J3067" t="str">
            <v>Кір.ФКБ"Західінкомбанк"ТзОВ</v>
          </cell>
          <cell r="K3067" t="str">
            <v>UKJV</v>
          </cell>
          <cell r="L3067" t="str">
            <v>UKJV</v>
          </cell>
          <cell r="M3067">
            <v>10</v>
          </cell>
          <cell r="N3067">
            <v>2</v>
          </cell>
          <cell r="O3067" t="str">
            <v>Управл.НБУ в Кіровоград.обл</v>
          </cell>
        </row>
        <row r="3068">
          <cell r="A3068">
            <v>383051</v>
          </cell>
          <cell r="B3068">
            <v>322948</v>
          </cell>
          <cell r="D3068">
            <v>0</v>
          </cell>
          <cell r="E3068">
            <v>248</v>
          </cell>
          <cell r="F3068">
            <v>0</v>
          </cell>
          <cell r="G3068" t="str">
            <v>B</v>
          </cell>
          <cell r="H3068">
            <v>200</v>
          </cell>
          <cell r="I3068" t="str">
            <v>КІРОВОГРАДСЬКАФАКБ"ФОРУМ"М.КІРОВОГРАД</v>
          </cell>
          <cell r="J3068" t="str">
            <v>Кіровоградська ф АКБ"Форум"</v>
          </cell>
          <cell r="K3068" t="str">
            <v>UKKE</v>
          </cell>
          <cell r="L3068" t="str">
            <v>UKKE</v>
          </cell>
          <cell r="M3068">
            <v>10</v>
          </cell>
          <cell r="N3068">
            <v>26</v>
          </cell>
          <cell r="O3068" t="str">
            <v>Управл.НБУ в Кіровоград.обл</v>
          </cell>
        </row>
        <row r="3069">
          <cell r="A3069">
            <v>383073</v>
          </cell>
          <cell r="B3069">
            <v>320478</v>
          </cell>
          <cell r="D3069">
            <v>0</v>
          </cell>
          <cell r="E3069">
            <v>274</v>
          </cell>
          <cell r="F3069">
            <v>0</v>
          </cell>
          <cell r="G3069" t="str">
            <v>8</v>
          </cell>
          <cell r="H3069">
            <v>700</v>
          </cell>
          <cell r="I3069" t="str">
            <v>КІРОВ.ФВАТ АБ"УКРГАЗБАНК",М.КІРОВОГРАД</v>
          </cell>
          <cell r="J3069" t="str">
            <v>Кіровоград.ФАБ "Укргазбанк"</v>
          </cell>
          <cell r="K3069" t="str">
            <v>UKJZ</v>
          </cell>
          <cell r="L3069" t="str">
            <v>UKJZ</v>
          </cell>
          <cell r="M3069">
            <v>10</v>
          </cell>
          <cell r="N3069">
            <v>26</v>
          </cell>
          <cell r="O3069" t="str">
            <v>Управл.НБУ в Кіровоград.обл</v>
          </cell>
        </row>
        <row r="3070">
          <cell r="A3070">
            <v>383136</v>
          </cell>
          <cell r="B3070">
            <v>320702</v>
          </cell>
          <cell r="D3070">
            <v>0</v>
          </cell>
          <cell r="E3070">
            <v>277</v>
          </cell>
          <cell r="F3070">
            <v>0</v>
          </cell>
          <cell r="G3070" t="str">
            <v>8</v>
          </cell>
          <cell r="H3070">
            <v>732</v>
          </cell>
          <cell r="I3070" t="str">
            <v>ФАКБ"НАЦ.КРЕДИТ" В М.СВІТЛОВОДСЬК</v>
          </cell>
          <cell r="J3070" t="str">
            <v>ФАКБ "НК" в м.Світлов.</v>
          </cell>
          <cell r="K3070" t="str">
            <v>UKJB</v>
          </cell>
          <cell r="L3070" t="str">
            <v>UKJB</v>
          </cell>
          <cell r="M3070">
            <v>10</v>
          </cell>
          <cell r="N3070">
            <v>26</v>
          </cell>
          <cell r="O3070" t="str">
            <v>Управл.НБУ в Кіровоград.обл</v>
          </cell>
        </row>
        <row r="3071">
          <cell r="A3071">
            <v>383147</v>
          </cell>
          <cell r="B3071">
            <v>380537</v>
          </cell>
          <cell r="D3071">
            <v>0</v>
          </cell>
          <cell r="E3071">
            <v>76</v>
          </cell>
          <cell r="F3071">
            <v>0</v>
          </cell>
          <cell r="G3071" t="str">
            <v>B</v>
          </cell>
          <cell r="H3071">
            <v>775</v>
          </cell>
          <cell r="I3071" t="str">
            <v>КІРОВОГ.ФВАТ"ВІЕЙБІ БАНК",М.КІРОВОГРАД</v>
          </cell>
          <cell r="J3071" t="str">
            <v>Кіровогр.ФВАТ "ВіЕйБі Банк"</v>
          </cell>
          <cell r="K3071" t="str">
            <v>UKKB</v>
          </cell>
          <cell r="L3071" t="str">
            <v>UKKB</v>
          </cell>
          <cell r="M3071">
            <v>10</v>
          </cell>
          <cell r="N3071">
            <v>26</v>
          </cell>
          <cell r="O3071" t="str">
            <v>Управл.НБУ в Кіровоград.обл</v>
          </cell>
        </row>
        <row r="3072">
          <cell r="A3072">
            <v>383170</v>
          </cell>
          <cell r="B3072">
            <v>328209</v>
          </cell>
          <cell r="D3072">
            <v>0</v>
          </cell>
          <cell r="E3072">
            <v>106</v>
          </cell>
          <cell r="F3072">
            <v>0</v>
          </cell>
          <cell r="G3072" t="str">
            <v>8</v>
          </cell>
          <cell r="H3072">
            <v>794</v>
          </cell>
          <cell r="I3072" t="str">
            <v>ФІЛІЯ  АБ "ПІВДЕННИЙ", М.КІРОВОГРАД</v>
          </cell>
          <cell r="J3072" t="str">
            <v>Філія  АБ "Південний"</v>
          </cell>
          <cell r="K3072" t="str">
            <v>UKKD</v>
          </cell>
          <cell r="L3072" t="str">
            <v>UKKD</v>
          </cell>
          <cell r="M3072">
            <v>10</v>
          </cell>
          <cell r="N3072">
            <v>15</v>
          </cell>
          <cell r="O3072" t="str">
            <v>Управл.НБУ в Кіровоград.обл</v>
          </cell>
        </row>
        <row r="3073">
          <cell r="A3073">
            <v>383460</v>
          </cell>
          <cell r="B3073">
            <v>300670</v>
          </cell>
          <cell r="D3073">
            <v>0</v>
          </cell>
          <cell r="E3073">
            <v>202</v>
          </cell>
          <cell r="F3073">
            <v>0</v>
          </cell>
          <cell r="G3073" t="str">
            <v>8</v>
          </cell>
          <cell r="H3073">
            <v>503</v>
          </cell>
          <cell r="I3073" t="str">
            <v>КІРОВОГ.Ф.ВАТКБ"ХРЕЩАТИК"М.КІРОВОГРАД</v>
          </cell>
          <cell r="J3073" t="str">
            <v>Кіров.ф. ВАТ КБ "Хрещатик"</v>
          </cell>
          <cell r="K3073" t="str">
            <v>UKFA</v>
          </cell>
          <cell r="L3073" t="str">
            <v>UKFA</v>
          </cell>
          <cell r="M3073">
            <v>10</v>
          </cell>
          <cell r="N3073">
            <v>26</v>
          </cell>
          <cell r="O3073" t="str">
            <v>Управл.НБУ в Кіровоград.обл</v>
          </cell>
        </row>
        <row r="3074">
          <cell r="A3074">
            <v>383471</v>
          </cell>
          <cell r="B3074">
            <v>325912</v>
          </cell>
          <cell r="D3074">
            <v>0</v>
          </cell>
          <cell r="E3074">
            <v>88</v>
          </cell>
          <cell r="F3074">
            <v>0</v>
          </cell>
          <cell r="G3074" t="str">
            <v>B</v>
          </cell>
          <cell r="H3074">
            <v>703</v>
          </cell>
          <cell r="I3074" t="str">
            <v>Кіровоградська філія ВАТ "КРЕДОБАНК"</v>
          </cell>
          <cell r="J3074" t="str">
            <v>Кіровог.ф.ВАТ "КРЕДОБАНК"</v>
          </cell>
          <cell r="K3074" t="str">
            <v>UKFB</v>
          </cell>
          <cell r="L3074" t="str">
            <v>UKFB</v>
          </cell>
          <cell r="M3074">
            <v>10</v>
          </cell>
          <cell r="N3074">
            <v>13</v>
          </cell>
          <cell r="O3074" t="str">
            <v>Управл.НБУ в Кіровоград.обл</v>
          </cell>
        </row>
        <row r="3075">
          <cell r="A3075">
            <v>384005</v>
          </cell>
          <cell r="B3075">
            <v>300528</v>
          </cell>
          <cell r="D3075">
            <v>0</v>
          </cell>
          <cell r="E3075">
            <v>296</v>
          </cell>
          <cell r="F3075">
            <v>0</v>
          </cell>
          <cell r="G3075" t="str">
            <v>F</v>
          </cell>
          <cell r="H3075">
            <v>904</v>
          </cell>
          <cell r="I3075" t="str">
            <v>ФІЛІЯ ЗАТ "ОТП БАНК", М.СІМФЕРОПОЛЬ</v>
          </cell>
          <cell r="J3075" t="str">
            <v>Філія ЗАТ "ОТП Банк"</v>
          </cell>
          <cell r="K3075" t="str">
            <v>ULUP</v>
          </cell>
          <cell r="L3075" t="str">
            <v>ULUP</v>
          </cell>
          <cell r="M3075">
            <v>11</v>
          </cell>
          <cell r="N3075">
            <v>26</v>
          </cell>
          <cell r="O3075" t="str">
            <v>ГУ НБУ В АРК М.СІМФЕРОПОЛЬ</v>
          </cell>
        </row>
        <row r="3076">
          <cell r="A3076">
            <v>384016</v>
          </cell>
          <cell r="B3076">
            <v>300465</v>
          </cell>
          <cell r="D3076">
            <v>0</v>
          </cell>
          <cell r="E3076">
            <v>6</v>
          </cell>
          <cell r="F3076">
            <v>0</v>
          </cell>
          <cell r="G3076" t="str">
            <v>6</v>
          </cell>
          <cell r="H3076">
            <v>602</v>
          </cell>
          <cell r="I3076" t="str">
            <v>ФСІМФЕРОПОЛЬСЬКЕ МІ ВАТОЩАД М.СІМФЕРОП</v>
          </cell>
          <cell r="J3076" t="str">
            <v>ФСімферопольське місВАТОщад</v>
          </cell>
          <cell r="K3076" t="str">
            <v>ULLB</v>
          </cell>
          <cell r="L3076" t="str">
            <v>ULLA</v>
          </cell>
          <cell r="M3076">
            <v>11</v>
          </cell>
          <cell r="N3076">
            <v>26</v>
          </cell>
          <cell r="O3076" t="str">
            <v>ГУ НБУ В АРК М.СІМФЕРОПОЛЬ</v>
          </cell>
        </row>
        <row r="3077">
          <cell r="A3077">
            <v>384027</v>
          </cell>
          <cell r="B3077">
            <v>300465</v>
          </cell>
          <cell r="D3077">
            <v>0</v>
          </cell>
          <cell r="E3077">
            <v>6</v>
          </cell>
          <cell r="F3077">
            <v>0</v>
          </cell>
          <cell r="G3077" t="str">
            <v>6</v>
          </cell>
          <cell r="H3077">
            <v>603</v>
          </cell>
          <cell r="I3077" t="str">
            <v>ФСЕВАСТОПОЛЬСЬКЕ МІ ВАТОЩАД М.СЕВАСТОП</v>
          </cell>
          <cell r="J3077" t="str">
            <v>ФСевастопольське місВАТОщад</v>
          </cell>
          <cell r="K3077" t="str">
            <v>ULLC</v>
          </cell>
          <cell r="L3077" t="str">
            <v>ULLA</v>
          </cell>
          <cell r="M3077">
            <v>29</v>
          </cell>
          <cell r="N3077">
            <v>26</v>
          </cell>
          <cell r="O3077" t="str">
            <v>Севастополь</v>
          </cell>
        </row>
        <row r="3078">
          <cell r="A3078">
            <v>384038</v>
          </cell>
          <cell r="B3078">
            <v>300465</v>
          </cell>
          <cell r="D3078">
            <v>0</v>
          </cell>
          <cell r="E3078">
            <v>6</v>
          </cell>
          <cell r="F3078">
            <v>0</v>
          </cell>
          <cell r="G3078" t="str">
            <v>6</v>
          </cell>
          <cell r="H3078">
            <v>604</v>
          </cell>
          <cell r="I3078" t="str">
            <v>ФЯЛТИНСЬКЕ ВІДДІЛЕННЯ № ВАТОЩАД М.ЯЛТА</v>
          </cell>
          <cell r="J3078" t="str">
            <v>ФЯлтинське відділеннВАТОщад</v>
          </cell>
          <cell r="K3078" t="str">
            <v>ULLD</v>
          </cell>
          <cell r="L3078" t="str">
            <v>ULLA</v>
          </cell>
          <cell r="M3078">
            <v>11</v>
          </cell>
          <cell r="N3078">
            <v>26</v>
          </cell>
          <cell r="O3078" t="str">
            <v>ГУ НБУ В АРК М.СІМФЕРОПОЛЬ</v>
          </cell>
        </row>
        <row r="3079">
          <cell r="A3079">
            <v>384049</v>
          </cell>
          <cell r="B3079">
            <v>300465</v>
          </cell>
          <cell r="D3079">
            <v>0</v>
          </cell>
          <cell r="E3079">
            <v>6</v>
          </cell>
          <cell r="F3079">
            <v>0</v>
          </cell>
          <cell r="G3079" t="str">
            <v>6</v>
          </cell>
          <cell r="H3079">
            <v>605</v>
          </cell>
          <cell r="I3079" t="str">
            <v>ФФЕОДОСІЙСЬКЕ ВІДДІ ВАТОЩАД М.ФЕОДОСІЯ</v>
          </cell>
          <cell r="J3079" t="str">
            <v>ФФеодосійське відділВАТОщад</v>
          </cell>
          <cell r="K3079" t="str">
            <v>ULLE</v>
          </cell>
          <cell r="L3079" t="str">
            <v>ULLA</v>
          </cell>
          <cell r="M3079">
            <v>11</v>
          </cell>
          <cell r="N3079">
            <v>26</v>
          </cell>
          <cell r="O3079" t="str">
            <v>ГУ НБУ В АРК М.СІМФЕРОПОЛЬ</v>
          </cell>
        </row>
        <row r="3080">
          <cell r="A3080">
            <v>384050</v>
          </cell>
          <cell r="B3080">
            <v>300465</v>
          </cell>
          <cell r="D3080">
            <v>0</v>
          </cell>
          <cell r="E3080">
            <v>6</v>
          </cell>
          <cell r="F3080">
            <v>0</v>
          </cell>
          <cell r="G3080" t="str">
            <v>6</v>
          </cell>
          <cell r="H3080">
            <v>606</v>
          </cell>
          <cell r="I3080" t="str">
            <v>ФЄВПАТОРІЙСЬКЕ ВІДД ВАТОЩАД М.ЄВПАТОРІ</v>
          </cell>
          <cell r="J3080" t="str">
            <v>ФЄвпаторійське віддіВАТОщад</v>
          </cell>
          <cell r="K3080" t="str">
            <v>ULLF</v>
          </cell>
          <cell r="L3080" t="str">
            <v>ULLA</v>
          </cell>
          <cell r="M3080">
            <v>11</v>
          </cell>
          <cell r="N3080">
            <v>26</v>
          </cell>
          <cell r="O3080" t="str">
            <v>ГУ НБУ В АРК М.СІМФЕРОПОЛЬ</v>
          </cell>
        </row>
        <row r="3081">
          <cell r="A3081">
            <v>384061</v>
          </cell>
          <cell r="B3081">
            <v>300465</v>
          </cell>
          <cell r="D3081">
            <v>0</v>
          </cell>
          <cell r="E3081">
            <v>6</v>
          </cell>
          <cell r="F3081">
            <v>0</v>
          </cell>
          <cell r="G3081" t="str">
            <v>6</v>
          </cell>
          <cell r="H3081">
            <v>607</v>
          </cell>
          <cell r="I3081" t="str">
            <v>ФКЕРЧЕНСЬКЕ ВІДДІЛЕННЯ  ВАТОЩАД М.КЕРЧ</v>
          </cell>
          <cell r="J3081" t="str">
            <v>ФКерченське відділенВАТОщад</v>
          </cell>
          <cell r="K3081" t="str">
            <v>ULLG</v>
          </cell>
          <cell r="L3081" t="str">
            <v>ULLA</v>
          </cell>
          <cell r="M3081">
            <v>11</v>
          </cell>
          <cell r="N3081">
            <v>26</v>
          </cell>
          <cell r="O3081" t="str">
            <v>ГУ НБУ В АРК М.СІМФЕРОПОЛЬ</v>
          </cell>
        </row>
        <row r="3082">
          <cell r="A3082">
            <v>384072</v>
          </cell>
          <cell r="B3082">
            <v>300465</v>
          </cell>
          <cell r="D3082">
            <v>0</v>
          </cell>
          <cell r="E3082">
            <v>6</v>
          </cell>
          <cell r="F3082">
            <v>0</v>
          </cell>
          <cell r="G3082" t="str">
            <v>6</v>
          </cell>
          <cell r="H3082">
            <v>608</v>
          </cell>
          <cell r="I3082" t="str">
            <v>ФДЖАНКОЙСЬКЕ ВІДДІЛЕ ВАТОЩАД М.ДЖАНКОЙ</v>
          </cell>
          <cell r="J3082" t="str">
            <v>ФДжанкойське відділеВАТОщад</v>
          </cell>
          <cell r="K3082" t="str">
            <v>ULLH</v>
          </cell>
          <cell r="L3082" t="str">
            <v>ULLA</v>
          </cell>
          <cell r="M3082">
            <v>11</v>
          </cell>
          <cell r="N3082">
            <v>26</v>
          </cell>
          <cell r="O3082" t="str">
            <v>ГУ НБУ В АРК М.СІМФЕРОПОЛЬ</v>
          </cell>
        </row>
        <row r="3083">
          <cell r="A3083">
            <v>384083</v>
          </cell>
          <cell r="B3083">
            <v>300465</v>
          </cell>
          <cell r="D3083">
            <v>0</v>
          </cell>
          <cell r="E3083">
            <v>6</v>
          </cell>
          <cell r="F3083">
            <v>0</v>
          </cell>
          <cell r="G3083" t="str">
            <v>6</v>
          </cell>
          <cell r="H3083">
            <v>609</v>
          </cell>
          <cell r="I3083" t="str">
            <v>ФБАХЧИСАРАЙСЬКЕ ВІД ВАТОЩАД М.БАХЧИСАР</v>
          </cell>
          <cell r="J3083" t="str">
            <v>ФБахчисарайське віддВАТОщад</v>
          </cell>
          <cell r="K3083" t="str">
            <v>ULLI</v>
          </cell>
          <cell r="L3083" t="str">
            <v>ULLA</v>
          </cell>
          <cell r="M3083">
            <v>11</v>
          </cell>
          <cell r="N3083">
            <v>26</v>
          </cell>
          <cell r="O3083" t="str">
            <v>ГУ НБУ В АРК М.СІМФЕРОПОЛЬ</v>
          </cell>
        </row>
        <row r="3084">
          <cell r="A3084">
            <v>384094</v>
          </cell>
          <cell r="B3084">
            <v>300465</v>
          </cell>
          <cell r="D3084">
            <v>0</v>
          </cell>
          <cell r="E3084">
            <v>6</v>
          </cell>
          <cell r="F3084">
            <v>0</v>
          </cell>
          <cell r="G3084" t="str">
            <v>6</v>
          </cell>
          <cell r="H3084">
            <v>613</v>
          </cell>
          <cell r="I3084" t="str">
            <v>ФЧОРНОМОРСЬКЕ ВІДДІ ВАТОЩАД СМТ.ЧОРНОМ</v>
          </cell>
          <cell r="J3084" t="str">
            <v>ФЧорноморське відділВАТОщад</v>
          </cell>
          <cell r="K3084" t="str">
            <v>ULLM</v>
          </cell>
          <cell r="L3084" t="str">
            <v>ULLA</v>
          </cell>
          <cell r="M3084">
            <v>11</v>
          </cell>
          <cell r="N3084">
            <v>26</v>
          </cell>
          <cell r="O3084" t="str">
            <v>ГУ НБУ В АРК М.СІМФЕРОПОЛЬ</v>
          </cell>
        </row>
        <row r="3085">
          <cell r="A3085">
            <v>384102</v>
          </cell>
          <cell r="B3085">
            <v>300465</v>
          </cell>
          <cell r="D3085">
            <v>0</v>
          </cell>
          <cell r="E3085">
            <v>6</v>
          </cell>
          <cell r="F3085">
            <v>0</v>
          </cell>
          <cell r="G3085" t="str">
            <v>6</v>
          </cell>
          <cell r="H3085">
            <v>611</v>
          </cell>
          <cell r="I3085" t="str">
            <v>ФНИЖНЬОГІРСЬКЕ ВІДД ВАТОЩАД СМТ.НИЖНЬО</v>
          </cell>
          <cell r="J3085" t="str">
            <v>ФНижньогірське віддіВАТОщад</v>
          </cell>
          <cell r="K3085" t="str">
            <v>ULLK</v>
          </cell>
          <cell r="L3085" t="str">
            <v>ULLA</v>
          </cell>
          <cell r="M3085">
            <v>11</v>
          </cell>
          <cell r="N3085">
            <v>26</v>
          </cell>
          <cell r="O3085" t="str">
            <v>ГУ НБУ В АРК М.СІМФЕРОПОЛЬ</v>
          </cell>
        </row>
        <row r="3086">
          <cell r="A3086">
            <v>384135</v>
          </cell>
          <cell r="B3086">
            <v>300465</v>
          </cell>
          <cell r="D3086">
            <v>0</v>
          </cell>
          <cell r="E3086">
            <v>6</v>
          </cell>
          <cell r="F3086">
            <v>0</v>
          </cell>
          <cell r="G3086" t="str">
            <v>6</v>
          </cell>
          <cell r="H3086">
            <v>614</v>
          </cell>
          <cell r="I3086" t="str">
            <v>ФКРАСНОПЕРЕКОПСЬКЕ  ВАТОЩАД М.КРАСНОПЕ</v>
          </cell>
          <cell r="J3086" t="str">
            <v>ФКрасноперекопське вВАТОщад</v>
          </cell>
          <cell r="K3086" t="str">
            <v>ULLN</v>
          </cell>
          <cell r="L3086" t="str">
            <v>ULLA</v>
          </cell>
          <cell r="M3086">
            <v>11</v>
          </cell>
          <cell r="N3086">
            <v>26</v>
          </cell>
          <cell r="O3086" t="str">
            <v>ГУ НБУ В АРК М.СІМФЕРОПОЛЬ</v>
          </cell>
        </row>
        <row r="3087">
          <cell r="A3087">
            <v>384146</v>
          </cell>
          <cell r="B3087">
            <v>300465</v>
          </cell>
          <cell r="D3087">
            <v>0</v>
          </cell>
          <cell r="E3087">
            <v>6</v>
          </cell>
          <cell r="F3087">
            <v>0</v>
          </cell>
          <cell r="G3087" t="str">
            <v>6</v>
          </cell>
          <cell r="H3087">
            <v>615</v>
          </cell>
          <cell r="I3087" t="str">
            <v>ФЛЕНІНСЬКЕ ВІДДІЛЕН ВАТОЩАД СМТ.ЛЕНІНЕ</v>
          </cell>
          <cell r="J3087" t="str">
            <v>ФЛенінське відділеннВАТОщад</v>
          </cell>
          <cell r="K3087" t="str">
            <v>ULLO</v>
          </cell>
          <cell r="L3087" t="str">
            <v>ULLA</v>
          </cell>
          <cell r="M3087">
            <v>11</v>
          </cell>
          <cell r="N3087">
            <v>26</v>
          </cell>
          <cell r="O3087" t="str">
            <v>ГУ НБУ В АРК М.СІМФЕРОПОЛЬ</v>
          </cell>
        </row>
        <row r="3088">
          <cell r="A3088">
            <v>384157</v>
          </cell>
          <cell r="B3088">
            <v>300465</v>
          </cell>
          <cell r="D3088">
            <v>0</v>
          </cell>
          <cell r="E3088">
            <v>6</v>
          </cell>
          <cell r="F3088">
            <v>0</v>
          </cell>
          <cell r="G3088" t="str">
            <v>6</v>
          </cell>
          <cell r="H3088">
            <v>616</v>
          </cell>
          <cell r="I3088" t="str">
            <v>ФКРАСНОГВАРДІЙСЬКЕ  ВАТОЩАД СМТ.КРАСНО</v>
          </cell>
          <cell r="J3088" t="str">
            <v>ФКрасногвардійське вВАТОщад</v>
          </cell>
          <cell r="K3088" t="str">
            <v>ULLP</v>
          </cell>
          <cell r="L3088" t="str">
            <v>ULLA</v>
          </cell>
          <cell r="M3088">
            <v>11</v>
          </cell>
          <cell r="N3088">
            <v>26</v>
          </cell>
          <cell r="O3088" t="str">
            <v>ГУ НБУ В АРК М.СІМФЕРОПОЛЬ</v>
          </cell>
        </row>
        <row r="3089">
          <cell r="A3089">
            <v>384168</v>
          </cell>
          <cell r="B3089">
            <v>300465</v>
          </cell>
          <cell r="D3089">
            <v>0</v>
          </cell>
          <cell r="E3089">
            <v>6</v>
          </cell>
          <cell r="F3089">
            <v>0</v>
          </cell>
          <cell r="G3089" t="str">
            <v>6</v>
          </cell>
          <cell r="H3089">
            <v>617</v>
          </cell>
          <cell r="I3089" t="str">
            <v>ФРОЗДОЛЬНЕНСЬКЕ ВІД ВАТОЩАД СМТ.РОЗДОЛ</v>
          </cell>
          <cell r="J3089" t="str">
            <v>ФРоздольненське віддВАТОщад</v>
          </cell>
          <cell r="K3089" t="str">
            <v>ULLQ</v>
          </cell>
          <cell r="L3089" t="str">
            <v>ULLA</v>
          </cell>
          <cell r="M3089">
            <v>11</v>
          </cell>
          <cell r="N3089">
            <v>26</v>
          </cell>
          <cell r="O3089" t="str">
            <v>ГУ НБУ В АРК М.СІМФЕРОПОЛЬ</v>
          </cell>
        </row>
        <row r="3090">
          <cell r="A3090">
            <v>384179</v>
          </cell>
          <cell r="B3090">
            <v>300465</v>
          </cell>
          <cell r="D3090">
            <v>0</v>
          </cell>
          <cell r="E3090">
            <v>6</v>
          </cell>
          <cell r="F3090">
            <v>0</v>
          </cell>
          <cell r="G3090" t="str">
            <v>6</v>
          </cell>
          <cell r="H3090">
            <v>618</v>
          </cell>
          <cell r="I3090" t="str">
            <v>ФПЕРВОМАЙСЬКЕ ВІДДІ ВАТОЩАД СМТ.ПЕРВОМ</v>
          </cell>
          <cell r="J3090" t="str">
            <v>ФПервомайське відділВАТОщад</v>
          </cell>
          <cell r="K3090" t="str">
            <v>ULLR</v>
          </cell>
          <cell r="L3090" t="str">
            <v>ULLA</v>
          </cell>
          <cell r="M3090">
            <v>11</v>
          </cell>
          <cell r="N3090">
            <v>26</v>
          </cell>
          <cell r="O3090" t="str">
            <v>ГУ НБУ В АРК М.СІМФЕРОПОЛЬ</v>
          </cell>
        </row>
        <row r="3091">
          <cell r="A3091">
            <v>384180</v>
          </cell>
          <cell r="B3091">
            <v>300465</v>
          </cell>
          <cell r="D3091">
            <v>0</v>
          </cell>
          <cell r="E3091">
            <v>6</v>
          </cell>
          <cell r="F3091">
            <v>0</v>
          </cell>
          <cell r="G3091" t="str">
            <v>6</v>
          </cell>
          <cell r="H3091">
            <v>619</v>
          </cell>
          <cell r="I3091" t="str">
            <v>ФСАКСЬКЕ ВІДДІЛЕННЯ № 4 ВАТОЩАД М.САКИ</v>
          </cell>
          <cell r="J3091" t="str">
            <v>ФСакське відділення ВАТОщад</v>
          </cell>
          <cell r="K3091" t="str">
            <v>ULLS</v>
          </cell>
          <cell r="L3091" t="str">
            <v>ULLA</v>
          </cell>
          <cell r="M3091">
            <v>11</v>
          </cell>
          <cell r="N3091">
            <v>26</v>
          </cell>
          <cell r="O3091" t="str">
            <v>ГУ НБУ В АРК М.СІМФЕРОПОЛЬ</v>
          </cell>
        </row>
        <row r="3092">
          <cell r="A3092">
            <v>384191</v>
          </cell>
          <cell r="B3092">
            <v>300465</v>
          </cell>
          <cell r="D3092">
            <v>0</v>
          </cell>
          <cell r="E3092">
            <v>6</v>
          </cell>
          <cell r="F3092">
            <v>0</v>
          </cell>
          <cell r="G3092" t="str">
            <v>6</v>
          </cell>
          <cell r="H3092">
            <v>610</v>
          </cell>
          <cell r="I3092" t="str">
            <v>ФБІЛОГІРСЬКЕ ВІДДІЛ ВАТОЩАД М.БІЛОГІРС</v>
          </cell>
          <cell r="J3092" t="str">
            <v>ФБілогірське відділеВАТОщад</v>
          </cell>
          <cell r="K3092" t="str">
            <v>ULLJ</v>
          </cell>
          <cell r="L3092" t="str">
            <v>ULLA</v>
          </cell>
          <cell r="M3092">
            <v>11</v>
          </cell>
          <cell r="N3092">
            <v>26</v>
          </cell>
          <cell r="O3092" t="str">
            <v>ГУ НБУ В АРК М.СІМФЕРОПОЛЬ</v>
          </cell>
        </row>
        <row r="3093">
          <cell r="A3093">
            <v>384209</v>
          </cell>
          <cell r="B3093">
            <v>300465</v>
          </cell>
          <cell r="D3093">
            <v>0</v>
          </cell>
          <cell r="E3093">
            <v>6</v>
          </cell>
          <cell r="F3093">
            <v>0</v>
          </cell>
          <cell r="G3093" t="str">
            <v>6</v>
          </cell>
          <cell r="H3093">
            <v>621</v>
          </cell>
          <cell r="I3093" t="str">
            <v>ФСОВЄТСЬКЕ ВІДДІЛЕН ВАТОЩАД СМТ.СОВЄТС</v>
          </cell>
          <cell r="J3093" t="str">
            <v>ФСовєтське відділеннВАТОщад</v>
          </cell>
          <cell r="K3093" t="str">
            <v>ULLU</v>
          </cell>
          <cell r="L3093" t="str">
            <v>ULLA</v>
          </cell>
          <cell r="M3093">
            <v>11</v>
          </cell>
          <cell r="N3093">
            <v>26</v>
          </cell>
          <cell r="O3093" t="str">
            <v>ГУ НБУ В АРК М.СІМФЕРОПОЛЬ</v>
          </cell>
        </row>
        <row r="3094">
          <cell r="A3094">
            <v>384298</v>
          </cell>
          <cell r="B3094">
            <v>300465</v>
          </cell>
          <cell r="D3094">
            <v>0</v>
          </cell>
          <cell r="E3094">
            <v>6</v>
          </cell>
          <cell r="F3094">
            <v>0</v>
          </cell>
          <cell r="G3094" t="str">
            <v>6</v>
          </cell>
          <cell r="H3094">
            <v>620</v>
          </cell>
          <cell r="I3094" t="str">
            <v>ФКІРОВСЬКЕ ВІДДІЛЕН ВАТОЩАД СМТ.КІРОВС</v>
          </cell>
          <cell r="J3094" t="str">
            <v>ФКіровське відділеннВАТОщад</v>
          </cell>
          <cell r="K3094" t="str">
            <v>ULLT</v>
          </cell>
          <cell r="L3094" t="str">
            <v>ULLA</v>
          </cell>
          <cell r="M3094">
            <v>11</v>
          </cell>
          <cell r="N3094">
            <v>26</v>
          </cell>
          <cell r="O3094" t="str">
            <v>ГУ НБУ В АРК М.СІМФЕРОПОЛЬ</v>
          </cell>
        </row>
        <row r="3095">
          <cell r="A3095">
            <v>384414</v>
          </cell>
          <cell r="B3095">
            <v>324742</v>
          </cell>
          <cell r="D3095">
            <v>0</v>
          </cell>
          <cell r="E3095">
            <v>215</v>
          </cell>
          <cell r="F3095">
            <v>0</v>
          </cell>
          <cell r="G3095" t="str">
            <v>8</v>
          </cell>
          <cell r="H3095">
            <v>785</v>
          </cell>
          <cell r="I3095" t="str">
            <v>КЕРЧЕНСЬКА ФВАТ БАНК "МОРСЬКИЙ" М.КЕРЧ</v>
          </cell>
          <cell r="J3095" t="str">
            <v>Керчен ФВАТ Банк "Морський"</v>
          </cell>
          <cell r="K3095" t="str">
            <v>ULXE</v>
          </cell>
          <cell r="L3095" t="str">
            <v>ULXE</v>
          </cell>
          <cell r="M3095">
            <v>11</v>
          </cell>
          <cell r="N3095">
            <v>11</v>
          </cell>
          <cell r="O3095" t="str">
            <v>ГУ НБУ В АРК М.СІМФЕРОПОЛЬ</v>
          </cell>
        </row>
        <row r="3096">
          <cell r="A3096">
            <v>384436</v>
          </cell>
          <cell r="B3096">
            <v>305299</v>
          </cell>
          <cell r="D3096">
            <v>0</v>
          </cell>
          <cell r="E3096">
            <v>46</v>
          </cell>
          <cell r="F3096">
            <v>0</v>
          </cell>
          <cell r="G3096" t="str">
            <v>A</v>
          </cell>
          <cell r="H3096">
            <v>716</v>
          </cell>
          <cell r="I3096" t="str">
            <v>Ф-Я КРИМ.РУ ПРИВАТБАНКУ,М.СІМФЕРОПОЛЬ</v>
          </cell>
          <cell r="J3096" t="str">
            <v>Ф-я Крим.РУ ПриватБанку</v>
          </cell>
          <cell r="K3096" t="str">
            <v>ULKF</v>
          </cell>
          <cell r="L3096" t="str">
            <v>ULKF</v>
          </cell>
          <cell r="M3096">
            <v>11</v>
          </cell>
          <cell r="N3096">
            <v>3</v>
          </cell>
          <cell r="O3096" t="str">
            <v>ГУ НБУ В АРК М.СІМФЕРОПОЛЬ</v>
          </cell>
        </row>
        <row r="3097">
          <cell r="A3097">
            <v>384481</v>
          </cell>
          <cell r="B3097">
            <v>351878</v>
          </cell>
          <cell r="D3097">
            <v>0</v>
          </cell>
          <cell r="E3097">
            <v>135</v>
          </cell>
          <cell r="F3097">
            <v>0</v>
          </cell>
          <cell r="G3097" t="str">
            <v>8</v>
          </cell>
          <cell r="H3097">
            <v>795</v>
          </cell>
          <cell r="I3097" t="str">
            <v>КРИМ.Ф-Я ВАТ "ІНПРОМБАНК" М.ФЕОДОСІЯ</v>
          </cell>
          <cell r="J3097" t="str">
            <v>КФ ВАТ"Інпромбанк",Феодосія</v>
          </cell>
          <cell r="K3097" t="str">
            <v>ULXJ</v>
          </cell>
          <cell r="L3097" t="str">
            <v>ULXJ</v>
          </cell>
          <cell r="M3097">
            <v>11</v>
          </cell>
          <cell r="N3097">
            <v>20</v>
          </cell>
          <cell r="O3097" t="str">
            <v>ГУ НБУ В АРК М.СІМФЕРОПОЛЬ</v>
          </cell>
        </row>
        <row r="3098">
          <cell r="A3098">
            <v>384492</v>
          </cell>
          <cell r="B3098">
            <v>300926</v>
          </cell>
          <cell r="D3098">
            <v>0</v>
          </cell>
          <cell r="E3098">
            <v>899</v>
          </cell>
          <cell r="F3098">
            <v>0</v>
          </cell>
          <cell r="G3098" t="str">
            <v>8</v>
          </cell>
          <cell r="H3098">
            <v>800</v>
          </cell>
          <cell r="I3098" t="str">
            <v>ДРУГА СЕВАСТОПОЛЬСЬКА ФАТ "УФГ"</v>
          </cell>
          <cell r="J3098" t="str">
            <v>Друга Севастопол. ФАТ "УФГ"</v>
          </cell>
          <cell r="K3098" t="str">
            <v>ULW2</v>
          </cell>
          <cell r="L3098" t="str">
            <v>U1WF</v>
          </cell>
          <cell r="M3098">
            <v>11</v>
          </cell>
          <cell r="N3098">
            <v>26</v>
          </cell>
          <cell r="O3098" t="str">
            <v>ГУ НБУ В АРК М.СІМФЕРОПОЛЬ</v>
          </cell>
        </row>
        <row r="3099">
          <cell r="A3099">
            <v>384522</v>
          </cell>
          <cell r="B3099">
            <v>328209</v>
          </cell>
          <cell r="D3099">
            <v>0</v>
          </cell>
          <cell r="E3099">
            <v>106</v>
          </cell>
          <cell r="F3099">
            <v>0</v>
          </cell>
          <cell r="G3099" t="str">
            <v>8</v>
          </cell>
          <cell r="H3099">
            <v>796</v>
          </cell>
          <cell r="I3099" t="str">
            <v>ФІЛІЯ АБ "ПІВДЕННИЙ" В М. ЯЛТА</v>
          </cell>
          <cell r="J3099" t="str">
            <v>ФАБ "ПІВДЕННИЙ" в м. Ялта</v>
          </cell>
          <cell r="K3099" t="str">
            <v>ULXK</v>
          </cell>
          <cell r="L3099" t="str">
            <v>ULXK</v>
          </cell>
          <cell r="M3099">
            <v>11</v>
          </cell>
          <cell r="N3099">
            <v>15</v>
          </cell>
          <cell r="O3099" t="str">
            <v>ГУ НБУ В АРК М.СІМФЕРОПОЛЬ</v>
          </cell>
        </row>
        <row r="3100">
          <cell r="A3100">
            <v>384544</v>
          </cell>
          <cell r="B3100">
            <v>300120</v>
          </cell>
          <cell r="D3100">
            <v>0</v>
          </cell>
          <cell r="E3100">
            <v>283</v>
          </cell>
          <cell r="F3100">
            <v>0</v>
          </cell>
          <cell r="G3100" t="str">
            <v>B</v>
          </cell>
          <cell r="H3100">
            <v>798</v>
          </cell>
          <cell r="I3100" t="str">
            <v>СФ-Я ЗАТ Б"ПЕТРОКОММЕРЦ-УК."М.СЕВАСТОП</v>
          </cell>
          <cell r="J3100" t="str">
            <v>СФ"БАНК ПЕТРОКОММЕРЦ-УКРАЇН</v>
          </cell>
          <cell r="K3100" t="str">
            <v>ULXO</v>
          </cell>
          <cell r="L3100" t="str">
            <v>ULXO</v>
          </cell>
          <cell r="M3100">
            <v>29</v>
          </cell>
          <cell r="N3100">
            <v>26</v>
          </cell>
          <cell r="O3100" t="str">
            <v>Севастополь</v>
          </cell>
        </row>
        <row r="3101">
          <cell r="A3101">
            <v>384555</v>
          </cell>
          <cell r="B3101">
            <v>324485</v>
          </cell>
          <cell r="D3101">
            <v>0</v>
          </cell>
          <cell r="E3101">
            <v>81</v>
          </cell>
          <cell r="F3101">
            <v>0</v>
          </cell>
          <cell r="G3101" t="str">
            <v>8</v>
          </cell>
          <cell r="H3101">
            <v>786</v>
          </cell>
          <cell r="I3101" t="str">
            <v>СФ ВАТ"ЄВР.БАНК РОЗВ.ТА ЗАОЩ."СІМФЕРОП</v>
          </cell>
          <cell r="J3101" t="str">
            <v>СФ ВАТ "ЄБРЗ" СІМФЕРОПОЛЬ</v>
          </cell>
          <cell r="K3101" t="str">
            <v>ULXF</v>
          </cell>
          <cell r="L3101" t="str">
            <v>ULXF</v>
          </cell>
          <cell r="M3101">
            <v>11</v>
          </cell>
          <cell r="N3101">
            <v>11</v>
          </cell>
          <cell r="O3101" t="str">
            <v>ГУ НБУ В АРК М.СІМФЕРОПОЛЬ</v>
          </cell>
        </row>
        <row r="3102">
          <cell r="A3102">
            <v>384577</v>
          </cell>
          <cell r="B3102">
            <v>384577</v>
          </cell>
          <cell r="C3102" t="str">
            <v>АКБ ЧБРР М.СІМФЕРОПОЛЬ</v>
          </cell>
          <cell r="D3102">
            <v>284</v>
          </cell>
          <cell r="E3102">
            <v>284</v>
          </cell>
          <cell r="F3102">
            <v>0</v>
          </cell>
          <cell r="G3102" t="str">
            <v>8</v>
          </cell>
          <cell r="H3102">
            <v>775</v>
          </cell>
          <cell r="I3102" t="str">
            <v>АКБ"ЧЕРН.БАНК РОЗВ.ТА РЕК."М.СІМФЕРОП.</v>
          </cell>
          <cell r="J3102" t="str">
            <v>АКБ ЧБРР М.СІМФЕРОПОЛЬ</v>
          </cell>
          <cell r="K3102" t="str">
            <v>ULKZ</v>
          </cell>
          <cell r="L3102" t="str">
            <v>ULKZ</v>
          </cell>
          <cell r="M3102">
            <v>11</v>
          </cell>
          <cell r="N3102">
            <v>11</v>
          </cell>
          <cell r="O3102" t="str">
            <v>ГУ НБУ В АРК М.СІМФЕРОПОЛЬ</v>
          </cell>
        </row>
        <row r="3103">
          <cell r="A3103">
            <v>384618</v>
          </cell>
          <cell r="B3103">
            <v>321767</v>
          </cell>
          <cell r="D3103">
            <v>0</v>
          </cell>
          <cell r="E3103">
            <v>42</v>
          </cell>
          <cell r="F3103">
            <v>0</v>
          </cell>
          <cell r="G3103" t="str">
            <v>B</v>
          </cell>
          <cell r="H3103">
            <v>776</v>
          </cell>
          <cell r="I3103" t="str">
            <v>КРИМСЬКА Ф ВАТ ВТБ БАНК, СІМФЕРОПОЛЬ</v>
          </cell>
          <cell r="J3103" t="str">
            <v>Кримська філія ВАТ ВТБ Банк</v>
          </cell>
          <cell r="K3103" t="str">
            <v>ULXC</v>
          </cell>
          <cell r="L3103" t="str">
            <v>ULXC</v>
          </cell>
          <cell r="M3103">
            <v>11</v>
          </cell>
          <cell r="N3103">
            <v>26</v>
          </cell>
          <cell r="O3103" t="str">
            <v>ГУ НБУ В АРК М.СІМФЕРОПОЛЬ</v>
          </cell>
        </row>
        <row r="3104">
          <cell r="A3104">
            <v>384652</v>
          </cell>
          <cell r="B3104">
            <v>328209</v>
          </cell>
          <cell r="D3104">
            <v>0</v>
          </cell>
          <cell r="E3104">
            <v>106</v>
          </cell>
          <cell r="F3104">
            <v>0</v>
          </cell>
          <cell r="G3104" t="str">
            <v>8</v>
          </cell>
          <cell r="H3104">
            <v>826</v>
          </cell>
          <cell r="I3104" t="str">
            <v>ФІЛІЯ АБ "ПІВДЕННИЙ" М.СІМФЕРОПОЛЬ</v>
          </cell>
          <cell r="J3104" t="str">
            <v>ФАБ "ПІВДЕННИЙ",Сімферополь</v>
          </cell>
          <cell r="K3104" t="str">
            <v>ULXP</v>
          </cell>
          <cell r="L3104" t="str">
            <v>ULXP</v>
          </cell>
          <cell r="M3104">
            <v>11</v>
          </cell>
          <cell r="N3104">
            <v>15</v>
          </cell>
          <cell r="O3104" t="str">
            <v>ГУ НБУ В АРК М.СІМФЕРОПОЛЬ</v>
          </cell>
        </row>
        <row r="3105">
          <cell r="A3105">
            <v>384674</v>
          </cell>
          <cell r="B3105">
            <v>322959</v>
          </cell>
          <cell r="D3105">
            <v>0</v>
          </cell>
          <cell r="E3105">
            <v>262</v>
          </cell>
          <cell r="F3105">
            <v>0</v>
          </cell>
          <cell r="G3105" t="str">
            <v>8</v>
          </cell>
          <cell r="H3105">
            <v>802</v>
          </cell>
          <cell r="I3105" t="str">
            <v>КРИМ.Ф-Я АБ"ЕКСПРЕС-БАНК"М.СІМФЕРОПОЛЬ</v>
          </cell>
          <cell r="J3105" t="str">
            <v>Кримська філія АБ "Експр-Б"</v>
          </cell>
          <cell r="K3105" t="str">
            <v>ULIJ</v>
          </cell>
          <cell r="L3105" t="str">
            <v>ULIJ</v>
          </cell>
          <cell r="M3105">
            <v>11</v>
          </cell>
          <cell r="N3105">
            <v>26</v>
          </cell>
          <cell r="O3105" t="str">
            <v>ГУ НБУ В АРК М.СІМФЕРОПОЛЬ</v>
          </cell>
        </row>
        <row r="3106">
          <cell r="A3106">
            <v>384685</v>
          </cell>
          <cell r="B3106">
            <v>300658</v>
          </cell>
          <cell r="D3106">
            <v>0</v>
          </cell>
          <cell r="E3106">
            <v>251</v>
          </cell>
          <cell r="F3106">
            <v>0</v>
          </cell>
          <cell r="G3106" t="str">
            <v>B</v>
          </cell>
          <cell r="H3106">
            <v>760</v>
          </cell>
          <cell r="I3106" t="str">
            <v>ФВАТ"ПІРЕУС БАНК МКБ"КРД"М.СІМФЕРОПОЛЬ</v>
          </cell>
          <cell r="J3106" t="str">
            <v>ФВАТ"ПІРЕУС БАНК МКБ""КРД"</v>
          </cell>
          <cell r="K3106" t="str">
            <v>ULKQ</v>
          </cell>
          <cell r="L3106" t="str">
            <v>ULKQ</v>
          </cell>
          <cell r="M3106">
            <v>11</v>
          </cell>
          <cell r="N3106">
            <v>26</v>
          </cell>
          <cell r="O3106" t="str">
            <v>ГУ НБУ В АРК М.СІМФЕРОПОЛЬ</v>
          </cell>
        </row>
        <row r="3107">
          <cell r="A3107">
            <v>384704</v>
          </cell>
          <cell r="B3107">
            <v>353489</v>
          </cell>
          <cell r="D3107">
            <v>0</v>
          </cell>
          <cell r="E3107">
            <v>133</v>
          </cell>
          <cell r="F3107">
            <v>0</v>
          </cell>
          <cell r="G3107" t="str">
            <v>B</v>
          </cell>
          <cell r="H3107">
            <v>815</v>
          </cell>
          <cell r="I3107" t="str">
            <v>КРИМСЬКА ФІЛІЯ АБ "ПРИВАТІНВЕСТ"</v>
          </cell>
          <cell r="J3107" t="str">
            <v>Кримська філ.Приватінвест</v>
          </cell>
          <cell r="K3107" t="str">
            <v>ULXR</v>
          </cell>
          <cell r="L3107" t="str">
            <v>ULXR</v>
          </cell>
          <cell r="M3107">
            <v>11</v>
          </cell>
          <cell r="N3107">
            <v>24</v>
          </cell>
          <cell r="O3107" t="str">
            <v>ГУ НБУ В АРК М.СІМФЕРОПОЛЬ</v>
          </cell>
        </row>
        <row r="3108">
          <cell r="A3108">
            <v>384715</v>
          </cell>
          <cell r="B3108">
            <v>320702</v>
          </cell>
          <cell r="D3108">
            <v>0</v>
          </cell>
          <cell r="E3108">
            <v>277</v>
          </cell>
          <cell r="F3108">
            <v>0</v>
          </cell>
          <cell r="G3108" t="str">
            <v>8</v>
          </cell>
          <cell r="H3108">
            <v>731</v>
          </cell>
          <cell r="I3108" t="str">
            <v>ФАКБ "НАЦІОНАЛЬНИЙ КРЕДИТ" В М.ЯЛТА</v>
          </cell>
          <cell r="J3108" t="str">
            <v>ФАКБ "НК" в м.Ялта</v>
          </cell>
          <cell r="K3108" t="str">
            <v>ULXG</v>
          </cell>
          <cell r="L3108" t="str">
            <v>ULXG</v>
          </cell>
          <cell r="M3108">
            <v>11</v>
          </cell>
          <cell r="N3108">
            <v>26</v>
          </cell>
          <cell r="O3108" t="str">
            <v>ГУ НБУ В АРК М.СІМФЕРОПОЛЬ</v>
          </cell>
        </row>
        <row r="3109">
          <cell r="A3109">
            <v>384737</v>
          </cell>
          <cell r="B3109">
            <v>320940</v>
          </cell>
          <cell r="D3109">
            <v>0</v>
          </cell>
          <cell r="E3109">
            <v>43</v>
          </cell>
          <cell r="F3109">
            <v>0</v>
          </cell>
          <cell r="G3109" t="str">
            <v>8</v>
          </cell>
          <cell r="H3109">
            <v>805</v>
          </cell>
          <cell r="I3109" t="str">
            <v>СІМФЕР.ФАБ "АВТОЗАЗБАНК" М.СІМФЕРОПОЛЬ</v>
          </cell>
          <cell r="J3109" t="str">
            <v>Сімфероп.Ф АБ "АвтоЗАЗбанк"</v>
          </cell>
          <cell r="K3109" t="str">
            <v>ULXS</v>
          </cell>
          <cell r="L3109" t="str">
            <v>ULXS</v>
          </cell>
          <cell r="M3109">
            <v>11</v>
          </cell>
          <cell r="N3109">
            <v>26</v>
          </cell>
          <cell r="O3109" t="str">
            <v>ГУ НБУ В АРК М.СІМФЕРОПОЛЬ</v>
          </cell>
        </row>
        <row r="3110">
          <cell r="A3110">
            <v>384748</v>
          </cell>
          <cell r="B3110">
            <v>328168</v>
          </cell>
          <cell r="D3110">
            <v>0</v>
          </cell>
          <cell r="E3110">
            <v>105</v>
          </cell>
          <cell r="F3110">
            <v>0</v>
          </cell>
          <cell r="G3110" t="str">
            <v>B</v>
          </cell>
          <cell r="H3110">
            <v>789</v>
          </cell>
          <cell r="I3110" t="str">
            <v>ФІЛІЯ ВАТ "МТБ" У М.СІМФЕРОПОЛІ</v>
          </cell>
          <cell r="J3110" t="str">
            <v>ФВАТ "МТБ", СІМФЕРОПОЛЬ</v>
          </cell>
          <cell r="K3110" t="str">
            <v>ULXI</v>
          </cell>
          <cell r="L3110" t="str">
            <v>ULXI</v>
          </cell>
          <cell r="M3110">
            <v>11</v>
          </cell>
          <cell r="N3110">
            <v>15</v>
          </cell>
          <cell r="O3110" t="str">
            <v>ГУ НБУ В АРК М.СІМФЕРОПОЛЬ</v>
          </cell>
        </row>
        <row r="3111">
          <cell r="A3111">
            <v>384760</v>
          </cell>
          <cell r="B3111">
            <v>300926</v>
          </cell>
          <cell r="D3111">
            <v>0</v>
          </cell>
          <cell r="E3111">
            <v>899</v>
          </cell>
          <cell r="F3111">
            <v>0</v>
          </cell>
          <cell r="G3111" t="str">
            <v>8</v>
          </cell>
          <cell r="H3111">
            <v>808</v>
          </cell>
          <cell r="I3111" t="str">
            <v>КРИМСЬКА ФІЛІЯ АТ "УФГ"</v>
          </cell>
          <cell r="J3111" t="str">
            <v>КРИМСЬКА ФІЛІЯ АТ "УФГ"</v>
          </cell>
          <cell r="K3111" t="str">
            <v>ULW4</v>
          </cell>
          <cell r="L3111" t="str">
            <v>U1WF</v>
          </cell>
          <cell r="M3111">
            <v>11</v>
          </cell>
          <cell r="N3111">
            <v>26</v>
          </cell>
          <cell r="O3111" t="str">
            <v>ГУ НБУ В АРК М.СІМФЕРОПОЛЬ</v>
          </cell>
        </row>
        <row r="3112">
          <cell r="A3112">
            <v>384782</v>
          </cell>
          <cell r="B3112">
            <v>300142</v>
          </cell>
          <cell r="D3112">
            <v>0</v>
          </cell>
          <cell r="E3112">
            <v>18</v>
          </cell>
          <cell r="F3112">
            <v>0</v>
          </cell>
          <cell r="G3112" t="str">
            <v>8</v>
          </cell>
          <cell r="H3112">
            <v>839</v>
          </cell>
          <cell r="I3112" t="str">
            <v>СІМФЕРОП.ФАТ"УКРІНБАНК" М.СІМФЕРОПОЛЬ</v>
          </cell>
          <cell r="J3112" t="str">
            <v>Сімфероп. ФАТ"Укрінбанк"</v>
          </cell>
          <cell r="K3112" t="str">
            <v>ULXV</v>
          </cell>
          <cell r="L3112" t="str">
            <v>ULXV</v>
          </cell>
          <cell r="M3112">
            <v>11</v>
          </cell>
          <cell r="N3112">
            <v>26</v>
          </cell>
          <cell r="O3112" t="str">
            <v>ГУ НБУ В АРК М.СІМФЕРОПОЛЬ</v>
          </cell>
        </row>
        <row r="3113">
          <cell r="A3113">
            <v>384793</v>
          </cell>
          <cell r="B3113">
            <v>319092</v>
          </cell>
          <cell r="D3113">
            <v>0</v>
          </cell>
          <cell r="E3113">
            <v>280</v>
          </cell>
          <cell r="F3113">
            <v>0</v>
          </cell>
          <cell r="G3113" t="str">
            <v>B</v>
          </cell>
          <cell r="H3113">
            <v>814</v>
          </cell>
          <cell r="I3113" t="str">
            <v>СІМФ.Ф-ЯАБ"КИЇВСЬКА РУСЬ"М.СІМФЕРОПОЛЬ</v>
          </cell>
          <cell r="J3113" t="str">
            <v>Сімфероп.ФАБ"КИЇВСЬКА РУСЬ"</v>
          </cell>
          <cell r="K3113" t="str">
            <v>ULNC</v>
          </cell>
          <cell r="L3113" t="str">
            <v>ULNC</v>
          </cell>
          <cell r="M3113">
            <v>11</v>
          </cell>
          <cell r="N3113">
            <v>26</v>
          </cell>
          <cell r="O3113" t="str">
            <v>ГУ НБУ В АРК М.СІМФЕРОПОЛЬ</v>
          </cell>
        </row>
        <row r="3114">
          <cell r="A3114">
            <v>384812</v>
          </cell>
          <cell r="B3114">
            <v>300131</v>
          </cell>
          <cell r="D3114">
            <v>0</v>
          </cell>
          <cell r="E3114">
            <v>17</v>
          </cell>
          <cell r="F3114">
            <v>0</v>
          </cell>
          <cell r="G3114" t="str">
            <v>8</v>
          </cell>
          <cell r="H3114">
            <v>842</v>
          </cell>
          <cell r="I3114" t="str">
            <v>СЕВАСТ Ф ВАТ "Б"ФІН ТА КР" М.СЕВАСТОП</v>
          </cell>
          <cell r="J3114" t="str">
            <v>Севаст.Ф. ВАТ "Б."Ф.та Кр."</v>
          </cell>
          <cell r="K3114" t="str">
            <v>ULNE</v>
          </cell>
          <cell r="L3114" t="str">
            <v>ULNE</v>
          </cell>
          <cell r="M3114">
            <v>29</v>
          </cell>
          <cell r="N3114">
            <v>26</v>
          </cell>
          <cell r="O3114" t="str">
            <v>Севастополь</v>
          </cell>
        </row>
        <row r="3115">
          <cell r="A3115">
            <v>384823</v>
          </cell>
          <cell r="B3115">
            <v>320003</v>
          </cell>
          <cell r="D3115">
            <v>0</v>
          </cell>
          <cell r="E3115">
            <v>225</v>
          </cell>
          <cell r="F3115">
            <v>0</v>
          </cell>
          <cell r="G3115" t="str">
            <v>B</v>
          </cell>
          <cell r="H3115">
            <v>827</v>
          </cell>
          <cell r="I3115" t="str">
            <v>Ф ВАТ КБ"НАДРА"КРИМ.РУ М.СІМФЕРОПОЛЬ</v>
          </cell>
          <cell r="J3115" t="str">
            <v>ВАТКБ"Надра"Кримське РУ</v>
          </cell>
          <cell r="K3115" t="str">
            <v>ULNF</v>
          </cell>
          <cell r="L3115" t="str">
            <v>ULNF</v>
          </cell>
          <cell r="M3115">
            <v>11</v>
          </cell>
          <cell r="N3115">
            <v>26</v>
          </cell>
          <cell r="O3115" t="str">
            <v>ГУ НБУ В АРК М.СІМФЕРОПОЛЬ</v>
          </cell>
        </row>
        <row r="3116">
          <cell r="A3116">
            <v>384834</v>
          </cell>
          <cell r="B3116">
            <v>321228</v>
          </cell>
          <cell r="D3116">
            <v>0</v>
          </cell>
          <cell r="E3116">
            <v>68</v>
          </cell>
          <cell r="F3116">
            <v>0</v>
          </cell>
          <cell r="G3116" t="str">
            <v>8</v>
          </cell>
          <cell r="H3116">
            <v>828</v>
          </cell>
          <cell r="I3116" t="str">
            <v>КРИМ РДТОВ"УКРПРОМБАНК", М.СЕВАСТОПОЛЬ</v>
          </cell>
          <cell r="J3116" t="str">
            <v>КримРДТОВ "Укрпромбанк"</v>
          </cell>
          <cell r="K3116" t="str">
            <v>ULNK</v>
          </cell>
          <cell r="L3116" t="str">
            <v>ULNK</v>
          </cell>
          <cell r="M3116">
            <v>29</v>
          </cell>
          <cell r="N3116">
            <v>26</v>
          </cell>
          <cell r="O3116" t="str">
            <v>Севастополь</v>
          </cell>
        </row>
        <row r="3117">
          <cell r="A3117">
            <v>384845</v>
          </cell>
          <cell r="B3117">
            <v>300614</v>
          </cell>
          <cell r="D3117">
            <v>0</v>
          </cell>
          <cell r="E3117">
            <v>171</v>
          </cell>
          <cell r="F3117">
            <v>0</v>
          </cell>
          <cell r="G3117" t="str">
            <v>8</v>
          </cell>
          <cell r="H3117">
            <v>803</v>
          </cell>
          <cell r="I3117" t="str">
            <v>ФІЛ.КР.ДИР.АТ"ІНДЕКС-БАНК" М.СІМФЕРОП.</v>
          </cell>
          <cell r="J3117" t="str">
            <v>ФКД.ІНДЕКС-БАНКм.Сімферопол</v>
          </cell>
          <cell r="K3117" t="str">
            <v>ULNL</v>
          </cell>
          <cell r="L3117" t="str">
            <v>ULNL</v>
          </cell>
          <cell r="M3117">
            <v>11</v>
          </cell>
          <cell r="N3117">
            <v>26</v>
          </cell>
          <cell r="O3117" t="str">
            <v>ГУ НБУ В АРК М.СІМФЕРОПОЛЬ</v>
          </cell>
        </row>
        <row r="3118">
          <cell r="A3118">
            <v>384867</v>
          </cell>
          <cell r="B3118">
            <v>321228</v>
          </cell>
          <cell r="D3118">
            <v>0</v>
          </cell>
          <cell r="E3118">
            <v>68</v>
          </cell>
          <cell r="F3118">
            <v>0</v>
          </cell>
          <cell r="G3118" t="str">
            <v>8</v>
          </cell>
          <cell r="H3118">
            <v>821</v>
          </cell>
          <cell r="I3118" t="str">
            <v>СІМФ.Ф.ТОВ"УКРПРОМБАНК",М.СІМФЕРОПОЛЬ</v>
          </cell>
          <cell r="J3118" t="str">
            <v>Сімфероп.ФТОВ"Укрпромбанк"</v>
          </cell>
          <cell r="K3118" t="str">
            <v>ULNV</v>
          </cell>
          <cell r="L3118" t="str">
            <v>ULNV</v>
          </cell>
          <cell r="M3118">
            <v>11</v>
          </cell>
          <cell r="N3118">
            <v>26</v>
          </cell>
          <cell r="O3118" t="str">
            <v>ГУ НБУ В АРК М.СІМФЕРОПОЛЬ</v>
          </cell>
        </row>
        <row r="3119">
          <cell r="A3119">
            <v>384878</v>
          </cell>
          <cell r="B3119">
            <v>322313</v>
          </cell>
          <cell r="D3119">
            <v>0</v>
          </cell>
          <cell r="E3119">
            <v>2</v>
          </cell>
          <cell r="F3119">
            <v>0</v>
          </cell>
          <cell r="G3119" t="str">
            <v>2</v>
          </cell>
          <cell r="H3119">
            <v>201</v>
          </cell>
          <cell r="I3119" t="str">
            <v>Ф-Я ВАТ "УКРЕКСІМБАНК", М.АРМЯНСК</v>
          </cell>
          <cell r="J3119" t="str">
            <v>Ф-я Укрексімбанк, Армянськ</v>
          </cell>
          <cell r="K3119" t="str">
            <v>ULGC</v>
          </cell>
          <cell r="L3119" t="str">
            <v>ULGC</v>
          </cell>
          <cell r="M3119">
            <v>11</v>
          </cell>
          <cell r="N3119">
            <v>26</v>
          </cell>
          <cell r="O3119" t="str">
            <v>ГУ НБУ В АРК М.СІМФЕРОПОЛЬ</v>
          </cell>
        </row>
        <row r="3120">
          <cell r="A3120">
            <v>384889</v>
          </cell>
          <cell r="B3120">
            <v>300131</v>
          </cell>
          <cell r="D3120">
            <v>0</v>
          </cell>
          <cell r="E3120">
            <v>17</v>
          </cell>
          <cell r="F3120">
            <v>0</v>
          </cell>
          <cell r="G3120" t="str">
            <v>8</v>
          </cell>
          <cell r="H3120">
            <v>793</v>
          </cell>
          <cell r="I3120" t="str">
            <v>Ф КРУ ВАТ"Б"ФІНАНСИ ТА КРЕДИТ М.СІМФЕ</v>
          </cell>
          <cell r="J3120" t="str">
            <v>Ф"КРУ"ВАТ"Б"Фінанси та Кред</v>
          </cell>
          <cell r="K3120" t="str">
            <v>ULNI</v>
          </cell>
          <cell r="L3120" t="str">
            <v>ULNI</v>
          </cell>
          <cell r="M3120">
            <v>11</v>
          </cell>
          <cell r="N3120">
            <v>26</v>
          </cell>
          <cell r="O3120" t="str">
            <v>ГУ НБУ В АРК М.СІМФЕРОПОЛЬ</v>
          </cell>
        </row>
        <row r="3121">
          <cell r="A3121">
            <v>384890</v>
          </cell>
          <cell r="B3121">
            <v>322948</v>
          </cell>
          <cell r="D3121">
            <v>0</v>
          </cell>
          <cell r="E3121">
            <v>248</v>
          </cell>
          <cell r="F3121">
            <v>0</v>
          </cell>
          <cell r="G3121" t="str">
            <v>B</v>
          </cell>
          <cell r="H3121">
            <v>840</v>
          </cell>
          <cell r="I3121" t="str">
            <v>СІМФЕРОПОЛ.Ф АКБ "ФОРУМ" М.СІМФЕРОПОЛЬ</v>
          </cell>
          <cell r="J3121" t="str">
            <v>СімферопольськаФАКБ"Форум"</v>
          </cell>
          <cell r="K3121" t="str">
            <v>ULUD</v>
          </cell>
          <cell r="L3121" t="str">
            <v>ULUD</v>
          </cell>
          <cell r="M3121">
            <v>11</v>
          </cell>
          <cell r="N3121">
            <v>26</v>
          </cell>
          <cell r="O3121" t="str">
            <v>ГУ НБУ В АРК М.СІМФЕРОПОЛЬ</v>
          </cell>
        </row>
        <row r="3122">
          <cell r="A3122">
            <v>384919</v>
          </cell>
          <cell r="B3122">
            <v>328209</v>
          </cell>
          <cell r="D3122">
            <v>0</v>
          </cell>
          <cell r="E3122">
            <v>106</v>
          </cell>
          <cell r="F3122">
            <v>0</v>
          </cell>
          <cell r="G3122" t="str">
            <v>8</v>
          </cell>
          <cell r="H3122">
            <v>878</v>
          </cell>
          <cell r="I3122" t="str">
            <v>ФІЛІЯ АБ "ПІВДЕННИЙ" В М.СЕВАСТОПОЛЬ</v>
          </cell>
          <cell r="J3122" t="str">
            <v>ФАБ "ПІВДЕННИЙ" В М.СЕВАСТ.</v>
          </cell>
          <cell r="K3122" t="str">
            <v>ULUM</v>
          </cell>
          <cell r="L3122" t="str">
            <v>ULUM</v>
          </cell>
          <cell r="M3122">
            <v>29</v>
          </cell>
          <cell r="N3122">
            <v>15</v>
          </cell>
          <cell r="O3122" t="str">
            <v>Севастополь</v>
          </cell>
        </row>
        <row r="3123">
          <cell r="A3123">
            <v>384920</v>
          </cell>
          <cell r="B3123">
            <v>300647</v>
          </cell>
          <cell r="D3123">
            <v>0</v>
          </cell>
          <cell r="E3123">
            <v>288</v>
          </cell>
          <cell r="F3123">
            <v>0</v>
          </cell>
          <cell r="G3123" t="str">
            <v>8</v>
          </cell>
          <cell r="H3123">
            <v>866</v>
          </cell>
          <cell r="I3123" t="str">
            <v>Ф"КРИМ.ДИР."АБ"КЛІРИНГОВИЙ ДІМ" М.СИМФ</v>
          </cell>
          <cell r="J3123" t="str">
            <v>Ф"КР.Д" АБ"КЛІРИНГОВИЙ ДІМ"</v>
          </cell>
          <cell r="K3123" t="str">
            <v>ULUN</v>
          </cell>
          <cell r="L3123" t="str">
            <v>ULUN</v>
          </cell>
          <cell r="M3123">
            <v>11</v>
          </cell>
          <cell r="N3123">
            <v>26</v>
          </cell>
          <cell r="O3123" t="str">
            <v>ГУ НБУ В АРК М.СІМФЕРОПОЛЬ</v>
          </cell>
        </row>
        <row r="3124">
          <cell r="A3124">
            <v>384931</v>
          </cell>
          <cell r="B3124">
            <v>322948</v>
          </cell>
          <cell r="D3124">
            <v>0</v>
          </cell>
          <cell r="E3124">
            <v>248</v>
          </cell>
          <cell r="F3124">
            <v>0</v>
          </cell>
          <cell r="G3124" t="str">
            <v>B</v>
          </cell>
          <cell r="H3124">
            <v>883</v>
          </cell>
          <cell r="I3124" t="str">
            <v>СЕВАСТОПОЛ. ФАКБ "ФОРУМ" М.СЕВАСТОПОЛЬ</v>
          </cell>
          <cell r="J3124" t="str">
            <v>Севастопольська ФАКБ"Форум"</v>
          </cell>
          <cell r="K3124" t="str">
            <v>ULVB</v>
          </cell>
          <cell r="L3124" t="str">
            <v>ULVB</v>
          </cell>
          <cell r="M3124">
            <v>29</v>
          </cell>
          <cell r="N3124">
            <v>26</v>
          </cell>
          <cell r="O3124" t="str">
            <v>Севастополь</v>
          </cell>
        </row>
        <row r="3125">
          <cell r="A3125">
            <v>384942</v>
          </cell>
          <cell r="B3125">
            <v>300670</v>
          </cell>
          <cell r="D3125">
            <v>0</v>
          </cell>
          <cell r="E3125">
            <v>202</v>
          </cell>
          <cell r="F3125">
            <v>0</v>
          </cell>
          <cell r="G3125" t="str">
            <v>8</v>
          </cell>
          <cell r="H3125">
            <v>969</v>
          </cell>
          <cell r="I3125" t="str">
            <v>КРИМСЬКА ФВАТ КБ "ХРЕЩАТИК"СІМФЕРОПОЛЬ</v>
          </cell>
          <cell r="J3125" t="str">
            <v>КРИМСЬКА ФВАТ КБ "ХРЕЩАТИК"</v>
          </cell>
          <cell r="K3125" t="str">
            <v>ULUR</v>
          </cell>
          <cell r="L3125" t="str">
            <v>ULUR</v>
          </cell>
          <cell r="M3125">
            <v>11</v>
          </cell>
          <cell r="N3125">
            <v>26</v>
          </cell>
          <cell r="O3125" t="str">
            <v>ГУ НБУ В АРК М.СІМФЕРОПОЛЬ</v>
          </cell>
        </row>
        <row r="3126">
          <cell r="A3126">
            <v>384975</v>
          </cell>
          <cell r="B3126">
            <v>322711</v>
          </cell>
          <cell r="D3126">
            <v>0</v>
          </cell>
          <cell r="E3126">
            <v>238</v>
          </cell>
          <cell r="F3126">
            <v>0</v>
          </cell>
          <cell r="G3126" t="str">
            <v>8</v>
          </cell>
          <cell r="H3126">
            <v>412</v>
          </cell>
          <cell r="I3126" t="str">
            <v>СІМФ. ФІЛІЯ АБ "СИНТЕЗ", М.СІМФЕРОПОЛЬ</v>
          </cell>
          <cell r="J3126" t="str">
            <v>Сімфероп. Філія АБ "СИНТЕЗ"</v>
          </cell>
          <cell r="K3126" t="str">
            <v>ULUY</v>
          </cell>
          <cell r="L3126" t="str">
            <v>ULUY</v>
          </cell>
          <cell r="M3126">
            <v>11</v>
          </cell>
          <cell r="N3126">
            <v>26</v>
          </cell>
          <cell r="O3126" t="str">
            <v>ГУ НБУ В АРК М.СІМФЕРОПОЛЬ</v>
          </cell>
        </row>
        <row r="3127">
          <cell r="A3127">
            <v>384986</v>
          </cell>
          <cell r="B3127">
            <v>322313</v>
          </cell>
          <cell r="D3127">
            <v>0</v>
          </cell>
          <cell r="E3127">
            <v>2</v>
          </cell>
          <cell r="F3127">
            <v>0</v>
          </cell>
          <cell r="G3127" t="str">
            <v>2</v>
          </cell>
          <cell r="H3127">
            <v>208</v>
          </cell>
          <cell r="I3127" t="str">
            <v>Ф-Я ВАТ УКРЕКСІМБАНК, СЕВАСТОПОЛЬ</v>
          </cell>
          <cell r="J3127" t="str">
            <v>Ф-я Укрексімбанк, Севастоп</v>
          </cell>
          <cell r="K3127" t="str">
            <v>ULGB</v>
          </cell>
          <cell r="L3127" t="str">
            <v>ULGB</v>
          </cell>
          <cell r="M3127">
            <v>29</v>
          </cell>
          <cell r="N3127">
            <v>26</v>
          </cell>
          <cell r="O3127" t="str">
            <v>Севастополь</v>
          </cell>
        </row>
        <row r="3128">
          <cell r="A3128">
            <v>384997</v>
          </cell>
          <cell r="B3128">
            <v>321767</v>
          </cell>
          <cell r="D3128">
            <v>0</v>
          </cell>
          <cell r="E3128">
            <v>42</v>
          </cell>
          <cell r="F3128">
            <v>0</v>
          </cell>
          <cell r="G3128" t="str">
            <v>B</v>
          </cell>
          <cell r="H3128">
            <v>889</v>
          </cell>
          <cell r="I3128" t="str">
            <v>СЕВАСТОП. Ф ВАТ ВТБ БАНК, СЕВАСТОПОЛЬ</v>
          </cell>
          <cell r="J3128" t="str">
            <v>Севастоп. Ф ВАТ ВТБ БАНК</v>
          </cell>
          <cell r="K3128" t="str">
            <v>ULSD</v>
          </cell>
          <cell r="L3128" t="str">
            <v>ULSD</v>
          </cell>
          <cell r="M3128">
            <v>29</v>
          </cell>
          <cell r="N3128">
            <v>26</v>
          </cell>
          <cell r="O3128" t="str">
            <v>Севастополь</v>
          </cell>
        </row>
        <row r="3129">
          <cell r="A3129">
            <v>385015</v>
          </cell>
          <cell r="B3129">
            <v>300465</v>
          </cell>
          <cell r="D3129">
            <v>0</v>
          </cell>
          <cell r="E3129">
            <v>6</v>
          </cell>
          <cell r="F3129">
            <v>0</v>
          </cell>
          <cell r="G3129" t="str">
            <v>6</v>
          </cell>
          <cell r="H3129">
            <v>614</v>
          </cell>
          <cell r="I3129" t="str">
            <v>ФГОРОДОЦЬКЕ ВІДДІЛЕН ВАТОЩАД М.ГОРОДОК</v>
          </cell>
          <cell r="J3129" t="str">
            <v>ФГородоцьке відділенВАТОщад</v>
          </cell>
          <cell r="K3129" t="str">
            <v>UNLM</v>
          </cell>
          <cell r="L3129" t="str">
            <v>UNLA</v>
          </cell>
          <cell r="M3129">
            <v>13</v>
          </cell>
          <cell r="N3129">
            <v>26</v>
          </cell>
          <cell r="O3129" t="str">
            <v>Управління НБУ у Львівс.обл</v>
          </cell>
        </row>
        <row r="3130">
          <cell r="A3130">
            <v>385048</v>
          </cell>
          <cell r="B3130">
            <v>300465</v>
          </cell>
          <cell r="D3130">
            <v>0</v>
          </cell>
          <cell r="E3130">
            <v>6</v>
          </cell>
          <cell r="F3130">
            <v>0</v>
          </cell>
          <cell r="G3130" t="str">
            <v>6</v>
          </cell>
          <cell r="H3130">
            <v>604</v>
          </cell>
          <cell r="I3130" t="str">
            <v>ФЛЬВІВСЬКЕ МІСЬКЕ ВІДД ВАТОЩАД М.ЛЬВІВ</v>
          </cell>
          <cell r="J3130" t="str">
            <v>ФЛьвівське міське віВАТОщад</v>
          </cell>
          <cell r="K3130" t="str">
            <v>UNLC</v>
          </cell>
          <cell r="L3130" t="str">
            <v>UNLA</v>
          </cell>
          <cell r="M3130">
            <v>13</v>
          </cell>
          <cell r="N3130">
            <v>26</v>
          </cell>
          <cell r="O3130" t="str">
            <v>Управління НБУ у Львівс.обл</v>
          </cell>
        </row>
        <row r="3131">
          <cell r="A3131">
            <v>385082</v>
          </cell>
          <cell r="B3131">
            <v>300465</v>
          </cell>
          <cell r="D3131">
            <v>0</v>
          </cell>
          <cell r="E3131">
            <v>6</v>
          </cell>
          <cell r="F3131">
            <v>0</v>
          </cell>
          <cell r="G3131" t="str">
            <v>6</v>
          </cell>
          <cell r="H3131">
            <v>608</v>
          </cell>
          <cell r="I3131" t="str">
            <v>ФБОРИСЛАВСЬКЕ ВІДДІ ВАТОЩАД М.БОРИСЛАВ</v>
          </cell>
          <cell r="J3131" t="str">
            <v>ФБориславське відділВАТОщад</v>
          </cell>
          <cell r="K3131" t="str">
            <v>UNLG</v>
          </cell>
          <cell r="L3131" t="str">
            <v>UNLA</v>
          </cell>
          <cell r="M3131">
            <v>13</v>
          </cell>
          <cell r="N3131">
            <v>26</v>
          </cell>
          <cell r="O3131" t="str">
            <v>Управління НБУ у Львівс.обл</v>
          </cell>
        </row>
        <row r="3132">
          <cell r="A3132">
            <v>385093</v>
          </cell>
          <cell r="B3132">
            <v>300465</v>
          </cell>
          <cell r="D3132">
            <v>0</v>
          </cell>
          <cell r="E3132">
            <v>6</v>
          </cell>
          <cell r="F3132">
            <v>0</v>
          </cell>
          <cell r="G3132" t="str">
            <v>6</v>
          </cell>
          <cell r="H3132">
            <v>609</v>
          </cell>
          <cell r="I3132" t="str">
            <v>ФДРОГОБИЦЬКЕ ВІДДІЛ ВАТОЩАД М.ДРОГОБИЧ</v>
          </cell>
          <cell r="J3132" t="str">
            <v>ФДрогобицьке відділеВАТОщад</v>
          </cell>
          <cell r="K3132" t="str">
            <v>UNLH</v>
          </cell>
          <cell r="L3132" t="str">
            <v>UNLA</v>
          </cell>
          <cell r="M3132">
            <v>13</v>
          </cell>
          <cell r="N3132">
            <v>26</v>
          </cell>
          <cell r="O3132" t="str">
            <v>Управління НБУ у Львівс.обл</v>
          </cell>
        </row>
        <row r="3133">
          <cell r="A3133">
            <v>385101</v>
          </cell>
          <cell r="B3133">
            <v>300465</v>
          </cell>
          <cell r="D3133">
            <v>0</v>
          </cell>
          <cell r="E3133">
            <v>6</v>
          </cell>
          <cell r="F3133">
            <v>0</v>
          </cell>
          <cell r="G3133" t="str">
            <v>6</v>
          </cell>
          <cell r="H3133">
            <v>610</v>
          </cell>
          <cell r="I3133" t="str">
            <v>ФТРУСКАВЕЦЬКЕ ВІДДІ ВАТОЩАД М.ТРУСКАВЕ</v>
          </cell>
          <cell r="J3133" t="str">
            <v>ФТрускавецьке відділВАТОщад</v>
          </cell>
          <cell r="K3133" t="str">
            <v>UNLI</v>
          </cell>
          <cell r="L3133" t="str">
            <v>UNLA</v>
          </cell>
          <cell r="M3133">
            <v>13</v>
          </cell>
          <cell r="N3133">
            <v>26</v>
          </cell>
          <cell r="O3133" t="str">
            <v>Управління НБУ у Львівс.обл</v>
          </cell>
        </row>
        <row r="3134">
          <cell r="A3134">
            <v>385112</v>
          </cell>
          <cell r="B3134">
            <v>300465</v>
          </cell>
          <cell r="D3134">
            <v>0</v>
          </cell>
          <cell r="E3134">
            <v>6</v>
          </cell>
          <cell r="F3134">
            <v>0</v>
          </cell>
          <cell r="G3134" t="str">
            <v>6</v>
          </cell>
          <cell r="H3134">
            <v>611</v>
          </cell>
          <cell r="I3134" t="str">
            <v>ФЧЕРВОНОГРАДСЬКЕ ВІ ВАТОЩАД М.ЧЕРВОНОГ</v>
          </cell>
          <cell r="J3134" t="str">
            <v>ФЧервоноградське відВАТОщад</v>
          </cell>
          <cell r="K3134" t="str">
            <v>UNLJ</v>
          </cell>
          <cell r="L3134" t="str">
            <v>UNLA</v>
          </cell>
          <cell r="M3134">
            <v>13</v>
          </cell>
          <cell r="N3134">
            <v>26</v>
          </cell>
          <cell r="O3134" t="str">
            <v>Управління НБУ у Львівс.обл</v>
          </cell>
        </row>
        <row r="3135">
          <cell r="A3135">
            <v>385123</v>
          </cell>
          <cell r="B3135">
            <v>300465</v>
          </cell>
          <cell r="D3135">
            <v>0</v>
          </cell>
          <cell r="E3135">
            <v>6</v>
          </cell>
          <cell r="F3135">
            <v>0</v>
          </cell>
          <cell r="G3135" t="str">
            <v>6</v>
          </cell>
          <cell r="H3135">
            <v>612</v>
          </cell>
          <cell r="I3135" t="str">
            <v>ФБРОДІВСЬКЕ ВІДДІЛЕННЯ ВАТОЩАД М.БРОДИ</v>
          </cell>
          <cell r="J3135" t="str">
            <v>ФБродівське відділенВАТОщад</v>
          </cell>
          <cell r="K3135" t="str">
            <v>UNLK</v>
          </cell>
          <cell r="L3135" t="str">
            <v>UNLA</v>
          </cell>
          <cell r="M3135">
            <v>13</v>
          </cell>
          <cell r="N3135">
            <v>26</v>
          </cell>
          <cell r="O3135" t="str">
            <v>Управління НБУ у Львівс.обл</v>
          </cell>
        </row>
        <row r="3136">
          <cell r="A3136">
            <v>385134</v>
          </cell>
          <cell r="B3136">
            <v>300465</v>
          </cell>
          <cell r="D3136">
            <v>0</v>
          </cell>
          <cell r="E3136">
            <v>6</v>
          </cell>
          <cell r="F3136">
            <v>0</v>
          </cell>
          <cell r="G3136" t="str">
            <v>6</v>
          </cell>
          <cell r="H3136">
            <v>613</v>
          </cell>
          <cell r="I3136" t="str">
            <v>ФБУСЬКЕ ВІДДІЛЕННЯ № 6 ВАТОЩАД М.БУСЬК</v>
          </cell>
          <cell r="J3136" t="str">
            <v>ФБуське відділення №ВАТОщад</v>
          </cell>
          <cell r="K3136" t="str">
            <v>UNLL</v>
          </cell>
          <cell r="L3136" t="str">
            <v>UNLA</v>
          </cell>
          <cell r="M3136">
            <v>13</v>
          </cell>
          <cell r="N3136">
            <v>26</v>
          </cell>
          <cell r="O3136" t="str">
            <v>Управління НБУ у Львівс.обл</v>
          </cell>
        </row>
        <row r="3137">
          <cell r="A3137">
            <v>385145</v>
          </cell>
          <cell r="B3137">
            <v>300465</v>
          </cell>
          <cell r="D3137">
            <v>0</v>
          </cell>
          <cell r="E3137">
            <v>6</v>
          </cell>
          <cell r="F3137">
            <v>0</v>
          </cell>
          <cell r="G3137" t="str">
            <v>6</v>
          </cell>
          <cell r="H3137">
            <v>627</v>
          </cell>
          <cell r="I3137" t="str">
            <v>ФСОКАЛЬСЬКЕ ВІДДІЛЕНН ВАТОЩАД М.СОКАЛЬ</v>
          </cell>
          <cell r="J3137" t="str">
            <v>ФСокальське відділенВАТОщад</v>
          </cell>
          <cell r="K3137" t="str">
            <v>UNLZ</v>
          </cell>
          <cell r="L3137" t="str">
            <v>UNLA</v>
          </cell>
          <cell r="M3137">
            <v>13</v>
          </cell>
          <cell r="N3137">
            <v>26</v>
          </cell>
          <cell r="O3137" t="str">
            <v>Управління НБУ у Львівс.обл</v>
          </cell>
        </row>
        <row r="3138">
          <cell r="A3138">
            <v>385156</v>
          </cell>
          <cell r="B3138">
            <v>300465</v>
          </cell>
          <cell r="D3138">
            <v>0</v>
          </cell>
          <cell r="E3138">
            <v>6</v>
          </cell>
          <cell r="F3138">
            <v>0</v>
          </cell>
          <cell r="G3138" t="str">
            <v>6</v>
          </cell>
          <cell r="H3138">
            <v>628</v>
          </cell>
          <cell r="I3138" t="str">
            <v>ФСТАРОСАМБІРСЬКЕ ВІ ВАТОЩАД М.СТАРИЙ С</v>
          </cell>
          <cell r="J3138" t="str">
            <v>ФСтаросамбірське відВАТОщад</v>
          </cell>
          <cell r="K3138" t="str">
            <v>UNMA</v>
          </cell>
          <cell r="L3138" t="str">
            <v>UNLA</v>
          </cell>
          <cell r="M3138">
            <v>13</v>
          </cell>
          <cell r="N3138">
            <v>26</v>
          </cell>
          <cell r="O3138" t="str">
            <v>Управління НБУ у Львівс.обл</v>
          </cell>
        </row>
        <row r="3139">
          <cell r="A3139">
            <v>385167</v>
          </cell>
          <cell r="B3139">
            <v>300465</v>
          </cell>
          <cell r="D3139">
            <v>0</v>
          </cell>
          <cell r="E3139">
            <v>6</v>
          </cell>
          <cell r="F3139">
            <v>0</v>
          </cell>
          <cell r="G3139" t="str">
            <v>6</v>
          </cell>
          <cell r="H3139">
            <v>616</v>
          </cell>
          <cell r="I3139" t="str">
            <v>ФЖИДАЧІВСЬКЕ ВІДДІЛЕ ВАТОЩАД М.ЖИДАЧІВ</v>
          </cell>
          <cell r="J3139" t="str">
            <v>ФЖидачівське відділеВАТОщад</v>
          </cell>
          <cell r="K3139" t="str">
            <v>UNLO</v>
          </cell>
          <cell r="L3139" t="str">
            <v>UNLA</v>
          </cell>
          <cell r="M3139">
            <v>13</v>
          </cell>
          <cell r="N3139">
            <v>26</v>
          </cell>
          <cell r="O3139" t="str">
            <v>Управління НБУ у Львівс.обл</v>
          </cell>
        </row>
        <row r="3140">
          <cell r="A3140">
            <v>385178</v>
          </cell>
          <cell r="B3140">
            <v>300465</v>
          </cell>
          <cell r="D3140">
            <v>0</v>
          </cell>
          <cell r="E3140">
            <v>6</v>
          </cell>
          <cell r="F3140">
            <v>0</v>
          </cell>
          <cell r="G3140" t="str">
            <v>6</v>
          </cell>
          <cell r="H3140">
            <v>617</v>
          </cell>
          <cell r="I3140" t="str">
            <v>ФЗОЛОЧІВСЬКЕ ВІДДІЛЕ ВАТОЩАД М.ЗОЛОЧІВ</v>
          </cell>
          <cell r="J3140" t="str">
            <v>ФЗолочівське відділеВАТОщад</v>
          </cell>
          <cell r="K3140" t="str">
            <v>UNLP</v>
          </cell>
          <cell r="L3140" t="str">
            <v>UNLA</v>
          </cell>
          <cell r="M3140">
            <v>13</v>
          </cell>
          <cell r="N3140">
            <v>26</v>
          </cell>
          <cell r="O3140" t="str">
            <v>Управління НБУ у Львівс.обл</v>
          </cell>
        </row>
        <row r="3141">
          <cell r="A3141">
            <v>385189</v>
          </cell>
          <cell r="B3141">
            <v>300465</v>
          </cell>
          <cell r="D3141">
            <v>0</v>
          </cell>
          <cell r="E3141">
            <v>6</v>
          </cell>
          <cell r="F3141">
            <v>0</v>
          </cell>
          <cell r="G3141" t="str">
            <v>6</v>
          </cell>
          <cell r="H3141">
            <v>618</v>
          </cell>
          <cell r="I3141" t="str">
            <v>ФКАМ`ЯНКА-БУЗЬКЕ ВІ ВАТОЩАД М.КАМ`ЯНКА</v>
          </cell>
          <cell r="J3141" t="str">
            <v>ФКам`янка-Бузьке відВАТОщад</v>
          </cell>
          <cell r="K3141" t="str">
            <v>UNLQ</v>
          </cell>
          <cell r="L3141" t="str">
            <v>UNLA</v>
          </cell>
          <cell r="M3141">
            <v>13</v>
          </cell>
          <cell r="N3141">
            <v>26</v>
          </cell>
          <cell r="O3141" t="str">
            <v>Управління НБУ у Львівс.обл</v>
          </cell>
        </row>
        <row r="3142">
          <cell r="A3142">
            <v>385190</v>
          </cell>
          <cell r="B3142">
            <v>300465</v>
          </cell>
          <cell r="D3142">
            <v>0</v>
          </cell>
          <cell r="E3142">
            <v>6</v>
          </cell>
          <cell r="F3142">
            <v>0</v>
          </cell>
          <cell r="G3142" t="str">
            <v>6</v>
          </cell>
          <cell r="H3142">
            <v>619</v>
          </cell>
          <cell r="I3142" t="str">
            <v>ФМИКОЛАЇВСЬКЕ ВІДДІ ВАТОЩАД М.МИКОЛАЇВ</v>
          </cell>
          <cell r="J3142" t="str">
            <v>ФМиколаївське відділВАТОщад</v>
          </cell>
          <cell r="K3142" t="str">
            <v>UNLR</v>
          </cell>
          <cell r="L3142" t="str">
            <v>UNLA</v>
          </cell>
          <cell r="M3142">
            <v>13</v>
          </cell>
          <cell r="N3142">
            <v>26</v>
          </cell>
          <cell r="O3142" t="str">
            <v>Управління НБУ у Львівс.обл</v>
          </cell>
        </row>
        <row r="3143">
          <cell r="A3143">
            <v>385208</v>
          </cell>
          <cell r="B3143">
            <v>300465</v>
          </cell>
          <cell r="D3143">
            <v>0</v>
          </cell>
          <cell r="E3143">
            <v>6</v>
          </cell>
          <cell r="F3143">
            <v>0</v>
          </cell>
          <cell r="G3143" t="str">
            <v>6</v>
          </cell>
          <cell r="H3143">
            <v>620</v>
          </cell>
          <cell r="I3143" t="str">
            <v>ФМОСТИСЬКЕ ВІДДІЛЕН ВАТОЩАД М.МОСТИСЬК</v>
          </cell>
          <cell r="J3143" t="str">
            <v>ФМостиське відділеннВАТОщад</v>
          </cell>
          <cell r="K3143" t="str">
            <v>UNLS</v>
          </cell>
          <cell r="L3143" t="str">
            <v>UNLA</v>
          </cell>
          <cell r="M3143">
            <v>13</v>
          </cell>
          <cell r="N3143">
            <v>26</v>
          </cell>
          <cell r="O3143" t="str">
            <v>Управління НБУ у Львівс.обл</v>
          </cell>
        </row>
        <row r="3144">
          <cell r="A3144">
            <v>385219</v>
          </cell>
          <cell r="B3144">
            <v>300465</v>
          </cell>
          <cell r="D3144">
            <v>0</v>
          </cell>
          <cell r="E3144">
            <v>6</v>
          </cell>
          <cell r="F3144">
            <v>0</v>
          </cell>
          <cell r="G3144" t="str">
            <v>6</v>
          </cell>
          <cell r="H3144">
            <v>621</v>
          </cell>
          <cell r="I3144" t="str">
            <v>ФЖОВКІВСЬКЕ ВІДДІЛЕНН ВАТОЩАД М.ЖОВКВА</v>
          </cell>
          <cell r="J3144" t="str">
            <v>ФЖовківське відділенВАТОщад</v>
          </cell>
          <cell r="K3144" t="str">
            <v>UNLT</v>
          </cell>
          <cell r="L3144" t="str">
            <v>UNLA</v>
          </cell>
          <cell r="M3144">
            <v>13</v>
          </cell>
          <cell r="N3144">
            <v>26</v>
          </cell>
          <cell r="O3144" t="str">
            <v>Управління НБУ у Львівс.обл</v>
          </cell>
        </row>
        <row r="3145">
          <cell r="A3145">
            <v>385220</v>
          </cell>
          <cell r="B3145">
            <v>300465</v>
          </cell>
          <cell r="D3145">
            <v>0</v>
          </cell>
          <cell r="E3145">
            <v>6</v>
          </cell>
          <cell r="F3145">
            <v>0</v>
          </cell>
          <cell r="G3145" t="str">
            <v>6</v>
          </cell>
          <cell r="H3145">
            <v>622</v>
          </cell>
          <cell r="I3145" t="str">
            <v>ФПЕРЕМИШЛЯНСЬКЕ ВІД ВАТОЩАД М.ПЕРЕМИШЛ</v>
          </cell>
          <cell r="J3145" t="str">
            <v>ФПеремишлянське віддВАТОщад</v>
          </cell>
          <cell r="K3145" t="str">
            <v>UNLU</v>
          </cell>
          <cell r="L3145" t="str">
            <v>UNLA</v>
          </cell>
          <cell r="M3145">
            <v>13</v>
          </cell>
          <cell r="N3145">
            <v>26</v>
          </cell>
          <cell r="O3145" t="str">
            <v>Управління НБУ у Львівс.обл</v>
          </cell>
        </row>
        <row r="3146">
          <cell r="A3146">
            <v>385231</v>
          </cell>
          <cell r="B3146">
            <v>300465</v>
          </cell>
          <cell r="D3146">
            <v>0</v>
          </cell>
          <cell r="E3146">
            <v>6</v>
          </cell>
          <cell r="F3146">
            <v>0</v>
          </cell>
          <cell r="G3146" t="str">
            <v>6</v>
          </cell>
          <cell r="H3146">
            <v>623</v>
          </cell>
          <cell r="I3146" t="str">
            <v>ФПУСТОМИТІВСЬКЕ ВІД ВАТОЩАД М.ПУСТОМИТ</v>
          </cell>
          <cell r="J3146" t="str">
            <v>ФПустомитівське віддВАТОщад</v>
          </cell>
          <cell r="K3146" t="str">
            <v>UNLV</v>
          </cell>
          <cell r="L3146" t="str">
            <v>UNLA</v>
          </cell>
          <cell r="M3146">
            <v>13</v>
          </cell>
          <cell r="N3146">
            <v>26</v>
          </cell>
          <cell r="O3146" t="str">
            <v>Управління НБУ у Львівс.обл</v>
          </cell>
        </row>
        <row r="3147">
          <cell r="A3147">
            <v>385242</v>
          </cell>
          <cell r="B3147">
            <v>300465</v>
          </cell>
          <cell r="D3147">
            <v>0</v>
          </cell>
          <cell r="E3147">
            <v>6</v>
          </cell>
          <cell r="F3147">
            <v>0</v>
          </cell>
          <cell r="G3147" t="str">
            <v>6</v>
          </cell>
          <cell r="H3147">
            <v>624</v>
          </cell>
          <cell r="I3147" t="str">
            <v>ФРАДЕХІВСЬКЕ ВІДДІЛЕ ВАТОЩАД М.РАДЕХІВ</v>
          </cell>
          <cell r="J3147" t="str">
            <v>ФРадехівське відділеВАТОщад</v>
          </cell>
          <cell r="K3147" t="str">
            <v>UNLW</v>
          </cell>
          <cell r="L3147" t="str">
            <v>UNLA</v>
          </cell>
          <cell r="M3147">
            <v>13</v>
          </cell>
          <cell r="N3147">
            <v>26</v>
          </cell>
          <cell r="O3147" t="str">
            <v>Управління НБУ у Львівс.обл</v>
          </cell>
        </row>
        <row r="3148">
          <cell r="A3148">
            <v>385253</v>
          </cell>
          <cell r="B3148">
            <v>300465</v>
          </cell>
          <cell r="D3148">
            <v>0</v>
          </cell>
          <cell r="E3148">
            <v>6</v>
          </cell>
          <cell r="F3148">
            <v>0</v>
          </cell>
          <cell r="G3148" t="str">
            <v>6</v>
          </cell>
          <cell r="H3148">
            <v>625</v>
          </cell>
          <cell r="I3148" t="str">
            <v>ФСАМБІРСЬКЕ ВІДДІЛЕНН ВАТОЩАД М.САМБІР</v>
          </cell>
          <cell r="J3148" t="str">
            <v>ФСамбірське відділенВАТОщад</v>
          </cell>
          <cell r="K3148" t="str">
            <v>UNLX</v>
          </cell>
          <cell r="L3148" t="str">
            <v>UNLA</v>
          </cell>
          <cell r="M3148">
            <v>13</v>
          </cell>
          <cell r="N3148">
            <v>26</v>
          </cell>
          <cell r="O3148" t="str">
            <v>Управління НБУ у Львівс.обл</v>
          </cell>
        </row>
        <row r="3149">
          <cell r="A3149">
            <v>385264</v>
          </cell>
          <cell r="B3149">
            <v>300465</v>
          </cell>
          <cell r="D3149">
            <v>0</v>
          </cell>
          <cell r="E3149">
            <v>6</v>
          </cell>
          <cell r="F3149">
            <v>0</v>
          </cell>
          <cell r="G3149" t="str">
            <v>6</v>
          </cell>
          <cell r="H3149">
            <v>626</v>
          </cell>
          <cell r="I3149" t="str">
            <v>ФСКОЛІВСЬКЕ ВІДДІЛЕННЯ ВАТОЩАД М.СКОЛЕ</v>
          </cell>
          <cell r="J3149" t="str">
            <v>ФСколівське відділенВАТОщад</v>
          </cell>
          <cell r="K3149" t="str">
            <v>UNLY</v>
          </cell>
          <cell r="L3149" t="str">
            <v>UNLA</v>
          </cell>
          <cell r="M3149">
            <v>13</v>
          </cell>
          <cell r="N3149">
            <v>26</v>
          </cell>
          <cell r="O3149" t="str">
            <v>Управління НБУ у Львівс.обл</v>
          </cell>
        </row>
        <row r="3150">
          <cell r="A3150">
            <v>385275</v>
          </cell>
          <cell r="B3150">
            <v>300465</v>
          </cell>
          <cell r="D3150">
            <v>0</v>
          </cell>
          <cell r="E3150">
            <v>6</v>
          </cell>
          <cell r="F3150">
            <v>0</v>
          </cell>
          <cell r="G3150" t="str">
            <v>6</v>
          </cell>
          <cell r="H3150">
            <v>630</v>
          </cell>
          <cell r="I3150" t="str">
            <v>ФТУРКІВСЬКЕ ВІДДІЛЕННЯ ВАТОЩАД М.ТУРКА</v>
          </cell>
          <cell r="J3150" t="str">
            <v>ФТурківське відділенВАТОщад</v>
          </cell>
          <cell r="K3150" t="str">
            <v>UNMC</v>
          </cell>
          <cell r="L3150" t="str">
            <v>UNLA</v>
          </cell>
          <cell r="M3150">
            <v>13</v>
          </cell>
          <cell r="N3150">
            <v>26</v>
          </cell>
          <cell r="O3150" t="str">
            <v>Управління НБУ у Львівс.обл</v>
          </cell>
        </row>
        <row r="3151">
          <cell r="A3151">
            <v>385286</v>
          </cell>
          <cell r="B3151">
            <v>300465</v>
          </cell>
          <cell r="D3151">
            <v>0</v>
          </cell>
          <cell r="E3151">
            <v>6</v>
          </cell>
          <cell r="F3151">
            <v>0</v>
          </cell>
          <cell r="G3151" t="str">
            <v>6</v>
          </cell>
          <cell r="H3151">
            <v>631</v>
          </cell>
          <cell r="I3151" t="str">
            <v>ФЯВОРІВСЬКЕ ВІДДІЛЕНН ВАТОЩАД М.ЯВОРІВ</v>
          </cell>
          <cell r="J3151" t="str">
            <v>ФЯворівське відділенВАТОщад</v>
          </cell>
          <cell r="K3151" t="str">
            <v>UNMD</v>
          </cell>
          <cell r="L3151" t="str">
            <v>UNLA</v>
          </cell>
          <cell r="M3151">
            <v>13</v>
          </cell>
          <cell r="N3151">
            <v>26</v>
          </cell>
          <cell r="O3151" t="str">
            <v>Управління НБУ у Львівс.обл</v>
          </cell>
        </row>
        <row r="3152">
          <cell r="A3152">
            <v>385297</v>
          </cell>
          <cell r="B3152">
            <v>300465</v>
          </cell>
          <cell r="D3152">
            <v>0</v>
          </cell>
          <cell r="E3152">
            <v>6</v>
          </cell>
          <cell r="F3152">
            <v>0</v>
          </cell>
          <cell r="G3152" t="str">
            <v>6</v>
          </cell>
          <cell r="H3152">
            <v>629</v>
          </cell>
          <cell r="I3152" t="str">
            <v>ФСТРИЙСЬКЕ ВІДДІЛЕННЯ  ВАТОЩАД М.СТРИЙ</v>
          </cell>
          <cell r="J3152" t="str">
            <v>ФСтрийське відділеннВАТОщад</v>
          </cell>
          <cell r="K3152" t="str">
            <v>UNMB</v>
          </cell>
          <cell r="L3152" t="str">
            <v>UNLA</v>
          </cell>
          <cell r="M3152">
            <v>13</v>
          </cell>
          <cell r="N3152">
            <v>26</v>
          </cell>
          <cell r="O3152" t="str">
            <v>Управління НБУ у Львівс.обл</v>
          </cell>
        </row>
        <row r="3153">
          <cell r="A3153">
            <v>385305</v>
          </cell>
          <cell r="B3153">
            <v>300863</v>
          </cell>
          <cell r="D3153">
            <v>0</v>
          </cell>
          <cell r="E3153">
            <v>289</v>
          </cell>
          <cell r="F3153">
            <v>0</v>
          </cell>
          <cell r="G3153" t="str">
            <v>9</v>
          </cell>
          <cell r="H3153">
            <v>760</v>
          </cell>
          <cell r="I3153" t="str">
            <v>ЛЬВІВ.Ф-Я ВАТ "КРЕДИТПРОМБАНК",М.ЛЬВІВ</v>
          </cell>
          <cell r="J3153" t="str">
            <v>ЛФ ВАТ "КРЕДИТПРОМБАНК"</v>
          </cell>
          <cell r="K3153" t="str">
            <v>UNJZ</v>
          </cell>
          <cell r="L3153" t="str">
            <v>UNJZ</v>
          </cell>
          <cell r="M3153">
            <v>13</v>
          </cell>
          <cell r="N3153">
            <v>26</v>
          </cell>
          <cell r="O3153" t="str">
            <v>Управління НБУ у Львівс.обл</v>
          </cell>
        </row>
        <row r="3154">
          <cell r="A3154">
            <v>385316</v>
          </cell>
          <cell r="B3154">
            <v>321767</v>
          </cell>
          <cell r="D3154">
            <v>0</v>
          </cell>
          <cell r="E3154">
            <v>42</v>
          </cell>
          <cell r="F3154">
            <v>0</v>
          </cell>
          <cell r="G3154" t="str">
            <v>B</v>
          </cell>
          <cell r="H3154">
            <v>745</v>
          </cell>
          <cell r="I3154" t="str">
            <v>ЛЬВІВСЬКА Ф ВАТ ВТБ БАНК, М.ЛЬВІВ</v>
          </cell>
          <cell r="J3154" t="str">
            <v>Львівська Ф ВАТ ВТБ Банк</v>
          </cell>
          <cell r="K3154" t="str">
            <v>UNKB</v>
          </cell>
          <cell r="L3154" t="str">
            <v>UNKB</v>
          </cell>
          <cell r="M3154">
            <v>13</v>
          </cell>
          <cell r="N3154">
            <v>26</v>
          </cell>
          <cell r="O3154" t="str">
            <v>Управління НБУ у Львівс.обл</v>
          </cell>
        </row>
        <row r="3155">
          <cell r="A3155">
            <v>385338</v>
          </cell>
          <cell r="B3155">
            <v>300926</v>
          </cell>
          <cell r="D3155">
            <v>0</v>
          </cell>
          <cell r="E3155">
            <v>899</v>
          </cell>
          <cell r="F3155">
            <v>0</v>
          </cell>
          <cell r="G3155" t="str">
            <v>8</v>
          </cell>
          <cell r="H3155">
            <v>721</v>
          </cell>
          <cell r="I3155" t="str">
            <v>ПЕРША ФІЛІЯ АТ "УФГ" В М.ЛЬВІВ</v>
          </cell>
          <cell r="J3155" t="str">
            <v>Перша ФАТ "УФГ" в м.Львів</v>
          </cell>
          <cell r="K3155" t="str">
            <v>UNW3</v>
          </cell>
          <cell r="L3155" t="str">
            <v>U1WF</v>
          </cell>
          <cell r="M3155">
            <v>13</v>
          </cell>
          <cell r="N3155">
            <v>26</v>
          </cell>
          <cell r="O3155" t="str">
            <v>Управління НБУ у Львівс.обл</v>
          </cell>
        </row>
        <row r="3156">
          <cell r="A3156">
            <v>385349</v>
          </cell>
          <cell r="B3156">
            <v>300926</v>
          </cell>
          <cell r="D3156">
            <v>0</v>
          </cell>
          <cell r="E3156">
            <v>899</v>
          </cell>
          <cell r="F3156">
            <v>0</v>
          </cell>
          <cell r="G3156" t="str">
            <v>8</v>
          </cell>
          <cell r="H3156">
            <v>780</v>
          </cell>
          <cell r="I3156" t="str">
            <v>ДРУГА ФІЛІЯ АТ "УФГ" В М.ЛЬВІВ</v>
          </cell>
          <cell r="J3156" t="str">
            <v>Друга ф-я АТ "УФГ"в м.Львів</v>
          </cell>
          <cell r="K3156" t="str">
            <v>UNW4</v>
          </cell>
          <cell r="L3156" t="str">
            <v>U1WF</v>
          </cell>
          <cell r="M3156">
            <v>13</v>
          </cell>
          <cell r="N3156">
            <v>26</v>
          </cell>
          <cell r="O3156" t="str">
            <v>Управління НБУ у Львівс.обл</v>
          </cell>
        </row>
        <row r="3157">
          <cell r="A3157">
            <v>385350</v>
          </cell>
          <cell r="B3157">
            <v>334851</v>
          </cell>
          <cell r="D3157">
            <v>0</v>
          </cell>
          <cell r="E3157">
            <v>115</v>
          </cell>
          <cell r="F3157">
            <v>0</v>
          </cell>
          <cell r="G3157" t="str">
            <v>8</v>
          </cell>
          <cell r="H3157">
            <v>752</v>
          </cell>
          <cell r="I3157" t="str">
            <v>ФІЛІЯ ЗАТ "ПУМБ" В М.ЛЬВОВІ</v>
          </cell>
          <cell r="J3157" t="str">
            <v>Філія ЗАТ "ПУМБ" в м.Львові</v>
          </cell>
          <cell r="K3157" t="str">
            <v>UNKF</v>
          </cell>
          <cell r="L3157" t="str">
            <v>UNKF</v>
          </cell>
          <cell r="M3157">
            <v>13</v>
          </cell>
          <cell r="N3157">
            <v>4</v>
          </cell>
          <cell r="O3157" t="str">
            <v>Управління НБУ у Львівс.обл</v>
          </cell>
        </row>
        <row r="3158">
          <cell r="A3158">
            <v>385361</v>
          </cell>
          <cell r="B3158">
            <v>320702</v>
          </cell>
          <cell r="D3158">
            <v>0</v>
          </cell>
          <cell r="E3158">
            <v>277</v>
          </cell>
          <cell r="F3158">
            <v>0</v>
          </cell>
          <cell r="G3158" t="str">
            <v>8</v>
          </cell>
          <cell r="H3158">
            <v>737</v>
          </cell>
          <cell r="I3158" t="str">
            <v>ФАКБ"НАЦ. КРЕДИТ" М.ДРОГОБИЧ</v>
          </cell>
          <cell r="J3158" t="str">
            <v>ФАКБ "НК" м.Дрогобич</v>
          </cell>
          <cell r="K3158" t="str">
            <v>UNJY</v>
          </cell>
          <cell r="L3158" t="str">
            <v>UNJY</v>
          </cell>
          <cell r="M3158">
            <v>13</v>
          </cell>
          <cell r="N3158">
            <v>26</v>
          </cell>
          <cell r="O3158" t="str">
            <v>Управління НБУ у Львівс.обл</v>
          </cell>
        </row>
        <row r="3159">
          <cell r="A3159">
            <v>385372</v>
          </cell>
          <cell r="B3159">
            <v>325912</v>
          </cell>
          <cell r="D3159">
            <v>0</v>
          </cell>
          <cell r="E3159">
            <v>88</v>
          </cell>
          <cell r="F3159">
            <v>0</v>
          </cell>
          <cell r="G3159" t="str">
            <v>B</v>
          </cell>
          <cell r="H3159">
            <v>767</v>
          </cell>
          <cell r="I3159" t="str">
            <v>Друга Львівська філія ВАТ "КРЕДОБАНК"</v>
          </cell>
          <cell r="J3159" t="str">
            <v>Друга Льв.ф.ВАТ "КРЕДОБАНК"</v>
          </cell>
          <cell r="K3159" t="str">
            <v>UNKH</v>
          </cell>
          <cell r="L3159" t="str">
            <v>UNKH</v>
          </cell>
          <cell r="M3159">
            <v>13</v>
          </cell>
          <cell r="N3159">
            <v>13</v>
          </cell>
          <cell r="O3159" t="str">
            <v>Управління НБУ у Львівс.обл</v>
          </cell>
        </row>
        <row r="3160">
          <cell r="A3160">
            <v>385394</v>
          </cell>
          <cell r="B3160">
            <v>300658</v>
          </cell>
          <cell r="D3160">
            <v>0</v>
          </cell>
          <cell r="E3160">
            <v>251</v>
          </cell>
          <cell r="F3160">
            <v>0</v>
          </cell>
          <cell r="G3160" t="str">
            <v>B</v>
          </cell>
          <cell r="H3160">
            <v>772</v>
          </cell>
          <cell r="I3160" t="str">
            <v>ЛФ ВАТ "ПІРЕУС БАНК МКБ", М.ЛЬВІВ</v>
          </cell>
          <cell r="J3160" t="str">
            <v>ЛФ ВАТ "ПІРЕУС БАНК МКБ"</v>
          </cell>
          <cell r="K3160" t="str">
            <v>UNKI</v>
          </cell>
          <cell r="L3160" t="str">
            <v>UNKI</v>
          </cell>
          <cell r="M3160">
            <v>13</v>
          </cell>
          <cell r="N3160">
            <v>26</v>
          </cell>
          <cell r="O3160" t="str">
            <v>Управління НБУ у Львівс.обл</v>
          </cell>
        </row>
        <row r="3161">
          <cell r="A3161">
            <v>385402</v>
          </cell>
          <cell r="B3161">
            <v>300528</v>
          </cell>
          <cell r="D3161">
            <v>0</v>
          </cell>
          <cell r="E3161">
            <v>296</v>
          </cell>
          <cell r="F3161">
            <v>0</v>
          </cell>
          <cell r="G3161" t="str">
            <v>F</v>
          </cell>
          <cell r="H3161">
            <v>783</v>
          </cell>
          <cell r="I3161" t="str">
            <v>ФІЛІЯ ЗАТ "ОТП БАНК" У М.ЛЬВІВ</v>
          </cell>
          <cell r="J3161" t="str">
            <v>ФіліяЗАТ"ОТП Банк"у м.Львів</v>
          </cell>
          <cell r="K3161" t="str">
            <v>UNKK</v>
          </cell>
          <cell r="L3161" t="str">
            <v>UNKK</v>
          </cell>
          <cell r="M3161">
            <v>13</v>
          </cell>
          <cell r="N3161">
            <v>26</v>
          </cell>
          <cell r="O3161" t="str">
            <v>Управління НБУ у Львівс.обл</v>
          </cell>
        </row>
        <row r="3162">
          <cell r="A3162">
            <v>385413</v>
          </cell>
          <cell r="B3162">
            <v>351629</v>
          </cell>
          <cell r="D3162">
            <v>0</v>
          </cell>
          <cell r="E3162">
            <v>126</v>
          </cell>
          <cell r="F3162">
            <v>0</v>
          </cell>
          <cell r="G3162" t="str">
            <v>8</v>
          </cell>
          <cell r="H3162">
            <v>771</v>
          </cell>
          <cell r="I3162" t="str">
            <v>ЛЬВІВСЬКА ФІЛІЯ ВАТ "МЕГАБАНК",М.ЛЬВІВ</v>
          </cell>
          <cell r="J3162" t="str">
            <v>ЛЬВІВСЬКА Ф-Я ВАТ"МЕГАБАНК"</v>
          </cell>
          <cell r="K3162" t="str">
            <v>UNKL</v>
          </cell>
          <cell r="L3162" t="str">
            <v>UNKL</v>
          </cell>
          <cell r="M3162">
            <v>13</v>
          </cell>
          <cell r="N3162">
            <v>20</v>
          </cell>
          <cell r="O3162" t="str">
            <v>Управління НБУ у Львівс.обл</v>
          </cell>
        </row>
        <row r="3163">
          <cell r="A3163">
            <v>385424</v>
          </cell>
          <cell r="B3163">
            <v>313849</v>
          </cell>
          <cell r="D3163">
            <v>0</v>
          </cell>
          <cell r="E3163">
            <v>101</v>
          </cell>
          <cell r="F3163">
            <v>0</v>
          </cell>
          <cell r="G3163" t="str">
            <v>8</v>
          </cell>
          <cell r="H3163">
            <v>798</v>
          </cell>
          <cell r="I3163" t="str">
            <v>Львівська філія АКБ "ІНДУСТРІАЛБАНК"</v>
          </cell>
          <cell r="J3163" t="str">
            <v>ЛФ АКБ "Індустріалбанк"</v>
          </cell>
          <cell r="K3163" t="str">
            <v>UNKN</v>
          </cell>
          <cell r="L3163" t="str">
            <v>UNKN</v>
          </cell>
          <cell r="M3163">
            <v>13</v>
          </cell>
          <cell r="N3163">
            <v>7</v>
          </cell>
          <cell r="O3163" t="str">
            <v>Управління НБУ у Львівс.обл</v>
          </cell>
        </row>
        <row r="3164">
          <cell r="A3164">
            <v>385435</v>
          </cell>
          <cell r="B3164">
            <v>300089</v>
          </cell>
          <cell r="D3164">
            <v>0</v>
          </cell>
          <cell r="E3164">
            <v>26</v>
          </cell>
          <cell r="F3164">
            <v>0</v>
          </cell>
          <cell r="G3164" t="str">
            <v>8</v>
          </cell>
          <cell r="H3164">
            <v>744</v>
          </cell>
          <cell r="I3164" t="str">
            <v>ЗРФАКБ"ТРАНСБАНК"М.ЛЬВІВ</v>
          </cell>
          <cell r="J3164" t="str">
            <v>ЗРФАКБ"Трансбанк"м.Львів</v>
          </cell>
          <cell r="K3164" t="str">
            <v>UNKA</v>
          </cell>
          <cell r="L3164" t="str">
            <v>UNKA</v>
          </cell>
          <cell r="M3164">
            <v>13</v>
          </cell>
          <cell r="N3164">
            <v>26</v>
          </cell>
          <cell r="O3164" t="str">
            <v>Управління НБУ у Львівс.обл</v>
          </cell>
        </row>
        <row r="3165">
          <cell r="A3165">
            <v>385446</v>
          </cell>
          <cell r="B3165">
            <v>320995</v>
          </cell>
          <cell r="D3165">
            <v>0</v>
          </cell>
          <cell r="E3165">
            <v>228</v>
          </cell>
          <cell r="F3165">
            <v>0</v>
          </cell>
          <cell r="G3165" t="str">
            <v>8</v>
          </cell>
          <cell r="H3165">
            <v>758</v>
          </cell>
          <cell r="I3165" t="str">
            <v>ЛЬВІВСЬКА ФІЛІЯ ВАТ "УБРП", М.ЛЬВІВ</v>
          </cell>
          <cell r="J3165" t="str">
            <v>Львівська філія ВАТ "УБРП"</v>
          </cell>
          <cell r="K3165" t="str">
            <v>UNKO</v>
          </cell>
          <cell r="L3165" t="str">
            <v>UNKO</v>
          </cell>
          <cell r="M3165">
            <v>13</v>
          </cell>
          <cell r="N3165">
            <v>26</v>
          </cell>
          <cell r="O3165" t="str">
            <v>Управління НБУ у Львівс.обл</v>
          </cell>
        </row>
        <row r="3166">
          <cell r="A3166">
            <v>385457</v>
          </cell>
          <cell r="B3166">
            <v>321228</v>
          </cell>
          <cell r="D3166">
            <v>0</v>
          </cell>
          <cell r="E3166">
            <v>68</v>
          </cell>
          <cell r="F3166">
            <v>0</v>
          </cell>
          <cell r="G3166" t="str">
            <v>8</v>
          </cell>
          <cell r="H3166">
            <v>791</v>
          </cell>
          <cell r="I3166" t="str">
            <v>ЛЬВІВ. ФІЛІЯ ТОВ "УКРПРОМБАНК",М.ЛЬВІВ</v>
          </cell>
          <cell r="J3166" t="str">
            <v>Львів.ФТОВ"Укрпромбанк"</v>
          </cell>
          <cell r="K3166" t="str">
            <v>UNKP</v>
          </cell>
          <cell r="L3166" t="str">
            <v>UNKP</v>
          </cell>
          <cell r="M3166">
            <v>13</v>
          </cell>
          <cell r="N3166">
            <v>26</v>
          </cell>
          <cell r="O3166" t="str">
            <v>Управління НБУ у Львівс.обл</v>
          </cell>
        </row>
        <row r="3167">
          <cell r="A3167">
            <v>385468</v>
          </cell>
          <cell r="B3167">
            <v>300670</v>
          </cell>
          <cell r="D3167">
            <v>0</v>
          </cell>
          <cell r="E3167">
            <v>202</v>
          </cell>
          <cell r="F3167">
            <v>0</v>
          </cell>
          <cell r="G3167" t="str">
            <v>8</v>
          </cell>
          <cell r="H3167">
            <v>776</v>
          </cell>
          <cell r="I3167" t="str">
            <v>ЛЬВІВ. ФІЛІЯ ВАТ КБ "ХРЕЩАТИК",М.ЛЬВІВ</v>
          </cell>
          <cell r="J3167" t="str">
            <v>Львівська ФВАТ КБ"Хрещатик"</v>
          </cell>
          <cell r="K3167" t="str">
            <v>UNKS</v>
          </cell>
          <cell r="L3167" t="str">
            <v>UNKS</v>
          </cell>
          <cell r="M3167">
            <v>13</v>
          </cell>
          <cell r="N3167">
            <v>26</v>
          </cell>
          <cell r="O3167" t="str">
            <v>Управління НБУ у Львівс.обл</v>
          </cell>
        </row>
        <row r="3168">
          <cell r="A3168">
            <v>385480</v>
          </cell>
          <cell r="B3168">
            <v>303484</v>
          </cell>
          <cell r="D3168">
            <v>0</v>
          </cell>
          <cell r="E3168">
            <v>273</v>
          </cell>
          <cell r="F3168">
            <v>0</v>
          </cell>
          <cell r="G3168" t="str">
            <v>8</v>
          </cell>
          <cell r="H3168">
            <v>765</v>
          </cell>
          <cell r="I3168" t="str">
            <v>Львівська філія КБ"Західінкомбанк"ТзОВ</v>
          </cell>
          <cell r="J3168" t="str">
            <v>ЛФ КБ "Західінкомбанк" ТзОВ</v>
          </cell>
          <cell r="K3168" t="str">
            <v>UNKU</v>
          </cell>
          <cell r="L3168" t="str">
            <v>UNKU</v>
          </cell>
          <cell r="M3168">
            <v>13</v>
          </cell>
          <cell r="N3168">
            <v>2</v>
          </cell>
          <cell r="O3168" t="str">
            <v>Управління НБУ у Львівс.обл</v>
          </cell>
        </row>
        <row r="3169">
          <cell r="A3169">
            <v>385491</v>
          </cell>
          <cell r="B3169">
            <v>328384</v>
          </cell>
          <cell r="D3169">
            <v>0</v>
          </cell>
          <cell r="E3169">
            <v>258</v>
          </cell>
          <cell r="F3169">
            <v>0</v>
          </cell>
          <cell r="G3169" t="str">
            <v>8</v>
          </cell>
          <cell r="H3169">
            <v>779</v>
          </cell>
          <cell r="I3169" t="str">
            <v>ФІЛІЯ АКБ "ІМЕКСБАНК" У М.ЛЬВОВІ</v>
          </cell>
          <cell r="J3169" t="str">
            <v>ЛЬВІВСЬКАФ АКБ "ІМЕКСБАНК"</v>
          </cell>
          <cell r="K3169" t="str">
            <v>UNKX</v>
          </cell>
          <cell r="L3169" t="str">
            <v>UNKX</v>
          </cell>
          <cell r="M3169">
            <v>13</v>
          </cell>
          <cell r="N3169">
            <v>15</v>
          </cell>
          <cell r="O3169" t="str">
            <v>Управління НБУ у Львівс.обл</v>
          </cell>
        </row>
        <row r="3170">
          <cell r="A3170">
            <v>385509</v>
          </cell>
          <cell r="B3170">
            <v>322948</v>
          </cell>
          <cell r="D3170">
            <v>0</v>
          </cell>
          <cell r="E3170">
            <v>248</v>
          </cell>
          <cell r="F3170">
            <v>0</v>
          </cell>
          <cell r="G3170" t="str">
            <v>B</v>
          </cell>
          <cell r="H3170">
            <v>823</v>
          </cell>
          <cell r="I3170" t="str">
            <v>ЛЬВІВСЬКА ФІЛІЯ АКБ "ФОРУМ" М.ЛЬВІВ</v>
          </cell>
          <cell r="J3170" t="str">
            <v>Львiвська фiлiя АКБ "Форум"</v>
          </cell>
          <cell r="K3170" t="str">
            <v>UNNE</v>
          </cell>
          <cell r="L3170" t="str">
            <v>UNNE</v>
          </cell>
          <cell r="M3170">
            <v>13</v>
          </cell>
          <cell r="N3170">
            <v>26</v>
          </cell>
          <cell r="O3170" t="str">
            <v>Управління НБУ у Львівс.обл</v>
          </cell>
        </row>
        <row r="3171">
          <cell r="A3171">
            <v>385521</v>
          </cell>
          <cell r="B3171">
            <v>300852</v>
          </cell>
          <cell r="D3171">
            <v>0</v>
          </cell>
          <cell r="E3171">
            <v>302</v>
          </cell>
          <cell r="F3171">
            <v>0</v>
          </cell>
          <cell r="G3171" t="str">
            <v>8</v>
          </cell>
          <cell r="H3171">
            <v>825</v>
          </cell>
          <cell r="I3171" t="str">
            <v>ФІЛІЯ ВАТ "КБ "АКТИВ-БАНК" У М.ЛЬВОВІ</v>
          </cell>
          <cell r="J3171" t="str">
            <v>ФВАТ"КБ"Актив-банк" Львів</v>
          </cell>
          <cell r="K3171" t="str">
            <v>UNNL</v>
          </cell>
          <cell r="L3171" t="str">
            <v>UNNL</v>
          </cell>
          <cell r="M3171">
            <v>13</v>
          </cell>
          <cell r="N3171">
            <v>26</v>
          </cell>
          <cell r="O3171" t="str">
            <v>Управління НБУ у Львівс.обл</v>
          </cell>
        </row>
        <row r="3172">
          <cell r="A3172">
            <v>385532</v>
          </cell>
          <cell r="B3172">
            <v>328209</v>
          </cell>
          <cell r="D3172">
            <v>0</v>
          </cell>
          <cell r="E3172">
            <v>106</v>
          </cell>
          <cell r="F3172">
            <v>0</v>
          </cell>
          <cell r="G3172" t="str">
            <v>8</v>
          </cell>
          <cell r="H3172">
            <v>842</v>
          </cell>
          <cell r="I3172" t="str">
            <v>ФІЛІЯ АБ "ПІВДЕННИЙ" У М.ЛЬВІВ</v>
          </cell>
          <cell r="J3172" t="str">
            <v>ФАБ "Південний" у м.Львів</v>
          </cell>
          <cell r="K3172" t="str">
            <v>UNNM</v>
          </cell>
          <cell r="L3172" t="str">
            <v>UNNM</v>
          </cell>
          <cell r="M3172">
            <v>13</v>
          </cell>
          <cell r="N3172">
            <v>15</v>
          </cell>
          <cell r="O3172" t="str">
            <v>Управління НБУ у Львівс.обл</v>
          </cell>
        </row>
        <row r="3173">
          <cell r="A3173">
            <v>385543</v>
          </cell>
          <cell r="B3173">
            <v>319092</v>
          </cell>
          <cell r="D3173">
            <v>0</v>
          </cell>
          <cell r="E3173">
            <v>280</v>
          </cell>
          <cell r="F3173">
            <v>0</v>
          </cell>
          <cell r="G3173" t="str">
            <v>B</v>
          </cell>
          <cell r="H3173">
            <v>503</v>
          </cell>
          <cell r="I3173" t="str">
            <v>ЛФВ АБ "КИЇВСЬКА РУСЬ" М.ЛЬВІВ</v>
          </cell>
          <cell r="J3173" t="str">
            <v>Лвівська ФАБ "Київська Русь</v>
          </cell>
          <cell r="K3173" t="str">
            <v>UNFA</v>
          </cell>
          <cell r="L3173" t="str">
            <v>UNFA</v>
          </cell>
          <cell r="M3173">
            <v>13</v>
          </cell>
          <cell r="N3173">
            <v>26</v>
          </cell>
          <cell r="O3173" t="str">
            <v>Управління НБУ у Львівс.обл</v>
          </cell>
        </row>
        <row r="3174">
          <cell r="A3174">
            <v>385554</v>
          </cell>
          <cell r="B3174">
            <v>300272</v>
          </cell>
          <cell r="D3174">
            <v>0</v>
          </cell>
          <cell r="E3174">
            <v>31</v>
          </cell>
          <cell r="F3174">
            <v>0</v>
          </cell>
          <cell r="G3174" t="str">
            <v>B</v>
          </cell>
          <cell r="H3174">
            <v>803</v>
          </cell>
          <cell r="I3174" t="str">
            <v>ФІЛІЯ АБ "ЕНЕРГОБАНК" ВМ.ЛЬВІВ, ЛЬВІВ</v>
          </cell>
          <cell r="J3174" t="str">
            <v>Філ.АБ"Енергобанк"в м.Львів</v>
          </cell>
          <cell r="K3174" t="str">
            <v>UNFB</v>
          </cell>
          <cell r="L3174" t="str">
            <v>UNFB</v>
          </cell>
          <cell r="M3174">
            <v>13</v>
          </cell>
          <cell r="N3174">
            <v>26</v>
          </cell>
          <cell r="O3174" t="str">
            <v>Управління НБУ у Львівс.обл</v>
          </cell>
        </row>
        <row r="3175">
          <cell r="A3175">
            <v>385565</v>
          </cell>
          <cell r="B3175">
            <v>320940</v>
          </cell>
          <cell r="D3175">
            <v>0</v>
          </cell>
          <cell r="E3175">
            <v>43</v>
          </cell>
          <cell r="F3175">
            <v>0</v>
          </cell>
          <cell r="G3175" t="str">
            <v>8</v>
          </cell>
          <cell r="H3175">
            <v>204</v>
          </cell>
          <cell r="I3175" t="str">
            <v>ФІЛІЯ АБ"АВТОЗАЗБАНК"В М.ЛЬВІВ</v>
          </cell>
          <cell r="J3175" t="str">
            <v>Ф.А,"АвтоЗАЗбанк"в м.Львів</v>
          </cell>
          <cell r="K3175" t="str">
            <v>UNFM</v>
          </cell>
          <cell r="L3175" t="str">
            <v>UNFM</v>
          </cell>
          <cell r="M3175">
            <v>13</v>
          </cell>
          <cell r="N3175">
            <v>26</v>
          </cell>
          <cell r="O3175" t="str">
            <v>Управління НБУ у Львівс.обл</v>
          </cell>
        </row>
        <row r="3176">
          <cell r="A3176">
            <v>385918</v>
          </cell>
          <cell r="B3176">
            <v>300926</v>
          </cell>
          <cell r="D3176">
            <v>0</v>
          </cell>
          <cell r="E3176">
            <v>899</v>
          </cell>
          <cell r="F3176">
            <v>0</v>
          </cell>
          <cell r="G3176" t="str">
            <v>8</v>
          </cell>
          <cell r="H3176">
            <v>806</v>
          </cell>
          <cell r="I3176" t="str">
            <v>ФІЛІЯ АТ "УФГ" У М.ДРОГОБИЧ</v>
          </cell>
          <cell r="J3176" t="str">
            <v>Філія АТ "УФГ" у м.Дрогобич</v>
          </cell>
          <cell r="K3176" t="str">
            <v>UNW5</v>
          </cell>
          <cell r="L3176" t="str">
            <v>U1WF</v>
          </cell>
          <cell r="M3176">
            <v>13</v>
          </cell>
          <cell r="N3176">
            <v>26</v>
          </cell>
          <cell r="O3176" t="str">
            <v>Управління НБУ у Львівс.обл</v>
          </cell>
        </row>
        <row r="3177">
          <cell r="A3177">
            <v>386003</v>
          </cell>
          <cell r="B3177">
            <v>322294</v>
          </cell>
          <cell r="D3177">
            <v>0</v>
          </cell>
          <cell r="E3177">
            <v>67</v>
          </cell>
          <cell r="F3177">
            <v>0</v>
          </cell>
          <cell r="G3177" t="str">
            <v>8</v>
          </cell>
          <cell r="H3177">
            <v>503</v>
          </cell>
          <cell r="I3177" t="str">
            <v>Ф"МРУ"ВАТ"КБ"ЕКСПОБАНК",М.МИКОЛАЇВ</v>
          </cell>
          <cell r="J3177" t="str">
            <v>Ф"МРУ"ВАТ"КБ"Експобанк"</v>
          </cell>
          <cell r="K3177" t="str">
            <v>UOFA</v>
          </cell>
          <cell r="L3177" t="str">
            <v>UOFA</v>
          </cell>
          <cell r="M3177">
            <v>14</v>
          </cell>
          <cell r="N3177">
            <v>26</v>
          </cell>
          <cell r="O3177" t="str">
            <v>Управління НБУ в Микол.обл.</v>
          </cell>
        </row>
        <row r="3178">
          <cell r="A3178">
            <v>386014</v>
          </cell>
          <cell r="B3178">
            <v>300465</v>
          </cell>
          <cell r="D3178">
            <v>0</v>
          </cell>
          <cell r="E3178">
            <v>6</v>
          </cell>
          <cell r="F3178">
            <v>0</v>
          </cell>
          <cell r="G3178" t="str">
            <v>6</v>
          </cell>
          <cell r="H3178">
            <v>613</v>
          </cell>
          <cell r="I3178" t="str">
            <v>ФВЕСЕЛИНІВСЬКЕ ВІДД ВАТОЩАД СМТ.ВЕСЕЛИ</v>
          </cell>
          <cell r="J3178" t="str">
            <v>ФВеселинівське віддіВАТОщад</v>
          </cell>
          <cell r="K3178" t="str">
            <v>UOLK</v>
          </cell>
          <cell r="L3178" t="str">
            <v>UOLA</v>
          </cell>
          <cell r="M3178">
            <v>14</v>
          </cell>
          <cell r="N3178">
            <v>26</v>
          </cell>
          <cell r="O3178" t="str">
            <v>Управління НБУ в Микол.обл.</v>
          </cell>
        </row>
        <row r="3179">
          <cell r="A3179">
            <v>386025</v>
          </cell>
          <cell r="B3179">
            <v>300465</v>
          </cell>
          <cell r="D3179">
            <v>0</v>
          </cell>
          <cell r="E3179">
            <v>6</v>
          </cell>
          <cell r="F3179">
            <v>0</v>
          </cell>
          <cell r="G3179" t="str">
            <v>6</v>
          </cell>
          <cell r="H3179">
            <v>614</v>
          </cell>
          <cell r="I3179" t="str">
            <v>ФВОЗНЕСЕНСЬКЕ ВІДДІ ВАТОЩАД М.ВОЗНЕСЕН</v>
          </cell>
          <cell r="J3179" t="str">
            <v>ФВознесенське відділВАТОщад</v>
          </cell>
          <cell r="K3179" t="str">
            <v>UOLL</v>
          </cell>
          <cell r="L3179" t="str">
            <v>UOLA</v>
          </cell>
          <cell r="M3179">
            <v>14</v>
          </cell>
          <cell r="N3179">
            <v>26</v>
          </cell>
          <cell r="O3179" t="str">
            <v>Управління НБУ в Микол.обл.</v>
          </cell>
        </row>
        <row r="3180">
          <cell r="A3180">
            <v>386069</v>
          </cell>
          <cell r="B3180">
            <v>300465</v>
          </cell>
          <cell r="D3180">
            <v>0</v>
          </cell>
          <cell r="E3180">
            <v>6</v>
          </cell>
          <cell r="F3180">
            <v>0</v>
          </cell>
          <cell r="G3180" t="str">
            <v>6</v>
          </cell>
          <cell r="H3180">
            <v>605</v>
          </cell>
          <cell r="I3180" t="str">
            <v>ФМІСЬКЕ ВІДДІЛЕННЯ  ВАТОЩАД М.МИКОЛАЇВ</v>
          </cell>
          <cell r="J3180" t="str">
            <v>ФМіське відділення №ВАТОщад</v>
          </cell>
          <cell r="K3180" t="str">
            <v>UOLD</v>
          </cell>
          <cell r="L3180" t="str">
            <v>UOLA</v>
          </cell>
          <cell r="M3180">
            <v>14</v>
          </cell>
          <cell r="N3180">
            <v>26</v>
          </cell>
          <cell r="O3180" t="str">
            <v>Управління НБУ в Микол.обл.</v>
          </cell>
        </row>
        <row r="3181">
          <cell r="A3181">
            <v>386070</v>
          </cell>
          <cell r="B3181">
            <v>300465</v>
          </cell>
          <cell r="D3181">
            <v>0</v>
          </cell>
          <cell r="E3181">
            <v>6</v>
          </cell>
          <cell r="F3181">
            <v>0</v>
          </cell>
          <cell r="G3181" t="str">
            <v>6</v>
          </cell>
          <cell r="H3181">
            <v>606</v>
          </cell>
          <cell r="I3181" t="str">
            <v>ФКОРАБЕЛЬНЕ ВІДДІЛЕ ВАТОЩАД М.МИКОЛАЇВ</v>
          </cell>
          <cell r="J3181" t="str">
            <v>ФКорабельне відділенВАТОщад</v>
          </cell>
          <cell r="K3181" t="str">
            <v>UOLE</v>
          </cell>
          <cell r="L3181" t="str">
            <v>UOLA</v>
          </cell>
          <cell r="M3181">
            <v>14</v>
          </cell>
          <cell r="N3181">
            <v>26</v>
          </cell>
          <cell r="O3181" t="str">
            <v>Управління НБУ в Микол.обл.</v>
          </cell>
        </row>
        <row r="3182">
          <cell r="A3182">
            <v>386081</v>
          </cell>
          <cell r="B3182">
            <v>300465</v>
          </cell>
          <cell r="D3182">
            <v>0</v>
          </cell>
          <cell r="E3182">
            <v>6</v>
          </cell>
          <cell r="F3182">
            <v>0</v>
          </cell>
          <cell r="G3182" t="str">
            <v>6</v>
          </cell>
          <cell r="H3182">
            <v>610</v>
          </cell>
          <cell r="I3182" t="str">
            <v>ФБЕРЕЗАНСЬКЕ ВІДДІЛ ВАТОЩАД СМТ.БЕРЕЗА</v>
          </cell>
          <cell r="J3182" t="str">
            <v>ФБерезанське відділеВАТОщад</v>
          </cell>
          <cell r="K3182" t="str">
            <v>UOLH</v>
          </cell>
          <cell r="L3182" t="str">
            <v>UOLA</v>
          </cell>
          <cell r="M3182">
            <v>14</v>
          </cell>
          <cell r="N3182">
            <v>26</v>
          </cell>
          <cell r="O3182" t="str">
            <v>Управління НБУ в Микол.обл.</v>
          </cell>
        </row>
        <row r="3183">
          <cell r="A3183">
            <v>386092</v>
          </cell>
          <cell r="B3183">
            <v>300465</v>
          </cell>
          <cell r="D3183">
            <v>0</v>
          </cell>
          <cell r="E3183">
            <v>6</v>
          </cell>
          <cell r="F3183">
            <v>0</v>
          </cell>
          <cell r="G3183" t="str">
            <v>6</v>
          </cell>
          <cell r="H3183">
            <v>608</v>
          </cell>
          <cell r="I3183" t="str">
            <v>ФАРБУЗИНСЬКЕ ВІДДІЛ ВАТОЩАД СМТ.АРБУЗИ</v>
          </cell>
          <cell r="J3183" t="str">
            <v>ФАрбузинське відділеВАТОщад</v>
          </cell>
          <cell r="K3183" t="str">
            <v>UOLF</v>
          </cell>
          <cell r="L3183" t="str">
            <v>UOLA</v>
          </cell>
          <cell r="M3183">
            <v>14</v>
          </cell>
          <cell r="N3183">
            <v>26</v>
          </cell>
          <cell r="O3183" t="str">
            <v>Управління НБУ в Микол.обл.</v>
          </cell>
        </row>
        <row r="3184">
          <cell r="A3184">
            <v>386100</v>
          </cell>
          <cell r="B3184">
            <v>300465</v>
          </cell>
          <cell r="D3184">
            <v>0</v>
          </cell>
          <cell r="E3184">
            <v>6</v>
          </cell>
          <cell r="F3184">
            <v>0</v>
          </cell>
          <cell r="G3184" t="str">
            <v>6</v>
          </cell>
          <cell r="H3184">
            <v>619</v>
          </cell>
          <cell r="I3184" t="str">
            <v>ФКАЗАНКІВСЬКЕ ВІДДІ ВАТОЩАД СМТ.КАЗАНК</v>
          </cell>
          <cell r="J3184" t="str">
            <v>ФКазанківське відділВАТОщад</v>
          </cell>
          <cell r="K3184" t="str">
            <v>UOLQ</v>
          </cell>
          <cell r="L3184" t="str">
            <v>UOLA</v>
          </cell>
          <cell r="M3184">
            <v>14</v>
          </cell>
          <cell r="N3184">
            <v>26</v>
          </cell>
          <cell r="O3184" t="str">
            <v>Управління НБУ в Микол.обл.</v>
          </cell>
        </row>
        <row r="3185">
          <cell r="A3185">
            <v>386122</v>
          </cell>
          <cell r="B3185">
            <v>300465</v>
          </cell>
          <cell r="D3185">
            <v>0</v>
          </cell>
          <cell r="E3185">
            <v>6</v>
          </cell>
          <cell r="F3185">
            <v>0</v>
          </cell>
          <cell r="G3185" t="str">
            <v>6</v>
          </cell>
          <cell r="H3185">
            <v>611</v>
          </cell>
          <cell r="I3185" t="str">
            <v>ФБЕРЕЗНЕГУВАТСЬКЕ В ВАТОЩАД СМТ.БЕРЕЗН</v>
          </cell>
          <cell r="J3185" t="str">
            <v>ФБерезнегуватське віВАТОщад</v>
          </cell>
          <cell r="K3185" t="str">
            <v>UOLI</v>
          </cell>
          <cell r="L3185" t="str">
            <v>UOLA</v>
          </cell>
          <cell r="M3185">
            <v>14</v>
          </cell>
          <cell r="N3185">
            <v>26</v>
          </cell>
          <cell r="O3185" t="str">
            <v>Управління НБУ в Микол.обл.</v>
          </cell>
        </row>
        <row r="3186">
          <cell r="A3186">
            <v>386133</v>
          </cell>
          <cell r="B3186">
            <v>300465</v>
          </cell>
          <cell r="D3186">
            <v>0</v>
          </cell>
          <cell r="E3186">
            <v>6</v>
          </cell>
          <cell r="F3186">
            <v>0</v>
          </cell>
          <cell r="G3186" t="str">
            <v>6</v>
          </cell>
          <cell r="H3186">
            <v>609</v>
          </cell>
          <cell r="I3186" t="str">
            <v>ФБАШТАНСЬКЕ ВІДДІЛЕ ВАТОЩАД М.БАШТАНКА</v>
          </cell>
          <cell r="J3186" t="str">
            <v>ФБаштанське відділенВАТОщад</v>
          </cell>
          <cell r="K3186" t="str">
            <v>UOLG</v>
          </cell>
          <cell r="L3186" t="str">
            <v>UOLA</v>
          </cell>
          <cell r="M3186">
            <v>14</v>
          </cell>
          <cell r="N3186">
            <v>26</v>
          </cell>
          <cell r="O3186" t="str">
            <v>Управління НБУ в Микол.обл.</v>
          </cell>
        </row>
        <row r="3187">
          <cell r="A3187">
            <v>386144</v>
          </cell>
          <cell r="B3187">
            <v>300465</v>
          </cell>
          <cell r="D3187">
            <v>0</v>
          </cell>
          <cell r="E3187">
            <v>6</v>
          </cell>
          <cell r="F3187">
            <v>0</v>
          </cell>
          <cell r="G3187" t="str">
            <v>6</v>
          </cell>
          <cell r="H3187">
            <v>626</v>
          </cell>
          <cell r="I3187" t="str">
            <v>ФСНІГУРІВСЬКЕ ВІДДІ ВАТОЩАД М.СНІГУРІВ</v>
          </cell>
          <cell r="J3187" t="str">
            <v>ФСнігурівське відділВАТОщад</v>
          </cell>
          <cell r="K3187" t="str">
            <v>UOLX</v>
          </cell>
          <cell r="L3187" t="str">
            <v>UOLA</v>
          </cell>
          <cell r="M3187">
            <v>14</v>
          </cell>
          <cell r="N3187">
            <v>26</v>
          </cell>
          <cell r="O3187" t="str">
            <v>Управління НБУ в Микол.обл.</v>
          </cell>
        </row>
        <row r="3188">
          <cell r="A3188">
            <v>386155</v>
          </cell>
          <cell r="B3188">
            <v>300926</v>
          </cell>
          <cell r="D3188">
            <v>0</v>
          </cell>
          <cell r="E3188">
            <v>899</v>
          </cell>
          <cell r="F3188">
            <v>0</v>
          </cell>
          <cell r="G3188" t="str">
            <v>8</v>
          </cell>
          <cell r="H3188">
            <v>803</v>
          </cell>
          <cell r="I3188" t="str">
            <v>ПЕРША ФІЛІЯ АТ "УФГ" У М. МИКОЛАЄВІ</v>
          </cell>
          <cell r="J3188" t="str">
            <v>Перша ФАТ "УФГ", м.Миколаїв</v>
          </cell>
          <cell r="K3188" t="str">
            <v>UOW2</v>
          </cell>
          <cell r="L3188" t="str">
            <v>U1WF</v>
          </cell>
          <cell r="M3188">
            <v>14</v>
          </cell>
          <cell r="N3188">
            <v>26</v>
          </cell>
          <cell r="O3188" t="str">
            <v>Управління НБУ в Микол.обл.</v>
          </cell>
        </row>
        <row r="3189">
          <cell r="A3189">
            <v>386177</v>
          </cell>
          <cell r="B3189">
            <v>300465</v>
          </cell>
          <cell r="D3189">
            <v>0</v>
          </cell>
          <cell r="E3189">
            <v>6</v>
          </cell>
          <cell r="F3189">
            <v>0</v>
          </cell>
          <cell r="G3189" t="str">
            <v>6</v>
          </cell>
          <cell r="H3189">
            <v>616</v>
          </cell>
          <cell r="I3189" t="str">
            <v>ФДОМАНІВСЬКЕ ВІДДІЛ ВАТОЩАД СМТ.ДОМАНІ</v>
          </cell>
          <cell r="J3189" t="str">
            <v>ФДоманівське відділеВАТОщад</v>
          </cell>
          <cell r="K3189" t="str">
            <v>UOLN</v>
          </cell>
          <cell r="L3189" t="str">
            <v>UOLA</v>
          </cell>
          <cell r="M3189">
            <v>14</v>
          </cell>
          <cell r="N3189">
            <v>26</v>
          </cell>
          <cell r="O3189" t="str">
            <v>Управління НБУ в Микол.обл.</v>
          </cell>
        </row>
        <row r="3190">
          <cell r="A3190">
            <v>386218</v>
          </cell>
          <cell r="B3190">
            <v>300465</v>
          </cell>
          <cell r="D3190">
            <v>0</v>
          </cell>
          <cell r="E3190">
            <v>6</v>
          </cell>
          <cell r="F3190">
            <v>0</v>
          </cell>
          <cell r="G3190" t="str">
            <v>6</v>
          </cell>
          <cell r="H3190">
            <v>620</v>
          </cell>
          <cell r="I3190" t="str">
            <v>ФКРИВООЗЕРСЬКЕ ВІДДІ ВАТОЩАД СМТ.КРИВЕ</v>
          </cell>
          <cell r="J3190" t="str">
            <v>ФКривоозерське віддіВАТОщад</v>
          </cell>
          <cell r="K3190" t="str">
            <v>UOLR</v>
          </cell>
          <cell r="L3190" t="str">
            <v>UOLA</v>
          </cell>
          <cell r="M3190">
            <v>14</v>
          </cell>
          <cell r="N3190">
            <v>26</v>
          </cell>
          <cell r="O3190" t="str">
            <v>Управління НБУ в Микол.обл.</v>
          </cell>
        </row>
        <row r="3191">
          <cell r="A3191">
            <v>386229</v>
          </cell>
          <cell r="B3191">
            <v>300465</v>
          </cell>
          <cell r="D3191">
            <v>0</v>
          </cell>
          <cell r="E3191">
            <v>6</v>
          </cell>
          <cell r="F3191">
            <v>0</v>
          </cell>
          <cell r="G3191" t="str">
            <v>6</v>
          </cell>
          <cell r="H3191">
            <v>621</v>
          </cell>
          <cell r="I3191" t="str">
            <v>ФМИКОЛАЇВСЬКЕ ВІДДІ ВАТОЩАД М.МИКОЛАЇВ</v>
          </cell>
          <cell r="J3191" t="str">
            <v>ФМиколаївське відділВАТОщад</v>
          </cell>
          <cell r="K3191" t="str">
            <v>UOLS</v>
          </cell>
          <cell r="L3191" t="str">
            <v>UOLA</v>
          </cell>
          <cell r="M3191">
            <v>14</v>
          </cell>
          <cell r="N3191">
            <v>26</v>
          </cell>
          <cell r="O3191" t="str">
            <v>Управління НБУ в Микол.обл.</v>
          </cell>
        </row>
        <row r="3192">
          <cell r="A3192">
            <v>386230</v>
          </cell>
          <cell r="B3192">
            <v>300465</v>
          </cell>
          <cell r="D3192">
            <v>0</v>
          </cell>
          <cell r="E3192">
            <v>6</v>
          </cell>
          <cell r="F3192">
            <v>0</v>
          </cell>
          <cell r="G3192" t="str">
            <v>6</v>
          </cell>
          <cell r="H3192">
            <v>622</v>
          </cell>
          <cell r="I3192" t="str">
            <v>ФНОВОБУЗЬКЕ ВІДДІЛЕ ВАТОЩАД М.НОВИЙ БУ</v>
          </cell>
          <cell r="J3192" t="str">
            <v>ФНовобузьке відділенВАТОщад</v>
          </cell>
          <cell r="K3192" t="str">
            <v>UOLT</v>
          </cell>
          <cell r="L3192" t="str">
            <v>UOLA</v>
          </cell>
          <cell r="M3192">
            <v>14</v>
          </cell>
          <cell r="N3192">
            <v>26</v>
          </cell>
          <cell r="O3192" t="str">
            <v>Управління НБУ в Микол.обл.</v>
          </cell>
        </row>
        <row r="3193">
          <cell r="A3193">
            <v>386241</v>
          </cell>
          <cell r="B3193">
            <v>321767</v>
          </cell>
          <cell r="D3193">
            <v>0</v>
          </cell>
          <cell r="E3193">
            <v>42</v>
          </cell>
          <cell r="F3193">
            <v>0</v>
          </cell>
          <cell r="G3193" t="str">
            <v>B</v>
          </cell>
          <cell r="H3193">
            <v>795</v>
          </cell>
          <cell r="I3193" t="str">
            <v>МИКОЛАЇВ. Ф ВАТ ВТБ БАНК, М.МИКОЛАЇВ</v>
          </cell>
          <cell r="J3193" t="str">
            <v>Миколаїв. Ф ВАТ ВТБ Банк</v>
          </cell>
          <cell r="K3193" t="str">
            <v>UONH</v>
          </cell>
          <cell r="L3193" t="str">
            <v>UONH</v>
          </cell>
          <cell r="M3193">
            <v>14</v>
          </cell>
          <cell r="N3193">
            <v>26</v>
          </cell>
          <cell r="O3193" t="str">
            <v>Управління НБУ в Микол.обл.</v>
          </cell>
        </row>
        <row r="3194">
          <cell r="A3194">
            <v>386252</v>
          </cell>
          <cell r="B3194">
            <v>300465</v>
          </cell>
          <cell r="D3194">
            <v>0</v>
          </cell>
          <cell r="E3194">
            <v>6</v>
          </cell>
          <cell r="F3194">
            <v>0</v>
          </cell>
          <cell r="G3194" t="str">
            <v>6</v>
          </cell>
          <cell r="H3194">
            <v>624</v>
          </cell>
          <cell r="I3194" t="str">
            <v>ФОЧАКІВСЬКЕ ВІДДІЛЕНН ВАТОЩАД М.ОЧАКІВ</v>
          </cell>
          <cell r="J3194" t="str">
            <v>ФОчаківське відділенВАТОщад</v>
          </cell>
          <cell r="K3194" t="str">
            <v>UOLV</v>
          </cell>
          <cell r="L3194" t="str">
            <v>UOLA</v>
          </cell>
          <cell r="M3194">
            <v>14</v>
          </cell>
          <cell r="N3194">
            <v>26</v>
          </cell>
          <cell r="O3194" t="str">
            <v>Управління НБУ в Микол.обл.</v>
          </cell>
        </row>
        <row r="3195">
          <cell r="A3195">
            <v>386360</v>
          </cell>
          <cell r="B3195">
            <v>300465</v>
          </cell>
          <cell r="D3195">
            <v>0</v>
          </cell>
          <cell r="E3195">
            <v>6</v>
          </cell>
          <cell r="F3195">
            <v>0</v>
          </cell>
          <cell r="G3195" t="str">
            <v>6</v>
          </cell>
          <cell r="H3195">
            <v>602</v>
          </cell>
          <cell r="I3195" t="str">
            <v>ФЮЖНОУКРАЇНСЬКЕ ВІД ВАТОЩАД М.ЮЖНОУКРА</v>
          </cell>
          <cell r="J3195" t="str">
            <v>ФЮжноукраїнське віддВАТОщад</v>
          </cell>
          <cell r="K3195" t="str">
            <v>UOLY</v>
          </cell>
          <cell r="L3195" t="str">
            <v>UOLA</v>
          </cell>
          <cell r="M3195">
            <v>14</v>
          </cell>
          <cell r="N3195">
            <v>26</v>
          </cell>
          <cell r="O3195" t="str">
            <v>Управління НБУ в Микол.обл.</v>
          </cell>
        </row>
        <row r="3196">
          <cell r="A3196">
            <v>386393</v>
          </cell>
          <cell r="B3196">
            <v>300465</v>
          </cell>
          <cell r="D3196">
            <v>0</v>
          </cell>
          <cell r="E3196">
            <v>6</v>
          </cell>
          <cell r="F3196">
            <v>0</v>
          </cell>
          <cell r="G3196" t="str">
            <v>6</v>
          </cell>
          <cell r="H3196">
            <v>625</v>
          </cell>
          <cell r="I3196" t="str">
            <v>ФПЕРВОМАЙСЬКЕ ВІДДІ ВАТОЩАД М.ПЕРВОМАЙ</v>
          </cell>
          <cell r="J3196" t="str">
            <v>ФПервомайське відділВАТОщад</v>
          </cell>
          <cell r="K3196" t="str">
            <v>UOLW</v>
          </cell>
          <cell r="L3196" t="str">
            <v>UOLA</v>
          </cell>
          <cell r="M3196">
            <v>14</v>
          </cell>
          <cell r="N3196">
            <v>26</v>
          </cell>
          <cell r="O3196" t="str">
            <v>Управління НБУ в Микол.обл.</v>
          </cell>
        </row>
        <row r="3197">
          <cell r="A3197">
            <v>386423</v>
          </cell>
          <cell r="B3197">
            <v>300670</v>
          </cell>
          <cell r="D3197">
            <v>0</v>
          </cell>
          <cell r="E3197">
            <v>202</v>
          </cell>
          <cell r="F3197">
            <v>0</v>
          </cell>
          <cell r="G3197" t="str">
            <v>8</v>
          </cell>
          <cell r="H3197">
            <v>700</v>
          </cell>
          <cell r="I3197" t="str">
            <v>МФ ВАТ КБ "ХРЕЩАТИК" М.МИКОЛАЇВ</v>
          </cell>
          <cell r="J3197" t="str">
            <v>Миколаївська ФВАТ"ХРЕЩАТИК"</v>
          </cell>
          <cell r="K3197" t="str">
            <v>UONG</v>
          </cell>
          <cell r="L3197" t="str">
            <v>UONG</v>
          </cell>
          <cell r="M3197">
            <v>14</v>
          </cell>
          <cell r="N3197">
            <v>26</v>
          </cell>
          <cell r="O3197" t="str">
            <v>Управління НБУ в Микол.обл.</v>
          </cell>
        </row>
        <row r="3198">
          <cell r="A3198">
            <v>388001</v>
          </cell>
          <cell r="B3198">
            <v>300272</v>
          </cell>
          <cell r="D3198">
            <v>0</v>
          </cell>
          <cell r="E3198">
            <v>31</v>
          </cell>
          <cell r="F3198">
            <v>0</v>
          </cell>
          <cell r="G3198" t="str">
            <v>B</v>
          </cell>
          <cell r="H3198">
            <v>803</v>
          </cell>
          <cell r="I3198" t="str">
            <v>ФІЛІЯ АБ "ЕНЕРГОБАНК"ВМ.ОДЕСА, М.ОДЕСА</v>
          </cell>
          <cell r="J3198" t="str">
            <v>Філ.АБ"Енергобанк"в м.Одеса</v>
          </cell>
          <cell r="K3198" t="str">
            <v>UPFE</v>
          </cell>
          <cell r="L3198" t="str">
            <v>UPFE</v>
          </cell>
          <cell r="M3198">
            <v>15</v>
          </cell>
          <cell r="N3198">
            <v>26</v>
          </cell>
          <cell r="O3198" t="str">
            <v>Управління НБУ в Одес.обл.</v>
          </cell>
        </row>
        <row r="3199">
          <cell r="A3199">
            <v>388045</v>
          </cell>
          <cell r="B3199">
            <v>300465</v>
          </cell>
          <cell r="D3199">
            <v>0</v>
          </cell>
          <cell r="E3199">
            <v>6</v>
          </cell>
          <cell r="F3199">
            <v>0</v>
          </cell>
          <cell r="G3199" t="str">
            <v>6</v>
          </cell>
          <cell r="H3199">
            <v>614</v>
          </cell>
          <cell r="I3199" t="str">
            <v>ФБIЛЯЇВСЬКЕ ВІДДІЛЕ ВАТОЩАД М.БІЛЯЇВКА</v>
          </cell>
          <cell r="J3199" t="str">
            <v>ФБiляївське відділенВАТОщад</v>
          </cell>
          <cell r="K3199" t="str">
            <v>UPLO</v>
          </cell>
          <cell r="L3199" t="str">
            <v>UPLB</v>
          </cell>
          <cell r="M3199">
            <v>15</v>
          </cell>
          <cell r="N3199">
            <v>26</v>
          </cell>
          <cell r="O3199" t="str">
            <v>Управління НБУ в Одес.обл.</v>
          </cell>
        </row>
        <row r="3200">
          <cell r="A3200">
            <v>388078</v>
          </cell>
          <cell r="B3200">
            <v>300465</v>
          </cell>
          <cell r="D3200">
            <v>0</v>
          </cell>
          <cell r="E3200">
            <v>6</v>
          </cell>
          <cell r="F3200">
            <v>0</v>
          </cell>
          <cell r="G3200" t="str">
            <v>6</v>
          </cell>
          <cell r="H3200">
            <v>604</v>
          </cell>
          <cell r="I3200" t="str">
            <v>ФОДЕСЬКЕ МІСЬКЕ ВІДДІЛ ВАТОЩАД М.ОДЕСА</v>
          </cell>
          <cell r="J3200" t="str">
            <v>ФОдеське міське віддВАТОщад</v>
          </cell>
          <cell r="K3200" t="str">
            <v>UPLE</v>
          </cell>
          <cell r="L3200" t="str">
            <v>UPLB</v>
          </cell>
          <cell r="M3200">
            <v>15</v>
          </cell>
          <cell r="N3200">
            <v>26</v>
          </cell>
          <cell r="O3200" t="str">
            <v>Управління НБУ в Одес.обл.</v>
          </cell>
        </row>
        <row r="3201">
          <cell r="A3201">
            <v>388108</v>
          </cell>
          <cell r="B3201">
            <v>300465</v>
          </cell>
          <cell r="D3201">
            <v>0</v>
          </cell>
          <cell r="E3201">
            <v>6</v>
          </cell>
          <cell r="F3201">
            <v>0</v>
          </cell>
          <cell r="G3201" t="str">
            <v>6</v>
          </cell>
          <cell r="H3201">
            <v>617</v>
          </cell>
          <cell r="I3201" t="str">
            <v>ФВЕЛИКОМИХАЙЛІВСЬКЕ ВАТОЩАД СМТ.ВЕЛИКА</v>
          </cell>
          <cell r="J3201" t="str">
            <v>ФВеликомихайлівське ВАТОщад</v>
          </cell>
          <cell r="K3201" t="str">
            <v>UPLR</v>
          </cell>
          <cell r="L3201" t="str">
            <v>UPLB</v>
          </cell>
          <cell r="M3201">
            <v>15</v>
          </cell>
          <cell r="N3201">
            <v>26</v>
          </cell>
          <cell r="O3201" t="str">
            <v>Управління НБУ в Одес.обл.</v>
          </cell>
        </row>
        <row r="3202">
          <cell r="A3202">
            <v>388119</v>
          </cell>
          <cell r="B3202">
            <v>300465</v>
          </cell>
          <cell r="D3202">
            <v>0</v>
          </cell>
          <cell r="E3202">
            <v>6</v>
          </cell>
          <cell r="F3202">
            <v>0</v>
          </cell>
          <cell r="G3202" t="str">
            <v>6</v>
          </cell>
          <cell r="H3202">
            <v>618</v>
          </cell>
          <cell r="I3202" t="str">
            <v>ФІВАНІВСЬКЕ ВІДДІЛЕ ВАТОЩАД СМТ.ІВАНІВ</v>
          </cell>
          <cell r="J3202" t="str">
            <v>ФІванівське відділенВАТОщад</v>
          </cell>
          <cell r="K3202" t="str">
            <v>UPLS</v>
          </cell>
          <cell r="L3202" t="str">
            <v>UPLB</v>
          </cell>
          <cell r="M3202">
            <v>15</v>
          </cell>
          <cell r="N3202">
            <v>26</v>
          </cell>
          <cell r="O3202" t="str">
            <v>Управління НБУ в Одес.обл.</v>
          </cell>
        </row>
        <row r="3203">
          <cell r="A3203">
            <v>388120</v>
          </cell>
          <cell r="B3203">
            <v>300465</v>
          </cell>
          <cell r="D3203">
            <v>0</v>
          </cell>
          <cell r="E3203">
            <v>6</v>
          </cell>
          <cell r="F3203">
            <v>0</v>
          </cell>
          <cell r="G3203" t="str">
            <v>6</v>
          </cell>
          <cell r="H3203">
            <v>619</v>
          </cell>
          <cell r="I3203" t="str">
            <v>ФІЗМАЇЛЬСЬКЕ ВІДДІЛЕН ВАТОЩАД М.ІЗМАЇЛ</v>
          </cell>
          <cell r="J3203" t="str">
            <v>ФІзмаїльське відділеВАТОщад</v>
          </cell>
          <cell r="K3203" t="str">
            <v>UPLT</v>
          </cell>
          <cell r="L3203" t="str">
            <v>UPLB</v>
          </cell>
          <cell r="M3203">
            <v>15</v>
          </cell>
          <cell r="N3203">
            <v>26</v>
          </cell>
          <cell r="O3203" t="str">
            <v>Управління НБУ в Одес.обл.</v>
          </cell>
        </row>
        <row r="3204">
          <cell r="A3204">
            <v>388142</v>
          </cell>
          <cell r="B3204">
            <v>300465</v>
          </cell>
          <cell r="D3204">
            <v>0</v>
          </cell>
          <cell r="E3204">
            <v>6</v>
          </cell>
          <cell r="F3204">
            <v>0</v>
          </cell>
          <cell r="G3204" t="str">
            <v>6</v>
          </cell>
          <cell r="H3204">
            <v>611</v>
          </cell>
          <cell r="I3204" t="str">
            <v>ФАРЦИЗЬКЕ ВІДДІЛЕННЯ № ВАТОЩАД М.АРЦИЗ</v>
          </cell>
          <cell r="J3204" t="str">
            <v>ФАрцизьке відділенняВАТОщад</v>
          </cell>
          <cell r="K3204" t="str">
            <v>UPLL</v>
          </cell>
          <cell r="L3204" t="str">
            <v>UPLB</v>
          </cell>
          <cell r="M3204">
            <v>15</v>
          </cell>
          <cell r="N3204">
            <v>26</v>
          </cell>
          <cell r="O3204" t="str">
            <v>Управління НБУ в Одес.обл.</v>
          </cell>
        </row>
        <row r="3205">
          <cell r="A3205">
            <v>388153</v>
          </cell>
          <cell r="B3205">
            <v>300465</v>
          </cell>
          <cell r="D3205">
            <v>0</v>
          </cell>
          <cell r="E3205">
            <v>6</v>
          </cell>
          <cell r="F3205">
            <v>0</v>
          </cell>
          <cell r="G3205" t="str">
            <v>6</v>
          </cell>
          <cell r="H3205">
            <v>612</v>
          </cell>
          <cell r="I3205" t="str">
            <v>ФБАЛТСЬКЕ ВІДДІЛЕННЯ № ВАТОЩАД М.БАЛТА</v>
          </cell>
          <cell r="J3205" t="str">
            <v>ФБалтське відділенняВАТОщад</v>
          </cell>
          <cell r="K3205" t="str">
            <v>UPLM</v>
          </cell>
          <cell r="L3205" t="str">
            <v>UPLB</v>
          </cell>
          <cell r="M3205">
            <v>15</v>
          </cell>
          <cell r="N3205">
            <v>26</v>
          </cell>
          <cell r="O3205" t="str">
            <v>Управління НБУ в Одес.обл.</v>
          </cell>
        </row>
        <row r="3206">
          <cell r="A3206">
            <v>388164</v>
          </cell>
          <cell r="B3206">
            <v>300465</v>
          </cell>
          <cell r="D3206">
            <v>0</v>
          </cell>
          <cell r="E3206">
            <v>6</v>
          </cell>
          <cell r="F3206">
            <v>0</v>
          </cell>
          <cell r="G3206" t="str">
            <v>6</v>
          </cell>
          <cell r="H3206">
            <v>626</v>
          </cell>
          <cell r="I3206" t="str">
            <v>ФЛЮБАШІВСЬКЕ ВІДДІЛ ВАТОЩАД СМТ.ЛЮБАШІ</v>
          </cell>
          <cell r="J3206" t="str">
            <v>ФЛюбашівське відділеВАТОщад</v>
          </cell>
          <cell r="K3206" t="str">
            <v>UPMA</v>
          </cell>
          <cell r="L3206" t="str">
            <v>UPLB</v>
          </cell>
          <cell r="M3206">
            <v>15</v>
          </cell>
          <cell r="N3206">
            <v>26</v>
          </cell>
          <cell r="O3206" t="str">
            <v>Управління НБУ в Одес.обл.</v>
          </cell>
        </row>
        <row r="3207">
          <cell r="A3207">
            <v>388175</v>
          </cell>
          <cell r="B3207">
            <v>300465</v>
          </cell>
          <cell r="D3207">
            <v>0</v>
          </cell>
          <cell r="E3207">
            <v>6</v>
          </cell>
          <cell r="F3207">
            <v>0</v>
          </cell>
          <cell r="G3207" t="str">
            <v>6</v>
          </cell>
          <cell r="H3207">
            <v>627</v>
          </cell>
          <cell r="I3207" t="str">
            <v>ФМИКОЛАЇВСЬКЕ ВІДДІ ВАТОЩАД СМТ.МИКОЛА</v>
          </cell>
          <cell r="J3207" t="str">
            <v>ФМиколаївське відділВАТОщад</v>
          </cell>
          <cell r="K3207" t="str">
            <v>UPMB</v>
          </cell>
          <cell r="L3207" t="str">
            <v>UPLB</v>
          </cell>
          <cell r="M3207">
            <v>15</v>
          </cell>
          <cell r="N3207">
            <v>26</v>
          </cell>
          <cell r="O3207" t="str">
            <v>Управління НБУ в Одес.обл.</v>
          </cell>
        </row>
        <row r="3208">
          <cell r="A3208">
            <v>388186</v>
          </cell>
          <cell r="B3208">
            <v>300465</v>
          </cell>
          <cell r="D3208">
            <v>0</v>
          </cell>
          <cell r="E3208">
            <v>6</v>
          </cell>
          <cell r="F3208">
            <v>0</v>
          </cell>
          <cell r="G3208" t="str">
            <v>6</v>
          </cell>
          <cell r="H3208">
            <v>615</v>
          </cell>
          <cell r="I3208" t="str">
            <v>ФБЕРЕЗІВСЬКЕ ВІДДІЛ ВАТОЩАД М.БЕРЕЗІВК</v>
          </cell>
          <cell r="J3208" t="str">
            <v>ФБерезівське відділеВАТОщад</v>
          </cell>
          <cell r="K3208" t="str">
            <v>UPLP</v>
          </cell>
          <cell r="L3208" t="str">
            <v>UPLB</v>
          </cell>
          <cell r="M3208">
            <v>15</v>
          </cell>
          <cell r="N3208">
            <v>26</v>
          </cell>
          <cell r="O3208" t="str">
            <v>Управління НБУ в Одес.обл.</v>
          </cell>
        </row>
        <row r="3209">
          <cell r="A3209">
            <v>388197</v>
          </cell>
          <cell r="B3209">
            <v>300465</v>
          </cell>
          <cell r="D3209">
            <v>0</v>
          </cell>
          <cell r="E3209">
            <v>6</v>
          </cell>
          <cell r="F3209">
            <v>0</v>
          </cell>
          <cell r="G3209" t="str">
            <v>6</v>
          </cell>
          <cell r="H3209">
            <v>616</v>
          </cell>
          <cell r="I3209" t="str">
            <v>ФБОЛГРАДСЬКЕ ВІДДІЛЕ ВАТОЩАД М.БОЛГРАД</v>
          </cell>
          <cell r="J3209" t="str">
            <v>ФБолградське відділеВАТОщад</v>
          </cell>
          <cell r="K3209" t="str">
            <v>UPLQ</v>
          </cell>
          <cell r="L3209" t="str">
            <v>UPLB</v>
          </cell>
          <cell r="M3209">
            <v>15</v>
          </cell>
          <cell r="N3209">
            <v>26</v>
          </cell>
          <cell r="O3209" t="str">
            <v>Управління НБУ в Одес.обл.</v>
          </cell>
        </row>
        <row r="3210">
          <cell r="A3210">
            <v>388205</v>
          </cell>
          <cell r="B3210">
            <v>300465</v>
          </cell>
          <cell r="D3210">
            <v>0</v>
          </cell>
          <cell r="E3210">
            <v>6</v>
          </cell>
          <cell r="F3210">
            <v>0</v>
          </cell>
          <cell r="G3210" t="str">
            <v>6</v>
          </cell>
          <cell r="H3210">
            <v>630</v>
          </cell>
          <cell r="I3210" t="str">
            <v>ФРЕНІЙСЬКЕ ВІДДІЛЕННЯ № ВАТОЩАД М.РЕНІ</v>
          </cell>
          <cell r="J3210" t="str">
            <v>ФРенійське відділеннВАТОщад</v>
          </cell>
          <cell r="K3210" t="str">
            <v>UPME</v>
          </cell>
          <cell r="L3210" t="str">
            <v>UPLB</v>
          </cell>
          <cell r="M3210">
            <v>15</v>
          </cell>
          <cell r="N3210">
            <v>26</v>
          </cell>
          <cell r="O3210" t="str">
            <v>Управління НБУ в Одес.обл.</v>
          </cell>
        </row>
        <row r="3211">
          <cell r="A3211">
            <v>388227</v>
          </cell>
          <cell r="B3211">
            <v>300465</v>
          </cell>
          <cell r="D3211">
            <v>0</v>
          </cell>
          <cell r="E3211">
            <v>6</v>
          </cell>
          <cell r="F3211">
            <v>0</v>
          </cell>
          <cell r="G3211" t="str">
            <v>6</v>
          </cell>
          <cell r="H3211">
            <v>629</v>
          </cell>
          <cell r="I3211" t="str">
            <v>ФРОЗДІЛЬНЯНСЬКЕ ВІД ВАТОЩАД М.РОЗДІЛЬН</v>
          </cell>
          <cell r="J3211" t="str">
            <v>ФРоздільнянське віддВАТОщад</v>
          </cell>
          <cell r="K3211" t="str">
            <v>UPMD</v>
          </cell>
          <cell r="L3211" t="str">
            <v>UPLB</v>
          </cell>
          <cell r="M3211">
            <v>15</v>
          </cell>
          <cell r="N3211">
            <v>26</v>
          </cell>
          <cell r="O3211" t="str">
            <v>Управління НБУ в Одес.обл.</v>
          </cell>
        </row>
        <row r="3212">
          <cell r="A3212">
            <v>388238</v>
          </cell>
          <cell r="B3212">
            <v>300465</v>
          </cell>
          <cell r="D3212">
            <v>0</v>
          </cell>
          <cell r="E3212">
            <v>6</v>
          </cell>
          <cell r="F3212">
            <v>0</v>
          </cell>
          <cell r="G3212" t="str">
            <v>6</v>
          </cell>
          <cell r="H3212">
            <v>620</v>
          </cell>
          <cell r="I3212" t="str">
            <v>ФІЛЛІЧІВСЬКЕ ВІДДІЛ ВАТОЩАД М.ІЛЛІЧІВС</v>
          </cell>
          <cell r="J3212" t="str">
            <v>ФІллічівське відділеВАТОщад</v>
          </cell>
          <cell r="K3212" t="str">
            <v>UPLU</v>
          </cell>
          <cell r="L3212" t="str">
            <v>UPLB</v>
          </cell>
          <cell r="M3212">
            <v>15</v>
          </cell>
          <cell r="N3212">
            <v>26</v>
          </cell>
          <cell r="O3212" t="str">
            <v>Управління НБУ в Одес.обл.</v>
          </cell>
        </row>
        <row r="3213">
          <cell r="A3213">
            <v>388249</v>
          </cell>
          <cell r="B3213">
            <v>300465</v>
          </cell>
          <cell r="D3213">
            <v>0</v>
          </cell>
          <cell r="E3213">
            <v>6</v>
          </cell>
          <cell r="F3213">
            <v>0</v>
          </cell>
          <cell r="G3213" t="str">
            <v>6</v>
          </cell>
          <cell r="H3213">
            <v>621</v>
          </cell>
          <cell r="I3213" t="str">
            <v>ФКІЛІЙСЬКЕ ВІДДІЛЕННЯ  ВАТОЩАД М.КІЛІЯ</v>
          </cell>
          <cell r="J3213" t="str">
            <v>ФКілійське відділеннВАТОщад</v>
          </cell>
          <cell r="K3213" t="str">
            <v>UPLV</v>
          </cell>
          <cell r="L3213" t="str">
            <v>UPLB</v>
          </cell>
          <cell r="M3213">
            <v>15</v>
          </cell>
          <cell r="N3213">
            <v>26</v>
          </cell>
          <cell r="O3213" t="str">
            <v>Управління НБУ в Одес.обл.</v>
          </cell>
        </row>
        <row r="3214">
          <cell r="A3214">
            <v>388261</v>
          </cell>
          <cell r="B3214">
            <v>300465</v>
          </cell>
          <cell r="D3214">
            <v>0</v>
          </cell>
          <cell r="E3214">
            <v>6</v>
          </cell>
          <cell r="F3214">
            <v>0</v>
          </cell>
          <cell r="G3214" t="str">
            <v>6</v>
          </cell>
          <cell r="H3214">
            <v>610</v>
          </cell>
          <cell r="I3214" t="str">
            <v>ФАНАНЬЇВСЬКЕ ВІДДІЛЕ ВАТОЩАД М.АНАНЬЇВ</v>
          </cell>
          <cell r="J3214" t="str">
            <v>ФАнаньївське відділеВАТОщад</v>
          </cell>
          <cell r="K3214" t="str">
            <v>UPLK</v>
          </cell>
          <cell r="L3214" t="str">
            <v>UPLB</v>
          </cell>
          <cell r="M3214">
            <v>15</v>
          </cell>
          <cell r="N3214">
            <v>26</v>
          </cell>
          <cell r="O3214" t="str">
            <v>Управління НБУ в Одес.обл.</v>
          </cell>
        </row>
        <row r="3215">
          <cell r="A3215">
            <v>388272</v>
          </cell>
          <cell r="B3215">
            <v>300465</v>
          </cell>
          <cell r="D3215">
            <v>0</v>
          </cell>
          <cell r="E3215">
            <v>6</v>
          </cell>
          <cell r="F3215">
            <v>0</v>
          </cell>
          <cell r="G3215" t="str">
            <v>6</v>
          </cell>
          <cell r="H3215">
            <v>624</v>
          </cell>
          <cell r="I3215" t="str">
            <v>ФКОТОВСЬКЕ ВІДДІЛЕН ВАТОЩАД М.КОТОВСЬК</v>
          </cell>
          <cell r="J3215" t="str">
            <v>ФКотовське відділеннВАТОщад</v>
          </cell>
          <cell r="K3215" t="str">
            <v>UPLY</v>
          </cell>
          <cell r="L3215" t="str">
            <v>UPLB</v>
          </cell>
          <cell r="M3215">
            <v>15</v>
          </cell>
          <cell r="N3215">
            <v>26</v>
          </cell>
          <cell r="O3215" t="str">
            <v>Управління НБУ в Одес.обл.</v>
          </cell>
        </row>
        <row r="3216">
          <cell r="A3216">
            <v>388283</v>
          </cell>
          <cell r="B3216">
            <v>300465</v>
          </cell>
          <cell r="D3216">
            <v>0</v>
          </cell>
          <cell r="E3216">
            <v>6</v>
          </cell>
          <cell r="F3216">
            <v>0</v>
          </cell>
          <cell r="G3216" t="str">
            <v>6</v>
          </cell>
          <cell r="H3216">
            <v>625</v>
          </cell>
          <cell r="I3216" t="str">
            <v>ФКРАСНООКНЯНСЬКЕ ВІ ВАТОЩАД СМТ.КРАСНІ</v>
          </cell>
          <cell r="J3216" t="str">
            <v>ФКрасноокнянське відВАТОщад</v>
          </cell>
          <cell r="K3216" t="str">
            <v>UPLZ</v>
          </cell>
          <cell r="L3216" t="str">
            <v>UPLB</v>
          </cell>
          <cell r="M3216">
            <v>15</v>
          </cell>
          <cell r="N3216">
            <v>26</v>
          </cell>
          <cell r="O3216" t="str">
            <v>Управління НБУ в Одес.обл.</v>
          </cell>
        </row>
        <row r="3217">
          <cell r="A3217">
            <v>388294</v>
          </cell>
          <cell r="B3217">
            <v>300926</v>
          </cell>
          <cell r="D3217">
            <v>0</v>
          </cell>
          <cell r="E3217">
            <v>899</v>
          </cell>
          <cell r="F3217">
            <v>0</v>
          </cell>
          <cell r="G3217" t="str">
            <v>8</v>
          </cell>
          <cell r="H3217">
            <v>804</v>
          </cell>
          <cell r="I3217" t="str">
            <v>ПРИМОРСЬКА ФАТ "УФГ", М.ОДЕСА</v>
          </cell>
          <cell r="J3217" t="str">
            <v>Приморська ФАТ УФГ, м.Одеса</v>
          </cell>
          <cell r="K3217" t="str">
            <v>UPW4</v>
          </cell>
          <cell r="L3217" t="str">
            <v>U1WF</v>
          </cell>
          <cell r="M3217">
            <v>15</v>
          </cell>
          <cell r="N3217">
            <v>26</v>
          </cell>
          <cell r="O3217" t="str">
            <v>Управління НБУ в Одес.обл.</v>
          </cell>
        </row>
        <row r="3218">
          <cell r="A3218">
            <v>388313</v>
          </cell>
          <cell r="B3218">
            <v>388313</v>
          </cell>
          <cell r="C3218" t="str">
            <v>ТОВ КБ "СКБ"</v>
          </cell>
          <cell r="D3218">
            <v>308</v>
          </cell>
          <cell r="E3218">
            <v>308</v>
          </cell>
          <cell r="F3218">
            <v>0</v>
          </cell>
          <cell r="G3218" t="str">
            <v>8</v>
          </cell>
          <cell r="H3218">
            <v>742</v>
          </cell>
          <cell r="I3218" t="str">
            <v>ТОВ КБ "СКБ", М.ОДЕСА</v>
          </cell>
          <cell r="J3218" t="str">
            <v>ТОВ КБ "СКБ"</v>
          </cell>
          <cell r="K3218" t="str">
            <v>UPJZ</v>
          </cell>
          <cell r="L3218" t="str">
            <v>UPJZ</v>
          </cell>
          <cell r="M3218">
            <v>15</v>
          </cell>
          <cell r="N3218">
            <v>15</v>
          </cell>
          <cell r="O3218" t="str">
            <v>Управління НБУ в Одес.обл.</v>
          </cell>
        </row>
        <row r="3219">
          <cell r="A3219">
            <v>388324</v>
          </cell>
          <cell r="B3219">
            <v>300670</v>
          </cell>
          <cell r="D3219">
            <v>0</v>
          </cell>
          <cell r="E3219">
            <v>202</v>
          </cell>
          <cell r="F3219">
            <v>0</v>
          </cell>
          <cell r="G3219" t="str">
            <v>8</v>
          </cell>
          <cell r="H3219">
            <v>743</v>
          </cell>
          <cell r="I3219" t="str">
            <v>ОДЕСЬКА ФВАТ КБ "ХРЕЩАТИК", М.ОДЕСА</v>
          </cell>
          <cell r="J3219" t="str">
            <v>Одеська ФВАТ КБ "Хрещатик"</v>
          </cell>
          <cell r="K3219" t="str">
            <v>UPJW</v>
          </cell>
          <cell r="L3219" t="str">
            <v>UPJW</v>
          </cell>
          <cell r="M3219">
            <v>15</v>
          </cell>
          <cell r="N3219">
            <v>26</v>
          </cell>
          <cell r="O3219" t="str">
            <v>Управління НБУ в Одес.обл.</v>
          </cell>
        </row>
        <row r="3220">
          <cell r="A3220">
            <v>388335</v>
          </cell>
          <cell r="B3220">
            <v>300614</v>
          </cell>
          <cell r="D3220">
            <v>0</v>
          </cell>
          <cell r="E3220">
            <v>171</v>
          </cell>
          <cell r="F3220">
            <v>0</v>
          </cell>
          <cell r="G3220" t="str">
            <v>8</v>
          </cell>
          <cell r="H3220">
            <v>757</v>
          </cell>
          <cell r="I3220" t="str">
            <v>Ф-Я ОД АТ"ІНДЕКС-БАНК" В М.ОДЕСА</v>
          </cell>
          <cell r="J3220" t="str">
            <v>Філія ОД АТ"ІНДЕКС-БАНК"</v>
          </cell>
          <cell r="K3220" t="str">
            <v>UPKH</v>
          </cell>
          <cell r="L3220" t="str">
            <v>UPKH</v>
          </cell>
          <cell r="M3220">
            <v>15</v>
          </cell>
          <cell r="N3220">
            <v>26</v>
          </cell>
          <cell r="O3220" t="str">
            <v>Управління НБУ в Одес.обл.</v>
          </cell>
        </row>
        <row r="3221">
          <cell r="A3221">
            <v>388357</v>
          </cell>
          <cell r="B3221">
            <v>300465</v>
          </cell>
          <cell r="D3221">
            <v>0</v>
          </cell>
          <cell r="E3221">
            <v>6</v>
          </cell>
          <cell r="F3221">
            <v>0</v>
          </cell>
          <cell r="G3221" t="str">
            <v>6</v>
          </cell>
          <cell r="H3221">
            <v>632</v>
          </cell>
          <cell r="I3221" t="str">
            <v>ФСАРАТСЬКЕ ВІДДІЛЕН ВАТОЩАД СМТ.САРАТА</v>
          </cell>
          <cell r="J3221" t="str">
            <v>ФСаратське відділеннВАТОщад</v>
          </cell>
          <cell r="K3221" t="str">
            <v>UPMG</v>
          </cell>
          <cell r="L3221" t="str">
            <v>UPLB</v>
          </cell>
          <cell r="M3221">
            <v>15</v>
          </cell>
          <cell r="N3221">
            <v>26</v>
          </cell>
          <cell r="O3221" t="str">
            <v>Управління НБУ в Одес.обл.</v>
          </cell>
        </row>
        <row r="3222">
          <cell r="A3222">
            <v>388368</v>
          </cell>
          <cell r="B3222">
            <v>300465</v>
          </cell>
          <cell r="D3222">
            <v>0</v>
          </cell>
          <cell r="E3222">
            <v>6</v>
          </cell>
          <cell r="F3222">
            <v>0</v>
          </cell>
          <cell r="G3222" t="str">
            <v>6</v>
          </cell>
          <cell r="H3222">
            <v>633</v>
          </cell>
          <cell r="I3222" t="str">
            <v>ФТАРУТИНСЬКЕ ВІДДІЛ ВАТОЩАД СМТ.ТАРУТИ</v>
          </cell>
          <cell r="J3222" t="str">
            <v>ФТарутинське відділеВАТОщад</v>
          </cell>
          <cell r="K3222" t="str">
            <v>UPMH</v>
          </cell>
          <cell r="L3222" t="str">
            <v>UPLB</v>
          </cell>
          <cell r="M3222">
            <v>15</v>
          </cell>
          <cell r="N3222">
            <v>26</v>
          </cell>
          <cell r="O3222" t="str">
            <v>Управління НБУ в Одес.обл.</v>
          </cell>
        </row>
        <row r="3223">
          <cell r="A3223">
            <v>388379</v>
          </cell>
          <cell r="B3223">
            <v>300465</v>
          </cell>
          <cell r="D3223">
            <v>0</v>
          </cell>
          <cell r="E3223">
            <v>6</v>
          </cell>
          <cell r="F3223">
            <v>0</v>
          </cell>
          <cell r="G3223" t="str">
            <v>6</v>
          </cell>
          <cell r="H3223">
            <v>634</v>
          </cell>
          <cell r="I3223" t="str">
            <v>ФТАТАРБУНАРСЬКЕ ВІД ВАТОЩАД М.ТАТАРБУН</v>
          </cell>
          <cell r="J3223" t="str">
            <v>ФТатарбунарське віддВАТОщад</v>
          </cell>
          <cell r="K3223" t="str">
            <v>UPMI</v>
          </cell>
          <cell r="L3223" t="str">
            <v>UPLB</v>
          </cell>
          <cell r="M3223">
            <v>15</v>
          </cell>
          <cell r="N3223">
            <v>26</v>
          </cell>
          <cell r="O3223" t="str">
            <v>Управління НБУ в Одес.обл.</v>
          </cell>
        </row>
        <row r="3224">
          <cell r="A3224">
            <v>388380</v>
          </cell>
          <cell r="B3224">
            <v>300465</v>
          </cell>
          <cell r="D3224">
            <v>0</v>
          </cell>
          <cell r="E3224">
            <v>6</v>
          </cell>
          <cell r="F3224">
            <v>0</v>
          </cell>
          <cell r="G3224" t="str">
            <v>6</v>
          </cell>
          <cell r="H3224">
            <v>635</v>
          </cell>
          <cell r="I3224" t="str">
            <v>ФФРУНЗІВСЬКЕ ВІДДІЛ ВАТОЩАД СМТ.ФРУНЗІ</v>
          </cell>
          <cell r="J3224" t="str">
            <v>ФФрунзівське відділеВАТОщад</v>
          </cell>
          <cell r="K3224" t="str">
            <v>UPMJ</v>
          </cell>
          <cell r="L3224" t="str">
            <v>UPLB</v>
          </cell>
          <cell r="M3224">
            <v>15</v>
          </cell>
          <cell r="N3224">
            <v>26</v>
          </cell>
          <cell r="O3224" t="str">
            <v>Управління НБУ в Одес.обл.</v>
          </cell>
        </row>
        <row r="3225">
          <cell r="A3225">
            <v>388391</v>
          </cell>
          <cell r="B3225">
            <v>300465</v>
          </cell>
          <cell r="D3225">
            <v>0</v>
          </cell>
          <cell r="E3225">
            <v>6</v>
          </cell>
          <cell r="F3225">
            <v>0</v>
          </cell>
          <cell r="G3225" t="str">
            <v>6</v>
          </cell>
          <cell r="H3225">
            <v>623</v>
          </cell>
          <cell r="I3225" t="str">
            <v>ФКОМІНТЕРНІВСЬКЕ ВІ ВАТОЩАД СМТ.КОМІНТ</v>
          </cell>
          <cell r="J3225" t="str">
            <v>ФКомінтернівське відВАТОщад</v>
          </cell>
          <cell r="K3225" t="str">
            <v>UPLX</v>
          </cell>
          <cell r="L3225" t="str">
            <v>UPLB</v>
          </cell>
          <cell r="M3225">
            <v>15</v>
          </cell>
          <cell r="N3225">
            <v>26</v>
          </cell>
          <cell r="O3225" t="str">
            <v>Управління НБУ в Одес.обл.</v>
          </cell>
        </row>
        <row r="3226">
          <cell r="A3226">
            <v>388409</v>
          </cell>
          <cell r="B3226">
            <v>322948</v>
          </cell>
          <cell r="D3226">
            <v>0</v>
          </cell>
          <cell r="E3226">
            <v>248</v>
          </cell>
          <cell r="F3226">
            <v>0</v>
          </cell>
          <cell r="G3226" t="str">
            <v>B</v>
          </cell>
          <cell r="H3226">
            <v>751</v>
          </cell>
          <cell r="I3226" t="str">
            <v>ОДЕСЬКА ФІЛІЯ АКБ "ФОРУМ" М.ОДЕСА</v>
          </cell>
          <cell r="J3226" t="str">
            <v>Одеська філія АКБ "Форум"</v>
          </cell>
          <cell r="K3226" t="str">
            <v>UPJX</v>
          </cell>
          <cell r="L3226" t="str">
            <v>UPJX</v>
          </cell>
          <cell r="M3226">
            <v>15</v>
          </cell>
          <cell r="N3226">
            <v>26</v>
          </cell>
          <cell r="O3226" t="str">
            <v>Управління НБУ в Одес.обл.</v>
          </cell>
        </row>
        <row r="3227">
          <cell r="A3227">
            <v>388410</v>
          </cell>
          <cell r="B3227">
            <v>321767</v>
          </cell>
          <cell r="D3227">
            <v>0</v>
          </cell>
          <cell r="E3227">
            <v>42</v>
          </cell>
          <cell r="F3227">
            <v>0</v>
          </cell>
          <cell r="G3227" t="str">
            <v>B</v>
          </cell>
          <cell r="H3227">
            <v>765</v>
          </cell>
          <cell r="I3227" t="str">
            <v>ОДЕСЬКА Ф ВАТ ВТБ БАНК, М.ОДЕСА</v>
          </cell>
          <cell r="J3227" t="str">
            <v>Одеська філія ВАТ ВТБ Банк</v>
          </cell>
          <cell r="K3227" t="str">
            <v>UPKA</v>
          </cell>
          <cell r="L3227" t="str">
            <v>UPKA</v>
          </cell>
          <cell r="M3227">
            <v>15</v>
          </cell>
          <cell r="N3227">
            <v>26</v>
          </cell>
          <cell r="O3227" t="str">
            <v>Управління НБУ в Одес.обл.</v>
          </cell>
        </row>
        <row r="3228">
          <cell r="A3228">
            <v>388432</v>
          </cell>
          <cell r="B3228">
            <v>321228</v>
          </cell>
          <cell r="D3228">
            <v>0</v>
          </cell>
          <cell r="E3228">
            <v>68</v>
          </cell>
          <cell r="F3228">
            <v>0</v>
          </cell>
          <cell r="G3228" t="str">
            <v>8</v>
          </cell>
          <cell r="H3228">
            <v>767</v>
          </cell>
          <cell r="I3228" t="str">
            <v>ОДЕСЬКА ФТОВ "УКРПРОМБАНК", М.ОДЕСА</v>
          </cell>
          <cell r="J3228" t="str">
            <v>ОДЕСЬКА Ф-Я ТОВ"УКРПРОМБАНК</v>
          </cell>
          <cell r="K3228" t="str">
            <v>UPKC</v>
          </cell>
          <cell r="L3228" t="str">
            <v>UPKC</v>
          </cell>
          <cell r="M3228">
            <v>15</v>
          </cell>
          <cell r="N3228">
            <v>26</v>
          </cell>
          <cell r="O3228" t="str">
            <v>Управління НБУ в Одес.обл.</v>
          </cell>
        </row>
        <row r="3229">
          <cell r="A3229">
            <v>388454</v>
          </cell>
          <cell r="B3229">
            <v>300249</v>
          </cell>
          <cell r="D3229">
            <v>0</v>
          </cell>
          <cell r="E3229">
            <v>37</v>
          </cell>
          <cell r="F3229">
            <v>0</v>
          </cell>
          <cell r="G3229" t="str">
            <v>8</v>
          </cell>
          <cell r="H3229">
            <v>772</v>
          </cell>
          <cell r="I3229" t="str">
            <v>ОДЕСЬКА ФІЛ.АБ"БРОКБІЗНЕСБАНК",М.ОДЕСА</v>
          </cell>
          <cell r="J3229" t="str">
            <v>Одеська ФАБ"БРОКБІЗНЕСБАНК"</v>
          </cell>
          <cell r="K3229" t="str">
            <v>UPKR</v>
          </cell>
          <cell r="L3229" t="str">
            <v>UPKR</v>
          </cell>
          <cell r="M3229">
            <v>15</v>
          </cell>
          <cell r="N3229">
            <v>26</v>
          </cell>
          <cell r="O3229" t="str">
            <v>Управління НБУ в Одес.обл.</v>
          </cell>
        </row>
        <row r="3230">
          <cell r="A3230">
            <v>388476</v>
          </cell>
          <cell r="B3230">
            <v>300506</v>
          </cell>
          <cell r="D3230">
            <v>0</v>
          </cell>
          <cell r="E3230">
            <v>290</v>
          </cell>
          <cell r="F3230">
            <v>0</v>
          </cell>
          <cell r="G3230" t="str">
            <v>8</v>
          </cell>
          <cell r="H3230">
            <v>761</v>
          </cell>
          <cell r="I3230" t="str">
            <v>ФВАТ"ПЕРШИЙ ІНВЕСТИЦІЙНИЙ БАНК"М.ОДЕСА</v>
          </cell>
          <cell r="J3230" t="str">
            <v>Ф ВАТ "ПершІнвБ" в м.Одеса</v>
          </cell>
          <cell r="K3230" t="str">
            <v>UPKI</v>
          </cell>
          <cell r="L3230" t="str">
            <v>UPKI</v>
          </cell>
          <cell r="M3230">
            <v>15</v>
          </cell>
          <cell r="N3230">
            <v>26</v>
          </cell>
          <cell r="O3230" t="str">
            <v>Управління НБУ в Одес.обл.</v>
          </cell>
        </row>
        <row r="3231">
          <cell r="A3231">
            <v>388487</v>
          </cell>
          <cell r="B3231">
            <v>300863</v>
          </cell>
          <cell r="D3231">
            <v>0</v>
          </cell>
          <cell r="E3231">
            <v>289</v>
          </cell>
          <cell r="F3231">
            <v>0</v>
          </cell>
          <cell r="G3231" t="str">
            <v>9</v>
          </cell>
          <cell r="H3231">
            <v>759</v>
          </cell>
          <cell r="I3231" t="str">
            <v>ОДЕСЬКА ФВАТ"КРЕДИТПРОМБАНК",М.ОДЕСА</v>
          </cell>
          <cell r="J3231" t="str">
            <v>Одеська ФВАТ"Кредитпромбанк</v>
          </cell>
          <cell r="K3231" t="str">
            <v>UPNG</v>
          </cell>
          <cell r="L3231" t="str">
            <v>UPNG</v>
          </cell>
          <cell r="M3231">
            <v>15</v>
          </cell>
          <cell r="N3231">
            <v>26</v>
          </cell>
          <cell r="O3231" t="str">
            <v>Управління НБУ в Одес.обл.</v>
          </cell>
        </row>
        <row r="3232">
          <cell r="A3232">
            <v>388498</v>
          </cell>
          <cell r="B3232">
            <v>328168</v>
          </cell>
          <cell r="D3232">
            <v>0</v>
          </cell>
          <cell r="E3232">
            <v>105</v>
          </cell>
          <cell r="F3232">
            <v>0</v>
          </cell>
          <cell r="G3232" t="str">
            <v>B</v>
          </cell>
          <cell r="H3232">
            <v>747</v>
          </cell>
          <cell r="I3232" t="str">
            <v>ФІЛІЯ ВАТ "МТБ" У М.ІЛЛІЧІВСЬКУ</v>
          </cell>
          <cell r="J3232" t="str">
            <v>ФІЛІЯ ВАТ "МТБ" У М.ІЛЛІЧІВ</v>
          </cell>
          <cell r="K3232" t="str">
            <v>UPJU</v>
          </cell>
          <cell r="L3232" t="str">
            <v>UPJU</v>
          </cell>
          <cell r="M3232">
            <v>15</v>
          </cell>
          <cell r="N3232">
            <v>15</v>
          </cell>
          <cell r="O3232" t="str">
            <v>Управління НБУ в Одес.обл.</v>
          </cell>
        </row>
        <row r="3233">
          <cell r="A3233">
            <v>388506</v>
          </cell>
          <cell r="B3233">
            <v>380300</v>
          </cell>
          <cell r="D3233">
            <v>0</v>
          </cell>
          <cell r="E3233">
            <v>51</v>
          </cell>
          <cell r="F3233">
            <v>0</v>
          </cell>
          <cell r="G3233" t="str">
            <v>8</v>
          </cell>
          <cell r="H3233">
            <v>903</v>
          </cell>
          <cell r="I3233" t="str">
            <v>ОФ ТОВ КБ "АРМА" М.ОДЕСА</v>
          </cell>
          <cell r="J3233" t="str">
            <v>ОФ ТОВ КБ "АРМА"</v>
          </cell>
          <cell r="K3233" t="str">
            <v>UPFF</v>
          </cell>
          <cell r="L3233" t="str">
            <v>UPFF</v>
          </cell>
          <cell r="M3233">
            <v>15</v>
          </cell>
          <cell r="N3233">
            <v>26</v>
          </cell>
          <cell r="O3233" t="str">
            <v>Управління НБУ в Одес.обл.</v>
          </cell>
        </row>
        <row r="3234">
          <cell r="A3234">
            <v>388517</v>
          </cell>
          <cell r="B3234">
            <v>322658</v>
          </cell>
          <cell r="D3234">
            <v>0</v>
          </cell>
          <cell r="E3234">
            <v>217</v>
          </cell>
          <cell r="F3234">
            <v>0</v>
          </cell>
          <cell r="G3234" t="str">
            <v>8</v>
          </cell>
          <cell r="H3234">
            <v>204</v>
          </cell>
          <cell r="I3234" t="str">
            <v>ОДЕСЬКА ФІЛІЯ АКБ"СЄБ", М.ОДЕСА</v>
          </cell>
          <cell r="J3234" t="str">
            <v>Одеська філія АКБ "СЄБ"</v>
          </cell>
          <cell r="K3234" t="str">
            <v>UPFK</v>
          </cell>
          <cell r="L3234" t="str">
            <v>UPFK</v>
          </cell>
          <cell r="M3234">
            <v>15</v>
          </cell>
          <cell r="N3234">
            <v>26</v>
          </cell>
          <cell r="O3234" t="str">
            <v>Управління НБУ в Одес.обл.</v>
          </cell>
        </row>
        <row r="3235">
          <cell r="A3235">
            <v>388528</v>
          </cell>
          <cell r="B3235">
            <v>322294</v>
          </cell>
          <cell r="D3235">
            <v>0</v>
          </cell>
          <cell r="E3235">
            <v>67</v>
          </cell>
          <cell r="F3235">
            <v>0</v>
          </cell>
          <cell r="G3235" t="str">
            <v>8</v>
          </cell>
          <cell r="H3235">
            <v>304</v>
          </cell>
          <cell r="I3235" t="str">
            <v>Ф"ОДЕСЬКЕ РУ"ВАТ"КБ"ЕКСПОБАНК"М.ОДЕСА</v>
          </cell>
          <cell r="J3235" t="str">
            <v>Ф"Одес.РУ"ВАТ"КБ"Експобанк"</v>
          </cell>
          <cell r="K3235" t="str">
            <v>UPFU</v>
          </cell>
          <cell r="L3235" t="str">
            <v>UPFU</v>
          </cell>
          <cell r="M3235">
            <v>15</v>
          </cell>
          <cell r="N3235">
            <v>26</v>
          </cell>
          <cell r="O3235" t="str">
            <v>Управління НБУ в Одес.обл.</v>
          </cell>
        </row>
        <row r="3236">
          <cell r="A3236">
            <v>388539</v>
          </cell>
          <cell r="B3236">
            <v>320940</v>
          </cell>
          <cell r="D3236">
            <v>0</v>
          </cell>
          <cell r="E3236">
            <v>43</v>
          </cell>
          <cell r="F3236">
            <v>0</v>
          </cell>
          <cell r="G3236" t="str">
            <v>8</v>
          </cell>
          <cell r="H3236">
            <v>504</v>
          </cell>
          <cell r="I3236" t="str">
            <v>ФІЛІЯ АБ "АВТОЗАЗБАНК"В М.ОДЕСА</v>
          </cell>
          <cell r="J3236" t="str">
            <v>Ф.АБ"АвтоЗАЗбанк"в м. Одеса</v>
          </cell>
          <cell r="K3236" t="str">
            <v>UPFX</v>
          </cell>
          <cell r="L3236" t="str">
            <v>UPFX</v>
          </cell>
          <cell r="M3236">
            <v>15</v>
          </cell>
          <cell r="N3236">
            <v>26</v>
          </cell>
          <cell r="O3236" t="str">
            <v>Управління НБУ в Одес.обл.</v>
          </cell>
        </row>
        <row r="3237">
          <cell r="A3237">
            <v>388540</v>
          </cell>
          <cell r="B3237">
            <v>300926</v>
          </cell>
          <cell r="D3237">
            <v>0</v>
          </cell>
          <cell r="E3237">
            <v>899</v>
          </cell>
          <cell r="F3237">
            <v>0</v>
          </cell>
          <cell r="G3237" t="str">
            <v>8</v>
          </cell>
          <cell r="H3237">
            <v>904</v>
          </cell>
          <cell r="I3237" t="str">
            <v>Одеська філія АТ "УФГ"</v>
          </cell>
          <cell r="J3237" t="str">
            <v>Одеська філія АТ "УФГ"</v>
          </cell>
          <cell r="K3237" t="str">
            <v>UPFY</v>
          </cell>
          <cell r="L3237" t="str">
            <v>UPFY</v>
          </cell>
          <cell r="M3237">
            <v>15</v>
          </cell>
          <cell r="N3237">
            <v>26</v>
          </cell>
          <cell r="O3237" t="str">
            <v>Управління НБУ в Одес.обл.</v>
          </cell>
        </row>
        <row r="3238">
          <cell r="A3238">
            <v>388573</v>
          </cell>
          <cell r="B3238">
            <v>325912</v>
          </cell>
          <cell r="D3238">
            <v>0</v>
          </cell>
          <cell r="E3238">
            <v>88</v>
          </cell>
          <cell r="F3238">
            <v>0</v>
          </cell>
          <cell r="G3238" t="str">
            <v>B</v>
          </cell>
          <cell r="H3238">
            <v>700</v>
          </cell>
          <cell r="I3238" t="str">
            <v>Одеська філія ВАТ "КРЕДОБАНК"</v>
          </cell>
          <cell r="J3238" t="str">
            <v>Одеська філіяВАТ"КРЕДОБАНК"</v>
          </cell>
          <cell r="K3238" t="str">
            <v>UPNI</v>
          </cell>
          <cell r="L3238" t="str">
            <v>UPNI</v>
          </cell>
          <cell r="M3238">
            <v>15</v>
          </cell>
          <cell r="N3238">
            <v>13</v>
          </cell>
          <cell r="O3238" t="str">
            <v>Управління НБУ в Одес.обл.</v>
          </cell>
        </row>
        <row r="3239">
          <cell r="A3239">
            <v>388584</v>
          </cell>
          <cell r="B3239">
            <v>328384</v>
          </cell>
          <cell r="D3239">
            <v>0</v>
          </cell>
          <cell r="E3239">
            <v>258</v>
          </cell>
          <cell r="F3239">
            <v>0</v>
          </cell>
          <cell r="G3239" t="str">
            <v>8</v>
          </cell>
          <cell r="H3239">
            <v>815</v>
          </cell>
          <cell r="I3239" t="str">
            <v>ФАКБ "ІМЕКСБАНК" У  М. ОДЕСА</v>
          </cell>
          <cell r="J3239" t="str">
            <v>ОДЕСЬКАФ АКБ "ІМЕКСБАНК"</v>
          </cell>
          <cell r="K3239" t="str">
            <v>UPNH</v>
          </cell>
          <cell r="L3239" t="str">
            <v>UPNH</v>
          </cell>
          <cell r="M3239">
            <v>15</v>
          </cell>
          <cell r="N3239">
            <v>15</v>
          </cell>
          <cell r="O3239" t="str">
            <v>Управління НБУ в Одес.обл.</v>
          </cell>
        </row>
        <row r="3240">
          <cell r="A3240">
            <v>388603</v>
          </cell>
          <cell r="B3240">
            <v>328760</v>
          </cell>
          <cell r="D3240">
            <v>0</v>
          </cell>
          <cell r="E3240">
            <v>206</v>
          </cell>
          <cell r="F3240">
            <v>0</v>
          </cell>
          <cell r="G3240" t="str">
            <v>8</v>
          </cell>
          <cell r="H3240">
            <v>885</v>
          </cell>
          <cell r="I3240" t="str">
            <v>ОДЕСЬКА ФІЛІЯ КБ ТОВ "МІСТО БАНК"</v>
          </cell>
          <cell r="J3240" t="str">
            <v>Одеська Ф КБТОВ"Місто Банк"</v>
          </cell>
          <cell r="K3240" t="str">
            <v>UPNM</v>
          </cell>
          <cell r="L3240" t="str">
            <v>UPNM</v>
          </cell>
          <cell r="M3240">
            <v>15</v>
          </cell>
          <cell r="N3240">
            <v>15</v>
          </cell>
          <cell r="O3240" t="str">
            <v>Управління НБУ в Одес.обл.</v>
          </cell>
        </row>
        <row r="3241">
          <cell r="A3241">
            <v>388625</v>
          </cell>
          <cell r="B3241">
            <v>300012</v>
          </cell>
          <cell r="D3241">
            <v>0</v>
          </cell>
          <cell r="E3241">
            <v>3</v>
          </cell>
          <cell r="F3241">
            <v>0</v>
          </cell>
          <cell r="G3241" t="str">
            <v>3</v>
          </cell>
          <cell r="H3241">
            <v>340</v>
          </cell>
          <cell r="I3241" t="str">
            <v>Ф."ВІД.ПІБ В М.ЮЖНИЙ ОДЕСЬКОЇ ОБЛ."</v>
          </cell>
          <cell r="J3241" t="str">
            <v>Ф.Від.ПІБ в м.Южний Од.обл.</v>
          </cell>
          <cell r="K3241" t="str">
            <v>UPAN</v>
          </cell>
          <cell r="L3241" t="str">
            <v>UPA0</v>
          </cell>
          <cell r="M3241">
            <v>15</v>
          </cell>
          <cell r="N3241">
            <v>26</v>
          </cell>
          <cell r="O3241" t="str">
            <v>Управління НБУ в Одес.обл.</v>
          </cell>
        </row>
        <row r="3242">
          <cell r="A3242">
            <v>388755</v>
          </cell>
          <cell r="B3242">
            <v>320702</v>
          </cell>
          <cell r="D3242">
            <v>0</v>
          </cell>
          <cell r="E3242">
            <v>277</v>
          </cell>
          <cell r="F3242">
            <v>0</v>
          </cell>
          <cell r="G3242" t="str">
            <v>8</v>
          </cell>
          <cell r="H3242">
            <v>744</v>
          </cell>
          <cell r="I3242" t="str">
            <v>ФАКБ "НАЦІОНАЛЬНИЙ КРЕДИТ" В М.ОДЕСА</v>
          </cell>
          <cell r="J3242" t="str">
            <v>ФАКБ "НК" в м.Одеса</v>
          </cell>
          <cell r="K3242" t="str">
            <v>UPJO</v>
          </cell>
          <cell r="L3242" t="str">
            <v>UPJO</v>
          </cell>
          <cell r="M3242">
            <v>15</v>
          </cell>
          <cell r="N3242">
            <v>26</v>
          </cell>
          <cell r="O3242" t="str">
            <v>Управління НБУ в Одес.обл.</v>
          </cell>
        </row>
        <row r="3243">
          <cell r="A3243">
            <v>391010</v>
          </cell>
          <cell r="B3243">
            <v>300465</v>
          </cell>
          <cell r="D3243">
            <v>0</v>
          </cell>
          <cell r="E3243">
            <v>6</v>
          </cell>
          <cell r="F3243">
            <v>0</v>
          </cell>
          <cell r="G3243" t="str">
            <v>6</v>
          </cell>
          <cell r="H3243">
            <v>606</v>
          </cell>
          <cell r="I3243" t="str">
            <v>ФВЕЛИКОБАГАЧАНСЬКЕ  ВАТОЩАД СМТ.ВЕЛИКА</v>
          </cell>
          <cell r="J3243" t="str">
            <v>ФВеликобагачанське вВАТОщад</v>
          </cell>
          <cell r="K3243" t="str">
            <v>UQLF</v>
          </cell>
          <cell r="L3243" t="str">
            <v>UQLA</v>
          </cell>
          <cell r="M3243">
            <v>16</v>
          </cell>
          <cell r="N3243">
            <v>26</v>
          </cell>
          <cell r="O3243" t="str">
            <v>Управління НБУ в Полтав.обл</v>
          </cell>
        </row>
        <row r="3244">
          <cell r="A3244">
            <v>391021</v>
          </cell>
          <cell r="B3244">
            <v>300465</v>
          </cell>
          <cell r="D3244">
            <v>0</v>
          </cell>
          <cell r="E3244">
            <v>6</v>
          </cell>
          <cell r="F3244">
            <v>0</v>
          </cell>
          <cell r="G3244" t="str">
            <v>6</v>
          </cell>
          <cell r="H3244">
            <v>623</v>
          </cell>
          <cell r="I3244" t="str">
            <v>ФГАДЯЦЬКЕ ВІДДІЛЕННЯ № ВАТОЩАД М.ГАДЯЧ</v>
          </cell>
          <cell r="J3244" t="str">
            <v>ФГадяцьке відділенняВАТОщад</v>
          </cell>
          <cell r="K3244" t="str">
            <v>UQLG</v>
          </cell>
          <cell r="L3244" t="str">
            <v>UQLA</v>
          </cell>
          <cell r="M3244">
            <v>16</v>
          </cell>
          <cell r="N3244">
            <v>26</v>
          </cell>
          <cell r="O3244" t="str">
            <v>Управління НБУ в Полтав.обл</v>
          </cell>
        </row>
        <row r="3245">
          <cell r="A3245">
            <v>391032</v>
          </cell>
          <cell r="B3245">
            <v>300465</v>
          </cell>
          <cell r="D3245">
            <v>0</v>
          </cell>
          <cell r="E3245">
            <v>6</v>
          </cell>
          <cell r="F3245">
            <v>0</v>
          </cell>
          <cell r="G3245" t="str">
            <v>6</v>
          </cell>
          <cell r="H3245">
            <v>608</v>
          </cell>
          <cell r="I3245" t="str">
            <v>ФГЛОБИНСЬКЕ ВІДДІЛЕН ВАТОЩАД М.ГЛОБИНО</v>
          </cell>
          <cell r="J3245" t="str">
            <v>ФГлобинське відділенВАТОщад</v>
          </cell>
          <cell r="K3245" t="str">
            <v>UQLH</v>
          </cell>
          <cell r="L3245" t="str">
            <v>UQLA</v>
          </cell>
          <cell r="M3245">
            <v>16</v>
          </cell>
          <cell r="N3245">
            <v>26</v>
          </cell>
          <cell r="O3245" t="str">
            <v>Управління НБУ в Полтав.обл</v>
          </cell>
        </row>
        <row r="3246">
          <cell r="A3246">
            <v>391043</v>
          </cell>
          <cell r="B3246">
            <v>300465</v>
          </cell>
          <cell r="D3246">
            <v>0</v>
          </cell>
          <cell r="E3246">
            <v>6</v>
          </cell>
          <cell r="F3246">
            <v>0</v>
          </cell>
          <cell r="G3246" t="str">
            <v>6</v>
          </cell>
          <cell r="H3246">
            <v>625</v>
          </cell>
          <cell r="I3246" t="str">
            <v>ФГРЕБІНКІВСЬКЕ ВІДД ВАТОЩАД М.ГРЕБІНКА</v>
          </cell>
          <cell r="J3246" t="str">
            <v>ФГребінківське віддіВАТОщад</v>
          </cell>
          <cell r="K3246" t="str">
            <v>UQLI</v>
          </cell>
          <cell r="L3246" t="str">
            <v>UQLA</v>
          </cell>
          <cell r="M3246">
            <v>16</v>
          </cell>
          <cell r="N3246">
            <v>26</v>
          </cell>
          <cell r="O3246" t="str">
            <v>Управління НБУ в Полтав.обл</v>
          </cell>
        </row>
        <row r="3247">
          <cell r="A3247">
            <v>391087</v>
          </cell>
          <cell r="B3247">
            <v>300465</v>
          </cell>
          <cell r="D3247">
            <v>0</v>
          </cell>
          <cell r="E3247">
            <v>6</v>
          </cell>
          <cell r="F3247">
            <v>0</v>
          </cell>
          <cell r="G3247" t="str">
            <v>6</v>
          </cell>
          <cell r="H3247">
            <v>629</v>
          </cell>
          <cell r="I3247" t="str">
            <v>ФКОТЕЛЕВСЬКЕ ВІДДІЛ ВАТОЩАД СМТ.КОТЕЛЬ</v>
          </cell>
          <cell r="J3247" t="str">
            <v>ФКотелевське відділеВАТОщад</v>
          </cell>
          <cell r="K3247" t="str">
            <v>UQLP</v>
          </cell>
          <cell r="L3247" t="str">
            <v>UQLA</v>
          </cell>
          <cell r="M3247">
            <v>16</v>
          </cell>
          <cell r="N3247">
            <v>26</v>
          </cell>
          <cell r="O3247" t="str">
            <v>Управління НБУ в Полтав.обл</v>
          </cell>
        </row>
        <row r="3248">
          <cell r="A3248">
            <v>391098</v>
          </cell>
          <cell r="B3248">
            <v>300465</v>
          </cell>
          <cell r="D3248">
            <v>0</v>
          </cell>
          <cell r="E3248">
            <v>6</v>
          </cell>
          <cell r="F3248">
            <v>0</v>
          </cell>
          <cell r="G3248" t="str">
            <v>6</v>
          </cell>
          <cell r="H3248">
            <v>604</v>
          </cell>
          <cell r="I3248" t="str">
            <v>ФОКТЯБРСЬКЕ ВІДДІЛЕН ВАТОЩАД М.ПОЛТАВА</v>
          </cell>
          <cell r="J3248" t="str">
            <v>ФОктябрське відділенВАТОщад</v>
          </cell>
          <cell r="K3248" t="str">
            <v>UQLD</v>
          </cell>
          <cell r="L3248" t="str">
            <v>UQLA</v>
          </cell>
          <cell r="M3248">
            <v>16</v>
          </cell>
          <cell r="N3248">
            <v>26</v>
          </cell>
          <cell r="O3248" t="str">
            <v>Управління НБУ в Полтав.обл</v>
          </cell>
        </row>
        <row r="3249">
          <cell r="A3249">
            <v>391128</v>
          </cell>
          <cell r="B3249">
            <v>300465</v>
          </cell>
          <cell r="D3249">
            <v>0</v>
          </cell>
          <cell r="E3249">
            <v>6</v>
          </cell>
          <cell r="F3249">
            <v>0</v>
          </cell>
          <cell r="G3249" t="str">
            <v>6</v>
          </cell>
          <cell r="H3249">
            <v>617</v>
          </cell>
          <cell r="I3249" t="str">
            <v>ФЛОХВИЦЬКЕ ВІДДІЛЕНН ВАТОЩАД М.ЛОХВИЦЯ</v>
          </cell>
          <cell r="J3249" t="str">
            <v>ФЛохвицьке відділеннВАТОщад</v>
          </cell>
          <cell r="K3249" t="str">
            <v>UQLQ</v>
          </cell>
          <cell r="L3249" t="str">
            <v>UQLA</v>
          </cell>
          <cell r="M3249">
            <v>16</v>
          </cell>
          <cell r="N3249">
            <v>26</v>
          </cell>
          <cell r="O3249" t="str">
            <v>Управління НБУ в Полтав.обл</v>
          </cell>
        </row>
        <row r="3250">
          <cell r="A3250">
            <v>391139</v>
          </cell>
          <cell r="B3250">
            <v>300465</v>
          </cell>
          <cell r="D3250">
            <v>0</v>
          </cell>
          <cell r="E3250">
            <v>6</v>
          </cell>
          <cell r="F3250">
            <v>0</v>
          </cell>
          <cell r="G3250" t="str">
            <v>6</v>
          </cell>
          <cell r="H3250">
            <v>605</v>
          </cell>
          <cell r="I3250" t="str">
            <v>ФМІСЬКЕ ВІДДІЛЕННЯ  ВАТОЩАД М.КРЕМЕНЧУ</v>
          </cell>
          <cell r="J3250" t="str">
            <v>ФМіське відділення №ВАТОщад</v>
          </cell>
          <cell r="K3250" t="str">
            <v>UQLE</v>
          </cell>
          <cell r="L3250" t="str">
            <v>UQLA</v>
          </cell>
          <cell r="M3250">
            <v>16</v>
          </cell>
          <cell r="N3250">
            <v>26</v>
          </cell>
          <cell r="O3250" t="str">
            <v>Управління НБУ в Полтав.обл</v>
          </cell>
        </row>
        <row r="3251">
          <cell r="A3251">
            <v>391151</v>
          </cell>
          <cell r="B3251">
            <v>300465</v>
          </cell>
          <cell r="D3251">
            <v>0</v>
          </cell>
          <cell r="E3251">
            <v>6</v>
          </cell>
          <cell r="F3251">
            <v>0</v>
          </cell>
          <cell r="G3251" t="str">
            <v>6</v>
          </cell>
          <cell r="H3251">
            <v>610</v>
          </cell>
          <cell r="I3251" t="str">
            <v>ФДИКАНСЬКЕ ВІДДІЛЕН ВАТОЩАД СМТ.ДИКАНЬ</v>
          </cell>
          <cell r="J3251" t="str">
            <v>ФДиканське відділеннВАТОщад</v>
          </cell>
          <cell r="K3251" t="str">
            <v>UQLJ</v>
          </cell>
          <cell r="L3251" t="str">
            <v>UQLA</v>
          </cell>
          <cell r="M3251">
            <v>16</v>
          </cell>
          <cell r="N3251">
            <v>26</v>
          </cell>
          <cell r="O3251" t="str">
            <v>Управління НБУ в Полтав.обл</v>
          </cell>
        </row>
        <row r="3252">
          <cell r="A3252">
            <v>391162</v>
          </cell>
          <cell r="B3252">
            <v>300465</v>
          </cell>
          <cell r="D3252">
            <v>0</v>
          </cell>
          <cell r="E3252">
            <v>6</v>
          </cell>
          <cell r="F3252">
            <v>0</v>
          </cell>
          <cell r="G3252" t="str">
            <v>6</v>
          </cell>
          <cell r="H3252">
            <v>611</v>
          </cell>
          <cell r="I3252" t="str">
            <v>ФЗІНЬКІВСЬКЕ ВІДДІЛЕ ВАТОЩАД М.ЗІНЬКІВ</v>
          </cell>
          <cell r="J3252" t="str">
            <v>ФЗіньківське відділеВАТОщад</v>
          </cell>
          <cell r="K3252" t="str">
            <v>UQLK</v>
          </cell>
          <cell r="L3252" t="str">
            <v>UQLA</v>
          </cell>
          <cell r="M3252">
            <v>16</v>
          </cell>
          <cell r="N3252">
            <v>26</v>
          </cell>
          <cell r="O3252" t="str">
            <v>Управління НБУ в Полтав.обл</v>
          </cell>
        </row>
        <row r="3253">
          <cell r="A3253">
            <v>391173</v>
          </cell>
          <cell r="B3253">
            <v>300465</v>
          </cell>
          <cell r="D3253">
            <v>0</v>
          </cell>
          <cell r="E3253">
            <v>6</v>
          </cell>
          <cell r="F3253">
            <v>0</v>
          </cell>
          <cell r="G3253" t="str">
            <v>6</v>
          </cell>
          <cell r="H3253">
            <v>609</v>
          </cell>
          <cell r="I3253" t="str">
            <v>ФКАРЛІВСЬКЕ ВІДДІЛЕ ВАТОЩАД М.КАРЛІВКА</v>
          </cell>
          <cell r="J3253" t="str">
            <v>ФКарлівське відділенВАТОщад</v>
          </cell>
          <cell r="K3253" t="str">
            <v>UQLL</v>
          </cell>
          <cell r="L3253" t="str">
            <v>UQLA</v>
          </cell>
          <cell r="M3253">
            <v>16</v>
          </cell>
          <cell r="N3253">
            <v>26</v>
          </cell>
          <cell r="O3253" t="str">
            <v>Управління НБУ в Полтав.обл</v>
          </cell>
        </row>
        <row r="3254">
          <cell r="A3254">
            <v>391184</v>
          </cell>
          <cell r="B3254">
            <v>300465</v>
          </cell>
          <cell r="D3254">
            <v>0</v>
          </cell>
          <cell r="E3254">
            <v>6</v>
          </cell>
          <cell r="F3254">
            <v>0</v>
          </cell>
          <cell r="G3254" t="str">
            <v>6</v>
          </cell>
          <cell r="H3254">
            <v>613</v>
          </cell>
          <cell r="I3254" t="str">
            <v>ФСЕМЕНІВСЬКЕ ВІДДІЛ ВАТОЩАД СМТ.СЕМЕНІ</v>
          </cell>
          <cell r="J3254" t="str">
            <v>ФСеменівське відділеВАТОщад</v>
          </cell>
          <cell r="K3254" t="str">
            <v>UQLZ</v>
          </cell>
          <cell r="L3254" t="str">
            <v>UQLA</v>
          </cell>
          <cell r="M3254">
            <v>16</v>
          </cell>
          <cell r="N3254">
            <v>26</v>
          </cell>
          <cell r="O3254" t="str">
            <v>Управління НБУ в Полтав.обл</v>
          </cell>
        </row>
        <row r="3255">
          <cell r="A3255">
            <v>391195</v>
          </cell>
          <cell r="B3255">
            <v>300465</v>
          </cell>
          <cell r="D3255">
            <v>0</v>
          </cell>
          <cell r="E3255">
            <v>6</v>
          </cell>
          <cell r="F3255">
            <v>0</v>
          </cell>
          <cell r="G3255" t="str">
            <v>6</v>
          </cell>
          <cell r="H3255">
            <v>614</v>
          </cell>
          <cell r="I3255" t="str">
            <v>ФХОРОЛЬСЬКЕ ВІДДІЛЕННЯ ВАТОЩАД М.ХОРОЛ</v>
          </cell>
          <cell r="J3255" t="str">
            <v>ФХорольське відділенВАТОщад</v>
          </cell>
          <cell r="K3255" t="str">
            <v>UQMA</v>
          </cell>
          <cell r="L3255" t="str">
            <v>UQLA</v>
          </cell>
          <cell r="M3255">
            <v>16</v>
          </cell>
          <cell r="N3255">
            <v>26</v>
          </cell>
          <cell r="O3255" t="str">
            <v>Управління НБУ в Полтав.обл</v>
          </cell>
        </row>
        <row r="3256">
          <cell r="A3256">
            <v>391203</v>
          </cell>
          <cell r="B3256">
            <v>300465</v>
          </cell>
          <cell r="D3256">
            <v>0</v>
          </cell>
          <cell r="E3256">
            <v>6</v>
          </cell>
          <cell r="F3256">
            <v>0</v>
          </cell>
          <cell r="G3256" t="str">
            <v>6</v>
          </cell>
          <cell r="H3256">
            <v>612</v>
          </cell>
          <cell r="I3256" t="str">
            <v>ФРЕШЕТИЛІВСЬКЕ ВІДД ВАТОЩАД СМТ.РЕШЕТИ</v>
          </cell>
          <cell r="J3256" t="str">
            <v>ФРешетилівське віддіВАТОщад</v>
          </cell>
          <cell r="K3256" t="str">
            <v>UQLY</v>
          </cell>
          <cell r="L3256" t="str">
            <v>UQLA</v>
          </cell>
          <cell r="M3256">
            <v>16</v>
          </cell>
          <cell r="N3256">
            <v>26</v>
          </cell>
          <cell r="O3256" t="str">
            <v>Управління НБУ в Полтав.обл</v>
          </cell>
        </row>
        <row r="3257">
          <cell r="A3257">
            <v>391225</v>
          </cell>
          <cell r="B3257">
            <v>300465</v>
          </cell>
          <cell r="D3257">
            <v>0</v>
          </cell>
          <cell r="E3257">
            <v>6</v>
          </cell>
          <cell r="F3257">
            <v>0</v>
          </cell>
          <cell r="G3257" t="str">
            <v>6</v>
          </cell>
          <cell r="H3257">
            <v>627</v>
          </cell>
          <cell r="I3257" t="str">
            <v>ФШИШАЦЬКЕ ВІДДІЛЕНН ВАТОЩАД СМТ.ШИШАКИ</v>
          </cell>
          <cell r="J3257" t="str">
            <v>ФШишацьке відділенняВАТОщад</v>
          </cell>
          <cell r="K3257" t="str">
            <v>UQMD</v>
          </cell>
          <cell r="L3257" t="str">
            <v>UQLA</v>
          </cell>
          <cell r="M3257">
            <v>16</v>
          </cell>
          <cell r="N3257">
            <v>26</v>
          </cell>
          <cell r="O3257" t="str">
            <v>Управління НБУ в Полтав.обл</v>
          </cell>
        </row>
        <row r="3258">
          <cell r="A3258">
            <v>391258</v>
          </cell>
          <cell r="B3258">
            <v>300465</v>
          </cell>
          <cell r="D3258">
            <v>0</v>
          </cell>
          <cell r="E3258">
            <v>6</v>
          </cell>
          <cell r="F3258">
            <v>0</v>
          </cell>
          <cell r="G3258" t="str">
            <v>6</v>
          </cell>
          <cell r="H3258">
            <v>620</v>
          </cell>
          <cell r="I3258" t="str">
            <v>ФМИРГОРОДСЬКЕ ВІДДІ ВАТОЩАД М.МИРГОРОД</v>
          </cell>
          <cell r="J3258" t="str">
            <v>ФМиргородське відділВАТОщад</v>
          </cell>
          <cell r="K3258" t="str">
            <v>UQLT</v>
          </cell>
          <cell r="L3258" t="str">
            <v>UQLA</v>
          </cell>
          <cell r="M3258">
            <v>16</v>
          </cell>
          <cell r="N3258">
            <v>26</v>
          </cell>
          <cell r="O3258" t="str">
            <v>Управління НБУ в Полтав.обл</v>
          </cell>
        </row>
        <row r="3259">
          <cell r="A3259">
            <v>391269</v>
          </cell>
          <cell r="B3259">
            <v>300465</v>
          </cell>
          <cell r="D3259">
            <v>0</v>
          </cell>
          <cell r="E3259">
            <v>6</v>
          </cell>
          <cell r="F3259">
            <v>0</v>
          </cell>
          <cell r="G3259" t="str">
            <v>6</v>
          </cell>
          <cell r="H3259">
            <v>618</v>
          </cell>
          <cell r="I3259" t="str">
            <v>ФЛУБЕНСЬКЕ ВІДДІЛЕННЯ  ВАТОЩАД М.ЛУБНИ</v>
          </cell>
          <cell r="J3259" t="str">
            <v>ФЛубенське відділеннВАТОщад</v>
          </cell>
          <cell r="K3259" t="str">
            <v>UQLR</v>
          </cell>
          <cell r="L3259" t="str">
            <v>UQLA</v>
          </cell>
          <cell r="M3259">
            <v>16</v>
          </cell>
          <cell r="N3259">
            <v>26</v>
          </cell>
          <cell r="O3259" t="str">
            <v>Управління НБУ в Полтав.обл</v>
          </cell>
        </row>
        <row r="3260">
          <cell r="A3260">
            <v>391281</v>
          </cell>
          <cell r="B3260">
            <v>300465</v>
          </cell>
          <cell r="D3260">
            <v>0</v>
          </cell>
          <cell r="E3260">
            <v>6</v>
          </cell>
          <cell r="F3260">
            <v>0</v>
          </cell>
          <cell r="G3260" t="str">
            <v>6</v>
          </cell>
          <cell r="H3260">
            <v>607</v>
          </cell>
          <cell r="I3260" t="str">
            <v>ФПИРЯТИНСЬКЕ ВІДДІЛЕ ВАТОЩАД М.ПИРЯТИН</v>
          </cell>
          <cell r="J3260" t="str">
            <v>ФПирятинське відділеВАТОщад</v>
          </cell>
          <cell r="K3260" t="str">
            <v>UQLW</v>
          </cell>
          <cell r="L3260" t="str">
            <v>UQLA</v>
          </cell>
          <cell r="M3260">
            <v>16</v>
          </cell>
          <cell r="N3260">
            <v>26</v>
          </cell>
          <cell r="O3260" t="str">
            <v>Управління НБУ в Полтав.обл</v>
          </cell>
        </row>
        <row r="3261">
          <cell r="A3261">
            <v>391366</v>
          </cell>
          <cell r="B3261">
            <v>300465</v>
          </cell>
          <cell r="D3261">
            <v>0</v>
          </cell>
          <cell r="E3261">
            <v>6</v>
          </cell>
          <cell r="F3261">
            <v>0</v>
          </cell>
          <cell r="G3261" t="str">
            <v>6</v>
          </cell>
          <cell r="H3261">
            <v>631</v>
          </cell>
          <cell r="I3261" t="str">
            <v>ФКОМСОМОЛЬСЬКЕ ВІДД ВАТОЩАД М.КОМСОМОЛ</v>
          </cell>
          <cell r="J3261" t="str">
            <v>ФКомсомольське віддіВАТОщад</v>
          </cell>
          <cell r="K3261" t="str">
            <v>UQME</v>
          </cell>
          <cell r="L3261" t="str">
            <v>UQLA</v>
          </cell>
          <cell r="M3261">
            <v>16</v>
          </cell>
          <cell r="N3261">
            <v>26</v>
          </cell>
          <cell r="O3261" t="str">
            <v>Управління НБУ в Полтав.обл</v>
          </cell>
        </row>
        <row r="3262">
          <cell r="A3262">
            <v>394017</v>
          </cell>
          <cell r="B3262">
            <v>300465</v>
          </cell>
          <cell r="D3262">
            <v>0</v>
          </cell>
          <cell r="E3262">
            <v>6</v>
          </cell>
          <cell r="F3262">
            <v>0</v>
          </cell>
          <cell r="G3262" t="str">
            <v>6</v>
          </cell>
          <cell r="H3262">
            <v>603</v>
          </cell>
          <cell r="I3262" t="str">
            <v>ФВОРОШИЛОВСЬКЕ ВІДДІ ВАТОЩАД М.ДОНЕЦЬК</v>
          </cell>
          <cell r="J3262" t="str">
            <v>ФВорошиловське віддіВАТОщад</v>
          </cell>
          <cell r="K3262" t="str">
            <v>UDLC</v>
          </cell>
          <cell r="L3262" t="str">
            <v>UDLA</v>
          </cell>
          <cell r="M3262">
            <v>4</v>
          </cell>
          <cell r="N3262">
            <v>26</v>
          </cell>
          <cell r="O3262" t="str">
            <v>Управління НБУ в Донец.обл.</v>
          </cell>
        </row>
        <row r="3263">
          <cell r="A3263">
            <v>394028</v>
          </cell>
          <cell r="B3263">
            <v>300465</v>
          </cell>
          <cell r="D3263">
            <v>0</v>
          </cell>
          <cell r="E3263">
            <v>6</v>
          </cell>
          <cell r="F3263">
            <v>0</v>
          </cell>
          <cell r="G3263" t="str">
            <v>6</v>
          </cell>
          <cell r="H3263">
            <v>604</v>
          </cell>
          <cell r="I3263" t="str">
            <v>ФКАЛIНIНСЬКЕ ВІДДІЛЕ ВАТОЩАД М.ДОНЕЦЬК</v>
          </cell>
          <cell r="J3263" t="str">
            <v>ФКалiнiнське відділеВАТОщад</v>
          </cell>
          <cell r="K3263" t="str">
            <v>UDLD</v>
          </cell>
          <cell r="L3263" t="str">
            <v>UDLA</v>
          </cell>
          <cell r="M3263">
            <v>4</v>
          </cell>
          <cell r="N3263">
            <v>26</v>
          </cell>
          <cell r="O3263" t="str">
            <v>Управління НБУ в Донец.обл.</v>
          </cell>
        </row>
        <row r="3264">
          <cell r="A3264">
            <v>394039</v>
          </cell>
          <cell r="B3264">
            <v>300465</v>
          </cell>
          <cell r="D3264">
            <v>0</v>
          </cell>
          <cell r="E3264">
            <v>6</v>
          </cell>
          <cell r="F3264">
            <v>0</v>
          </cell>
          <cell r="G3264" t="str">
            <v>6</v>
          </cell>
          <cell r="H3264">
            <v>605</v>
          </cell>
          <cell r="I3264" t="str">
            <v>ФКІРОВСЬКЕ ВІДДІЛЕНН ВАТОЩАД М.ДОНЕЦЬК</v>
          </cell>
          <cell r="J3264" t="str">
            <v>ФКіровське відділеннВАТОщад</v>
          </cell>
          <cell r="K3264" t="str">
            <v>UDLE</v>
          </cell>
          <cell r="L3264" t="str">
            <v>UDLA</v>
          </cell>
          <cell r="M3264">
            <v>4</v>
          </cell>
          <cell r="N3264">
            <v>26</v>
          </cell>
          <cell r="O3264" t="str">
            <v>Управління НБУ в Донец.обл.</v>
          </cell>
        </row>
        <row r="3265">
          <cell r="A3265">
            <v>394040</v>
          </cell>
          <cell r="B3265">
            <v>300465</v>
          </cell>
          <cell r="D3265">
            <v>0</v>
          </cell>
          <cell r="E3265">
            <v>6</v>
          </cell>
          <cell r="F3265">
            <v>0</v>
          </cell>
          <cell r="G3265" t="str">
            <v>6</v>
          </cell>
          <cell r="H3265">
            <v>606</v>
          </cell>
          <cell r="I3265" t="str">
            <v>ФКУЙБИШЕВСЬКЕ ВІДДІЛ ВАТОЩАД М.ДОНЕЦЬК</v>
          </cell>
          <cell r="J3265" t="str">
            <v>ФКуйбишевське відділВАТОщад</v>
          </cell>
          <cell r="K3265" t="str">
            <v>UDLF</v>
          </cell>
          <cell r="L3265" t="str">
            <v>UDLA</v>
          </cell>
          <cell r="M3265">
            <v>4</v>
          </cell>
          <cell r="N3265">
            <v>26</v>
          </cell>
          <cell r="O3265" t="str">
            <v>Управління НБУ в Донец.обл.</v>
          </cell>
        </row>
        <row r="3266">
          <cell r="A3266">
            <v>394051</v>
          </cell>
          <cell r="B3266">
            <v>300465</v>
          </cell>
          <cell r="D3266">
            <v>0</v>
          </cell>
          <cell r="E3266">
            <v>6</v>
          </cell>
          <cell r="F3266">
            <v>0</v>
          </cell>
          <cell r="G3266" t="str">
            <v>6</v>
          </cell>
          <cell r="H3266">
            <v>607</v>
          </cell>
          <cell r="I3266" t="str">
            <v>ФПРОЛЕТАРСЬКЕ ВІДДІЛ ВАТОЩАД М.ДОНЕЦЬК</v>
          </cell>
          <cell r="J3266" t="str">
            <v>ФПролетарське відділВАТОщад</v>
          </cell>
          <cell r="K3266" t="str">
            <v>UDLG</v>
          </cell>
          <cell r="L3266" t="str">
            <v>UDLA</v>
          </cell>
          <cell r="M3266">
            <v>4</v>
          </cell>
          <cell r="N3266">
            <v>26</v>
          </cell>
          <cell r="O3266" t="str">
            <v>Управління НБУ в Донец.обл.</v>
          </cell>
        </row>
        <row r="3267">
          <cell r="A3267">
            <v>394062</v>
          </cell>
          <cell r="B3267">
            <v>300465</v>
          </cell>
          <cell r="D3267">
            <v>0</v>
          </cell>
          <cell r="E3267">
            <v>6</v>
          </cell>
          <cell r="F3267">
            <v>0</v>
          </cell>
          <cell r="G3267" t="str">
            <v>6</v>
          </cell>
          <cell r="H3267">
            <v>608</v>
          </cell>
          <cell r="I3267" t="str">
            <v>ФПЕТРОВСЬКЕ ВІДДІЛЕН ВАТОЩАД М.ДОНЕЦЬК</v>
          </cell>
          <cell r="J3267" t="str">
            <v>ФПетровське відділенВАТОщад</v>
          </cell>
          <cell r="K3267" t="str">
            <v>UDLH</v>
          </cell>
          <cell r="L3267" t="str">
            <v>UDLA</v>
          </cell>
          <cell r="M3267">
            <v>4</v>
          </cell>
          <cell r="N3267">
            <v>26</v>
          </cell>
          <cell r="O3267" t="str">
            <v>Управління НБУ в Донец.обл.</v>
          </cell>
        </row>
        <row r="3268">
          <cell r="A3268">
            <v>394073</v>
          </cell>
          <cell r="B3268">
            <v>300465</v>
          </cell>
          <cell r="D3268">
            <v>0</v>
          </cell>
          <cell r="E3268">
            <v>6</v>
          </cell>
          <cell r="F3268">
            <v>0</v>
          </cell>
          <cell r="G3268" t="str">
            <v>6</v>
          </cell>
          <cell r="H3268">
            <v>609</v>
          </cell>
          <cell r="I3268" t="str">
            <v>ФЛЕНIНСЬКЕ ВІДДІЛЕНН ВАТОЩАД М.ДОНЕЦЬК</v>
          </cell>
          <cell r="J3268" t="str">
            <v>ФЛенiнське відділеннВАТОщад</v>
          </cell>
          <cell r="K3268" t="str">
            <v>UDLI</v>
          </cell>
          <cell r="L3268" t="str">
            <v>UDLA</v>
          </cell>
          <cell r="M3268">
            <v>4</v>
          </cell>
          <cell r="N3268">
            <v>26</v>
          </cell>
          <cell r="O3268" t="str">
            <v>Управління НБУ в Донец.обл.</v>
          </cell>
        </row>
        <row r="3269">
          <cell r="A3269">
            <v>394103</v>
          </cell>
          <cell r="B3269">
            <v>300465</v>
          </cell>
          <cell r="D3269">
            <v>0</v>
          </cell>
          <cell r="E3269">
            <v>6</v>
          </cell>
          <cell r="F3269">
            <v>0</v>
          </cell>
          <cell r="G3269" t="str">
            <v>6</v>
          </cell>
          <cell r="H3269">
            <v>612</v>
          </cell>
          <cell r="I3269" t="str">
            <v>ФГОРЛІВСЬКЕ МІСЬКЕ  ВАТОЩАД М.ГОРЛІВКА</v>
          </cell>
          <cell r="J3269" t="str">
            <v>ФГорлівське міське вВАТОщад</v>
          </cell>
          <cell r="K3269" t="str">
            <v>UDLL</v>
          </cell>
          <cell r="L3269" t="str">
            <v>UDLA</v>
          </cell>
          <cell r="M3269">
            <v>4</v>
          </cell>
          <cell r="N3269">
            <v>26</v>
          </cell>
          <cell r="O3269" t="str">
            <v>Управління НБУ в Донец.обл.</v>
          </cell>
        </row>
        <row r="3270">
          <cell r="A3270">
            <v>394114</v>
          </cell>
          <cell r="B3270">
            <v>300465</v>
          </cell>
          <cell r="D3270">
            <v>0</v>
          </cell>
          <cell r="E3270">
            <v>6</v>
          </cell>
          <cell r="F3270">
            <v>0</v>
          </cell>
          <cell r="G3270" t="str">
            <v>6</v>
          </cell>
          <cell r="H3270">
            <v>626</v>
          </cell>
          <cell r="I3270" t="str">
            <v>ФКОСТЯНТИНIВСЬКЕ ВІ ВАТОЩАД М.КОСТЯНТИ</v>
          </cell>
          <cell r="J3270" t="str">
            <v>ФКостянтинiвське відВАТОщад</v>
          </cell>
          <cell r="K3270" t="str">
            <v>UDLZ</v>
          </cell>
          <cell r="L3270" t="str">
            <v>UDLA</v>
          </cell>
          <cell r="M3270">
            <v>4</v>
          </cell>
          <cell r="N3270">
            <v>26</v>
          </cell>
          <cell r="O3270" t="str">
            <v>Управління НБУ в Донец.обл.</v>
          </cell>
        </row>
        <row r="3271">
          <cell r="A3271">
            <v>394125</v>
          </cell>
          <cell r="B3271">
            <v>300465</v>
          </cell>
          <cell r="D3271">
            <v>0</v>
          </cell>
          <cell r="E3271">
            <v>6</v>
          </cell>
          <cell r="F3271">
            <v>0</v>
          </cell>
          <cell r="G3271" t="str">
            <v>6</v>
          </cell>
          <cell r="H3271">
            <v>627</v>
          </cell>
          <cell r="I3271" t="str">
            <v>ФМАКІЇВСЬКЕ МIСЬКЕ  ВАТОЩАД М.МАКІЇВКА</v>
          </cell>
          <cell r="J3271" t="str">
            <v>ФМакіївське мiське вВАТОщад</v>
          </cell>
          <cell r="K3271" t="str">
            <v>UDMA</v>
          </cell>
          <cell r="L3271" t="str">
            <v>UDLA</v>
          </cell>
          <cell r="M3271">
            <v>4</v>
          </cell>
          <cell r="N3271">
            <v>26</v>
          </cell>
          <cell r="O3271" t="str">
            <v>Управління НБУ в Донец.обл.</v>
          </cell>
        </row>
        <row r="3272">
          <cell r="A3272">
            <v>394136</v>
          </cell>
          <cell r="B3272">
            <v>300465</v>
          </cell>
          <cell r="D3272">
            <v>0</v>
          </cell>
          <cell r="E3272">
            <v>6</v>
          </cell>
          <cell r="F3272">
            <v>0</v>
          </cell>
          <cell r="G3272" t="str">
            <v>6</v>
          </cell>
          <cell r="H3272">
            <v>615</v>
          </cell>
          <cell r="I3272" t="str">
            <v>ФДЕБАЛЬЦІВСЬКЕ ВІДД ВАТОЩАД М.ДЕБАЛЬЦЕ</v>
          </cell>
          <cell r="J3272" t="str">
            <v>ФДебальцівське віддіВАТОщад</v>
          </cell>
          <cell r="K3272" t="str">
            <v>UDLO</v>
          </cell>
          <cell r="L3272" t="str">
            <v>UDLA</v>
          </cell>
          <cell r="M3272">
            <v>4</v>
          </cell>
          <cell r="N3272">
            <v>26</v>
          </cell>
          <cell r="O3272" t="str">
            <v>Управління НБУ в Донец.обл.</v>
          </cell>
        </row>
        <row r="3273">
          <cell r="A3273">
            <v>394147</v>
          </cell>
          <cell r="B3273">
            <v>300465</v>
          </cell>
          <cell r="D3273">
            <v>0</v>
          </cell>
          <cell r="E3273">
            <v>6</v>
          </cell>
          <cell r="F3273">
            <v>0</v>
          </cell>
          <cell r="G3273" t="str">
            <v>6</v>
          </cell>
          <cell r="H3273">
            <v>616</v>
          </cell>
          <cell r="I3273" t="str">
            <v>ФДЗЕРЖИНСЬКЕ ВІДДІЛ ВАТОЩАД М.ДЗЕРЖИНС</v>
          </cell>
          <cell r="J3273" t="str">
            <v>ФДзержинське відділеВАТОщад</v>
          </cell>
          <cell r="K3273" t="str">
            <v>UDLP</v>
          </cell>
          <cell r="L3273" t="str">
            <v>UDLA</v>
          </cell>
          <cell r="M3273">
            <v>4</v>
          </cell>
          <cell r="N3273">
            <v>26</v>
          </cell>
          <cell r="O3273" t="str">
            <v>Управління НБУ в Донец.обл.</v>
          </cell>
        </row>
        <row r="3274">
          <cell r="A3274">
            <v>394158</v>
          </cell>
          <cell r="B3274">
            <v>300465</v>
          </cell>
          <cell r="D3274">
            <v>0</v>
          </cell>
          <cell r="E3274">
            <v>6</v>
          </cell>
          <cell r="F3274">
            <v>0</v>
          </cell>
          <cell r="G3274" t="str">
            <v>6</v>
          </cell>
          <cell r="H3274">
            <v>617</v>
          </cell>
          <cell r="I3274" t="str">
            <v>ФДОБРОПІЛЬСЬКЕ ВІДД ВАТОЩАД М.ДОБРОПІЛ</v>
          </cell>
          <cell r="J3274" t="str">
            <v>ФДобропільське віддіВАТОщад</v>
          </cell>
          <cell r="K3274" t="str">
            <v>UDLQ</v>
          </cell>
          <cell r="L3274" t="str">
            <v>UDLA</v>
          </cell>
          <cell r="M3274">
            <v>4</v>
          </cell>
          <cell r="N3274">
            <v>26</v>
          </cell>
          <cell r="O3274" t="str">
            <v>Управління НБУ в Донец.обл.</v>
          </cell>
        </row>
        <row r="3275">
          <cell r="A3275">
            <v>394170</v>
          </cell>
          <cell r="B3275">
            <v>300465</v>
          </cell>
          <cell r="D3275">
            <v>0</v>
          </cell>
          <cell r="E3275">
            <v>6</v>
          </cell>
          <cell r="F3275">
            <v>0</v>
          </cell>
          <cell r="G3275" t="str">
            <v>6</v>
          </cell>
          <cell r="H3275">
            <v>619</v>
          </cell>
          <cell r="I3275" t="str">
            <v>ФЄНАКIЇВСЬКЕ ВІДДІЛ ВАТОЩАД М.ЄНАКІЄВЕ</v>
          </cell>
          <cell r="J3275" t="str">
            <v>ФЄнакiївське відділеВАТОщад</v>
          </cell>
          <cell r="K3275" t="str">
            <v>UDLS</v>
          </cell>
          <cell r="L3275" t="str">
            <v>UDLA</v>
          </cell>
          <cell r="M3275">
            <v>4</v>
          </cell>
          <cell r="N3275">
            <v>26</v>
          </cell>
          <cell r="O3275" t="str">
            <v>Управління НБУ в Донец.обл.</v>
          </cell>
        </row>
        <row r="3276">
          <cell r="A3276">
            <v>394181</v>
          </cell>
          <cell r="B3276">
            <v>300465</v>
          </cell>
          <cell r="D3276">
            <v>0</v>
          </cell>
          <cell r="E3276">
            <v>6</v>
          </cell>
          <cell r="F3276">
            <v>0</v>
          </cell>
          <cell r="G3276" t="str">
            <v>6</v>
          </cell>
          <cell r="H3276">
            <v>610</v>
          </cell>
          <cell r="I3276" t="str">
            <v>ФКИЇВСЬКЕ ВІДДІЛЕННЯ ВАТОЩАД М.ДОНЕЦЬК</v>
          </cell>
          <cell r="J3276" t="str">
            <v>ФКиївське відділенняВАТОщад</v>
          </cell>
          <cell r="K3276" t="str">
            <v>UDLJ</v>
          </cell>
          <cell r="L3276" t="str">
            <v>UDLA</v>
          </cell>
          <cell r="M3276">
            <v>4</v>
          </cell>
          <cell r="N3276">
            <v>26</v>
          </cell>
          <cell r="O3276" t="str">
            <v>Управління НБУ в Донец.обл.</v>
          </cell>
        </row>
        <row r="3277">
          <cell r="A3277">
            <v>394192</v>
          </cell>
          <cell r="B3277">
            <v>300465</v>
          </cell>
          <cell r="D3277">
            <v>0</v>
          </cell>
          <cell r="E3277">
            <v>6</v>
          </cell>
          <cell r="F3277">
            <v>0</v>
          </cell>
          <cell r="G3277" t="str">
            <v>6</v>
          </cell>
          <cell r="H3277">
            <v>611</v>
          </cell>
          <cell r="I3277" t="str">
            <v>ФАРТЕМIВСЬКЕ ВІДДІЛ ВАТОЩАД М.АРТЕМІВС</v>
          </cell>
          <cell r="J3277" t="str">
            <v>ФАртемiвське відділеВАТОщад</v>
          </cell>
          <cell r="K3277" t="str">
            <v>UDLK</v>
          </cell>
          <cell r="L3277" t="str">
            <v>UDLA</v>
          </cell>
          <cell r="M3277">
            <v>4</v>
          </cell>
          <cell r="N3277">
            <v>26</v>
          </cell>
          <cell r="O3277" t="str">
            <v>Управління НБУ в Донец.обл.</v>
          </cell>
        </row>
        <row r="3278">
          <cell r="A3278">
            <v>394200</v>
          </cell>
          <cell r="B3278">
            <v>300465</v>
          </cell>
          <cell r="D3278">
            <v>0</v>
          </cell>
          <cell r="E3278">
            <v>6</v>
          </cell>
          <cell r="F3278">
            <v>0</v>
          </cell>
          <cell r="G3278" t="str">
            <v>6</v>
          </cell>
          <cell r="H3278">
            <v>622</v>
          </cell>
          <cell r="I3278" t="str">
            <v>ФМАРІУПОЛЬСЬКЕ ВІДД ВАТОЩАД М.МАРІУПОЛ</v>
          </cell>
          <cell r="J3278" t="str">
            <v>ФМаріупольське віддіВАТОщад</v>
          </cell>
          <cell r="K3278" t="str">
            <v>UDLV</v>
          </cell>
          <cell r="L3278" t="str">
            <v>UDLA</v>
          </cell>
          <cell r="M3278">
            <v>4</v>
          </cell>
          <cell r="N3278">
            <v>26</v>
          </cell>
          <cell r="O3278" t="str">
            <v>Управління НБУ в Донец.обл.</v>
          </cell>
        </row>
        <row r="3279">
          <cell r="A3279">
            <v>394222</v>
          </cell>
          <cell r="B3279">
            <v>300465</v>
          </cell>
          <cell r="D3279">
            <v>0</v>
          </cell>
          <cell r="E3279">
            <v>6</v>
          </cell>
          <cell r="F3279">
            <v>0</v>
          </cell>
          <cell r="G3279" t="str">
            <v>6</v>
          </cell>
          <cell r="H3279">
            <v>624</v>
          </cell>
          <cell r="I3279" t="str">
            <v>ФКРАМАТОРСЬКЕ ВІДДІ ВАТОЩАД М.КРАМАТОР</v>
          </cell>
          <cell r="J3279" t="str">
            <v>ФКраматорське відділВАТОщад</v>
          </cell>
          <cell r="K3279" t="str">
            <v>UDLX</v>
          </cell>
          <cell r="L3279" t="str">
            <v>UDLA</v>
          </cell>
          <cell r="M3279">
            <v>4</v>
          </cell>
          <cell r="N3279">
            <v>26</v>
          </cell>
          <cell r="O3279" t="str">
            <v>Управління НБУ в Донец.обл.</v>
          </cell>
        </row>
        <row r="3280">
          <cell r="A3280">
            <v>394233</v>
          </cell>
          <cell r="B3280">
            <v>300465</v>
          </cell>
          <cell r="D3280">
            <v>0</v>
          </cell>
          <cell r="E3280">
            <v>6</v>
          </cell>
          <cell r="F3280">
            <v>0</v>
          </cell>
          <cell r="G3280" t="str">
            <v>6</v>
          </cell>
          <cell r="H3280">
            <v>625</v>
          </cell>
          <cell r="I3280" t="str">
            <v>ФКРАСНОАРМIЙСЬКЕ ВІ ВАТОЩАД М.КРАСНОАР</v>
          </cell>
          <cell r="J3280" t="str">
            <v>ФКрасноармiйське відВАТОщад</v>
          </cell>
          <cell r="K3280" t="str">
            <v>UDLY</v>
          </cell>
          <cell r="L3280" t="str">
            <v>UDLA</v>
          </cell>
          <cell r="M3280">
            <v>4</v>
          </cell>
          <cell r="N3280">
            <v>26</v>
          </cell>
          <cell r="O3280" t="str">
            <v>Управління НБУ в Донец.обл.</v>
          </cell>
        </row>
        <row r="3281">
          <cell r="A3281">
            <v>394244</v>
          </cell>
          <cell r="B3281">
            <v>300465</v>
          </cell>
          <cell r="D3281">
            <v>0</v>
          </cell>
          <cell r="E3281">
            <v>6</v>
          </cell>
          <cell r="F3281">
            <v>0</v>
          </cell>
          <cell r="G3281" t="str">
            <v>6</v>
          </cell>
          <cell r="H3281">
            <v>639</v>
          </cell>
          <cell r="I3281" t="str">
            <v>ФАМВРОСIЇВСЬКЕ ВІДД ВАТОЩАД М.АМВРОСІЇ</v>
          </cell>
          <cell r="J3281" t="str">
            <v>ФАмвросiївське віддіВАТОщад</v>
          </cell>
          <cell r="K3281" t="str">
            <v>UDMM</v>
          </cell>
          <cell r="L3281" t="str">
            <v>UDLA</v>
          </cell>
          <cell r="M3281">
            <v>4</v>
          </cell>
          <cell r="N3281">
            <v>26</v>
          </cell>
          <cell r="O3281" t="str">
            <v>Управління НБУ в Донец.обл.</v>
          </cell>
        </row>
        <row r="3282">
          <cell r="A3282">
            <v>394307</v>
          </cell>
          <cell r="B3282">
            <v>300465</v>
          </cell>
          <cell r="D3282">
            <v>0</v>
          </cell>
          <cell r="E3282">
            <v>6</v>
          </cell>
          <cell r="F3282">
            <v>0</v>
          </cell>
          <cell r="G3282" t="str">
            <v>6</v>
          </cell>
          <cell r="H3282">
            <v>632</v>
          </cell>
          <cell r="I3282" t="str">
            <v>ФСЕЛИДІВСЬКЕ ВІДДІЛ ВАТОЩАД М.СЕЛІДОВЕ</v>
          </cell>
          <cell r="J3282" t="str">
            <v>ФСелидівське відділеВАТОщад</v>
          </cell>
          <cell r="K3282" t="str">
            <v>UDMF</v>
          </cell>
          <cell r="L3282" t="str">
            <v>UDLA</v>
          </cell>
          <cell r="M3282">
            <v>4</v>
          </cell>
          <cell r="N3282">
            <v>26</v>
          </cell>
          <cell r="O3282" t="str">
            <v>Управління НБУ в Донец.обл.</v>
          </cell>
        </row>
        <row r="3283">
          <cell r="A3283">
            <v>394318</v>
          </cell>
          <cell r="B3283">
            <v>300465</v>
          </cell>
          <cell r="D3283">
            <v>0</v>
          </cell>
          <cell r="E3283">
            <v>6</v>
          </cell>
          <cell r="F3283">
            <v>0</v>
          </cell>
          <cell r="G3283" t="str">
            <v>6</v>
          </cell>
          <cell r="H3283">
            <v>633</v>
          </cell>
          <cell r="I3283" t="str">
            <v>ФСЛОВ`ЯНСЬКЕ ВІДДІЛ ВАТОЩАД М.СЛОВ`ЯНС</v>
          </cell>
          <cell r="J3283" t="str">
            <v>ФСлов`янське відділеВАТОщад</v>
          </cell>
          <cell r="K3283" t="str">
            <v>UDMG</v>
          </cell>
          <cell r="L3283" t="str">
            <v>UDLA</v>
          </cell>
          <cell r="M3283">
            <v>4</v>
          </cell>
          <cell r="N3283">
            <v>26</v>
          </cell>
          <cell r="O3283" t="str">
            <v>Управління НБУ в Донец.обл.</v>
          </cell>
        </row>
        <row r="3284">
          <cell r="A3284">
            <v>394329</v>
          </cell>
          <cell r="B3284">
            <v>300465</v>
          </cell>
          <cell r="D3284">
            <v>0</v>
          </cell>
          <cell r="E3284">
            <v>6</v>
          </cell>
          <cell r="F3284">
            <v>0</v>
          </cell>
          <cell r="G3284" t="str">
            <v>6</v>
          </cell>
          <cell r="H3284">
            <v>634</v>
          </cell>
          <cell r="I3284" t="str">
            <v>ФСНІЖНЯНСЬКЕ ВІДДІЛЕН ВАТОЩАД М.СНІЖНЕ</v>
          </cell>
          <cell r="J3284" t="str">
            <v>ФСніжнянське відділеВАТОщад</v>
          </cell>
          <cell r="K3284" t="str">
            <v>UDMH</v>
          </cell>
          <cell r="L3284" t="str">
            <v>UDLA</v>
          </cell>
          <cell r="M3284">
            <v>4</v>
          </cell>
          <cell r="N3284">
            <v>26</v>
          </cell>
          <cell r="O3284" t="str">
            <v>Управління НБУ в Донец.обл.</v>
          </cell>
        </row>
        <row r="3285">
          <cell r="A3285">
            <v>394330</v>
          </cell>
          <cell r="B3285">
            <v>300465</v>
          </cell>
          <cell r="D3285">
            <v>0</v>
          </cell>
          <cell r="E3285">
            <v>6</v>
          </cell>
          <cell r="F3285">
            <v>0</v>
          </cell>
          <cell r="G3285" t="str">
            <v>6</v>
          </cell>
          <cell r="H3285">
            <v>635</v>
          </cell>
          <cell r="I3285" t="str">
            <v>ФТОРЕЗЬКЕ ВІДДІЛЕННЯ № ВАТОЩАД М.ТОРЕЗ</v>
          </cell>
          <cell r="J3285" t="str">
            <v>ФТорезьке відділенняВАТОщад</v>
          </cell>
          <cell r="K3285" t="str">
            <v>UDMI</v>
          </cell>
          <cell r="L3285" t="str">
            <v>UDLA</v>
          </cell>
          <cell r="M3285">
            <v>4</v>
          </cell>
          <cell r="N3285">
            <v>26</v>
          </cell>
          <cell r="O3285" t="str">
            <v>Управління НБУ в Донец.обл.</v>
          </cell>
        </row>
        <row r="3286">
          <cell r="A3286">
            <v>394341</v>
          </cell>
          <cell r="B3286">
            <v>335902</v>
          </cell>
          <cell r="D3286">
            <v>0</v>
          </cell>
          <cell r="E3286">
            <v>306</v>
          </cell>
          <cell r="F3286">
            <v>0</v>
          </cell>
          <cell r="G3286" t="str">
            <v>8</v>
          </cell>
          <cell r="H3286">
            <v>753</v>
          </cell>
          <cell r="I3286" t="str">
            <v>КАЛІНІНСЬКА ФТОВ"УНІКОМБАНК",М.ДОНЕЦЬК</v>
          </cell>
          <cell r="J3286" t="str">
            <v>Калінін. ФТОВ "УНІКОМБАНК"</v>
          </cell>
          <cell r="K3286" t="str">
            <v>UDNH</v>
          </cell>
          <cell r="L3286" t="str">
            <v>UDNH</v>
          </cell>
          <cell r="M3286">
            <v>4</v>
          </cell>
          <cell r="N3286">
            <v>4</v>
          </cell>
          <cell r="O3286" t="str">
            <v>Управління НБУ в Донец.обл.</v>
          </cell>
        </row>
        <row r="3287">
          <cell r="A3287">
            <v>394352</v>
          </cell>
          <cell r="B3287">
            <v>300465</v>
          </cell>
          <cell r="D3287">
            <v>0</v>
          </cell>
          <cell r="E3287">
            <v>6</v>
          </cell>
          <cell r="F3287">
            <v>0</v>
          </cell>
          <cell r="G3287" t="str">
            <v>6</v>
          </cell>
          <cell r="H3287">
            <v>637</v>
          </cell>
          <cell r="I3287" t="str">
            <v>ФШАХТАРСЬКЕ ВІДДІЛЕ ВАТОЩАД М.ШАХТАРСЬ</v>
          </cell>
          <cell r="J3287" t="str">
            <v>ФШахтарське відділенВАТОщад</v>
          </cell>
          <cell r="K3287" t="str">
            <v>UDMK</v>
          </cell>
          <cell r="L3287" t="str">
            <v>UDLA</v>
          </cell>
          <cell r="M3287">
            <v>4</v>
          </cell>
          <cell r="N3287">
            <v>26</v>
          </cell>
          <cell r="O3287" t="str">
            <v>Управління НБУ в Донец.обл.</v>
          </cell>
        </row>
        <row r="3288">
          <cell r="A3288">
            <v>394374</v>
          </cell>
          <cell r="B3288">
            <v>300465</v>
          </cell>
          <cell r="D3288">
            <v>0</v>
          </cell>
          <cell r="E3288">
            <v>6</v>
          </cell>
          <cell r="F3288">
            <v>0</v>
          </cell>
          <cell r="G3288" t="str">
            <v>6</v>
          </cell>
          <cell r="H3288">
            <v>642</v>
          </cell>
          <cell r="I3288" t="str">
            <v>ФВОЛОДАРСЬКЕ ВІДДІЛ ВАТОЩАД СМТ.ВОЛОДА</v>
          </cell>
          <cell r="J3288" t="str">
            <v>ФВолодарське відділеВАТОщад</v>
          </cell>
          <cell r="K3288" t="str">
            <v>UDMP</v>
          </cell>
          <cell r="L3288" t="str">
            <v>UDLA</v>
          </cell>
          <cell r="M3288">
            <v>4</v>
          </cell>
          <cell r="N3288">
            <v>26</v>
          </cell>
          <cell r="O3288" t="str">
            <v>Управління НБУ в Донец.обл.</v>
          </cell>
        </row>
        <row r="3289">
          <cell r="A3289">
            <v>394385</v>
          </cell>
          <cell r="B3289">
            <v>300465</v>
          </cell>
          <cell r="D3289">
            <v>0</v>
          </cell>
          <cell r="E3289">
            <v>6</v>
          </cell>
          <cell r="F3289">
            <v>0</v>
          </cell>
          <cell r="G3289" t="str">
            <v>6</v>
          </cell>
          <cell r="H3289">
            <v>643</v>
          </cell>
          <cell r="I3289" t="str">
            <v>ФКРАСНОЛИМАНСЬКЕ ВІД ВАТОЩАД М.КРАСНИЙ</v>
          </cell>
          <cell r="J3289" t="str">
            <v>ФКраснолиманське відВАТОщад</v>
          </cell>
          <cell r="K3289" t="str">
            <v>UDMQ</v>
          </cell>
          <cell r="L3289" t="str">
            <v>UDLA</v>
          </cell>
          <cell r="M3289">
            <v>4</v>
          </cell>
          <cell r="N3289">
            <v>26</v>
          </cell>
          <cell r="O3289" t="str">
            <v>Управління НБУ в Донец.обл.</v>
          </cell>
        </row>
        <row r="3290">
          <cell r="A3290">
            <v>394404</v>
          </cell>
          <cell r="B3290">
            <v>328384</v>
          </cell>
          <cell r="D3290">
            <v>0</v>
          </cell>
          <cell r="E3290">
            <v>258</v>
          </cell>
          <cell r="F3290">
            <v>0</v>
          </cell>
          <cell r="G3290" t="str">
            <v>8</v>
          </cell>
          <cell r="H3290">
            <v>828</v>
          </cell>
          <cell r="I3290" t="str">
            <v>ФІЛІЯ АКБ "ІМЕКСБАНК" У М.ДОНЕЦЬК</v>
          </cell>
          <cell r="J3290" t="str">
            <v>ДОНЕЦЬКАФ АКБ "ІМЕКСБАНК"</v>
          </cell>
          <cell r="K3290" t="str">
            <v>UDNI</v>
          </cell>
          <cell r="L3290" t="str">
            <v>UDNI</v>
          </cell>
          <cell r="M3290">
            <v>4</v>
          </cell>
          <cell r="N3290">
            <v>15</v>
          </cell>
          <cell r="O3290" t="str">
            <v>Управління НБУ в Донец.обл.</v>
          </cell>
        </row>
        <row r="3291">
          <cell r="A3291">
            <v>394426</v>
          </cell>
          <cell r="B3291">
            <v>300465</v>
          </cell>
          <cell r="D3291">
            <v>0</v>
          </cell>
          <cell r="E3291">
            <v>6</v>
          </cell>
          <cell r="F3291">
            <v>0</v>
          </cell>
          <cell r="G3291" t="str">
            <v>6</v>
          </cell>
          <cell r="H3291">
            <v>644</v>
          </cell>
          <cell r="I3291" t="str">
            <v>ФМАР`ЇНСЬКЕ ВІДДІЛЕ ВАТОЩАД М.МАР`ЇНКА</v>
          </cell>
          <cell r="J3291" t="str">
            <v>ФМар`їнське відділенВАТОщад</v>
          </cell>
          <cell r="K3291" t="str">
            <v>UDMR</v>
          </cell>
          <cell r="L3291" t="str">
            <v>UDLA</v>
          </cell>
          <cell r="M3291">
            <v>4</v>
          </cell>
          <cell r="N3291">
            <v>26</v>
          </cell>
          <cell r="O3291" t="str">
            <v>Управління НБУ в Донец.обл.</v>
          </cell>
        </row>
        <row r="3292">
          <cell r="A3292">
            <v>394459</v>
          </cell>
          <cell r="B3292">
            <v>300465</v>
          </cell>
          <cell r="D3292">
            <v>0</v>
          </cell>
          <cell r="E3292">
            <v>6</v>
          </cell>
          <cell r="F3292">
            <v>0</v>
          </cell>
          <cell r="G3292" t="str">
            <v>6</v>
          </cell>
          <cell r="H3292">
            <v>647</v>
          </cell>
          <cell r="I3292" t="str">
            <v>ФСТАРОБЕШІВСЬКЕ ВІД ВАТОЩАД СМТ.СТАРОБ</v>
          </cell>
          <cell r="J3292" t="str">
            <v>ФСтаробешівське віддВАТОщад</v>
          </cell>
          <cell r="K3292" t="str">
            <v>UDMU</v>
          </cell>
          <cell r="L3292" t="str">
            <v>UDLA</v>
          </cell>
          <cell r="M3292">
            <v>4</v>
          </cell>
          <cell r="N3292">
            <v>26</v>
          </cell>
          <cell r="O3292" t="str">
            <v>Управління НБУ в Донец.обл.</v>
          </cell>
        </row>
        <row r="3293">
          <cell r="A3293">
            <v>394460</v>
          </cell>
          <cell r="B3293">
            <v>300465</v>
          </cell>
          <cell r="D3293">
            <v>0</v>
          </cell>
          <cell r="E3293">
            <v>6</v>
          </cell>
          <cell r="F3293">
            <v>0</v>
          </cell>
          <cell r="G3293" t="str">
            <v>6</v>
          </cell>
          <cell r="H3293">
            <v>648</v>
          </cell>
          <cell r="I3293" t="str">
            <v>ФТЕЛЬМАНІВСЬКЕ ВІДД ВАТОЩАД СМТ.ТЕЛЬМА</v>
          </cell>
          <cell r="J3293" t="str">
            <v>ФТельманівське віддіВАТОщад</v>
          </cell>
          <cell r="K3293" t="str">
            <v>UDMV</v>
          </cell>
          <cell r="L3293" t="str">
            <v>UDLA</v>
          </cell>
          <cell r="M3293">
            <v>4</v>
          </cell>
          <cell r="N3293">
            <v>26</v>
          </cell>
          <cell r="O3293" t="str">
            <v>Управління НБУ в Донец.обл.</v>
          </cell>
        </row>
        <row r="3294">
          <cell r="A3294">
            <v>394471</v>
          </cell>
          <cell r="B3294">
            <v>300465</v>
          </cell>
          <cell r="D3294">
            <v>0</v>
          </cell>
          <cell r="E3294">
            <v>6</v>
          </cell>
          <cell r="F3294">
            <v>0</v>
          </cell>
          <cell r="G3294" t="str">
            <v>6</v>
          </cell>
          <cell r="H3294">
            <v>649</v>
          </cell>
          <cell r="I3294" t="str">
            <v>ФЯСИНУВАТСЬКЕ ВІДДІ ВАТОЩАД М.ЯСИНУВАТ</v>
          </cell>
          <cell r="J3294" t="str">
            <v>ФЯсинуватське відділВАТОщад</v>
          </cell>
          <cell r="K3294" t="str">
            <v>UDMW</v>
          </cell>
          <cell r="L3294" t="str">
            <v>UDLA</v>
          </cell>
          <cell r="M3294">
            <v>4</v>
          </cell>
          <cell r="N3294">
            <v>26</v>
          </cell>
          <cell r="O3294" t="str">
            <v>Управління НБУ в Донец.обл.</v>
          </cell>
        </row>
        <row r="3295">
          <cell r="A3295">
            <v>394482</v>
          </cell>
          <cell r="B3295">
            <v>300465</v>
          </cell>
          <cell r="D3295">
            <v>0</v>
          </cell>
          <cell r="E3295">
            <v>6</v>
          </cell>
          <cell r="F3295">
            <v>0</v>
          </cell>
          <cell r="G3295" t="str">
            <v>6</v>
          </cell>
          <cell r="H3295">
            <v>640</v>
          </cell>
          <cell r="I3295" t="str">
            <v>ФВЕЛИКОНОВОСІЛКIВСЬ ВАТОЩАД СМТ.ВЕЛИКА</v>
          </cell>
          <cell r="J3295" t="str">
            <v>ФВеликоновосілкiвськВАТОщад</v>
          </cell>
          <cell r="K3295" t="str">
            <v>UDMN</v>
          </cell>
          <cell r="L3295" t="str">
            <v>UDLA</v>
          </cell>
          <cell r="M3295">
            <v>4</v>
          </cell>
          <cell r="N3295">
            <v>26</v>
          </cell>
          <cell r="O3295" t="str">
            <v>Управління НБУ в Донец.обл.</v>
          </cell>
        </row>
        <row r="3296">
          <cell r="A3296">
            <v>394493</v>
          </cell>
          <cell r="B3296">
            <v>300465</v>
          </cell>
          <cell r="D3296">
            <v>0</v>
          </cell>
          <cell r="E3296">
            <v>6</v>
          </cell>
          <cell r="F3296">
            <v>0</v>
          </cell>
          <cell r="G3296" t="str">
            <v>6</v>
          </cell>
          <cell r="H3296">
            <v>641</v>
          </cell>
          <cell r="I3296" t="str">
            <v>ФВОЛНОВАСЬКЕ ВІДДІЛ ВАТОЩАД М.ВОЛНОВАХ</v>
          </cell>
          <cell r="J3296" t="str">
            <v>ФВолноваське відділеВАТОщад</v>
          </cell>
          <cell r="K3296" t="str">
            <v>UDMO</v>
          </cell>
          <cell r="L3296" t="str">
            <v>UDLA</v>
          </cell>
          <cell r="M3296">
            <v>4</v>
          </cell>
          <cell r="N3296">
            <v>26</v>
          </cell>
          <cell r="O3296" t="str">
            <v>Управління НБУ в Донец.обл.</v>
          </cell>
        </row>
        <row r="3297">
          <cell r="A3297">
            <v>394501</v>
          </cell>
          <cell r="B3297">
            <v>300658</v>
          </cell>
          <cell r="D3297">
            <v>0</v>
          </cell>
          <cell r="E3297">
            <v>251</v>
          </cell>
          <cell r="F3297">
            <v>0</v>
          </cell>
          <cell r="G3297" t="str">
            <v>B</v>
          </cell>
          <cell r="H3297">
            <v>812</v>
          </cell>
          <cell r="I3297" t="str">
            <v>ДОНФ ВАТ "ПІРЕУС БАНК МКБ",М.ДОНЕЦЬК</v>
          </cell>
          <cell r="J3297" t="str">
            <v>ДонФ ВАТ "ПІРЕУС БАНК МКБ"</v>
          </cell>
          <cell r="K3297" t="str">
            <v>UDNM</v>
          </cell>
          <cell r="L3297" t="str">
            <v>UDNM</v>
          </cell>
          <cell r="M3297">
            <v>4</v>
          </cell>
          <cell r="N3297">
            <v>26</v>
          </cell>
          <cell r="O3297" t="str">
            <v>Управління НБУ в Донец.обл.</v>
          </cell>
        </row>
        <row r="3298">
          <cell r="A3298">
            <v>394512</v>
          </cell>
          <cell r="B3298">
            <v>321712</v>
          </cell>
          <cell r="D3298">
            <v>0</v>
          </cell>
          <cell r="E3298">
            <v>66</v>
          </cell>
          <cell r="F3298">
            <v>0</v>
          </cell>
          <cell r="G3298" t="str">
            <v>B</v>
          </cell>
          <cell r="H3298">
            <v>842</v>
          </cell>
          <cell r="I3298" t="str">
            <v>ДОНБАСЬКА ФВАТ "РОДОВІД БАНК"М.ДОНЕЦЬК</v>
          </cell>
          <cell r="J3298" t="str">
            <v>ДОНБАС.ФВАТ"РОДОВІД  БАНК"</v>
          </cell>
          <cell r="K3298" t="str">
            <v>UDNX</v>
          </cell>
          <cell r="L3298" t="str">
            <v>UDNX</v>
          </cell>
          <cell r="M3298">
            <v>4</v>
          </cell>
          <cell r="N3298">
            <v>26</v>
          </cell>
          <cell r="O3298" t="str">
            <v>Управління НБУ в Донец.обл.</v>
          </cell>
        </row>
        <row r="3299">
          <cell r="A3299">
            <v>394523</v>
          </cell>
          <cell r="B3299">
            <v>380399</v>
          </cell>
          <cell r="D3299">
            <v>0</v>
          </cell>
          <cell r="E3299">
            <v>315</v>
          </cell>
          <cell r="F3299">
            <v>0</v>
          </cell>
          <cell r="G3299" t="str">
            <v>8</v>
          </cell>
          <cell r="H3299">
            <v>856</v>
          </cell>
          <cell r="I3299" t="str">
            <v>Ф."ДОНЕЦЬКАДИР.ТОВУКБ"КАМБІО"ДОНЕЦЬК</v>
          </cell>
          <cell r="J3299" t="str">
            <v>Ф.ДОН.ДИР.ТОВ УКБ КАМБІО</v>
          </cell>
          <cell r="K3299" t="str">
            <v>UDUB</v>
          </cell>
          <cell r="L3299" t="str">
            <v>UDUB</v>
          </cell>
          <cell r="M3299">
            <v>4</v>
          </cell>
          <cell r="N3299">
            <v>26</v>
          </cell>
          <cell r="O3299" t="str">
            <v>Управління НБУ в Донец.обл.</v>
          </cell>
        </row>
        <row r="3300">
          <cell r="A3300">
            <v>394534</v>
          </cell>
          <cell r="B3300">
            <v>300089</v>
          </cell>
          <cell r="D3300">
            <v>0</v>
          </cell>
          <cell r="E3300">
            <v>26</v>
          </cell>
          <cell r="F3300">
            <v>0</v>
          </cell>
          <cell r="G3300" t="str">
            <v>8</v>
          </cell>
          <cell r="H3300">
            <v>873</v>
          </cell>
          <cell r="I3300" t="str">
            <v>Ф. АКБ "ТРАНСБАНК" У М. ДОНЕЦЬК</v>
          </cell>
          <cell r="J3300" t="str">
            <v>Ф.АКБ "Трансбанк" м.Донецьк</v>
          </cell>
          <cell r="K3300" t="str">
            <v>UDVC</v>
          </cell>
          <cell r="L3300" t="str">
            <v>UDVC</v>
          </cell>
          <cell r="M3300">
            <v>4</v>
          </cell>
          <cell r="N3300">
            <v>26</v>
          </cell>
          <cell r="O3300" t="str">
            <v>Управління НБУ в Донец.обл.</v>
          </cell>
        </row>
        <row r="3301">
          <cell r="A3301">
            <v>394545</v>
          </cell>
          <cell r="B3301">
            <v>380537</v>
          </cell>
          <cell r="D3301">
            <v>0</v>
          </cell>
          <cell r="E3301">
            <v>76</v>
          </cell>
          <cell r="F3301">
            <v>0</v>
          </cell>
          <cell r="G3301" t="str">
            <v>B</v>
          </cell>
          <cell r="H3301">
            <v>887</v>
          </cell>
          <cell r="I3301" t="str">
            <v>ДОНЕЦЬКА ФІЛІЯВАТ"ВІЕЙБІБАНК"М.ДОНЕЦЬК</v>
          </cell>
          <cell r="J3301" t="str">
            <v>Донец.Ф.ВАТ"ВІЕЙБІБАНК"</v>
          </cell>
          <cell r="K3301" t="str">
            <v>UDVD</v>
          </cell>
          <cell r="L3301" t="str">
            <v>UDVD</v>
          </cell>
          <cell r="M3301">
            <v>4</v>
          </cell>
          <cell r="N3301">
            <v>26</v>
          </cell>
          <cell r="O3301" t="str">
            <v>Управління НБУ в Донец.обл.</v>
          </cell>
        </row>
        <row r="3302">
          <cell r="A3302">
            <v>394578</v>
          </cell>
          <cell r="B3302">
            <v>300249</v>
          </cell>
          <cell r="D3302">
            <v>0</v>
          </cell>
          <cell r="E3302">
            <v>37</v>
          </cell>
          <cell r="F3302">
            <v>0</v>
          </cell>
          <cell r="G3302" t="str">
            <v>8</v>
          </cell>
          <cell r="H3302">
            <v>851</v>
          </cell>
          <cell r="I3302" t="str">
            <v>ГОРЛІВ.Ф-Я АБ"БРОКБІЗНЕСБАНК",ГОРЛІВКА</v>
          </cell>
          <cell r="J3302" t="str">
            <v>Горл.Ф АБ "БРОКБІЗНЕСБАНК"</v>
          </cell>
          <cell r="K3302" t="str">
            <v>UDVB</v>
          </cell>
          <cell r="L3302" t="str">
            <v>UDVB</v>
          </cell>
          <cell r="M3302">
            <v>4</v>
          </cell>
          <cell r="N3302">
            <v>26</v>
          </cell>
          <cell r="O3302" t="str">
            <v>Управління НБУ в Донец.обл.</v>
          </cell>
        </row>
        <row r="3303">
          <cell r="A3303">
            <v>394589</v>
          </cell>
          <cell r="B3303">
            <v>380292</v>
          </cell>
          <cell r="D3303">
            <v>0</v>
          </cell>
          <cell r="E3303">
            <v>237</v>
          </cell>
          <cell r="F3303">
            <v>0</v>
          </cell>
          <cell r="G3303" t="str">
            <v>8</v>
          </cell>
          <cell r="H3303">
            <v>881</v>
          </cell>
          <cell r="I3303" t="str">
            <v>ДОНЕЦЬКА ФІЛІЯ ЗАТ "ЄБРФ", М.ДОНЕЦЬК</v>
          </cell>
          <cell r="J3303" t="str">
            <v>Донецька філія ЗАТ "ЄБРФ"</v>
          </cell>
          <cell r="K3303" t="str">
            <v>UDVE</v>
          </cell>
          <cell r="L3303" t="str">
            <v>UDVE</v>
          </cell>
          <cell r="M3303">
            <v>4</v>
          </cell>
          <cell r="N3303">
            <v>26</v>
          </cell>
          <cell r="O3303" t="str">
            <v>Управління НБУ в Донец.обл.</v>
          </cell>
        </row>
        <row r="3304">
          <cell r="A3304">
            <v>394631</v>
          </cell>
          <cell r="B3304">
            <v>322948</v>
          </cell>
          <cell r="D3304">
            <v>0</v>
          </cell>
          <cell r="E3304">
            <v>248</v>
          </cell>
          <cell r="F3304">
            <v>0</v>
          </cell>
          <cell r="G3304" t="str">
            <v>B</v>
          </cell>
          <cell r="H3304">
            <v>896</v>
          </cell>
          <cell r="I3304" t="str">
            <v>ДОНЕЦЬКА Ф АКБ "ФОРУМ" М.ДОНЕЦЬК</v>
          </cell>
          <cell r="J3304" t="str">
            <v>Донецька філія АКБ "Форум"</v>
          </cell>
          <cell r="K3304" t="str">
            <v>UDWA</v>
          </cell>
          <cell r="L3304" t="str">
            <v>UDWA</v>
          </cell>
          <cell r="M3304">
            <v>4</v>
          </cell>
          <cell r="N3304">
            <v>26</v>
          </cell>
          <cell r="O3304" t="str">
            <v>Управління НБУ в Донец.обл.</v>
          </cell>
        </row>
        <row r="3305">
          <cell r="A3305">
            <v>394653</v>
          </cell>
          <cell r="B3305">
            <v>322948</v>
          </cell>
          <cell r="D3305">
            <v>0</v>
          </cell>
          <cell r="E3305">
            <v>248</v>
          </cell>
          <cell r="F3305">
            <v>0</v>
          </cell>
          <cell r="G3305" t="str">
            <v>B</v>
          </cell>
          <cell r="H3305">
            <v>700</v>
          </cell>
          <cell r="I3305" t="str">
            <v>МАРІУПОЛЬСЬКА ФАКБ "ФОРУМ" М.МАРІУПОЛЬ</v>
          </cell>
          <cell r="J3305" t="str">
            <v>Маріупольська Ф АКБ "Форум"</v>
          </cell>
          <cell r="K3305" t="str">
            <v>UDVF</v>
          </cell>
          <cell r="L3305" t="str">
            <v>UDVF</v>
          </cell>
          <cell r="M3305">
            <v>4</v>
          </cell>
          <cell r="N3305">
            <v>26</v>
          </cell>
          <cell r="O3305" t="str">
            <v>Управління НБУ в Донец.обл.</v>
          </cell>
        </row>
        <row r="3306">
          <cell r="A3306">
            <v>394675</v>
          </cell>
          <cell r="B3306">
            <v>335902</v>
          </cell>
          <cell r="D3306">
            <v>0</v>
          </cell>
          <cell r="E3306">
            <v>306</v>
          </cell>
          <cell r="F3306">
            <v>0</v>
          </cell>
          <cell r="G3306" t="str">
            <v>8</v>
          </cell>
          <cell r="H3306">
            <v>920</v>
          </cell>
          <cell r="I3306" t="str">
            <v>КИЇВСЬКА ФТОВ "УНІКОМБАНК", М. ДОНЕЦЬК</v>
          </cell>
          <cell r="J3306" t="str">
            <v>Київська ФТОВ "УНІКОМБАНК"</v>
          </cell>
          <cell r="K3306" t="str">
            <v>UDWB</v>
          </cell>
          <cell r="L3306" t="str">
            <v>UDWB</v>
          </cell>
          <cell r="M3306">
            <v>4</v>
          </cell>
          <cell r="N3306">
            <v>4</v>
          </cell>
          <cell r="O3306" t="str">
            <v>Управління НБУ в Донец.обл.</v>
          </cell>
        </row>
        <row r="3307">
          <cell r="A3307">
            <v>397003</v>
          </cell>
          <cell r="B3307">
            <v>322313</v>
          </cell>
          <cell r="D3307">
            <v>0</v>
          </cell>
          <cell r="E3307">
            <v>2</v>
          </cell>
          <cell r="F3307">
            <v>0</v>
          </cell>
          <cell r="G3307" t="str">
            <v>2</v>
          </cell>
          <cell r="H3307">
            <v>503</v>
          </cell>
          <cell r="I3307" t="str">
            <v>ФІЛ.ВАТ "УКРЕКСІМБАНК"В М.СУМАХ,М.СУМИ</v>
          </cell>
          <cell r="J3307" t="str">
            <v>ФІЛ.ВАТ"УКРЕКСІМБАНК"мСУМАХ</v>
          </cell>
          <cell r="K3307" t="str">
            <v>USGC</v>
          </cell>
          <cell r="L3307" t="str">
            <v>USGC</v>
          </cell>
          <cell r="M3307">
            <v>18</v>
          </cell>
          <cell r="N3307">
            <v>26</v>
          </cell>
          <cell r="O3307" t="str">
            <v>Управління НБУ в Сумськ.обл</v>
          </cell>
        </row>
        <row r="3308">
          <cell r="A3308">
            <v>397014</v>
          </cell>
          <cell r="B3308">
            <v>325912</v>
          </cell>
          <cell r="D3308">
            <v>0</v>
          </cell>
          <cell r="E3308">
            <v>88</v>
          </cell>
          <cell r="F3308">
            <v>0</v>
          </cell>
          <cell r="G3308" t="str">
            <v>B</v>
          </cell>
          <cell r="H3308">
            <v>803</v>
          </cell>
          <cell r="I3308" t="str">
            <v>Сумська філія ВАТ "КРЕДОБАНК"</v>
          </cell>
          <cell r="J3308" t="str">
            <v>Сумська ф-я ВАТ "КРЕДОБАНК"</v>
          </cell>
          <cell r="K3308" t="str">
            <v>USFA</v>
          </cell>
          <cell r="L3308" t="str">
            <v>USFA</v>
          </cell>
          <cell r="M3308">
            <v>18</v>
          </cell>
          <cell r="N3308">
            <v>13</v>
          </cell>
          <cell r="O3308" t="str">
            <v>Управління НБУ в Сумськ.обл</v>
          </cell>
        </row>
        <row r="3309">
          <cell r="A3309">
            <v>397133</v>
          </cell>
          <cell r="B3309">
            <v>397133</v>
          </cell>
          <cell r="C3309" t="str">
            <v>ВАТ АБ "СТОЛИЧНИЙ"</v>
          </cell>
          <cell r="D3309">
            <v>223</v>
          </cell>
          <cell r="E3309">
            <v>223</v>
          </cell>
          <cell r="F3309">
            <v>0</v>
          </cell>
          <cell r="G3309" t="str">
            <v>8</v>
          </cell>
          <cell r="H3309">
            <v>700</v>
          </cell>
          <cell r="I3309" t="str">
            <v>ВАТ АБ "СТОЛИЧНИЙ", М.СУМИ</v>
          </cell>
          <cell r="J3309" t="str">
            <v>ВАТ АБ "СТОЛИЧНИЙ"</v>
          </cell>
          <cell r="K3309" t="str">
            <v>USJW</v>
          </cell>
          <cell r="L3309" t="str">
            <v>USJW</v>
          </cell>
          <cell r="M3309">
            <v>18</v>
          </cell>
          <cell r="N3309">
            <v>18</v>
          </cell>
          <cell r="O3309" t="str">
            <v>Управління НБУ в Сумськ.обл</v>
          </cell>
        </row>
        <row r="3310">
          <cell r="A3310">
            <v>398002</v>
          </cell>
          <cell r="B3310">
            <v>300926</v>
          </cell>
          <cell r="D3310">
            <v>0</v>
          </cell>
          <cell r="E3310">
            <v>899</v>
          </cell>
          <cell r="F3310">
            <v>0</v>
          </cell>
          <cell r="G3310" t="str">
            <v>8</v>
          </cell>
          <cell r="H3310">
            <v>813</v>
          </cell>
          <cell r="I3310" t="str">
            <v>ФІЛІЯ АТ "УФГ" В М.ТЕРНОПІЛЬ</v>
          </cell>
          <cell r="J3310" t="str">
            <v>Філія АТ "УФГ" в м.Тернопіл</v>
          </cell>
          <cell r="K3310" t="str">
            <v>UTW1</v>
          </cell>
          <cell r="L3310" t="str">
            <v>U1WF</v>
          </cell>
          <cell r="M3310">
            <v>19</v>
          </cell>
          <cell r="N3310">
            <v>26</v>
          </cell>
          <cell r="O3310" t="str">
            <v>Управління НБУ в Терноп.обл</v>
          </cell>
        </row>
        <row r="3311">
          <cell r="A3311">
            <v>398013</v>
          </cell>
          <cell r="B3311">
            <v>300465</v>
          </cell>
          <cell r="D3311">
            <v>0</v>
          </cell>
          <cell r="E3311">
            <v>6</v>
          </cell>
          <cell r="F3311">
            <v>0</v>
          </cell>
          <cell r="G3311" t="str">
            <v>6</v>
          </cell>
          <cell r="H3311">
            <v>609</v>
          </cell>
          <cell r="I3311" t="str">
            <v>ФЗБОРІВСЬКЕ ВІДДІЛЕНН ВАТОЩАД М.ЗБОРІВ</v>
          </cell>
          <cell r="J3311" t="str">
            <v>ФЗборівське відділенВАТОщад</v>
          </cell>
          <cell r="K3311" t="str">
            <v>UTLJ</v>
          </cell>
          <cell r="L3311" t="str">
            <v>UTLA</v>
          </cell>
          <cell r="M3311">
            <v>19</v>
          </cell>
          <cell r="N3311">
            <v>26</v>
          </cell>
          <cell r="O3311" t="str">
            <v>Управління НБУ в Терноп.обл</v>
          </cell>
        </row>
        <row r="3312">
          <cell r="A3312">
            <v>398057</v>
          </cell>
          <cell r="B3312">
            <v>300465</v>
          </cell>
          <cell r="D3312">
            <v>0</v>
          </cell>
          <cell r="E3312">
            <v>6</v>
          </cell>
          <cell r="F3312">
            <v>0</v>
          </cell>
          <cell r="G3312" t="str">
            <v>6</v>
          </cell>
          <cell r="H3312">
            <v>603</v>
          </cell>
          <cell r="I3312" t="str">
            <v>ФБЕРЕЖАНСЬКЕ ВІДДІЛ ВАТОЩАД М.БЕРЕЖАНИ</v>
          </cell>
          <cell r="J3312" t="str">
            <v>ФБережанське відділеВАТОщад</v>
          </cell>
          <cell r="K3312" t="str">
            <v>UTLD</v>
          </cell>
          <cell r="L3312" t="str">
            <v>UTLA</v>
          </cell>
          <cell r="M3312">
            <v>19</v>
          </cell>
          <cell r="N3312">
            <v>26</v>
          </cell>
          <cell r="O3312" t="str">
            <v>Управління НБУ в Терноп.обл</v>
          </cell>
        </row>
        <row r="3313">
          <cell r="A3313">
            <v>398068</v>
          </cell>
          <cell r="B3313">
            <v>300465</v>
          </cell>
          <cell r="D3313">
            <v>0</v>
          </cell>
          <cell r="E3313">
            <v>6</v>
          </cell>
          <cell r="F3313">
            <v>0</v>
          </cell>
          <cell r="G3313" t="str">
            <v>6</v>
          </cell>
          <cell r="H3313">
            <v>604</v>
          </cell>
          <cell r="I3313" t="str">
            <v>ФБОРЩІВСЬКЕ ВІДДІЛЕНН ВАТОЩАД М.БОРЩІВ</v>
          </cell>
          <cell r="J3313" t="str">
            <v>ФБорщівське відділенВАТОщад</v>
          </cell>
          <cell r="K3313" t="str">
            <v>UTLE</v>
          </cell>
          <cell r="L3313" t="str">
            <v>UTLA</v>
          </cell>
          <cell r="M3313">
            <v>19</v>
          </cell>
          <cell r="N3313">
            <v>26</v>
          </cell>
          <cell r="O3313" t="str">
            <v>Управління НБУ в Терноп.обл</v>
          </cell>
        </row>
        <row r="3314">
          <cell r="A3314">
            <v>398079</v>
          </cell>
          <cell r="B3314">
            <v>300465</v>
          </cell>
          <cell r="D3314">
            <v>0</v>
          </cell>
          <cell r="E3314">
            <v>6</v>
          </cell>
          <cell r="F3314">
            <v>0</v>
          </cell>
          <cell r="G3314" t="str">
            <v>6</v>
          </cell>
          <cell r="H3314">
            <v>605</v>
          </cell>
          <cell r="I3314" t="str">
            <v>ФБУЧАЦЬКЕ ВІДДІЛЕННЯ № ВАТОЩАД М.БУЧАЧ</v>
          </cell>
          <cell r="J3314" t="str">
            <v>ФБучацьке відділенняВАТОщад</v>
          </cell>
          <cell r="K3314" t="str">
            <v>UTLF</v>
          </cell>
          <cell r="L3314" t="str">
            <v>UTLA</v>
          </cell>
          <cell r="M3314">
            <v>19</v>
          </cell>
          <cell r="N3314">
            <v>26</v>
          </cell>
          <cell r="O3314" t="str">
            <v>Управління НБУ в Терноп.обл</v>
          </cell>
        </row>
        <row r="3315">
          <cell r="A3315">
            <v>398080</v>
          </cell>
          <cell r="B3315">
            <v>300465</v>
          </cell>
          <cell r="D3315">
            <v>0</v>
          </cell>
          <cell r="E3315">
            <v>6</v>
          </cell>
          <cell r="F3315">
            <v>0</v>
          </cell>
          <cell r="G3315" t="str">
            <v>6</v>
          </cell>
          <cell r="H3315">
            <v>606</v>
          </cell>
          <cell r="I3315" t="str">
            <v>ФГУСЯТИНСЬКЕ ВІДДІЛ ВАТОЩАД СМТ.ГУСЯТИ</v>
          </cell>
          <cell r="J3315" t="str">
            <v>ФГусятинське відділеВАТОщад</v>
          </cell>
          <cell r="K3315" t="str">
            <v>UTLG</v>
          </cell>
          <cell r="L3315" t="str">
            <v>UTLA</v>
          </cell>
          <cell r="M3315">
            <v>19</v>
          </cell>
          <cell r="N3315">
            <v>26</v>
          </cell>
          <cell r="O3315" t="str">
            <v>Управління НБУ в Терноп.обл</v>
          </cell>
        </row>
        <row r="3316">
          <cell r="A3316">
            <v>398091</v>
          </cell>
          <cell r="B3316">
            <v>300465</v>
          </cell>
          <cell r="D3316">
            <v>0</v>
          </cell>
          <cell r="E3316">
            <v>6</v>
          </cell>
          <cell r="F3316">
            <v>0</v>
          </cell>
          <cell r="G3316" t="str">
            <v>6</v>
          </cell>
          <cell r="H3316">
            <v>607</v>
          </cell>
          <cell r="I3316" t="str">
            <v>ФЗАЛІЩИЦЬКЕ ВІДДІЛЕ ВАТОЩАД М.ЗАЛІЩИКИ</v>
          </cell>
          <cell r="J3316" t="str">
            <v>ФЗаліщицьке відділенВАТОщад</v>
          </cell>
          <cell r="K3316" t="str">
            <v>UTLH</v>
          </cell>
          <cell r="L3316" t="str">
            <v>UTLA</v>
          </cell>
          <cell r="M3316">
            <v>19</v>
          </cell>
          <cell r="N3316">
            <v>26</v>
          </cell>
          <cell r="O3316" t="str">
            <v>Управління НБУ в Терноп.обл</v>
          </cell>
        </row>
        <row r="3317">
          <cell r="A3317">
            <v>398110</v>
          </cell>
          <cell r="B3317">
            <v>300926</v>
          </cell>
          <cell r="D3317">
            <v>0</v>
          </cell>
          <cell r="E3317">
            <v>899</v>
          </cell>
          <cell r="F3317">
            <v>0</v>
          </cell>
          <cell r="G3317" t="str">
            <v>8</v>
          </cell>
          <cell r="H3317">
            <v>808</v>
          </cell>
          <cell r="I3317" t="str">
            <v>ПЕРША ФІЛІЯ АТ "УФГ" В М.ТЕРНОПІЛЬ</v>
          </cell>
          <cell r="J3317" t="str">
            <v>Перша ФАТ "УФГ" в м.Терноп.</v>
          </cell>
          <cell r="K3317" t="str">
            <v>UTW2</v>
          </cell>
          <cell r="L3317" t="str">
            <v>U1WF</v>
          </cell>
          <cell r="M3317">
            <v>19</v>
          </cell>
          <cell r="N3317">
            <v>26</v>
          </cell>
          <cell r="O3317" t="str">
            <v>Управління НБУ в Терноп.обл</v>
          </cell>
        </row>
        <row r="3318">
          <cell r="A3318">
            <v>398132</v>
          </cell>
          <cell r="B3318">
            <v>300465</v>
          </cell>
          <cell r="D3318">
            <v>0</v>
          </cell>
          <cell r="E3318">
            <v>6</v>
          </cell>
          <cell r="F3318">
            <v>0</v>
          </cell>
          <cell r="G3318" t="str">
            <v>6</v>
          </cell>
          <cell r="H3318">
            <v>608</v>
          </cell>
          <cell r="I3318" t="str">
            <v>ФЗБАРАЗЬКЕ ВІДДІЛЕННЯ ВАТОЩАД М.ЗБАРАЖ</v>
          </cell>
          <cell r="J3318" t="str">
            <v>ФЗбаразьке відділеннВАТОщад</v>
          </cell>
          <cell r="K3318" t="str">
            <v>UTLI</v>
          </cell>
          <cell r="L3318" t="str">
            <v>UTLA</v>
          </cell>
          <cell r="M3318">
            <v>19</v>
          </cell>
          <cell r="N3318">
            <v>26</v>
          </cell>
          <cell r="O3318" t="str">
            <v>Управління НБУ в Терноп.обл</v>
          </cell>
        </row>
        <row r="3319">
          <cell r="A3319">
            <v>398143</v>
          </cell>
          <cell r="B3319">
            <v>300465</v>
          </cell>
          <cell r="D3319">
            <v>0</v>
          </cell>
          <cell r="E3319">
            <v>6</v>
          </cell>
          <cell r="F3319">
            <v>0</v>
          </cell>
          <cell r="G3319" t="str">
            <v>6</v>
          </cell>
          <cell r="H3319">
            <v>612</v>
          </cell>
          <cell r="I3319" t="str">
            <v>ФЛАНІВЕЦЬКЕ ВІДДІЛЕ ВАТОЩАД М  .ЛАНІВЦ</v>
          </cell>
          <cell r="J3319" t="str">
            <v>ФЛанівецьке відділенВАТОщад</v>
          </cell>
          <cell r="K3319" t="str">
            <v>UTLM</v>
          </cell>
          <cell r="L3319" t="str">
            <v>UTLA</v>
          </cell>
          <cell r="M3319">
            <v>19</v>
          </cell>
          <cell r="N3319">
            <v>26</v>
          </cell>
          <cell r="O3319" t="str">
            <v>Управління НБУ в Терноп.обл</v>
          </cell>
        </row>
        <row r="3320">
          <cell r="A3320">
            <v>398165</v>
          </cell>
          <cell r="B3320">
            <v>300465</v>
          </cell>
          <cell r="D3320">
            <v>0</v>
          </cell>
          <cell r="E3320">
            <v>6</v>
          </cell>
          <cell r="F3320">
            <v>0</v>
          </cell>
          <cell r="G3320" t="str">
            <v>6</v>
          </cell>
          <cell r="H3320">
            <v>614</v>
          </cell>
          <cell r="I3320" t="str">
            <v>ФПІДВОЛОЧИСЬКЕ ВІДД ВАТОЩАД СМТ.ПІДВОЛ</v>
          </cell>
          <cell r="J3320" t="str">
            <v>ФПідволочиське віддіВАТОщад</v>
          </cell>
          <cell r="K3320" t="str">
            <v>UTLO</v>
          </cell>
          <cell r="L3320" t="str">
            <v>UTLA</v>
          </cell>
          <cell r="M3320">
            <v>19</v>
          </cell>
          <cell r="N3320">
            <v>26</v>
          </cell>
          <cell r="O3320" t="str">
            <v>Управління НБУ в Терноп.обл</v>
          </cell>
        </row>
        <row r="3321">
          <cell r="A3321">
            <v>398187</v>
          </cell>
          <cell r="B3321">
            <v>300465</v>
          </cell>
          <cell r="D3321">
            <v>0</v>
          </cell>
          <cell r="E3321">
            <v>6</v>
          </cell>
          <cell r="F3321">
            <v>0</v>
          </cell>
          <cell r="G3321" t="str">
            <v>6</v>
          </cell>
          <cell r="H3321">
            <v>616</v>
          </cell>
          <cell r="I3321" t="str">
            <v>ФТЕРЕБОВЛЯНСЬКЕ ВІД ВАТОЩАД М.ТЕРЕБОВЛ</v>
          </cell>
          <cell r="J3321" t="str">
            <v>ФТеребовлянське віддВАТОщад</v>
          </cell>
          <cell r="K3321" t="str">
            <v>UTLQ</v>
          </cell>
          <cell r="L3321" t="str">
            <v>UTLA</v>
          </cell>
          <cell r="M3321">
            <v>19</v>
          </cell>
          <cell r="N3321">
            <v>26</v>
          </cell>
          <cell r="O3321" t="str">
            <v>Управління НБУ в Терноп.обл</v>
          </cell>
        </row>
        <row r="3322">
          <cell r="A3322">
            <v>398198</v>
          </cell>
          <cell r="B3322">
            <v>300465</v>
          </cell>
          <cell r="D3322">
            <v>0</v>
          </cell>
          <cell r="E3322">
            <v>6</v>
          </cell>
          <cell r="F3322">
            <v>0</v>
          </cell>
          <cell r="G3322" t="str">
            <v>6</v>
          </cell>
          <cell r="H3322">
            <v>617</v>
          </cell>
          <cell r="I3322" t="str">
            <v>ФЧОРТКІВСЬКЕ ВІДДІЛЕ ВАТОЩАД М.ЧОРТКІВ</v>
          </cell>
          <cell r="J3322" t="str">
            <v>ФЧортківське відділеВАТОщад</v>
          </cell>
          <cell r="K3322" t="str">
            <v>UTLR</v>
          </cell>
          <cell r="L3322" t="str">
            <v>UTLA</v>
          </cell>
          <cell r="M3322">
            <v>19</v>
          </cell>
          <cell r="N3322">
            <v>26</v>
          </cell>
          <cell r="O3322" t="str">
            <v>Управління НБУ в Терноп.обл</v>
          </cell>
        </row>
        <row r="3323">
          <cell r="A3323">
            <v>398206</v>
          </cell>
          <cell r="B3323">
            <v>303484</v>
          </cell>
          <cell r="D3323">
            <v>0</v>
          </cell>
          <cell r="E3323">
            <v>273</v>
          </cell>
          <cell r="F3323">
            <v>0</v>
          </cell>
          <cell r="G3323" t="str">
            <v>8</v>
          </cell>
          <cell r="H3323">
            <v>503</v>
          </cell>
          <cell r="I3323" t="str">
            <v>Тернопільська Ф. КБ "Західінкомбанк"</v>
          </cell>
          <cell r="J3323" t="str">
            <v>ТФ КБ "Західінкомбанк"</v>
          </cell>
          <cell r="K3323" t="str">
            <v>UTFB</v>
          </cell>
          <cell r="L3323" t="str">
            <v>UTFB</v>
          </cell>
          <cell r="M3323">
            <v>19</v>
          </cell>
          <cell r="N3323">
            <v>2</v>
          </cell>
          <cell r="O3323" t="str">
            <v>Управління НБУ в Терноп.обл</v>
          </cell>
        </row>
        <row r="3324">
          <cell r="A3324">
            <v>398217</v>
          </cell>
          <cell r="B3324">
            <v>300249</v>
          </cell>
          <cell r="D3324">
            <v>0</v>
          </cell>
          <cell r="E3324">
            <v>37</v>
          </cell>
          <cell r="F3324">
            <v>0</v>
          </cell>
          <cell r="G3324" t="str">
            <v>8</v>
          </cell>
          <cell r="H3324">
            <v>803</v>
          </cell>
          <cell r="I3324" t="str">
            <v>ТЕРНОП.ФАБ "БРОКБІЗНЕСБАНК"М.ТЕРНОПІЛЬ</v>
          </cell>
          <cell r="J3324" t="str">
            <v>Терн.філ. АБ"БРОКБІЗНЕСБАНК</v>
          </cell>
          <cell r="K3324" t="str">
            <v>UTFC</v>
          </cell>
          <cell r="L3324" t="str">
            <v>UTFC</v>
          </cell>
          <cell r="M3324">
            <v>19</v>
          </cell>
          <cell r="N3324">
            <v>26</v>
          </cell>
          <cell r="O3324" t="str">
            <v>Управління НБУ в Терноп.обл</v>
          </cell>
        </row>
        <row r="3325">
          <cell r="A3325">
            <v>398262</v>
          </cell>
          <cell r="B3325">
            <v>300465</v>
          </cell>
          <cell r="D3325">
            <v>0</v>
          </cell>
          <cell r="E3325">
            <v>6</v>
          </cell>
          <cell r="F3325">
            <v>0</v>
          </cell>
          <cell r="G3325" t="str">
            <v>6</v>
          </cell>
          <cell r="H3325">
            <v>611</v>
          </cell>
          <cell r="I3325" t="str">
            <v>ФКРЕМЕНЕЦЬКЕ ВІДДІЛ ВАТОЩАД М.КРЕМЕНЕЦ</v>
          </cell>
          <cell r="J3325" t="str">
            <v>ФКременецьке відділеВАТОщад</v>
          </cell>
          <cell r="K3325" t="str">
            <v>UTLL</v>
          </cell>
          <cell r="L3325" t="str">
            <v>UTLA</v>
          </cell>
          <cell r="M3325">
            <v>19</v>
          </cell>
          <cell r="N3325">
            <v>26</v>
          </cell>
          <cell r="O3325" t="str">
            <v>Управління НБУ в Терноп.обл</v>
          </cell>
        </row>
        <row r="3326">
          <cell r="A3326">
            <v>399012</v>
          </cell>
          <cell r="B3326">
            <v>300001</v>
          </cell>
          <cell r="D3326">
            <v>0</v>
          </cell>
          <cell r="E3326">
            <v>1</v>
          </cell>
          <cell r="F3326">
            <v>0</v>
          </cell>
          <cell r="G3326" t="str">
            <v>1</v>
          </cell>
          <cell r="H3326">
            <v>132</v>
          </cell>
          <cell r="I3326" t="str">
            <v>ДЕРЖАВНА СКАРБНИЦЯ УКРАЇНИ</v>
          </cell>
          <cell r="J3326" t="str">
            <v>Державна скарбниця</v>
          </cell>
          <cell r="K3326" t="str">
            <v>U0HD</v>
          </cell>
          <cell r="L3326" t="str">
            <v>U0HD</v>
          </cell>
          <cell r="M3326">
            <v>32</v>
          </cell>
          <cell r="N3326">
            <v>27</v>
          </cell>
        </row>
        <row r="3327">
          <cell r="A3327">
            <v>399023</v>
          </cell>
          <cell r="B3327">
            <v>300001</v>
          </cell>
          <cell r="D3327">
            <v>0</v>
          </cell>
          <cell r="E3327">
            <v>1</v>
          </cell>
          <cell r="F3327">
            <v>0</v>
          </cell>
          <cell r="G3327" t="str">
            <v>1</v>
          </cell>
          <cell r="H3327">
            <v>133</v>
          </cell>
          <cell r="I3327" t="str">
            <v>ЦЕНТРАЛЬНА РОЗРАХУНКОВА ПАЛАТА НБУ</v>
          </cell>
          <cell r="J3327" t="str">
            <v>Центральна РП НБУ</v>
          </cell>
          <cell r="K3327" t="str">
            <v>U0HP</v>
          </cell>
          <cell r="L3327" t="str">
            <v>U1H0</v>
          </cell>
          <cell r="M3327">
            <v>33</v>
          </cell>
          <cell r="N3327">
            <v>27</v>
          </cell>
        </row>
        <row r="3328">
          <cell r="A3328">
            <v>399034</v>
          </cell>
          <cell r="B3328">
            <v>300001</v>
          </cell>
          <cell r="D3328">
            <v>0</v>
          </cell>
          <cell r="E3328">
            <v>1</v>
          </cell>
          <cell r="F3328">
            <v>0</v>
          </cell>
          <cell r="G3328" t="str">
            <v>1</v>
          </cell>
          <cell r="H3328">
            <v>134</v>
          </cell>
          <cell r="I3328" t="str">
            <v>ІНЖЕНЕРНО-ТЕХНІЧНИЙ ЦЕНТР НБУ</v>
          </cell>
          <cell r="J3328" t="str">
            <v>ІТЦ НБУ</v>
          </cell>
          <cell r="K3328" t="str">
            <v>U1HT</v>
          </cell>
          <cell r="L3328" t="str">
            <v>U1HT</v>
          </cell>
          <cell r="M3328">
            <v>34</v>
          </cell>
          <cell r="N3328">
            <v>27</v>
          </cell>
        </row>
        <row r="3329">
          <cell r="A3329">
            <v>399045</v>
          </cell>
          <cell r="B3329">
            <v>300001</v>
          </cell>
          <cell r="D3329">
            <v>0</v>
          </cell>
          <cell r="E3329">
            <v>1</v>
          </cell>
          <cell r="F3329">
            <v>0</v>
          </cell>
          <cell r="G3329" t="str">
            <v>1</v>
          </cell>
          <cell r="H3329">
            <v>135</v>
          </cell>
          <cell r="I3329" t="str">
            <v>БАНКНОТНО-МОНЕТНИЙ ДВІР</v>
          </cell>
          <cell r="J3329" t="str">
            <v>Банкнотно-монетний двір</v>
          </cell>
          <cell r="K3329" t="str">
            <v>U1HF</v>
          </cell>
          <cell r="L3329" t="str">
            <v>U1HF</v>
          </cell>
          <cell r="M3329">
            <v>35</v>
          </cell>
          <cell r="N3329">
            <v>27</v>
          </cell>
        </row>
        <row r="3330">
          <cell r="A3330">
            <v>399056</v>
          </cell>
          <cell r="B3330">
            <v>300001</v>
          </cell>
          <cell r="D3330">
            <v>0</v>
          </cell>
          <cell r="E3330">
            <v>1</v>
          </cell>
          <cell r="F3330">
            <v>0</v>
          </cell>
          <cell r="G3330" t="str">
            <v>1</v>
          </cell>
          <cell r="H3330">
            <v>136</v>
          </cell>
          <cell r="I3330" t="str">
            <v>ФАБРИКА БАНКНОТНОГО ПАПЕРУ</v>
          </cell>
          <cell r="J3330" t="str">
            <v>Фабрика банкнотного паперу</v>
          </cell>
          <cell r="K3330" t="str">
            <v>U0HM</v>
          </cell>
          <cell r="L3330" t="str">
            <v>U0HM</v>
          </cell>
          <cell r="M3330">
            <v>36</v>
          </cell>
          <cell r="N3330">
            <v>27</v>
          </cell>
        </row>
        <row r="3331">
          <cell r="A3331">
            <v>399067</v>
          </cell>
          <cell r="B3331">
            <v>300001</v>
          </cell>
          <cell r="D3331">
            <v>0</v>
          </cell>
          <cell r="E3331">
            <v>1</v>
          </cell>
          <cell r="F3331">
            <v>0</v>
          </cell>
          <cell r="G3331" t="str">
            <v>1</v>
          </cell>
          <cell r="H3331">
            <v>137</v>
          </cell>
          <cell r="I3331" t="str">
            <v>ЛЬВIВС.ІНСТИТ.БАНК.СПРАВИ УБС (М.КИЇВ)</v>
          </cell>
          <cell r="J3331" t="str">
            <v>Львів.інстит.БС УБС(м.Київ)</v>
          </cell>
          <cell r="K3331" t="str">
            <v>UNTS</v>
          </cell>
          <cell r="L3331" t="str">
            <v>UNTS</v>
          </cell>
          <cell r="M3331">
            <v>37</v>
          </cell>
          <cell r="N3331">
            <v>27</v>
          </cell>
        </row>
        <row r="3332">
          <cell r="A3332">
            <v>399078</v>
          </cell>
          <cell r="B3332">
            <v>300001</v>
          </cell>
          <cell r="D3332">
            <v>0</v>
          </cell>
          <cell r="E3332">
            <v>1</v>
          </cell>
          <cell r="F3332">
            <v>0</v>
          </cell>
          <cell r="G3332" t="str">
            <v>1</v>
          </cell>
          <cell r="H3332">
            <v>138</v>
          </cell>
          <cell r="I3332" t="str">
            <v>ХАРКІВ.ІН-Т БАНК.СПРАВИ УБС НБУ,</v>
          </cell>
          <cell r="J3332" t="str">
            <v>Харків.ін-т банк.справи УБС</v>
          </cell>
          <cell r="K3332" t="str">
            <v>UUTS</v>
          </cell>
          <cell r="L3332" t="str">
            <v>UUTS</v>
          </cell>
          <cell r="M3332">
            <v>38</v>
          </cell>
          <cell r="N3332">
            <v>27</v>
          </cell>
        </row>
        <row r="3333">
          <cell r="A3333">
            <v>399089</v>
          </cell>
          <cell r="B3333">
            <v>300001</v>
          </cell>
          <cell r="D3333">
            <v>0</v>
          </cell>
          <cell r="E3333">
            <v>1</v>
          </cell>
          <cell r="F3333">
            <v>0</v>
          </cell>
          <cell r="G3333" t="str">
            <v>1</v>
          </cell>
          <cell r="H3333">
            <v>139</v>
          </cell>
          <cell r="I3333" t="str">
            <v>ЧЕРКАСЬКИЙ ІНСТИТУТ БАНКІВСЬКОЇ СПРАВИ</v>
          </cell>
          <cell r="J3333" t="str">
            <v>Черк.інстит.банк.справи УБС</v>
          </cell>
          <cell r="K3333" t="str">
            <v>UXTS</v>
          </cell>
          <cell r="L3333" t="str">
            <v>UXTS</v>
          </cell>
          <cell r="M3333">
            <v>39</v>
          </cell>
          <cell r="N3333">
            <v>27</v>
          </cell>
        </row>
        <row r="3334">
          <cell r="A3334">
            <v>399090</v>
          </cell>
          <cell r="B3334">
            <v>300001</v>
          </cell>
          <cell r="D3334">
            <v>0</v>
          </cell>
          <cell r="E3334">
            <v>1</v>
          </cell>
          <cell r="F3334">
            <v>0</v>
          </cell>
          <cell r="G3334" t="str">
            <v>1</v>
          </cell>
          <cell r="H3334">
            <v>140</v>
          </cell>
          <cell r="I3334" t="str">
            <v>ВИРОБНИЧО-РЕМОНТНИЙ КОМПЛЕКС НБУ</v>
          </cell>
          <cell r="J3334" t="str">
            <v>Виробничо-ремонтний комп.НБ</v>
          </cell>
          <cell r="K3334" t="str">
            <v>U0HK</v>
          </cell>
          <cell r="L3334" t="str">
            <v>U0HK</v>
          </cell>
          <cell r="M3334">
            <v>40</v>
          </cell>
          <cell r="N3334">
            <v>27</v>
          </cell>
        </row>
        <row r="3335">
          <cell r="A3335">
            <v>399108</v>
          </cell>
          <cell r="B3335">
            <v>300001</v>
          </cell>
          <cell r="D3335">
            <v>0</v>
          </cell>
          <cell r="E3335">
            <v>1</v>
          </cell>
          <cell r="F3335">
            <v>0</v>
          </cell>
          <cell r="G3335" t="str">
            <v>1</v>
          </cell>
          <cell r="H3335">
            <v>141</v>
          </cell>
          <cell r="I3335" t="str">
            <v>ДВНЗ "УКР.АКАДЕМІЯ БАНКІВ.СПРАВИ НБУ"</v>
          </cell>
          <cell r="J3335" t="str">
            <v>ДВНЗ "УКР.АКАДЕМІЯ БС НБУ"</v>
          </cell>
          <cell r="K3335" t="str">
            <v>USTS</v>
          </cell>
          <cell r="L3335" t="str">
            <v>USTS</v>
          </cell>
          <cell r="M3335">
            <v>41</v>
          </cell>
          <cell r="N3335">
            <v>27</v>
          </cell>
        </row>
        <row r="3336">
          <cell r="A3336">
            <v>399119</v>
          </cell>
          <cell r="B3336">
            <v>300001</v>
          </cell>
          <cell r="D3336">
            <v>0</v>
          </cell>
          <cell r="E3336">
            <v>1</v>
          </cell>
          <cell r="F3336">
            <v>0</v>
          </cell>
          <cell r="G3336" t="str">
            <v>1</v>
          </cell>
          <cell r="H3336">
            <v>142</v>
          </cell>
          <cell r="I3336" t="str">
            <v>ЦЕНТРАЛЬНИЙ АПАРАТ НБУ</v>
          </cell>
          <cell r="J3336" t="str">
            <v>Центральний апарат НБУ</v>
          </cell>
          <cell r="K3336" t="str">
            <v>U0HH</v>
          </cell>
          <cell r="L3336" t="str">
            <v>U0H0</v>
          </cell>
          <cell r="M3336">
            <v>100</v>
          </cell>
          <cell r="N3336">
            <v>27</v>
          </cell>
        </row>
        <row r="3337">
          <cell r="A3337">
            <v>399120</v>
          </cell>
          <cell r="B3337">
            <v>300001</v>
          </cell>
          <cell r="D3337">
            <v>0</v>
          </cell>
          <cell r="E3337">
            <v>1</v>
          </cell>
          <cell r="F3337">
            <v>0</v>
          </cell>
          <cell r="G3337" t="str">
            <v>1</v>
          </cell>
          <cell r="H3337">
            <v>707</v>
          </cell>
          <cell r="I3337" t="str">
            <v>АУДИТОР. ФІРМА "ПРАЙСВОТЕРХАУСКУПЕРС"</v>
          </cell>
          <cell r="J3337" t="str">
            <v>Ауд.Ф"ПрайсвотерхаусКуперс"</v>
          </cell>
          <cell r="K3337" t="str">
            <v>U0PW</v>
          </cell>
          <cell r="L3337" t="str">
            <v>U0PW</v>
          </cell>
          <cell r="M3337">
            <v>98</v>
          </cell>
          <cell r="N3337">
            <v>27</v>
          </cell>
        </row>
        <row r="3338">
          <cell r="A3338">
            <v>399131</v>
          </cell>
          <cell r="B3338">
            <v>300001</v>
          </cell>
          <cell r="D3338">
            <v>0</v>
          </cell>
          <cell r="E3338">
            <v>1</v>
          </cell>
          <cell r="F3338">
            <v>0</v>
          </cell>
          <cell r="G3338" t="str">
            <v>1</v>
          </cell>
          <cell r="H3338">
            <v>131</v>
          </cell>
          <cell r="I3338" t="str">
            <v>ГРУПА УПРАВЛІННЯ ПРОЕКТАМИ НБУ</v>
          </cell>
          <cell r="J3338" t="str">
            <v>ГУП НБУ</v>
          </cell>
          <cell r="K3338" t="str">
            <v>U0HG</v>
          </cell>
          <cell r="L3338" t="str">
            <v>U0H0</v>
          </cell>
          <cell r="M3338">
            <v>31</v>
          </cell>
          <cell r="N3338">
            <v>27</v>
          </cell>
        </row>
        <row r="3339">
          <cell r="A3339">
            <v>399261</v>
          </cell>
          <cell r="B3339">
            <v>300001</v>
          </cell>
          <cell r="D3339">
            <v>0</v>
          </cell>
          <cell r="E3339">
            <v>1</v>
          </cell>
          <cell r="F3339">
            <v>0</v>
          </cell>
          <cell r="G3339" t="str">
            <v>1</v>
          </cell>
          <cell r="H3339">
            <v>143</v>
          </cell>
          <cell r="I3339" t="str">
            <v>ГОСПОДАРСЬКО-ЕКСПЛУАТ.УПРАВЛІННЯ НБУ</v>
          </cell>
          <cell r="J3339" t="str">
            <v>Господ.-екс.упр.НБУ</v>
          </cell>
          <cell r="K3339" t="str">
            <v>U1HS</v>
          </cell>
          <cell r="L3339" t="str">
            <v>U0H0</v>
          </cell>
          <cell r="M3339">
            <v>42</v>
          </cell>
          <cell r="N3339">
            <v>27</v>
          </cell>
        </row>
        <row r="3340">
          <cell r="A3340">
            <v>399391</v>
          </cell>
          <cell r="B3340">
            <v>300001</v>
          </cell>
          <cell r="D3340">
            <v>0</v>
          </cell>
          <cell r="E3340">
            <v>1</v>
          </cell>
          <cell r="F3340">
            <v>0</v>
          </cell>
          <cell r="G3340" t="str">
            <v>1</v>
          </cell>
          <cell r="H3340">
            <v>144</v>
          </cell>
          <cell r="I3340" t="str">
            <v>УНІВЕРСИТЕТ БАНКІВ.СПРАВИ НБУ, М.КИЇВ</v>
          </cell>
          <cell r="J3340" t="str">
            <v>УНІВЕРСИТЕТ БС НБУ м.КИЇВ</v>
          </cell>
          <cell r="K3340" t="str">
            <v>U0TS</v>
          </cell>
          <cell r="L3340" t="str">
            <v>U0TS</v>
          </cell>
          <cell r="M3340">
            <v>43</v>
          </cell>
          <cell r="N3340">
            <v>27</v>
          </cell>
        </row>
        <row r="3341">
          <cell r="A3341">
            <v>613033</v>
          </cell>
          <cell r="B3341">
            <v>300926</v>
          </cell>
          <cell r="D3341">
            <v>0</v>
          </cell>
          <cell r="E3341">
            <v>899</v>
          </cell>
          <cell r="F3341">
            <v>0</v>
          </cell>
          <cell r="G3341" t="str">
            <v>8</v>
          </cell>
          <cell r="H3341">
            <v>814</v>
          </cell>
          <cell r="I3341" t="str">
            <v>ЗАПОРІЗЬКА ОБЛАСНА ФІЛІЯ АТ "УФГ"</v>
          </cell>
          <cell r="J3341" t="str">
            <v>ЗАПОРІЗЬКА ОБЛ.ФАТ "УФГ"</v>
          </cell>
          <cell r="K3341" t="str">
            <v>UGW1</v>
          </cell>
          <cell r="L3341" t="str">
            <v>U1WF</v>
          </cell>
          <cell r="M3341">
            <v>7</v>
          </cell>
          <cell r="N3341">
            <v>26</v>
          </cell>
          <cell r="O3341" t="str">
            <v>Управління НБУ в Запор.обл.</v>
          </cell>
        </row>
        <row r="3342">
          <cell r="A3342">
            <v>625225</v>
          </cell>
          <cell r="B3342">
            <v>300926</v>
          </cell>
          <cell r="D3342">
            <v>0</v>
          </cell>
          <cell r="E3342">
            <v>899</v>
          </cell>
          <cell r="F3342">
            <v>0</v>
          </cell>
          <cell r="G3342" t="str">
            <v>8</v>
          </cell>
          <cell r="H3342">
            <v>786</v>
          </cell>
          <cell r="I3342" t="str">
            <v>ФІЛІЯ АТ "УФГ" У М. ЧЕРВОНОГРАД</v>
          </cell>
          <cell r="J3342" t="str">
            <v>ФАТ"УФГ" у м. Червоноград</v>
          </cell>
          <cell r="K3342" t="str">
            <v>UNI0</v>
          </cell>
          <cell r="L3342" t="str">
            <v>U1WF</v>
          </cell>
          <cell r="M3342">
            <v>13</v>
          </cell>
          <cell r="N3342">
            <v>26</v>
          </cell>
          <cell r="O3342" t="str">
            <v>Управління НБУ у Львівс.обл</v>
          </cell>
        </row>
        <row r="3343">
          <cell r="A3343">
            <v>651040</v>
          </cell>
          <cell r="B3343">
            <v>300926</v>
          </cell>
          <cell r="D3343">
            <v>0</v>
          </cell>
          <cell r="E3343">
            <v>899</v>
          </cell>
          <cell r="F3343">
            <v>0</v>
          </cell>
          <cell r="G3343" t="str">
            <v>8</v>
          </cell>
          <cell r="H3343">
            <v>808</v>
          </cell>
          <cell r="I3343" t="str">
            <v>ПЕРША ФІЛІЯ АТ "УФГ" В М.ХАРКІВ</v>
          </cell>
          <cell r="J3343" t="str">
            <v>Перша ф-я АТ"УФГ", м.Харків</v>
          </cell>
          <cell r="K3343" t="str">
            <v>UUW2</v>
          </cell>
          <cell r="L3343" t="str">
            <v>U1WF</v>
          </cell>
          <cell r="M3343">
            <v>20</v>
          </cell>
          <cell r="N3343">
            <v>26</v>
          </cell>
          <cell r="O3343" t="str">
            <v>Управління НБУ в Харків.обл</v>
          </cell>
        </row>
        <row r="3344">
          <cell r="A3344">
            <v>802015</v>
          </cell>
          <cell r="B3344">
            <v>820172</v>
          </cell>
          <cell r="D3344">
            <v>0</v>
          </cell>
          <cell r="E3344">
            <v>898</v>
          </cell>
          <cell r="F3344">
            <v>0</v>
          </cell>
          <cell r="G3344" t="str">
            <v>8</v>
          </cell>
          <cell r="H3344">
            <v>904</v>
          </cell>
          <cell r="I3344" t="str">
            <v>ГУДКУ У ВІННИЦЬКІЙ ОБЛАСТІ, М.ВІННИЦЯ</v>
          </cell>
          <cell r="J3344" t="str">
            <v>ГУДКУ у Вінницькій області</v>
          </cell>
          <cell r="K3344" t="str">
            <v>UAQK</v>
          </cell>
          <cell r="L3344" t="str">
            <v>UAQK</v>
          </cell>
          <cell r="M3344">
            <v>1</v>
          </cell>
          <cell r="N3344">
            <v>27</v>
          </cell>
          <cell r="O3344" t="str">
            <v>Управління НБУ у Вінниц.обл</v>
          </cell>
        </row>
        <row r="3345">
          <cell r="A3345">
            <v>803014</v>
          </cell>
          <cell r="B3345">
            <v>820172</v>
          </cell>
          <cell r="D3345">
            <v>0</v>
          </cell>
          <cell r="E3345">
            <v>898</v>
          </cell>
          <cell r="F3345">
            <v>0</v>
          </cell>
          <cell r="G3345" t="str">
            <v>8</v>
          </cell>
          <cell r="H3345">
            <v>903</v>
          </cell>
          <cell r="I3345" t="str">
            <v>ГУДКУ У ВОЛИНСЬКІЙ ОБЛАСТІ,М.ЛУЦЬК</v>
          </cell>
          <cell r="J3345" t="str">
            <v>ГУДКУ У ВОЛИНСЬКІЙ ОБЛАСТІ</v>
          </cell>
          <cell r="K3345" t="str">
            <v>UBQK</v>
          </cell>
          <cell r="L3345" t="str">
            <v>UBQK</v>
          </cell>
          <cell r="M3345">
            <v>2</v>
          </cell>
          <cell r="N3345">
            <v>27</v>
          </cell>
          <cell r="O3345" t="str">
            <v>Упр. НБУ у Волинській обл.</v>
          </cell>
        </row>
        <row r="3346">
          <cell r="A3346">
            <v>804013</v>
          </cell>
          <cell r="B3346">
            <v>820172</v>
          </cell>
          <cell r="D3346">
            <v>0</v>
          </cell>
          <cell r="E3346">
            <v>898</v>
          </cell>
          <cell r="F3346">
            <v>0</v>
          </cell>
          <cell r="G3346" t="str">
            <v>8</v>
          </cell>
          <cell r="H3346">
            <v>906</v>
          </cell>
          <cell r="I3346" t="str">
            <v>ГУДКУ У ЛУГАНСЬКІЙ ОБЛАСТІ, М.ЛУГАНСЬК</v>
          </cell>
          <cell r="J3346" t="str">
            <v>ГУДКУ у Луганській області</v>
          </cell>
          <cell r="K3346" t="str">
            <v>UMQK</v>
          </cell>
          <cell r="L3346" t="str">
            <v>UMQK</v>
          </cell>
          <cell r="M3346">
            <v>12</v>
          </cell>
          <cell r="N3346">
            <v>27</v>
          </cell>
          <cell r="O3346" t="str">
            <v>Управління НБУ в Луганс.обл</v>
          </cell>
        </row>
        <row r="3347">
          <cell r="A3347">
            <v>805012</v>
          </cell>
          <cell r="B3347">
            <v>820172</v>
          </cell>
          <cell r="D3347">
            <v>0</v>
          </cell>
          <cell r="E3347">
            <v>898</v>
          </cell>
          <cell r="F3347">
            <v>0</v>
          </cell>
          <cell r="G3347" t="str">
            <v>8</v>
          </cell>
          <cell r="H3347">
            <v>927</v>
          </cell>
          <cell r="I3347" t="str">
            <v>ГУДКУ У ДНІПРОПЕТРОВСЬКІЙ ОБЛ,М.ДН-СЬК</v>
          </cell>
          <cell r="J3347" t="str">
            <v>ГУДКУ У ДНІПРОПЕТРОВСЬКІЙ О</v>
          </cell>
          <cell r="K3347" t="str">
            <v>UCQK</v>
          </cell>
          <cell r="L3347" t="str">
            <v>UCQK</v>
          </cell>
          <cell r="M3347">
            <v>3</v>
          </cell>
          <cell r="N3347">
            <v>27</v>
          </cell>
          <cell r="O3347" t="str">
            <v>Управління НБУ в Дніпр.обл.</v>
          </cell>
        </row>
        <row r="3348">
          <cell r="A3348">
            <v>805023</v>
          </cell>
          <cell r="B3348">
            <v>820172</v>
          </cell>
          <cell r="D3348">
            <v>0</v>
          </cell>
          <cell r="E3348">
            <v>898</v>
          </cell>
          <cell r="F3348">
            <v>0</v>
          </cell>
          <cell r="G3348" t="str">
            <v>8</v>
          </cell>
          <cell r="H3348">
            <v>931</v>
          </cell>
          <cell r="I3348" t="str">
            <v>ВДК У М.ВІЛЬНОГ.ДН.ОБЛ, М.ВІЛЬНОГІРСЬК</v>
          </cell>
          <cell r="J3348" t="str">
            <v>ВДК У М.ВІЛЬНОГІРСЬКУ ДНІПР</v>
          </cell>
          <cell r="K3348" t="str">
            <v>UCQA</v>
          </cell>
          <cell r="L3348" t="str">
            <v>UCQK</v>
          </cell>
          <cell r="M3348">
            <v>3</v>
          </cell>
          <cell r="N3348">
            <v>27</v>
          </cell>
          <cell r="O3348" t="str">
            <v>Управління НБУ в Дніпр.обл.</v>
          </cell>
        </row>
        <row r="3349">
          <cell r="A3349">
            <v>805034</v>
          </cell>
          <cell r="B3349">
            <v>820172</v>
          </cell>
          <cell r="D3349">
            <v>0</v>
          </cell>
          <cell r="E3349">
            <v>898</v>
          </cell>
          <cell r="F3349">
            <v>0</v>
          </cell>
          <cell r="G3349" t="str">
            <v>8</v>
          </cell>
          <cell r="H3349">
            <v>932</v>
          </cell>
          <cell r="I3349" t="str">
            <v>ВДК У М.ДНІПРОДЗ.ДН.ОБЛ,М.ДНІПРОДЗ-СЬК</v>
          </cell>
          <cell r="J3349" t="str">
            <v>ВДК У М.ДНІПРОДЗЕРЖИНСЬКУ Д</v>
          </cell>
          <cell r="K3349" t="str">
            <v>UCQB</v>
          </cell>
          <cell r="L3349" t="str">
            <v>UCQK</v>
          </cell>
          <cell r="M3349">
            <v>3</v>
          </cell>
          <cell r="N3349">
            <v>27</v>
          </cell>
          <cell r="O3349" t="str">
            <v>Управління НБУ в Дніпр.обл.</v>
          </cell>
        </row>
        <row r="3350">
          <cell r="A3350">
            <v>805045</v>
          </cell>
          <cell r="B3350">
            <v>820172</v>
          </cell>
          <cell r="D3350">
            <v>0</v>
          </cell>
          <cell r="E3350">
            <v>898</v>
          </cell>
          <cell r="F3350">
            <v>0</v>
          </cell>
          <cell r="G3350" t="str">
            <v>8</v>
          </cell>
          <cell r="H3350">
            <v>920</v>
          </cell>
          <cell r="I3350" t="str">
            <v>ВДК У М.ЖОВТІ ВОДИ ДН.ОБЛ,М.ЖОВТІ ВОДИ</v>
          </cell>
          <cell r="J3350" t="str">
            <v>ВДК У М.ЖОВТІ ВОДИ ДНІПРОПЕ</v>
          </cell>
          <cell r="K3350" t="str">
            <v>UCQC</v>
          </cell>
          <cell r="L3350" t="str">
            <v>UCQK</v>
          </cell>
          <cell r="M3350">
            <v>3</v>
          </cell>
          <cell r="N3350">
            <v>27</v>
          </cell>
          <cell r="O3350" t="str">
            <v>Управління НБУ в Дніпр.обл.</v>
          </cell>
        </row>
        <row r="3351">
          <cell r="A3351">
            <v>805056</v>
          </cell>
          <cell r="B3351">
            <v>820172</v>
          </cell>
          <cell r="D3351">
            <v>0</v>
          </cell>
          <cell r="E3351">
            <v>898</v>
          </cell>
          <cell r="F3351">
            <v>0</v>
          </cell>
          <cell r="G3351" t="str">
            <v>8</v>
          </cell>
          <cell r="H3351">
            <v>921</v>
          </cell>
          <cell r="I3351" t="str">
            <v>ВДК У М.КРИВИЙ РІГ ДН.ОБЛ,М.КРИВИЙ РІГ</v>
          </cell>
          <cell r="J3351" t="str">
            <v>ВДК У М.КРИВИЙ РІГ ДНІПРОПЕ</v>
          </cell>
          <cell r="K3351" t="str">
            <v>UCQD</v>
          </cell>
          <cell r="L3351" t="str">
            <v>UCQK</v>
          </cell>
          <cell r="M3351">
            <v>3</v>
          </cell>
          <cell r="N3351">
            <v>27</v>
          </cell>
          <cell r="O3351" t="str">
            <v>Управління НБУ в Дніпр.обл.</v>
          </cell>
        </row>
        <row r="3352">
          <cell r="A3352">
            <v>805067</v>
          </cell>
          <cell r="B3352">
            <v>820172</v>
          </cell>
          <cell r="D3352">
            <v>0</v>
          </cell>
          <cell r="E3352">
            <v>898</v>
          </cell>
          <cell r="F3352">
            <v>0</v>
          </cell>
          <cell r="G3352" t="str">
            <v>8</v>
          </cell>
          <cell r="H3352">
            <v>922</v>
          </cell>
          <cell r="I3352" t="str">
            <v>ВДК У М.МАРГАНЕЦЬ ДН.ОБЛ, М.МАРГАНЕЦЬ</v>
          </cell>
          <cell r="J3352" t="str">
            <v>ВДК У М.МАРГАНЕЦЬ ДНІПРОПЕТ</v>
          </cell>
          <cell r="K3352" t="str">
            <v>UCQE</v>
          </cell>
          <cell r="L3352" t="str">
            <v>UCQK</v>
          </cell>
          <cell r="M3352">
            <v>3</v>
          </cell>
          <cell r="N3352">
            <v>27</v>
          </cell>
          <cell r="O3352" t="str">
            <v>Управління НБУ в Дніпр.обл.</v>
          </cell>
        </row>
        <row r="3353">
          <cell r="A3353">
            <v>805078</v>
          </cell>
          <cell r="B3353">
            <v>820172</v>
          </cell>
          <cell r="D3353">
            <v>0</v>
          </cell>
          <cell r="E3353">
            <v>898</v>
          </cell>
          <cell r="F3353">
            <v>0</v>
          </cell>
          <cell r="G3353" t="str">
            <v>8</v>
          </cell>
          <cell r="H3353">
            <v>910</v>
          </cell>
          <cell r="I3353" t="str">
            <v>ВДК У М.НІКОПОЛЬ ДНІПРОПЕТРОВСЬКОЇ ОБЛ</v>
          </cell>
          <cell r="J3353" t="str">
            <v>ВДК У М.НІКОПОЛЬ ДНІПРОПЕТР</v>
          </cell>
          <cell r="K3353" t="str">
            <v>UCQF</v>
          </cell>
          <cell r="L3353" t="str">
            <v>UCQK</v>
          </cell>
          <cell r="M3353">
            <v>3</v>
          </cell>
          <cell r="N3353">
            <v>27</v>
          </cell>
          <cell r="O3353" t="str">
            <v>Управління НБУ в Дніпр.обл.</v>
          </cell>
        </row>
        <row r="3354">
          <cell r="A3354">
            <v>805089</v>
          </cell>
          <cell r="B3354">
            <v>820172</v>
          </cell>
          <cell r="D3354">
            <v>0</v>
          </cell>
          <cell r="E3354">
            <v>898</v>
          </cell>
          <cell r="F3354">
            <v>0</v>
          </cell>
          <cell r="G3354" t="str">
            <v>8</v>
          </cell>
          <cell r="H3354">
            <v>924</v>
          </cell>
          <cell r="I3354" t="str">
            <v>ВДК У М.НОВОМОСК.ДН.ОБЛ,М.НОВОМОСКОВ-К</v>
          </cell>
          <cell r="J3354" t="str">
            <v>ВДК У М.НОВОМОСКОВСЬКУ ДНІП</v>
          </cell>
          <cell r="K3354" t="str">
            <v>UCQG</v>
          </cell>
          <cell r="L3354" t="str">
            <v>UCQK</v>
          </cell>
          <cell r="M3354">
            <v>3</v>
          </cell>
          <cell r="N3354">
            <v>27</v>
          </cell>
          <cell r="O3354" t="str">
            <v>Управління НБУ в Дніпр.обл.</v>
          </cell>
        </row>
        <row r="3355">
          <cell r="A3355">
            <v>805090</v>
          </cell>
          <cell r="B3355">
            <v>820172</v>
          </cell>
          <cell r="D3355">
            <v>0</v>
          </cell>
          <cell r="E3355">
            <v>898</v>
          </cell>
          <cell r="F3355">
            <v>0</v>
          </cell>
          <cell r="G3355" t="str">
            <v>8</v>
          </cell>
          <cell r="H3355">
            <v>925</v>
          </cell>
          <cell r="I3355" t="str">
            <v>ВДК У М.ОРДЖ-ДЗЕ ДН.ОБЛ,М.ОРДЖОНІКІДЗЕ</v>
          </cell>
          <cell r="J3355" t="str">
            <v>ВДК У М.ОРДЖОНІКІДЗЕ ДНІПРО</v>
          </cell>
          <cell r="K3355" t="str">
            <v>UCQH</v>
          </cell>
          <cell r="L3355" t="str">
            <v>UCQK</v>
          </cell>
          <cell r="M3355">
            <v>3</v>
          </cell>
          <cell r="N3355">
            <v>27</v>
          </cell>
          <cell r="O3355" t="str">
            <v>Управління НБУ в Дніпр.обл.</v>
          </cell>
        </row>
        <row r="3356">
          <cell r="A3356">
            <v>805108</v>
          </cell>
          <cell r="B3356">
            <v>820172</v>
          </cell>
          <cell r="D3356">
            <v>0</v>
          </cell>
          <cell r="E3356">
            <v>898</v>
          </cell>
          <cell r="F3356">
            <v>0</v>
          </cell>
          <cell r="G3356" t="str">
            <v>8</v>
          </cell>
          <cell r="H3356">
            <v>923</v>
          </cell>
          <cell r="I3356" t="str">
            <v>ВДК У М.ПАВЛОГРАД ДН.ОБЛ, М.ПАВЛОГРАД</v>
          </cell>
          <cell r="J3356" t="str">
            <v>ВДК У М.ПАВЛОГРАД ДНІПРОПЕТ</v>
          </cell>
          <cell r="K3356" t="str">
            <v>UCQI</v>
          </cell>
          <cell r="L3356" t="str">
            <v>UCQK</v>
          </cell>
          <cell r="M3356">
            <v>3</v>
          </cell>
          <cell r="N3356">
            <v>27</v>
          </cell>
          <cell r="O3356" t="str">
            <v>Управління НБУ в Дніпр.обл.</v>
          </cell>
        </row>
        <row r="3357">
          <cell r="A3357">
            <v>805119</v>
          </cell>
          <cell r="B3357">
            <v>820172</v>
          </cell>
          <cell r="D3357">
            <v>0</v>
          </cell>
          <cell r="E3357">
            <v>898</v>
          </cell>
          <cell r="F3357">
            <v>0</v>
          </cell>
          <cell r="G3357" t="str">
            <v>8</v>
          </cell>
          <cell r="H3357">
            <v>937</v>
          </cell>
          <cell r="I3357" t="str">
            <v>ВДК У М.ПЕРШОТРАВЕНСЬКУ ДН-СЬКОЇ ОБЛ.</v>
          </cell>
          <cell r="J3357" t="str">
            <v>ВДК У М.ПЕРШОТРАВЕНСЬКУ  ДН</v>
          </cell>
          <cell r="K3357" t="str">
            <v>UCQJ</v>
          </cell>
          <cell r="L3357" t="str">
            <v>UCQK</v>
          </cell>
          <cell r="M3357">
            <v>3</v>
          </cell>
          <cell r="N3357">
            <v>27</v>
          </cell>
          <cell r="O3357" t="str">
            <v>Управління НБУ в Дніпр.обл.</v>
          </cell>
        </row>
        <row r="3358">
          <cell r="A3358">
            <v>805120</v>
          </cell>
          <cell r="B3358">
            <v>820172</v>
          </cell>
          <cell r="D3358">
            <v>0</v>
          </cell>
          <cell r="E3358">
            <v>898</v>
          </cell>
          <cell r="F3358">
            <v>0</v>
          </cell>
          <cell r="G3358" t="str">
            <v>8</v>
          </cell>
          <cell r="H3358">
            <v>938</v>
          </cell>
          <cell r="I3358" t="str">
            <v>ВДК У М.СИНЕЛЬНИКОВЕ ДН-СЬКОЇ ОБЛ.</v>
          </cell>
          <cell r="J3358" t="str">
            <v>ВДК У М.СИНЕЛЬНИКОВЕ  ДНІПР</v>
          </cell>
          <cell r="K3358" t="str">
            <v>UCQL</v>
          </cell>
          <cell r="L3358" t="str">
            <v>UCQK</v>
          </cell>
          <cell r="M3358">
            <v>3</v>
          </cell>
          <cell r="N3358">
            <v>27</v>
          </cell>
          <cell r="O3358" t="str">
            <v>Управління НБУ в Дніпр.обл.</v>
          </cell>
        </row>
        <row r="3359">
          <cell r="A3359">
            <v>805131</v>
          </cell>
          <cell r="B3359">
            <v>820172</v>
          </cell>
          <cell r="D3359">
            <v>0</v>
          </cell>
          <cell r="E3359">
            <v>898</v>
          </cell>
          <cell r="F3359">
            <v>0</v>
          </cell>
          <cell r="G3359" t="str">
            <v>8</v>
          </cell>
          <cell r="H3359">
            <v>939</v>
          </cell>
          <cell r="I3359" t="str">
            <v>ВДК У М.ТЕРНІВКА ДНІПРОПЕТРОВСЬКОЇ ОБЛ</v>
          </cell>
          <cell r="J3359" t="str">
            <v>ВДК У М.ТЕРНІВКА  ДНІПРОПЕТ</v>
          </cell>
          <cell r="K3359" t="str">
            <v>UCQM</v>
          </cell>
          <cell r="L3359" t="str">
            <v>UCQK</v>
          </cell>
          <cell r="M3359">
            <v>3</v>
          </cell>
          <cell r="N3359">
            <v>27</v>
          </cell>
          <cell r="O3359" t="str">
            <v>Управління НБУ в Дніпр.обл.</v>
          </cell>
        </row>
        <row r="3360">
          <cell r="A3360">
            <v>805142</v>
          </cell>
          <cell r="B3360">
            <v>820172</v>
          </cell>
          <cell r="D3360">
            <v>0</v>
          </cell>
          <cell r="E3360">
            <v>898</v>
          </cell>
          <cell r="F3360">
            <v>0</v>
          </cell>
          <cell r="G3360" t="str">
            <v>8</v>
          </cell>
          <cell r="H3360">
            <v>930</v>
          </cell>
          <cell r="I3360" t="str">
            <v>ВДК У АПОСТ.Р-НІ ДН.ОБЛ,СМТ.АПОСТОЛОВЕ</v>
          </cell>
          <cell r="J3360" t="str">
            <v>ВДК У АПОСТОЛІВСЬКОМУ Р-НІ</v>
          </cell>
          <cell r="K3360" t="str">
            <v>UCQN</v>
          </cell>
          <cell r="L3360" t="str">
            <v>UCQK</v>
          </cell>
          <cell r="M3360">
            <v>3</v>
          </cell>
          <cell r="N3360">
            <v>27</v>
          </cell>
          <cell r="O3360" t="str">
            <v>Управління НБУ в Дніпр.обл.</v>
          </cell>
        </row>
        <row r="3361">
          <cell r="A3361">
            <v>805153</v>
          </cell>
          <cell r="B3361">
            <v>820172</v>
          </cell>
          <cell r="D3361">
            <v>0</v>
          </cell>
          <cell r="E3361">
            <v>898</v>
          </cell>
          <cell r="F3361">
            <v>0</v>
          </cell>
          <cell r="G3361" t="str">
            <v>8</v>
          </cell>
          <cell r="H3361">
            <v>944</v>
          </cell>
          <cell r="I3361" t="str">
            <v>ВДК У ВАСИЛЬКІВСЬКОМУ Р-НІ ДН-КОЇ ОБЛ.</v>
          </cell>
          <cell r="J3361" t="str">
            <v>ВДК У ВАСИЛЬКІВСЬКОМУ Р-НІ</v>
          </cell>
          <cell r="K3361" t="str">
            <v>UCQO</v>
          </cell>
          <cell r="L3361" t="str">
            <v>UCQK</v>
          </cell>
          <cell r="M3361">
            <v>3</v>
          </cell>
          <cell r="N3361">
            <v>27</v>
          </cell>
          <cell r="O3361" t="str">
            <v>Управління НБУ в Дніпр.обл.</v>
          </cell>
        </row>
        <row r="3362">
          <cell r="A3362">
            <v>805164</v>
          </cell>
          <cell r="B3362">
            <v>820172</v>
          </cell>
          <cell r="D3362">
            <v>0</v>
          </cell>
          <cell r="E3362">
            <v>898</v>
          </cell>
          <cell r="F3362">
            <v>0</v>
          </cell>
          <cell r="G3362" t="str">
            <v>8</v>
          </cell>
          <cell r="H3362">
            <v>945</v>
          </cell>
          <cell r="I3362" t="str">
            <v>ВДК У ВЕРХНЬОДНIПРОВ.Р-НІ ДН-СЬКОЇ ОБЛ</v>
          </cell>
          <cell r="J3362" t="str">
            <v>ВДК У ВЕРХНЬОДНіПРОВ.Р-НІ</v>
          </cell>
          <cell r="K3362" t="str">
            <v>UCQP</v>
          </cell>
          <cell r="L3362" t="str">
            <v>UCQK</v>
          </cell>
          <cell r="M3362">
            <v>3</v>
          </cell>
          <cell r="N3362">
            <v>27</v>
          </cell>
          <cell r="O3362" t="str">
            <v>Управління НБУ в Дніпр.обл.</v>
          </cell>
        </row>
        <row r="3363">
          <cell r="A3363">
            <v>805186</v>
          </cell>
          <cell r="B3363">
            <v>820172</v>
          </cell>
          <cell r="D3363">
            <v>0</v>
          </cell>
          <cell r="E3363">
            <v>898</v>
          </cell>
          <cell r="F3363">
            <v>0</v>
          </cell>
          <cell r="G3363" t="str">
            <v>8</v>
          </cell>
          <cell r="H3363">
            <v>934</v>
          </cell>
          <cell r="I3363" t="str">
            <v>ВДК У ДНIПРОПЕТРОВСЬКОМУ Р-НI М.ДН-СЬК</v>
          </cell>
          <cell r="J3363" t="str">
            <v>ВДК У ДНіПРОПЕТРОВСЬКОМУ Р-</v>
          </cell>
          <cell r="K3363" t="str">
            <v>UCQQ</v>
          </cell>
          <cell r="L3363" t="str">
            <v>UCQK</v>
          </cell>
          <cell r="M3363">
            <v>3</v>
          </cell>
          <cell r="N3363">
            <v>27</v>
          </cell>
          <cell r="O3363" t="str">
            <v>Управління НБУ в Дніпр.обл.</v>
          </cell>
        </row>
        <row r="3364">
          <cell r="A3364">
            <v>805197</v>
          </cell>
          <cell r="B3364">
            <v>820172</v>
          </cell>
          <cell r="D3364">
            <v>0</v>
          </cell>
          <cell r="E3364">
            <v>898</v>
          </cell>
          <cell r="F3364">
            <v>0</v>
          </cell>
          <cell r="G3364" t="str">
            <v>8</v>
          </cell>
          <cell r="H3364">
            <v>935</v>
          </cell>
          <cell r="I3364" t="str">
            <v>ВДК У КРИВОРIЗЬКОМУ Р-НІ М.КРИВИЙ РІГ</v>
          </cell>
          <cell r="J3364" t="str">
            <v>ВДК У КРИВОРіЗЬКОМУ Р-НІ КР</v>
          </cell>
          <cell r="K3364" t="str">
            <v>UCQR</v>
          </cell>
          <cell r="L3364" t="str">
            <v>UCQK</v>
          </cell>
          <cell r="M3364">
            <v>3</v>
          </cell>
          <cell r="N3364">
            <v>27</v>
          </cell>
          <cell r="O3364" t="str">
            <v>Управління НБУ в Дніпр.обл.</v>
          </cell>
        </row>
        <row r="3365">
          <cell r="A3365">
            <v>805205</v>
          </cell>
          <cell r="B3365">
            <v>820172</v>
          </cell>
          <cell r="D3365">
            <v>0</v>
          </cell>
          <cell r="E3365">
            <v>898</v>
          </cell>
          <cell r="F3365">
            <v>0</v>
          </cell>
          <cell r="G3365" t="str">
            <v>8</v>
          </cell>
          <cell r="H3365">
            <v>933</v>
          </cell>
          <cell r="I3365" t="str">
            <v>ВДК У КРИНИЧАН.Р-Н.ДН.ОБЛ,СМТ.КРИНИЧКИ</v>
          </cell>
          <cell r="J3365" t="str">
            <v>ВДК У КРИНИЧАНСЬКОМУ Р-НІ</v>
          </cell>
          <cell r="K3365" t="str">
            <v>UCQS</v>
          </cell>
          <cell r="L3365" t="str">
            <v>UCQK</v>
          </cell>
          <cell r="M3365">
            <v>3</v>
          </cell>
          <cell r="N3365">
            <v>27</v>
          </cell>
          <cell r="O3365" t="str">
            <v>Управління НБУ в Дніпр.обл.</v>
          </cell>
        </row>
        <row r="3366">
          <cell r="A3366">
            <v>805216</v>
          </cell>
          <cell r="B3366">
            <v>820172</v>
          </cell>
          <cell r="D3366">
            <v>0</v>
          </cell>
          <cell r="E3366">
            <v>898</v>
          </cell>
          <cell r="F3366">
            <v>0</v>
          </cell>
          <cell r="G3366" t="str">
            <v>8</v>
          </cell>
          <cell r="H3366">
            <v>947</v>
          </cell>
          <cell r="I3366" t="str">
            <v>ВДК У МАГДАЛИНIВСЬКОМУ Р-НІ ДН-КОЇ ОБЛ</v>
          </cell>
          <cell r="J3366" t="str">
            <v>ВДК У МАГДАЛИНіВСЬКОМУ Р-НІ</v>
          </cell>
          <cell r="K3366" t="str">
            <v>UCQT</v>
          </cell>
          <cell r="L3366" t="str">
            <v>UCQK</v>
          </cell>
          <cell r="M3366">
            <v>3</v>
          </cell>
          <cell r="N3366">
            <v>27</v>
          </cell>
          <cell r="O3366" t="str">
            <v>Управління НБУ в Дніпр.обл.</v>
          </cell>
        </row>
        <row r="3367">
          <cell r="A3367">
            <v>805227</v>
          </cell>
          <cell r="B3367">
            <v>820172</v>
          </cell>
          <cell r="D3367">
            <v>0</v>
          </cell>
          <cell r="E3367">
            <v>898</v>
          </cell>
          <cell r="F3367">
            <v>0</v>
          </cell>
          <cell r="G3367" t="str">
            <v>8</v>
          </cell>
          <cell r="H3367">
            <v>948</v>
          </cell>
          <cell r="I3367" t="str">
            <v>ВДК У МЕЖIВСЬКОМУ Р-НІ ДН-СЬКОЇ ОБЛ.</v>
          </cell>
          <cell r="J3367" t="str">
            <v>ВДК У МЕЖіВСЬКОМУ Р-НІ  ДНІ</v>
          </cell>
          <cell r="K3367" t="str">
            <v>UCQU</v>
          </cell>
          <cell r="L3367" t="str">
            <v>UCQK</v>
          </cell>
          <cell r="M3367">
            <v>3</v>
          </cell>
          <cell r="N3367">
            <v>27</v>
          </cell>
          <cell r="O3367" t="str">
            <v>Управління НБУ в Дніпр.обл.</v>
          </cell>
        </row>
        <row r="3368">
          <cell r="A3368">
            <v>805238</v>
          </cell>
          <cell r="B3368">
            <v>820172</v>
          </cell>
          <cell r="D3368">
            <v>0</v>
          </cell>
          <cell r="E3368">
            <v>898</v>
          </cell>
          <cell r="F3368">
            <v>0</v>
          </cell>
          <cell r="G3368" t="str">
            <v>8</v>
          </cell>
          <cell r="H3368">
            <v>936</v>
          </cell>
          <cell r="I3368" t="str">
            <v>ВДК У НIКОПОЛЬСЬКОМУ Р-НІ ДН-СЬКОЇ ОБЛ</v>
          </cell>
          <cell r="J3368" t="str">
            <v>ВДК У НіКОПОЛЬСЬКОМУ Р-НІ</v>
          </cell>
          <cell r="K3368" t="str">
            <v>UCQV</v>
          </cell>
          <cell r="L3368" t="str">
            <v>UCQK</v>
          </cell>
          <cell r="M3368">
            <v>3</v>
          </cell>
          <cell r="N3368">
            <v>27</v>
          </cell>
          <cell r="O3368" t="str">
            <v>Управління НБУ в Дніпр.обл.</v>
          </cell>
        </row>
        <row r="3369">
          <cell r="A3369">
            <v>805249</v>
          </cell>
          <cell r="B3369">
            <v>820172</v>
          </cell>
          <cell r="D3369">
            <v>0</v>
          </cell>
          <cell r="E3369">
            <v>898</v>
          </cell>
          <cell r="F3369">
            <v>0</v>
          </cell>
          <cell r="G3369" t="str">
            <v>8</v>
          </cell>
          <cell r="H3369">
            <v>940</v>
          </cell>
          <cell r="I3369" t="str">
            <v>ВДК У НОВОМОСКОВСЬКОМУ Р-НІ ДН-ОЇ ОБЛ.</v>
          </cell>
          <cell r="J3369" t="str">
            <v>ВДК У НОВОМОСКОВСЬКОМУ Р-НІ</v>
          </cell>
          <cell r="K3369" t="str">
            <v>UCQW</v>
          </cell>
          <cell r="L3369" t="str">
            <v>UCQK</v>
          </cell>
          <cell r="M3369">
            <v>3</v>
          </cell>
          <cell r="N3369">
            <v>27</v>
          </cell>
          <cell r="O3369" t="str">
            <v>Управління НБУ в Дніпр.обл.</v>
          </cell>
        </row>
        <row r="3370">
          <cell r="A3370">
            <v>805250</v>
          </cell>
          <cell r="B3370">
            <v>820172</v>
          </cell>
          <cell r="D3370">
            <v>0</v>
          </cell>
          <cell r="E3370">
            <v>898</v>
          </cell>
          <cell r="F3370">
            <v>0</v>
          </cell>
          <cell r="G3370" t="str">
            <v>8</v>
          </cell>
          <cell r="H3370">
            <v>941</v>
          </cell>
          <cell r="I3370" t="str">
            <v>ВДК У ПАВЛОГРАДСЬКОМУ Р-НІ ДН-ОЇ ОБЛ.</v>
          </cell>
          <cell r="J3370" t="str">
            <v>ВДК У ПАВЛОГРАДСЬКОМУ Р-НІ</v>
          </cell>
          <cell r="K3370" t="str">
            <v>UCQX</v>
          </cell>
          <cell r="L3370" t="str">
            <v>UCQK</v>
          </cell>
          <cell r="M3370">
            <v>3</v>
          </cell>
          <cell r="N3370">
            <v>27</v>
          </cell>
          <cell r="O3370" t="str">
            <v>Управління НБУ в Дніпр.обл.</v>
          </cell>
        </row>
        <row r="3371">
          <cell r="A3371">
            <v>805261</v>
          </cell>
          <cell r="B3371">
            <v>820172</v>
          </cell>
          <cell r="D3371">
            <v>0</v>
          </cell>
          <cell r="E3371">
            <v>898</v>
          </cell>
          <cell r="F3371">
            <v>0</v>
          </cell>
          <cell r="G3371" t="str">
            <v>8</v>
          </cell>
          <cell r="H3371">
            <v>942</v>
          </cell>
          <cell r="I3371" t="str">
            <v>ВДК У ПЕТРИКIВСЬКОМУ Р-НІ ДН-СЬКОЇ ОБЛ</v>
          </cell>
          <cell r="J3371" t="str">
            <v>ВДК У ПЕТРИКіВСЬКОМУ Р-НІ</v>
          </cell>
          <cell r="K3371" t="str">
            <v>UCQY</v>
          </cell>
          <cell r="L3371" t="str">
            <v>UCQK</v>
          </cell>
          <cell r="M3371">
            <v>3</v>
          </cell>
          <cell r="N3371">
            <v>27</v>
          </cell>
          <cell r="O3371" t="str">
            <v>Управління НБУ в Дніпр.обл.</v>
          </cell>
        </row>
        <row r="3372">
          <cell r="A3372">
            <v>805272</v>
          </cell>
          <cell r="B3372">
            <v>820172</v>
          </cell>
          <cell r="D3372">
            <v>0</v>
          </cell>
          <cell r="E3372">
            <v>898</v>
          </cell>
          <cell r="F3372">
            <v>0</v>
          </cell>
          <cell r="G3372" t="str">
            <v>8</v>
          </cell>
          <cell r="H3372">
            <v>943</v>
          </cell>
          <cell r="I3372" t="str">
            <v>ВДК У ПЕТРОПАВЛIВСЬКОМУ Р-НІ ДН-ОЇ ОБЛ</v>
          </cell>
          <cell r="J3372" t="str">
            <v>ВДК У ПЕТРОПАВЛіВСЬКОМУ Р-Н</v>
          </cell>
          <cell r="K3372" t="str">
            <v>UCQZ</v>
          </cell>
          <cell r="L3372" t="str">
            <v>UCQK</v>
          </cell>
          <cell r="M3372">
            <v>3</v>
          </cell>
          <cell r="N3372">
            <v>27</v>
          </cell>
          <cell r="O3372" t="str">
            <v>Управління НБУ в Дніпр.обл.</v>
          </cell>
        </row>
        <row r="3373">
          <cell r="A3373">
            <v>805283</v>
          </cell>
          <cell r="B3373">
            <v>820172</v>
          </cell>
          <cell r="D3373">
            <v>0</v>
          </cell>
          <cell r="E3373">
            <v>898</v>
          </cell>
          <cell r="F3373">
            <v>0</v>
          </cell>
          <cell r="G3373" t="str">
            <v>8</v>
          </cell>
          <cell r="H3373">
            <v>928</v>
          </cell>
          <cell r="I3373" t="str">
            <v>ВДК У ПОКРОВС.Р-НІ ДН.ОБЛ,СМТ.ПОКРОВКА</v>
          </cell>
          <cell r="J3373" t="str">
            <v>ВДК У ПОКРОВСЬКОМУ Р-НІ  ДН</v>
          </cell>
          <cell r="K3373" t="str">
            <v>UC8A</v>
          </cell>
          <cell r="L3373" t="str">
            <v>UCQK</v>
          </cell>
          <cell r="M3373">
            <v>3</v>
          </cell>
          <cell r="N3373">
            <v>27</v>
          </cell>
          <cell r="O3373" t="str">
            <v>Управління НБУ в Дніпр.обл.</v>
          </cell>
        </row>
        <row r="3374">
          <cell r="A3374">
            <v>805294</v>
          </cell>
          <cell r="B3374">
            <v>820172</v>
          </cell>
          <cell r="D3374">
            <v>0</v>
          </cell>
          <cell r="E3374">
            <v>898</v>
          </cell>
          <cell r="F3374">
            <v>0</v>
          </cell>
          <cell r="G3374" t="str">
            <v>8</v>
          </cell>
          <cell r="H3374">
            <v>903</v>
          </cell>
          <cell r="I3374" t="str">
            <v>ВДК У П"ЯТИХАТСЬКОМУ Р-НІ ДНІПР-ОЇ ОБЛ</v>
          </cell>
          <cell r="J3374" t="str">
            <v>ВДК У П"ЯТИХАТСЬКОМУ Р-НІ</v>
          </cell>
          <cell r="K3374" t="str">
            <v>UC8B</v>
          </cell>
          <cell r="L3374" t="str">
            <v>UCQK</v>
          </cell>
          <cell r="M3374">
            <v>3</v>
          </cell>
          <cell r="N3374">
            <v>27</v>
          </cell>
          <cell r="O3374" t="str">
            <v>Управління НБУ в Дніпр.обл.</v>
          </cell>
        </row>
        <row r="3375">
          <cell r="A3375">
            <v>805302</v>
          </cell>
          <cell r="B3375">
            <v>820172</v>
          </cell>
          <cell r="D3375">
            <v>0</v>
          </cell>
          <cell r="E3375">
            <v>898</v>
          </cell>
          <cell r="F3375">
            <v>0</v>
          </cell>
          <cell r="G3375" t="str">
            <v>8</v>
          </cell>
          <cell r="H3375">
            <v>914</v>
          </cell>
          <cell r="I3375" t="str">
            <v>ВДК У СИНЕЛЬНИКIВСЬКОМУ Р-НІ  ДНІПРОП.</v>
          </cell>
          <cell r="J3375" t="str">
            <v>ВДК У СИНЕЛЬНИКіВСЬКОМУ Р-Н</v>
          </cell>
          <cell r="K3375" t="str">
            <v>UC8C</v>
          </cell>
          <cell r="L3375" t="str">
            <v>UCQK</v>
          </cell>
          <cell r="M3375">
            <v>3</v>
          </cell>
          <cell r="N3375">
            <v>27</v>
          </cell>
          <cell r="O3375" t="str">
            <v>Управління НБУ в Дніпр.обл.</v>
          </cell>
        </row>
        <row r="3376">
          <cell r="A3376">
            <v>805313</v>
          </cell>
          <cell r="B3376">
            <v>820172</v>
          </cell>
          <cell r="D3376">
            <v>0</v>
          </cell>
          <cell r="E3376">
            <v>898</v>
          </cell>
          <cell r="F3376">
            <v>0</v>
          </cell>
          <cell r="G3376" t="str">
            <v>8</v>
          </cell>
          <cell r="H3376">
            <v>915</v>
          </cell>
          <cell r="I3376" t="str">
            <v>ВДК У СОЛОНЯНСК.Р-НІ ДН.ОБЛ,СМТ.СОЛОНЕ</v>
          </cell>
          <cell r="J3376" t="str">
            <v>ВДК У СОЛОНЯНСЬКОМУ Р-НІ  Д</v>
          </cell>
          <cell r="K3376" t="str">
            <v>UC8D</v>
          </cell>
          <cell r="L3376" t="str">
            <v>UCQK</v>
          </cell>
          <cell r="M3376">
            <v>3</v>
          </cell>
          <cell r="N3376">
            <v>27</v>
          </cell>
          <cell r="O3376" t="str">
            <v>Управління НБУ в Дніпр.обл.</v>
          </cell>
        </row>
        <row r="3377">
          <cell r="A3377">
            <v>805324</v>
          </cell>
          <cell r="B3377">
            <v>820172</v>
          </cell>
          <cell r="D3377">
            <v>0</v>
          </cell>
          <cell r="E3377">
            <v>898</v>
          </cell>
          <cell r="F3377">
            <v>0</v>
          </cell>
          <cell r="G3377" t="str">
            <v>8</v>
          </cell>
          <cell r="H3377">
            <v>916</v>
          </cell>
          <cell r="I3377" t="str">
            <v>ВДК У СОФІЇВС.Р-НІ ДН.ОБЛ,СМТ.СОФІЇВКА</v>
          </cell>
          <cell r="J3377" t="str">
            <v>ВДК У СОФіЇВСЬКОМУ Р-НІ  ДН</v>
          </cell>
          <cell r="K3377" t="str">
            <v>UC8E</v>
          </cell>
          <cell r="L3377" t="str">
            <v>UCQK</v>
          </cell>
          <cell r="M3377">
            <v>3</v>
          </cell>
          <cell r="N3377">
            <v>27</v>
          </cell>
          <cell r="O3377" t="str">
            <v>Управління НБУ в Дніпр.обл.</v>
          </cell>
        </row>
        <row r="3378">
          <cell r="A3378">
            <v>805335</v>
          </cell>
          <cell r="B3378">
            <v>820172</v>
          </cell>
          <cell r="D3378">
            <v>0</v>
          </cell>
          <cell r="E3378">
            <v>898</v>
          </cell>
          <cell r="F3378">
            <v>0</v>
          </cell>
          <cell r="G3378" t="str">
            <v>8</v>
          </cell>
          <cell r="H3378">
            <v>904</v>
          </cell>
          <cell r="I3378" t="str">
            <v>ВДК У ТОМАКIВСЬКОМУ Р-НІ ДНІПР-ОЇ ОБЛ.</v>
          </cell>
          <cell r="J3378" t="str">
            <v>ВДК У ТОМАКіВСЬКОМУ Р-НІ  Д</v>
          </cell>
          <cell r="K3378" t="str">
            <v>UC8F</v>
          </cell>
          <cell r="L3378" t="str">
            <v>UCQK</v>
          </cell>
          <cell r="M3378">
            <v>3</v>
          </cell>
          <cell r="N3378">
            <v>27</v>
          </cell>
          <cell r="O3378" t="str">
            <v>Управління НБУ в Дніпр.обл.</v>
          </cell>
        </row>
        <row r="3379">
          <cell r="A3379">
            <v>805346</v>
          </cell>
          <cell r="B3379">
            <v>820172</v>
          </cell>
          <cell r="D3379">
            <v>0</v>
          </cell>
          <cell r="E3379">
            <v>898</v>
          </cell>
          <cell r="F3379">
            <v>0</v>
          </cell>
          <cell r="G3379" t="str">
            <v>8</v>
          </cell>
          <cell r="H3379">
            <v>905</v>
          </cell>
          <cell r="I3379" t="str">
            <v>ВДК У ЦАРИЧАНСЬКОМУ Р-НІ ДНІПР-ОЇ ОБЛ.</v>
          </cell>
          <cell r="J3379" t="str">
            <v>ВДК У ЦАРИЧАНСЬКОМУ Р-НІ  Д</v>
          </cell>
          <cell r="K3379" t="str">
            <v>UC8G</v>
          </cell>
          <cell r="L3379" t="str">
            <v>UCQK</v>
          </cell>
          <cell r="M3379">
            <v>3</v>
          </cell>
          <cell r="N3379">
            <v>27</v>
          </cell>
          <cell r="O3379" t="str">
            <v>Управління НБУ в Дніпр.обл.</v>
          </cell>
        </row>
        <row r="3380">
          <cell r="A3380">
            <v>805357</v>
          </cell>
          <cell r="B3380">
            <v>820172</v>
          </cell>
          <cell r="D3380">
            <v>0</v>
          </cell>
          <cell r="E3380">
            <v>898</v>
          </cell>
          <cell r="F3380">
            <v>0</v>
          </cell>
          <cell r="G3380" t="str">
            <v>8</v>
          </cell>
          <cell r="H3380">
            <v>906</v>
          </cell>
          <cell r="I3380" t="str">
            <v>ВДК У ШИРОКIВСЬКОМУ Р-НІ ДНІПР-ОЇ ОБЛ.</v>
          </cell>
          <cell r="J3380" t="str">
            <v>ВДК У ШИРОКіВСЬКОМУ Р-НІ  Д</v>
          </cell>
          <cell r="K3380" t="str">
            <v>UC8H</v>
          </cell>
          <cell r="L3380" t="str">
            <v>UCQK</v>
          </cell>
          <cell r="M3380">
            <v>3</v>
          </cell>
          <cell r="N3380">
            <v>27</v>
          </cell>
          <cell r="O3380" t="str">
            <v>Управління НБУ в Дніпр.обл.</v>
          </cell>
        </row>
        <row r="3381">
          <cell r="A3381">
            <v>805368</v>
          </cell>
          <cell r="B3381">
            <v>820172</v>
          </cell>
          <cell r="D3381">
            <v>0</v>
          </cell>
          <cell r="E3381">
            <v>898</v>
          </cell>
          <cell r="F3381">
            <v>0</v>
          </cell>
          <cell r="G3381" t="str">
            <v>8</v>
          </cell>
          <cell r="H3381">
            <v>907</v>
          </cell>
          <cell r="I3381" t="str">
            <v>ВДК У ЮР"ЇВСЬКОМУ Р-НІ ДНІПРОП-ОЇ ОБЛ.</v>
          </cell>
          <cell r="J3381" t="str">
            <v>ВДК У ЮР"ЇВСЬКОМУ Р-НІ  ДНІ</v>
          </cell>
          <cell r="K3381" t="str">
            <v>UC8I</v>
          </cell>
          <cell r="L3381" t="str">
            <v>UCQK</v>
          </cell>
          <cell r="M3381">
            <v>3</v>
          </cell>
          <cell r="N3381">
            <v>27</v>
          </cell>
          <cell r="O3381" t="str">
            <v>Управління НБУ в Дніпр.обл.</v>
          </cell>
        </row>
        <row r="3382">
          <cell r="A3382">
            <v>805379</v>
          </cell>
          <cell r="B3382">
            <v>820172</v>
          </cell>
          <cell r="D3382">
            <v>0</v>
          </cell>
          <cell r="E3382">
            <v>898</v>
          </cell>
          <cell r="F3382">
            <v>0</v>
          </cell>
          <cell r="G3382" t="str">
            <v>8</v>
          </cell>
          <cell r="H3382">
            <v>908</v>
          </cell>
          <cell r="I3382" t="str">
            <v>ВДК У АМУР-НИЖНЬОДНIПР.Р-НІ М.ДН-СЬК</v>
          </cell>
          <cell r="J3382" t="str">
            <v>ВДК У АМУР-НИЖНЬОДНіПР.Р-НІ</v>
          </cell>
          <cell r="K3382" t="str">
            <v>UC8J</v>
          </cell>
          <cell r="L3382" t="str">
            <v>UCQK</v>
          </cell>
          <cell r="M3382">
            <v>3</v>
          </cell>
          <cell r="N3382">
            <v>27</v>
          </cell>
          <cell r="O3382" t="str">
            <v>Управління НБУ в Дніпр.обл.</v>
          </cell>
        </row>
        <row r="3383">
          <cell r="A3383">
            <v>805380</v>
          </cell>
          <cell r="B3383">
            <v>820172</v>
          </cell>
          <cell r="D3383">
            <v>0</v>
          </cell>
          <cell r="E3383">
            <v>898</v>
          </cell>
          <cell r="F3383">
            <v>0</v>
          </cell>
          <cell r="G3383" t="str">
            <v>8</v>
          </cell>
          <cell r="H3383">
            <v>909</v>
          </cell>
          <cell r="I3383" t="str">
            <v>ВДК У БАБУШКIНСЬКОМУ Р-НІ М.ДН-СЬК</v>
          </cell>
          <cell r="J3383" t="str">
            <v>ВДК У БАБУШКіНСЬКОМУ Р-НІ М</v>
          </cell>
          <cell r="K3383" t="str">
            <v>UC8L</v>
          </cell>
          <cell r="L3383" t="str">
            <v>UCQK</v>
          </cell>
          <cell r="M3383">
            <v>3</v>
          </cell>
          <cell r="N3383">
            <v>27</v>
          </cell>
          <cell r="O3383" t="str">
            <v>Управління НБУ в Дніпр.обл.</v>
          </cell>
        </row>
        <row r="3384">
          <cell r="A3384">
            <v>805391</v>
          </cell>
          <cell r="B3384">
            <v>820172</v>
          </cell>
          <cell r="D3384">
            <v>0</v>
          </cell>
          <cell r="E3384">
            <v>898</v>
          </cell>
          <cell r="F3384">
            <v>0</v>
          </cell>
          <cell r="G3384" t="str">
            <v>8</v>
          </cell>
          <cell r="H3384">
            <v>913</v>
          </cell>
          <cell r="I3384" t="str">
            <v>ВДК У ЖОВТНЕВОМУ Р-НІ М.ДНІПРОПЕТРОВ.</v>
          </cell>
          <cell r="J3384" t="str">
            <v>ВДК У ЖОВТНЕВОМУ Р-НІ М.ДНІ</v>
          </cell>
          <cell r="K3384" t="str">
            <v>UC8K</v>
          </cell>
          <cell r="L3384" t="str">
            <v>UCQK</v>
          </cell>
          <cell r="M3384">
            <v>3</v>
          </cell>
          <cell r="N3384">
            <v>27</v>
          </cell>
          <cell r="O3384" t="str">
            <v>Управління НБУ в Дніпр.обл.</v>
          </cell>
        </row>
        <row r="3385">
          <cell r="A3385">
            <v>805409</v>
          </cell>
          <cell r="B3385">
            <v>820172</v>
          </cell>
          <cell r="D3385">
            <v>0</v>
          </cell>
          <cell r="E3385">
            <v>898</v>
          </cell>
          <cell r="F3385">
            <v>0</v>
          </cell>
          <cell r="G3385" t="str">
            <v>8</v>
          </cell>
          <cell r="H3385">
            <v>911</v>
          </cell>
          <cell r="I3385" t="str">
            <v>ВДК В ІНДУСТРIАЛЬНОМУ Р-НІ М.ДН-СЬК</v>
          </cell>
          <cell r="J3385" t="str">
            <v>ВДК В ІНДУСТРіАЛЬНОМУ Р-НІ</v>
          </cell>
          <cell r="K3385" t="str">
            <v>UC8M</v>
          </cell>
          <cell r="L3385" t="str">
            <v>UCQK</v>
          </cell>
          <cell r="M3385">
            <v>3</v>
          </cell>
          <cell r="N3385">
            <v>27</v>
          </cell>
          <cell r="O3385" t="str">
            <v>Управління НБУ в Дніпр.обл.</v>
          </cell>
        </row>
        <row r="3386">
          <cell r="A3386">
            <v>805410</v>
          </cell>
          <cell r="B3386">
            <v>820172</v>
          </cell>
          <cell r="D3386">
            <v>0</v>
          </cell>
          <cell r="E3386">
            <v>898</v>
          </cell>
          <cell r="F3386">
            <v>0</v>
          </cell>
          <cell r="G3386" t="str">
            <v>8</v>
          </cell>
          <cell r="H3386">
            <v>912</v>
          </cell>
          <cell r="I3386" t="str">
            <v>ВДК У КIРОВСЬКОМУ Р-НІ М.ДНІПРОПЕТРОВ.</v>
          </cell>
          <cell r="J3386" t="str">
            <v>ВДК У КіРОВСЬКОМУ Р-НІ М.ДН</v>
          </cell>
          <cell r="K3386" t="str">
            <v>UC8N</v>
          </cell>
          <cell r="L3386" t="str">
            <v>UCQK</v>
          </cell>
          <cell r="M3386">
            <v>3</v>
          </cell>
          <cell r="N3386">
            <v>27</v>
          </cell>
          <cell r="O3386" t="str">
            <v>Управління НБУ в Дніпр.обл.</v>
          </cell>
        </row>
        <row r="3387">
          <cell r="A3387">
            <v>805421</v>
          </cell>
          <cell r="B3387">
            <v>820172</v>
          </cell>
          <cell r="D3387">
            <v>0</v>
          </cell>
          <cell r="E3387">
            <v>898</v>
          </cell>
          <cell r="F3387">
            <v>0</v>
          </cell>
          <cell r="G3387" t="str">
            <v>8</v>
          </cell>
          <cell r="H3387">
            <v>926</v>
          </cell>
          <cell r="I3387" t="str">
            <v>ВДК У КРАСНОГВАРДІЙСЬК. Р-НІ, М.ДН-СЬК</v>
          </cell>
          <cell r="J3387" t="str">
            <v>ВДК У КРАСНОГВАРДіЙС.Р-Ні М</v>
          </cell>
          <cell r="K3387" t="str">
            <v>UC8O</v>
          </cell>
          <cell r="L3387" t="str">
            <v>UCQK</v>
          </cell>
          <cell r="M3387">
            <v>3</v>
          </cell>
          <cell r="N3387">
            <v>27</v>
          </cell>
          <cell r="O3387" t="str">
            <v>Управління НБУ в Дніпр.обл.</v>
          </cell>
        </row>
        <row r="3388">
          <cell r="A3388">
            <v>805432</v>
          </cell>
          <cell r="B3388">
            <v>820172</v>
          </cell>
          <cell r="D3388">
            <v>0</v>
          </cell>
          <cell r="E3388">
            <v>898</v>
          </cell>
          <cell r="F3388">
            <v>0</v>
          </cell>
          <cell r="G3388" t="str">
            <v>8</v>
          </cell>
          <cell r="H3388">
            <v>901</v>
          </cell>
          <cell r="I3388" t="str">
            <v>ВДК У ЛЕНIНСЬКОМУ Р-НІ М.ДНІПРОПЕТРОВ.</v>
          </cell>
          <cell r="J3388" t="str">
            <v>ВДК У ЛЕНіНСЬКОМУ Р-НІ М.ДН</v>
          </cell>
          <cell r="K3388" t="str">
            <v>UC8P</v>
          </cell>
          <cell r="L3388" t="str">
            <v>UCQK</v>
          </cell>
          <cell r="M3388">
            <v>3</v>
          </cell>
          <cell r="N3388">
            <v>27</v>
          </cell>
          <cell r="O3388" t="str">
            <v>Управління НБУ в Дніпр.обл.</v>
          </cell>
        </row>
        <row r="3389">
          <cell r="A3389">
            <v>805443</v>
          </cell>
          <cell r="B3389">
            <v>820172</v>
          </cell>
          <cell r="D3389">
            <v>0</v>
          </cell>
          <cell r="E3389">
            <v>898</v>
          </cell>
          <cell r="F3389">
            <v>0</v>
          </cell>
          <cell r="G3389" t="str">
            <v>8</v>
          </cell>
          <cell r="H3389">
            <v>902</v>
          </cell>
          <cell r="I3389" t="str">
            <v>ВДК У САМАРСЬКОМУ Р-НІ М.ДНІПРОПЕТРОВ.</v>
          </cell>
          <cell r="J3389" t="str">
            <v>ВДК У САМАРСЬКОМУ Р-НІ М.ДН</v>
          </cell>
          <cell r="K3389" t="str">
            <v>UC8Q</v>
          </cell>
          <cell r="L3389" t="str">
            <v>UCQK</v>
          </cell>
          <cell r="M3389">
            <v>3</v>
          </cell>
          <cell r="N3389">
            <v>27</v>
          </cell>
          <cell r="O3389" t="str">
            <v>Управління НБУ в Дніпр.обл.</v>
          </cell>
        </row>
        <row r="3390">
          <cell r="A3390">
            <v>805454</v>
          </cell>
          <cell r="B3390">
            <v>820172</v>
          </cell>
          <cell r="D3390">
            <v>0</v>
          </cell>
          <cell r="E3390">
            <v>898</v>
          </cell>
          <cell r="F3390">
            <v>0</v>
          </cell>
          <cell r="G3390" t="str">
            <v>8</v>
          </cell>
          <cell r="H3390">
            <v>929</v>
          </cell>
          <cell r="I3390" t="str">
            <v>ВДК ВДК У ЖОВТНЕВОМУ Р-НІ М.КРИВИЙ РIГ</v>
          </cell>
          <cell r="J3390" t="str">
            <v>ВДК У ЖОВТНЕВОМУ Р-НІ М.КРИ</v>
          </cell>
          <cell r="K3390" t="str">
            <v>UC8R</v>
          </cell>
          <cell r="L3390" t="str">
            <v>UCQK</v>
          </cell>
          <cell r="M3390">
            <v>3</v>
          </cell>
          <cell r="N3390">
            <v>27</v>
          </cell>
          <cell r="O3390" t="str">
            <v>Управління НБУ в Дніпр.обл.</v>
          </cell>
        </row>
        <row r="3391">
          <cell r="A3391">
            <v>805465</v>
          </cell>
          <cell r="B3391">
            <v>820172</v>
          </cell>
          <cell r="D3391">
            <v>0</v>
          </cell>
          <cell r="E3391">
            <v>898</v>
          </cell>
          <cell r="F3391">
            <v>0</v>
          </cell>
          <cell r="G3391" t="str">
            <v>8</v>
          </cell>
          <cell r="H3391">
            <v>917</v>
          </cell>
          <cell r="I3391" t="str">
            <v>ВДВДК В ІНГУЛЕЦЬКОМУ Р-НІ М.КРИВИЙ РIГ</v>
          </cell>
          <cell r="J3391" t="str">
            <v>ВДК В ІНГУЛЕЦЬКОМУ Р-НІ М.К</v>
          </cell>
          <cell r="K3391" t="str">
            <v>UC8S</v>
          </cell>
          <cell r="L3391" t="str">
            <v>UCQK</v>
          </cell>
          <cell r="M3391">
            <v>3</v>
          </cell>
          <cell r="N3391">
            <v>27</v>
          </cell>
          <cell r="O3391" t="str">
            <v>Управління НБУ в Дніпр.обл.</v>
          </cell>
        </row>
        <row r="3392">
          <cell r="A3392">
            <v>805476</v>
          </cell>
          <cell r="B3392">
            <v>820172</v>
          </cell>
          <cell r="D3392">
            <v>0</v>
          </cell>
          <cell r="E3392">
            <v>898</v>
          </cell>
          <cell r="F3392">
            <v>0</v>
          </cell>
          <cell r="G3392" t="str">
            <v>8</v>
          </cell>
          <cell r="H3392">
            <v>918</v>
          </cell>
          <cell r="I3392" t="str">
            <v>ВДК У ТЕРНІВСЬКОМУ Р-НІ, М.КРИВИЙ РІГ</v>
          </cell>
          <cell r="J3392" t="str">
            <v>ВДК У ТЕРНіВСЬКОМУ Р-НІ М.К</v>
          </cell>
          <cell r="K3392" t="str">
            <v>UC8T</v>
          </cell>
          <cell r="L3392" t="str">
            <v>UCQK</v>
          </cell>
          <cell r="M3392">
            <v>3</v>
          </cell>
          <cell r="N3392">
            <v>27</v>
          </cell>
          <cell r="O3392" t="str">
            <v>Управління НБУ в Дніпр.обл.</v>
          </cell>
        </row>
        <row r="3393">
          <cell r="A3393">
            <v>805487</v>
          </cell>
          <cell r="B3393">
            <v>820172</v>
          </cell>
          <cell r="D3393">
            <v>0</v>
          </cell>
          <cell r="E3393">
            <v>898</v>
          </cell>
          <cell r="F3393">
            <v>0</v>
          </cell>
          <cell r="G3393" t="str">
            <v>8</v>
          </cell>
          <cell r="H3393">
            <v>919</v>
          </cell>
          <cell r="I3393" t="str">
            <v>ВДК У ЦЕНТРАЛЬНО-МІСЬКОМУ Р-НІ,М.КР.Р</v>
          </cell>
          <cell r="J3393" t="str">
            <v>ВДК У ЦЕНТРАЛЬНО-МіСЬКОМУ Р</v>
          </cell>
          <cell r="K3393" t="str">
            <v>UC8U</v>
          </cell>
          <cell r="L3393" t="str">
            <v>UCQK</v>
          </cell>
          <cell r="M3393">
            <v>3</v>
          </cell>
          <cell r="N3393">
            <v>27</v>
          </cell>
          <cell r="O3393" t="str">
            <v>Управління НБУ в Дніпр.обл.</v>
          </cell>
        </row>
        <row r="3394">
          <cell r="A3394">
            <v>811039</v>
          </cell>
          <cell r="B3394">
            <v>820172</v>
          </cell>
          <cell r="D3394">
            <v>0</v>
          </cell>
          <cell r="E3394">
            <v>898</v>
          </cell>
          <cell r="F3394">
            <v>0</v>
          </cell>
          <cell r="G3394" t="str">
            <v>8</v>
          </cell>
          <cell r="H3394">
            <v>908</v>
          </cell>
          <cell r="I3394" t="str">
            <v>ГУДКУ У ЖИТОМИРСЬКІЙ ОБЛАСТІ,М.ЖИТОМИР</v>
          </cell>
          <cell r="J3394" t="str">
            <v>ГУДКУ У ЖИТОМИРСЬКІЙ ОБЛ.</v>
          </cell>
          <cell r="K3394" t="str">
            <v>UEQK</v>
          </cell>
          <cell r="L3394" t="str">
            <v>UEQK</v>
          </cell>
          <cell r="M3394">
            <v>5</v>
          </cell>
          <cell r="N3394">
            <v>27</v>
          </cell>
          <cell r="O3394" t="str">
            <v>Управління НБУ в Житом.обл.</v>
          </cell>
        </row>
        <row r="3395">
          <cell r="A3395">
            <v>812016</v>
          </cell>
          <cell r="B3395">
            <v>820172</v>
          </cell>
          <cell r="D3395">
            <v>0</v>
          </cell>
          <cell r="E3395">
            <v>898</v>
          </cell>
          <cell r="F3395">
            <v>0</v>
          </cell>
          <cell r="G3395" t="str">
            <v>8</v>
          </cell>
          <cell r="H3395">
            <v>905</v>
          </cell>
          <cell r="I3395" t="str">
            <v>ГУДКУ У ЗАКАРПАТСЬКІЙ ОБЛ., М.УЖГОРОД</v>
          </cell>
          <cell r="J3395" t="str">
            <v>ГУДКУ у Закарпатській обл.</v>
          </cell>
          <cell r="K3395" t="str">
            <v>UFQK</v>
          </cell>
          <cell r="L3395" t="str">
            <v>UFQK</v>
          </cell>
          <cell r="M3395">
            <v>6</v>
          </cell>
          <cell r="N3395">
            <v>27</v>
          </cell>
          <cell r="O3395" t="str">
            <v>Управління НБУ в Закарп.обл</v>
          </cell>
        </row>
        <row r="3396">
          <cell r="A3396">
            <v>813015</v>
          </cell>
          <cell r="B3396">
            <v>820172</v>
          </cell>
          <cell r="D3396">
            <v>0</v>
          </cell>
          <cell r="E3396">
            <v>898</v>
          </cell>
          <cell r="F3396">
            <v>0</v>
          </cell>
          <cell r="G3396" t="str">
            <v>8</v>
          </cell>
          <cell r="H3396">
            <v>904</v>
          </cell>
          <cell r="I3396" t="str">
            <v>ГУДКУ У ЗАПОРІЗЬКІЙ ОБЛАСТІ</v>
          </cell>
          <cell r="J3396" t="str">
            <v>ГУДКУ у Запорізькій області</v>
          </cell>
          <cell r="K3396" t="str">
            <v>UGQK</v>
          </cell>
          <cell r="L3396" t="str">
            <v>UGQK</v>
          </cell>
          <cell r="M3396">
            <v>7</v>
          </cell>
          <cell r="N3396">
            <v>27</v>
          </cell>
          <cell r="O3396" t="str">
            <v>Управління НБУ в Запор.обл.</v>
          </cell>
        </row>
        <row r="3397">
          <cell r="A3397">
            <v>815013</v>
          </cell>
          <cell r="B3397">
            <v>820172</v>
          </cell>
          <cell r="D3397">
            <v>0</v>
          </cell>
          <cell r="E3397">
            <v>898</v>
          </cell>
          <cell r="F3397">
            <v>0</v>
          </cell>
          <cell r="G3397" t="str">
            <v>8</v>
          </cell>
          <cell r="H3397">
            <v>902</v>
          </cell>
          <cell r="I3397" t="str">
            <v>ГУДКУ У ХМЕЛЬНИЦЬКІЙ ОБЛАСТІ,ХМЕЛЬНИЦ</v>
          </cell>
          <cell r="J3397" t="str">
            <v>ГУДКУ У ХМЕЛЬНИЦЬКІЙ ОБЛАСТ</v>
          </cell>
          <cell r="K3397" t="str">
            <v>UWQK</v>
          </cell>
          <cell r="L3397" t="str">
            <v>UWQK</v>
          </cell>
          <cell r="M3397">
            <v>22</v>
          </cell>
          <cell r="N3397">
            <v>27</v>
          </cell>
          <cell r="O3397" t="str">
            <v>Управ.НБУ у  Хмельницьк.обл.</v>
          </cell>
        </row>
        <row r="3398">
          <cell r="A3398">
            <v>820019</v>
          </cell>
          <cell r="B3398">
            <v>820172</v>
          </cell>
          <cell r="D3398">
            <v>0</v>
          </cell>
          <cell r="E3398">
            <v>898</v>
          </cell>
          <cell r="F3398">
            <v>0</v>
          </cell>
          <cell r="G3398" t="str">
            <v>8</v>
          </cell>
          <cell r="H3398">
            <v>961</v>
          </cell>
          <cell r="I3398" t="str">
            <v>ГУДК УКРАЇНИ У М.КИЄВІ</v>
          </cell>
          <cell r="J3398" t="str">
            <v>ГУДК України у м.Києві</v>
          </cell>
          <cell r="K3398" t="str">
            <v>UIQK</v>
          </cell>
          <cell r="L3398" t="str">
            <v>UIQK</v>
          </cell>
          <cell r="M3398">
            <v>26</v>
          </cell>
          <cell r="N3398">
            <v>27</v>
          </cell>
          <cell r="O3398" t="str">
            <v>ГУ НБУ по м.Києву і області</v>
          </cell>
        </row>
        <row r="3399">
          <cell r="A3399">
            <v>820172</v>
          </cell>
          <cell r="B3399">
            <v>820172</v>
          </cell>
          <cell r="C3399" t="str">
            <v>ДЕРЖКАЗНАЧЕЙСТВО УКРАЇНИ</v>
          </cell>
          <cell r="D3399">
            <v>898</v>
          </cell>
          <cell r="E3399">
            <v>898</v>
          </cell>
          <cell r="F3399">
            <v>0</v>
          </cell>
          <cell r="G3399" t="str">
            <v>8</v>
          </cell>
          <cell r="H3399">
            <v>909</v>
          </cell>
          <cell r="I3399" t="str">
            <v>ДЕРЖАВНЕ КАЗНАЧЕЙСТВО УКРАЇНИ</v>
          </cell>
          <cell r="J3399" t="str">
            <v>ДЕРЖКАЗНАЧЕЙСТВО УКРАЇНИ</v>
          </cell>
          <cell r="K3399" t="str">
            <v>U1QK</v>
          </cell>
          <cell r="L3399" t="str">
            <v>U0QK</v>
          </cell>
          <cell r="M3399">
            <v>27</v>
          </cell>
          <cell r="N3399">
            <v>27</v>
          </cell>
          <cell r="O3399" t="str">
            <v>`НАЦІОНАЛЬНИЙ БАНК`  Київ</v>
          </cell>
        </row>
        <row r="3400">
          <cell r="A3400">
            <v>821018</v>
          </cell>
          <cell r="B3400">
            <v>820172</v>
          </cell>
          <cell r="D3400">
            <v>0</v>
          </cell>
          <cell r="E3400">
            <v>898</v>
          </cell>
          <cell r="F3400">
            <v>0</v>
          </cell>
          <cell r="G3400" t="str">
            <v>8</v>
          </cell>
          <cell r="H3400">
            <v>980</v>
          </cell>
          <cell r="I3400" t="str">
            <v>ГУ ДКУ У КИЇВСЬКІЙ ОБЛАСТІ, М.КИЇВ</v>
          </cell>
          <cell r="J3400" t="str">
            <v>ГУ ДКУ у Київській області</v>
          </cell>
          <cell r="K3400" t="str">
            <v>UJQK</v>
          </cell>
          <cell r="L3400" t="str">
            <v>UJQK</v>
          </cell>
          <cell r="M3400">
            <v>26</v>
          </cell>
          <cell r="N3400">
            <v>27</v>
          </cell>
          <cell r="O3400" t="str">
            <v>ГУ НБУ по м.Києву і області</v>
          </cell>
        </row>
        <row r="3401">
          <cell r="A3401">
            <v>823016</v>
          </cell>
          <cell r="B3401">
            <v>820172</v>
          </cell>
          <cell r="D3401">
            <v>0</v>
          </cell>
          <cell r="E3401">
            <v>898</v>
          </cell>
          <cell r="F3401">
            <v>0</v>
          </cell>
          <cell r="G3401" t="str">
            <v>8</v>
          </cell>
          <cell r="H3401">
            <v>905</v>
          </cell>
          <cell r="I3401" t="str">
            <v>ГУДКУ У КІРОВОГРАДСЬКІЙ ОБЛАСТІ</v>
          </cell>
          <cell r="J3401" t="str">
            <v>ГУДКУ у Кіровоградській обл</v>
          </cell>
          <cell r="K3401" t="str">
            <v>UKQK</v>
          </cell>
          <cell r="L3401" t="str">
            <v>UKQK</v>
          </cell>
          <cell r="M3401">
            <v>10</v>
          </cell>
          <cell r="N3401">
            <v>27</v>
          </cell>
          <cell r="O3401" t="str">
            <v>Управл.НБУ в Кіровоград.обл</v>
          </cell>
        </row>
        <row r="3402">
          <cell r="A3402">
            <v>824026</v>
          </cell>
          <cell r="B3402">
            <v>820172</v>
          </cell>
          <cell r="D3402">
            <v>0</v>
          </cell>
          <cell r="E3402">
            <v>898</v>
          </cell>
          <cell r="F3402">
            <v>0</v>
          </cell>
          <cell r="G3402" t="str">
            <v>8</v>
          </cell>
          <cell r="H3402">
            <v>905</v>
          </cell>
          <cell r="I3402" t="str">
            <v>ГУ ДК УКРАЇНИ В АРК, М.СІМФЕРОПОЛЬ</v>
          </cell>
          <cell r="J3402" t="str">
            <v>ГУ ДКУ В АРК</v>
          </cell>
          <cell r="K3402" t="str">
            <v>ULQK</v>
          </cell>
          <cell r="L3402" t="str">
            <v>ULQK</v>
          </cell>
          <cell r="M3402">
            <v>11</v>
          </cell>
          <cell r="N3402">
            <v>27</v>
          </cell>
          <cell r="O3402" t="str">
            <v>ГУ НБУ В АРК М.СІМФЕРОПОЛЬ</v>
          </cell>
        </row>
        <row r="3403">
          <cell r="A3403">
            <v>824509</v>
          </cell>
          <cell r="B3403">
            <v>820172</v>
          </cell>
          <cell r="D3403">
            <v>0</v>
          </cell>
          <cell r="E3403">
            <v>898</v>
          </cell>
          <cell r="F3403">
            <v>0</v>
          </cell>
          <cell r="G3403" t="str">
            <v>8</v>
          </cell>
          <cell r="H3403">
            <v>908</v>
          </cell>
          <cell r="I3403" t="str">
            <v>ГУ ДК УКРАЇНИ У М.СЕВАСТОПОЛІ</v>
          </cell>
          <cell r="J3403" t="str">
            <v>ГУ ДК УКРАЇНИ У СЕВАСТ.</v>
          </cell>
          <cell r="K3403" t="str">
            <v>U9QK</v>
          </cell>
          <cell r="L3403" t="str">
            <v>U9QK</v>
          </cell>
          <cell r="M3403">
            <v>11</v>
          </cell>
          <cell r="N3403">
            <v>27</v>
          </cell>
          <cell r="O3403" t="str">
            <v>ГУ НБУ В АРК М.СІМФЕРОПОЛЬ</v>
          </cell>
        </row>
        <row r="3404">
          <cell r="A3404">
            <v>825014</v>
          </cell>
          <cell r="B3404">
            <v>820172</v>
          </cell>
          <cell r="D3404">
            <v>0</v>
          </cell>
          <cell r="E3404">
            <v>898</v>
          </cell>
          <cell r="F3404">
            <v>0</v>
          </cell>
          <cell r="G3404" t="str">
            <v>8</v>
          </cell>
          <cell r="H3404">
            <v>903</v>
          </cell>
          <cell r="I3404" t="str">
            <v>ГУДКУ У ЛЬВІВСЬКІЙ ОБЛАСТІ</v>
          </cell>
          <cell r="J3404" t="str">
            <v>ГУДКУ у Львівській області</v>
          </cell>
          <cell r="K3404" t="str">
            <v>UNQK</v>
          </cell>
          <cell r="L3404" t="str">
            <v>UNQK</v>
          </cell>
          <cell r="M3404">
            <v>13</v>
          </cell>
          <cell r="N3404">
            <v>27</v>
          </cell>
          <cell r="O3404" t="str">
            <v>Управління НБУ у Львівс.обл</v>
          </cell>
        </row>
        <row r="3405">
          <cell r="A3405">
            <v>826013</v>
          </cell>
          <cell r="B3405">
            <v>820172</v>
          </cell>
          <cell r="D3405">
            <v>0</v>
          </cell>
          <cell r="E3405">
            <v>898</v>
          </cell>
          <cell r="F3405">
            <v>0</v>
          </cell>
          <cell r="G3405" t="str">
            <v>8</v>
          </cell>
          <cell r="H3405">
            <v>902</v>
          </cell>
          <cell r="I3405" t="str">
            <v>ГУДКУ У МИКОЛАЇВСЬКІЙ ОБЛАСТІ</v>
          </cell>
          <cell r="J3405" t="str">
            <v>ГУДКУ у Миколаївській обл.</v>
          </cell>
          <cell r="K3405" t="str">
            <v>UOQK</v>
          </cell>
          <cell r="L3405" t="str">
            <v>UOQK</v>
          </cell>
          <cell r="M3405">
            <v>14</v>
          </cell>
          <cell r="N3405">
            <v>27</v>
          </cell>
          <cell r="O3405" t="str">
            <v>Управління НБУ в Микол.обл.</v>
          </cell>
        </row>
        <row r="3406">
          <cell r="A3406">
            <v>828011</v>
          </cell>
          <cell r="B3406">
            <v>820172</v>
          </cell>
          <cell r="D3406">
            <v>0</v>
          </cell>
          <cell r="E3406">
            <v>898</v>
          </cell>
          <cell r="F3406">
            <v>0</v>
          </cell>
          <cell r="G3406" t="str">
            <v>8</v>
          </cell>
          <cell r="H3406">
            <v>913</v>
          </cell>
          <cell r="I3406" t="str">
            <v>ГУДКУ В ОДЕСЬКІЙ ОБЛАСТІ, М. ОДЕСА</v>
          </cell>
          <cell r="J3406" t="str">
            <v>ГУДКУ в Одеській області</v>
          </cell>
          <cell r="K3406" t="str">
            <v>UPQK</v>
          </cell>
          <cell r="L3406" t="str">
            <v>UPQK</v>
          </cell>
          <cell r="M3406">
            <v>15</v>
          </cell>
          <cell r="N3406">
            <v>27</v>
          </cell>
          <cell r="O3406" t="str">
            <v>Управління НБУ в Одес.обл.</v>
          </cell>
        </row>
        <row r="3407">
          <cell r="A3407">
            <v>831019</v>
          </cell>
          <cell r="B3407">
            <v>820172</v>
          </cell>
          <cell r="D3407">
            <v>0</v>
          </cell>
          <cell r="E3407">
            <v>898</v>
          </cell>
          <cell r="F3407">
            <v>0</v>
          </cell>
          <cell r="G3407" t="str">
            <v>8</v>
          </cell>
          <cell r="H3407">
            <v>908</v>
          </cell>
          <cell r="I3407" t="str">
            <v>ГУДК УКРАЇНИ У ПОЛТАВСЬКІЙ ОБЛАСТІ</v>
          </cell>
          <cell r="J3407" t="str">
            <v>ГУДК України у Полтав.обл.</v>
          </cell>
          <cell r="K3407" t="str">
            <v>UQQK</v>
          </cell>
          <cell r="L3407" t="str">
            <v>UQQK</v>
          </cell>
          <cell r="M3407">
            <v>16</v>
          </cell>
          <cell r="N3407">
            <v>27</v>
          </cell>
          <cell r="O3407" t="str">
            <v>Управління НБУ в Полтав.обл</v>
          </cell>
        </row>
        <row r="3408">
          <cell r="A3408">
            <v>833017</v>
          </cell>
          <cell r="B3408">
            <v>820172</v>
          </cell>
          <cell r="D3408">
            <v>0</v>
          </cell>
          <cell r="E3408">
            <v>898</v>
          </cell>
          <cell r="F3408">
            <v>0</v>
          </cell>
          <cell r="G3408" t="str">
            <v>8</v>
          </cell>
          <cell r="H3408">
            <v>906</v>
          </cell>
          <cell r="I3408" t="str">
            <v>ГУДКУ У РІВНЕНСЬКІЙ ОБЛАСТІ</v>
          </cell>
          <cell r="J3408" t="str">
            <v>ГУДКУ у Рівненській області</v>
          </cell>
          <cell r="K3408" t="str">
            <v>URQK</v>
          </cell>
          <cell r="L3408" t="str">
            <v>URQK</v>
          </cell>
          <cell r="M3408">
            <v>17</v>
          </cell>
          <cell r="N3408">
            <v>27</v>
          </cell>
          <cell r="O3408" t="str">
            <v>Управління НБУ в Рівнен.обл</v>
          </cell>
        </row>
        <row r="3409">
          <cell r="A3409">
            <v>834016</v>
          </cell>
          <cell r="B3409">
            <v>820172</v>
          </cell>
          <cell r="D3409">
            <v>0</v>
          </cell>
          <cell r="E3409">
            <v>898</v>
          </cell>
          <cell r="F3409">
            <v>0</v>
          </cell>
          <cell r="G3409" t="str">
            <v>8</v>
          </cell>
          <cell r="H3409">
            <v>905</v>
          </cell>
          <cell r="I3409" t="str">
            <v>ГУДКУ У ДОНЕЦЬКІЙ ОБЛАСТІ</v>
          </cell>
          <cell r="J3409" t="str">
            <v>ГУДКУ У ДОНЕЦЬКІЙ ОБЛАСТІ</v>
          </cell>
          <cell r="K3409" t="str">
            <v>UDQK</v>
          </cell>
          <cell r="L3409" t="str">
            <v>UDQK</v>
          </cell>
          <cell r="M3409">
            <v>4</v>
          </cell>
          <cell r="N3409">
            <v>27</v>
          </cell>
          <cell r="O3409" t="str">
            <v>Управління НБУ в Донец.обл.</v>
          </cell>
        </row>
        <row r="3410">
          <cell r="A3410">
            <v>836014</v>
          </cell>
          <cell r="B3410">
            <v>820172</v>
          </cell>
          <cell r="D3410">
            <v>0</v>
          </cell>
          <cell r="E3410">
            <v>898</v>
          </cell>
          <cell r="F3410">
            <v>0</v>
          </cell>
          <cell r="G3410" t="str">
            <v>8</v>
          </cell>
          <cell r="H3410">
            <v>903</v>
          </cell>
          <cell r="I3410" t="str">
            <v>ГУДК УКРАЇНИ В ІВАНО-ФРАНКІВСЬКІЇ ОБЛ.</v>
          </cell>
          <cell r="J3410" t="str">
            <v>ГУДК УКРАЇНИ В ІВ-ФРАНК.ОБ.</v>
          </cell>
          <cell r="K3410" t="str">
            <v>UHQK</v>
          </cell>
          <cell r="L3410" t="str">
            <v>UHQK</v>
          </cell>
          <cell r="M3410">
            <v>8</v>
          </cell>
          <cell r="N3410">
            <v>27</v>
          </cell>
          <cell r="O3410" t="str">
            <v>Управління НБУ Ів-Фpанк.обл</v>
          </cell>
        </row>
        <row r="3411">
          <cell r="A3411">
            <v>837013</v>
          </cell>
          <cell r="B3411">
            <v>820172</v>
          </cell>
          <cell r="D3411">
            <v>0</v>
          </cell>
          <cell r="E3411">
            <v>898</v>
          </cell>
          <cell r="F3411">
            <v>0</v>
          </cell>
          <cell r="G3411" t="str">
            <v>8</v>
          </cell>
          <cell r="H3411">
            <v>902</v>
          </cell>
          <cell r="I3411" t="str">
            <v>ГУДКУ У СУМСЬКІЙ ОБЛАСТІ, М.СУМИ</v>
          </cell>
          <cell r="J3411" t="str">
            <v>ГУДКУ у Сумській області</v>
          </cell>
          <cell r="K3411" t="str">
            <v>USQK</v>
          </cell>
          <cell r="L3411" t="str">
            <v>USQK</v>
          </cell>
          <cell r="M3411">
            <v>18</v>
          </cell>
          <cell r="N3411">
            <v>27</v>
          </cell>
          <cell r="O3411" t="str">
            <v>Управління НБУ в Сумськ.обл</v>
          </cell>
        </row>
        <row r="3412">
          <cell r="A3412">
            <v>838012</v>
          </cell>
          <cell r="B3412">
            <v>820172</v>
          </cell>
          <cell r="D3412">
            <v>0</v>
          </cell>
          <cell r="E3412">
            <v>898</v>
          </cell>
          <cell r="F3412">
            <v>0</v>
          </cell>
          <cell r="G3412" t="str">
            <v>8</v>
          </cell>
          <cell r="H3412">
            <v>901</v>
          </cell>
          <cell r="I3412" t="str">
            <v>ГУДКУ У ТЕРНОПІЛЬСЬКІЙ ОБЛ,М.ТЕРНОПІЛЬ</v>
          </cell>
          <cell r="J3412" t="str">
            <v>ГУДКУ У ТЕРНОПІЛЬСЬКІЙ ОБЛ.</v>
          </cell>
          <cell r="K3412" t="str">
            <v>UTQK</v>
          </cell>
          <cell r="L3412" t="str">
            <v>UTQK</v>
          </cell>
          <cell r="M3412">
            <v>19</v>
          </cell>
          <cell r="N3412">
            <v>27</v>
          </cell>
          <cell r="O3412" t="str">
            <v>Управління НБУ в Терноп.обл</v>
          </cell>
        </row>
        <row r="3413">
          <cell r="A3413">
            <v>851011</v>
          </cell>
          <cell r="B3413">
            <v>820172</v>
          </cell>
          <cell r="D3413">
            <v>0</v>
          </cell>
          <cell r="E3413">
            <v>898</v>
          </cell>
          <cell r="F3413">
            <v>0</v>
          </cell>
          <cell r="G3413" t="str">
            <v>8</v>
          </cell>
          <cell r="H3413">
            <v>913</v>
          </cell>
          <cell r="I3413" t="str">
            <v>ГУДКУ У ХАРКІВСЬКІЙ ОБЛАСТІ</v>
          </cell>
          <cell r="J3413" t="str">
            <v>ГУДКУ у Харківській області</v>
          </cell>
          <cell r="K3413" t="str">
            <v>UUQK</v>
          </cell>
          <cell r="L3413" t="str">
            <v>UUQK</v>
          </cell>
          <cell r="M3413">
            <v>20</v>
          </cell>
          <cell r="N3413">
            <v>27</v>
          </cell>
          <cell r="O3413" t="str">
            <v>Управління НБУ в Харків.обл</v>
          </cell>
        </row>
        <row r="3414">
          <cell r="A3414">
            <v>852010</v>
          </cell>
          <cell r="B3414">
            <v>820172</v>
          </cell>
          <cell r="D3414">
            <v>0</v>
          </cell>
          <cell r="E3414">
            <v>898</v>
          </cell>
          <cell r="F3414">
            <v>0</v>
          </cell>
          <cell r="G3414" t="str">
            <v>8</v>
          </cell>
          <cell r="H3414">
            <v>909</v>
          </cell>
          <cell r="I3414" t="str">
            <v>ГУДКУ У ХЕРСОНСЬКІЙ ОБЛАСТІ, М.ХЕРСОН</v>
          </cell>
          <cell r="J3414" t="str">
            <v>ГУДКУ у Херсонській області</v>
          </cell>
          <cell r="K3414" t="str">
            <v>UVQK</v>
          </cell>
          <cell r="L3414" t="str">
            <v>UVQK</v>
          </cell>
          <cell r="M3414">
            <v>21</v>
          </cell>
          <cell r="N3414">
            <v>27</v>
          </cell>
          <cell r="O3414" t="str">
            <v>Управління НБУ в Херсон.обл</v>
          </cell>
        </row>
        <row r="3415">
          <cell r="A3415">
            <v>853592</v>
          </cell>
          <cell r="B3415">
            <v>820172</v>
          </cell>
          <cell r="D3415">
            <v>0</v>
          </cell>
          <cell r="E3415">
            <v>898</v>
          </cell>
          <cell r="F3415">
            <v>0</v>
          </cell>
          <cell r="G3415" t="str">
            <v>8</v>
          </cell>
          <cell r="H3415">
            <v>901</v>
          </cell>
          <cell r="I3415" t="str">
            <v>ГУДК УКРАЇНИ У ЧЕРНІГІВСЬКІЙ ОБЛАСТІ</v>
          </cell>
          <cell r="J3415" t="str">
            <v>ГУДК У ЧЕРНІГІВСЬКІЙ ОБЛАСТ</v>
          </cell>
          <cell r="K3415" t="str">
            <v>UYQK</v>
          </cell>
          <cell r="L3415" t="str">
            <v>UYQK</v>
          </cell>
          <cell r="M3415">
            <v>24</v>
          </cell>
          <cell r="N3415">
            <v>27</v>
          </cell>
          <cell r="O3415" t="str">
            <v>Упр.НБУ в Чернігівській.обл</v>
          </cell>
        </row>
        <row r="3416">
          <cell r="A3416">
            <v>854018</v>
          </cell>
          <cell r="B3416">
            <v>820172</v>
          </cell>
          <cell r="D3416">
            <v>0</v>
          </cell>
          <cell r="E3416">
            <v>898</v>
          </cell>
          <cell r="F3416">
            <v>0</v>
          </cell>
          <cell r="G3416" t="str">
            <v>8</v>
          </cell>
          <cell r="H3416">
            <v>907</v>
          </cell>
          <cell r="I3416" t="str">
            <v>ГУДКУ У ЧЕРКАСЬКІЙ ОБЛАСТІ</v>
          </cell>
          <cell r="J3416" t="str">
            <v>ГУДКУ У ЧЕРКАСЬКІЙ ОБЛАСТІ</v>
          </cell>
          <cell r="K3416" t="str">
            <v>UXQK</v>
          </cell>
          <cell r="L3416" t="str">
            <v>UXQK</v>
          </cell>
          <cell r="M3416">
            <v>23</v>
          </cell>
          <cell r="N3416">
            <v>27</v>
          </cell>
          <cell r="O3416" t="str">
            <v>Управління НБУ в Чеpкас.обл</v>
          </cell>
        </row>
        <row r="3417">
          <cell r="A3417">
            <v>856135</v>
          </cell>
          <cell r="B3417">
            <v>820172</v>
          </cell>
          <cell r="D3417">
            <v>0</v>
          </cell>
          <cell r="E3417">
            <v>898</v>
          </cell>
          <cell r="F3417">
            <v>0</v>
          </cell>
          <cell r="G3417" t="str">
            <v>8</v>
          </cell>
          <cell r="H3417">
            <v>904</v>
          </cell>
          <cell r="I3417" t="str">
            <v>ГУДК УКРАЇНИ У ЧЕРНІВЕЦЬКІЙ ОБЛ.</v>
          </cell>
          <cell r="J3417" t="str">
            <v>ГУДК України у Чернівец.обл</v>
          </cell>
          <cell r="K3417" t="str">
            <v>UZQK</v>
          </cell>
          <cell r="L3417" t="str">
            <v>UZQK</v>
          </cell>
          <cell r="M3417">
            <v>25</v>
          </cell>
          <cell r="N3417">
            <v>27</v>
          </cell>
          <cell r="O3417" t="str">
            <v>Управління НБУ в Чернів.обл</v>
          </cell>
        </row>
      </sheetData>
      <sheetData sheetId="1" refreshError="1"/>
      <sheetData sheetId="2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07(98)"/>
    </sheetNames>
    <sheetDataSet>
      <sheetData sheetId="0">
        <row r="1">
          <cell r="A1" t="str">
            <v>ЗВЕДЕНИЙ БАЛАНСОВИЙ ЗВІТ КОМЕРЦІЙНИХ БАНКІВ УКРАЇНИза 1998 рік</v>
          </cell>
        </row>
      </sheetData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07(98)"/>
    </sheetNames>
    <sheetDataSet>
      <sheetData sheetId="0" refreshError="1">
        <row r="1">
          <cell r="A1" t="str">
            <v>ЗВЕДЕНИЙ БАЛАНСОВИЙ ЗВІТ КОМЕРЦІЙНИХ БАНКІВ УКРАЇНИ
за 1998 рік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Input_external"/>
      <sheetName val="Table"/>
      <sheetName val="Table_SR"/>
      <sheetName val="Table_GEF"/>
      <sheetName val="A1_historical"/>
      <sheetName val="A2_alternative"/>
      <sheetName val="A3_market"/>
      <sheetName val="B1_irate"/>
      <sheetName val="B2_GDP"/>
      <sheetName val="B3_deflator"/>
      <sheetName val="B4_CAB"/>
      <sheetName val="B5_Combined"/>
      <sheetName val="B6_Depreciation"/>
      <sheetName val="Data_chart"/>
      <sheetName val="Figure"/>
      <sheetName val="External Sustainability-Arg"/>
      <sheetName val="ExtSust-Arg"/>
      <sheetName val="ControlSheet"/>
      <sheetName val="PanelChart"/>
      <sheetName val="Chartdata"/>
      <sheetName val="B3_CAB"/>
      <sheetName val="B4_Combined"/>
      <sheetName val="B5_Depreciation"/>
      <sheetName val="150dp"/>
      <sheetName val="RED47"/>
      <sheetName val="Rank"/>
      <sheetName val="Annual BiH summary data"/>
      <sheetName val="Commercial Banks"/>
      <sheetName val="T7"/>
      <sheetName val="Table 37"/>
      <sheetName val="Table3"/>
      <sheetName val="Q"/>
      <sheetName val="UCPI"/>
    </sheetNames>
    <sheetDataSet>
      <sheetData sheetId="0"/>
      <sheetData sheetId="1"/>
      <sheetData sheetId="2" refreshError="1">
        <row r="3">
          <cell r="B3" t="str">
            <v>External Debt Sustainability Framework, 1999-2009</v>
          </cell>
        </row>
        <row r="4">
          <cell r="B4" t="str">
            <v>(In percent of GDP, unless otherwise indicated)</v>
          </cell>
        </row>
        <row r="7">
          <cell r="F7" t="str">
            <v xml:space="preserve">Actual </v>
          </cell>
          <cell r="S7" t="str">
            <v>Projections</v>
          </cell>
        </row>
        <row r="8">
          <cell r="C8">
            <v>1993</v>
          </cell>
          <cell r="D8">
            <v>1994</v>
          </cell>
          <cell r="E8">
            <v>1995</v>
          </cell>
          <cell r="F8">
            <v>1996</v>
          </cell>
          <cell r="G8">
            <v>1997</v>
          </cell>
          <cell r="H8">
            <v>1998</v>
          </cell>
          <cell r="I8">
            <v>1999</v>
          </cell>
          <cell r="J8">
            <v>2000</v>
          </cell>
          <cell r="K8">
            <v>2001</v>
          </cell>
          <cell r="L8">
            <v>2002</v>
          </cell>
          <cell r="M8">
            <v>2003</v>
          </cell>
          <cell r="S8">
            <v>2004</v>
          </cell>
          <cell r="T8">
            <v>2005</v>
          </cell>
          <cell r="U8">
            <v>2006</v>
          </cell>
          <cell r="V8">
            <v>2007</v>
          </cell>
          <cell r="W8">
            <v>2008</v>
          </cell>
          <cell r="X8">
            <v>2009</v>
          </cell>
        </row>
        <row r="9">
          <cell r="AA9" t="str">
            <v>Debt-stabilizing</v>
          </cell>
        </row>
        <row r="10">
          <cell r="S10" t="str">
            <v xml:space="preserve">I.  Baseline  Projections </v>
          </cell>
          <cell r="AA10" t="str">
            <v xml:space="preserve">non-interest </v>
          </cell>
        </row>
        <row r="11">
          <cell r="AA11" t="str">
            <v>current account 6/</v>
          </cell>
        </row>
        <row r="12">
          <cell r="A12">
            <v>1</v>
          </cell>
          <cell r="B12" t="str">
            <v>External debt</v>
          </cell>
          <cell r="C12">
            <v>31.340704666677361</v>
          </cell>
          <cell r="D12">
            <v>32.662319300879389</v>
          </cell>
          <cell r="E12">
            <v>33.794637100239534</v>
          </cell>
          <cell r="F12">
            <v>58.968961161927339</v>
          </cell>
          <cell r="G12">
            <v>49.653987388290879</v>
          </cell>
          <cell r="H12">
            <v>38.526718061664901</v>
          </cell>
          <cell r="I12">
            <v>39.389845348447629</v>
          </cell>
          <cell r="J12">
            <v>36.932704431049835</v>
          </cell>
          <cell r="K12">
            <v>28.377240510095753</v>
          </cell>
          <cell r="L12">
            <v>26.374189292239969</v>
          </cell>
          <cell r="M12">
            <v>26.506294623465958</v>
          </cell>
          <cell r="S12">
            <v>29.253363303090886</v>
          </cell>
          <cell r="T12">
            <v>29.133352418114235</v>
          </cell>
          <cell r="U12">
            <v>28.948315023972814</v>
          </cell>
          <cell r="V12">
            <v>28.884108648373026</v>
          </cell>
          <cell r="W12">
            <v>28.717607837977237</v>
          </cell>
          <cell r="X12">
            <v>27.408414314203611</v>
          </cell>
          <cell r="AA12">
            <v>-0.91617544321247113</v>
          </cell>
        </row>
        <row r="14">
          <cell r="A14">
            <v>2</v>
          </cell>
          <cell r="B14" t="str">
            <v>Change in external debt</v>
          </cell>
          <cell r="D14">
            <v>1.3216146342020281</v>
          </cell>
          <cell r="E14">
            <v>1.1323177993601448</v>
          </cell>
          <cell r="F14">
            <v>25.174324061687805</v>
          </cell>
          <cell r="G14">
            <v>-9.31497377363646</v>
          </cell>
          <cell r="H14">
            <v>-11.127269326625978</v>
          </cell>
          <cell r="I14">
            <v>0.86312728678272777</v>
          </cell>
          <cell r="J14">
            <v>-2.4571409173977941</v>
          </cell>
          <cell r="K14">
            <v>-8.5554639209540824</v>
          </cell>
          <cell r="L14">
            <v>-2.0030512178557842</v>
          </cell>
          <cell r="M14">
            <v>0.13210533122598989</v>
          </cell>
          <cell r="S14">
            <v>2.7470686796249275</v>
          </cell>
          <cell r="T14">
            <v>-0.1200108849766508</v>
          </cell>
          <cell r="U14">
            <v>-0.18503739414142117</v>
          </cell>
          <cell r="V14">
            <v>-6.4206375599788146E-2</v>
          </cell>
          <cell r="W14">
            <v>-0.16650081039578879</v>
          </cell>
          <cell r="X14">
            <v>-1.3091935237736259</v>
          </cell>
          <cell r="Y14">
            <v>0</v>
          </cell>
        </row>
        <row r="15">
          <cell r="A15">
            <v>3</v>
          </cell>
          <cell r="B15" t="str">
            <v>Identified external debt-creating flows (4+8+9)</v>
          </cell>
          <cell r="D15">
            <v>-1.0567449307229433</v>
          </cell>
          <cell r="E15">
            <v>2.5803363856952037</v>
          </cell>
          <cell r="F15">
            <v>10.933211205897058</v>
          </cell>
          <cell r="G15">
            <v>-11.491050832340868</v>
          </cell>
          <cell r="H15">
            <v>-10.425565626597214</v>
          </cell>
          <cell r="I15">
            <v>-0.32006549815371532</v>
          </cell>
          <cell r="J15">
            <v>-4.4121284142804775</v>
          </cell>
          <cell r="K15">
            <v>-5.0404163788465421</v>
          </cell>
          <cell r="L15">
            <v>-2.2813757587304222</v>
          </cell>
          <cell r="M15">
            <v>-7.6702642728973314E-2</v>
          </cell>
          <cell r="S15">
            <v>1.6341037203788824</v>
          </cell>
          <cell r="T15">
            <v>0.11756703849557903</v>
          </cell>
          <cell r="U15">
            <v>-3.4430735801422196E-2</v>
          </cell>
          <cell r="V15">
            <v>6.033213749066435E-2</v>
          </cell>
          <cell r="W15">
            <v>6.2416713289692227E-2</v>
          </cell>
          <cell r="X15">
            <v>-6.8565049627570818E-2</v>
          </cell>
          <cell r="Y15">
            <v>0</v>
          </cell>
        </row>
        <row r="16">
          <cell r="A16">
            <v>4</v>
          </cell>
          <cell r="B16" t="str">
            <v>Current account deficit, excluding interest payments</v>
          </cell>
          <cell r="D16">
            <v>3.0911403405228386</v>
          </cell>
          <cell r="E16">
            <v>4.2433900009100416</v>
          </cell>
          <cell r="F16">
            <v>-4.1925967455261368</v>
          </cell>
          <cell r="G16">
            <v>-3.319142366718844</v>
          </cell>
          <cell r="H16">
            <v>-1.244114132943114</v>
          </cell>
          <cell r="I16">
            <v>0.8531017839225522</v>
          </cell>
          <cell r="J16">
            <v>0.21794015361399607</v>
          </cell>
          <cell r="K16">
            <v>0.78657133100194698</v>
          </cell>
          <cell r="L16">
            <v>0.82781349110010505</v>
          </cell>
          <cell r="M16">
            <v>0.56915382870300568</v>
          </cell>
          <cell r="S16">
            <v>0.26758260073971502</v>
          </cell>
          <cell r="T16">
            <v>0.87109282685465672</v>
          </cell>
          <cell r="U16">
            <v>0.78304582404535927</v>
          </cell>
          <cell r="V16">
            <v>0.78826652733512448</v>
          </cell>
          <cell r="W16">
            <v>0.86394676288675132</v>
          </cell>
          <cell r="X16">
            <v>0.81438624000576743</v>
          </cell>
          <cell r="Y16">
            <v>0.91617544321247113</v>
          </cell>
        </row>
        <row r="17">
          <cell r="A17">
            <v>5</v>
          </cell>
          <cell r="B17" t="str">
            <v>Deficit in balance of goods and services</v>
          </cell>
          <cell r="D17">
            <v>3.8712429116613869</v>
          </cell>
          <cell r="E17">
            <v>4.855824299790557</v>
          </cell>
          <cell r="F17">
            <v>-2.7089379343370439</v>
          </cell>
          <cell r="G17">
            <v>-2.1299883524274925</v>
          </cell>
          <cell r="H17">
            <v>-2.3271113465511917E-2</v>
          </cell>
          <cell r="I17">
            <v>2.0952923493050264</v>
          </cell>
          <cell r="J17">
            <v>1.5344954075776656</v>
          </cell>
          <cell r="K17">
            <v>1.7761369791457433</v>
          </cell>
          <cell r="L17">
            <v>2.1649046954161051</v>
          </cell>
          <cell r="M17">
            <v>1.8794207904020794</v>
          </cell>
          <cell r="S17">
            <v>1.7442748243373174</v>
          </cell>
          <cell r="T17">
            <v>2.7038975020237288</v>
          </cell>
          <cell r="U17">
            <v>2.9393212535192745</v>
          </cell>
          <cell r="V17">
            <v>3.014477807572888</v>
          </cell>
          <cell r="W17">
            <v>3.1107570315603361</v>
          </cell>
          <cell r="X17">
            <v>3.0954775872624865</v>
          </cell>
        </row>
        <row r="18">
          <cell r="A18">
            <v>6</v>
          </cell>
          <cell r="B18" t="str">
            <v>Exports</v>
          </cell>
          <cell r="C18">
            <v>13.122053146898471</v>
          </cell>
          <cell r="D18">
            <v>11.125352493649149</v>
          </cell>
          <cell r="E18">
            <v>12.053370427838681</v>
          </cell>
          <cell r="F18">
            <v>22.023486842881145</v>
          </cell>
          <cell r="G18">
            <v>22.950755403710836</v>
          </cell>
          <cell r="H18">
            <v>21.29595728582208</v>
          </cell>
          <cell r="I18">
            <v>20.535082075780675</v>
          </cell>
          <cell r="J18">
            <v>20.302749966192845</v>
          </cell>
          <cell r="K18">
            <v>20.374771830224532</v>
          </cell>
          <cell r="L18">
            <v>18.186888584228008</v>
          </cell>
          <cell r="M18">
            <v>17.780339184669394</v>
          </cell>
          <cell r="S18">
            <v>19.769185125932268</v>
          </cell>
          <cell r="T18">
            <v>19.620018823937652</v>
          </cell>
          <cell r="U18">
            <v>19.979670421595848</v>
          </cell>
          <cell r="V18">
            <v>20.546608156393063</v>
          </cell>
          <cell r="W18">
            <v>21.091089050990988</v>
          </cell>
          <cell r="X18">
            <v>21.74571520901403</v>
          </cell>
        </row>
        <row r="19">
          <cell r="A19">
            <v>7</v>
          </cell>
          <cell r="B19" t="str">
            <v xml:space="preserve">Imports </v>
          </cell>
          <cell r="D19">
            <v>14.996595405310536</v>
          </cell>
          <cell r="E19">
            <v>16.909194727629238</v>
          </cell>
          <cell r="F19">
            <v>19.314548908544101</v>
          </cell>
          <cell r="G19">
            <v>20.820767051283344</v>
          </cell>
          <cell r="H19">
            <v>21.272686172356568</v>
          </cell>
          <cell r="I19">
            <v>22.630374425085702</v>
          </cell>
          <cell r="J19">
            <v>21.837245373770511</v>
          </cell>
          <cell r="K19">
            <v>22.150908809370275</v>
          </cell>
          <cell r="L19">
            <v>20.351793279644113</v>
          </cell>
          <cell r="M19">
            <v>19.659759975071474</v>
          </cell>
          <cell r="S19">
            <v>21.513459950269585</v>
          </cell>
          <cell r="T19">
            <v>22.323916325961381</v>
          </cell>
          <cell r="U19">
            <v>22.918991675115123</v>
          </cell>
          <cell r="V19">
            <v>23.561085963965951</v>
          </cell>
          <cell r="W19">
            <v>24.201846082551324</v>
          </cell>
          <cell r="X19">
            <v>24.841192796276516</v>
          </cell>
        </row>
        <row r="20">
          <cell r="A20">
            <v>8</v>
          </cell>
          <cell r="B20" t="str">
            <v>Net non-debt creating capital inflows (negative)</v>
          </cell>
          <cell r="D20">
            <v>-3.7587261409853001</v>
          </cell>
          <cell r="E20">
            <v>-2.8810277034106733</v>
          </cell>
          <cell r="F20">
            <v>-3.1201576139771774</v>
          </cell>
          <cell r="G20">
            <v>-3.2857756269976317</v>
          </cell>
          <cell r="H20">
            <v>-3.612389658732003</v>
          </cell>
          <cell r="I20">
            <v>-1.7478112652211142</v>
          </cell>
          <cell r="J20">
            <v>-2.2370170941375536</v>
          </cell>
          <cell r="K20">
            <v>-1.8175004527825667</v>
          </cell>
          <cell r="L20">
            <v>-3.2475449867511399</v>
          </cell>
          <cell r="M20">
            <v>-1.4628376604759876</v>
          </cell>
          <cell r="S20">
            <v>-1.4794794838447756</v>
          </cell>
          <cell r="T20">
            <v>-1.5791153331554699</v>
          </cell>
          <cell r="U20">
            <v>-1.6177970590720876</v>
          </cell>
          <cell r="V20">
            <v>-1.6160687581681108</v>
          </cell>
          <cell r="W20">
            <v>-1.6140124019239743</v>
          </cell>
          <cell r="X20">
            <v>-1.6117344648541607</v>
          </cell>
          <cell r="Y20">
            <v>-1.6117344648541607</v>
          </cell>
        </row>
        <row r="21">
          <cell r="A21" t="str">
            <v>hide</v>
          </cell>
          <cell r="B21" t="str">
            <v>Net foreign direct investment, equity</v>
          </cell>
          <cell r="D21">
            <v>1.1011226519583903</v>
          </cell>
          <cell r="E21">
            <v>1.9105054695319534</v>
          </cell>
          <cell r="F21">
            <v>2.9388059216289619</v>
          </cell>
          <cell r="G21">
            <v>2.44295627485472</v>
          </cell>
          <cell r="H21">
            <v>2.8103847728247184</v>
          </cell>
          <cell r="I21">
            <v>1.9060551889075283</v>
          </cell>
          <cell r="J21">
            <v>1.4535830272536621</v>
          </cell>
          <cell r="K21">
            <v>1.7406510404283986</v>
          </cell>
          <cell r="L21">
            <v>3.223350192553176</v>
          </cell>
          <cell r="M21">
            <v>1.3786169841157567</v>
          </cell>
          <cell r="S21">
            <v>1.3784146722124986</v>
          </cell>
          <cell r="T21">
            <v>1.3769857098909168</v>
          </cell>
          <cell r="U21">
            <v>1.3752415111546239</v>
          </cell>
          <cell r="V21">
            <v>1.3735132102506464</v>
          </cell>
          <cell r="W21">
            <v>1.3714568540065086</v>
          </cell>
          <cell r="X21">
            <v>1.369178916936697</v>
          </cell>
        </row>
        <row r="22">
          <cell r="A22" t="str">
            <v>hide</v>
          </cell>
          <cell r="B22" t="str">
            <v>Net portfolio investment,equity</v>
          </cell>
          <cell r="D22">
            <v>2.65760348902691</v>
          </cell>
          <cell r="E22">
            <v>0.97052223387871972</v>
          </cell>
          <cell r="F22">
            <v>0.18135169234821547</v>
          </cell>
          <cell r="G22">
            <v>0.8428193521429117</v>
          </cell>
          <cell r="H22">
            <v>0.80200488590728458</v>
          </cell>
          <cell r="I22">
            <v>-0.1582439236864141</v>
          </cell>
          <cell r="J22">
            <v>0.78343406688389139</v>
          </cell>
          <cell r="K22">
            <v>7.6849412354168117E-2</v>
          </cell>
          <cell r="L22">
            <v>2.4194794197963842E-2</v>
          </cell>
          <cell r="M22">
            <v>8.4220676360230839E-2</v>
          </cell>
          <cell r="S22">
            <v>0.10106481163227699</v>
          </cell>
          <cell r="T22">
            <v>0.20212962326455311</v>
          </cell>
          <cell r="U22">
            <v>0.24255554791746373</v>
          </cell>
          <cell r="V22">
            <v>0.24255554791746428</v>
          </cell>
          <cell r="W22">
            <v>0.24255554791746572</v>
          </cell>
          <cell r="X22">
            <v>0.2425555479174637</v>
          </cell>
        </row>
        <row r="23">
          <cell r="A23">
            <v>9</v>
          </cell>
          <cell r="B23" t="str">
            <v>Automatic debt dynamics 1/</v>
          </cell>
          <cell r="D23">
            <v>-0.38915913026048177</v>
          </cell>
          <cell r="E23">
            <v>1.2179740881958352</v>
          </cell>
          <cell r="F23">
            <v>18.245965565400372</v>
          </cell>
          <cell r="G23">
            <v>-4.8861328386243912</v>
          </cell>
          <cell r="H23">
            <v>-5.5690618349220973</v>
          </cell>
          <cell r="I23">
            <v>0.57464398314484666</v>
          </cell>
          <cell r="J23">
            <v>-2.3930514737569206</v>
          </cell>
          <cell r="K23">
            <v>-4.0094872570659223</v>
          </cell>
          <cell r="L23">
            <v>0.13835573692061276</v>
          </cell>
          <cell r="M23">
            <v>0.81698118904400863</v>
          </cell>
          <cell r="S23">
            <v>2.8460006034839429</v>
          </cell>
          <cell r="T23">
            <v>0.82558954479639224</v>
          </cell>
          <cell r="U23">
            <v>0.80032049922530613</v>
          </cell>
          <cell r="V23">
            <v>0.88813436832365067</v>
          </cell>
          <cell r="W23">
            <v>0.81248235232691524</v>
          </cell>
          <cell r="X23">
            <v>0.72878317522082248</v>
          </cell>
          <cell r="Y23">
            <v>0.69555902164168959</v>
          </cell>
        </row>
        <row r="24">
          <cell r="A24" t="str">
            <v>hide</v>
          </cell>
          <cell r="B24" t="str">
            <v>Denominator: 1+g+r+gr</v>
          </cell>
          <cell r="D24">
            <v>1.1090008476352009</v>
          </cell>
          <cell r="E24">
            <v>1.0434736949102459</v>
          </cell>
          <cell r="F24">
            <v>0.68013857038512504</v>
          </cell>
          <cell r="G24">
            <v>1.1612690855164858</v>
          </cell>
          <cell r="H24">
            <v>1.2062167455108586</v>
          </cell>
          <cell r="I24">
            <v>1.0498886075662297</v>
          </cell>
          <cell r="J24">
            <v>1.1430796642188585</v>
          </cell>
          <cell r="K24">
            <v>1.2085063273547045</v>
          </cell>
          <cell r="L24">
            <v>1.0734514363268328</v>
          </cell>
          <cell r="M24">
            <v>1.0279245246069721</v>
          </cell>
          <cell r="S24">
            <v>0.95609731868811043</v>
          </cell>
          <cell r="T24">
            <v>1.0492581884106229</v>
          </cell>
          <cell r="U24">
            <v>1.0578192085759333</v>
          </cell>
          <cell r="V24">
            <v>1.0552603556416997</v>
          </cell>
          <cell r="W24">
            <v>1.0562149319344867</v>
          </cell>
          <cell r="X24">
            <v>1.056881260658489</v>
          </cell>
          <cell r="Y24">
            <v>1.056881260658489</v>
          </cell>
        </row>
        <row r="25">
          <cell r="A25">
            <v>10</v>
          </cell>
          <cell r="B25" t="str">
            <v>Contribution from nominal interest rate</v>
          </cell>
          <cell r="D25">
            <v>2.7116155861388718</v>
          </cell>
          <cell r="E25">
            <v>2.8059992073812121</v>
          </cell>
          <cell r="F25">
            <v>4.7434474443680612</v>
          </cell>
          <cell r="G25">
            <v>4.0203175165945888</v>
          </cell>
          <cell r="H25">
            <v>3.1022496924239471</v>
          </cell>
          <cell r="I25">
            <v>2.9700436127329986</v>
          </cell>
          <cell r="J25">
            <v>2.6911968330978349</v>
          </cell>
          <cell r="K25">
            <v>2.3285303143480918</v>
          </cell>
          <cell r="L25">
            <v>2.0426724188745227</v>
          </cell>
          <cell r="M25">
            <v>1.6230384861969329</v>
          </cell>
          <cell r="S25">
            <v>1.9148050655380271</v>
          </cell>
          <cell r="T25">
            <v>2.2488808130056559</v>
          </cell>
          <cell r="U25">
            <v>2.4365974603964378</v>
          </cell>
          <cell r="V25">
            <v>2.4483834990106428</v>
          </cell>
          <cell r="W25">
            <v>2.3941659578164276</v>
          </cell>
          <cell r="X25">
            <v>2.3185109090593672</v>
          </cell>
          <cell r="Y25">
            <v>2.2128134051424526</v>
          </cell>
        </row>
        <row r="26">
          <cell r="A26">
            <v>11</v>
          </cell>
          <cell r="B26" t="str">
            <v xml:space="preserve">Contribution from real GDP growth </v>
          </cell>
          <cell r="D26">
            <v>-0.55121896166263407</v>
          </cell>
          <cell r="E26">
            <v>-1.382064371191583</v>
          </cell>
          <cell r="F26">
            <v>3.0642480462382928</v>
          </cell>
          <cell r="G26">
            <v>-2.6168408298249051</v>
          </cell>
          <cell r="H26">
            <v>-2.7876866530839228</v>
          </cell>
          <cell r="I26">
            <v>-1.8459472030033095</v>
          </cell>
          <cell r="J26">
            <v>-1.2381656016870823</v>
          </cell>
          <cell r="K26">
            <v>-2.0072546232961468</v>
          </cell>
          <cell r="L26">
            <v>8.2789218109836235E-2</v>
          </cell>
          <cell r="M26">
            <v>-0.23185649595264501</v>
          </cell>
          <cell r="S26">
            <v>-0.63183163279552357</v>
          </cell>
          <cell r="T26">
            <v>-1.0315615871951969</v>
          </cell>
          <cell r="U26">
            <v>-1.1704906355753957</v>
          </cell>
          <cell r="V26">
            <v>-1.0972956529337303</v>
          </cell>
          <cell r="W26">
            <v>-1.0938723843060105</v>
          </cell>
          <cell r="X26">
            <v>-1.0868811438699364</v>
          </cell>
          <cell r="Y26">
            <v>-1.0373318303374754</v>
          </cell>
        </row>
        <row r="27">
          <cell r="A27">
            <v>12</v>
          </cell>
          <cell r="B27" t="str">
            <v xml:space="preserve">Contribution from price and exchange rate changes 2/ </v>
          </cell>
          <cell r="D27">
            <v>-2.5495557547367196</v>
          </cell>
          <cell r="E27">
            <v>-0.20596074799379385</v>
          </cell>
          <cell r="F27">
            <v>10.438270074794017</v>
          </cell>
          <cell r="G27">
            <v>-6.2896095253940754</v>
          </cell>
          <cell r="H27">
            <v>-5.8836248742621216</v>
          </cell>
          <cell r="I27">
            <v>-0.54945242658484239</v>
          </cell>
          <cell r="J27">
            <v>-3.8460827051676731</v>
          </cell>
          <cell r="K27">
            <v>-4.3307629481178678</v>
          </cell>
          <cell r="L27">
            <v>-1.9871059000637463</v>
          </cell>
          <cell r="M27">
            <v>-0.57420080120027928</v>
          </cell>
          <cell r="S27">
            <v>1.5630271707414392</v>
          </cell>
          <cell r="T27">
            <v>-0.3917296810140668</v>
          </cell>
          <cell r="U27">
            <v>-0.46578632559573602</v>
          </cell>
          <cell r="V27">
            <v>-0.46295347775326173</v>
          </cell>
          <cell r="W27">
            <v>-0.48781122118350184</v>
          </cell>
          <cell r="X27">
            <v>-0.50284658996860832</v>
          </cell>
          <cell r="Y27">
            <v>-0.47992255316328764</v>
          </cell>
        </row>
        <row r="28">
          <cell r="A28">
            <v>13</v>
          </cell>
          <cell r="B28" t="str">
            <v>Residual, incl. change in gross foreign assets (2-3)</v>
          </cell>
          <cell r="D28">
            <v>2.3783595649249714</v>
          </cell>
          <cell r="E28">
            <v>-1.448018586335059</v>
          </cell>
          <cell r="F28">
            <v>14.241112855790748</v>
          </cell>
          <cell r="G28">
            <v>2.1760770587044078</v>
          </cell>
          <cell r="H28">
            <v>-0.70170370002876403</v>
          </cell>
          <cell r="I28">
            <v>1.183192784936443</v>
          </cell>
          <cell r="J28">
            <v>1.9549874968826835</v>
          </cell>
          <cell r="K28">
            <v>-3.5150475421075402</v>
          </cell>
          <cell r="L28">
            <v>0.27832454087463798</v>
          </cell>
          <cell r="M28">
            <v>0.2088079739549632</v>
          </cell>
          <cell r="S28">
            <v>1.1129649592460451</v>
          </cell>
          <cell r="T28">
            <v>-0.23757792347222983</v>
          </cell>
          <cell r="U28">
            <v>-0.15060665833999898</v>
          </cell>
          <cell r="V28">
            <v>-0.1245385130904525</v>
          </cell>
          <cell r="W28">
            <v>-0.22891752368548102</v>
          </cell>
          <cell r="X28">
            <v>-1.2406284741460549</v>
          </cell>
          <cell r="Y28">
            <v>0</v>
          </cell>
        </row>
        <row r="30">
          <cell r="B30" t="str">
            <v>External debt-to-exports ratio (in percent)</v>
          </cell>
          <cell r="C30">
            <v>238.83994612599975</v>
          </cell>
          <cell r="D30">
            <v>293.58457918096985</v>
          </cell>
          <cell r="E30">
            <v>280.37499803529499</v>
          </cell>
          <cell r="F30">
            <v>267.7548817887955</v>
          </cell>
          <cell r="G30">
            <v>216.35012231563618</v>
          </cell>
          <cell r="H30">
            <v>180.91094729662288</v>
          </cell>
          <cell r="I30">
            <v>191.81732609145251</v>
          </cell>
          <cell r="J30">
            <v>181.90986192780969</v>
          </cell>
          <cell r="K30">
            <v>139.27635973817448</v>
          </cell>
          <cell r="L30">
            <v>145.01759974002445</v>
          </cell>
          <cell r="M30">
            <v>149.07642845373994</v>
          </cell>
          <cell r="S30">
            <v>147.97455290515606</v>
          </cell>
          <cell r="T30">
            <v>148.48789228769607</v>
          </cell>
          <cell r="U30">
            <v>144.88885158327153</v>
          </cell>
          <cell r="V30">
            <v>140.57847615780688</v>
          </cell>
          <cell r="W30">
            <v>136.1599098488843</v>
          </cell>
          <cell r="X30">
            <v>126.0405282179097</v>
          </cell>
        </row>
        <row r="32">
          <cell r="B32" t="str">
            <v>Gross external financing need (in billions of US dollars) 3/</v>
          </cell>
          <cell r="D32">
            <v>49.809402258051044</v>
          </cell>
          <cell r="E32">
            <v>56.037830081692292</v>
          </cell>
          <cell r="F32">
            <v>36.7023598165907</v>
          </cell>
          <cell r="G32">
            <v>56.411010005177815</v>
          </cell>
          <cell r="H32">
            <v>66.614535826162111</v>
          </cell>
          <cell r="I32">
            <v>61.194110095710101</v>
          </cell>
          <cell r="J32">
            <v>59.862534310445099</v>
          </cell>
          <cell r="K32">
            <v>70.750282676462206</v>
          </cell>
          <cell r="L32">
            <v>68.878287470992504</v>
          </cell>
          <cell r="M32">
            <v>51.2728470236246</v>
          </cell>
          <cell r="S32">
            <v>50.321172660215296</v>
          </cell>
          <cell r="T32">
            <v>59.613123117101296</v>
          </cell>
          <cell r="U32">
            <v>58.859856831764588</v>
          </cell>
          <cell r="V32">
            <v>63.627538241590493</v>
          </cell>
          <cell r="W32">
            <v>69.432686897588894</v>
          </cell>
          <cell r="X32">
            <v>71.815156457356608</v>
          </cell>
        </row>
        <row r="33">
          <cell r="B33" t="str">
            <v>in percent of GDP</v>
          </cell>
          <cell r="D33">
            <v>12.352205104915861</v>
          </cell>
          <cell r="E33">
            <v>13.317814734823841</v>
          </cell>
          <cell r="F33">
            <v>12.824730377479504</v>
          </cell>
          <cell r="G33">
            <v>16.974041737340691</v>
          </cell>
          <cell r="H33">
            <v>16.617475335934021</v>
          </cell>
          <cell r="I33">
            <v>14.53993406613149</v>
          </cell>
          <cell r="J33">
            <v>12.44318087259445</v>
          </cell>
          <cell r="K33">
            <v>12.169018906842885</v>
          </cell>
          <cell r="L33">
            <v>11.036397285224206</v>
          </cell>
          <cell r="M33">
            <v>7.9922892008963773</v>
          </cell>
          <cell r="O33" t="str">
            <v>10-Year</v>
          </cell>
          <cell r="Q33" t="str">
            <v>10-Year</v>
          </cell>
          <cell r="S33">
            <v>8.2041276717685676</v>
          </cell>
          <cell r="T33">
            <v>9.2627760685273088</v>
          </cell>
          <cell r="U33">
            <v>8.6458369770439347</v>
          </cell>
          <cell r="V33">
            <v>8.8567286456715255</v>
          </cell>
          <cell r="W33">
            <v>9.1503959540788422</v>
          </cell>
          <cell r="X33">
            <v>8.9550049182362361</v>
          </cell>
        </row>
        <row r="34">
          <cell r="O34" t="str">
            <v>Historical</v>
          </cell>
          <cell r="Q34" t="str">
            <v xml:space="preserve">Standard </v>
          </cell>
          <cell r="Y34" t="str">
            <v>For debt</v>
          </cell>
          <cell r="AA34" t="str">
            <v>Projected</v>
          </cell>
        </row>
        <row r="35">
          <cell r="B35" t="str">
            <v>Key Macroeconomic Assumptions</v>
          </cell>
          <cell r="O35" t="str">
            <v>Average</v>
          </cell>
          <cell r="Q35" t="str">
            <v>Deviation</v>
          </cell>
          <cell r="Y35" t="str">
            <v>stabilization</v>
          </cell>
          <cell r="AA35" t="str">
            <v>Average</v>
          </cell>
        </row>
        <row r="37">
          <cell r="A37" t="str">
            <v>hide</v>
          </cell>
          <cell r="B37" t="str">
            <v xml:space="preserve">Nominal GDP (US dollars)  </v>
          </cell>
          <cell r="C37">
            <v>363.60927898113795</v>
          </cell>
          <cell r="D37">
            <v>403.24299859810606</v>
          </cell>
          <cell r="E37">
            <v>420.77346169385294</v>
          </cell>
          <cell r="F37">
            <v>286.18426069245726</v>
          </cell>
          <cell r="G37">
            <v>332.33693470354149</v>
          </cell>
          <cell r="H37">
            <v>400.87037579116048</v>
          </cell>
          <cell r="I37">
            <v>420.86924065393282</v>
          </cell>
          <cell r="J37">
            <v>481.0870702867436</v>
          </cell>
          <cell r="K37">
            <v>581.39676845006704</v>
          </cell>
          <cell r="L37">
            <v>624.10119616850341</v>
          </cell>
          <cell r="M37">
            <v>641.52892537815171</v>
          </cell>
          <cell r="S37">
            <v>613.36408541491573</v>
          </cell>
          <cell r="T37">
            <v>643.57728909859304</v>
          </cell>
          <cell r="U37">
            <v>680.78841861171827</v>
          </cell>
          <cell r="V37">
            <v>718.40902874095218</v>
          </cell>
          <cell r="W37">
            <v>758.79434339274542</v>
          </cell>
          <cell r="X37">
            <v>801.95552222545518</v>
          </cell>
          <cell r="Y37">
            <v>847.57176332167592</v>
          </cell>
        </row>
        <row r="38">
          <cell r="B38" t="str">
            <v>Real GDP growth (in percent)</v>
          </cell>
          <cell r="D38">
            <v>1.9505059066729169</v>
          </cell>
          <cell r="E38">
            <v>4.4153258154336239</v>
          </cell>
          <cell r="F38">
            <v>-6.1669941277728739</v>
          </cell>
          <cell r="G38">
            <v>5.1533150618820356</v>
          </cell>
          <cell r="H38">
            <v>6.7719724015153027</v>
          </cell>
          <cell r="I38">
            <v>5.0303764143624807</v>
          </cell>
          <cell r="J38">
            <v>3.5931136761357951</v>
          </cell>
          <cell r="K38">
            <v>6.5681079959744038</v>
          </cell>
          <cell r="L38">
            <v>-0.3131742322188158</v>
          </cell>
          <cell r="M38">
            <v>0.90365233880111973</v>
          </cell>
          <cell r="O38">
            <v>2.7906201250785987</v>
          </cell>
          <cell r="Q38">
            <v>3.917792922964717</v>
          </cell>
          <cell r="S38">
            <v>2.2790531025159932</v>
          </cell>
          <cell r="T38">
            <v>3.700000000000192</v>
          </cell>
          <cell r="U38">
            <v>4.2500000000001759</v>
          </cell>
          <cell r="V38">
            <v>4.0000000000000924</v>
          </cell>
          <cell r="W38">
            <v>3.9999999999995373</v>
          </cell>
          <cell r="X38">
            <v>4.000000000000381</v>
          </cell>
          <cell r="Y38">
            <v>4.000000000000381</v>
          </cell>
          <cell r="AA38">
            <v>3.7048421837527283</v>
          </cell>
        </row>
        <row r="39">
          <cell r="B39" t="str">
            <v>Exchange rate appreciation (US dollar value of local currency, change in percent)</v>
          </cell>
          <cell r="D39">
            <v>-0.65271003326620169</v>
          </cell>
          <cell r="E39">
            <v>-7.6999807414066641</v>
          </cell>
          <cell r="F39">
            <v>-47.419967518347114</v>
          </cell>
          <cell r="G39">
            <v>-15.533158686000048</v>
          </cell>
          <cell r="H39">
            <v>-4.0287724357118133</v>
          </cell>
          <cell r="I39">
            <v>-13.323615612449036</v>
          </cell>
          <cell r="J39">
            <v>-4.44405123842464</v>
          </cell>
          <cell r="K39">
            <v>1.1101044534612026</v>
          </cell>
          <cell r="L39">
            <v>1.2197784760976882</v>
          </cell>
          <cell r="M39">
            <v>-3.2759417558727022</v>
          </cell>
          <cell r="O39">
            <v>-9.4048315091919328</v>
          </cell>
          <cell r="Q39">
            <v>14.499390149632067</v>
          </cell>
          <cell r="S39">
            <v>-10.074391091011181</v>
          </cell>
          <cell r="T39">
            <v>-1.6949152542372503</v>
          </cell>
          <cell r="U39">
            <v>-1.4563106796113501</v>
          </cell>
          <cell r="V39">
            <v>-1.4563106796115832</v>
          </cell>
          <cell r="W39">
            <v>-1.4563106796123826</v>
          </cell>
          <cell r="X39">
            <v>-1.456310679611128</v>
          </cell>
          <cell r="Y39">
            <v>-1.456310679611128</v>
          </cell>
          <cell r="AA39">
            <v>-2.9324248439491463</v>
          </cell>
        </row>
        <row r="40">
          <cell r="A40" t="str">
            <v>hide</v>
          </cell>
          <cell r="B40" t="str">
            <v>GDP deflator (change in domestic currency)</v>
          </cell>
          <cell r="D40">
            <v>9.4930284775049287</v>
          </cell>
          <cell r="E40">
            <v>8.27182712642065</v>
          </cell>
          <cell r="F40">
            <v>37.854492984192412</v>
          </cell>
          <cell r="G40">
            <v>30.744564293556454</v>
          </cell>
          <cell r="H40">
            <v>17.713707368008347</v>
          </cell>
          <cell r="I40">
            <v>15.326075747008261</v>
          </cell>
          <cell r="J40">
            <v>15.474976599303968</v>
          </cell>
          <cell r="K40">
            <v>12.157188511137251</v>
          </cell>
          <cell r="L40">
            <v>6.3847191839087492</v>
          </cell>
          <cell r="M40">
            <v>5.3221779984464312</v>
          </cell>
          <cell r="O40">
            <v>15.874275828948743</v>
          </cell>
          <cell r="Q40">
            <v>10.655367103070978</v>
          </cell>
          <cell r="S40">
            <v>3.9518001174397632</v>
          </cell>
          <cell r="T40">
            <v>2.9266004659106448</v>
          </cell>
          <cell r="U40">
            <v>2.9690172433361584</v>
          </cell>
          <cell r="V40">
            <v>2.9668592564369822</v>
          </cell>
          <cell r="W40">
            <v>3.0600018844765264</v>
          </cell>
          <cell r="X40">
            <v>3.1250188024094294</v>
          </cell>
          <cell r="Y40">
            <v>3.1250188024094294</v>
          </cell>
          <cell r="AA40">
            <v>3.1665496283349177</v>
          </cell>
        </row>
        <row r="41">
          <cell r="B41" t="str">
            <v>GDP deflator in US dollars (change in percent)</v>
          </cell>
          <cell r="D41">
            <v>8.7783564949052373</v>
          </cell>
          <cell r="E41">
            <v>-6.5082710682862199E-2</v>
          </cell>
          <cell r="F41">
            <v>-27.516062811493736</v>
          </cell>
          <cell r="G41">
            <v>10.43580364851897</v>
          </cell>
          <cell r="H41">
            <v>12.971289972511556</v>
          </cell>
          <cell r="I41">
            <v>-3.9527286444929199E-2</v>
          </cell>
          <cell r="J41">
            <v>10.343209471672044</v>
          </cell>
          <cell r="K41">
            <v>13.402250455676267</v>
          </cell>
          <cell r="L41">
            <v>7.6823770903710287</v>
          </cell>
          <cell r="M41">
            <v>1.8718847912007508</v>
          </cell>
          <cell r="O41">
            <v>3.7864499116234329</v>
          </cell>
          <cell r="Q41">
            <v>12.097348448933181</v>
          </cell>
          <cell r="S41">
            <v>-6.5207107725373419</v>
          </cell>
          <cell r="T41">
            <v>1.1820818139461009</v>
          </cell>
          <cell r="U41">
            <v>1.4694684485305975</v>
          </cell>
          <cell r="V41">
            <v>1.4673418886248735</v>
          </cell>
          <cell r="W41">
            <v>1.5591280706241717</v>
          </cell>
          <cell r="X41">
            <v>1.6231981402389462</v>
          </cell>
          <cell r="Y41">
            <v>1.6231981402389462</v>
          </cell>
          <cell r="AA41">
            <v>0.13008459823789131</v>
          </cell>
        </row>
        <row r="42">
          <cell r="B42" t="str">
            <v>Nominal external interest rate (in percent)</v>
          </cell>
          <cell r="D42">
            <v>9.5951383846393998</v>
          </cell>
          <cell r="E42">
            <v>8.9644165616936533</v>
          </cell>
          <cell r="F42">
            <v>9.546489740191948</v>
          </cell>
          <cell r="G42">
            <v>7.9171658343474149</v>
          </cell>
          <cell r="H42">
            <v>7.536122927038261</v>
          </cell>
          <cell r="I42">
            <v>8.0936428272771259</v>
          </cell>
          <cell r="J42">
            <v>7.8097599650656289</v>
          </cell>
          <cell r="K42">
            <v>7.6193814173031509</v>
          </cell>
          <cell r="L42">
            <v>7.7270009436117055</v>
          </cell>
          <cell r="M42">
            <v>6.3257340191824616</v>
          </cell>
          <cell r="O42">
            <v>8.1134852620350735</v>
          </cell>
          <cell r="Q42">
            <v>1.0014975726804585</v>
          </cell>
          <cell r="S42">
            <v>6.9068121930198778</v>
          </cell>
          <cell r="T42">
            <v>8.0662745796357846</v>
          </cell>
          <cell r="U42">
            <v>8.8471781763505177</v>
          </cell>
          <cell r="V42">
            <v>8.9251551939158773</v>
          </cell>
          <cell r="W42">
            <v>8.754827316844974</v>
          </cell>
          <cell r="X42">
            <v>8.5327118687672705</v>
          </cell>
          <cell r="Y42">
            <v>8.5327118687672705</v>
          </cell>
          <cell r="AA42">
            <v>8.3388265547557179</v>
          </cell>
        </row>
        <row r="43">
          <cell r="B43" t="str">
            <v>Growth of exports (US dollar terms, in percent)</v>
          </cell>
          <cell r="D43">
            <v>-5.974886646351429</v>
          </cell>
          <cell r="E43">
            <v>13.051473952294579</v>
          </cell>
          <cell r="F43">
            <v>24.272484164404062</v>
          </cell>
          <cell r="G43">
            <v>21.01627199053091</v>
          </cell>
          <cell r="H43">
            <v>11.924596110196983</v>
          </cell>
          <cell r="I43">
            <v>1.2377534263417589</v>
          </cell>
          <cell r="J43">
            <v>13.014696159634841</v>
          </cell>
          <cell r="K43">
            <v>21.279337608135982</v>
          </cell>
          <cell r="L43">
            <v>-4.1817899325133574</v>
          </cell>
          <cell r="M43">
            <v>0.49463171837988984</v>
          </cell>
          <cell r="O43">
            <v>9.6134568551054222</v>
          </cell>
          <cell r="Q43">
            <v>11.037030952845093</v>
          </cell>
          <cell r="S43">
            <v>6.3042987832864661</v>
          </cell>
          <cell r="T43">
            <v>4.1341121378989154</v>
          </cell>
          <cell r="U43">
            <v>7.7209932499892719</v>
          </cell>
          <cell r="V43">
            <v>8.5204138648357741</v>
          </cell>
          <cell r="W43">
            <v>8.4204410618754721</v>
          </cell>
          <cell r="X43">
            <v>8.9684788132994075</v>
          </cell>
          <cell r="AA43">
            <v>7.3447896518642173</v>
          </cell>
        </row>
        <row r="44">
          <cell r="B44" t="str">
            <v>Growth of imports  (US dollar terms, in percent)</v>
          </cell>
          <cell r="D44">
            <v>-16.186702425684775</v>
          </cell>
          <cell r="E44">
            <v>17.655370592634668</v>
          </cell>
          <cell r="F44">
            <v>-22.311086400667534</v>
          </cell>
          <cell r="G44">
            <v>25.182903457299165</v>
          </cell>
          <cell r="H44">
            <v>23.239793326981161</v>
          </cell>
          <cell r="I44">
            <v>11.689572728856778</v>
          </cell>
          <cell r="J44">
            <v>10.301803410041877</v>
          </cell>
          <cell r="K44">
            <v>22.586493830100252</v>
          </cell>
          <cell r="L44">
            <v>-1.3735196335638356</v>
          </cell>
          <cell r="M44">
            <v>-0.70285626144138691</v>
          </cell>
          <cell r="O44">
            <v>7.0081772624556375</v>
          </cell>
          <cell r="Q44">
            <v>16.699736153228454</v>
          </cell>
          <cell r="S44">
            <v>4.6246820929563226</v>
          </cell>
          <cell r="T44">
            <v>8.8785906895234135</v>
          </cell>
          <cell r="U44">
            <v>8.6016865550341706</v>
          </cell>
          <cell r="V44">
            <v>8.4824337217028969</v>
          </cell>
          <cell r="W44">
            <v>8.4939431563792347</v>
          </cell>
          <cell r="X44">
            <v>8.4801178771137131</v>
          </cell>
          <cell r="AA44">
            <v>7.9269090154516251</v>
          </cell>
        </row>
        <row r="45">
          <cell r="B45" t="str">
            <v xml:space="preserve">Current account balance, excluding interest payments </v>
          </cell>
          <cell r="D45">
            <v>-3.0911403405228386</v>
          </cell>
          <cell r="E45">
            <v>-4.2433900009100416</v>
          </cell>
          <cell r="F45">
            <v>4.1925967455261368</v>
          </cell>
          <cell r="G45">
            <v>3.319142366718844</v>
          </cell>
          <cell r="H45">
            <v>1.244114132943114</v>
          </cell>
          <cell r="I45">
            <v>-0.8531017839225522</v>
          </cell>
          <cell r="J45">
            <v>-0.21794015361399607</v>
          </cell>
          <cell r="K45">
            <v>-0.78657133100194698</v>
          </cell>
          <cell r="L45">
            <v>-0.82781349110010505</v>
          </cell>
          <cell r="M45">
            <v>-0.56915382870300568</v>
          </cell>
          <cell r="O45">
            <v>-0.18332576845863913</v>
          </cell>
          <cell r="Q45">
            <v>2.5770569714646832</v>
          </cell>
          <cell r="S45">
            <v>-0.26758260073971502</v>
          </cell>
          <cell r="T45">
            <v>-0.87109282685465672</v>
          </cell>
          <cell r="U45">
            <v>-0.78304582404535927</v>
          </cell>
          <cell r="V45">
            <v>-0.78826652733512448</v>
          </cell>
          <cell r="W45">
            <v>-0.86394676288675132</v>
          </cell>
          <cell r="X45">
            <v>-0.81438624000576743</v>
          </cell>
          <cell r="AA45">
            <v>-0.73138679697789577</v>
          </cell>
        </row>
        <row r="46">
          <cell r="B46" t="str">
            <v xml:space="preserve">Net non-debt creating capital inflows </v>
          </cell>
          <cell r="D46">
            <v>3.7587261409853001</v>
          </cell>
          <cell r="E46">
            <v>2.8810277034106733</v>
          </cell>
          <cell r="F46">
            <v>3.1201576139771774</v>
          </cell>
          <cell r="G46">
            <v>3.2857756269976317</v>
          </cell>
          <cell r="H46">
            <v>3.612389658732003</v>
          </cell>
          <cell r="I46">
            <v>1.7478112652211142</v>
          </cell>
          <cell r="J46">
            <v>2.2370170941375536</v>
          </cell>
          <cell r="K46">
            <v>1.8175004527825667</v>
          </cell>
          <cell r="L46">
            <v>3.2475449867511399</v>
          </cell>
          <cell r="M46">
            <v>1.4628376604759876</v>
          </cell>
          <cell r="O46">
            <v>2.7170788203471146</v>
          </cell>
          <cell r="Q46">
            <v>0.83220415367493195</v>
          </cell>
          <cell r="S46">
            <v>1.4794794838447756</v>
          </cell>
          <cell r="T46">
            <v>1.5791153331554699</v>
          </cell>
          <cell r="U46">
            <v>1.6177970590720876</v>
          </cell>
          <cell r="V46">
            <v>1.6160687581681108</v>
          </cell>
          <cell r="W46">
            <v>1.6140124019239743</v>
          </cell>
          <cell r="X46">
            <v>1.6117344648541607</v>
          </cell>
          <cell r="AA46">
            <v>1.58636791683643</v>
          </cell>
        </row>
        <row r="48">
          <cell r="AA48" t="str">
            <v>Debt-stabilizing</v>
          </cell>
        </row>
        <row r="49">
          <cell r="S49" t="str">
            <v xml:space="preserve">II. Stress Tests for External Debt Ratio </v>
          </cell>
          <cell r="AA49" t="str">
            <v xml:space="preserve">non-interest </v>
          </cell>
        </row>
        <row r="50">
          <cell r="B50" t="str">
            <v>A. Alternative Scenarios</v>
          </cell>
          <cell r="AA50" t="str">
            <v>current account 6/</v>
          </cell>
        </row>
        <row r="52">
          <cell r="B52" t="str">
            <v>A1. Key variables are at their historical averages in 2005-09 4/</v>
          </cell>
          <cell r="S52">
            <v>29.253363303090886</v>
          </cell>
          <cell r="T52">
            <v>26.829099954567639</v>
          </cell>
          <cell r="U52">
            <v>24.468484589107014</v>
          </cell>
          <cell r="V52">
            <v>22.105964728381007</v>
          </cell>
          <cell r="W52">
            <v>19.616618533535686</v>
          </cell>
          <cell r="X52">
            <v>16.142364382922707</v>
          </cell>
          <cell r="AA52">
            <v>-2.5250792361965031</v>
          </cell>
        </row>
        <row r="53">
          <cell r="B53" t="str">
            <v>A2. Country-specific shock in 2005, with reduction in GDP growth (relative to baseline) of one standard deviation 5/</v>
          </cell>
          <cell r="S53">
            <v>29.253363303090886</v>
          </cell>
          <cell r="T53">
            <v>29.133352418114235</v>
          </cell>
          <cell r="U53">
            <v>28.948315023972814</v>
          </cell>
          <cell r="V53">
            <v>28.884108648373026</v>
          </cell>
          <cell r="W53">
            <v>28.717607837977237</v>
          </cell>
          <cell r="X53">
            <v>27.408414314203611</v>
          </cell>
          <cell r="AA53">
            <v>-0.91617544321247113</v>
          </cell>
        </row>
        <row r="54">
          <cell r="B54" t="str">
            <v>A3. Selected variables are consistent with market forecast in 2005-09</v>
          </cell>
          <cell r="S54">
            <v>29.253363303090886</v>
          </cell>
          <cell r="T54">
            <v>29.133352418114235</v>
          </cell>
          <cell r="U54">
            <v>28.948315023972814</v>
          </cell>
          <cell r="V54">
            <v>28.884108648373026</v>
          </cell>
          <cell r="W54">
            <v>28.717607837977237</v>
          </cell>
          <cell r="X54">
            <v>27.408414314203611</v>
          </cell>
          <cell r="AA54">
            <v>-0.91617544321247113</v>
          </cell>
        </row>
        <row r="56">
          <cell r="B56" t="str">
            <v>B. Bound Tests</v>
          </cell>
          <cell r="S56">
            <v>38.362436203717643</v>
          </cell>
          <cell r="T56">
            <v>38.527900116837472</v>
          </cell>
          <cell r="U56">
            <v>38.387419038301594</v>
          </cell>
          <cell r="V56">
            <v>37.16681898699688</v>
          </cell>
          <cell r="W56">
            <v>36.032126332955464</v>
          </cell>
          <cell r="X56">
            <v>35.114974340195531</v>
          </cell>
          <cell r="AA56">
            <v>-1.6813520341400905</v>
          </cell>
        </row>
        <row r="57">
          <cell r="B57" t="str">
            <v>B2. Real GDP growth is at baseline minus one-half standard deviations</v>
          </cell>
          <cell r="S57">
            <v>38.362436203717643</v>
          </cell>
          <cell r="T57">
            <v>38.883882918112946</v>
          </cell>
          <cell r="U57">
            <v>39.092278481420763</v>
          </cell>
          <cell r="V57">
            <v>38.185953657929879</v>
          </cell>
          <cell r="W57">
            <v>37.340634172405345</v>
          </cell>
          <cell r="X57">
            <v>36.698769476919189</v>
          </cell>
          <cell r="AA57">
            <v>-1.4406636974909182</v>
          </cell>
        </row>
        <row r="58">
          <cell r="B58" t="str">
            <v>B1. Nominal interest rate is at historical average plus two standard deviations in 2005 and 2006</v>
          </cell>
          <cell r="S58">
            <v>29.253363303090886</v>
          </cell>
          <cell r="T58">
            <v>29.704002647906499</v>
          </cell>
          <cell r="U58">
            <v>29.890545158038439</v>
          </cell>
          <cell r="V58">
            <v>29.855246405014988</v>
          </cell>
          <cell r="W58">
            <v>29.71606277094461</v>
          </cell>
          <cell r="X58">
            <v>28.432207609630289</v>
          </cell>
          <cell r="AA58">
            <v>-0.8901940546225714</v>
          </cell>
        </row>
        <row r="59">
          <cell r="B59" t="str">
            <v>B2. Real GDP growth is at historical average minus two standard deviations in 2005 and 2006</v>
          </cell>
          <cell r="S59">
            <v>29.253363303090886</v>
          </cell>
          <cell r="T59">
            <v>31.736189573570137</v>
          </cell>
          <cell r="U59">
            <v>34.462679576988535</v>
          </cell>
          <cell r="V59">
            <v>34.221274766587449</v>
          </cell>
          <cell r="W59">
            <v>33.838162074880437</v>
          </cell>
          <cell r="X59">
            <v>32.091298341321917</v>
          </cell>
          <cell r="AA59">
            <v>-1.118068802688537</v>
          </cell>
        </row>
        <row r="60">
          <cell r="B60" t="str">
            <v>B3. Change in US dollar GDP deflator is at historical average minus two standard deviations in 2005 and 2006</v>
          </cell>
          <cell r="S60">
            <v>29.253363303090886</v>
          </cell>
          <cell r="T60">
            <v>36.013663384280235</v>
          </cell>
          <cell r="U60">
            <v>44.082226176980647</v>
          </cell>
          <cell r="V60">
            <v>43.401931843078515</v>
          </cell>
          <cell r="W60">
            <v>42.499895372162698</v>
          </cell>
          <cell r="X60">
            <v>39.769998793420612</v>
          </cell>
          <cell r="AA60">
            <v>-1.6028733639031496</v>
          </cell>
        </row>
        <row r="61">
          <cell r="B61" t="str">
            <v xml:space="preserve">B4. Non-interest current account is at historical average minus two standard deviations in 2005 and 2006 </v>
          </cell>
          <cell r="S61">
            <v>29.253363303090886</v>
          </cell>
          <cell r="T61">
            <v>33.599699302647579</v>
          </cell>
          <cell r="U61">
            <v>38.091750531320457</v>
          </cell>
          <cell r="V61">
            <v>38.308064777107489</v>
          </cell>
          <cell r="W61">
            <v>38.406650839805536</v>
          </cell>
          <cell r="X61">
            <v>37.343341707362917</v>
          </cell>
          <cell r="AA61">
            <v>-0.66405110291139724</v>
          </cell>
        </row>
        <row r="62">
          <cell r="B62" t="str">
            <v>B5. Combination of 2-5 using one standard deviation shocks</v>
          </cell>
          <cell r="S62">
            <v>29.253363303090886</v>
          </cell>
          <cell r="T62">
            <v>35.809282808825124</v>
          </cell>
          <cell r="U62">
            <v>43.409809955313449</v>
          </cell>
          <cell r="V62">
            <v>43.455457560019831</v>
          </cell>
          <cell r="W62">
            <v>43.35567115596416</v>
          </cell>
          <cell r="X62">
            <v>41.703582643317446</v>
          </cell>
          <cell r="AA62">
            <v>-1.1183612642318437</v>
          </cell>
        </row>
        <row r="63">
          <cell r="B63" t="str">
            <v>B6. One time 30 percent nominal depreciation in 2005</v>
          </cell>
          <cell r="S63">
            <v>29.253363303090886</v>
          </cell>
          <cell r="T63">
            <v>39.3894773083166</v>
          </cell>
          <cell r="U63">
            <v>38.771116463025848</v>
          </cell>
          <cell r="V63">
            <v>38.304444566770002</v>
          </cell>
          <cell r="W63">
            <v>37.657724686058124</v>
          </cell>
          <cell r="X63">
            <v>35.422032844214542</v>
          </cell>
          <cell r="AA63">
            <v>-1.3645275524051657</v>
          </cell>
        </row>
        <row r="64">
          <cell r="B64" t="str">
            <v>g = real GDP growth rate, e = nominal appreciation (increase in dollar value of domestic currency), and a = share of domestic-currency denominated debt in total external debt.</v>
          </cell>
        </row>
        <row r="65">
          <cell r="B65" t="str">
            <v xml:space="preserve">2/ The contribution from price and exchange rate changes is defined as [-r(1+g) + ea(1+r)]/(1+g+r+gr) times previous period debt stock. r increases with an appreciating domestic currency (e &gt; 0) </v>
          </cell>
        </row>
        <row r="66">
          <cell r="B66" t="str">
            <v xml:space="preserve">1/ Derived as [r - g - r(1+g) + ea(1+r)]/(1+g+r+gr) times previous period debt stock, with r = nominal effective interest rate on external debt; r = change in domestic GDP deflator in US dollar terms, </v>
          </cell>
        </row>
        <row r="67">
          <cell r="B67" t="str">
            <v>g = real GDP growth rate, e = nominal appreciation (increase in dollar value of domestic currency), and a = share of domestic-currency denominated debt in total external debt.</v>
          </cell>
        </row>
        <row r="68">
          <cell r="B68" t="str">
            <v xml:space="preserve">2/ The contribution from price and exchange rate changes is defined as [-r(1+g) + ea(1+r)]/(1+g+r+gr) times previous period debt stock. r increases with an appreciating domestic currency (e &gt; 0) </v>
          </cell>
        </row>
        <row r="69">
          <cell r="B69" t="str">
            <v xml:space="preserve">and rising inflation (based on GDP deflator). </v>
          </cell>
        </row>
        <row r="70">
          <cell r="B70" t="str">
            <v xml:space="preserve">3/ Defined as current account deficit, plus amortization on medium- and long-term debt, plus short-term debt at end of previous period. </v>
          </cell>
        </row>
        <row r="71">
          <cell r="B71" t="str">
            <v>4/ The key variables include real GDP growth; nominal interest rate; dollar deflator growth; and both non-interest current account and non-debt inflows in percent of GDP.</v>
          </cell>
        </row>
        <row r="72">
          <cell r="B72" t="str">
            <v xml:space="preserve">5/ The implied change in other key variables under this scenario is discussed in the text. </v>
          </cell>
        </row>
        <row r="73">
          <cell r="B73" t="str">
            <v xml:space="preserve">6/ Long-run, constant balance that stabilizes the debt ratio assuming that key variables (real GDP growth, nominal interest rate, dollar deflator growth, and both non-interest current account and non-debt inflows in percent of GDP) remain </v>
          </cell>
        </row>
      </sheetData>
      <sheetData sheetId="3">
        <row r="3">
          <cell r="B3" t="str">
            <v>External Debt Sustainability Framework, 2000-2010</v>
          </cell>
        </row>
      </sheetData>
      <sheetData sheetId="4" refreshError="1">
        <row r="2">
          <cell r="B2" t="str">
            <v xml:space="preserve">Table --. Country: External Sustainability Framework--Gross External Financing Need, 1999-2009 </v>
          </cell>
        </row>
        <row r="7">
          <cell r="F7" t="str">
            <v xml:space="preserve">Actual </v>
          </cell>
          <cell r="O7" t="str">
            <v>Projections</v>
          </cell>
        </row>
        <row r="8">
          <cell r="C8">
            <v>1993</v>
          </cell>
          <cell r="D8">
            <v>1994</v>
          </cell>
          <cell r="E8">
            <v>1995</v>
          </cell>
          <cell r="F8">
            <v>1996</v>
          </cell>
          <cell r="G8">
            <v>1997</v>
          </cell>
          <cell r="H8">
            <v>1998</v>
          </cell>
          <cell r="I8">
            <v>1999</v>
          </cell>
          <cell r="J8">
            <v>2000</v>
          </cell>
          <cell r="K8">
            <v>2001</v>
          </cell>
          <cell r="L8">
            <v>2002</v>
          </cell>
          <cell r="M8">
            <v>2003</v>
          </cell>
          <cell r="O8">
            <v>2004</v>
          </cell>
          <cell r="P8">
            <v>2005</v>
          </cell>
          <cell r="Q8">
            <v>2006</v>
          </cell>
          <cell r="R8">
            <v>2007</v>
          </cell>
          <cell r="S8">
            <v>2008</v>
          </cell>
          <cell r="T8">
            <v>2009</v>
          </cell>
        </row>
        <row r="10">
          <cell r="C10" t="str">
            <v>I. Baseline Projections</v>
          </cell>
        </row>
        <row r="12">
          <cell r="B12" t="str">
            <v>Gross external financing need in billions of U.S. dollars 1/</v>
          </cell>
          <cell r="D12">
            <v>49.809402258051044</v>
          </cell>
          <cell r="E12">
            <v>56.037830081692292</v>
          </cell>
          <cell r="F12">
            <v>36.7023598165907</v>
          </cell>
          <cell r="G12">
            <v>56.411010005177815</v>
          </cell>
          <cell r="H12">
            <v>66.614535826162111</v>
          </cell>
          <cell r="I12">
            <v>61.194110095710101</v>
          </cell>
          <cell r="J12">
            <v>59.862534310445099</v>
          </cell>
          <cell r="K12">
            <v>70.750282676462206</v>
          </cell>
          <cell r="L12">
            <v>68.878287470992504</v>
          </cell>
          <cell r="M12">
            <v>51.2728470236246</v>
          </cell>
          <cell r="O12">
            <v>50.321172660215296</v>
          </cell>
          <cell r="P12">
            <v>59.613123117101296</v>
          </cell>
          <cell r="Q12">
            <v>58.859856831764588</v>
          </cell>
          <cell r="R12">
            <v>63.627538241590493</v>
          </cell>
          <cell r="S12">
            <v>69.432686897588894</v>
          </cell>
          <cell r="T12">
            <v>71.815156457356608</v>
          </cell>
        </row>
        <row r="13">
          <cell r="B13" t="str">
            <v>in percent of GDP</v>
          </cell>
          <cell r="D13">
            <v>12.352205104915861</v>
          </cell>
          <cell r="E13">
            <v>13.317814734823841</v>
          </cell>
          <cell r="F13">
            <v>12.824730377479504</v>
          </cell>
          <cell r="G13">
            <v>16.974041737340691</v>
          </cell>
          <cell r="H13">
            <v>16.617475335934021</v>
          </cell>
          <cell r="I13">
            <v>14.53993406613149</v>
          </cell>
          <cell r="J13">
            <v>12.44318087259445</v>
          </cell>
          <cell r="K13">
            <v>12.169018906842885</v>
          </cell>
          <cell r="L13">
            <v>11.036397285224206</v>
          </cell>
          <cell r="M13">
            <v>7.9922892008963773</v>
          </cell>
          <cell r="O13">
            <v>8.2041276717685676</v>
          </cell>
          <cell r="P13">
            <v>9.2627760685273088</v>
          </cell>
          <cell r="Q13">
            <v>8.6458369770439347</v>
          </cell>
          <cell r="R13">
            <v>8.8567286456715255</v>
          </cell>
          <cell r="S13">
            <v>9.1503959540788422</v>
          </cell>
          <cell r="T13">
            <v>8.9550049182362361</v>
          </cell>
        </row>
        <row r="15">
          <cell r="C15" t="str">
            <v>II. Stress Tests</v>
          </cell>
        </row>
        <row r="16">
          <cell r="B16" t="str">
            <v>Gross external financing need in billions of U.S. dollars 2/</v>
          </cell>
        </row>
        <row r="18">
          <cell r="B18" t="str">
            <v>A. Alternative Scenarios</v>
          </cell>
        </row>
        <row r="20">
          <cell r="B20" t="str">
            <v>A1. Key variables are at their historical averages in 2005-09 3/</v>
          </cell>
          <cell r="O20">
            <v>50.321172660215296</v>
          </cell>
          <cell r="P20">
            <v>53.614978975812178</v>
          </cell>
          <cell r="Q20">
            <v>48.519076320631683</v>
          </cell>
          <cell r="R20">
            <v>48.349226534054132</v>
          </cell>
          <cell r="S20">
            <v>48.022174333995778</v>
          </cell>
          <cell r="T20">
            <v>44.812138524650564</v>
          </cell>
        </row>
        <row r="21">
          <cell r="B21" t="str">
            <v>A2. Country-specific shock in 2005, with reduction in GDP growth (relative to baseline) of one standard deviation 4/</v>
          </cell>
          <cell r="O21">
            <v>50.321172660215296</v>
          </cell>
          <cell r="P21">
            <v>59.613123117101296</v>
          </cell>
          <cell r="Q21">
            <v>58.859856831764588</v>
          </cell>
          <cell r="R21">
            <v>63.627538241590493</v>
          </cell>
          <cell r="S21">
            <v>69.432686897588894</v>
          </cell>
          <cell r="T21">
            <v>71.815156457356608</v>
          </cell>
        </row>
        <row r="22">
          <cell r="B22" t="str">
            <v>A3. Selected variables are consistent with market forecast in 2005-09</v>
          </cell>
          <cell r="O22">
            <v>50.321172660215296</v>
          </cell>
          <cell r="P22">
            <v>59.613123117101296</v>
          </cell>
          <cell r="Q22">
            <v>58.859856831764596</v>
          </cell>
          <cell r="R22">
            <v>63.627538241590493</v>
          </cell>
          <cell r="S22">
            <v>69.432686897588894</v>
          </cell>
          <cell r="T22">
            <v>71.815156457356608</v>
          </cell>
        </row>
        <row r="24">
          <cell r="B24" t="str">
            <v>B. Bound Tests</v>
          </cell>
        </row>
        <row r="26">
          <cell r="B26" t="str">
            <v>B1. Nominal interest rate is at historical average plus two standard deviations in 2005 and 2006</v>
          </cell>
          <cell r="O26">
            <v>50.321172660215296</v>
          </cell>
          <cell r="P26">
            <v>63.807471476911402</v>
          </cell>
          <cell r="Q26">
            <v>62.631525868192668</v>
          </cell>
          <cell r="R26">
            <v>65.541551916763524</v>
          </cell>
          <cell r="S26">
            <v>71.579935642334249</v>
          </cell>
          <cell r="T26">
            <v>74.162484465421301</v>
          </cell>
        </row>
        <row r="27">
          <cell r="B27" t="str">
            <v>B2. Real GDP growth is at historical average minus two standard deviations in 2005 and 2006</v>
          </cell>
          <cell r="O27">
            <v>50.321172660215296</v>
          </cell>
          <cell r="P27">
            <v>59.073977492886215</v>
          </cell>
          <cell r="Q27">
            <v>57.735389559157248</v>
          </cell>
          <cell r="R27">
            <v>62.154922848749564</v>
          </cell>
          <cell r="S27">
            <v>67.442559681399828</v>
          </cell>
          <cell r="T27">
            <v>69.418177881679171</v>
          </cell>
        </row>
        <row r="28">
          <cell r="B28" t="str">
            <v>B3. Change in US dollar GDP deflator is at historical average minus two standard deviations in 2005 and 2006</v>
          </cell>
          <cell r="O28">
            <v>50.321172660215296</v>
          </cell>
          <cell r="P28">
            <v>57.690048490344658</v>
          </cell>
          <cell r="Q28">
            <v>54.589534705932031</v>
          </cell>
          <cell r="R28">
            <v>57.639904274965708</v>
          </cell>
          <cell r="S28">
            <v>61.935327759582286</v>
          </cell>
          <cell r="T28">
            <v>63.10828202814843</v>
          </cell>
        </row>
        <row r="29">
          <cell r="B29" t="str">
            <v xml:space="preserve">B4. Non-interest current account is at historical average minus two standard deviations in 2005 and 2006 </v>
          </cell>
          <cell r="O29">
            <v>50.321172660215296</v>
          </cell>
          <cell r="P29">
            <v>92.393560373466798</v>
          </cell>
          <cell r="Q29">
            <v>101.79251990416891</v>
          </cell>
          <cell r="R29">
            <v>82.201196593624346</v>
          </cell>
          <cell r="S29">
            <v>90.26966685183514</v>
          </cell>
          <cell r="T29">
            <v>94.59371286344529</v>
          </cell>
        </row>
        <row r="30">
          <cell r="B30" t="str">
            <v>B5. Combination of 2-5 using one standard deviation shocks</v>
          </cell>
          <cell r="O30">
            <v>50.321172660215296</v>
          </cell>
          <cell r="P30">
            <v>72.869531035305542</v>
          </cell>
          <cell r="Q30">
            <v>72.401973973458126</v>
          </cell>
          <cell r="R30">
            <v>70.116659522935862</v>
          </cell>
          <cell r="S30">
            <v>76.712549997109079</v>
          </cell>
          <cell r="T30">
            <v>79.77335253976112</v>
          </cell>
        </row>
        <row r="31">
          <cell r="B31" t="str">
            <v>B6. One time 30 percent nominal depreciation in 2005</v>
          </cell>
          <cell r="O31">
            <v>50.321172660215296</v>
          </cell>
          <cell r="P31">
            <v>57.018173262687512</v>
          </cell>
          <cell r="Q31">
            <v>55.123478143086658</v>
          </cell>
          <cell r="R31">
            <v>59.073526614583841</v>
          </cell>
          <cell r="S31">
            <v>63.737256369404172</v>
          </cell>
          <cell r="T31">
            <v>65.20491667427163</v>
          </cell>
        </row>
        <row r="32">
          <cell r="B32" t="str">
            <v>Gross external financing need in percent of GDP 2/</v>
          </cell>
        </row>
        <row r="33">
          <cell r="B33" t="str">
            <v>Gross external financing need in percent of GDP 2/</v>
          </cell>
        </row>
        <row r="34">
          <cell r="B34" t="str">
            <v>A. Alternative Scenarios</v>
          </cell>
        </row>
        <row r="35">
          <cell r="B35" t="str">
            <v>A. Alternative Scenarios</v>
          </cell>
        </row>
        <row r="36">
          <cell r="B36" t="str">
            <v>A1. Key variables are at their historical averages in 2006-10 3/</v>
          </cell>
          <cell r="O36">
            <v>14.920185054561713</v>
          </cell>
          <cell r="P36">
            <v>13.858381744658772</v>
          </cell>
          <cell r="Q36">
            <v>13.427138370155225</v>
          </cell>
          <cell r="R36">
            <v>13.867381056961539</v>
          </cell>
          <cell r="S36">
            <v>13.660136680554141</v>
          </cell>
          <cell r="T36">
            <v>13.806678880115783</v>
          </cell>
        </row>
        <row r="37">
          <cell r="B37" t="str">
            <v>A1. Key variables are at their historical averages in 2005-09 3/</v>
          </cell>
          <cell r="O37">
            <v>8.2041276717685676</v>
          </cell>
          <cell r="P37">
            <v>8.1935791640075006</v>
          </cell>
          <cell r="Q37">
            <v>6.9503375254535458</v>
          </cell>
          <cell r="R37">
            <v>6.4921531900926217</v>
          </cell>
          <cell r="S37">
            <v>6.0443124337491634</v>
          </cell>
          <cell r="T37">
            <v>5.2869671499192732</v>
          </cell>
        </row>
        <row r="38">
          <cell r="B38" t="str">
            <v>A2. Country-specific shock in 2005, with reduction in GDP growth (relative to baseline) of one standard deviation 4/</v>
          </cell>
          <cell r="O38">
            <v>8.2041276717685676</v>
          </cell>
          <cell r="P38">
            <v>9.2627760685273088</v>
          </cell>
          <cell r="Q38">
            <v>8.6458369770439347</v>
          </cell>
          <cell r="R38">
            <v>8.8567286456715255</v>
          </cell>
          <cell r="S38">
            <v>9.1503959540788422</v>
          </cell>
          <cell r="T38">
            <v>8.9550049182362361</v>
          </cell>
        </row>
        <row r="39">
          <cell r="B39" t="str">
            <v>A3. Selected variables are consistent with market forecast in 2005-09</v>
          </cell>
          <cell r="O39">
            <v>8.2041276717685676</v>
          </cell>
          <cell r="P39">
            <v>9.2627760685273088</v>
          </cell>
          <cell r="Q39">
            <v>8.6458369770439365</v>
          </cell>
          <cell r="R39">
            <v>8.8567286456715255</v>
          </cell>
          <cell r="S39">
            <v>9.1503959540788422</v>
          </cell>
          <cell r="T39">
            <v>8.9550049182362361</v>
          </cell>
        </row>
        <row r="40">
          <cell r="B40" t="str">
            <v>B. Bound Tests</v>
          </cell>
        </row>
        <row r="41">
          <cell r="B41" t="str">
            <v>B. Bound Tests</v>
          </cell>
        </row>
        <row r="42">
          <cell r="B42" t="str">
            <v>B1. Nominal interest rate is at baseline plus one-half standard deviations</v>
          </cell>
          <cell r="O42">
            <v>14.920185054561713</v>
          </cell>
          <cell r="P42">
            <v>14.986375647076567</v>
          </cell>
          <cell r="Q42">
            <v>15.040221906616303</v>
          </cell>
          <cell r="R42">
            <v>15.400738537142727</v>
          </cell>
          <cell r="S42">
            <v>15.271950704794987</v>
          </cell>
          <cell r="T42">
            <v>15.494868903376229</v>
          </cell>
        </row>
        <row r="43">
          <cell r="B43" t="str">
            <v>B1. Nominal interest rate is at historical average plus two standard deviations in 2005 and 2006</v>
          </cell>
          <cell r="O43">
            <v>8.2041276717685676</v>
          </cell>
          <cell r="P43">
            <v>9.9145001785692894</v>
          </cell>
          <cell r="Q43">
            <v>9.1998518417678916</v>
          </cell>
          <cell r="R43">
            <v>9.1231525906110029</v>
          </cell>
          <cell r="S43">
            <v>9.4333776029857788</v>
          </cell>
          <cell r="T43">
            <v>9.2477054412715756</v>
          </cell>
        </row>
        <row r="44">
          <cell r="B44" t="str">
            <v>B2. Real GDP growth is at historical average minus two standard deviations in 2005 and 2006</v>
          </cell>
          <cell r="O44">
            <v>8.2041276717685676</v>
          </cell>
          <cell r="P44">
            <v>10.024350992023594</v>
          </cell>
          <cell r="Q44">
            <v>10.168309851611522</v>
          </cell>
          <cell r="R44">
            <v>10.37343476568657</v>
          </cell>
          <cell r="S44">
            <v>10.656848467934763</v>
          </cell>
          <cell r="T44">
            <v>10.378671304018617</v>
          </cell>
        </row>
        <row r="45">
          <cell r="B45" t="str">
            <v>B3. Change in US dollar GDP deflator is at historical average minus two standard deviations in 2005 and 2006</v>
          </cell>
          <cell r="O45">
            <v>8.2041276717685676</v>
          </cell>
          <cell r="P45">
            <v>11.395561636504382</v>
          </cell>
          <cell r="Q45">
            <v>12.995712328255998</v>
          </cell>
          <cell r="R45">
            <v>13.003322232226216</v>
          </cell>
          <cell r="S45">
            <v>13.22870132760251</v>
          </cell>
          <cell r="T45">
            <v>12.753780291468731</v>
          </cell>
        </row>
        <row r="46">
          <cell r="B46" t="str">
            <v xml:space="preserve">B4. Non-interest current account is at historical average minus two standard deviations in 2005 and 2006 </v>
          </cell>
          <cell r="O46">
            <v>8.2041276717685676</v>
          </cell>
          <cell r="P46">
            <v>14.356249348524249</v>
          </cell>
          <cell r="Q46">
            <v>14.952152110893266</v>
          </cell>
          <cell r="R46">
            <v>11.442116302141422</v>
          </cell>
          <cell r="S46">
            <v>11.896460172359554</v>
          </cell>
          <cell r="T46">
            <v>11.795381444714586</v>
          </cell>
        </row>
        <row r="47">
          <cell r="B47" t="str">
            <v>B5. Combination of 2-5 using one standard deviation shocks</v>
          </cell>
          <cell r="O47">
            <v>8.2041276717685676</v>
          </cell>
          <cell r="P47">
            <v>13.10487739471159</v>
          </cell>
          <cell r="Q47">
            <v>14.362919460234016</v>
          </cell>
          <cell r="R47">
            <v>13.181168530884982</v>
          </cell>
          <cell r="S47">
            <v>13.653588569147518</v>
          </cell>
          <cell r="T47">
            <v>13.434207097844322</v>
          </cell>
        </row>
        <row r="48">
          <cell r="B48" t="str">
            <v>B6. One time 30 percent nominal depreciation in 2005</v>
          </cell>
          <cell r="O48">
            <v>8.2041276717685676</v>
          </cell>
          <cell r="P48">
            <v>12.442009573634891</v>
          </cell>
          <cell r="Q48">
            <v>11.371097816658212</v>
          </cell>
          <cell r="R48">
            <v>11.547794815153054</v>
          </cell>
          <cell r="S48">
            <v>11.796338387555528</v>
          </cell>
          <cell r="T48">
            <v>11.418472332154074</v>
          </cell>
        </row>
        <row r="49">
          <cell r="B49" t="str">
            <v xml:space="preserve">1/ Defined as non-interest current account deficit, plus interest and amortization on medium- and long-term debt, plus short-term debt at end of previous period. </v>
          </cell>
        </row>
        <row r="50">
          <cell r="B50" t="str">
            <v>2/ Gross external financing under the stress-test scenarios is derived by assuming the same ratio of short-term to total debt as in the baseline scenario and the same average maturity on medium- and long term</v>
          </cell>
        </row>
        <row r="51">
          <cell r="B51" t="str">
            <v xml:space="preserve">1/ Defined as non-interest current account deficit, plus interest and amortization on medium- and long-term debt, plus short-term debt at end of previous period. </v>
          </cell>
        </row>
        <row r="52">
          <cell r="B52" t="str">
            <v>2/ Gross external financing under the stress-test scenarios is derived by assuming the same ratio of short-term to total debt as in the baseline scenario and the same average maturity on medium- and long term</v>
          </cell>
        </row>
        <row r="53">
          <cell r="B53" t="str">
            <v>debt. Interest expenditures are derived by applying the respective interest rate to the previous period debt stock under each alternative scenario.</v>
          </cell>
        </row>
      </sheetData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1old"/>
      <sheetName val="Contents"/>
      <sheetName val="Basic Data"/>
      <sheetName val="Tab1"/>
      <sheetName val="tab2"/>
      <sheetName val="Tab3old "/>
      <sheetName val="Tab3"/>
      <sheetName val="Tab5old"/>
      <sheetName val="tab4"/>
      <sheetName val="tab4 (1)"/>
      <sheetName val="Tab5"/>
      <sheetName val="Tab6"/>
      <sheetName val="Tab6(1)"/>
      <sheetName val="tab7"/>
      <sheetName val="Tab7(1)"/>
      <sheetName val="tab8"/>
      <sheetName val="tab9"/>
      <sheetName val="Tab10"/>
      <sheetName val="Tab11"/>
      <sheetName val="tab12"/>
      <sheetName val="tab13"/>
      <sheetName val="tab14"/>
      <sheetName val="tab15"/>
      <sheetName val="Tab26(1997)"/>
      <sheetName val="Tab16_1998"/>
      <sheetName val="Tab16_1999"/>
      <sheetName val="Tab16_2000"/>
      <sheetName val="Tab16_2001 "/>
      <sheetName val="Tab17"/>
      <sheetName val="tab18"/>
      <sheetName val="tab19"/>
      <sheetName val="Tab20"/>
      <sheetName val="Tab21"/>
      <sheetName val="Tab22"/>
      <sheetName val="Tab23"/>
      <sheetName val="Tab24"/>
      <sheetName val="Tab25"/>
      <sheetName val="Tab26"/>
      <sheetName val="Tab27"/>
      <sheetName val="Tab28"/>
      <sheetName val="Tab29"/>
      <sheetName val="Tab30"/>
      <sheetName val="Tab31"/>
      <sheetName val="Tab32"/>
      <sheetName val="Tab33"/>
      <sheetName val="Tab34"/>
      <sheetName val="Tab35"/>
      <sheetName val="Tab36"/>
      <sheetName val="Tab37"/>
      <sheetName val="Tab38"/>
      <sheetName val="Tab39"/>
      <sheetName val="Tab40"/>
      <sheetName val="Tab41"/>
      <sheetName val="Tab42"/>
      <sheetName val="Tab43"/>
      <sheetName val="Tab44"/>
      <sheetName val="Tab44 (1)"/>
      <sheetName val="Tab44 (2)"/>
      <sheetName val="tab20 "/>
      <sheetName val="tab67"/>
      <sheetName val="tabY"/>
      <sheetName val="Table19 (1995)"/>
      <sheetName val="DO NOT PRINT"/>
      <sheetName val="DONOT PRINT"/>
      <sheetName val="tabZ"/>
      <sheetName val="інв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аб 3.1.5"/>
      <sheetName val="табл 3.1.6"/>
      <sheetName val="таб 3.1.7"/>
      <sheetName val="депозит_корп"/>
      <sheetName val="таб 3.1.8"/>
      <sheetName val="інші_ депозит_корп"/>
      <sheetName val="НБУ (2)"/>
      <sheetName val="НБУ"/>
      <sheetName val="2SR"/>
      <sheetName val="1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</sheetNames>
    <sheetDataSet>
      <sheetData sheetId="0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1old"/>
      <sheetName val="Contents"/>
      <sheetName val="Basic Data"/>
      <sheetName val="Tab1"/>
      <sheetName val="tab2"/>
      <sheetName val="Tab3old "/>
      <sheetName val="Tab3"/>
      <sheetName val="tab4"/>
      <sheetName val="Tab5old"/>
      <sheetName val="Tab5"/>
      <sheetName val="Tab6"/>
      <sheetName val="tab7"/>
      <sheetName val="tab8"/>
      <sheetName val="tab9"/>
      <sheetName val="Tab10"/>
      <sheetName val="Tab11"/>
      <sheetName val="tab12"/>
      <sheetName val="tab13"/>
      <sheetName val="tab14"/>
      <sheetName val="tab15"/>
      <sheetName val="Tab26(1997)"/>
      <sheetName val="Tab16_1998"/>
      <sheetName val="Tab16_1999"/>
      <sheetName val="Tab16_2000"/>
      <sheetName val="Tab16_2001 "/>
      <sheetName val="tab17"/>
      <sheetName val="tab18"/>
      <sheetName val="tab19"/>
      <sheetName val="Tab20"/>
      <sheetName val="Tab21"/>
      <sheetName val="Tab22"/>
      <sheetName val="Tab23"/>
      <sheetName val="Tab24"/>
      <sheetName val="Tab25"/>
      <sheetName val="Tab26"/>
      <sheetName val="Tab27"/>
      <sheetName val="Tab28"/>
      <sheetName val="Tab29"/>
      <sheetName val="Tab30"/>
      <sheetName val="Tab31"/>
      <sheetName val="Tab32"/>
      <sheetName val="Tab33"/>
      <sheetName val="Tab34"/>
      <sheetName val="Tab35"/>
      <sheetName val="Tab36"/>
      <sheetName val="Tab37"/>
      <sheetName val="Tab38"/>
      <sheetName val="Tab39"/>
      <sheetName val="Tab40"/>
      <sheetName val="Tab41"/>
      <sheetName val="Tab42"/>
      <sheetName val="Tab43"/>
      <sheetName val="Tab44"/>
      <sheetName val="tab20 "/>
      <sheetName val="tab67"/>
      <sheetName val="tabY"/>
      <sheetName val="Table19 (1995)"/>
      <sheetName val="DO NOT PRINT"/>
      <sheetName val="DONOT PRINT"/>
      <sheetName val="tabZ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1old"/>
      <sheetName val="Contents"/>
      <sheetName val="Basic Data"/>
      <sheetName val="Tab1"/>
      <sheetName val="tab2"/>
      <sheetName val="Tab3old "/>
      <sheetName val="Tab3"/>
      <sheetName val="tab4"/>
      <sheetName val="Tab5old"/>
      <sheetName val="Tab5"/>
      <sheetName val="Tab6"/>
      <sheetName val="tab7"/>
      <sheetName val="tab8"/>
      <sheetName val="tab9"/>
      <sheetName val="Tab10"/>
      <sheetName val="Tab11"/>
      <sheetName val="tab12"/>
      <sheetName val="tab13"/>
      <sheetName val="tab14"/>
      <sheetName val="tab15"/>
      <sheetName val="Tab26(1997)"/>
      <sheetName val="Tab16_1998"/>
      <sheetName val="Tab16_1999"/>
      <sheetName val="Tab16_2000"/>
      <sheetName val="Tab16_2001 "/>
      <sheetName val="tab17"/>
      <sheetName val="tab18"/>
      <sheetName val="tab19"/>
      <sheetName val="Tab20"/>
      <sheetName val="Tab21"/>
      <sheetName val="Tab22"/>
      <sheetName val="Tab23"/>
      <sheetName val="Tab24"/>
      <sheetName val="Tab25"/>
      <sheetName val="Tab26"/>
      <sheetName val="Tab27"/>
      <sheetName val="Tab28"/>
      <sheetName val="Tab29"/>
      <sheetName val="Tab30"/>
      <sheetName val="Tab31"/>
      <sheetName val="Tab32"/>
      <sheetName val="Tab33"/>
      <sheetName val="Tab34"/>
      <sheetName val="Tab35"/>
      <sheetName val="Tab36"/>
      <sheetName val="Tab37"/>
      <sheetName val="Tab38"/>
      <sheetName val="Tab39"/>
      <sheetName val="Tab40"/>
      <sheetName val="Tab41"/>
      <sheetName val="Tab42"/>
      <sheetName val="Tab43"/>
      <sheetName val="Tab44"/>
      <sheetName val="tab20 "/>
      <sheetName val="tab67"/>
      <sheetName val="tabY"/>
      <sheetName val="Table19 (1995)"/>
      <sheetName val="DO NOT PRINT"/>
      <sheetName val="DONOT PRINT"/>
      <sheetName val="tabZ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>
        <row r="1">
          <cell r="A1" t="str">
            <v>Tаблиця 29. Україна:  Структура кредитних вкладень в економіку, 1998–2001 1/</v>
          </cell>
        </row>
      </sheetData>
      <sheetData sheetId="38">
        <row r="1">
          <cell r="A1" t="str">
            <v>Tаблиця 30. Україна: Рахунки Національного банку України, 1997 – 2001</v>
          </cell>
        </row>
      </sheetData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6.7(2000)"/>
      <sheetName val="6.7(2001)"/>
      <sheetName val="6.7(%)"/>
      <sheetName val="6.7%(за валютами)"/>
      <sheetName val="6.7%(за видами)"/>
      <sheetName val="6.7"/>
      <sheetName val="6.7 (групи)"/>
      <sheetName val="146024"/>
      <sheetName val="14602E"/>
      <sheetName val="14602F"/>
      <sheetName val="14602G"/>
      <sheetName val="Пром.вир-во"/>
      <sheetName val="ІЦВ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1">
          <cell r="C1" t="str">
            <v>V00</v>
          </cell>
          <cell r="D1" t="str">
            <v>V01</v>
          </cell>
          <cell r="E1" t="str">
            <v>V02+V03</v>
          </cell>
          <cell r="F1" t="str">
            <v>V08</v>
          </cell>
          <cell r="G1" t="str">
            <v>V12</v>
          </cell>
          <cell r="H1" t="str">
            <v>V09</v>
          </cell>
          <cell r="I1" t="str">
            <v>V13</v>
          </cell>
          <cell r="J1" t="str">
            <v>V10+V11</v>
          </cell>
          <cell r="K1" t="str">
            <v>V14+V15</v>
          </cell>
        </row>
        <row r="8">
          <cell r="A8" t="str">
            <v xml:space="preserve"> Усього</v>
          </cell>
          <cell r="B8">
            <v>37384.217799999999</v>
          </cell>
          <cell r="C8">
            <v>17870.764800000001</v>
          </cell>
          <cell r="D8">
            <v>13842.7415</v>
          </cell>
          <cell r="E8">
            <v>4028.0233000000003</v>
          </cell>
          <cell r="F8">
            <v>19513.453000000001</v>
          </cell>
          <cell r="G8">
            <v>9034.2363000000005</v>
          </cell>
          <cell r="H8">
            <v>11565.780200000001</v>
          </cell>
          <cell r="I8">
            <v>5321.7</v>
          </cell>
          <cell r="J8">
            <v>7947.6727999999994</v>
          </cell>
          <cell r="K8">
            <v>3712.5363000000002</v>
          </cell>
        </row>
        <row r="10">
          <cell r="A10" t="str">
            <v>1. Кошти суб'єктів господарювання</v>
          </cell>
          <cell r="B10">
            <v>18381.924800000001</v>
          </cell>
          <cell r="C10">
            <v>12909.1414</v>
          </cell>
          <cell r="D10">
            <v>10351.246999999999</v>
          </cell>
          <cell r="E10">
            <v>2557.8944000000001</v>
          </cell>
          <cell r="F10">
            <v>5472.7834000000003</v>
          </cell>
          <cell r="G10">
            <v>1974.4153999999994</v>
          </cell>
          <cell r="H10">
            <v>3656.9413</v>
          </cell>
          <cell r="I10">
            <v>1303.6792999999996</v>
          </cell>
          <cell r="J10">
            <v>1815.8420999999998</v>
          </cell>
          <cell r="K10">
            <v>670.73609999999996</v>
          </cell>
        </row>
        <row r="11">
          <cell r="A11" t="str">
            <v>01*</v>
          </cell>
          <cell r="B11">
            <v>471.24650000000003</v>
          </cell>
          <cell r="C11">
            <v>365.44570000000004</v>
          </cell>
          <cell r="D11">
            <v>343.49440000000004</v>
          </cell>
          <cell r="E11">
            <v>21.9513</v>
          </cell>
          <cell r="F11">
            <v>105.8008</v>
          </cell>
          <cell r="G11">
            <v>28.432300000000001</v>
          </cell>
          <cell r="H11">
            <v>101.0972</v>
          </cell>
          <cell r="I11">
            <v>27.008500000000002</v>
          </cell>
          <cell r="J11">
            <v>4.7036000000000007</v>
          </cell>
          <cell r="K11">
            <v>1.4238</v>
          </cell>
        </row>
        <row r="12">
          <cell r="A12" t="str">
            <v>02*</v>
          </cell>
          <cell r="B12">
            <v>15.856800000000002</v>
          </cell>
          <cell r="C12">
            <v>15.686300000000001</v>
          </cell>
          <cell r="D12">
            <v>13.0989</v>
          </cell>
          <cell r="E12">
            <v>2.5874000000000006</v>
          </cell>
          <cell r="F12">
            <v>0.17050000000000001</v>
          </cell>
          <cell r="G12">
            <v>0</v>
          </cell>
          <cell r="H12">
            <v>0.17050000000000001</v>
          </cell>
          <cell r="I12">
            <v>0</v>
          </cell>
          <cell r="J12">
            <v>0</v>
          </cell>
          <cell r="K12">
            <v>0</v>
          </cell>
        </row>
        <row r="13">
          <cell r="A13" t="str">
            <v>Сільське господарство, мисливство та лісове господарство</v>
          </cell>
          <cell r="B13">
            <v>487.10330000000005</v>
          </cell>
          <cell r="C13">
            <v>381.13200000000006</v>
          </cell>
          <cell r="D13">
            <v>356.59330000000006</v>
          </cell>
          <cell r="E13">
            <v>24.538699999999999</v>
          </cell>
          <cell r="F13">
            <v>105.9713</v>
          </cell>
          <cell r="G13">
            <v>28.432300000000001</v>
          </cell>
          <cell r="H13">
            <v>101.2677</v>
          </cell>
          <cell r="I13">
            <v>27.008500000000002</v>
          </cell>
          <cell r="J13">
            <v>4.7036000000000007</v>
          </cell>
          <cell r="K13">
            <v>1.4238</v>
          </cell>
        </row>
        <row r="14">
          <cell r="A14" t="str">
            <v>05*</v>
          </cell>
          <cell r="B14">
            <v>8.7887000000000004</v>
          </cell>
          <cell r="C14">
            <v>6.8928000000000003</v>
          </cell>
          <cell r="D14">
            <v>5.8215000000000003</v>
          </cell>
          <cell r="E14">
            <v>1.0712999999999999</v>
          </cell>
          <cell r="F14">
            <v>1.8959000000000001</v>
          </cell>
          <cell r="G14">
            <v>5.79E-2</v>
          </cell>
          <cell r="H14">
            <v>1.8959000000000001</v>
          </cell>
          <cell r="I14">
            <v>5.79E-2</v>
          </cell>
          <cell r="J14">
            <v>0</v>
          </cell>
          <cell r="K14">
            <v>0</v>
          </cell>
        </row>
        <row r="15">
          <cell r="A15" t="str">
            <v>Рибне господарство</v>
          </cell>
          <cell r="B15">
            <v>8.7887000000000004</v>
          </cell>
          <cell r="C15">
            <v>6.8928000000000003</v>
          </cell>
          <cell r="D15">
            <v>5.8215000000000003</v>
          </cell>
          <cell r="E15">
            <v>1.0712999999999999</v>
          </cell>
          <cell r="F15">
            <v>1.8959000000000001</v>
          </cell>
          <cell r="G15">
            <v>5.79E-2</v>
          </cell>
          <cell r="H15">
            <v>1.8959000000000001</v>
          </cell>
          <cell r="I15">
            <v>5.79E-2</v>
          </cell>
          <cell r="J15">
            <v>0</v>
          </cell>
          <cell r="K15">
            <v>0</v>
          </cell>
        </row>
        <row r="16">
          <cell r="A16" t="str">
            <v>10*</v>
          </cell>
          <cell r="B16">
            <v>92.301999999999992</v>
          </cell>
          <cell r="C16">
            <v>33.828800000000001</v>
          </cell>
          <cell r="D16">
            <v>30.609200000000001</v>
          </cell>
          <cell r="E16">
            <v>3.2196000000000002</v>
          </cell>
          <cell r="F16">
            <v>58.473199999999999</v>
          </cell>
          <cell r="G16">
            <v>57.251100000000001</v>
          </cell>
          <cell r="H16">
            <v>3.9596</v>
          </cell>
          <cell r="I16">
            <v>3.9270999999999998</v>
          </cell>
          <cell r="J16">
            <v>54.513599999999997</v>
          </cell>
          <cell r="K16">
            <v>53.323999999999998</v>
          </cell>
        </row>
        <row r="17">
          <cell r="A17" t="str">
            <v>11*</v>
          </cell>
          <cell r="B17">
            <v>87.993700000000018</v>
          </cell>
          <cell r="C17">
            <v>38.512700000000002</v>
          </cell>
          <cell r="D17">
            <v>31.207900000000002</v>
          </cell>
          <cell r="E17">
            <v>7.3048000000000002</v>
          </cell>
          <cell r="F17">
            <v>49.481000000000009</v>
          </cell>
          <cell r="G17">
            <v>8.3765000000000001</v>
          </cell>
          <cell r="H17">
            <v>38.020300000000006</v>
          </cell>
          <cell r="I17">
            <v>6.5223000000000004</v>
          </cell>
          <cell r="J17">
            <v>11.460700000000001</v>
          </cell>
          <cell r="K17">
            <v>1.8542000000000001</v>
          </cell>
        </row>
        <row r="18">
          <cell r="A18" t="str">
            <v>12*</v>
          </cell>
          <cell r="B18">
            <v>0.23550000000000001</v>
          </cell>
          <cell r="C18">
            <v>0.23550000000000001</v>
          </cell>
          <cell r="D18">
            <v>0.23</v>
          </cell>
          <cell r="E18">
            <v>5.4999999999999997E-3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A19" t="str">
            <v>13*</v>
          </cell>
          <cell r="B19">
            <v>23.623100000000001</v>
          </cell>
          <cell r="C19">
            <v>16.119900000000001</v>
          </cell>
          <cell r="D19">
            <v>5.9142000000000001</v>
          </cell>
          <cell r="E19">
            <v>10.2057</v>
          </cell>
          <cell r="F19">
            <v>7.5032000000000005</v>
          </cell>
          <cell r="G19">
            <v>0.61</v>
          </cell>
          <cell r="H19">
            <v>1.4455</v>
          </cell>
          <cell r="I19">
            <v>0.61</v>
          </cell>
          <cell r="J19">
            <v>6.0577000000000005</v>
          </cell>
          <cell r="K19">
            <v>0</v>
          </cell>
        </row>
        <row r="20">
          <cell r="A20" t="str">
            <v>14*</v>
          </cell>
          <cell r="B20">
            <v>69.039900000000003</v>
          </cell>
          <cell r="C20">
            <v>36.8626</v>
          </cell>
          <cell r="D20">
            <v>22.271699999999999</v>
          </cell>
          <cell r="E20">
            <v>14.5909</v>
          </cell>
          <cell r="F20">
            <v>32.177300000000002</v>
          </cell>
          <cell r="G20">
            <v>3.9039000000000001</v>
          </cell>
          <cell r="H20">
            <v>12.8971</v>
          </cell>
          <cell r="I20">
            <v>1.2205999999999999</v>
          </cell>
          <cell r="J20">
            <v>19.280200000000001</v>
          </cell>
          <cell r="K20">
            <v>2.6833</v>
          </cell>
        </row>
        <row r="21">
          <cell r="A21" t="str">
            <v>Добувна промисловість</v>
          </cell>
          <cell r="B21">
            <v>273.19420000000002</v>
          </cell>
          <cell r="C21">
            <v>125.5595</v>
          </cell>
          <cell r="D21">
            <v>90.23299999999999</v>
          </cell>
          <cell r="E21">
            <v>35.326499999999996</v>
          </cell>
          <cell r="F21">
            <v>147.63470000000001</v>
          </cell>
          <cell r="G21">
            <v>70.141500000000008</v>
          </cell>
          <cell r="H21">
            <v>56.322500000000012</v>
          </cell>
          <cell r="I21">
            <v>12.28</v>
          </cell>
          <cell r="J21">
            <v>91.31219999999999</v>
          </cell>
          <cell r="K21">
            <v>57.861499999999999</v>
          </cell>
        </row>
        <row r="22">
          <cell r="A22" t="str">
            <v>15*</v>
          </cell>
          <cell r="B22">
            <v>538.13609999999994</v>
          </cell>
          <cell r="C22">
            <v>350.93520000000001</v>
          </cell>
          <cell r="D22">
            <v>260.24099999999999</v>
          </cell>
          <cell r="E22">
            <v>90.694200000000009</v>
          </cell>
          <cell r="F22">
            <v>187.20089999999999</v>
          </cell>
          <cell r="G22">
            <v>39.383499999999998</v>
          </cell>
          <cell r="H22">
            <v>149.98579999999998</v>
          </cell>
          <cell r="I22">
            <v>37.531099999999995</v>
          </cell>
          <cell r="J22">
            <v>37.215100000000007</v>
          </cell>
          <cell r="K22">
            <v>1.8524</v>
          </cell>
        </row>
        <row r="23">
          <cell r="A23" t="str">
            <v>16*</v>
          </cell>
          <cell r="B23">
            <v>23.3886</v>
          </cell>
          <cell r="C23">
            <v>11.3407</v>
          </cell>
          <cell r="D23">
            <v>9.8801000000000005</v>
          </cell>
          <cell r="E23">
            <v>1.4605999999999999</v>
          </cell>
          <cell r="F23">
            <v>12.0479</v>
          </cell>
          <cell r="G23">
            <v>0</v>
          </cell>
          <cell r="H23">
            <v>12.0479</v>
          </cell>
          <cell r="I23">
            <v>0</v>
          </cell>
          <cell r="J23">
            <v>0</v>
          </cell>
          <cell r="K23">
            <v>0</v>
          </cell>
        </row>
        <row r="24">
          <cell r="A24" t="str">
            <v>17*</v>
          </cell>
          <cell r="B24">
            <v>31.197600000000001</v>
          </cell>
          <cell r="C24">
            <v>23.571400000000001</v>
          </cell>
          <cell r="D24">
            <v>18.0061</v>
          </cell>
          <cell r="E24">
            <v>5.5652999999999997</v>
          </cell>
          <cell r="F24">
            <v>7.6261999999999999</v>
          </cell>
          <cell r="G24">
            <v>2.9685999999999999</v>
          </cell>
          <cell r="H24">
            <v>6.9744999999999999</v>
          </cell>
          <cell r="I24">
            <v>2.9120999999999997</v>
          </cell>
          <cell r="J24">
            <v>0.65170000000000006</v>
          </cell>
          <cell r="K24">
            <v>5.6500000000000002E-2</v>
          </cell>
        </row>
        <row r="25">
          <cell r="A25" t="str">
            <v>18*</v>
          </cell>
          <cell r="B25">
            <v>35.1008</v>
          </cell>
          <cell r="C25">
            <v>29.735600000000002</v>
          </cell>
          <cell r="D25">
            <v>19.564700000000002</v>
          </cell>
          <cell r="E25">
            <v>10.1709</v>
          </cell>
          <cell r="F25">
            <v>5.3651999999999997</v>
          </cell>
          <cell r="G25">
            <v>2.1890999999999998</v>
          </cell>
          <cell r="H25">
            <v>4.5758999999999999</v>
          </cell>
          <cell r="I25">
            <v>2.1890999999999998</v>
          </cell>
          <cell r="J25">
            <v>0.7893</v>
          </cell>
          <cell r="K25">
            <v>0</v>
          </cell>
        </row>
        <row r="26">
          <cell r="A26" t="str">
            <v>19*</v>
          </cell>
          <cell r="B26">
            <v>8.9374000000000002</v>
          </cell>
          <cell r="C26">
            <v>7.7007000000000003</v>
          </cell>
          <cell r="D26">
            <v>6.2587000000000002</v>
          </cell>
          <cell r="E26">
            <v>1.4419999999999999</v>
          </cell>
          <cell r="F26">
            <v>1.2367000000000001</v>
          </cell>
          <cell r="G26">
            <v>0.59550000000000003</v>
          </cell>
          <cell r="H26">
            <v>1.2314000000000001</v>
          </cell>
          <cell r="I26">
            <v>0.59550000000000003</v>
          </cell>
          <cell r="J26">
            <v>5.3E-3</v>
          </cell>
          <cell r="K26">
            <v>0</v>
          </cell>
        </row>
        <row r="27">
          <cell r="A27" t="str">
            <v>20*</v>
          </cell>
          <cell r="B27">
            <v>65.872900000000001</v>
          </cell>
          <cell r="C27">
            <v>49.623899999999999</v>
          </cell>
          <cell r="D27">
            <v>30.0029</v>
          </cell>
          <cell r="E27">
            <v>19.620999999999999</v>
          </cell>
          <cell r="F27">
            <v>16.248999999999999</v>
          </cell>
          <cell r="G27">
            <v>1.5082</v>
          </cell>
          <cell r="H27">
            <v>6.6511000000000005</v>
          </cell>
          <cell r="I27">
            <v>0.36860000000000004</v>
          </cell>
          <cell r="J27">
            <v>9.5978999999999992</v>
          </cell>
          <cell r="K27">
            <v>1.1395999999999999</v>
          </cell>
        </row>
        <row r="28">
          <cell r="A28" t="str">
            <v>21*</v>
          </cell>
          <cell r="B28">
            <v>74.192299999999989</v>
          </cell>
          <cell r="C28">
            <v>25.854500000000002</v>
          </cell>
          <cell r="D28">
            <v>20.9131</v>
          </cell>
          <cell r="E28">
            <v>4.9414000000000007</v>
          </cell>
          <cell r="F28">
            <v>48.337799999999994</v>
          </cell>
          <cell r="G28">
            <v>1.7605</v>
          </cell>
          <cell r="H28">
            <v>13.403799999999999</v>
          </cell>
          <cell r="I28">
            <v>1.7605</v>
          </cell>
          <cell r="J28">
            <v>34.933999999999997</v>
          </cell>
          <cell r="K28">
            <v>0</v>
          </cell>
        </row>
        <row r="29">
          <cell r="A29" t="str">
            <v>22*</v>
          </cell>
          <cell r="B29">
            <v>182.3511</v>
          </cell>
          <cell r="C29">
            <v>137.0958</v>
          </cell>
          <cell r="D29">
            <v>119.4464</v>
          </cell>
          <cell r="E29">
            <v>17.6494</v>
          </cell>
          <cell r="F29">
            <v>45.255299999999998</v>
          </cell>
          <cell r="G29">
            <v>20.497699999999998</v>
          </cell>
          <cell r="H29">
            <v>35.3367</v>
          </cell>
          <cell r="I29">
            <v>16.091799999999999</v>
          </cell>
          <cell r="J29">
            <v>9.9185999999999996</v>
          </cell>
          <cell r="K29">
            <v>4.4058999999999999</v>
          </cell>
        </row>
        <row r="30">
          <cell r="A30" t="str">
            <v>23*</v>
          </cell>
          <cell r="B30">
            <v>359.13469999999995</v>
          </cell>
          <cell r="C30">
            <v>232.24749999999997</v>
          </cell>
          <cell r="D30">
            <v>216.64339999999999</v>
          </cell>
          <cell r="E30">
            <v>15.604100000000001</v>
          </cell>
          <cell r="F30">
            <v>126.88720000000001</v>
          </cell>
          <cell r="G30">
            <v>38.500700000000002</v>
          </cell>
          <cell r="H30">
            <v>12.088200000000001</v>
          </cell>
          <cell r="I30">
            <v>2.4605000000000001</v>
          </cell>
          <cell r="J30">
            <v>114.79900000000001</v>
          </cell>
          <cell r="K30">
            <v>36.040199999999999</v>
          </cell>
        </row>
        <row r="31">
          <cell r="A31" t="str">
            <v>24*</v>
          </cell>
          <cell r="B31">
            <v>240.9554</v>
          </cell>
          <cell r="C31">
            <v>129.7825</v>
          </cell>
          <cell r="D31">
            <v>74.418399999999991</v>
          </cell>
          <cell r="E31">
            <v>55.364100000000001</v>
          </cell>
          <cell r="F31">
            <v>111.1729</v>
          </cell>
          <cell r="G31">
            <v>15.550999999999998</v>
          </cell>
          <cell r="H31">
            <v>80.555399999999992</v>
          </cell>
          <cell r="I31">
            <v>12.8104</v>
          </cell>
          <cell r="J31">
            <v>30.6175</v>
          </cell>
          <cell r="K31">
            <v>2.7405999999999997</v>
          </cell>
        </row>
        <row r="32">
          <cell r="A32" t="str">
            <v>25*</v>
          </cell>
          <cell r="B32">
            <v>40.492399999999996</v>
          </cell>
          <cell r="C32">
            <v>27.571299999999997</v>
          </cell>
          <cell r="D32">
            <v>22.548299999999998</v>
          </cell>
          <cell r="E32">
            <v>5.0230000000000006</v>
          </cell>
          <cell r="F32">
            <v>12.921100000000001</v>
          </cell>
          <cell r="G32">
            <v>3.8939999999999997</v>
          </cell>
          <cell r="H32">
            <v>8.2415000000000003</v>
          </cell>
          <cell r="I32">
            <v>0.3</v>
          </cell>
          <cell r="J32">
            <v>4.6796000000000006</v>
          </cell>
          <cell r="K32">
            <v>3.5939999999999999</v>
          </cell>
        </row>
        <row r="33">
          <cell r="A33" t="str">
            <v>26*</v>
          </cell>
          <cell r="B33">
            <v>188.39769999999999</v>
          </cell>
          <cell r="C33">
            <v>94.589299999999994</v>
          </cell>
          <cell r="D33">
            <v>76.709999999999994</v>
          </cell>
          <cell r="E33">
            <v>17.879300000000001</v>
          </cell>
          <cell r="F33">
            <v>93.808400000000006</v>
          </cell>
          <cell r="G33">
            <v>44.751999999999995</v>
          </cell>
          <cell r="H33">
            <v>78.746300000000005</v>
          </cell>
          <cell r="I33">
            <v>43.593199999999996</v>
          </cell>
          <cell r="J33">
            <v>15.062099999999999</v>
          </cell>
          <cell r="K33">
            <v>1.1588000000000001</v>
          </cell>
        </row>
        <row r="34">
          <cell r="A34" t="str">
            <v>27*</v>
          </cell>
          <cell r="B34">
            <v>241.10130000000001</v>
          </cell>
          <cell r="C34">
            <v>184.35920000000002</v>
          </cell>
          <cell r="D34">
            <v>31.8796</v>
          </cell>
          <cell r="E34">
            <v>152.4796</v>
          </cell>
          <cell r="F34">
            <v>56.742100000000001</v>
          </cell>
          <cell r="G34">
            <v>9.7070000000000007</v>
          </cell>
          <cell r="H34">
            <v>7.0841000000000003</v>
          </cell>
          <cell r="I34">
            <v>3.6243000000000003</v>
          </cell>
          <cell r="J34">
            <v>49.658000000000001</v>
          </cell>
          <cell r="K34">
            <v>6.0827</v>
          </cell>
        </row>
        <row r="35">
          <cell r="A35" t="str">
            <v>28*</v>
          </cell>
          <cell r="B35">
            <v>71.840500000000006</v>
          </cell>
          <cell r="C35">
            <v>51.762600000000006</v>
          </cell>
          <cell r="D35">
            <v>42.900400000000005</v>
          </cell>
          <cell r="E35">
            <v>8.8621999999999996</v>
          </cell>
          <cell r="F35">
            <v>20.0779</v>
          </cell>
          <cell r="G35">
            <v>12.2845</v>
          </cell>
          <cell r="H35">
            <v>16.8612</v>
          </cell>
          <cell r="I35">
            <v>10.757299999999999</v>
          </cell>
          <cell r="J35">
            <v>3.2166999999999999</v>
          </cell>
          <cell r="K35">
            <v>1.5272000000000001</v>
          </cell>
        </row>
        <row r="36">
          <cell r="A36" t="str">
            <v>29*</v>
          </cell>
          <cell r="B36">
            <v>591.80330000000004</v>
          </cell>
          <cell r="C36">
            <v>289.76489999999995</v>
          </cell>
          <cell r="D36">
            <v>171.18929999999997</v>
          </cell>
          <cell r="E36">
            <v>118.57559999999999</v>
          </cell>
          <cell r="F36">
            <v>302.03840000000002</v>
          </cell>
          <cell r="G36">
            <v>140.36290000000002</v>
          </cell>
          <cell r="H36">
            <v>108.88210000000001</v>
          </cell>
          <cell r="I36">
            <v>49.766599999999997</v>
          </cell>
          <cell r="J36">
            <v>193.15630000000002</v>
          </cell>
          <cell r="K36">
            <v>90.596300000000014</v>
          </cell>
        </row>
        <row r="37">
          <cell r="A37" t="str">
            <v>30*</v>
          </cell>
          <cell r="B37">
            <v>28.416600000000003</v>
          </cell>
          <cell r="C37">
            <v>22.578300000000002</v>
          </cell>
          <cell r="D37">
            <v>21.137900000000002</v>
          </cell>
          <cell r="E37">
            <v>1.4404000000000001</v>
          </cell>
          <cell r="F37">
            <v>5.8382999999999994</v>
          </cell>
          <cell r="G37">
            <v>1.1519999999999999</v>
          </cell>
          <cell r="H37">
            <v>5.3796999999999997</v>
          </cell>
          <cell r="I37">
            <v>1.1519999999999999</v>
          </cell>
          <cell r="J37">
            <v>0.45860000000000001</v>
          </cell>
          <cell r="K37">
            <v>0</v>
          </cell>
        </row>
        <row r="38">
          <cell r="A38" t="str">
            <v>31*</v>
          </cell>
          <cell r="B38">
            <v>87.926700000000011</v>
          </cell>
          <cell r="C38">
            <v>66.377800000000008</v>
          </cell>
          <cell r="D38">
            <v>45.242800000000003</v>
          </cell>
          <cell r="E38">
            <v>21.135000000000002</v>
          </cell>
          <cell r="F38">
            <v>21.548900000000003</v>
          </cell>
          <cell r="G38">
            <v>4.1635</v>
          </cell>
          <cell r="H38">
            <v>15.264700000000001</v>
          </cell>
          <cell r="I38">
            <v>4.1635</v>
          </cell>
          <cell r="J38">
            <v>6.2842000000000002</v>
          </cell>
          <cell r="K38">
            <v>0</v>
          </cell>
        </row>
        <row r="39">
          <cell r="A39" t="str">
            <v>32*</v>
          </cell>
          <cell r="B39">
            <v>265.74900000000002</v>
          </cell>
          <cell r="C39">
            <v>109.9975</v>
          </cell>
          <cell r="D39">
            <v>26.513500000000001</v>
          </cell>
          <cell r="E39">
            <v>83.484000000000009</v>
          </cell>
          <cell r="F39">
            <v>155.75150000000002</v>
          </cell>
          <cell r="G39">
            <v>46.8215</v>
          </cell>
          <cell r="H39">
            <v>36.573800000000006</v>
          </cell>
          <cell r="I39">
            <v>16.164000000000001</v>
          </cell>
          <cell r="J39">
            <v>119.1777</v>
          </cell>
          <cell r="K39">
            <v>30.657499999999999</v>
          </cell>
        </row>
        <row r="40">
          <cell r="A40" t="str">
            <v>33*</v>
          </cell>
          <cell r="B40">
            <v>35.468599999999995</v>
          </cell>
          <cell r="C40">
            <v>28.995499999999996</v>
          </cell>
          <cell r="D40">
            <v>26.493299999999998</v>
          </cell>
          <cell r="E40">
            <v>2.5021999999999998</v>
          </cell>
          <cell r="F40">
            <v>6.4731000000000005</v>
          </cell>
          <cell r="G40">
            <v>0.89349999999999996</v>
          </cell>
          <cell r="H40">
            <v>5.8908000000000005</v>
          </cell>
          <cell r="I40">
            <v>0.89349999999999996</v>
          </cell>
          <cell r="J40">
            <v>0.58229999999999993</v>
          </cell>
          <cell r="K40">
            <v>0</v>
          </cell>
        </row>
        <row r="41">
          <cell r="A41" t="str">
            <v>34*</v>
          </cell>
          <cell r="B41">
            <v>146.0847</v>
          </cell>
          <cell r="C41">
            <v>97.85799999999999</v>
          </cell>
          <cell r="D41">
            <v>68.718399999999988</v>
          </cell>
          <cell r="E41">
            <v>29.139599999999998</v>
          </cell>
          <cell r="F41">
            <v>48.226699999999994</v>
          </cell>
          <cell r="G41">
            <v>11.696</v>
          </cell>
          <cell r="H41">
            <v>36.138199999999998</v>
          </cell>
          <cell r="I41">
            <v>11.696</v>
          </cell>
          <cell r="J41">
            <v>12.0885</v>
          </cell>
          <cell r="K41">
            <v>0</v>
          </cell>
        </row>
        <row r="42">
          <cell r="A42" t="str">
            <v>35*</v>
          </cell>
          <cell r="B42">
            <v>135.49619999999999</v>
          </cell>
          <cell r="C42">
            <v>75.490600000000001</v>
          </cell>
          <cell r="D42">
            <v>41.893000000000001</v>
          </cell>
          <cell r="E42">
            <v>33.5976</v>
          </cell>
          <cell r="F42">
            <v>60.005600000000001</v>
          </cell>
          <cell r="G42">
            <v>16.484200000000001</v>
          </cell>
          <cell r="H42">
            <v>28.162500000000001</v>
          </cell>
          <cell r="I42">
            <v>12.176</v>
          </cell>
          <cell r="J42">
            <v>31.8431</v>
          </cell>
          <cell r="K42">
            <v>4.3082000000000003</v>
          </cell>
        </row>
        <row r="43">
          <cell r="A43" t="str">
            <v>36*</v>
          </cell>
          <cell r="B43">
            <v>51.955500000000001</v>
          </cell>
          <cell r="C43">
            <v>44.481900000000003</v>
          </cell>
          <cell r="D43">
            <v>36.633900000000004</v>
          </cell>
          <cell r="E43">
            <v>7.8480000000000008</v>
          </cell>
          <cell r="F43">
            <v>7.4735999999999994</v>
          </cell>
          <cell r="G43">
            <v>0.42180000000000001</v>
          </cell>
          <cell r="H43">
            <v>3.3102</v>
          </cell>
          <cell r="I43">
            <v>0.39510000000000001</v>
          </cell>
          <cell r="J43">
            <v>4.1633999999999993</v>
          </cell>
          <cell r="K43">
            <v>2.6699999999999998E-2</v>
          </cell>
        </row>
        <row r="44">
          <cell r="A44" t="str">
            <v>37*</v>
          </cell>
          <cell r="B44">
            <v>70.926500000000004</v>
          </cell>
          <cell r="C44">
            <v>53.5334</v>
          </cell>
          <cell r="D44">
            <v>36.665199999999999</v>
          </cell>
          <cell r="E44">
            <v>16.868199999999998</v>
          </cell>
          <cell r="F44">
            <v>17.3931</v>
          </cell>
          <cell r="G44">
            <v>4.8620000000000001</v>
          </cell>
          <cell r="H44">
            <v>11.837299999999999</v>
          </cell>
          <cell r="I44">
            <v>3.6021000000000001</v>
          </cell>
          <cell r="J44">
            <v>5.5558000000000005</v>
          </cell>
          <cell r="K44">
            <v>1.2599</v>
          </cell>
        </row>
        <row r="45">
          <cell r="A45" t="str">
            <v xml:space="preserve">Обробна промисловість </v>
          </cell>
          <cell r="B45">
            <v>3514.9258999999997</v>
          </cell>
          <cell r="C45">
            <v>2145.2480999999998</v>
          </cell>
          <cell r="D45">
            <v>1423.9004</v>
          </cell>
          <cell r="E45">
            <v>721.34769999999992</v>
          </cell>
          <cell r="F45">
            <v>1369.6777999999999</v>
          </cell>
          <cell r="G45">
            <v>420.44970000000012</v>
          </cell>
          <cell r="H45">
            <v>685.22309999999993</v>
          </cell>
          <cell r="I45">
            <v>235.00319999999994</v>
          </cell>
          <cell r="J45">
            <v>684.4547</v>
          </cell>
          <cell r="K45">
            <v>185.44650000000001</v>
          </cell>
        </row>
        <row r="46">
          <cell r="A46" t="str">
            <v>40*</v>
          </cell>
          <cell r="B46">
            <v>615.73230000000001</v>
          </cell>
          <cell r="C46">
            <v>494.34629999999999</v>
          </cell>
          <cell r="D46">
            <v>479.13779999999997</v>
          </cell>
          <cell r="E46">
            <v>15.208500000000001</v>
          </cell>
          <cell r="F46">
            <v>121.386</v>
          </cell>
          <cell r="G46">
            <v>17.174300000000002</v>
          </cell>
          <cell r="H46">
            <v>110.3901</v>
          </cell>
          <cell r="I46">
            <v>11.010200000000001</v>
          </cell>
          <cell r="J46">
            <v>10.995899999999999</v>
          </cell>
          <cell r="K46">
            <v>6.1641000000000004</v>
          </cell>
        </row>
        <row r="47">
          <cell r="A47" t="str">
            <v>41*</v>
          </cell>
          <cell r="B47">
            <v>22.824899999999996</v>
          </cell>
          <cell r="C47">
            <v>20.755899999999997</v>
          </cell>
          <cell r="D47">
            <v>17.108799999999999</v>
          </cell>
          <cell r="E47">
            <v>3.6471</v>
          </cell>
          <cell r="F47">
            <v>2.069</v>
          </cell>
          <cell r="G47">
            <v>0</v>
          </cell>
          <cell r="H47">
            <v>1.3265</v>
          </cell>
          <cell r="I47">
            <v>0</v>
          </cell>
          <cell r="J47">
            <v>0.74250000000000005</v>
          </cell>
          <cell r="K47">
            <v>0</v>
          </cell>
        </row>
        <row r="48">
          <cell r="A48" t="str">
            <v>Виробництво електроенергії, газу та води</v>
          </cell>
          <cell r="B48">
            <v>638.55719999999997</v>
          </cell>
          <cell r="C48">
            <v>515.10220000000004</v>
          </cell>
          <cell r="D48">
            <v>496.24659999999994</v>
          </cell>
          <cell r="E48">
            <v>18.855600000000003</v>
          </cell>
          <cell r="F48">
            <v>123.455</v>
          </cell>
          <cell r="G48">
            <v>17.174300000000002</v>
          </cell>
          <cell r="H48">
            <v>111.7166</v>
          </cell>
          <cell r="I48">
            <v>11.010200000000001</v>
          </cell>
          <cell r="J48">
            <v>11.738399999999999</v>
          </cell>
          <cell r="K48">
            <v>6.1641000000000004</v>
          </cell>
        </row>
        <row r="49">
          <cell r="A49" t="str">
            <v>45*</v>
          </cell>
          <cell r="B49">
            <v>860.14299999999992</v>
          </cell>
          <cell r="C49">
            <v>706.68099999999993</v>
          </cell>
          <cell r="D49">
            <v>659.67049999999995</v>
          </cell>
          <cell r="E49">
            <v>47.0105</v>
          </cell>
          <cell r="F49">
            <v>153.46199999999999</v>
          </cell>
          <cell r="G49">
            <v>45.215800000000002</v>
          </cell>
          <cell r="H49">
            <v>134.08589999999998</v>
          </cell>
          <cell r="I49">
            <v>42.365600000000001</v>
          </cell>
          <cell r="J49">
            <v>19.376099999999997</v>
          </cell>
          <cell r="K49">
            <v>2.8501999999999996</v>
          </cell>
        </row>
        <row r="50">
          <cell r="A50" t="str">
            <v>Будівництво</v>
          </cell>
          <cell r="B50">
            <v>860.14299999999992</v>
          </cell>
          <cell r="C50">
            <v>706.68099999999993</v>
          </cell>
          <cell r="D50">
            <v>659.67049999999995</v>
          </cell>
          <cell r="E50">
            <v>47.0105</v>
          </cell>
          <cell r="F50">
            <v>153.46199999999999</v>
          </cell>
          <cell r="G50">
            <v>45.215800000000002</v>
          </cell>
          <cell r="H50">
            <v>134.08589999999998</v>
          </cell>
          <cell r="I50">
            <v>42.365600000000001</v>
          </cell>
          <cell r="J50">
            <v>19.376099999999997</v>
          </cell>
          <cell r="K50">
            <v>2.8501999999999996</v>
          </cell>
        </row>
        <row r="51">
          <cell r="A51" t="str">
            <v>50*</v>
          </cell>
          <cell r="B51">
            <v>252.37569999999999</v>
          </cell>
          <cell r="C51">
            <v>218.3261</v>
          </cell>
          <cell r="D51">
            <v>197.40960000000001</v>
          </cell>
          <cell r="E51">
            <v>20.916499999999999</v>
          </cell>
          <cell r="F51">
            <v>34.049599999999998</v>
          </cell>
          <cell r="G51">
            <v>7.0783000000000005</v>
          </cell>
          <cell r="H51">
            <v>27.116</v>
          </cell>
          <cell r="I51">
            <v>6.9450000000000003</v>
          </cell>
          <cell r="J51">
            <v>6.9336000000000002</v>
          </cell>
          <cell r="K51">
            <v>0.1333</v>
          </cell>
        </row>
        <row r="52">
          <cell r="A52" t="str">
            <v>51*</v>
          </cell>
          <cell r="B52">
            <v>4008.9106000000002</v>
          </cell>
          <cell r="C52">
            <v>2894.7381</v>
          </cell>
          <cell r="D52">
            <v>2526.8973999999998</v>
          </cell>
          <cell r="E52">
            <v>367.84070000000003</v>
          </cell>
          <cell r="F52">
            <v>1114.1725000000001</v>
          </cell>
          <cell r="G52">
            <v>370.4117</v>
          </cell>
          <cell r="H52">
            <v>852.69560000000001</v>
          </cell>
          <cell r="I52">
            <v>269.53870000000001</v>
          </cell>
          <cell r="J52">
            <v>261.4769</v>
          </cell>
          <cell r="K52">
            <v>100.873</v>
          </cell>
        </row>
        <row r="53">
          <cell r="A53" t="str">
            <v>52*</v>
          </cell>
          <cell r="B53">
            <v>391.82489999999996</v>
          </cell>
          <cell r="C53">
            <v>341.85969999999998</v>
          </cell>
          <cell r="D53">
            <v>326.62979999999999</v>
          </cell>
          <cell r="E53">
            <v>15.229900000000001</v>
          </cell>
          <cell r="F53">
            <v>49.965199999999996</v>
          </cell>
          <cell r="G53">
            <v>12.313599999999999</v>
          </cell>
          <cell r="H53">
            <v>43.353099999999998</v>
          </cell>
          <cell r="I53">
            <v>6.7688999999999995</v>
          </cell>
          <cell r="J53">
            <v>6.6121000000000008</v>
          </cell>
          <cell r="K53">
            <v>5.5446999999999997</v>
          </cell>
        </row>
        <row r="54">
          <cell r="A54" t="str">
            <v>Оптова і роздрібна торгівля; торгівля транспортними засобами, послуги з ремонту</v>
          </cell>
          <cell r="B54">
            <v>4653.1111999999994</v>
          </cell>
          <cell r="C54">
            <v>3454.9238999999998</v>
          </cell>
          <cell r="D54">
            <v>3050.9367999999999</v>
          </cell>
          <cell r="E54">
            <v>403.9871</v>
          </cell>
          <cell r="F54">
            <v>1198.1873000000003</v>
          </cell>
          <cell r="G54">
            <v>389.80360000000002</v>
          </cell>
          <cell r="H54">
            <v>923.16470000000004</v>
          </cell>
          <cell r="I54">
            <v>283.25259999999997</v>
          </cell>
          <cell r="J54">
            <v>275.02260000000001</v>
          </cell>
          <cell r="K54">
            <v>106.55100000000002</v>
          </cell>
        </row>
        <row r="55">
          <cell r="A55" t="str">
            <v>55*</v>
          </cell>
          <cell r="B55">
            <v>74.522599999999997</v>
          </cell>
          <cell r="C55">
            <v>62.821899999999999</v>
          </cell>
          <cell r="D55">
            <v>48.552900000000001</v>
          </cell>
          <cell r="E55">
            <v>14.268999999999998</v>
          </cell>
          <cell r="F55">
            <v>11.700699999999999</v>
          </cell>
          <cell r="G55">
            <v>2.3813</v>
          </cell>
          <cell r="H55">
            <v>7.9573999999999998</v>
          </cell>
          <cell r="I55">
            <v>2.3813</v>
          </cell>
          <cell r="J55">
            <v>3.7433000000000001</v>
          </cell>
          <cell r="K55">
            <v>0</v>
          </cell>
        </row>
        <row r="56">
          <cell r="A56" t="str">
            <v>Готелі та ресторани</v>
          </cell>
          <cell r="B56">
            <v>74.522599999999997</v>
          </cell>
          <cell r="C56">
            <v>62.821899999999999</v>
          </cell>
          <cell r="D56">
            <v>48.552900000000001</v>
          </cell>
          <cell r="E56">
            <v>14.268999999999998</v>
          </cell>
          <cell r="F56">
            <v>11.700699999999999</v>
          </cell>
          <cell r="G56">
            <v>2.3813</v>
          </cell>
          <cell r="H56">
            <v>7.9573999999999998</v>
          </cell>
          <cell r="I56">
            <v>2.3813</v>
          </cell>
          <cell r="J56">
            <v>3.7433000000000001</v>
          </cell>
          <cell r="K56">
            <v>0</v>
          </cell>
        </row>
        <row r="57">
          <cell r="A57" t="str">
            <v>60*</v>
          </cell>
          <cell r="B57">
            <v>438.34739999999999</v>
          </cell>
          <cell r="C57">
            <v>372.928</v>
          </cell>
          <cell r="D57">
            <v>177.738</v>
          </cell>
          <cell r="E57">
            <v>195.19</v>
          </cell>
          <cell r="F57">
            <v>65.419399999999996</v>
          </cell>
          <cell r="G57">
            <v>47.499199999999995</v>
          </cell>
          <cell r="H57">
            <v>21.920300000000001</v>
          </cell>
          <cell r="I57">
            <v>7.4509999999999996</v>
          </cell>
          <cell r="J57">
            <v>43.499099999999999</v>
          </cell>
          <cell r="K57">
            <v>40.048199999999994</v>
          </cell>
        </row>
        <row r="58">
          <cell r="A58" t="str">
            <v>61*</v>
          </cell>
          <cell r="B58">
            <v>185.15299999999999</v>
          </cell>
          <cell r="C58">
            <v>119.3993</v>
          </cell>
          <cell r="D58">
            <v>17.384900000000002</v>
          </cell>
          <cell r="E58">
            <v>102.01439999999999</v>
          </cell>
          <cell r="F58">
            <v>65.753699999999995</v>
          </cell>
          <cell r="G58">
            <v>14.3111</v>
          </cell>
          <cell r="H58">
            <v>18.491</v>
          </cell>
          <cell r="I58">
            <v>1.7</v>
          </cell>
          <cell r="J58">
            <v>47.262699999999995</v>
          </cell>
          <cell r="K58">
            <v>12.6111</v>
          </cell>
        </row>
        <row r="59">
          <cell r="A59" t="str">
            <v>62*</v>
          </cell>
          <cell r="B59">
            <v>64.892600000000002</v>
          </cell>
          <cell r="C59">
            <v>50.388399999999997</v>
          </cell>
          <cell r="D59">
            <v>12.8469</v>
          </cell>
          <cell r="E59">
            <v>37.541499999999999</v>
          </cell>
          <cell r="F59">
            <v>14.504199999999999</v>
          </cell>
          <cell r="G59">
            <v>6.4824000000000002</v>
          </cell>
          <cell r="H59">
            <v>3.6321999999999997</v>
          </cell>
          <cell r="I59">
            <v>1.1499999999999999</v>
          </cell>
          <cell r="J59">
            <v>10.872</v>
          </cell>
          <cell r="K59">
            <v>5.3323999999999998</v>
          </cell>
        </row>
        <row r="60">
          <cell r="A60" t="str">
            <v>63*</v>
          </cell>
          <cell r="B60">
            <v>466.21710000000002</v>
          </cell>
          <cell r="C60">
            <v>323.77530000000002</v>
          </cell>
          <cell r="D60">
            <v>149.5196</v>
          </cell>
          <cell r="E60">
            <v>174.25569999999999</v>
          </cell>
          <cell r="F60">
            <v>142.4418</v>
          </cell>
          <cell r="G60">
            <v>64.036000000000001</v>
          </cell>
          <cell r="H60">
            <v>68.12339999999999</v>
          </cell>
          <cell r="I60">
            <v>34.282899999999998</v>
          </cell>
          <cell r="J60">
            <v>74.318400000000011</v>
          </cell>
          <cell r="K60">
            <v>29.7531</v>
          </cell>
        </row>
        <row r="61">
          <cell r="A61" t="str">
            <v>64*</v>
          </cell>
          <cell r="B61">
            <v>1200.9296999999999</v>
          </cell>
          <cell r="C61">
            <v>1105.8326</v>
          </cell>
          <cell r="D61">
            <v>984.75540000000001</v>
          </cell>
          <cell r="E61">
            <v>121.0772</v>
          </cell>
          <cell r="F61">
            <v>95.097099999999998</v>
          </cell>
          <cell r="G61">
            <v>41.787700000000001</v>
          </cell>
          <cell r="H61">
            <v>27.5639</v>
          </cell>
          <cell r="I61">
            <v>2.3527</v>
          </cell>
          <cell r="J61">
            <v>67.533199999999994</v>
          </cell>
          <cell r="K61">
            <v>39.435000000000002</v>
          </cell>
        </row>
        <row r="62">
          <cell r="A62" t="str">
            <v>Транспорт</v>
          </cell>
          <cell r="B62">
            <v>2355.5398</v>
          </cell>
          <cell r="C62">
            <v>1972.3235999999999</v>
          </cell>
          <cell r="D62">
            <v>1342.2447999999999</v>
          </cell>
          <cell r="E62">
            <v>630.0788</v>
          </cell>
          <cell r="F62">
            <v>383.21620000000001</v>
          </cell>
          <cell r="G62">
            <v>174.1164</v>
          </cell>
          <cell r="H62">
            <v>139.73079999999999</v>
          </cell>
          <cell r="I62">
            <v>46.936599999999999</v>
          </cell>
          <cell r="J62">
            <v>243.4854</v>
          </cell>
          <cell r="K62">
            <v>127.1798</v>
          </cell>
        </row>
        <row r="63">
          <cell r="A63" t="str">
            <v>65*</v>
          </cell>
          <cell r="B63">
            <v>265.80449999999996</v>
          </cell>
          <cell r="C63">
            <v>89.26339999999999</v>
          </cell>
          <cell r="D63">
            <v>52.3538</v>
          </cell>
          <cell r="E63">
            <v>36.909599999999998</v>
          </cell>
          <cell r="F63">
            <v>176.5411</v>
          </cell>
          <cell r="G63">
            <v>64.114699999999999</v>
          </cell>
          <cell r="H63">
            <v>100.5642</v>
          </cell>
          <cell r="I63">
            <v>57.962199999999996</v>
          </cell>
          <cell r="J63">
            <v>75.976900000000001</v>
          </cell>
          <cell r="K63">
            <v>6.1524999999999999</v>
          </cell>
        </row>
        <row r="64">
          <cell r="A64" t="str">
            <v>66*</v>
          </cell>
          <cell r="B64">
            <v>1433.1277</v>
          </cell>
          <cell r="C64">
            <v>911.18089999999995</v>
          </cell>
          <cell r="D64">
            <v>789.38559999999995</v>
          </cell>
          <cell r="E64">
            <v>121.7953</v>
          </cell>
          <cell r="F64">
            <v>521.94679999999994</v>
          </cell>
          <cell r="G64">
            <v>216.69299999999998</v>
          </cell>
          <cell r="H64">
            <v>449.10899999999998</v>
          </cell>
          <cell r="I64">
            <v>176.0453</v>
          </cell>
          <cell r="J64">
            <v>72.837800000000001</v>
          </cell>
          <cell r="K64">
            <v>40.6477</v>
          </cell>
        </row>
        <row r="65">
          <cell r="A65" t="str">
            <v>67*</v>
          </cell>
          <cell r="B65">
            <v>346.75390000000004</v>
          </cell>
          <cell r="C65">
            <v>119.1568</v>
          </cell>
          <cell r="D65">
            <v>103.1322</v>
          </cell>
          <cell r="E65">
            <v>16.0246</v>
          </cell>
          <cell r="F65">
            <v>227.59710000000001</v>
          </cell>
          <cell r="G65">
            <v>95.867700000000013</v>
          </cell>
          <cell r="H65">
            <v>210.49950000000001</v>
          </cell>
          <cell r="I65">
            <v>86.715500000000006</v>
          </cell>
          <cell r="J65">
            <v>17.0976</v>
          </cell>
          <cell r="K65">
            <v>9.1522000000000006</v>
          </cell>
        </row>
        <row r="66">
          <cell r="A66" t="str">
            <v>Фінансова діяльність</v>
          </cell>
          <cell r="B66">
            <v>2045.6860999999999</v>
          </cell>
          <cell r="C66">
            <v>1119.6010999999999</v>
          </cell>
          <cell r="D66">
            <v>944.87159999999994</v>
          </cell>
          <cell r="E66">
            <v>174.7295</v>
          </cell>
          <cell r="F66">
            <v>926.08500000000004</v>
          </cell>
          <cell r="G66">
            <v>376.67539999999997</v>
          </cell>
          <cell r="H66">
            <v>760.17269999999996</v>
          </cell>
          <cell r="I66">
            <v>320.72300000000001</v>
          </cell>
          <cell r="J66">
            <v>165.91230000000002</v>
          </cell>
          <cell r="K66">
            <v>55.952400000000004</v>
          </cell>
        </row>
        <row r="67">
          <cell r="A67" t="str">
            <v>70*</v>
          </cell>
          <cell r="B67">
            <v>192.41539999999998</v>
          </cell>
          <cell r="C67">
            <v>114.08709999999999</v>
          </cell>
          <cell r="D67">
            <v>103.8266</v>
          </cell>
          <cell r="E67">
            <v>10.260499999999999</v>
          </cell>
          <cell r="F67">
            <v>78.328299999999984</v>
          </cell>
          <cell r="G67">
            <v>39.416600000000003</v>
          </cell>
          <cell r="H67">
            <v>39.096199999999996</v>
          </cell>
          <cell r="I67">
            <v>14.8626</v>
          </cell>
          <cell r="J67">
            <v>39.232099999999996</v>
          </cell>
          <cell r="K67">
            <v>24.553999999999998</v>
          </cell>
        </row>
        <row r="68">
          <cell r="A68" t="str">
            <v>71*</v>
          </cell>
          <cell r="B68">
            <v>18.578699999999998</v>
          </cell>
          <cell r="C68">
            <v>12.482099999999999</v>
          </cell>
          <cell r="D68">
            <v>11.4269</v>
          </cell>
          <cell r="E68">
            <v>1.0551999999999999</v>
          </cell>
          <cell r="F68">
            <v>6.0966000000000005</v>
          </cell>
          <cell r="G68">
            <v>2.3744000000000001</v>
          </cell>
          <cell r="H68">
            <v>5.7898000000000005</v>
          </cell>
          <cell r="I68">
            <v>2.3744000000000001</v>
          </cell>
          <cell r="J68">
            <v>0.30680000000000002</v>
          </cell>
          <cell r="K68">
            <v>0</v>
          </cell>
        </row>
        <row r="69">
          <cell r="A69" t="str">
            <v>72*</v>
          </cell>
          <cell r="B69">
            <v>121.3733</v>
          </cell>
          <cell r="C69">
            <v>86.045500000000004</v>
          </cell>
          <cell r="D69">
            <v>70.302000000000007</v>
          </cell>
          <cell r="E69">
            <v>15.743499999999999</v>
          </cell>
          <cell r="F69">
            <v>35.327800000000003</v>
          </cell>
          <cell r="G69">
            <v>13.0351</v>
          </cell>
          <cell r="H69">
            <v>32.242400000000004</v>
          </cell>
          <cell r="I69">
            <v>11.4969</v>
          </cell>
          <cell r="J69">
            <v>3.0853999999999999</v>
          </cell>
          <cell r="K69">
            <v>1.5382</v>
          </cell>
        </row>
        <row r="70">
          <cell r="A70" t="str">
            <v>73*</v>
          </cell>
          <cell r="B70">
            <v>671.2</v>
          </cell>
          <cell r="C70">
            <v>457.47590000000002</v>
          </cell>
          <cell r="D70">
            <v>199.7363</v>
          </cell>
          <cell r="E70">
            <v>257.7396</v>
          </cell>
          <cell r="F70">
            <v>213.72409999999999</v>
          </cell>
          <cell r="G70">
            <v>77.527699999999996</v>
          </cell>
          <cell r="H70">
            <v>86.089199999999991</v>
          </cell>
          <cell r="I70">
            <v>45.197699999999998</v>
          </cell>
          <cell r="J70">
            <v>127.6349</v>
          </cell>
          <cell r="K70">
            <v>32.33</v>
          </cell>
        </row>
        <row r="71">
          <cell r="A71" t="str">
            <v>74*</v>
          </cell>
          <cell r="B71">
            <v>772.50689999999997</v>
          </cell>
          <cell r="C71">
            <v>495.00689999999997</v>
          </cell>
          <cell r="D71">
            <v>420.87329999999997</v>
          </cell>
          <cell r="E71">
            <v>74.133600000000001</v>
          </cell>
          <cell r="F71">
            <v>277.5</v>
          </cell>
          <cell r="G71">
            <v>129.94890000000001</v>
          </cell>
          <cell r="H71">
            <v>174.994</v>
          </cell>
          <cell r="I71">
            <v>69.459800000000001</v>
          </cell>
          <cell r="J71">
            <v>102.506</v>
          </cell>
          <cell r="K71">
            <v>60.489100000000001</v>
          </cell>
        </row>
        <row r="72">
          <cell r="A72" t="str">
            <v>Операції з нерухомістю, здавання під найм та послуги юридичним особам</v>
          </cell>
          <cell r="B72">
            <v>1776.0743</v>
          </cell>
          <cell r="C72">
            <v>1165.0974999999999</v>
          </cell>
          <cell r="D72">
            <v>806.16509999999994</v>
          </cell>
          <cell r="E72">
            <v>358.93239999999997</v>
          </cell>
          <cell r="F72">
            <v>610.97679999999991</v>
          </cell>
          <cell r="G72">
            <v>262.30270000000002</v>
          </cell>
          <cell r="H72">
            <v>338.21159999999998</v>
          </cell>
          <cell r="I72">
            <v>143.3914</v>
          </cell>
          <cell r="J72">
            <v>272.76519999999999</v>
          </cell>
          <cell r="K72">
            <v>118.9113</v>
          </cell>
        </row>
        <row r="73">
          <cell r="A73" t="str">
            <v>75*</v>
          </cell>
          <cell r="B73">
            <v>409.26400000000007</v>
          </cell>
          <cell r="C73">
            <v>352.50570000000005</v>
          </cell>
          <cell r="D73">
            <v>312.46800000000002</v>
          </cell>
          <cell r="E73">
            <v>40.037700000000001</v>
          </cell>
          <cell r="F73">
            <v>56.758299999999998</v>
          </cell>
          <cell r="G73">
            <v>16.093700000000002</v>
          </cell>
          <cell r="H73">
            <v>53.518000000000001</v>
          </cell>
          <cell r="I73">
            <v>15.752700000000001</v>
          </cell>
          <cell r="J73">
            <v>3.2403000000000004</v>
          </cell>
          <cell r="K73">
            <v>0.34100000000000003</v>
          </cell>
        </row>
        <row r="74">
          <cell r="A74" t="str">
            <v>Державне управління</v>
          </cell>
          <cell r="B74">
            <v>409.26400000000007</v>
          </cell>
          <cell r="C74">
            <v>352.50570000000005</v>
          </cell>
          <cell r="D74">
            <v>312.46800000000002</v>
          </cell>
          <cell r="E74">
            <v>40.037700000000001</v>
          </cell>
          <cell r="F74">
            <v>56.758299999999998</v>
          </cell>
          <cell r="G74">
            <v>16.093700000000002</v>
          </cell>
          <cell r="H74">
            <v>53.518000000000001</v>
          </cell>
          <cell r="I74">
            <v>15.752700000000001</v>
          </cell>
          <cell r="J74">
            <v>3.2403000000000004</v>
          </cell>
          <cell r="K74">
            <v>0.34100000000000003</v>
          </cell>
        </row>
        <row r="75">
          <cell r="A75" t="str">
            <v>80*</v>
          </cell>
          <cell r="B75">
            <v>167.30190000000002</v>
          </cell>
          <cell r="C75">
            <v>92.155200000000008</v>
          </cell>
          <cell r="D75">
            <v>79.064600000000013</v>
          </cell>
          <cell r="E75">
            <v>13.0906</v>
          </cell>
          <cell r="F75">
            <v>75.14670000000001</v>
          </cell>
          <cell r="G75">
            <v>38.7697</v>
          </cell>
          <cell r="H75">
            <v>71.896500000000003</v>
          </cell>
          <cell r="I75">
            <v>38.658000000000001</v>
          </cell>
          <cell r="J75">
            <v>3.2502</v>
          </cell>
          <cell r="K75">
            <v>0.11170000000000001</v>
          </cell>
        </row>
        <row r="76">
          <cell r="A76" t="str">
            <v>Освіта</v>
          </cell>
          <cell r="B76">
            <v>167.30190000000002</v>
          </cell>
          <cell r="C76">
            <v>92.155200000000008</v>
          </cell>
          <cell r="D76">
            <v>79.064600000000013</v>
          </cell>
          <cell r="E76">
            <v>13.0906</v>
          </cell>
          <cell r="F76">
            <v>75.14670000000001</v>
          </cell>
          <cell r="G76">
            <v>38.7697</v>
          </cell>
          <cell r="H76">
            <v>71.896500000000003</v>
          </cell>
          <cell r="I76">
            <v>38.658000000000001</v>
          </cell>
          <cell r="J76">
            <v>3.2502</v>
          </cell>
          <cell r="K76">
            <v>0.11170000000000001</v>
          </cell>
        </row>
        <row r="77">
          <cell r="A77" t="str">
            <v>85*</v>
          </cell>
          <cell r="B77">
            <v>197.67140000000001</v>
          </cell>
          <cell r="C77">
            <v>127.79320000000001</v>
          </cell>
          <cell r="D77">
            <v>105.47930000000001</v>
          </cell>
          <cell r="E77">
            <v>22.3139</v>
          </cell>
          <cell r="F77">
            <v>69.878199999999993</v>
          </cell>
          <cell r="G77">
            <v>32.258699999999997</v>
          </cell>
          <cell r="H77">
            <v>67.187399999999997</v>
          </cell>
          <cell r="I77">
            <v>32.118099999999998</v>
          </cell>
          <cell r="J77">
            <v>2.6908000000000003</v>
          </cell>
          <cell r="K77">
            <v>0.1406</v>
          </cell>
        </row>
        <row r="78">
          <cell r="A78" t="str">
            <v>Охорона здоров’я та соціальна допомога</v>
          </cell>
          <cell r="B78">
            <v>197.67140000000001</v>
          </cell>
          <cell r="C78">
            <v>127.79320000000001</v>
          </cell>
          <cell r="D78">
            <v>105.47930000000001</v>
          </cell>
          <cell r="E78">
            <v>22.3139</v>
          </cell>
          <cell r="F78">
            <v>69.878199999999993</v>
          </cell>
          <cell r="G78">
            <v>32.258699999999997</v>
          </cell>
          <cell r="H78">
            <v>67.187399999999997</v>
          </cell>
          <cell r="I78">
            <v>32.118099999999998</v>
          </cell>
          <cell r="J78">
            <v>2.6908000000000003</v>
          </cell>
          <cell r="K78">
            <v>0.1406</v>
          </cell>
        </row>
        <row r="79">
          <cell r="A79" t="str">
            <v>90*</v>
          </cell>
          <cell r="B79">
            <v>16.791</v>
          </cell>
          <cell r="C79">
            <v>16.067</v>
          </cell>
          <cell r="D79">
            <v>15.6799</v>
          </cell>
          <cell r="E79">
            <v>0.3871</v>
          </cell>
          <cell r="F79">
            <v>0.72399999999999998</v>
          </cell>
          <cell r="G79">
            <v>0.28939999999999999</v>
          </cell>
          <cell r="H79">
            <v>0.72289999999999999</v>
          </cell>
          <cell r="I79">
            <v>0.2883</v>
          </cell>
          <cell r="J79">
            <v>1.1000000000000001E-3</v>
          </cell>
          <cell r="K79">
            <v>1.1000000000000001E-3</v>
          </cell>
        </row>
        <row r="80">
          <cell r="A80" t="str">
            <v>91*</v>
          </cell>
          <cell r="B80">
            <v>403.2038</v>
          </cell>
          <cell r="C80">
            <v>257.95600000000002</v>
          </cell>
          <cell r="D80">
            <v>238.577</v>
          </cell>
          <cell r="E80">
            <v>19.378999999999998</v>
          </cell>
          <cell r="F80">
            <v>145.24780000000001</v>
          </cell>
          <cell r="G80">
            <v>68.576799999999992</v>
          </cell>
          <cell r="H80">
            <v>135.7997</v>
          </cell>
          <cell r="I80">
            <v>68.319199999999995</v>
          </cell>
          <cell r="J80">
            <v>9.4481000000000002</v>
          </cell>
          <cell r="K80">
            <v>0.2576</v>
          </cell>
        </row>
        <row r="81">
          <cell r="A81" t="str">
            <v>92*</v>
          </cell>
          <cell r="B81">
            <v>150.53980000000001</v>
          </cell>
          <cell r="C81">
            <v>122.3661</v>
          </cell>
          <cell r="D81">
            <v>110.85810000000001</v>
          </cell>
          <cell r="E81">
            <v>11.508000000000001</v>
          </cell>
          <cell r="F81">
            <v>28.173700000000004</v>
          </cell>
          <cell r="G81">
            <v>11.2324</v>
          </cell>
          <cell r="H81">
            <v>17.4739</v>
          </cell>
          <cell r="I81">
            <v>5.1835000000000004</v>
          </cell>
          <cell r="J81">
            <v>10.699800000000002</v>
          </cell>
          <cell r="K81">
            <v>6.0488999999999997</v>
          </cell>
        </row>
        <row r="82">
          <cell r="A82" t="str">
            <v>93*</v>
          </cell>
          <cell r="B82">
            <v>314.50200000000001</v>
          </cell>
          <cell r="C82">
            <v>253.27190000000002</v>
          </cell>
          <cell r="D82">
            <v>234.06820000000002</v>
          </cell>
          <cell r="E82">
            <v>19.203699999999998</v>
          </cell>
          <cell r="F82">
            <v>61.230099999999993</v>
          </cell>
          <cell r="G82">
            <v>19.430500000000002</v>
          </cell>
          <cell r="H82">
            <v>47.658699999999996</v>
          </cell>
          <cell r="I82">
            <v>18.1492</v>
          </cell>
          <cell r="J82">
            <v>13.571399999999999</v>
          </cell>
          <cell r="K82">
            <v>1.2812999999999999</v>
          </cell>
        </row>
        <row r="83">
          <cell r="A83" t="str">
            <v>Колективні, громадські та особисті послуги</v>
          </cell>
          <cell r="B83">
            <v>885.03659999999991</v>
          </cell>
          <cell r="C83">
            <v>649.66100000000006</v>
          </cell>
          <cell r="D83">
            <v>599.18320000000006</v>
          </cell>
          <cell r="E83">
            <v>50.477799999999995</v>
          </cell>
          <cell r="F83">
            <v>235.37559999999999</v>
          </cell>
          <cell r="G83">
            <v>99.5291</v>
          </cell>
          <cell r="H83">
            <v>201.65520000000004</v>
          </cell>
          <cell r="I83">
            <v>91.940200000000004</v>
          </cell>
          <cell r="J83">
            <v>33.720399999999998</v>
          </cell>
          <cell r="K83">
            <v>7.5888999999999998</v>
          </cell>
        </row>
        <row r="84">
          <cell r="A84" t="str">
            <v>95*</v>
          </cell>
          <cell r="B84">
            <v>0.90620000000000001</v>
          </cell>
          <cell r="C84">
            <v>0.1062</v>
          </cell>
          <cell r="D84">
            <v>0.1057</v>
          </cell>
          <cell r="E84">
            <v>5.0000000000000001E-4</v>
          </cell>
          <cell r="F84">
            <v>0.8</v>
          </cell>
          <cell r="G84">
            <v>0.8</v>
          </cell>
          <cell r="H84">
            <v>0.8</v>
          </cell>
          <cell r="I84">
            <v>0.8</v>
          </cell>
          <cell r="J84">
            <v>0</v>
          </cell>
          <cell r="K84">
            <v>0</v>
          </cell>
        </row>
        <row r="85">
          <cell r="A85" t="str">
            <v>Послуги домашньої прислуги</v>
          </cell>
          <cell r="B85">
            <v>0.90620000000000001</v>
          </cell>
          <cell r="C85">
            <v>0.1062</v>
          </cell>
          <cell r="D85">
            <v>0.1057</v>
          </cell>
          <cell r="E85">
            <v>5.0000000000000001E-4</v>
          </cell>
          <cell r="F85">
            <v>0.8</v>
          </cell>
          <cell r="G85">
            <v>0.8</v>
          </cell>
          <cell r="H85">
            <v>0.8</v>
          </cell>
          <cell r="I85">
            <v>0.8</v>
          </cell>
          <cell r="J85">
            <v>0</v>
          </cell>
          <cell r="K85">
            <v>0</v>
          </cell>
        </row>
        <row r="86">
          <cell r="A86" t="str">
            <v>99*</v>
          </cell>
          <cell r="B86">
            <v>34.098399999999998</v>
          </cell>
          <cell r="C86">
            <v>31.5365</v>
          </cell>
          <cell r="D86">
            <v>29.709700000000002</v>
          </cell>
          <cell r="E86">
            <v>1.8268</v>
          </cell>
          <cell r="F86">
            <v>2.5619000000000001</v>
          </cell>
          <cell r="G86">
            <v>0.21330000000000002</v>
          </cell>
          <cell r="H86">
            <v>2.1353</v>
          </cell>
          <cell r="I86">
            <v>0</v>
          </cell>
          <cell r="J86">
            <v>0.42660000000000003</v>
          </cell>
          <cell r="K86">
            <v>0.21330000000000002</v>
          </cell>
        </row>
        <row r="87">
          <cell r="A87" t="str">
            <v>Екстериторіальна діяльність</v>
          </cell>
          <cell r="B87">
            <v>34.098399999999998</v>
          </cell>
          <cell r="C87">
            <v>31.5365</v>
          </cell>
          <cell r="D87">
            <v>29.709700000000002</v>
          </cell>
          <cell r="E87">
            <v>1.8268</v>
          </cell>
          <cell r="F87">
            <v>2.5619000000000001</v>
          </cell>
          <cell r="G87">
            <v>0.21330000000000002</v>
          </cell>
          <cell r="H87">
            <v>2.1353</v>
          </cell>
          <cell r="I87">
            <v>0</v>
          </cell>
          <cell r="J87">
            <v>0.42660000000000003</v>
          </cell>
          <cell r="K87">
            <v>0.21330000000000002</v>
          </cell>
        </row>
        <row r="88">
          <cell r="A88" t="str">
            <v>2. Кошти фiзичних осiб</v>
          </cell>
          <cell r="B88">
            <v>19002.293000000001</v>
          </cell>
          <cell r="C88">
            <v>4961.6234000000004</v>
          </cell>
          <cell r="D88">
            <v>3491.4944999999998</v>
          </cell>
          <cell r="E88">
            <v>1470.1289000000002</v>
          </cell>
          <cell r="F88">
            <v>14040.669600000001</v>
          </cell>
          <cell r="G88">
            <v>7059.8209000000006</v>
          </cell>
          <cell r="H88">
            <v>7908.8389000000006</v>
          </cell>
          <cell r="I88">
            <v>4018.0207</v>
          </cell>
          <cell r="J88">
            <v>6131.8306999999995</v>
          </cell>
          <cell r="K88">
            <v>3041.8002000000001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in_Cap"/>
      <sheetName val="in_othsectors"/>
      <sheetName val="ass"/>
      <sheetName val="exp"/>
      <sheetName val="imp"/>
      <sheetName val="nfs"/>
      <sheetName val="oth"/>
      <sheetName val="debt"/>
      <sheetName val="IMFpurch"/>
      <sheetName val="imfrepay"/>
      <sheetName val="gas"/>
      <sheetName val="mtbop"/>
      <sheetName val="cashbop"/>
      <sheetName val="needs"/>
      <sheetName val="Pclubneeds"/>
      <sheetName val="ind"/>
      <sheetName val="cashflow"/>
      <sheetName val="HistCflow"/>
      <sheetName val="WEONEW"/>
      <sheetName val="експ_посл_кв"/>
    </sheetNames>
    <sheetDataSet>
      <sheetData sheetId="0">
        <row r="7">
          <cell r="A7" t="str">
            <v>zDollarGDP</v>
          </cell>
        </row>
      </sheetData>
      <sheetData sheetId="1">
        <row r="17">
          <cell r="A17" t="str">
            <v>zReserves</v>
          </cell>
        </row>
      </sheetData>
      <sheetData sheetId="2">
        <row r="7">
          <cell r="A7" t="str">
            <v>zDollarGDP</v>
          </cell>
        </row>
      </sheetData>
      <sheetData sheetId="3" refreshError="1">
        <row r="7">
          <cell r="A7" t="str">
            <v>zDollarGDP</v>
          </cell>
          <cell r="B7" t="str">
            <v xml:space="preserve">  In billions of U.S. dollars</v>
          </cell>
          <cell r="C7">
            <v>103</v>
          </cell>
          <cell r="D7">
            <v>169.77011494252872</v>
          </cell>
          <cell r="E7">
            <v>18.768726984303285</v>
          </cell>
          <cell r="F7">
            <v>32.722850720418613</v>
          </cell>
          <cell r="G7">
            <v>25.868557052030997</v>
          </cell>
          <cell r="H7">
            <v>34.445670628183365</v>
          </cell>
          <cell r="I7">
            <v>43.328231871689347</v>
          </cell>
          <cell r="J7">
            <v>49.675842621189744</v>
          </cell>
          <cell r="K7">
            <v>41.827558092132087</v>
          </cell>
          <cell r="L7">
            <v>30.766214908034854</v>
          </cell>
          <cell r="M7">
            <v>30.350950987564008</v>
          </cell>
          <cell r="N7">
            <v>32.070984625449789</v>
          </cell>
          <cell r="O7">
            <v>35.766139550363611</v>
          </cell>
          <cell r="P7">
            <v>38.480886498511843</v>
          </cell>
          <cell r="Q7">
            <v>41.268041668434648</v>
          </cell>
          <cell r="R7">
            <v>44.193801680762952</v>
          </cell>
          <cell r="S7">
            <v>46.403491764801103</v>
          </cell>
          <cell r="T7">
            <v>49.698139680101988</v>
          </cell>
          <cell r="U7">
            <v>53.226707597389236</v>
          </cell>
          <cell r="V7">
            <v>57.005803836803871</v>
          </cell>
          <cell r="W7">
            <v>61.053215909216938</v>
          </cell>
          <cell r="X7">
            <v>2.3639774859287055</v>
          </cell>
          <cell r="Y7">
            <v>5.25</v>
          </cell>
          <cell r="Z7">
            <v>6.1338289962825279</v>
          </cell>
          <cell r="AA7">
            <v>5.0209205020920509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10068.38987614432</v>
          </cell>
          <cell r="AS7">
            <v>11372.432432432432</v>
          </cell>
          <cell r="AT7">
            <v>13437.56727664155</v>
          </cell>
          <cell r="AU7">
            <v>14761.424017003188</v>
          </cell>
          <cell r="AV7">
            <v>10667.51398068124</v>
          </cell>
          <cell r="AW7">
            <v>11434.146341463416</v>
          </cell>
          <cell r="AX7">
            <v>12432</v>
          </cell>
          <cell r="AY7">
            <v>8383.265067290813</v>
          </cell>
          <cell r="AZ7">
            <v>7064.5885987082283</v>
          </cell>
          <cell r="BA7">
            <v>7644.0720995176443</v>
          </cell>
          <cell r="BB7">
            <v>8359.8026020637062</v>
          </cell>
          <cell r="BC7">
            <v>7268.5438117251515</v>
          </cell>
          <cell r="BD7">
            <v>5956.9912152269399</v>
          </cell>
          <cell r="BE7">
            <v>7243.8664453052943</v>
          </cell>
          <cell r="BF7">
            <v>9221.5480786909357</v>
          </cell>
          <cell r="BG7">
            <v>7928.0821917808216</v>
          </cell>
        </row>
        <row r="24">
          <cell r="A24" t="str">
            <v>zSDReRate</v>
          </cell>
          <cell r="B24" t="str">
            <v xml:space="preserve">  SDR/US$ [IFS, for 2000 const. from Sept.]</v>
          </cell>
          <cell r="C24">
            <v>1.3574999999999999</v>
          </cell>
          <cell r="D24">
            <v>1.3687499999999999</v>
          </cell>
          <cell r="E24">
            <v>1.4085000000000001</v>
          </cell>
          <cell r="F24">
            <v>1.39625</v>
          </cell>
          <cell r="G24">
            <v>1.4285000000000001</v>
          </cell>
          <cell r="H24">
            <v>1.51725</v>
          </cell>
          <cell r="I24">
            <v>1.4518500000000001</v>
          </cell>
          <cell r="J24">
            <v>1.3761133333333333</v>
          </cell>
          <cell r="K24">
            <v>1.3568091666666666</v>
          </cell>
          <cell r="L24">
            <v>1.3674483333333336</v>
          </cell>
          <cell r="M24">
            <v>1.3205983333333335</v>
          </cell>
          <cell r="N24">
            <v>1.3</v>
          </cell>
          <cell r="O24">
            <v>1.3</v>
          </cell>
          <cell r="P24">
            <v>1.3</v>
          </cell>
          <cell r="Q24">
            <v>1.3</v>
          </cell>
          <cell r="R24">
            <v>1.3</v>
          </cell>
          <cell r="S24">
            <v>1.3</v>
          </cell>
          <cell r="T24">
            <v>1.3</v>
          </cell>
          <cell r="U24">
            <v>1.3</v>
          </cell>
          <cell r="V24">
            <v>1.3</v>
          </cell>
          <cell r="W24">
            <v>1.3</v>
          </cell>
          <cell r="X24">
            <v>1.3879999999999999</v>
          </cell>
          <cell r="Y24">
            <v>1.39</v>
          </cell>
          <cell r="Z24">
            <v>1.4530000000000001</v>
          </cell>
          <cell r="AA24">
            <v>1.403</v>
          </cell>
          <cell r="AB24">
            <v>1.3759999999999999</v>
          </cell>
          <cell r="AC24">
            <v>1.413</v>
          </cell>
          <cell r="AD24">
            <v>1.403</v>
          </cell>
          <cell r="AE24">
            <v>1.393</v>
          </cell>
          <cell r="AF24">
            <v>1.3879999999999999</v>
          </cell>
          <cell r="AG24">
            <v>1.4159999999999999</v>
          </cell>
          <cell r="AH24">
            <v>1.4550000000000001</v>
          </cell>
          <cell r="AI24">
            <v>1.4550000000000001</v>
          </cell>
          <cell r="AJ24">
            <v>1.4931000000000001</v>
          </cell>
          <cell r="AK24">
            <v>1.5660000000000001</v>
          </cell>
          <cell r="AL24">
            <v>1.5170999999999999</v>
          </cell>
          <cell r="AM24">
            <v>1.4927999999999999</v>
          </cell>
          <cell r="AN24">
            <v>1.4653</v>
          </cell>
          <cell r="AO24">
            <v>1.4460999999999999</v>
          </cell>
          <cell r="AP24">
            <v>1.452</v>
          </cell>
          <cell r="AQ24">
            <v>1.444</v>
          </cell>
          <cell r="AR24">
            <v>1.3919999999999999</v>
          </cell>
          <cell r="AS24">
            <v>1.3759999999999999</v>
          </cell>
          <cell r="AT24">
            <v>1.3759999999999999</v>
          </cell>
          <cell r="AU24">
            <v>1.3759999999999999</v>
          </cell>
          <cell r="AV24">
            <v>1.3740000000000001</v>
          </cell>
          <cell r="AW24">
            <v>1.3740000000000001</v>
          </cell>
          <cell r="AX24">
            <v>1.3740000000000001</v>
          </cell>
          <cell r="AY24">
            <v>1.4067700000000001</v>
          </cell>
          <cell r="AZ24">
            <v>1.3819999999999999</v>
          </cell>
          <cell r="BA24">
            <v>1.3480000000000001</v>
          </cell>
          <cell r="BB24">
            <v>1.359</v>
          </cell>
          <cell r="BC24">
            <v>1.383</v>
          </cell>
        </row>
      </sheetData>
      <sheetData sheetId="4"/>
      <sheetData sheetId="5"/>
      <sheetData sheetId="6"/>
      <sheetData sheetId="7" refreshError="1">
        <row r="17">
          <cell r="A17" t="str">
            <v>zReserves</v>
          </cell>
          <cell r="B17" t="str">
            <v xml:space="preserve">    Gross usable reserves from 1998 on</v>
          </cell>
          <cell r="C17">
            <v>0</v>
          </cell>
          <cell r="D17">
            <v>0</v>
          </cell>
          <cell r="E17">
            <v>9.6000000000000002E-2</v>
          </cell>
          <cell r="F17">
            <v>0.13300000000000001</v>
          </cell>
          <cell r="G17">
            <v>0.64600000000000002</v>
          </cell>
          <cell r="H17">
            <v>1.1339999999999999</v>
          </cell>
          <cell r="I17">
            <v>1.994</v>
          </cell>
          <cell r="J17">
            <v>2.375</v>
          </cell>
          <cell r="K17">
            <v>0.78200000000000003</v>
          </cell>
          <cell r="L17">
            <v>1.0900000000000001</v>
          </cell>
          <cell r="M17">
            <v>1.016</v>
          </cell>
          <cell r="N17">
            <v>1.56</v>
          </cell>
          <cell r="O17">
            <v>2.5430000000000001</v>
          </cell>
          <cell r="P17">
            <v>3.0957930000000005</v>
          </cell>
          <cell r="Q17">
            <v>3.7418343030000005</v>
          </cell>
          <cell r="R17">
            <v>4.5037445385130006</v>
          </cell>
          <cell r="S17">
            <v>5.3197504007474237</v>
          </cell>
          <cell r="T17">
            <v>6.1936926792004909</v>
          </cell>
          <cell r="U17">
            <v>7.1296848594237261</v>
          </cell>
          <cell r="V17">
            <v>8.1321324844428116</v>
          </cell>
          <cell r="W17">
            <v>9.2057538908382526</v>
          </cell>
          <cell r="AZ17">
            <v>0.68700000000000006</v>
          </cell>
          <cell r="BA17">
            <v>0.98699999999999999</v>
          </cell>
          <cell r="BB17">
            <v>1.35</v>
          </cell>
          <cell r="BC17">
            <v>1.0900000000000001</v>
          </cell>
          <cell r="BD17">
            <v>1.0740000000000001</v>
          </cell>
          <cell r="BE17">
            <v>0.93899999999999995</v>
          </cell>
          <cell r="BF17">
            <v>0.98599999999999999</v>
          </cell>
          <cell r="BG17">
            <v>1.016</v>
          </cell>
          <cell r="BH17">
            <v>1.028</v>
          </cell>
          <cell r="BI17">
            <v>1.159</v>
          </cell>
          <cell r="BJ17">
            <v>1.2010000000000001</v>
          </cell>
          <cell r="BK17">
            <v>1.56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д16-17"/>
      <sheetName val="д17-1"/>
    </sheetNames>
    <sheetDataSet>
      <sheetData sheetId="0" refreshError="1"/>
      <sheetData sheetId="1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д16-17"/>
      <sheetName val="д17-1"/>
    </sheetNames>
    <sheetDataSet>
      <sheetData sheetId="0" refreshError="1"/>
      <sheetData sheetId="1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09(98) по сек-рам ек-ки"/>
    </sheetNames>
    <sheetDataSet>
      <sheetData sheetId="0">
        <row r="1">
          <cell r="A1" t="str">
            <v>ЗВЕДЕНИЙ БАЛАНС БАНКІВСЬКОЇ СИСТЕМИ УКРАЇНИ
(резиденти)
на 01.01.99 року</v>
          </cell>
        </row>
      </sheetData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09(98) по сек-рам ек-ки"/>
    </sheetNames>
    <sheetDataSet>
      <sheetData sheetId="0" refreshError="1">
        <row r="1">
          <cell r="A1" t="str">
            <v>ЗВЕДЕНИЙ БАЛАНС БАНКІВСЬКОЇ СИСТЕМИ УКРАЇНИ
(резиденти)
на 01.01.99 року</v>
          </cell>
        </row>
      </sheetData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5"/>
    </sheetNames>
    <sheetDataSet>
      <sheetData sheetId="0" refreshError="1">
        <row r="1">
          <cell r="A1" t="str">
            <v>НАЯВНА  ГРОШОВА  МАСА  В  ОБІГУ  УКРАЇНИ  
ТА ЇЇ РОЗМІЩЕННЯ В 1998–2000 РОКАХ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Execute Macros"/>
      <sheetName val="Annual Transfer"/>
      <sheetName val="Quarterly Transfer"/>
      <sheetName val="Annual Assumptions"/>
      <sheetName val="Quarterly Assumptions"/>
      <sheetName val="Annual MacroFlow"/>
      <sheetName val="Quarterly MacroFlow"/>
      <sheetName val="Annual Tables"/>
      <sheetName val="MFLOW96"/>
      <sheetName val="F1data"/>
      <sheetName val="F2data"/>
      <sheetName val="Execute_Macros"/>
      <sheetName val="Annual_Transfer"/>
      <sheetName val="Quarterly_Transfer"/>
      <sheetName val="Annual_Assumptions"/>
      <sheetName val="Quarterly_Assumptions"/>
      <sheetName val="Annual_MacroFlow"/>
      <sheetName val="Quarterly_MacroFlow"/>
      <sheetName val="Annual_Tables"/>
      <sheetName val="#REF"/>
      <sheetName val="MFLOW96.XLS"/>
    </sheetNames>
    <definedNames>
      <definedName name="[Macros Import].qbop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5"/>
    </sheetNames>
    <sheetDataSet>
      <sheetData sheetId="0" refreshError="1">
        <row r="1">
          <cell r="A1" t="str">
            <v>НАЯВНА  ГРОШОВА  МАСА  В  ОБІГУ  УКРАЇНИ  
ТА ЇЇ РОЗМІЩЕННЯ В 1998–2000 РОКАХ</v>
          </cell>
        </row>
      </sheetData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-1(шаблон)"/>
    </sheetNames>
    <sheetDataSet>
      <sheetData sheetId="0" refreshError="1">
        <row r="1">
          <cell r="A1" t="str">
            <v>КОШТИ НА РАХУНКАХ ПІДПРИЄМСТВ, ОРГАНІЗАЦІЙ ТА НАСЕЛЕННЯ В КОМЕРЦІЙНИХ БАНКАХ УКРАЇНИ (за видами валют та строками)</v>
          </cell>
        </row>
      </sheetData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-1(шаблон)"/>
    </sheetNames>
    <sheetDataSet>
      <sheetData sheetId="0" refreshError="1">
        <row r="1">
          <cell r="A1" t="str">
            <v>КОШТИ НА РАХУНКАХ ПІДПРИЄМСТВ, ОРГАНІЗАЦІЙ ТА НАСЕЛЕННЯ В КОМЕРЦІЙНИХ БАНКАХ УКРАЇНИ (за видами валют та строками)</v>
          </cell>
        </row>
      </sheetData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-2 "/>
      <sheetName val="т17-3"/>
    </sheetNames>
    <sheetDataSet>
      <sheetData sheetId="0" refreshError="1"/>
      <sheetData sheetId="1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-6"/>
      <sheetName val="т17-4-99"/>
      <sheetName val="т15-0"/>
      <sheetName val="т18"/>
      <sheetName val="т17-3"/>
      <sheetName val="т17-1 "/>
      <sheetName val="т17мб"/>
      <sheetName val="т17-2 "/>
      <sheetName val="т17-5"/>
      <sheetName val="т17-4"/>
      <sheetName val="т18обл"/>
      <sheetName val="т17-4-2000"/>
      <sheetName val="т15"/>
      <sheetName val="т15-0-2000"/>
      <sheetName val="т17-1обл"/>
      <sheetName val="т17-5(на 2001)"/>
      <sheetName val="т18обл(на2001)"/>
      <sheetName val="т17-1 (на 2001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A1" t="str">
            <v>КОШТИ НА РАХУНКАХ ПІДПРИЄМСТВ, ОРГАНІЗАЦІЙ ТА НАСЕЛЕННЯ 
В КОМЕРЦІЙНИХ БАНКАХ УКРАЇНИ 
(за формами власності)</v>
          </cell>
          <cell r="G1" t="str">
            <v>Продовження</v>
          </cell>
        </row>
        <row r="2">
          <cell r="A2" t="str">
            <v>(на кінець періоду, млн. грн.)</v>
          </cell>
        </row>
      </sheetData>
      <sheetData sheetId="5" refreshError="1"/>
      <sheetData sheetId="6" refreshError="1"/>
      <sheetData sheetId="7" refreshError="1">
        <row r="1">
          <cell r="A1" t="str">
            <v>КОШТИ НА РАХУНКАХ ПІДПРИЄМСТВ, ОРГАНІЗАЦІЙ ТА НАСЕЛЕННЯ 
В КОМЕРЦІЙНИХ БАНКАХ УКРАЇНИ 
(за секторами економіки)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мб(шаблон)"/>
    </sheetNames>
    <sheetDataSet>
      <sheetData sheetId="0" refreshError="1">
        <row r="1">
          <cell r="A1" t="str">
            <v>ЗАЛУЧЕНІ КОШТИ КОМЕРЦІЙНИХ БАНКІВ НА МІЖБАНКІВСЬКОМУ РИНКУ УКРАЇНИв 1998–2000 роках</v>
          </cell>
        </row>
      </sheetData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мб(шаблон)"/>
      <sheetName val="CPI+core"/>
    </sheetNames>
    <sheetDataSet>
      <sheetData sheetId="0" refreshError="1">
        <row r="1">
          <cell r="A1" t="str">
            <v>ЗАЛУЧЕНІ КОШТИ КОМЕРЦІЙНИХ БАНКІВ 
НА МІЖБАНКІВСЬКОМУ РИНКУ УКРАЇНИ
в 1998–2000 роках</v>
          </cell>
        </row>
      </sheetData>
      <sheetData sheetId="1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DP"/>
      <sheetName val="Real GDP &amp; Real IP (u)"/>
      <sheetName val="Real GDP &amp; Real IP (e)"/>
      <sheetName val="GDP_gr"/>
    </sheetNames>
    <sheetDataSet>
      <sheetData sheetId="0"/>
      <sheetData sheetId="1"/>
      <sheetData sheetId="2"/>
      <sheetData sheetId="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"/>
      <sheetName val="Links"/>
      <sheetName val="Macro"/>
      <sheetName val="Budget"/>
      <sheetName val="M2"/>
      <sheetName val="M2N"/>
      <sheetName val="Data"/>
      <sheetName val="Forecast"/>
      <sheetName val="Program"/>
      <sheetName val="CPI"/>
      <sheetName val="GDP"/>
      <sheetName val="EXER"/>
      <sheetName val="INCOME"/>
      <sheetName val="WAGES"/>
      <sheetName val="FINRES"/>
      <sheetName val="TRADE"/>
      <sheetName val="RER"/>
      <sheetName val="BUDG"/>
      <sheetName val="MONN"/>
      <sheetName val="MONR"/>
      <sheetName val="CRED"/>
      <sheetName val="Velos"/>
      <sheetName val="ProgramC"/>
      <sheetName val="Poezdki Tigipka"/>
      <sheetName val="IMF"/>
      <sheetName val="Investori"/>
      <sheetName val="IMF05"/>
      <sheetName val="Macro (2)"/>
      <sheetName val="M2_T"/>
    </sheetNames>
    <sheetDataSet>
      <sheetData sheetId="0">
        <row r="2">
          <cell r="D2">
            <v>2</v>
          </cell>
        </row>
        <row r="5">
          <cell r="E5" t="str">
            <v>лютий</v>
          </cell>
        </row>
        <row r="12">
          <cell r="D12">
            <v>63</v>
          </cell>
        </row>
      </sheetData>
      <sheetData sheetId="1" refreshError="1">
        <row r="2">
          <cell r="D2">
            <v>2</v>
          </cell>
          <cell r="L2">
            <v>2</v>
          </cell>
          <cell r="P2">
            <v>2</v>
          </cell>
          <cell r="R2">
            <v>2</v>
          </cell>
          <cell r="T2">
            <v>2</v>
          </cell>
          <cell r="V2">
            <v>2</v>
          </cell>
          <cell r="X2">
            <v>2</v>
          </cell>
        </row>
        <row r="3">
          <cell r="B3">
            <v>28</v>
          </cell>
          <cell r="D3">
            <v>3</v>
          </cell>
          <cell r="F3">
            <v>4</v>
          </cell>
          <cell r="L3">
            <v>3</v>
          </cell>
          <cell r="P3">
            <v>3</v>
          </cell>
          <cell r="R3">
            <v>3</v>
          </cell>
          <cell r="T3">
            <v>3</v>
          </cell>
          <cell r="V3">
            <v>5</v>
          </cell>
          <cell r="X3">
            <v>5</v>
          </cell>
        </row>
        <row r="4">
          <cell r="B4">
            <v>29</v>
          </cell>
          <cell r="F4">
            <v>5</v>
          </cell>
          <cell r="L4">
            <v>4</v>
          </cell>
          <cell r="T4">
            <v>4</v>
          </cell>
          <cell r="V4">
            <v>6</v>
          </cell>
          <cell r="X4">
            <v>6</v>
          </cell>
        </row>
        <row r="5">
          <cell r="B5">
            <v>39</v>
          </cell>
          <cell r="F5">
            <v>6</v>
          </cell>
          <cell r="J5">
            <v>13</v>
          </cell>
          <cell r="L5">
            <v>5</v>
          </cell>
          <cell r="R5">
            <v>5</v>
          </cell>
          <cell r="T5">
            <v>5</v>
          </cell>
          <cell r="V5">
            <v>7</v>
          </cell>
          <cell r="X5">
            <v>7</v>
          </cell>
        </row>
        <row r="6">
          <cell r="D6">
            <v>6</v>
          </cell>
          <cell r="F6">
            <v>7</v>
          </cell>
          <cell r="J6">
            <v>14</v>
          </cell>
          <cell r="L6">
            <v>6</v>
          </cell>
          <cell r="R6">
            <v>6</v>
          </cell>
          <cell r="T6">
            <v>6</v>
          </cell>
          <cell r="V6">
            <v>8</v>
          </cell>
          <cell r="X6">
            <v>8</v>
          </cell>
        </row>
        <row r="7">
          <cell r="B7">
            <v>24</v>
          </cell>
          <cell r="D7">
            <v>7</v>
          </cell>
          <cell r="F7">
            <v>8</v>
          </cell>
          <cell r="J7">
            <v>15</v>
          </cell>
          <cell r="L7">
            <v>7</v>
          </cell>
          <cell r="T7">
            <v>7</v>
          </cell>
          <cell r="V7">
            <v>9</v>
          </cell>
          <cell r="X7">
            <v>9</v>
          </cell>
        </row>
        <row r="8">
          <cell r="B8">
            <v>27</v>
          </cell>
          <cell r="D8">
            <v>8</v>
          </cell>
          <cell r="F8">
            <v>10</v>
          </cell>
          <cell r="J8">
            <v>16</v>
          </cell>
          <cell r="L8">
            <v>8</v>
          </cell>
          <cell r="P8">
            <v>8</v>
          </cell>
          <cell r="T8">
            <v>8</v>
          </cell>
          <cell r="V8">
            <v>10</v>
          </cell>
          <cell r="X8">
            <v>10</v>
          </cell>
        </row>
        <row r="9">
          <cell r="B9">
            <v>35</v>
          </cell>
          <cell r="D9">
            <v>9</v>
          </cell>
          <cell r="F9">
            <v>11</v>
          </cell>
          <cell r="H9">
            <v>9</v>
          </cell>
          <cell r="J9">
            <v>17</v>
          </cell>
          <cell r="L9">
            <v>9</v>
          </cell>
          <cell r="P9">
            <v>9</v>
          </cell>
          <cell r="V9">
            <v>11</v>
          </cell>
          <cell r="X9">
            <v>11</v>
          </cell>
        </row>
        <row r="10">
          <cell r="B10">
            <v>38</v>
          </cell>
          <cell r="D10">
            <v>10</v>
          </cell>
          <cell r="F10">
            <v>12</v>
          </cell>
          <cell r="H10">
            <v>10</v>
          </cell>
          <cell r="J10">
            <v>18</v>
          </cell>
          <cell r="R10">
            <v>10</v>
          </cell>
          <cell r="V10">
            <v>12</v>
          </cell>
          <cell r="X10">
            <v>12</v>
          </cell>
        </row>
        <row r="11">
          <cell r="B11">
            <v>42</v>
          </cell>
          <cell r="D11">
            <v>11</v>
          </cell>
          <cell r="F11">
            <v>13</v>
          </cell>
          <cell r="H11">
            <v>11</v>
          </cell>
          <cell r="J11">
            <v>19</v>
          </cell>
          <cell r="R11">
            <v>11</v>
          </cell>
          <cell r="T11">
            <v>11</v>
          </cell>
          <cell r="X11">
            <v>13</v>
          </cell>
        </row>
        <row r="12">
          <cell r="D12">
            <v>12</v>
          </cell>
          <cell r="F12">
            <v>14</v>
          </cell>
          <cell r="H12">
            <v>12</v>
          </cell>
          <cell r="J12">
            <v>20</v>
          </cell>
          <cell r="T12">
            <v>12</v>
          </cell>
          <cell r="X12">
            <v>14</v>
          </cell>
        </row>
        <row r="13">
          <cell r="D13">
            <v>13</v>
          </cell>
          <cell r="F13">
            <v>16</v>
          </cell>
          <cell r="H13">
            <v>13</v>
          </cell>
          <cell r="J13">
            <v>21</v>
          </cell>
          <cell r="T13">
            <v>13</v>
          </cell>
          <cell r="V13">
            <v>15</v>
          </cell>
          <cell r="X13">
            <v>15</v>
          </cell>
        </row>
        <row r="14">
          <cell r="F14">
            <v>17</v>
          </cell>
          <cell r="H14">
            <v>14</v>
          </cell>
          <cell r="L14">
            <v>14</v>
          </cell>
          <cell r="V14">
            <v>16</v>
          </cell>
          <cell r="X14">
            <v>16</v>
          </cell>
          <cell r="Z14">
            <v>14</v>
          </cell>
        </row>
        <row r="15">
          <cell r="D15">
            <v>15</v>
          </cell>
          <cell r="F15">
            <v>18</v>
          </cell>
          <cell r="H15">
            <v>15</v>
          </cell>
          <cell r="L15">
            <v>15</v>
          </cell>
          <cell r="R15">
            <v>15</v>
          </cell>
          <cell r="V15">
            <v>17</v>
          </cell>
          <cell r="X15">
            <v>17</v>
          </cell>
          <cell r="Z15">
            <v>15</v>
          </cell>
        </row>
        <row r="16">
          <cell r="D16">
            <v>16</v>
          </cell>
          <cell r="F16">
            <v>19</v>
          </cell>
          <cell r="H16">
            <v>16</v>
          </cell>
          <cell r="L16">
            <v>16</v>
          </cell>
          <cell r="R16">
            <v>16</v>
          </cell>
          <cell r="V16">
            <v>18</v>
          </cell>
          <cell r="X16">
            <v>18</v>
          </cell>
          <cell r="Z16">
            <v>16</v>
          </cell>
        </row>
        <row r="17">
          <cell r="B17">
            <v>62</v>
          </cell>
          <cell r="D17">
            <v>17</v>
          </cell>
          <cell r="F17">
            <v>20</v>
          </cell>
          <cell r="H17">
            <v>17</v>
          </cell>
          <cell r="L17">
            <v>17</v>
          </cell>
          <cell r="V17">
            <v>19</v>
          </cell>
          <cell r="X17">
            <v>19</v>
          </cell>
          <cell r="Z17">
            <v>17</v>
          </cell>
        </row>
        <row r="18">
          <cell r="B18">
            <v>21</v>
          </cell>
          <cell r="D18">
            <v>18</v>
          </cell>
          <cell r="F18">
            <v>21</v>
          </cell>
          <cell r="H18">
            <v>18</v>
          </cell>
          <cell r="L18">
            <v>18</v>
          </cell>
          <cell r="V18">
            <v>20</v>
          </cell>
          <cell r="X18">
            <v>20</v>
          </cell>
          <cell r="Z18">
            <v>18</v>
          </cell>
        </row>
        <row r="19">
          <cell r="D19">
            <v>19</v>
          </cell>
          <cell r="F19">
            <v>22</v>
          </cell>
          <cell r="H19">
            <v>19</v>
          </cell>
          <cell r="L19">
            <v>19</v>
          </cell>
          <cell r="V19">
            <v>21</v>
          </cell>
          <cell r="X19">
            <v>21</v>
          </cell>
          <cell r="Z19">
            <v>19</v>
          </cell>
        </row>
        <row r="20">
          <cell r="D20">
            <v>20</v>
          </cell>
          <cell r="F20">
            <v>23</v>
          </cell>
          <cell r="H20">
            <v>20</v>
          </cell>
          <cell r="L20">
            <v>20</v>
          </cell>
          <cell r="R20">
            <v>20</v>
          </cell>
          <cell r="V20">
            <v>22</v>
          </cell>
          <cell r="X20">
            <v>22</v>
          </cell>
          <cell r="Z20">
            <v>20</v>
          </cell>
        </row>
        <row r="21">
          <cell r="D21">
            <v>21</v>
          </cell>
          <cell r="F21">
            <v>24</v>
          </cell>
          <cell r="H21">
            <v>21</v>
          </cell>
          <cell r="L21">
            <v>21</v>
          </cell>
          <cell r="V21">
            <v>23</v>
          </cell>
          <cell r="X21">
            <v>23</v>
          </cell>
          <cell r="Z21">
            <v>21</v>
          </cell>
        </row>
        <row r="22">
          <cell r="F22">
            <v>25</v>
          </cell>
          <cell r="H22">
            <v>22</v>
          </cell>
          <cell r="V22">
            <v>24</v>
          </cell>
          <cell r="Z22">
            <v>22</v>
          </cell>
        </row>
        <row r="23">
          <cell r="V23">
            <v>25</v>
          </cell>
          <cell r="X23">
            <v>25</v>
          </cell>
          <cell r="Z23">
            <v>23</v>
          </cell>
        </row>
        <row r="24">
          <cell r="Z24">
            <v>24</v>
          </cell>
        </row>
        <row r="25">
          <cell r="X25">
            <v>27</v>
          </cell>
          <cell r="Z25">
            <v>25</v>
          </cell>
        </row>
        <row r="26">
          <cell r="L26">
            <v>26</v>
          </cell>
          <cell r="Z26">
            <v>26</v>
          </cell>
        </row>
        <row r="27">
          <cell r="L27">
            <v>27</v>
          </cell>
          <cell r="X27">
            <v>29</v>
          </cell>
          <cell r="Z27">
            <v>27</v>
          </cell>
        </row>
        <row r="28">
          <cell r="L28">
            <v>28</v>
          </cell>
          <cell r="X28">
            <v>30</v>
          </cell>
          <cell r="Z28">
            <v>28</v>
          </cell>
        </row>
        <row r="29">
          <cell r="L29">
            <v>29</v>
          </cell>
          <cell r="X29">
            <v>31</v>
          </cell>
          <cell r="Z29">
            <v>29</v>
          </cell>
        </row>
        <row r="30">
          <cell r="F30">
            <v>36</v>
          </cell>
          <cell r="Z30">
            <v>30</v>
          </cell>
        </row>
        <row r="31">
          <cell r="D31">
            <v>31</v>
          </cell>
          <cell r="F31">
            <v>37</v>
          </cell>
          <cell r="Z31">
            <v>31</v>
          </cell>
        </row>
        <row r="32">
          <cell r="D32">
            <v>32</v>
          </cell>
          <cell r="F32">
            <v>38</v>
          </cell>
        </row>
        <row r="33">
          <cell r="D33">
            <v>33</v>
          </cell>
          <cell r="F33">
            <v>39</v>
          </cell>
        </row>
        <row r="34">
          <cell r="F34">
            <v>40</v>
          </cell>
        </row>
        <row r="35">
          <cell r="F35">
            <v>41</v>
          </cell>
        </row>
        <row r="36">
          <cell r="F36">
            <v>42</v>
          </cell>
        </row>
        <row r="37">
          <cell r="F37">
            <v>43</v>
          </cell>
        </row>
        <row r="38">
          <cell r="F38">
            <v>44</v>
          </cell>
          <cell r="L38">
            <v>38</v>
          </cell>
        </row>
        <row r="39">
          <cell r="D39">
            <v>39</v>
          </cell>
          <cell r="L39">
            <v>39</v>
          </cell>
        </row>
        <row r="40">
          <cell r="D40">
            <v>40</v>
          </cell>
          <cell r="L40">
            <v>40</v>
          </cell>
        </row>
        <row r="41">
          <cell r="D41">
            <v>41</v>
          </cell>
          <cell r="L41">
            <v>41</v>
          </cell>
        </row>
        <row r="47">
          <cell r="D47">
            <v>47</v>
          </cell>
        </row>
        <row r="48">
          <cell r="D48">
            <v>48</v>
          </cell>
        </row>
        <row r="49">
          <cell r="D49">
            <v>49</v>
          </cell>
        </row>
      </sheetData>
      <sheetData sheetId="2">
        <row r="2">
          <cell r="D2">
            <v>2</v>
          </cell>
        </row>
      </sheetData>
      <sheetData sheetId="3">
        <row r="2">
          <cell r="D2">
            <v>2</v>
          </cell>
        </row>
      </sheetData>
      <sheetData sheetId="4">
        <row r="2">
          <cell r="D2">
            <v>2</v>
          </cell>
        </row>
      </sheetData>
      <sheetData sheetId="5">
        <row r="2">
          <cell r="D2">
            <v>2</v>
          </cell>
        </row>
      </sheetData>
      <sheetData sheetId="6">
        <row r="2">
          <cell r="D2">
            <v>2</v>
          </cell>
        </row>
      </sheetData>
      <sheetData sheetId="7">
        <row r="37">
          <cell r="AD37">
            <v>37</v>
          </cell>
        </row>
      </sheetData>
      <sheetData sheetId="8">
        <row r="37">
          <cell r="AD37">
            <v>37</v>
          </cell>
        </row>
      </sheetData>
      <sheetData sheetId="9"/>
      <sheetData sheetId="10"/>
      <sheetData sheetId="11"/>
      <sheetData sheetId="12"/>
      <sheetData sheetId="13">
        <row r="12">
          <cell r="J12">
            <v>20</v>
          </cell>
        </row>
      </sheetData>
      <sheetData sheetId="14">
        <row r="2">
          <cell r="D2">
            <v>2</v>
          </cell>
        </row>
      </sheetData>
      <sheetData sheetId="15">
        <row r="2">
          <cell r="D2">
            <v>2</v>
          </cell>
        </row>
      </sheetData>
      <sheetData sheetId="16">
        <row r="2">
          <cell r="D2">
            <v>2</v>
          </cell>
        </row>
      </sheetData>
      <sheetData sheetId="17">
        <row r="2">
          <cell r="D2">
            <v>2</v>
          </cell>
        </row>
      </sheetData>
      <sheetData sheetId="18">
        <row r="2">
          <cell r="D2">
            <v>2</v>
          </cell>
        </row>
      </sheetData>
      <sheetData sheetId="19">
        <row r="2">
          <cell r="D2">
            <v>2</v>
          </cell>
        </row>
      </sheetData>
      <sheetData sheetId="20">
        <row r="2">
          <cell r="D2">
            <v>2</v>
          </cell>
        </row>
      </sheetData>
      <sheetData sheetId="21">
        <row r="2">
          <cell r="D2">
            <v>2</v>
          </cell>
        </row>
      </sheetData>
      <sheetData sheetId="22">
        <row r="2">
          <cell r="D2">
            <v>2</v>
          </cell>
        </row>
      </sheetData>
      <sheetData sheetId="23" refreshError="1"/>
      <sheetData sheetId="24">
        <row r="2">
          <cell r="D2">
            <v>2</v>
          </cell>
        </row>
      </sheetData>
      <sheetData sheetId="25">
        <row r="2">
          <cell r="D2">
            <v>2</v>
          </cell>
        </row>
      </sheetData>
      <sheetData sheetId="26">
        <row r="2">
          <cell r="D2">
            <v>2</v>
          </cell>
        </row>
      </sheetData>
      <sheetData sheetId="27" refreshError="1"/>
      <sheetData sheetId="28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АБЛ"/>
      <sheetName val="ТАБЛ (ном)"/>
      <sheetName val="ТАБЛ квед"/>
      <sheetName val="1"/>
      <sheetName val="табл в макропрогноз"/>
      <sheetName val="внески"/>
      <sheetName val="1 (факт)"/>
      <sheetName val="про-ть"/>
      <sheetName val="2"/>
      <sheetName val="ЗВЕД"/>
      <sheetName val="табл для прогноз"/>
      <sheetName val="індекс-дефлятор (Стельмах)"/>
      <sheetName val="cpi-wpi"/>
      <sheetName val="Main (2)"/>
      <sheetName val="TableVA (2)"/>
      <sheetName val="C"/>
      <sheetName val="Data"/>
      <sheetName val="Macro"/>
      <sheetName val="Budget"/>
      <sheetName val="M2N"/>
      <sheetName val="Forecast"/>
      <sheetName val="Program"/>
      <sheetName val="M2"/>
      <sheetName val="IMF"/>
      <sheetName val="Investori"/>
      <sheetName val="IMF05"/>
      <sheetName val="Poezdki Tigipka"/>
      <sheetName val="CPI"/>
      <sheetName val="GDP"/>
      <sheetName val="EXER"/>
      <sheetName val="INCOME"/>
      <sheetName val="WAGES"/>
      <sheetName val="FINRES"/>
      <sheetName val="TRADE"/>
      <sheetName val="RER"/>
      <sheetName val="BUDG"/>
      <sheetName val="MONN"/>
      <sheetName val="MONR"/>
      <sheetName val="CRED"/>
      <sheetName val="Links"/>
      <sheetName val="Velos"/>
      <sheetName val="INF"/>
      <sheetName val="INFyav"/>
      <sheetName val="Forec"/>
      <sheetName val="INFy96"/>
      <sheetName val="Scaling"/>
      <sheetName val="InfRpi99"/>
      <sheetName val="InfRpi00"/>
      <sheetName val="CPIRPI"/>
      <sheetName val="INF92"/>
      <sheetName val="INF96"/>
      <sheetName val="Pro"/>
      <sheetName val="1292"/>
      <sheetName val="1292 (2)"/>
      <sheetName val="1293"/>
      <sheetName val="1293 (2)"/>
      <sheetName val="Test"/>
      <sheetName val=""/>
      <sheetName val="Лист1"/>
      <sheetName val="Work"/>
      <sheetName val="ANALYS"/>
      <sheetName val="DISTR"/>
      <sheetName val="QUAR"/>
      <sheetName val="YEAR"/>
      <sheetName val="F2005"/>
      <sheetName val="MEMP_v"/>
      <sheetName val="vav1"/>
      <sheetName val="MBM3"/>
      <sheetName val="v_m"/>
      <sheetName val="multM3_95"/>
      <sheetName val="passBS"/>
      <sheetName val="passBS98"/>
      <sheetName val="Magr"/>
      <sheetName val="M0Dep"/>
      <sheetName val="M0Dep%"/>
      <sheetName val="rMonAgr"/>
      <sheetName val="nercpi"/>
      <sheetName val="rer95"/>
      <sheetName val="v_q"/>
      <sheetName val="m_q96"/>
      <sheetName val="v_y"/>
      <sheetName val="m_y"/>
      <sheetName val="m_y_iM3"/>
      <sheetName val="minf"/>
      <sheetName val="inf_iM3 "/>
      <sheetName val="dol_y"/>
      <sheetName val="Dep"/>
      <sheetName val="depho"/>
      <sheetName val="rdep99"/>
      <sheetName val="rdep00"/>
      <sheetName val="Distr1%"/>
      <sheetName val="Distr2%"/>
      <sheetName val="DEPnFD"/>
      <sheetName val="DDnTDn"/>
      <sheetName val="DDfTDf+"/>
      <sheetName val="BuSav"/>
      <sheetName val="BuHo_nf"/>
      <sheetName val="DDTDbuho"/>
      <sheetName val="DDho"/>
      <sheetName val="TDho"/>
      <sheetName val="DDbu+"/>
      <sheetName val="TDbu+"/>
      <sheetName val="AnR"/>
      <sheetName val="AnRgr"/>
      <sheetName val="Inf_an"/>
      <sheetName val="Inf_cum2000"/>
      <sheetName val="Inf_an2000"/>
      <sheetName val="ERER_an"/>
      <sheetName val="COMP"/>
      <sheetName val="2001"/>
      <sheetName val="2002"/>
      <sheetName val="2003"/>
      <sheetName val="2004"/>
      <sheetName val="2005"/>
      <sheetName val="2006"/>
      <sheetName val="94-06"/>
      <sheetName val="Macro (2)"/>
      <sheetName val="M2_T"/>
      <sheetName val="ProgramC"/>
      <sheetName val="кварт02_01_02 (2)"/>
      <sheetName val="кварт24_01_02"/>
      <sheetName val="кварт02_01_02 (%)"/>
      <sheetName val="кварт02_01_02"/>
      <sheetName val="14 11 % "/>
      <sheetName val="2001-2002"/>
      <sheetName val="2001_9_11"/>
      <sheetName val="ср97-2002 "/>
      <sheetName val="срав_кв_МЄ"/>
      <sheetName val="ControlSheet"/>
      <sheetName val="FSUOUT"/>
      <sheetName val="labels"/>
      <sheetName val="DEPf"/>
      <sheetName val="BoP-year"/>
      <sheetName val="BoP-status quo_14.06.2013"/>
      <sheetName val="BoP-status quo_08.04.2013"/>
      <sheetName val="Instructions"/>
      <sheetName val="Input_external"/>
      <sheetName val="Table"/>
      <sheetName val="Table_SR"/>
      <sheetName val="ChartPanel"/>
      <sheetName val="Chartdata"/>
      <sheetName val="Table_GEF"/>
      <sheetName val="A1_historical"/>
      <sheetName val="B1_irate"/>
      <sheetName val="B2_GDP"/>
      <sheetName val="B3_CAB"/>
      <sheetName val="B4_Combined"/>
      <sheetName val="B5_Depreciat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/>
      <sheetData sheetId="15" refreshError="1">
        <row r="3">
          <cell r="E3">
            <v>2004</v>
          </cell>
        </row>
        <row r="6">
          <cell r="L6">
            <v>2</v>
          </cell>
        </row>
        <row r="7">
          <cell r="L7">
            <v>3</v>
          </cell>
        </row>
        <row r="9">
          <cell r="L9">
            <v>5</v>
          </cell>
        </row>
        <row r="11">
          <cell r="L11">
            <v>7</v>
          </cell>
        </row>
        <row r="12">
          <cell r="L12">
            <v>8</v>
          </cell>
        </row>
        <row r="13">
          <cell r="L13">
            <v>9</v>
          </cell>
        </row>
        <row r="14">
          <cell r="G14">
            <v>8</v>
          </cell>
          <cell r="L14">
            <v>10</v>
          </cell>
        </row>
        <row r="15">
          <cell r="G15" t="str">
            <v>серпень</v>
          </cell>
          <cell r="L15">
            <v>11</v>
          </cell>
        </row>
        <row r="16">
          <cell r="L16">
            <v>12</v>
          </cell>
        </row>
        <row r="17">
          <cell r="L17">
            <v>13</v>
          </cell>
        </row>
        <row r="18">
          <cell r="L18">
            <v>14</v>
          </cell>
        </row>
        <row r="19">
          <cell r="L19">
            <v>15</v>
          </cell>
        </row>
        <row r="20">
          <cell r="L20">
            <v>16</v>
          </cell>
        </row>
        <row r="21">
          <cell r="L21">
            <v>17</v>
          </cell>
        </row>
        <row r="22">
          <cell r="L22">
            <v>18</v>
          </cell>
        </row>
        <row r="23">
          <cell r="L23">
            <v>19</v>
          </cell>
        </row>
        <row r="24">
          <cell r="L24">
            <v>20</v>
          </cell>
        </row>
        <row r="25">
          <cell r="L25">
            <v>21</v>
          </cell>
        </row>
        <row r="26">
          <cell r="L26">
            <v>23</v>
          </cell>
        </row>
        <row r="27">
          <cell r="L27">
            <v>25</v>
          </cell>
        </row>
        <row r="28">
          <cell r="L28">
            <v>27</v>
          </cell>
        </row>
        <row r="29">
          <cell r="L29">
            <v>29</v>
          </cell>
        </row>
        <row r="30">
          <cell r="L30">
            <v>30</v>
          </cell>
        </row>
        <row r="31">
          <cell r="L31">
            <v>31</v>
          </cell>
        </row>
        <row r="32">
          <cell r="L32">
            <v>32</v>
          </cell>
        </row>
        <row r="33">
          <cell r="L33">
            <v>33</v>
          </cell>
        </row>
        <row r="34">
          <cell r="L34">
            <v>34</v>
          </cell>
        </row>
        <row r="35">
          <cell r="L35">
            <v>35</v>
          </cell>
        </row>
        <row r="40">
          <cell r="L40">
            <v>40</v>
          </cell>
        </row>
        <row r="41">
          <cell r="L41">
            <v>41</v>
          </cell>
        </row>
        <row r="42">
          <cell r="L42">
            <v>42</v>
          </cell>
        </row>
        <row r="43">
          <cell r="L43">
            <v>43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>
        <row r="2">
          <cell r="D2">
            <v>2</v>
          </cell>
          <cell r="V2">
            <v>2</v>
          </cell>
        </row>
        <row r="12">
          <cell r="J12">
            <v>20</v>
          </cell>
        </row>
        <row r="37">
          <cell r="AD37">
            <v>37</v>
          </cell>
        </row>
        <row r="42">
          <cell r="AD42">
            <v>42</v>
          </cell>
        </row>
      </sheetData>
      <sheetData sheetId="40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/>
      <sheetData sheetId="129"/>
      <sheetData sheetId="130"/>
      <sheetData sheetId="131"/>
      <sheetData sheetId="132"/>
      <sheetData sheetId="133"/>
      <sheetData sheetId="134"/>
      <sheetData sheetId="135">
        <row r="71">
          <cell r="B71" t="str">
            <v xml:space="preserve">Algeria             </v>
          </cell>
        </row>
        <row r="72">
          <cell r="B72" t="str">
            <v xml:space="preserve">Antigua and Barbuda </v>
          </cell>
        </row>
        <row r="73">
          <cell r="B73" t="str">
            <v>Argentina</v>
          </cell>
        </row>
        <row r="74">
          <cell r="B74" t="str">
            <v>Armenia</v>
          </cell>
        </row>
        <row r="75">
          <cell r="B75" t="str">
            <v>Azerbaijan</v>
          </cell>
        </row>
        <row r="76">
          <cell r="B76" t="str">
            <v xml:space="preserve">Bahamas, The        </v>
          </cell>
        </row>
        <row r="77">
          <cell r="B77" t="str">
            <v>Bahrain, Kingdom of</v>
          </cell>
        </row>
        <row r="78">
          <cell r="B78" t="str">
            <v xml:space="preserve">Barbados            </v>
          </cell>
        </row>
        <row r="79">
          <cell r="B79" t="str">
            <v>Belarus</v>
          </cell>
        </row>
        <row r="80">
          <cell r="B80" t="str">
            <v xml:space="preserve">Belize              </v>
          </cell>
        </row>
        <row r="81">
          <cell r="B81" t="str">
            <v>Bosnia &amp; Herzegovina</v>
          </cell>
        </row>
        <row r="82">
          <cell r="B82" t="str">
            <v xml:space="preserve">Botswana            </v>
          </cell>
        </row>
        <row r="83">
          <cell r="B83" t="str">
            <v>Brazil</v>
          </cell>
        </row>
        <row r="84">
          <cell r="B84" t="str">
            <v xml:space="preserve">Brunei Darussalam   </v>
          </cell>
        </row>
        <row r="85">
          <cell r="B85" t="str">
            <v xml:space="preserve">Bulgaria            </v>
          </cell>
        </row>
        <row r="86">
          <cell r="B86" t="str">
            <v>Chile</v>
          </cell>
        </row>
        <row r="87">
          <cell r="B87" t="str">
            <v>China,P.R.: Mainland</v>
          </cell>
        </row>
        <row r="88">
          <cell r="B88" t="str">
            <v>Colombia</v>
          </cell>
        </row>
        <row r="89">
          <cell r="B89" t="str">
            <v xml:space="preserve">Costa Rica          </v>
          </cell>
        </row>
        <row r="90">
          <cell r="B90" t="str">
            <v>Croatia</v>
          </cell>
        </row>
        <row r="91">
          <cell r="B91" t="str">
            <v>Czech Rep</v>
          </cell>
        </row>
        <row r="92">
          <cell r="B92" t="str">
            <v>Dominican Republic</v>
          </cell>
        </row>
        <row r="93">
          <cell r="B93" t="str">
            <v>Ecuador</v>
          </cell>
        </row>
        <row r="94">
          <cell r="B94" t="str">
            <v xml:space="preserve">Egypt               </v>
          </cell>
        </row>
        <row r="95">
          <cell r="B95" t="str">
            <v xml:space="preserve">El Salvador         </v>
          </cell>
        </row>
        <row r="96">
          <cell r="B96" t="str">
            <v xml:space="preserve">Equatorial Guinea   </v>
          </cell>
        </row>
        <row r="97">
          <cell r="B97" t="str">
            <v xml:space="preserve">Estonia             </v>
          </cell>
        </row>
        <row r="98">
          <cell r="B98" t="str">
            <v xml:space="preserve">Fiji                </v>
          </cell>
        </row>
        <row r="99">
          <cell r="B99" t="str">
            <v xml:space="preserve">Gabon               </v>
          </cell>
        </row>
        <row r="100">
          <cell r="B100" t="str">
            <v xml:space="preserve">Guatemala           </v>
          </cell>
        </row>
        <row r="101">
          <cell r="B101" t="str">
            <v xml:space="preserve">Hungary             </v>
          </cell>
        </row>
        <row r="102">
          <cell r="B102" t="str">
            <v>Iceland</v>
          </cell>
        </row>
        <row r="103">
          <cell r="B103" t="str">
            <v>India</v>
          </cell>
        </row>
        <row r="104">
          <cell r="B104" t="str">
            <v xml:space="preserve">Indonesia           </v>
          </cell>
        </row>
        <row r="105">
          <cell r="B105" t="str">
            <v>Iran, I.R. of</v>
          </cell>
        </row>
        <row r="106">
          <cell r="B106" t="str">
            <v xml:space="preserve">Iraq                </v>
          </cell>
        </row>
        <row r="107">
          <cell r="B107" t="str">
            <v>Jamaica</v>
          </cell>
        </row>
        <row r="108">
          <cell r="B108" t="str">
            <v>Jordan</v>
          </cell>
        </row>
        <row r="109">
          <cell r="B109" t="str">
            <v xml:space="preserve">Kazakhstan          </v>
          </cell>
        </row>
        <row r="110">
          <cell r="B110" t="str">
            <v>Kuwait</v>
          </cell>
        </row>
        <row r="111">
          <cell r="B111" t="str">
            <v xml:space="preserve">Latvia              </v>
          </cell>
        </row>
        <row r="112">
          <cell r="B112" t="str">
            <v xml:space="preserve">Lebanon             </v>
          </cell>
        </row>
        <row r="113">
          <cell r="B113" t="str">
            <v xml:space="preserve">Libya               </v>
          </cell>
        </row>
        <row r="114">
          <cell r="B114" t="str">
            <v xml:space="preserve">Lithuania           </v>
          </cell>
        </row>
        <row r="115">
          <cell r="B115" t="str">
            <v>Macedonia, FYR</v>
          </cell>
        </row>
        <row r="116">
          <cell r="B116" t="str">
            <v xml:space="preserve">Malaysia            </v>
          </cell>
        </row>
        <row r="117">
          <cell r="B117" t="str">
            <v>Maldives</v>
          </cell>
        </row>
        <row r="118">
          <cell r="B118" t="str">
            <v>Mauritius</v>
          </cell>
        </row>
        <row r="119">
          <cell r="B119" t="str">
            <v>Mexico</v>
          </cell>
        </row>
        <row r="120">
          <cell r="B120" t="str">
            <v>Montenegro, Rep. of</v>
          </cell>
        </row>
        <row r="121">
          <cell r="B121" t="str">
            <v xml:space="preserve">Morocco             </v>
          </cell>
        </row>
        <row r="122">
          <cell r="B122" t="str">
            <v xml:space="preserve">Namibia             </v>
          </cell>
        </row>
        <row r="123">
          <cell r="B123" t="str">
            <v xml:space="preserve">Oman                </v>
          </cell>
        </row>
        <row r="124">
          <cell r="B124" t="str">
            <v>Pakistan</v>
          </cell>
        </row>
        <row r="125">
          <cell r="B125" t="str">
            <v xml:space="preserve">Panama              </v>
          </cell>
        </row>
        <row r="126">
          <cell r="B126" t="str">
            <v xml:space="preserve">Paraguay            </v>
          </cell>
        </row>
        <row r="127">
          <cell r="B127" t="str">
            <v>Peru</v>
          </cell>
        </row>
        <row r="128">
          <cell r="B128" t="str">
            <v>Philippines</v>
          </cell>
        </row>
        <row r="129">
          <cell r="B129" t="str">
            <v xml:space="preserve">Poland              </v>
          </cell>
        </row>
        <row r="130">
          <cell r="B130" t="str">
            <v>Qatar</v>
          </cell>
        </row>
        <row r="131">
          <cell r="B131" t="str">
            <v>Romania</v>
          </cell>
        </row>
        <row r="132">
          <cell r="B132" t="str">
            <v>Russia</v>
          </cell>
        </row>
        <row r="133">
          <cell r="B133" t="str">
            <v>Saudi Arabia</v>
          </cell>
        </row>
        <row r="134">
          <cell r="B134" t="str">
            <v>Serbia, Republic of</v>
          </cell>
        </row>
        <row r="135">
          <cell r="B135" t="str">
            <v>Seychelles</v>
          </cell>
        </row>
        <row r="136">
          <cell r="B136" t="str">
            <v xml:space="preserve">Slovak Republic     </v>
          </cell>
        </row>
        <row r="137">
          <cell r="B137" t="str">
            <v xml:space="preserve">Solomon Islands     </v>
          </cell>
        </row>
        <row r="138">
          <cell r="B138" t="str">
            <v xml:space="preserve">South Africa        </v>
          </cell>
        </row>
        <row r="139">
          <cell r="B139" t="str">
            <v xml:space="preserve">St. Kitts and Nevis </v>
          </cell>
        </row>
        <row r="140">
          <cell r="B140" t="str">
            <v>Suriname</v>
          </cell>
        </row>
        <row r="141">
          <cell r="B141" t="str">
            <v xml:space="preserve">Swaziland           </v>
          </cell>
        </row>
        <row r="142">
          <cell r="B142" t="str">
            <v>Syrian Arab Republic</v>
          </cell>
        </row>
        <row r="143">
          <cell r="B143" t="str">
            <v>Thailand</v>
          </cell>
        </row>
        <row r="144">
          <cell r="B144" t="str">
            <v>Trinidad and Tobago</v>
          </cell>
        </row>
        <row r="145">
          <cell r="B145" t="str">
            <v>Tunisia</v>
          </cell>
        </row>
        <row r="146">
          <cell r="B146" t="str">
            <v>Turkey</v>
          </cell>
        </row>
        <row r="147">
          <cell r="B147" t="str">
            <v xml:space="preserve">Turkmenistan        </v>
          </cell>
        </row>
        <row r="148">
          <cell r="B148" t="str">
            <v>Ukraine</v>
          </cell>
        </row>
        <row r="149">
          <cell r="B149" t="str">
            <v>United Arab Emirates</v>
          </cell>
        </row>
        <row r="150">
          <cell r="B150" t="str">
            <v>Uruguay</v>
          </cell>
        </row>
        <row r="151">
          <cell r="B151" t="str">
            <v>Uzbekistan</v>
          </cell>
        </row>
        <row r="152">
          <cell r="B152" t="str">
            <v>Venezuela, Rep. Bol.</v>
          </cell>
        </row>
      </sheetData>
      <sheetData sheetId="136"/>
      <sheetData sheetId="137"/>
      <sheetData sheetId="138"/>
      <sheetData sheetId="139" refreshError="1"/>
      <sheetData sheetId="140" refreshError="1"/>
      <sheetData sheetId="141" refreshError="1"/>
      <sheetData sheetId="142"/>
      <sheetData sheetId="143"/>
      <sheetData sheetId="144"/>
      <sheetData sheetId="145"/>
      <sheetData sheetId="146"/>
      <sheetData sheetId="14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nks"/>
    </sheetNames>
    <sheetDataSet>
      <sheetData sheetId="0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nks"/>
    </sheetNames>
    <sheetDataSet>
      <sheetData sheetId="0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"/>
      <sheetName val="Links"/>
      <sheetName val="CPI"/>
      <sheetName val="CPI_Detail"/>
      <sheetName val="CPI_Detail_Old"/>
      <sheetName val="CPI_Group"/>
      <sheetName val="WPI_Detail"/>
      <sheetName val="CPIGz"/>
      <sheetName val="CPIGCz"/>
      <sheetName val="CPIG12z"/>
      <sheetName val="INF_Table"/>
      <sheetName val="CPI_Table"/>
      <sheetName val="CPI_Table_E"/>
      <sheetName val="WPI_Table"/>
      <sheetName val="Estimate"/>
      <sheetName val="Graph"/>
      <sheetName val="CPIC"/>
      <sheetName val="CPIz"/>
      <sheetName val="CPICz"/>
      <sheetName val="Mov12z"/>
      <sheetName val="Mov12"/>
      <sheetName val="CPIDz"/>
      <sheetName val="CPID"/>
      <sheetName val="Mov36"/>
      <sheetName val="T_CPI_Y"/>
      <sheetName val="T_CPI_M"/>
      <sheetName val="T_CPI_P_Old"/>
      <sheetName val="T_WPI_M"/>
      <sheetName val="T_WPI_MV"/>
      <sheetName val="T_WPI_C"/>
      <sheetName val="T_WPI_CV"/>
      <sheetName val="T_CPI_P"/>
      <sheetName val="CPIQ"/>
      <sheetName val="CoreSet"/>
      <sheetName val="CoreTable"/>
      <sheetName val="Core1"/>
      <sheetName val="Core2"/>
      <sheetName val="Core3"/>
      <sheetName val="Core4"/>
      <sheetName val="Core"/>
      <sheetName val="CoreCPI"/>
      <sheetName val="CoreCPITM"/>
      <sheetName val="CPIQ (2)"/>
      <sheetName val="I"/>
      <sheetName val="TG"/>
      <sheetName val="Tc"/>
      <sheetName val="Desc"/>
      <sheetName val="ZvitCPI"/>
      <sheetName val="ZvitWPI"/>
      <sheetName val="ZvitCORE"/>
      <sheetName val="CPIMA"/>
      <sheetName val="CPIMAC"/>
      <sheetName val="Forecast"/>
      <sheetName val="Shock"/>
      <sheetName val="Exog"/>
      <sheetName val="Q"/>
      <sheetName val="Rates"/>
      <sheetName val="T"/>
      <sheetName val="WPIcalc"/>
      <sheetName val="W"/>
      <sheetName val="SA"/>
      <sheetName val="CPI_TableAll"/>
      <sheetName val="INF_Table2"/>
      <sheetName val="EstimateAlt"/>
      <sheetName val="CoreAdm"/>
      <sheetName val="CoreMarket"/>
      <sheetName val="CoreSrc"/>
    </sheetNames>
    <sheetDataSet>
      <sheetData sheetId="0">
        <row r="2">
          <cell r="A2">
            <v>2</v>
          </cell>
        </row>
        <row r="3">
          <cell r="E3">
            <v>2005</v>
          </cell>
        </row>
      </sheetData>
      <sheetData sheetId="1">
        <row r="2">
          <cell r="B2">
            <v>2</v>
          </cell>
        </row>
        <row r="20">
          <cell r="B20">
            <v>22</v>
          </cell>
        </row>
        <row r="21">
          <cell r="B21">
            <v>23</v>
          </cell>
        </row>
        <row r="22">
          <cell r="B22">
            <v>24</v>
          </cell>
        </row>
        <row r="23">
          <cell r="B23">
            <v>25</v>
          </cell>
        </row>
        <row r="24">
          <cell r="B24">
            <v>26</v>
          </cell>
        </row>
        <row r="25">
          <cell r="B25">
            <v>27</v>
          </cell>
        </row>
        <row r="26">
          <cell r="B26">
            <v>28</v>
          </cell>
        </row>
        <row r="27">
          <cell r="B27">
            <v>29</v>
          </cell>
        </row>
        <row r="28">
          <cell r="B28">
            <v>30</v>
          </cell>
        </row>
        <row r="29">
          <cell r="B29">
            <v>31</v>
          </cell>
        </row>
        <row r="30">
          <cell r="B30">
            <v>32</v>
          </cell>
        </row>
        <row r="31">
          <cell r="B31">
            <v>33</v>
          </cell>
        </row>
        <row r="32">
          <cell r="B32">
            <v>34</v>
          </cell>
        </row>
        <row r="33">
          <cell r="B33">
            <v>35</v>
          </cell>
        </row>
        <row r="34">
          <cell r="B34">
            <v>36</v>
          </cell>
        </row>
        <row r="35">
          <cell r="B35">
            <v>37</v>
          </cell>
        </row>
        <row r="36">
          <cell r="B36">
            <v>38</v>
          </cell>
        </row>
        <row r="37">
          <cell r="B37">
            <v>39</v>
          </cell>
        </row>
        <row r="38">
          <cell r="B38">
            <v>40</v>
          </cell>
        </row>
        <row r="39">
          <cell r="B39">
            <v>41</v>
          </cell>
        </row>
        <row r="40">
          <cell r="B40">
            <v>42</v>
          </cell>
        </row>
        <row r="41">
          <cell r="B41">
            <v>43</v>
          </cell>
        </row>
        <row r="42">
          <cell r="B42">
            <v>44</v>
          </cell>
        </row>
        <row r="43">
          <cell r="B43">
            <v>45</v>
          </cell>
        </row>
        <row r="44">
          <cell r="B44">
            <v>46</v>
          </cell>
        </row>
        <row r="45">
          <cell r="B45">
            <v>47</v>
          </cell>
        </row>
        <row r="46">
          <cell r="B46">
            <v>48</v>
          </cell>
        </row>
        <row r="56">
          <cell r="B56">
            <v>58</v>
          </cell>
        </row>
        <row r="57">
          <cell r="B57">
            <v>59</v>
          </cell>
        </row>
        <row r="58">
          <cell r="B58">
            <v>60</v>
          </cell>
        </row>
        <row r="59">
          <cell r="B59">
            <v>61</v>
          </cell>
        </row>
        <row r="60">
          <cell r="B60">
            <v>62</v>
          </cell>
        </row>
        <row r="61">
          <cell r="B61">
            <v>63</v>
          </cell>
        </row>
        <row r="63">
          <cell r="B63">
            <v>65</v>
          </cell>
        </row>
        <row r="64">
          <cell r="B64">
            <v>66</v>
          </cell>
        </row>
        <row r="65">
          <cell r="B65">
            <v>67</v>
          </cell>
        </row>
        <row r="66">
          <cell r="B66">
            <v>68</v>
          </cell>
        </row>
        <row r="67">
          <cell r="B67">
            <v>69</v>
          </cell>
        </row>
        <row r="68">
          <cell r="B68">
            <v>70</v>
          </cell>
        </row>
        <row r="69">
          <cell r="B69">
            <v>71</v>
          </cell>
        </row>
        <row r="70">
          <cell r="B70">
            <v>72</v>
          </cell>
        </row>
        <row r="71">
          <cell r="B71">
            <v>73</v>
          </cell>
        </row>
        <row r="72">
          <cell r="B72">
            <v>74</v>
          </cell>
        </row>
      </sheetData>
      <sheetData sheetId="2">
        <row r="21">
          <cell r="B21">
            <v>23</v>
          </cell>
        </row>
      </sheetData>
      <sheetData sheetId="3"/>
      <sheetData sheetId="4">
        <row r="10">
          <cell r="B10">
            <v>12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2">
          <cell r="A2">
            <v>2</v>
          </cell>
        </row>
      </sheetData>
      <sheetData sheetId="14"/>
      <sheetData sheetId="15">
        <row r="2">
          <cell r="A2">
            <v>2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>
        <row r="10">
          <cell r="B10">
            <v>12</v>
          </cell>
        </row>
      </sheetData>
      <sheetData sheetId="57"/>
      <sheetData sheetId="58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ульт-ор М3, швидкість"/>
      <sheetName val="Лист1"/>
      <sheetName val="Мульт-ор М2, швидкість"/>
    </sheetNames>
    <sheetDataSet>
      <sheetData sheetId="0" refreshError="1"/>
      <sheetData sheetId="1" refreshError="1"/>
      <sheetData sheetId="2" refreshError="1">
        <row r="3">
          <cell r="C3" t="str">
            <v>М2,
млн. грн.</v>
          </cell>
          <cell r="E3" t="str">
            <v>(Мп+Мк)/2,
млн. грн.</v>
          </cell>
        </row>
        <row r="4">
          <cell r="C4">
            <v>1</v>
          </cell>
          <cell r="E4">
            <v>2</v>
          </cell>
        </row>
        <row r="5">
          <cell r="C5">
            <v>12448</v>
          </cell>
          <cell r="E5">
            <v>11717</v>
          </cell>
        </row>
        <row r="6">
          <cell r="C6">
            <v>11919</v>
          </cell>
          <cell r="E6">
            <v>11919</v>
          </cell>
        </row>
        <row r="7">
          <cell r="C7">
            <v>12095</v>
          </cell>
          <cell r="E7">
            <v>12007</v>
          </cell>
        </row>
        <row r="8">
          <cell r="C8">
            <v>12835</v>
          </cell>
          <cell r="E8">
            <v>12465</v>
          </cell>
        </row>
        <row r="9">
          <cell r="C9">
            <v>12835</v>
          </cell>
          <cell r="E9">
            <v>12835</v>
          </cell>
        </row>
        <row r="10">
          <cell r="C10">
            <v>12794</v>
          </cell>
          <cell r="E10">
            <v>12814.5</v>
          </cell>
        </row>
        <row r="11">
          <cell r="C11">
            <v>13116</v>
          </cell>
          <cell r="E11">
            <v>12955</v>
          </cell>
        </row>
        <row r="12">
          <cell r="C12">
            <v>13257</v>
          </cell>
          <cell r="E12">
            <v>13186.5</v>
          </cell>
        </row>
        <row r="13">
          <cell r="C13">
            <v>13257</v>
          </cell>
          <cell r="E13">
            <v>13046</v>
          </cell>
        </row>
        <row r="14">
          <cell r="C14">
            <v>13691</v>
          </cell>
          <cell r="E14">
            <v>13474</v>
          </cell>
        </row>
        <row r="15">
          <cell r="C15">
            <v>13569</v>
          </cell>
          <cell r="E15">
            <v>13630</v>
          </cell>
        </row>
        <row r="16">
          <cell r="C16">
            <v>14142</v>
          </cell>
          <cell r="E16">
            <v>13855.5</v>
          </cell>
        </row>
        <row r="17">
          <cell r="C17">
            <v>14142</v>
          </cell>
          <cell r="E17">
            <v>13699.5</v>
          </cell>
        </row>
        <row r="18">
          <cell r="C18">
            <v>14237</v>
          </cell>
          <cell r="E18">
            <v>14189.5</v>
          </cell>
        </row>
        <row r="19">
          <cell r="C19">
            <v>14538</v>
          </cell>
          <cell r="E19">
            <v>14387.5</v>
          </cell>
        </row>
        <row r="20">
          <cell r="C20">
            <v>15432</v>
          </cell>
          <cell r="E20">
            <v>14985</v>
          </cell>
        </row>
        <row r="21">
          <cell r="C21">
            <v>15432</v>
          </cell>
          <cell r="E21">
            <v>14787</v>
          </cell>
        </row>
        <row r="22">
          <cell r="C22">
            <v>15432</v>
          </cell>
          <cell r="E22">
            <v>13940</v>
          </cell>
        </row>
        <row r="23">
          <cell r="C23">
            <v>14880</v>
          </cell>
          <cell r="E23">
            <v>14880</v>
          </cell>
        </row>
        <row r="24">
          <cell r="C24">
            <v>15090</v>
          </cell>
          <cell r="E24">
            <v>14985</v>
          </cell>
        </row>
        <row r="25">
          <cell r="C25">
            <v>15631</v>
          </cell>
          <cell r="E25">
            <v>15360.5</v>
          </cell>
        </row>
        <row r="26">
          <cell r="C26">
            <v>15631</v>
          </cell>
          <cell r="E26">
            <v>15631</v>
          </cell>
        </row>
        <row r="27">
          <cell r="C27">
            <v>16352</v>
          </cell>
          <cell r="E27">
            <v>15991.5</v>
          </cell>
        </row>
        <row r="28">
          <cell r="C28">
            <v>17161</v>
          </cell>
          <cell r="E28">
            <v>16756.5</v>
          </cell>
        </row>
        <row r="29">
          <cell r="C29">
            <v>18258</v>
          </cell>
          <cell r="E29">
            <v>17709.5</v>
          </cell>
        </row>
        <row r="30">
          <cell r="C30">
            <v>18258</v>
          </cell>
          <cell r="E30">
            <v>16944.5</v>
          </cell>
        </row>
        <row r="31">
          <cell r="C31">
            <v>18498</v>
          </cell>
          <cell r="E31">
            <v>18378</v>
          </cell>
        </row>
        <row r="32">
          <cell r="C32">
            <v>19340</v>
          </cell>
          <cell r="E32">
            <v>18919</v>
          </cell>
        </row>
        <row r="33">
          <cell r="C33">
            <v>20019</v>
          </cell>
          <cell r="E33">
            <v>19679.5</v>
          </cell>
        </row>
        <row r="34">
          <cell r="C34">
            <v>20019</v>
          </cell>
          <cell r="E34">
            <v>19138.5</v>
          </cell>
        </row>
        <row r="35">
          <cell r="C35">
            <v>20402</v>
          </cell>
          <cell r="E35">
            <v>20210.5</v>
          </cell>
        </row>
        <row r="36">
          <cell r="C36">
            <v>20552</v>
          </cell>
          <cell r="E36">
            <v>20477</v>
          </cell>
        </row>
        <row r="37">
          <cell r="C37">
            <v>21714</v>
          </cell>
          <cell r="E37">
            <v>21133</v>
          </cell>
        </row>
        <row r="38">
          <cell r="C38">
            <v>21714</v>
          </cell>
          <cell r="E38">
            <v>20866.5</v>
          </cell>
        </row>
        <row r="39">
          <cell r="C39">
            <v>21714</v>
          </cell>
          <cell r="E39">
            <v>20866.5</v>
          </cell>
        </row>
        <row r="40">
          <cell r="C40">
            <v>21453</v>
          </cell>
          <cell r="E40">
            <v>21583.5</v>
          </cell>
        </row>
        <row r="41">
          <cell r="C41">
            <v>22241</v>
          </cell>
          <cell r="E41">
            <v>21847</v>
          </cell>
        </row>
        <row r="42">
          <cell r="C42">
            <v>23275</v>
          </cell>
          <cell r="E42">
            <v>22758</v>
          </cell>
        </row>
        <row r="43">
          <cell r="C43">
            <v>23275</v>
          </cell>
          <cell r="E43">
            <v>22494.5</v>
          </cell>
        </row>
        <row r="44">
          <cell r="C44">
            <v>24405</v>
          </cell>
          <cell r="E44">
            <v>23840</v>
          </cell>
        </row>
        <row r="45">
          <cell r="C45">
            <v>25350</v>
          </cell>
          <cell r="E45">
            <v>24877.5</v>
          </cell>
        </row>
        <row r="46">
          <cell r="C46">
            <v>26359</v>
          </cell>
          <cell r="E46">
            <v>25854.5</v>
          </cell>
        </row>
        <row r="47">
          <cell r="C47">
            <v>26359</v>
          </cell>
          <cell r="E47">
            <v>24817</v>
          </cell>
        </row>
        <row r="48">
          <cell r="C48">
            <v>27483</v>
          </cell>
          <cell r="E48">
            <v>26921</v>
          </cell>
        </row>
        <row r="49">
          <cell r="C49">
            <v>28778</v>
          </cell>
          <cell r="E49">
            <v>28130.5</v>
          </cell>
        </row>
        <row r="50">
          <cell r="C50">
            <v>28076</v>
          </cell>
          <cell r="E50">
            <v>28427</v>
          </cell>
        </row>
        <row r="51">
          <cell r="C51">
            <v>28076</v>
          </cell>
          <cell r="E51">
            <v>27217.5</v>
          </cell>
        </row>
        <row r="52">
          <cell r="C52">
            <v>28035</v>
          </cell>
          <cell r="E52">
            <v>28055.5</v>
          </cell>
        </row>
        <row r="53">
          <cell r="C53">
            <v>28663</v>
          </cell>
          <cell r="E53">
            <v>28349</v>
          </cell>
        </row>
        <row r="54">
          <cell r="C54">
            <v>31387</v>
          </cell>
          <cell r="E54">
            <v>30025</v>
          </cell>
        </row>
        <row r="55">
          <cell r="C55">
            <v>31387</v>
          </cell>
          <cell r="E55">
            <v>29731.5</v>
          </cell>
        </row>
        <row r="56">
          <cell r="C56">
            <v>31387</v>
          </cell>
          <cell r="E56">
            <v>26550.5</v>
          </cell>
        </row>
        <row r="78">
          <cell r="E78">
            <v>96.047874329884053</v>
          </cell>
        </row>
      </sheetData>
    </sheetDataSet>
  </externalBook>
</externalLink>
</file>

<file path=xl/theme/theme1.xml><?xml version="1.0" encoding="utf-8"?>
<a:theme xmlns:a="http://schemas.openxmlformats.org/drawingml/2006/main" name="NBU 11.01.19">
  <a:themeElements>
    <a:clrScheme name="Corporate">
      <a:dk1>
        <a:sysClr val="windowText" lastClr="000000"/>
      </a:dk1>
      <a:lt1>
        <a:sysClr val="window" lastClr="FFFFFF"/>
      </a:lt1>
      <a:dk2>
        <a:srgbClr val="057D46"/>
      </a:dk2>
      <a:lt2>
        <a:srgbClr val="91C864"/>
      </a:lt2>
      <a:accent1>
        <a:srgbClr val="7D0532"/>
      </a:accent1>
      <a:accent2>
        <a:srgbClr val="DC4B64"/>
      </a:accent2>
      <a:accent3>
        <a:srgbClr val="005591"/>
      </a:accent3>
      <a:accent4>
        <a:srgbClr val="46AFE6"/>
      </a:accent4>
      <a:accent5>
        <a:srgbClr val="505050"/>
      </a:accent5>
      <a:accent6>
        <a:srgbClr val="8C969B"/>
      </a:accent6>
      <a:hlink>
        <a:srgbClr val="0563C1"/>
      </a:hlink>
      <a:folHlink>
        <a:srgbClr val="954F72"/>
      </a:folHlink>
    </a:clrScheme>
    <a:fontScheme name="NBU">
      <a:majorFont>
        <a:latin typeface="Arial"/>
        <a:ea typeface=""/>
        <a:cs typeface=""/>
      </a:majorFont>
      <a:minorFont>
        <a:latin typeface="Arial"/>
        <a:ea typeface=""/>
        <a:cs typeface="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  <a:custClrLst>
    <a:custClr name="Black">
      <a:srgbClr val="000000"/>
    </a:custClr>
    <a:custClr name="Grey">
      <a:srgbClr val="4D4D4F"/>
    </a:custClr>
    <a:custClr name="Dark Green">
      <a:srgbClr val="057C48"/>
    </a:custClr>
    <a:custClr name="Light Green">
      <a:srgbClr val="91CA64"/>
    </a:custClr>
    <a:custClr name="Dark Blue">
      <a:srgbClr val="50748A"/>
    </a:custClr>
    <a:custClr name="Light Blue">
      <a:srgbClr val="8D9DD0"/>
    </a:custClr>
    <a:custClr name="Dark Magenta">
      <a:srgbClr val="A3417C"/>
    </a:custClr>
    <a:custClr name="Light Magenta">
      <a:srgbClr val="CD76B0"/>
    </a:custClr>
    <a:custClr name="Light Rose">
      <a:srgbClr val="F79D91"/>
    </a:custClr>
    <a:custClr name="Peach">
      <a:srgbClr val="F9D491"/>
    </a:custClr>
  </a:custClrLst>
</a:theme>
</file>

<file path=xl/theme/themeOverride1.xml><?xml version="1.0" encoding="utf-8"?>
<a:themeOverride xmlns:a="http://schemas.openxmlformats.org/drawingml/2006/main">
  <a:clrScheme name="Official">
    <a:dk1>
      <a:sysClr val="windowText" lastClr="000000"/>
    </a:dk1>
    <a:lt1>
      <a:sysClr val="window" lastClr="FFFFFF"/>
    </a:lt1>
    <a:dk2>
      <a:srgbClr val="057C48"/>
    </a:dk2>
    <a:lt2>
      <a:srgbClr val="FF7518"/>
    </a:lt2>
    <a:accent1>
      <a:srgbClr val="43527A"/>
    </a:accent1>
    <a:accent2>
      <a:srgbClr val="FDCD31"/>
    </a:accent2>
    <a:accent3>
      <a:srgbClr val="D32F39"/>
    </a:accent3>
    <a:accent4>
      <a:srgbClr val="91CA64"/>
    </a:accent4>
    <a:accent5>
      <a:srgbClr val="A3417C"/>
    </a:accent5>
    <a:accent6>
      <a:srgbClr val="8D9DD0"/>
    </a:accent6>
    <a:hlink>
      <a:srgbClr val="F79D91"/>
    </a:hlink>
    <a:folHlink>
      <a:srgbClr val="CD76B0"/>
    </a:folHlink>
  </a:clrScheme>
  <a:fontScheme name="Другая 4">
    <a:majorFont>
      <a:latin typeface="Calibri"/>
      <a:ea typeface=""/>
      <a:cs typeface=""/>
    </a:majorFont>
    <a:minorFont>
      <a:latin typeface="Calibri"/>
      <a:ea typeface=""/>
      <a:cs typeface="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.xml><?xml version="1.0" encoding="utf-8"?>
<a:themeOverride xmlns:a="http://schemas.openxmlformats.org/drawingml/2006/main">
  <a:clrScheme name="Настроювані 1">
    <a:dk1>
      <a:sysClr val="windowText" lastClr="000000"/>
    </a:dk1>
    <a:lt1>
      <a:sysClr val="window" lastClr="FFFFFF"/>
    </a:lt1>
    <a:dk2>
      <a:srgbClr val="3C496B"/>
    </a:dk2>
    <a:lt2>
      <a:srgbClr val="FBD00F"/>
    </a:lt2>
    <a:accent1>
      <a:srgbClr val="DD0D03"/>
    </a:accent1>
    <a:accent2>
      <a:srgbClr val="386139"/>
    </a:accent2>
    <a:accent3>
      <a:srgbClr val="CECAA7"/>
    </a:accent3>
    <a:accent4>
      <a:srgbClr val="F88451"/>
    </a:accent4>
    <a:accent5>
      <a:srgbClr val="7B9AC8"/>
    </a:accent5>
    <a:accent6>
      <a:srgbClr val="6EA07E"/>
    </a:accent6>
    <a:hlink>
      <a:srgbClr val="8C7860"/>
    </a:hlink>
    <a:folHlink>
      <a:srgbClr val="00000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Corporate">
    <a:dk1>
      <a:sysClr val="windowText" lastClr="000000"/>
    </a:dk1>
    <a:lt1>
      <a:sysClr val="window" lastClr="FFFFFF"/>
    </a:lt1>
    <a:dk2>
      <a:srgbClr val="057D46"/>
    </a:dk2>
    <a:lt2>
      <a:srgbClr val="91C864"/>
    </a:lt2>
    <a:accent1>
      <a:srgbClr val="7D0532"/>
    </a:accent1>
    <a:accent2>
      <a:srgbClr val="DC4B64"/>
    </a:accent2>
    <a:accent3>
      <a:srgbClr val="005591"/>
    </a:accent3>
    <a:accent4>
      <a:srgbClr val="46AFE6"/>
    </a:accent4>
    <a:accent5>
      <a:srgbClr val="505050"/>
    </a:accent5>
    <a:accent6>
      <a:srgbClr val="8C969B"/>
    </a:accent6>
    <a:hlink>
      <a:srgbClr val="0563C1"/>
    </a:hlink>
    <a:folHlink>
      <a:srgbClr val="954F72"/>
    </a:folHlink>
  </a:clrScheme>
  <a:fontScheme name="Office">
    <a:majorFont>
      <a:latin typeface="Calibri Light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.xml><?xml version="1.0" encoding="utf-8"?>
<a:themeOverride xmlns:a="http://schemas.openxmlformats.org/drawingml/2006/main">
  <a:clrScheme name="Настроювані 1">
    <a:dk1>
      <a:sysClr val="windowText" lastClr="000000"/>
    </a:dk1>
    <a:lt1>
      <a:sysClr val="window" lastClr="FFFFFF"/>
    </a:lt1>
    <a:dk2>
      <a:srgbClr val="3C496B"/>
    </a:dk2>
    <a:lt2>
      <a:srgbClr val="FBD00F"/>
    </a:lt2>
    <a:accent1>
      <a:srgbClr val="DD0D03"/>
    </a:accent1>
    <a:accent2>
      <a:srgbClr val="386139"/>
    </a:accent2>
    <a:accent3>
      <a:srgbClr val="CECAA7"/>
    </a:accent3>
    <a:accent4>
      <a:srgbClr val="F88451"/>
    </a:accent4>
    <a:accent5>
      <a:srgbClr val="7B9AC8"/>
    </a:accent5>
    <a:accent6>
      <a:srgbClr val="6EA07E"/>
    </a:accent6>
    <a:hlink>
      <a:srgbClr val="8C7860"/>
    </a:hlink>
    <a:folHlink>
      <a:srgbClr val="00000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Настроювані 1">
    <a:dk1>
      <a:sysClr val="windowText" lastClr="000000"/>
    </a:dk1>
    <a:lt1>
      <a:sysClr val="window" lastClr="FFFFFF"/>
    </a:lt1>
    <a:dk2>
      <a:srgbClr val="3C496B"/>
    </a:dk2>
    <a:lt2>
      <a:srgbClr val="FBD00F"/>
    </a:lt2>
    <a:accent1>
      <a:srgbClr val="DD0D03"/>
    </a:accent1>
    <a:accent2>
      <a:srgbClr val="386139"/>
    </a:accent2>
    <a:accent3>
      <a:srgbClr val="CECAA7"/>
    </a:accent3>
    <a:accent4>
      <a:srgbClr val="F88451"/>
    </a:accent4>
    <a:accent5>
      <a:srgbClr val="7B9AC8"/>
    </a:accent5>
    <a:accent6>
      <a:srgbClr val="6EA07E"/>
    </a:accent6>
    <a:hlink>
      <a:srgbClr val="8C7860"/>
    </a:hlink>
    <a:folHlink>
      <a:srgbClr val="00000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Corporate">
    <a:dk1>
      <a:sysClr val="windowText" lastClr="000000"/>
    </a:dk1>
    <a:lt1>
      <a:sysClr val="window" lastClr="FFFFFF"/>
    </a:lt1>
    <a:dk2>
      <a:srgbClr val="057D46"/>
    </a:dk2>
    <a:lt2>
      <a:srgbClr val="91C864"/>
    </a:lt2>
    <a:accent1>
      <a:srgbClr val="7D0532"/>
    </a:accent1>
    <a:accent2>
      <a:srgbClr val="DC4B64"/>
    </a:accent2>
    <a:accent3>
      <a:srgbClr val="005591"/>
    </a:accent3>
    <a:accent4>
      <a:srgbClr val="46AFE6"/>
    </a:accent4>
    <a:accent5>
      <a:srgbClr val="505050"/>
    </a:accent5>
    <a:accent6>
      <a:srgbClr val="8C969B"/>
    </a:accent6>
    <a:hlink>
      <a:srgbClr val="0563C1"/>
    </a:hlink>
    <a:folHlink>
      <a:srgbClr val="954F72"/>
    </a:folHlink>
  </a:clrScheme>
  <a:fontScheme name="NBU">
    <a:majorFont>
      <a:latin typeface="Arial"/>
      <a:ea typeface=""/>
      <a:cs typeface=""/>
    </a:majorFont>
    <a:minorFont>
      <a:latin typeface="Arial"/>
      <a:ea typeface=""/>
      <a:cs typeface="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Corporate">
    <a:dk1>
      <a:sysClr val="windowText" lastClr="000000"/>
    </a:dk1>
    <a:lt1>
      <a:sysClr val="window" lastClr="FFFFFF"/>
    </a:lt1>
    <a:dk2>
      <a:srgbClr val="057D46"/>
    </a:dk2>
    <a:lt2>
      <a:srgbClr val="91C864"/>
    </a:lt2>
    <a:accent1>
      <a:srgbClr val="7D0532"/>
    </a:accent1>
    <a:accent2>
      <a:srgbClr val="DC4B64"/>
    </a:accent2>
    <a:accent3>
      <a:srgbClr val="005591"/>
    </a:accent3>
    <a:accent4>
      <a:srgbClr val="46AFE6"/>
    </a:accent4>
    <a:accent5>
      <a:srgbClr val="505050"/>
    </a:accent5>
    <a:accent6>
      <a:srgbClr val="8C969B"/>
    </a:accent6>
    <a:hlink>
      <a:srgbClr val="0563C1"/>
    </a:hlink>
    <a:folHlink>
      <a:srgbClr val="954F72"/>
    </a:folHlink>
  </a:clrScheme>
  <a:fontScheme name="NBU">
    <a:majorFont>
      <a:latin typeface="Arial"/>
      <a:ea typeface=""/>
      <a:cs typeface=""/>
    </a:majorFont>
    <a:minorFont>
      <a:latin typeface="Arial"/>
      <a:ea typeface=""/>
      <a:cs typeface="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Настроювані 4">
    <a:dk1>
      <a:srgbClr val="4D4D4F"/>
    </a:dk1>
    <a:lt1>
      <a:sysClr val="window" lastClr="FFFFFF"/>
    </a:lt1>
    <a:dk2>
      <a:srgbClr val="4D4D4F"/>
    </a:dk2>
    <a:lt2>
      <a:srgbClr val="057C48"/>
    </a:lt2>
    <a:accent1>
      <a:srgbClr val="057D46"/>
    </a:accent1>
    <a:accent2>
      <a:srgbClr val="91C864"/>
    </a:accent2>
    <a:accent3>
      <a:srgbClr val="7D0532"/>
    </a:accent3>
    <a:accent4>
      <a:srgbClr val="DC4B64"/>
    </a:accent4>
    <a:accent5>
      <a:srgbClr val="005591"/>
    </a:accent5>
    <a:accent6>
      <a:srgbClr val="46AFE6"/>
    </a:accent6>
    <a:hlink>
      <a:srgbClr val="505050"/>
    </a:hlink>
    <a:folHlink>
      <a:srgbClr val="8C969B"/>
    </a:folHlink>
  </a:clrScheme>
  <a:fontScheme name="NBU">
    <a:majorFont>
      <a:latin typeface="Arial"/>
      <a:ea typeface=""/>
      <a:cs typeface=""/>
    </a:majorFont>
    <a:minorFont>
      <a:latin typeface="Arial"/>
      <a:ea typeface=""/>
      <a:cs typeface="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Настроювані 4">
    <a:dk1>
      <a:srgbClr val="4D4D4F"/>
    </a:dk1>
    <a:lt1>
      <a:sysClr val="window" lastClr="FFFFFF"/>
    </a:lt1>
    <a:dk2>
      <a:srgbClr val="4D4D4F"/>
    </a:dk2>
    <a:lt2>
      <a:srgbClr val="057C48"/>
    </a:lt2>
    <a:accent1>
      <a:srgbClr val="057D46"/>
    </a:accent1>
    <a:accent2>
      <a:srgbClr val="91C864"/>
    </a:accent2>
    <a:accent3>
      <a:srgbClr val="7D0532"/>
    </a:accent3>
    <a:accent4>
      <a:srgbClr val="DC4B64"/>
    </a:accent4>
    <a:accent5>
      <a:srgbClr val="005591"/>
    </a:accent5>
    <a:accent6>
      <a:srgbClr val="46AFE6"/>
    </a:accent6>
    <a:hlink>
      <a:srgbClr val="505050"/>
    </a:hlink>
    <a:folHlink>
      <a:srgbClr val="8C969B"/>
    </a:folHlink>
  </a:clrScheme>
  <a:fontScheme name="NBU">
    <a:majorFont>
      <a:latin typeface="Arial"/>
      <a:ea typeface=""/>
      <a:cs typeface=""/>
    </a:majorFont>
    <a:minorFont>
      <a:latin typeface="Arial"/>
      <a:ea typeface=""/>
      <a:cs typeface="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Настроювані 4">
    <a:dk1>
      <a:srgbClr val="4D4D4F"/>
    </a:dk1>
    <a:lt1>
      <a:sysClr val="window" lastClr="FFFFFF"/>
    </a:lt1>
    <a:dk2>
      <a:srgbClr val="4D4D4F"/>
    </a:dk2>
    <a:lt2>
      <a:srgbClr val="057C48"/>
    </a:lt2>
    <a:accent1>
      <a:srgbClr val="057D46"/>
    </a:accent1>
    <a:accent2>
      <a:srgbClr val="91C864"/>
    </a:accent2>
    <a:accent3>
      <a:srgbClr val="7D0532"/>
    </a:accent3>
    <a:accent4>
      <a:srgbClr val="DC4B64"/>
    </a:accent4>
    <a:accent5>
      <a:srgbClr val="005591"/>
    </a:accent5>
    <a:accent6>
      <a:srgbClr val="46AFE6"/>
    </a:accent6>
    <a:hlink>
      <a:srgbClr val="505050"/>
    </a:hlink>
    <a:folHlink>
      <a:srgbClr val="8C969B"/>
    </a:folHlink>
  </a:clrScheme>
  <a:fontScheme name="NBU">
    <a:majorFont>
      <a:latin typeface="Arial"/>
      <a:ea typeface=""/>
      <a:cs typeface=""/>
    </a:majorFont>
    <a:minorFont>
      <a:latin typeface="Arial"/>
      <a:ea typeface=""/>
      <a:cs typeface="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Corporate">
    <a:dk1>
      <a:sysClr val="windowText" lastClr="000000"/>
    </a:dk1>
    <a:lt1>
      <a:sysClr val="window" lastClr="FFFFFF"/>
    </a:lt1>
    <a:dk2>
      <a:srgbClr val="057D46"/>
    </a:dk2>
    <a:lt2>
      <a:srgbClr val="91C864"/>
    </a:lt2>
    <a:accent1>
      <a:srgbClr val="7D0532"/>
    </a:accent1>
    <a:accent2>
      <a:srgbClr val="DC4B64"/>
    </a:accent2>
    <a:accent3>
      <a:srgbClr val="005591"/>
    </a:accent3>
    <a:accent4>
      <a:srgbClr val="46AFE6"/>
    </a:accent4>
    <a:accent5>
      <a:srgbClr val="505050"/>
    </a:accent5>
    <a:accent6>
      <a:srgbClr val="8C969B"/>
    </a:accent6>
    <a:hlink>
      <a:srgbClr val="0563C1"/>
    </a:hlink>
    <a:folHlink>
      <a:srgbClr val="954F72"/>
    </a:folHlink>
  </a:clrScheme>
  <a:fontScheme name="Офіс">
    <a:majorFont>
      <a:latin typeface="Calibri Light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Офіс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Стандартная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Стандартная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Офіс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Офіс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Офіс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Настроювані 1">
    <a:dk1>
      <a:sysClr val="windowText" lastClr="000000"/>
    </a:dk1>
    <a:lt1>
      <a:sysClr val="window" lastClr="FFFFFF"/>
    </a:lt1>
    <a:dk2>
      <a:srgbClr val="3C496B"/>
    </a:dk2>
    <a:lt2>
      <a:srgbClr val="FBD00F"/>
    </a:lt2>
    <a:accent1>
      <a:srgbClr val="DD0D03"/>
    </a:accent1>
    <a:accent2>
      <a:srgbClr val="386139"/>
    </a:accent2>
    <a:accent3>
      <a:srgbClr val="CECAA7"/>
    </a:accent3>
    <a:accent4>
      <a:srgbClr val="F88451"/>
    </a:accent4>
    <a:accent5>
      <a:srgbClr val="7B9AC8"/>
    </a:accent5>
    <a:accent6>
      <a:srgbClr val="64A07E"/>
    </a:accent6>
    <a:hlink>
      <a:srgbClr val="8C7860"/>
    </a:hlink>
    <a:folHlink>
      <a:srgbClr val="800080"/>
    </a:folHlink>
  </a:clrScheme>
  <a:fontScheme name="Другая 4">
    <a:majorFont>
      <a:latin typeface="Calibri"/>
      <a:ea typeface=""/>
      <a:cs typeface=""/>
    </a:majorFont>
    <a:minorFont>
      <a:latin typeface="Calibri"/>
      <a:ea typeface=""/>
      <a:cs typeface="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Настроювані 1">
    <a:dk1>
      <a:sysClr val="windowText" lastClr="000000"/>
    </a:dk1>
    <a:lt1>
      <a:sysClr val="window" lastClr="FFFFFF"/>
    </a:lt1>
    <a:dk2>
      <a:srgbClr val="3C496B"/>
    </a:dk2>
    <a:lt2>
      <a:srgbClr val="FBD00F"/>
    </a:lt2>
    <a:accent1>
      <a:srgbClr val="DD0D03"/>
    </a:accent1>
    <a:accent2>
      <a:srgbClr val="386139"/>
    </a:accent2>
    <a:accent3>
      <a:srgbClr val="CECAA7"/>
    </a:accent3>
    <a:accent4>
      <a:srgbClr val="F88451"/>
    </a:accent4>
    <a:accent5>
      <a:srgbClr val="7B9AC8"/>
    </a:accent5>
    <a:accent6>
      <a:srgbClr val="6EA07E"/>
    </a:accent6>
    <a:hlink>
      <a:srgbClr val="8C7860"/>
    </a:hlink>
    <a:folHlink>
      <a:srgbClr val="00000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Настроювані 1">
    <a:dk1>
      <a:sysClr val="windowText" lastClr="000000"/>
    </a:dk1>
    <a:lt1>
      <a:sysClr val="window" lastClr="FFFFFF"/>
    </a:lt1>
    <a:dk2>
      <a:srgbClr val="3C496B"/>
    </a:dk2>
    <a:lt2>
      <a:srgbClr val="FBD00F"/>
    </a:lt2>
    <a:accent1>
      <a:srgbClr val="DD0D03"/>
    </a:accent1>
    <a:accent2>
      <a:srgbClr val="386139"/>
    </a:accent2>
    <a:accent3>
      <a:srgbClr val="CECAA7"/>
    </a:accent3>
    <a:accent4>
      <a:srgbClr val="F88451"/>
    </a:accent4>
    <a:accent5>
      <a:srgbClr val="7B9AC8"/>
    </a:accent5>
    <a:accent6>
      <a:srgbClr val="6EA07E"/>
    </a:accent6>
    <a:hlink>
      <a:srgbClr val="8C7860"/>
    </a:hlink>
    <a:folHlink>
      <a:srgbClr val="00000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Настроювані 1">
    <a:dk1>
      <a:sysClr val="windowText" lastClr="000000"/>
    </a:dk1>
    <a:lt1>
      <a:sysClr val="window" lastClr="FFFFFF"/>
    </a:lt1>
    <a:dk2>
      <a:srgbClr val="3C496B"/>
    </a:dk2>
    <a:lt2>
      <a:srgbClr val="FBD00F"/>
    </a:lt2>
    <a:accent1>
      <a:srgbClr val="DD0D03"/>
    </a:accent1>
    <a:accent2>
      <a:srgbClr val="386139"/>
    </a:accent2>
    <a:accent3>
      <a:srgbClr val="CECAA7"/>
    </a:accent3>
    <a:accent4>
      <a:srgbClr val="F88451"/>
    </a:accent4>
    <a:accent5>
      <a:srgbClr val="7B9AC8"/>
    </a:accent5>
    <a:accent6>
      <a:srgbClr val="64A07E"/>
    </a:accent6>
    <a:hlink>
      <a:srgbClr val="8C7860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Настроювані 1">
    <a:dk1>
      <a:sysClr val="windowText" lastClr="000000"/>
    </a:dk1>
    <a:lt1>
      <a:sysClr val="window" lastClr="FFFFFF"/>
    </a:lt1>
    <a:dk2>
      <a:srgbClr val="3C496B"/>
    </a:dk2>
    <a:lt2>
      <a:srgbClr val="FBD00F"/>
    </a:lt2>
    <a:accent1>
      <a:srgbClr val="DD0D03"/>
    </a:accent1>
    <a:accent2>
      <a:srgbClr val="386139"/>
    </a:accent2>
    <a:accent3>
      <a:srgbClr val="CECAA7"/>
    </a:accent3>
    <a:accent4>
      <a:srgbClr val="F88451"/>
    </a:accent4>
    <a:accent5>
      <a:srgbClr val="7B9AC8"/>
    </a:accent5>
    <a:accent6>
      <a:srgbClr val="6EA07E"/>
    </a:accent6>
    <a:hlink>
      <a:srgbClr val="8C7860"/>
    </a:hlink>
    <a:folHlink>
      <a:srgbClr val="00000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Настроювані 1">
    <a:dk1>
      <a:sysClr val="windowText" lastClr="000000"/>
    </a:dk1>
    <a:lt1>
      <a:sysClr val="window" lastClr="FFFFFF"/>
    </a:lt1>
    <a:dk2>
      <a:srgbClr val="3C496B"/>
    </a:dk2>
    <a:lt2>
      <a:srgbClr val="FBD00F"/>
    </a:lt2>
    <a:accent1>
      <a:srgbClr val="DD0D03"/>
    </a:accent1>
    <a:accent2>
      <a:srgbClr val="386139"/>
    </a:accent2>
    <a:accent3>
      <a:srgbClr val="CECAA7"/>
    </a:accent3>
    <a:accent4>
      <a:srgbClr val="F88451"/>
    </a:accent4>
    <a:accent5>
      <a:srgbClr val="7B9AC8"/>
    </a:accent5>
    <a:accent6>
      <a:srgbClr val="6EA07E"/>
    </a:accent6>
    <a:hlink>
      <a:srgbClr val="8C7860"/>
    </a:hlink>
    <a:folHlink>
      <a:srgbClr val="00000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Corporate">
    <a:dk1>
      <a:sysClr val="windowText" lastClr="000000"/>
    </a:dk1>
    <a:lt1>
      <a:sysClr val="window" lastClr="FFFFFF"/>
    </a:lt1>
    <a:dk2>
      <a:srgbClr val="057D46"/>
    </a:dk2>
    <a:lt2>
      <a:srgbClr val="91C864"/>
    </a:lt2>
    <a:accent1>
      <a:srgbClr val="7D0532"/>
    </a:accent1>
    <a:accent2>
      <a:srgbClr val="DC4B64"/>
    </a:accent2>
    <a:accent3>
      <a:srgbClr val="005591"/>
    </a:accent3>
    <a:accent4>
      <a:srgbClr val="46AFE6"/>
    </a:accent4>
    <a:accent5>
      <a:srgbClr val="505050"/>
    </a:accent5>
    <a:accent6>
      <a:srgbClr val="8C969B"/>
    </a:accent6>
    <a:hlink>
      <a:srgbClr val="0563C1"/>
    </a:hlink>
    <a:folHlink>
      <a:srgbClr val="954F72"/>
    </a:folHlink>
  </a:clrScheme>
  <a:fontScheme name="Office">
    <a:majorFont>
      <a:latin typeface="Calibri Light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trlProp" Target="../ctrlProps/ctrlProp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2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13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14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15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7.xml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6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7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0.xml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18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19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4.xml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5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6.xml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7.xml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8.xml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9.xml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0.xml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1.xml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0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1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2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2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24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8.xml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25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0.xml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1.xml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2.xml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3.xml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2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6.xml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27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9.xml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28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29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30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4.xml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31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32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33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34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3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36.bin"/></Relationships>
</file>

<file path=xl/worksheets/_rels/sheet7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37.bin"/><Relationship Id="rId4" Type="http://schemas.openxmlformats.org/officeDocument/2006/relationships/comments" Target="../comments1.xml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38.bin"/></Relationships>
</file>

<file path=xl/worksheets/_rels/sheet7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3.vml"/><Relationship Id="rId1" Type="http://schemas.openxmlformats.org/officeDocument/2006/relationships/drawing" Target="../drawings/drawing84.xml"/></Relationships>
</file>

<file path=xl/worksheets/_rels/sheet7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4.vml"/><Relationship Id="rId1" Type="http://schemas.openxmlformats.org/officeDocument/2006/relationships/drawing" Target="../drawings/drawing85.xml"/></Relationships>
</file>

<file path=xl/worksheets/_rels/sheet75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5.vml"/><Relationship Id="rId1" Type="http://schemas.openxmlformats.org/officeDocument/2006/relationships/drawing" Target="../drawings/drawing86.xml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39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40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41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42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43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44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6.xml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45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46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47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48.bin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49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50.bin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51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6.bin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52.bin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53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0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Аркуш1">
    <pageSetUpPr fitToPage="1"/>
  </sheetPr>
  <dimension ref="A1:G122"/>
  <sheetViews>
    <sheetView showGridLines="0" tabSelected="1" zoomScaleNormal="100" workbookViewId="0"/>
  </sheetViews>
  <sheetFormatPr baseColWidth="10" defaultColWidth="8.5" defaultRowHeight="13"/>
  <cols>
    <col min="1" max="1" width="10.5" bestFit="1" customWidth="1"/>
    <col min="2" max="2" width="110.5" style="68" bestFit="1" customWidth="1"/>
    <col min="3" max="3" width="77.5" hidden="1" customWidth="1"/>
    <col min="4" max="4" width="65.5" hidden="1" customWidth="1"/>
  </cols>
  <sheetData>
    <row r="1" spans="1:7" ht="22.5" customHeight="1">
      <c r="A1" s="122"/>
      <c r="B1" s="67"/>
      <c r="C1" s="5" t="s">
        <v>3</v>
      </c>
      <c r="D1" s="5" t="s">
        <v>12</v>
      </c>
      <c r="E1" s="2">
        <v>2</v>
      </c>
      <c r="F1" s="2"/>
      <c r="G1" s="7" t="s">
        <v>3</v>
      </c>
    </row>
    <row r="2" spans="1:7" ht="22.5" customHeight="1">
      <c r="B2" s="67"/>
      <c r="C2" s="5" t="s">
        <v>12</v>
      </c>
      <c r="D2" s="5" t="s">
        <v>3</v>
      </c>
      <c r="E2" s="2"/>
      <c r="F2" s="2"/>
      <c r="G2" s="7" t="s">
        <v>12</v>
      </c>
    </row>
    <row r="3" spans="1:7" ht="22.5" customHeight="1">
      <c r="B3" s="70" t="str">
        <f>IF($E$1=1,C3,D3)</f>
        <v>Values may not sum to total due to rounding</v>
      </c>
      <c r="C3" s="1" t="s">
        <v>86</v>
      </c>
      <c r="D3" s="1" t="s">
        <v>87</v>
      </c>
      <c r="E3" s="2"/>
      <c r="F3" s="2"/>
      <c r="G3" s="7"/>
    </row>
    <row r="4" spans="1:7" ht="22.5" customHeight="1">
      <c r="B4" s="70" t="str">
        <f>IF($E$1=1,C4,D4)</f>
        <v>Dotted line in charts refers to previous forecast unless otherwise stated</v>
      </c>
      <c r="C4" s="1" t="s">
        <v>167</v>
      </c>
      <c r="D4" s="1" t="s">
        <v>168</v>
      </c>
      <c r="E4" s="2"/>
      <c r="F4" s="2"/>
      <c r="G4" s="7"/>
    </row>
    <row r="5" spans="1:7" ht="22.5" customHeight="1">
      <c r="B5" s="67"/>
      <c r="C5" s="5"/>
      <c r="D5" s="5"/>
      <c r="E5" s="2"/>
      <c r="F5" s="2"/>
      <c r="G5" s="7"/>
    </row>
    <row r="6" spans="1:7">
      <c r="B6" s="488" t="str">
        <f>IF($E$1=1,C6,D6)</f>
        <v>Summary</v>
      </c>
      <c r="C6" t="s">
        <v>2</v>
      </c>
      <c r="D6" t="s">
        <v>4</v>
      </c>
    </row>
    <row r="7" spans="1:7">
      <c r="A7" s="92">
        <v>0</v>
      </c>
      <c r="B7" s="490" t="str">
        <f>'0'!K1</f>
        <v>CPI (eop, % yoy) and inflation targets</v>
      </c>
      <c r="C7" s="4"/>
      <c r="D7" s="4"/>
    </row>
    <row r="8" spans="1:7">
      <c r="A8" s="21">
        <v>1</v>
      </c>
      <c r="B8" s="491" t="str">
        <f>IF($E$1=1,C8,D8)</f>
        <v>External Environment</v>
      </c>
      <c r="C8" s="1" t="s">
        <v>107</v>
      </c>
      <c r="D8" s="1" t="s">
        <v>108</v>
      </c>
    </row>
    <row r="9" spans="1:7">
      <c r="A9" s="76">
        <v>1.1000000000000001</v>
      </c>
      <c r="B9" s="490" t="str">
        <f>'1.1'!F1</f>
        <v>Global PMI and World Business Confidence</v>
      </c>
      <c r="C9" s="4"/>
      <c r="D9" s="4"/>
    </row>
    <row r="10" spans="1:7">
      <c r="A10" s="76" t="s">
        <v>177</v>
      </c>
      <c r="B10" s="490" t="str">
        <f>'1.2'!I1</f>
        <v xml:space="preserve">Real GDP of selected countries and Weighted Average of annual GDP growth of Ukraine’s MTP countries (UAwGDP), % yoy </v>
      </c>
      <c r="C10" s="4"/>
      <c r="D10" s="4"/>
    </row>
    <row r="11" spans="1:7">
      <c r="A11" s="76" t="s">
        <v>178</v>
      </c>
      <c r="B11" s="490" t="str">
        <f>'1.3'!F1</f>
        <v>Manufacturing PMI of selected countries</v>
      </c>
      <c r="C11" s="4"/>
      <c r="D11" s="4"/>
    </row>
    <row r="12" spans="1:7">
      <c r="A12" s="76" t="s">
        <v>179</v>
      </c>
      <c r="B12" s="490" t="str">
        <f>'1.4'!G1</f>
        <v xml:space="preserve">World crude oil  prices (USD/bbl) and Netherlands TTF* natural gas prices  (USD/kcm) </v>
      </c>
      <c r="C12" s="4"/>
      <c r="D12" s="4"/>
    </row>
    <row r="13" spans="1:7">
      <c r="A13" s="76" t="s">
        <v>180</v>
      </c>
      <c r="B13" s="490" t="str">
        <f>'1.5'!G1</f>
        <v xml:space="preserve">External Commodity Price Index (ЕСРІ), Dec 2004 = 1 </v>
      </c>
      <c r="C13" s="4"/>
      <c r="D13" s="4"/>
    </row>
    <row r="14" spans="1:7">
      <c r="A14" s="76" t="s">
        <v>181</v>
      </c>
      <c r="B14" s="490" t="str">
        <f>'1.6'!G1</f>
        <v>World price of ferrous metals and iron ore*, USD/MT, quarterly average</v>
      </c>
      <c r="C14" s="4"/>
      <c r="D14" s="4"/>
    </row>
    <row r="15" spans="1:7">
      <c r="A15" s="76" t="s">
        <v>182</v>
      </c>
      <c r="B15" s="490" t="str">
        <f>'1.7'!K1</f>
        <v xml:space="preserve">UAwCPI and consumer inflation of selected Ukraine’s MTP countries (eop), % yoy </v>
      </c>
      <c r="C15" s="4"/>
      <c r="D15" s="4"/>
    </row>
    <row r="16" spans="1:7">
      <c r="A16" s="76" t="s">
        <v>183</v>
      </c>
      <c r="B16" s="490" t="str">
        <f>'1.8'!K1</f>
        <v>Contributions to annual CPI growth in the US, Euro area, and China, pp</v>
      </c>
      <c r="C16" s="4"/>
      <c r="D16" s="4"/>
    </row>
    <row r="17" spans="1:4">
      <c r="A17" s="76" t="s">
        <v>184</v>
      </c>
      <c r="B17" s="490" t="str">
        <f>'1.9'!L1</f>
        <v>Core inflation dynamics, % yoy</v>
      </c>
      <c r="C17" s="4"/>
      <c r="D17" s="4"/>
    </row>
    <row r="18" spans="1:4">
      <c r="A18" s="76" t="s">
        <v>495</v>
      </c>
      <c r="B18" s="490" t="str">
        <f>'1.10'!G1</f>
        <v xml:space="preserve">Global equity benchmarks, 1 Jan 2019=100
</v>
      </c>
      <c r="C18" s="3"/>
      <c r="D18" s="4"/>
    </row>
    <row r="19" spans="1:4">
      <c r="A19" s="76" t="s">
        <v>496</v>
      </c>
      <c r="B19" s="490" t="str">
        <f>'1.11'!J1</f>
        <v>Key policy rates in selected EM countries, %</v>
      </c>
      <c r="C19" s="3"/>
      <c r="D19" s="4"/>
    </row>
    <row r="20" spans="1:4">
      <c r="A20" s="76" t="s">
        <v>497</v>
      </c>
      <c r="B20" s="490" t="str">
        <f>'1.12'!J1</f>
        <v>Balance of CBs' sentiments according to press releases on monetary policy decisions*, % of CB</v>
      </c>
      <c r="C20" s="3"/>
      <c r="D20" s="4"/>
    </row>
    <row r="21" spans="1:4">
      <c r="A21" s="75" t="s">
        <v>104</v>
      </c>
      <c r="B21" s="488" t="str">
        <f>IF($E$1=1,C21,D21)</f>
        <v>Economy of Ukraine</v>
      </c>
      <c r="C21" s="1" t="s">
        <v>430</v>
      </c>
      <c r="D21" s="1" t="s">
        <v>431</v>
      </c>
    </row>
    <row r="22" spans="1:4">
      <c r="A22" s="75" t="s">
        <v>103</v>
      </c>
      <c r="B22" s="492" t="str">
        <f>IF($E$1=1,C22,D22)</f>
        <v>Inflation Development</v>
      </c>
      <c r="C22" s="3" t="s">
        <v>101</v>
      </c>
      <c r="D22" s="3" t="s">
        <v>102</v>
      </c>
    </row>
    <row r="23" spans="1:4">
      <c r="A23" s="76" t="s">
        <v>94</v>
      </c>
      <c r="B23" s="490" t="str">
        <f>'2.1.1'!L1</f>
        <v>Underlying inflation trends*, %  yoy</v>
      </c>
      <c r="C23" s="4"/>
      <c r="D23" s="4"/>
    </row>
    <row r="24" spans="1:4">
      <c r="A24" s="76" t="s">
        <v>100</v>
      </c>
      <c r="B24" s="490" t="str">
        <f>'2.1.2'!L1</f>
        <v>CPI,%</v>
      </c>
      <c r="C24" s="4"/>
      <c r="D24" s="4"/>
    </row>
    <row r="25" spans="1:4">
      <c r="A25" s="76" t="s">
        <v>95</v>
      </c>
      <c r="B25" s="490" t="str">
        <f>'2.1.3'!F1</f>
        <v>Raw food inflation, %</v>
      </c>
      <c r="C25" s="4"/>
      <c r="D25" s="4"/>
    </row>
    <row r="26" spans="1:4">
      <c r="A26" s="76" t="s">
        <v>96</v>
      </c>
      <c r="B26" s="490" t="str">
        <f>'2.1.4'!I1</f>
        <v xml:space="preserve">Food prices for consumers, in food industry and agricultural production, % yoy </v>
      </c>
      <c r="C26" s="4"/>
      <c r="D26" s="4"/>
    </row>
    <row r="27" spans="1:4">
      <c r="A27" s="76" t="s">
        <v>97</v>
      </c>
      <c r="B27" s="490" t="str">
        <f>'2.1.5'!F1</f>
        <v>Core CPI components at the end of period, % yoy</v>
      </c>
      <c r="C27" s="4"/>
      <c r="D27" s="4"/>
    </row>
    <row r="28" spans="1:4">
      <c r="A28" s="76" t="s">
        <v>98</v>
      </c>
      <c r="B28" s="490" t="str">
        <f>'2.1.6'!F1</f>
        <v>Core inflation, %</v>
      </c>
      <c r="C28" s="4"/>
      <c r="D28" s="4"/>
    </row>
    <row r="29" spans="1:4">
      <c r="A29" s="76" t="s">
        <v>99</v>
      </c>
      <c r="B29" s="490" t="str">
        <f>'2.1.7'!G1</f>
        <v>12-month-ahead inflation expectations*, %</v>
      </c>
      <c r="C29" s="4"/>
      <c r="D29" s="4"/>
    </row>
    <row r="30" spans="1:4">
      <c r="A30" s="76" t="s">
        <v>266</v>
      </c>
      <c r="B30" s="490" t="str">
        <f>'2.1.8'!F1</f>
        <v>Administered Price Inflation, %</v>
      </c>
      <c r="C30" s="4"/>
      <c r="D30" s="4"/>
    </row>
    <row r="31" spans="1:4">
      <c r="A31" s="76" t="s">
        <v>508</v>
      </c>
      <c r="B31" s="490" t="str">
        <f>'2.1.9'!G1</f>
        <v>Natural gas prices, 04.2019 = 100</v>
      </c>
      <c r="C31" s="4"/>
      <c r="D31" s="4"/>
    </row>
    <row r="32" spans="1:4">
      <c r="A32" s="76" t="s">
        <v>509</v>
      </c>
      <c r="B32" s="490" t="str">
        <f>'2.1.10'!H1</f>
        <v>Contributions to annual CPI growth by main components, pp</v>
      </c>
      <c r="C32" s="4"/>
      <c r="D32" s="4"/>
    </row>
    <row r="33" spans="1:6">
      <c r="A33" s="76" t="s">
        <v>510</v>
      </c>
      <c r="B33" s="490" t="str">
        <f>'2.1.11'!F1</f>
        <v>Fuel Price Inflation, %</v>
      </c>
      <c r="C33" s="4"/>
      <c r="D33" s="4"/>
    </row>
    <row r="34" spans="1:6">
      <c r="A34" s="76" t="s">
        <v>644</v>
      </c>
      <c r="B34" s="490" t="str">
        <f>'2.1.12'!H2</f>
        <v>Інші виміри інфляції, у середньому за квартал, % р/р</v>
      </c>
      <c r="C34" s="4"/>
      <c r="D34" s="4"/>
    </row>
    <row r="35" spans="1:6">
      <c r="A35" s="93">
        <v>2.2000000000000002</v>
      </c>
      <c r="B35" s="492" t="str">
        <f>IF($E$1=1,C35,D35)</f>
        <v>Demand And Output</v>
      </c>
      <c r="C35" s="3" t="s">
        <v>109</v>
      </c>
      <c r="D35" s="3" t="s">
        <v>110</v>
      </c>
      <c r="F35" s="1"/>
    </row>
    <row r="36" spans="1:6">
      <c r="A36" s="76" t="s">
        <v>111</v>
      </c>
      <c r="B36" s="490" t="str">
        <f>'2.2.1'!F1</f>
        <v>Real GDP, yoy changes, %</v>
      </c>
      <c r="C36" s="4"/>
      <c r="D36" s="4"/>
    </row>
    <row r="37" spans="1:6">
      <c r="A37" s="76" t="s">
        <v>112</v>
      </c>
      <c r="B37" s="490" t="str">
        <f>'2.2.2'!P1</f>
        <v>Contributions to annual  GDP growth by final use, pp</v>
      </c>
      <c r="C37" s="4"/>
      <c r="D37" s="4"/>
    </row>
    <row r="38" spans="1:6">
      <c r="A38" s="76" t="s">
        <v>113</v>
      </c>
      <c r="B38" s="490" t="str">
        <f>'2.2.3'!J1</f>
        <v>Harvested area and yields of some agriculture crops as of 1 October 2021, % yoy</v>
      </c>
      <c r="C38" s="4"/>
      <c r="D38" s="4"/>
    </row>
    <row r="39" spans="1:6">
      <c r="A39" s="76" t="s">
        <v>114</v>
      </c>
      <c r="B39" s="490" t="str">
        <f>'2.2.4'!I1</f>
        <v>GVAs by sector, % yoy</v>
      </c>
      <c r="C39" s="4"/>
      <c r="D39" s="4"/>
    </row>
    <row r="40" spans="1:6">
      <c r="A40" s="76" t="s">
        <v>115</v>
      </c>
      <c r="B40" s="490" t="str">
        <f>'2.2.5'!F1</f>
        <v>Daily morbidity and mortality from COVID-19, weekly moving average</v>
      </c>
      <c r="C40" s="4"/>
      <c r="D40" s="4"/>
    </row>
    <row r="41" spans="1:6">
      <c r="A41" s="76" t="s">
        <v>116</v>
      </c>
      <c r="B41" s="490" t="str">
        <f>'2.2.6'!F1</f>
        <v>Final consumption expenditure , % yoy</v>
      </c>
      <c r="C41" s="4"/>
      <c r="D41" s="4"/>
    </row>
    <row r="42" spans="1:6">
      <c r="A42" s="22" t="s">
        <v>244</v>
      </c>
      <c r="B42" s="490" t="str">
        <f>'2.2.7'!G1</f>
        <v>Selected indicators of private consumption</v>
      </c>
      <c r="C42" s="4"/>
      <c r="D42" s="4"/>
    </row>
    <row r="43" spans="1:6">
      <c r="A43" s="22" t="s">
        <v>245</v>
      </c>
      <c r="B43" s="490" t="str">
        <f>'2.2.8'!I1</f>
        <v>Selected indicators of investment demand</v>
      </c>
      <c r="C43" s="4"/>
      <c r="D43" s="4"/>
    </row>
    <row r="44" spans="1:6">
      <c r="A44" s="76" t="s">
        <v>513</v>
      </c>
      <c r="B44" s="490" t="str">
        <f>'2.2.9'!H1</f>
        <v>NBU's business activity outlook index, p.</v>
      </c>
      <c r="C44" s="4"/>
      <c r="D44" s="4"/>
    </row>
    <row r="45" spans="1:6">
      <c r="A45" s="22" t="s">
        <v>514</v>
      </c>
      <c r="B45" s="490" t="str">
        <f>'2.2.10'!G1</f>
        <v>Harvest of sunflower, grains and legumes, m tons</v>
      </c>
      <c r="C45" s="4"/>
      <c r="D45" s="39"/>
    </row>
    <row r="46" spans="1:6">
      <c r="A46" s="22" t="s">
        <v>515</v>
      </c>
      <c r="B46" s="490" t="str">
        <f>'2.2.11'!G1</f>
        <v xml:space="preserve">Exports and imports, % yoy </v>
      </c>
      <c r="C46" s="4"/>
      <c r="D46" s="39"/>
    </row>
    <row r="47" spans="1:6">
      <c r="A47" s="22" t="s">
        <v>516</v>
      </c>
      <c r="B47" s="490" t="str">
        <f>'2.2.12'!E1</f>
        <v>Output gap, % of potential GDP</v>
      </c>
      <c r="C47" s="4"/>
      <c r="D47" s="4"/>
    </row>
    <row r="48" spans="1:6">
      <c r="A48" s="22" t="s">
        <v>517</v>
      </c>
      <c r="B48" s="490" t="str">
        <f>'2.2.13'!E1</f>
        <v>Real and potential GDP, % yoy</v>
      </c>
      <c r="C48" s="4"/>
      <c r="D48" s="4"/>
    </row>
    <row r="49" spans="1:6">
      <c r="A49" s="22" t="s">
        <v>645</v>
      </c>
      <c r="B49" s="490" t="str">
        <f>'2.2.14'!E1</f>
        <v>Real and potential GDP, sa, at 2016 constant prices</v>
      </c>
      <c r="C49" s="4"/>
      <c r="D49" s="4"/>
    </row>
    <row r="50" spans="1:6">
      <c r="A50" s="289" t="s">
        <v>519</v>
      </c>
      <c r="B50" s="492" t="str">
        <f>IF($E$1=1,C50,D50)</f>
        <v>Box. Estimates of factors affecting output gap</v>
      </c>
      <c r="C50" s="4" t="s">
        <v>658</v>
      </c>
      <c r="D50" s="4" t="s">
        <v>1348</v>
      </c>
    </row>
    <row r="51" spans="1:6">
      <c r="A51" s="22" t="s">
        <v>653</v>
      </c>
      <c r="B51" s="490" t="str">
        <f>'B.1.1'!F1</f>
        <v>Estimates of the GDP gap by different methods,%</v>
      </c>
      <c r="C51" s="4"/>
      <c r="D51" s="4"/>
    </row>
    <row r="52" spans="1:6">
      <c r="A52" s="22" t="s">
        <v>520</v>
      </c>
      <c r="B52" s="490" t="str">
        <f>'B.1.2'!K1</f>
        <v>Impulse response functions of GDP gap and inflation to selected shocks, quarterly, size of shock = 1%</v>
      </c>
      <c r="C52" s="4"/>
      <c r="D52" s="4"/>
    </row>
    <row r="53" spans="1:6">
      <c r="A53" s="22" t="s">
        <v>521</v>
      </c>
      <c r="B53" s="490" t="str">
        <f>'B.1.3'!H1</f>
        <v>Change in potential GDP in NBU's forecasts, IV.17 = 100</v>
      </c>
      <c r="C53" s="4"/>
      <c r="D53" s="4"/>
    </row>
    <row r="54" spans="1:6">
      <c r="A54" s="22" t="s">
        <v>522</v>
      </c>
      <c r="B54" s="490" t="str">
        <f>'B.1.4'!J1</f>
        <v>Decomposition of GDP gap by factors, pp</v>
      </c>
      <c r="C54" s="4"/>
      <c r="D54" s="4"/>
    </row>
    <row r="55" spans="1:6">
      <c r="A55" s="289" t="s">
        <v>523</v>
      </c>
      <c r="B55" s="106" t="str">
        <f>IF($E$1=1,C55,D55)</f>
        <v>Box. ﻿Effects of record harvests on the economy of Ukraine</v>
      </c>
      <c r="C55" s="101" t="s">
        <v>1527</v>
      </c>
      <c r="D55" s="4" t="s">
        <v>1528</v>
      </c>
    </row>
    <row r="56" spans="1:6">
      <c r="A56" s="22" t="s">
        <v>288</v>
      </c>
      <c r="B56" s="490" t="str">
        <f>'В.2.1'!H1</f>
        <v>Contributions to the annual change of GDP, pp</v>
      </c>
      <c r="C56" s="4"/>
      <c r="D56" s="4"/>
    </row>
    <row r="57" spans="1:6">
      <c r="A57" s="22" t="s">
        <v>287</v>
      </c>
      <c r="B57" s="490" t="str">
        <f>'В.2.2'!Q1</f>
        <v>Yields of wheat and corn in selected countries*, c / ha</v>
      </c>
      <c r="C57" s="4"/>
      <c r="D57" s="4"/>
    </row>
    <row r="58" spans="1:6">
      <c r="A58" s="22" t="s">
        <v>286</v>
      </c>
      <c r="B58" s="490" t="str">
        <f>'В.2.3'!J1</f>
        <v>Agricultural intermediate consumption (at basic prices) in 2019, %</v>
      </c>
      <c r="C58" s="4"/>
      <c r="D58" s="4"/>
    </row>
    <row r="59" spans="1:6">
      <c r="A59" s="22" t="s">
        <v>621</v>
      </c>
      <c r="B59" s="490" t="str">
        <f>'В.2.4'!E1</f>
        <v xml:space="preserve"> Absolute annual change in exports of selected goods+, related to crop production, USD bn</v>
      </c>
      <c r="C59" s="4"/>
      <c r="D59" s="4"/>
    </row>
    <row r="60" spans="1:6">
      <c r="A60" s="22" t="s">
        <v>1522</v>
      </c>
      <c r="B60" s="490" t="str">
        <f>'В.2.5'!D1</f>
        <v xml:space="preserve">Share of agricultural enterprises in total FX supply in the interbank market*, % </v>
      </c>
      <c r="C60" s="4"/>
      <c r="D60" s="4"/>
    </row>
    <row r="61" spans="1:6">
      <c r="A61" s="94">
        <v>2.2999999999999998</v>
      </c>
      <c r="B61" s="492" t="str">
        <f>IF($E$1=1,C61,D61)</f>
        <v>Labor Market And Household Income</v>
      </c>
      <c r="C61" s="3" t="s">
        <v>130</v>
      </c>
      <c r="D61" s="3" t="s">
        <v>131</v>
      </c>
    </row>
    <row r="62" spans="1:6">
      <c r="A62" s="76" t="s">
        <v>125</v>
      </c>
      <c r="B62" s="490" t="str">
        <f>'2.3.1'!G1</f>
        <v>Employment* and labor force participation* rate, %</v>
      </c>
      <c r="C62" s="140"/>
      <c r="D62" s="140"/>
    </row>
    <row r="63" spans="1:6">
      <c r="A63" s="76" t="s">
        <v>126</v>
      </c>
      <c r="B63" s="490" t="str">
        <f>'2.3.2'!G1</f>
        <v>New vacancies and resumes from work.ua, thousands</v>
      </c>
      <c r="C63" s="108"/>
      <c r="D63" s="108"/>
      <c r="E63" s="1"/>
      <c r="F63" s="141"/>
    </row>
    <row r="64" spans="1:6">
      <c r="A64" s="76" t="s">
        <v>127</v>
      </c>
      <c r="B64" s="490" t="str">
        <f>'2.3.3'!K1</f>
        <v>Contributions to Annual Change in Nominal Household Income, pp</v>
      </c>
      <c r="C64" s="147"/>
      <c r="D64" s="141"/>
    </row>
    <row r="65" spans="1:6">
      <c r="A65" s="76" t="s">
        <v>128</v>
      </c>
      <c r="B65" s="490" t="str">
        <f>'2.3.4'!E1</f>
        <v>Wages in public and private sectors, % yoy</v>
      </c>
      <c r="C65" s="141"/>
      <c r="D65" s="141"/>
      <c r="E65" s="141"/>
      <c r="F65" s="141"/>
    </row>
    <row r="66" spans="1:6">
      <c r="A66" s="76" t="s">
        <v>129</v>
      </c>
      <c r="B66" s="490" t="str">
        <f>'2.3.5'!G1</f>
        <v>Job abroad search index</v>
      </c>
      <c r="C66" s="146"/>
      <c r="D66" s="140"/>
      <c r="E66" s="1"/>
    </row>
    <row r="67" spans="1:6">
      <c r="A67" s="76" t="s">
        <v>216</v>
      </c>
      <c r="B67" s="490" t="str">
        <f>'2.3.6'!O1</f>
        <v>The share of full-time employees by wage size, %</v>
      </c>
      <c r="C67" s="140"/>
      <c r="D67" s="140"/>
      <c r="E67" s="1"/>
    </row>
    <row r="68" spans="1:6">
      <c r="A68" s="76" t="s">
        <v>654</v>
      </c>
      <c r="B68" s="490" t="str">
        <f>'2.3.7'!G1</f>
        <v xml:space="preserve">Real wages, % yoy and ILO Unemployment sa, %  </v>
      </c>
      <c r="C68" s="4"/>
      <c r="D68" s="4"/>
    </row>
    <row r="69" spans="1:6">
      <c r="A69" s="94">
        <v>2.4</v>
      </c>
      <c r="B69" s="106" t="str">
        <f>IF($E$1=1,C69,D69)</f>
        <v>Fiscal Sector</v>
      </c>
      <c r="C69" s="3" t="s">
        <v>149</v>
      </c>
      <c r="D69" s="3" t="s">
        <v>150</v>
      </c>
    </row>
    <row r="70" spans="1:6">
      <c r="A70" s="22" t="s">
        <v>145</v>
      </c>
      <c r="B70" s="101" t="str">
        <f>'2.4.1 '!G1</f>
        <v>General government fiscal balance, % of GDP* and % of potential GDP**</v>
      </c>
      <c r="C70" s="4"/>
      <c r="D70" s="4"/>
    </row>
    <row r="71" spans="1:6">
      <c r="A71" s="22" t="s">
        <v>146</v>
      </c>
      <c r="B71" s="101" t="str">
        <f>'2.4.2'!G1</f>
        <v>Consolidated budget, % of GDP</v>
      </c>
      <c r="C71" s="4"/>
      <c r="D71" s="4"/>
    </row>
    <row r="72" spans="1:6">
      <c r="A72" s="76" t="s">
        <v>147</v>
      </c>
      <c r="B72" s="101" t="str">
        <f>'2.4.3'!I1</f>
        <v xml:space="preserve">Contributions to annual changes in revenues of the consolidated budget, pp
</v>
      </c>
      <c r="C72" s="4"/>
      <c r="D72" s="4"/>
    </row>
    <row r="73" spans="1:6">
      <c r="A73" s="76" t="s">
        <v>148</v>
      </c>
      <c r="B73" s="101" t="str">
        <f>'2.4.4'!O1</f>
        <v>Contributions to annual changes in expenditures of the consolidated budget, pp</v>
      </c>
      <c r="C73" s="4"/>
      <c r="D73" s="4"/>
    </row>
    <row r="74" spans="1:6">
      <c r="A74" s="76" t="s">
        <v>176</v>
      </c>
      <c r="B74" s="101" t="str">
        <f>'2.4.5'!AT13</f>
        <v>Growth in consolidated budget expenditures by selected areas,% yoy</v>
      </c>
      <c r="C74" s="4"/>
      <c r="D74" s="4"/>
    </row>
    <row r="75" spans="1:6">
      <c r="A75" s="76" t="s">
        <v>201</v>
      </c>
      <c r="B75" s="101" t="str">
        <f>'2.4.6'!Y1</f>
        <v>State budget net borrowings*, UAH billion</v>
      </c>
      <c r="C75" s="4"/>
      <c r="D75" s="4"/>
    </row>
    <row r="76" spans="1:6">
      <c r="A76" s="76" t="s">
        <v>655</v>
      </c>
      <c r="B76" s="101" t="str">
        <f>'2.4.7'!I1</f>
        <v>Public and publicly guaranteed debt (by repayment currency ), UAH bn and % of GDP*</v>
      </c>
      <c r="C76" s="4"/>
      <c r="D76" s="39"/>
    </row>
    <row r="77" spans="1:6">
      <c r="A77" s="76" t="s">
        <v>656</v>
      </c>
      <c r="B77" s="101" t="str">
        <f>'2.4.8'!I1</f>
        <v>Broad public sector deficit, UAH bn and public debt, % of GDP</v>
      </c>
      <c r="C77" s="4"/>
      <c r="D77" s="39"/>
    </row>
    <row r="78" spans="1:6">
      <c r="A78" s="94">
        <v>2.5</v>
      </c>
      <c r="B78" s="106" t="str">
        <f>IF($E$1=1,C78,D78)</f>
        <v>Balance Of Payments</v>
      </c>
      <c r="C78" s="3" t="s">
        <v>123</v>
      </c>
      <c r="D78" s="3" t="s">
        <v>124</v>
      </c>
    </row>
    <row r="79" spans="1:6">
      <c r="A79" s="76" t="s">
        <v>117</v>
      </c>
      <c r="B79" s="101" t="str">
        <f>'2.5.1'!K1</f>
        <v>Current account balance, 4-quarter moving average, USD bn</v>
      </c>
      <c r="C79" s="4"/>
      <c r="D79" s="4"/>
    </row>
    <row r="80" spans="1:6">
      <c r="A80" s="76" t="s">
        <v>121</v>
      </c>
      <c r="B80" s="101" t="str">
        <f>'2.5.2'!I1</f>
        <v>Trade balance, USD bn</v>
      </c>
      <c r="C80" s="4"/>
      <c r="D80" s="4"/>
    </row>
    <row r="81" spans="1:4">
      <c r="A81" s="22" t="s">
        <v>118</v>
      </c>
      <c r="B81" s="101" t="str">
        <f>'2.5.3'!I1</f>
        <v>Dividends payments and reinvested earnings, USD bn</v>
      </c>
      <c r="C81" s="4"/>
      <c r="D81" s="4"/>
    </row>
    <row r="82" spans="1:4">
      <c r="A82" s="22" t="s">
        <v>122</v>
      </c>
      <c r="B82" s="101" t="str">
        <f>'2.5.4'!G1</f>
        <v>REER and Trade Balance</v>
      </c>
      <c r="C82" s="4"/>
      <c r="D82" s="4"/>
    </row>
    <row r="83" spans="1:4">
      <c r="A83" s="76" t="s">
        <v>119</v>
      </c>
      <c r="B83" s="101" t="str">
        <f>'2.5.5'!K1</f>
        <v>Absolute annual change in prices and volumes of merchandise exports, USD bn</v>
      </c>
      <c r="C83" s="90"/>
      <c r="D83" s="4"/>
    </row>
    <row r="84" spans="1:4">
      <c r="A84" s="76" t="s">
        <v>242</v>
      </c>
      <c r="B84" s="101" t="str">
        <f>'2.5.6'!N1</f>
        <v>Contributions to annual change in merchandise exports, pp</v>
      </c>
      <c r="C84" s="90"/>
      <c r="D84" s="4"/>
    </row>
    <row r="85" spans="1:4">
      <c r="A85" s="76" t="s">
        <v>172</v>
      </c>
      <c r="B85" s="101" t="str">
        <f>'2.5.7'!O1</f>
        <v>Merchandise imports, USD bn</v>
      </c>
      <c r="C85" s="90"/>
      <c r="D85" s="4"/>
    </row>
    <row r="86" spans="1:4" ht="15" customHeight="1">
      <c r="A86" s="76" t="s">
        <v>120</v>
      </c>
      <c r="B86" s="101" t="str">
        <f>'2.5.8'!U1</f>
        <v>Absolute annual change in imports of selected energy products, USD bn</v>
      </c>
      <c r="C86" s="4"/>
      <c r="D86" s="4"/>
    </row>
    <row r="87" spans="1:4" ht="15" customHeight="1">
      <c r="A87" s="76" t="s">
        <v>202</v>
      </c>
      <c r="B87" s="101" t="str">
        <f>'2.5.9'!F1</f>
        <v>Financial account: net external liabilities, USD bn</v>
      </c>
      <c r="C87" s="4"/>
      <c r="D87" s="4"/>
    </row>
    <row r="88" spans="1:4" ht="15" customHeight="1">
      <c r="A88" s="22" t="s">
        <v>1351</v>
      </c>
      <c r="B88" s="101" t="str">
        <f>'2.5.10'!G1</f>
        <v>Gross international reserves</v>
      </c>
      <c r="C88" s="4"/>
      <c r="D88" s="4"/>
    </row>
    <row r="89" spans="1:4" ht="15" customHeight="1">
      <c r="A89" s="76" t="s">
        <v>451</v>
      </c>
      <c r="B89" s="101" t="str">
        <f>'2.5.11'!H1</f>
        <v>General government external debt repayments, USD bn</v>
      </c>
      <c r="C89" s="4"/>
      <c r="D89" s="4"/>
    </row>
    <row r="90" spans="1:4">
      <c r="A90" s="94">
        <v>2.6</v>
      </c>
      <c r="B90" s="106" t="str">
        <f>IF($E$1=1,C90,D90)</f>
        <v>Monetary Conditions and Financial Markets</v>
      </c>
      <c r="C90" s="3" t="s">
        <v>165</v>
      </c>
      <c r="D90" s="3" t="s">
        <v>166</v>
      </c>
    </row>
    <row r="91" spans="1:4">
      <c r="A91" s="76" t="s">
        <v>134</v>
      </c>
      <c r="B91" s="101" t="str">
        <f>'2.6.1'!N1</f>
        <v>Key policy rate, average, %</v>
      </c>
      <c r="C91" s="4"/>
      <c r="D91" s="4"/>
    </row>
    <row r="92" spans="1:4">
      <c r="A92" s="76" t="s">
        <v>135</v>
      </c>
      <c r="B92" s="101" t="str">
        <f>'2.6.2'!G1</f>
        <v>Real interest rate and its neutral level, %</v>
      </c>
      <c r="C92" s="4"/>
      <c r="D92" s="4"/>
    </row>
    <row r="93" spans="1:4">
      <c r="A93" s="76" t="s">
        <v>136</v>
      </c>
      <c r="B93" s="101" t="str">
        <f>'2.6.3'!I1</f>
        <v>NBU policy rates and UIIR/UONIA*, %</v>
      </c>
      <c r="C93" s="4"/>
      <c r="D93" s="4"/>
    </row>
    <row r="94" spans="1:4">
      <c r="A94" s="76" t="s">
        <v>137</v>
      </c>
      <c r="B94" s="101" t="str">
        <f>'2.6.4'!H1</f>
        <v xml:space="preserve">Weighted average interest rates on new hryvnia loans and deposits, % </v>
      </c>
      <c r="C94" s="4"/>
      <c r="D94" s="4"/>
    </row>
    <row r="95" spans="1:4">
      <c r="A95" s="76" t="s">
        <v>138</v>
      </c>
      <c r="B95" s="101" t="str">
        <f>'2.6.5'!J1</f>
        <v>A change in weighted average interest rates on new hryvnia household deposits by banking group and  their liquidity coverage ratio for all currencies# (LCRac)</v>
      </c>
      <c r="C95" s="4"/>
      <c r="D95" s="4"/>
    </row>
    <row r="96" spans="1:4" ht="11.25" customHeight="1">
      <c r="A96" s="76" t="s">
        <v>139</v>
      </c>
      <c r="B96" s="101" t="str">
        <f>'2.6.6'!H1</f>
        <v>The primary market yields on hryvnia domestic government debt securities, monthly weighted average, % per annum</v>
      </c>
      <c r="C96" s="4"/>
      <c r="D96" s="4"/>
    </row>
    <row r="97" spans="1:4">
      <c r="A97" s="76" t="s">
        <v>140</v>
      </c>
      <c r="B97" s="101" t="str">
        <f>'2.6.7'!I1</f>
        <v>Change of outstanding hryvnia domestic government debt securities in circulation by holders, UAH bn</v>
      </c>
      <c r="C97" s="4"/>
      <c r="D97" s="4"/>
    </row>
    <row r="98" spans="1:4">
      <c r="A98" s="76" t="s">
        <v>141</v>
      </c>
      <c r="B98" s="110" t="str">
        <f>'2.6.8'!F1</f>
        <v>Net FX cash and non-cash* sale by bank clients, USD m</v>
      </c>
      <c r="C98" s="4"/>
      <c r="D98" s="90"/>
    </row>
    <row r="99" spans="1:4">
      <c r="A99" s="76" t="s">
        <v>208</v>
      </c>
      <c r="B99" s="110" t="str">
        <f>'2.6.9'!G1</f>
        <v>Official exchange rate, hryvnia REER and NEER indices</v>
      </c>
      <c r="C99" s="4"/>
      <c r="D99" s="90"/>
    </row>
    <row r="100" spans="1:4">
      <c r="A100" s="76" t="s">
        <v>620</v>
      </c>
      <c r="B100" s="101" t="str">
        <f>'2.6.10'!G1</f>
        <v>Hryvnia deposits, 12.2018 = 100</v>
      </c>
      <c r="C100" s="90"/>
      <c r="D100" s="90"/>
    </row>
    <row r="101" spans="1:4">
      <c r="A101" s="76" t="s">
        <v>619</v>
      </c>
      <c r="B101" s="101" t="str">
        <f>'2.6.11'!E1</f>
        <v>Hryvnia loans, 12.2018 = 100</v>
      </c>
      <c r="C101" s="4"/>
      <c r="D101" s="39"/>
    </row>
    <row r="102" spans="1:4">
      <c r="A102" s="93" t="s">
        <v>1415</v>
      </c>
      <c r="B102" s="106" t="str">
        <f>IF($E$1=1,C102,D102)</f>
        <v>Box. ﻿﻿Transmission of the key policy rate forecast into certain market rates</v>
      </c>
      <c r="C102" s="4" t="s">
        <v>657</v>
      </c>
      <c r="D102" s="39" t="s">
        <v>679</v>
      </c>
    </row>
    <row r="103" spans="1:4">
      <c r="A103" s="76" t="s">
        <v>1416</v>
      </c>
      <c r="B103" s="101" t="str">
        <f>'В.3.1'!G1</f>
        <v>Key policy rate: experts forecast and actual rate, %</v>
      </c>
      <c r="C103" s="4"/>
      <c r="D103" s="39"/>
    </row>
    <row r="104" spans="1:4">
      <c r="A104" s="76" t="s">
        <v>1417</v>
      </c>
      <c r="B104" s="101" t="str">
        <f>'В.3.2'!E1</f>
        <v>CPI Forecast for the end of 2021, % yoy</v>
      </c>
      <c r="C104" s="4"/>
      <c r="D104" s="39"/>
    </row>
    <row r="105" spans="1:4">
      <c r="A105" s="76" t="s">
        <v>1418</v>
      </c>
      <c r="B105" s="101" t="str">
        <f>'В.3.3'!E1</f>
        <v>Key policy rate forecast for the end of 2021, %</v>
      </c>
      <c r="C105" s="4"/>
      <c r="D105" s="39"/>
    </row>
    <row r="106" spans="1:4">
      <c r="A106" s="76" t="s">
        <v>1419</v>
      </c>
      <c r="B106" s="101" t="str">
        <f>'В.3.4'!K1</f>
        <v>Key policy rate forecasts and market spot and forward rates on hryvnia domestic government debt securities</v>
      </c>
      <c r="C106" s="4"/>
      <c r="D106" s="39"/>
    </row>
    <row r="107" spans="1:4">
      <c r="A107" s="75" t="s">
        <v>432</v>
      </c>
      <c r="B107" s="67" t="str">
        <f>IF($E$1=1,C107,D107)</f>
        <v>Risks to the Forecast</v>
      </c>
      <c r="C107" s="3" t="s">
        <v>152</v>
      </c>
      <c r="D107" s="3" t="s">
        <v>151</v>
      </c>
    </row>
    <row r="108" spans="1:4">
      <c r="A108" s="76" t="s">
        <v>659</v>
      </c>
      <c r="B108" s="101" t="str">
        <f>'3.1'!M1</f>
        <v>Real GDP forecast, % yoy</v>
      </c>
      <c r="C108" s="4"/>
      <c r="D108" s="4"/>
    </row>
    <row r="109" spans="1:4">
      <c r="A109" s="76" t="s">
        <v>660</v>
      </c>
      <c r="B109" s="101" t="str">
        <f>'3.2'!U1</f>
        <v>CPI forecast and inflation targets, % yoy</v>
      </c>
      <c r="C109" s="4"/>
      <c r="D109" s="4"/>
    </row>
    <row r="110" spans="1:4">
      <c r="C110" s="4"/>
      <c r="D110" s="4"/>
    </row>
    <row r="111" spans="1:4">
      <c r="C111" s="4"/>
      <c r="D111" s="4"/>
    </row>
    <row r="112" spans="1:4">
      <c r="C112" s="4"/>
      <c r="D112" s="4"/>
    </row>
    <row r="113" spans="3:4">
      <c r="C113" s="90"/>
      <c r="D113" s="4"/>
    </row>
    <row r="114" spans="3:4">
      <c r="C114" s="4"/>
      <c r="D114" s="4"/>
    </row>
    <row r="115" spans="3:4">
      <c r="C115" s="90"/>
      <c r="D115" s="4"/>
    </row>
    <row r="116" spans="3:4">
      <c r="C116" s="4"/>
      <c r="D116" s="4"/>
    </row>
    <row r="117" spans="3:4">
      <c r="C117" s="4"/>
      <c r="D117" s="4"/>
    </row>
    <row r="118" spans="3:4">
      <c r="C118" s="90"/>
      <c r="D118" s="90"/>
    </row>
    <row r="119" spans="3:4">
      <c r="C119" s="90"/>
      <c r="D119" s="90"/>
    </row>
    <row r="120" spans="3:4">
      <c r="C120" s="4"/>
      <c r="D120" s="4"/>
    </row>
    <row r="121" spans="3:4">
      <c r="C121" s="90"/>
      <c r="D121" s="90"/>
    </row>
    <row r="122" spans="3:4">
      <c r="C122" s="90"/>
      <c r="D122" s="90"/>
    </row>
  </sheetData>
  <customSheetViews>
    <customSheetView guid="{ACF06C40-177A-4CED-8E17-2347D4DD1C3A}" fitToPage="1">
      <selection activeCell="A33" sqref="A33"/>
      <pageMargins left="0.7" right="0.7" top="0.75" bottom="0.75" header="0.3" footer="0.3"/>
      <pageSetup paperSize="9" scale="66" fitToHeight="0" orientation="landscape" horizontalDpi="4294967293" verticalDpi="0"/>
    </customSheetView>
  </customSheetViews>
  <phoneticPr fontId="178" type="noConversion"/>
  <hyperlinks>
    <hyperlink ref="A23" location="'2.1.1'!A1" display="2.1.1" xr:uid="{00000000-0004-0000-0000-000000000000}"/>
    <hyperlink ref="A24" location="'2.1.2'!A1" display="2.1.2" xr:uid="{00000000-0004-0000-0000-000001000000}"/>
    <hyperlink ref="A25" location="'2.1.3'!A1" display="2.1.3" xr:uid="{00000000-0004-0000-0000-000002000000}"/>
    <hyperlink ref="A26" location="'2.1.4'!A1" display="2.1.4" xr:uid="{00000000-0004-0000-0000-000003000000}"/>
    <hyperlink ref="A27" location="'2.1.5'!A1" display="2.1.5" xr:uid="{00000000-0004-0000-0000-000004000000}"/>
    <hyperlink ref="A28" location="'2.1.6'!A1" display="2.1.6" xr:uid="{00000000-0004-0000-0000-000005000000}"/>
    <hyperlink ref="A29" location="'2.1.7'!A1" display="2.1.7" xr:uid="{00000000-0004-0000-0000-000006000000}"/>
    <hyperlink ref="A7" location="'0'!A1" display="'0'!A1" xr:uid="{00000000-0004-0000-0000-000007000000}"/>
    <hyperlink ref="A9" location="'1.1'!A1" display="'1.1'!A1" xr:uid="{00000000-0004-0000-0000-000008000000}"/>
    <hyperlink ref="A10" location="'1.2'!A1" display="'1.2'!A1" xr:uid="{00000000-0004-0000-0000-000009000000}"/>
    <hyperlink ref="A11" location="'1.3'!A1" display="'1.3'!A1" xr:uid="{00000000-0004-0000-0000-00000A000000}"/>
    <hyperlink ref="A12" location="'1.4'!A1" display="1.4" xr:uid="{00000000-0004-0000-0000-00000B000000}"/>
    <hyperlink ref="A13" location="'1.5'!A1" display="1.5" xr:uid="{00000000-0004-0000-0000-00000C000000}"/>
    <hyperlink ref="A14" location="'1.6'!A1" display="1.6" xr:uid="{00000000-0004-0000-0000-00000D000000}"/>
    <hyperlink ref="A15" location="'1.7'!A1" display="1.7" xr:uid="{00000000-0004-0000-0000-00000E000000}"/>
    <hyperlink ref="A16" location="'1.8'!A1" display="1.8" xr:uid="{00000000-0004-0000-0000-00000F000000}"/>
    <hyperlink ref="A17" location="'1.9'!A1" display="1.9" xr:uid="{00000000-0004-0000-0000-000010000000}"/>
    <hyperlink ref="A36" location="'2.2.1'!A1" display="2.2.1" xr:uid="{00000000-0004-0000-0000-000011000000}"/>
    <hyperlink ref="A37" location="'2.2.2'!A1" display="2.2.2" xr:uid="{00000000-0004-0000-0000-000012000000}"/>
    <hyperlink ref="A79" location="'2.5.1'!A1" display="2.5.1" xr:uid="{00000000-0004-0000-0000-000013000000}"/>
    <hyperlink ref="A80" location="'2.5.2'!A1" display="2.5.2" xr:uid="{00000000-0004-0000-0000-000014000000}"/>
    <hyperlink ref="A91" location="'2.6.1'!A1" display="2.6.1" xr:uid="{00000000-0004-0000-0000-000015000000}"/>
    <hyperlink ref="A92" location="'2.6.2'!A1" display="2.6.2" xr:uid="{00000000-0004-0000-0000-000016000000}"/>
    <hyperlink ref="A93" location="'2.6.3'!A1" display="2.6.3" xr:uid="{00000000-0004-0000-0000-000017000000}"/>
    <hyperlink ref="A94" location="'2.6.4'!A1" display="2.6.4" xr:uid="{00000000-0004-0000-0000-000018000000}"/>
    <hyperlink ref="A95" location="'2.6.5'!A1" display="2.6.5" xr:uid="{00000000-0004-0000-0000-000019000000}"/>
    <hyperlink ref="A96" location="'2.6.6'!A1" display="2.6.6" xr:uid="{00000000-0004-0000-0000-00001A000000}"/>
    <hyperlink ref="A97" location="'2.6.7'!A1" display="2.6.7" xr:uid="{00000000-0004-0000-0000-00001B000000}"/>
    <hyperlink ref="A98" location="'2.6.8'!A1" display="2.6.8" xr:uid="{00000000-0004-0000-0000-00001C000000}"/>
    <hyperlink ref="A108" location="'3.1'!A1" display="3.1" xr:uid="{00000000-0004-0000-0000-00001D000000}"/>
    <hyperlink ref="A109" location="'3.2'!A1" display="3.2" xr:uid="{00000000-0004-0000-0000-00001E000000}"/>
    <hyperlink ref="A70" location="'2.4.1 '!A1" display="2.4.1" xr:uid="{00000000-0004-0000-0000-00001F000000}"/>
    <hyperlink ref="A71" location="'2.4.2'!A1" display="2.4.2" xr:uid="{00000000-0004-0000-0000-000020000000}"/>
    <hyperlink ref="A72" location="'2.4.3'!A1" display="2.4.3" xr:uid="{00000000-0004-0000-0000-000021000000}"/>
    <hyperlink ref="A100" location="'2.6.10'!A1" display="2.6.10" xr:uid="{00000000-0004-0000-0000-000022000000}"/>
    <hyperlink ref="A31" location="'2.1.9'!A1" display="2.1.9" xr:uid="{00000000-0004-0000-0000-000023000000}"/>
    <hyperlink ref="A32" location="'2.1.10'!A1" display="2.1.10" xr:uid="{00000000-0004-0000-0000-000024000000}"/>
    <hyperlink ref="A33" location="'2.1.11'!A1" display="2.1.11" xr:uid="{00000000-0004-0000-0000-000025000000}"/>
    <hyperlink ref="A38" location="'2.2.3'!A1" display="2.2.3" xr:uid="{00000000-0004-0000-0000-000026000000}"/>
    <hyperlink ref="A40" location="'2.2.5'!A1" display="2.2.5" xr:uid="{00000000-0004-0000-0000-000027000000}"/>
    <hyperlink ref="A39" location="'2.2.4'!A1" display="2.2.4" xr:uid="{00000000-0004-0000-0000-000028000000}"/>
    <hyperlink ref="A41" location="'2.2.6'!A1" display="2.2.6" xr:uid="{00000000-0004-0000-0000-000029000000}"/>
    <hyperlink ref="A81" location="'2.5.3'!A1" display="2.5.3" xr:uid="{00000000-0004-0000-0000-00002A000000}"/>
    <hyperlink ref="A82" location="'2.5.4'!A1" display="2.5.4" xr:uid="{00000000-0004-0000-0000-00002B000000}"/>
    <hyperlink ref="A101" location="'2.6.11'!A1" display="2.6.11" xr:uid="{00000000-0004-0000-0000-00002C000000}"/>
    <hyperlink ref="A83" location="'2.5.5'!A1" display="2.5.5" xr:uid="{00000000-0004-0000-0000-00002D000000}"/>
    <hyperlink ref="A85" location="'2.5.7'!A1" display="2.5.7" xr:uid="{00000000-0004-0000-0000-00002E000000}"/>
    <hyperlink ref="A86" location="'2.5.8'!A1" display="2.5.8" xr:uid="{00000000-0004-0000-0000-00002F000000}"/>
    <hyperlink ref="A87" location="'2.5.9'!A1" display="2.5.9" xr:uid="{00000000-0004-0000-0000-000030000000}"/>
    <hyperlink ref="A99" location="'2.6.9'!A1" display="2.6.9" xr:uid="{00000000-0004-0000-0000-000031000000}"/>
    <hyperlink ref="A99" location="'2.6.9'!A1" display="2.6.9" xr:uid="{00000000-0004-0000-0000-000032000000}"/>
    <hyperlink ref="A84" location="'2.5.6'!A1" display="2,5,6" xr:uid="{00000000-0004-0000-0000-000033000000}"/>
    <hyperlink ref="A62" location="'2.3.1'!A1" display="2.3.1" xr:uid="{00000000-0004-0000-0000-000034000000}"/>
    <hyperlink ref="A63" location="'2.3.2'!A1" display="2.3.2" xr:uid="{00000000-0004-0000-0000-000035000000}"/>
    <hyperlink ref="A64" location="'2.3.3'!A1" display="2.3.3" xr:uid="{00000000-0004-0000-0000-000036000000}"/>
    <hyperlink ref="A65" location="'2.3.4'!A1" display="2.3.4" xr:uid="{00000000-0004-0000-0000-000037000000}"/>
    <hyperlink ref="A66" location="'2.3.5'!A1" display="2.3.5" xr:uid="{00000000-0004-0000-0000-000038000000}"/>
    <hyperlink ref="A67" location="'2.3.6'!A1" display="2.3.6" xr:uid="{00000000-0004-0000-0000-000039000000}"/>
    <hyperlink ref="A73:A75" location="'2.4.4'!A1" display="2.4.4" xr:uid="{00000000-0004-0000-0000-00003A000000}"/>
    <hyperlink ref="A73" location="'2.4.4'!A1" display="2.4.4" xr:uid="{00000000-0004-0000-0000-00003B000000}"/>
    <hyperlink ref="A74" location="'2.4.5'!A1" display="2.4.5" xr:uid="{00000000-0004-0000-0000-00003C000000}"/>
    <hyperlink ref="A75" location="'2.4.6'!A1" display="2.4.6" xr:uid="{00000000-0004-0000-0000-00003D000000}"/>
    <hyperlink ref="A42" location="'2.2.7'!A1" display="2.2.7" xr:uid="{00000000-0004-0000-0000-00003E000000}"/>
    <hyperlink ref="A43" location="'2.2.8'!A1" display="2.2.8" xr:uid="{00000000-0004-0000-0000-00003F000000}"/>
    <hyperlink ref="A30" location="'2.1.8'!A1" display="2.1.8" xr:uid="{00000000-0004-0000-0000-000040000000}"/>
    <hyperlink ref="A18" location="'1.10'!A1" display="1.10" xr:uid="{00000000-0004-0000-0000-000041000000}"/>
    <hyperlink ref="A19:A20" location="'B.2.1 '!A1" display="B.2.1" xr:uid="{00000000-0004-0000-0000-000042000000}"/>
    <hyperlink ref="A19" location="'1.11'!A1" display="1.11" xr:uid="{00000000-0004-0000-0000-000043000000}"/>
    <hyperlink ref="A20" location="'1.12'!A1" display="1.12" xr:uid="{00000000-0004-0000-0000-000044000000}"/>
    <hyperlink ref="A44" location="'2.2.9'!A1" display="2.2.9" xr:uid="{00000000-0004-0000-0000-000045000000}"/>
    <hyperlink ref="A45" location="'2.2.10'!A1" display="2.2.10" xr:uid="{00000000-0004-0000-0000-000046000000}"/>
    <hyperlink ref="A46" location="'2.2.11'!A1" display="2.2.11" xr:uid="{00000000-0004-0000-0000-000047000000}"/>
    <hyperlink ref="A47" location="'2.2.12'!A1" display="2.2.12" xr:uid="{00000000-0004-0000-0000-000048000000}"/>
    <hyperlink ref="A52" location="B.1.2!A1" display="B.1.2" xr:uid="{00000000-0004-0000-0000-000049000000}"/>
    <hyperlink ref="A53" location="B.1.3!A1" display="B.1.3" xr:uid="{00000000-0004-0000-0000-00004A000000}"/>
    <hyperlink ref="A54" location="B.1.4!A1" display="B.1.4" xr:uid="{00000000-0004-0000-0000-00004B000000}"/>
    <hyperlink ref="A34" location="'2.1.12'!A1" display="2.1.12" xr:uid="{00000000-0004-0000-0000-00004C000000}"/>
    <hyperlink ref="A48:A49" location="'2.2.7'!A1" display="2.2.7" xr:uid="{00000000-0004-0000-0000-00004D000000}"/>
    <hyperlink ref="A51" location="B.1.1!A1" display="B.1.1" xr:uid="{00000000-0004-0000-0000-00004E000000}"/>
    <hyperlink ref="A68" location="'2.3.7'!A1" display="2.3.7" xr:uid="{00000000-0004-0000-0000-00004F000000}"/>
    <hyperlink ref="A48" location="'2.2.13'!A1" display="2.2.13" xr:uid="{00000000-0004-0000-0000-000050000000}"/>
    <hyperlink ref="A49" location="'2.2.14'!A1" display="2.2.14" xr:uid="{00000000-0004-0000-0000-000051000000}"/>
    <hyperlink ref="A76:A77" location="'2.4.4'!A1" display="2.4.4" xr:uid="{00000000-0004-0000-0000-000052000000}"/>
    <hyperlink ref="A77" location="'2.4.8'!A1" display="2.4.8" xr:uid="{00000000-0004-0000-0000-000053000000}"/>
    <hyperlink ref="A103:A106" location="'3.4.3'!A1" display="3.4.3" xr:uid="{00000000-0004-0000-0000-000054000000}"/>
    <hyperlink ref="A103" location="В.3.1!A1" display="B.3.1" xr:uid="{00000000-0004-0000-0000-000055000000}"/>
    <hyperlink ref="A104" location="В.3.2!A1" display="B.3.2" xr:uid="{00000000-0004-0000-0000-000056000000}"/>
    <hyperlink ref="A105" location="В.3.3!A1" display="B.3.3" xr:uid="{00000000-0004-0000-0000-000057000000}"/>
    <hyperlink ref="A106" location="В.3.4!A1" display="B.3.4" xr:uid="{00000000-0004-0000-0000-000058000000}"/>
    <hyperlink ref="A88" location="'2.5.10'!A1" display="2.5.10" xr:uid="{00000000-0004-0000-0000-000059000000}"/>
    <hyperlink ref="A89" location="'2.5.11'!A1" display="2.5.11" xr:uid="{00000000-0004-0000-0000-00005A000000}"/>
    <hyperlink ref="A57" location="В.2.2!A1" display="B.2.2" xr:uid="{62250FB5-0E07-B143-AFEE-6F254900C6A5}"/>
    <hyperlink ref="A58" location="В.2.3!A1" display="B.2.3" xr:uid="{5A2BDD9F-9442-5B4A-870A-D32CEE3125F7}"/>
    <hyperlink ref="A59" location="В.2.4!A1" display="B.2.4" xr:uid="{B633694C-3BE6-0643-BC0E-6EE8AE25613F}"/>
    <hyperlink ref="A56" location="В.2.1!A1" display="B.2.1" xr:uid="{7659B4E6-E67E-6C4E-B15D-C05CC3F5A17D}"/>
    <hyperlink ref="A60" location="В.2.5!A1" display="B.2.5" xr:uid="{55C4ED1C-30BF-F746-9BC1-653F1B33B595}"/>
  </hyperlinks>
  <pageMargins left="0.7" right="0.7" top="0.75" bottom="0.75" header="0.3" footer="0.3"/>
  <pageSetup paperSize="9" scale="66" fitToHeight="0" orientation="landscape" horizontalDpi="4294967293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173" r:id="rId4" name="List Box 5">
              <controlPr defaultSize="0" autoLine="0" autoPict="0">
                <anchor moveWithCells="1">
                  <from>
                    <xdr:col>1</xdr:col>
                    <xdr:colOff>38100</xdr:colOff>
                    <xdr:row>0</xdr:row>
                    <xdr:rowOff>0</xdr:rowOff>
                  </from>
                  <to>
                    <xdr:col>1</xdr:col>
                    <xdr:colOff>3390900</xdr:colOff>
                    <xdr:row>1</xdr:row>
                    <xdr:rowOff>0</xdr:rowOff>
                  </to>
                </anchor>
              </controlPr>
            </control>
          </mc:Choice>
        </mc:AlternateContent>
      </controls>
    </mc:Choice>
  </mc:AlternateContent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3"/>
  </sheetPr>
  <dimension ref="A1:L66"/>
  <sheetViews>
    <sheetView showGridLines="0" zoomScaleNormal="100" workbookViewId="0"/>
  </sheetViews>
  <sheetFormatPr baseColWidth="10" defaultColWidth="9.5" defaultRowHeight="13"/>
  <cols>
    <col min="1" max="1" width="9.5" style="532"/>
    <col min="2" max="2" width="9.5" style="154"/>
    <col min="3" max="4" width="0" style="154" hidden="1" customWidth="1"/>
    <col min="5" max="11" width="9.5" style="154"/>
    <col min="12" max="16384" width="9.5" style="532"/>
  </cols>
  <sheetData>
    <row r="1" spans="1:11">
      <c r="A1" s="6" t="s">
        <v>22</v>
      </c>
      <c r="E1" s="11" t="str">
        <f>IF(Content!$E$1=1,E2,E3)</f>
        <v>Energy</v>
      </c>
      <c r="F1" s="11" t="str">
        <f>IF(Content!$E$1=1,F2,F3)</f>
        <v>Food, alcohol, and tobacco</v>
      </c>
      <c r="G1" s="11" t="str">
        <f>IF(Content!$E$1=1,G2,G3)</f>
        <v>Non-energy industrial goods</v>
      </c>
      <c r="H1" s="11" t="str">
        <f>IF(Content!$E$1=1,H2,H3)</f>
        <v>Services</v>
      </c>
      <c r="K1" s="11" t="str">
        <f>IF(Content!$E$1=1,K2,K3)</f>
        <v>Contributions to annual CPI growth in the US, Euro area, and China, pp</v>
      </c>
    </row>
    <row r="2" spans="1:11" hidden="1">
      <c r="E2" s="154" t="s">
        <v>772</v>
      </c>
      <c r="F2" s="154" t="s">
        <v>773</v>
      </c>
      <c r="G2" s="154" t="s">
        <v>774</v>
      </c>
      <c r="H2" s="154" t="s">
        <v>19</v>
      </c>
      <c r="K2" s="154" t="s">
        <v>775</v>
      </c>
    </row>
    <row r="3" spans="1:11" hidden="1">
      <c r="E3" s="154" t="s">
        <v>776</v>
      </c>
      <c r="F3" s="154" t="s">
        <v>777</v>
      </c>
      <c r="G3" s="154" t="s">
        <v>778</v>
      </c>
      <c r="H3" s="154" t="s">
        <v>779</v>
      </c>
      <c r="K3" s="154" t="s">
        <v>780</v>
      </c>
    </row>
    <row r="4" spans="1:11">
      <c r="A4" s="717" t="str">
        <f>IF(Content!$E$1=1,C4,D4)</f>
        <v>Euro area</v>
      </c>
      <c r="B4" s="12">
        <v>43831</v>
      </c>
      <c r="C4" s="718" t="s">
        <v>714</v>
      </c>
      <c r="D4" s="718" t="s">
        <v>713</v>
      </c>
      <c r="E4" s="157">
        <v>0.19</v>
      </c>
      <c r="F4" s="157">
        <v>0.4</v>
      </c>
      <c r="G4" s="157">
        <v>0.08</v>
      </c>
      <c r="H4" s="157">
        <v>0.68</v>
      </c>
    </row>
    <row r="5" spans="1:11">
      <c r="A5" s="717"/>
      <c r="B5" s="12">
        <v>43862</v>
      </c>
      <c r="C5" s="718"/>
      <c r="D5" s="718"/>
      <c r="E5" s="157">
        <v>-0.03</v>
      </c>
      <c r="F5" s="157">
        <v>0.41</v>
      </c>
      <c r="G5" s="157">
        <v>0.13</v>
      </c>
      <c r="H5" s="157">
        <v>0.72</v>
      </c>
    </row>
    <row r="6" spans="1:11">
      <c r="A6" s="717"/>
      <c r="B6" s="12">
        <v>43891</v>
      </c>
      <c r="C6" s="718"/>
      <c r="D6" s="718"/>
      <c r="E6" s="157">
        <v>-0.45</v>
      </c>
      <c r="F6" s="157">
        <v>0.46</v>
      </c>
      <c r="G6" s="157">
        <v>0.13</v>
      </c>
      <c r="H6" s="157">
        <v>0.6</v>
      </c>
    </row>
    <row r="7" spans="1:11">
      <c r="A7" s="717"/>
      <c r="B7" s="12">
        <v>43922</v>
      </c>
      <c r="C7" s="718"/>
      <c r="D7" s="718"/>
      <c r="E7" s="157">
        <v>-0.97</v>
      </c>
      <c r="F7" s="157">
        <v>0.67</v>
      </c>
      <c r="G7" s="157">
        <v>0.09</v>
      </c>
      <c r="H7" s="157">
        <v>0.52</v>
      </c>
    </row>
    <row r="8" spans="1:11">
      <c r="A8" s="717"/>
      <c r="B8" s="12">
        <v>43952</v>
      </c>
      <c r="C8" s="718"/>
      <c r="D8" s="718"/>
      <c r="E8" s="157">
        <v>-1.2</v>
      </c>
      <c r="F8" s="157">
        <v>0.64</v>
      </c>
      <c r="G8" s="157">
        <v>0.06</v>
      </c>
      <c r="H8" s="157">
        <v>0.59</v>
      </c>
    </row>
    <row r="9" spans="1:11">
      <c r="A9" s="717"/>
      <c r="B9" s="12">
        <v>43983</v>
      </c>
      <c r="C9" s="718"/>
      <c r="D9" s="718"/>
      <c r="E9" s="157">
        <v>-0.93</v>
      </c>
      <c r="F9" s="157">
        <v>0.6</v>
      </c>
      <c r="G9" s="157">
        <v>0.05</v>
      </c>
      <c r="H9" s="157">
        <v>0.55000000000000004</v>
      </c>
    </row>
    <row r="10" spans="1:11">
      <c r="A10" s="717"/>
      <c r="B10" s="12">
        <v>44013</v>
      </c>
      <c r="C10" s="718"/>
      <c r="D10" s="718"/>
      <c r="E10" s="157">
        <v>-0.83</v>
      </c>
      <c r="F10" s="157">
        <v>0.38</v>
      </c>
      <c r="G10" s="157">
        <v>0.42</v>
      </c>
      <c r="H10" s="157">
        <v>0.42</v>
      </c>
    </row>
    <row r="11" spans="1:11">
      <c r="A11" s="717"/>
      <c r="B11" s="12">
        <v>44044</v>
      </c>
      <c r="C11" s="718"/>
      <c r="D11" s="718"/>
      <c r="E11" s="157">
        <v>-0.77</v>
      </c>
      <c r="F11" s="157">
        <v>0.33</v>
      </c>
      <c r="G11" s="157">
        <v>-0.03</v>
      </c>
      <c r="H11" s="157">
        <v>0.3</v>
      </c>
    </row>
    <row r="12" spans="1:11">
      <c r="A12" s="717"/>
      <c r="B12" s="12">
        <v>44075</v>
      </c>
      <c r="C12" s="718"/>
      <c r="D12" s="718"/>
      <c r="E12" s="157">
        <v>-0.81</v>
      </c>
      <c r="F12" s="157">
        <v>0.34</v>
      </c>
      <c r="G12" s="157">
        <v>-0.08</v>
      </c>
      <c r="H12" s="157">
        <v>0.24</v>
      </c>
    </row>
    <row r="13" spans="1:11">
      <c r="A13" s="717"/>
      <c r="B13" s="12">
        <v>44105</v>
      </c>
      <c r="C13" s="718"/>
      <c r="D13" s="718"/>
      <c r="E13" s="157">
        <v>-0.81</v>
      </c>
      <c r="F13" s="157">
        <v>0.38</v>
      </c>
      <c r="G13" s="157">
        <v>-0.03</v>
      </c>
      <c r="H13" s="157">
        <v>0.18</v>
      </c>
    </row>
    <row r="14" spans="1:11">
      <c r="A14" s="717"/>
      <c r="B14" s="12">
        <v>44136</v>
      </c>
      <c r="C14" s="718"/>
      <c r="D14" s="718"/>
      <c r="E14" s="157">
        <v>-0.82</v>
      </c>
      <c r="F14" s="157">
        <v>0.36</v>
      </c>
      <c r="G14" s="157">
        <v>-7.0000000000000007E-2</v>
      </c>
      <c r="H14" s="157">
        <v>0.25</v>
      </c>
    </row>
    <row r="15" spans="1:11">
      <c r="A15" s="717"/>
      <c r="B15" s="12">
        <v>44166</v>
      </c>
      <c r="C15" s="718"/>
      <c r="D15" s="718"/>
      <c r="E15" s="157">
        <v>-0.68</v>
      </c>
      <c r="F15" s="157">
        <v>0.25</v>
      </c>
      <c r="G15" s="157">
        <v>-0.14000000000000001</v>
      </c>
      <c r="H15" s="157">
        <v>0.3</v>
      </c>
    </row>
    <row r="16" spans="1:11">
      <c r="A16" s="717"/>
      <c r="B16" s="12">
        <v>44197</v>
      </c>
      <c r="C16" s="718"/>
      <c r="D16" s="718"/>
      <c r="E16" s="157">
        <v>-0.41</v>
      </c>
      <c r="F16" s="157">
        <v>0.3</v>
      </c>
      <c r="G16" s="157">
        <v>0.37</v>
      </c>
      <c r="H16" s="157">
        <v>0.65</v>
      </c>
    </row>
    <row r="17" spans="1:12">
      <c r="A17" s="717"/>
      <c r="B17" s="12">
        <v>44228</v>
      </c>
      <c r="C17" s="718"/>
      <c r="D17" s="718"/>
      <c r="E17" s="157">
        <v>-0.15</v>
      </c>
      <c r="F17" s="157">
        <v>0.28999999999999998</v>
      </c>
      <c r="G17" s="157">
        <v>0.26</v>
      </c>
      <c r="H17" s="157">
        <v>0.55000000000000004</v>
      </c>
    </row>
    <row r="18" spans="1:12">
      <c r="A18" s="717"/>
      <c r="B18" s="12">
        <v>44256</v>
      </c>
      <c r="C18" s="718"/>
      <c r="D18" s="718"/>
      <c r="E18" s="157">
        <v>0.43</v>
      </c>
      <c r="F18" s="157">
        <v>0.24</v>
      </c>
      <c r="G18" s="157">
        <v>0.09</v>
      </c>
      <c r="H18" s="157">
        <v>0.56999999999999995</v>
      </c>
      <c r="K18" s="11" t="str">
        <f>IF(Content!$E$1=1,K19,K20)</f>
        <v>Source: national statistical offices, OECD, NBU staff estimates.</v>
      </c>
    </row>
    <row r="19" spans="1:12">
      <c r="A19" s="717"/>
      <c r="B19" s="12">
        <v>44287</v>
      </c>
      <c r="C19" s="718"/>
      <c r="D19" s="718"/>
      <c r="E19" s="157">
        <v>0.96</v>
      </c>
      <c r="F19" s="157">
        <v>0.16</v>
      </c>
      <c r="G19" s="157">
        <v>0.12</v>
      </c>
      <c r="H19" s="157">
        <v>0.37</v>
      </c>
      <c r="K19" s="170" t="s">
        <v>781</v>
      </c>
      <c r="L19" s="533"/>
    </row>
    <row r="20" spans="1:12">
      <c r="A20" s="717"/>
      <c r="B20" s="12">
        <v>44317</v>
      </c>
      <c r="C20" s="718"/>
      <c r="D20" s="718"/>
      <c r="E20" s="157">
        <v>1.19</v>
      </c>
      <c r="F20" s="157">
        <v>0.15</v>
      </c>
      <c r="G20" s="157">
        <v>0.19</v>
      </c>
      <c r="H20" s="157">
        <v>0.45</v>
      </c>
      <c r="K20" s="170" t="s">
        <v>782</v>
      </c>
      <c r="L20" s="533"/>
    </row>
    <row r="21" spans="1:12">
      <c r="A21" s="717"/>
      <c r="B21" s="12">
        <v>44348</v>
      </c>
      <c r="C21" s="718"/>
      <c r="D21" s="718"/>
      <c r="E21" s="157">
        <v>1.1599999999999999</v>
      </c>
      <c r="F21" s="157">
        <v>0.15</v>
      </c>
      <c r="G21" s="157">
        <v>0.31</v>
      </c>
      <c r="H21" s="157">
        <v>0.28000000000000003</v>
      </c>
      <c r="K21" s="170"/>
      <c r="L21" s="533"/>
    </row>
    <row r="22" spans="1:12">
      <c r="A22" s="717"/>
      <c r="B22" s="12">
        <v>44378</v>
      </c>
      <c r="C22" s="718"/>
      <c r="D22" s="718"/>
      <c r="E22" s="157">
        <v>1.34</v>
      </c>
      <c r="F22" s="157">
        <v>0.35</v>
      </c>
      <c r="G22" s="157">
        <v>0.17</v>
      </c>
      <c r="H22" s="157">
        <v>0.31</v>
      </c>
      <c r="K22" s="170"/>
      <c r="L22" s="533"/>
    </row>
    <row r="23" spans="1:12">
      <c r="A23" s="717"/>
      <c r="B23" s="12">
        <v>44409</v>
      </c>
      <c r="C23" s="718"/>
      <c r="D23" s="718"/>
      <c r="E23" s="157">
        <v>1.44</v>
      </c>
      <c r="F23" s="157">
        <v>0.43</v>
      </c>
      <c r="G23" s="157">
        <v>0.65</v>
      </c>
      <c r="H23" s="157">
        <v>0.43</v>
      </c>
      <c r="K23" s="170" t="s">
        <v>783</v>
      </c>
      <c r="L23" s="533" t="s">
        <v>784</v>
      </c>
    </row>
    <row r="24" spans="1:12">
      <c r="A24" s="717"/>
      <c r="B24" s="12">
        <v>44440</v>
      </c>
      <c r="C24" s="718"/>
      <c r="D24" s="718"/>
      <c r="E24" s="157">
        <v>1.63</v>
      </c>
      <c r="F24" s="157">
        <v>0.44</v>
      </c>
      <c r="G24" s="157">
        <v>0.56999999999999995</v>
      </c>
      <c r="H24" s="157">
        <v>0.72</v>
      </c>
      <c r="K24" s="170">
        <v>21.5</v>
      </c>
      <c r="L24" s="533">
        <v>6</v>
      </c>
    </row>
    <row r="25" spans="1:12">
      <c r="A25" s="717" t="str">
        <f>IF(Content!$E$1=1,C25,D25)</f>
        <v>USA</v>
      </c>
      <c r="B25" s="12">
        <v>43831</v>
      </c>
      <c r="C25" s="718" t="s">
        <v>716</v>
      </c>
      <c r="D25" s="718" t="s">
        <v>715</v>
      </c>
      <c r="E25" s="157">
        <v>0.48</v>
      </c>
      <c r="F25" s="157">
        <v>0.09</v>
      </c>
      <c r="G25" s="157">
        <v>0.08</v>
      </c>
      <c r="H25" s="157">
        <v>1.84</v>
      </c>
      <c r="K25" s="170">
        <v>42.5</v>
      </c>
      <c r="L25" s="533">
        <v>6</v>
      </c>
    </row>
    <row r="26" spans="1:12">
      <c r="A26" s="717"/>
      <c r="B26" s="12">
        <v>43862</v>
      </c>
      <c r="C26" s="718"/>
      <c r="D26" s="718"/>
      <c r="E26" s="157">
        <v>0.22</v>
      </c>
      <c r="F26" s="157">
        <v>0.1</v>
      </c>
      <c r="G26" s="157">
        <v>0.14000000000000001</v>
      </c>
      <c r="H26" s="157">
        <v>1.88</v>
      </c>
    </row>
    <row r="27" spans="1:12">
      <c r="A27" s="717"/>
      <c r="B27" s="12">
        <v>43891</v>
      </c>
      <c r="C27" s="718"/>
      <c r="D27" s="718"/>
      <c r="E27" s="157">
        <v>-0.44</v>
      </c>
      <c r="F27" s="157">
        <v>0.12</v>
      </c>
      <c r="G27" s="157">
        <v>0.16</v>
      </c>
      <c r="H27" s="157">
        <v>1.68</v>
      </c>
    </row>
    <row r="28" spans="1:12">
      <c r="A28" s="717"/>
      <c r="B28" s="12">
        <v>43922</v>
      </c>
      <c r="C28" s="718"/>
      <c r="D28" s="718"/>
      <c r="E28" s="157">
        <v>-1.43</v>
      </c>
      <c r="F28" s="157">
        <v>0.34</v>
      </c>
      <c r="G28" s="157">
        <v>0.08</v>
      </c>
      <c r="H28" s="157">
        <v>1.3</v>
      </c>
    </row>
    <row r="29" spans="1:12">
      <c r="A29" s="717"/>
      <c r="B29" s="12">
        <v>43952</v>
      </c>
      <c r="C29" s="718"/>
      <c r="D29" s="718"/>
      <c r="E29" s="157">
        <v>-1.55</v>
      </c>
      <c r="F29" s="157">
        <v>0.39</v>
      </c>
      <c r="G29" s="157">
        <v>0.04</v>
      </c>
      <c r="H29" s="157">
        <v>1.17</v>
      </c>
    </row>
    <row r="30" spans="1:12">
      <c r="A30" s="717"/>
      <c r="B30" s="12">
        <v>43983</v>
      </c>
      <c r="C30" s="718"/>
      <c r="D30" s="718"/>
      <c r="E30" s="157">
        <v>-1.02</v>
      </c>
      <c r="F30" s="157">
        <v>0.45</v>
      </c>
      <c r="G30" s="157">
        <v>-0.01</v>
      </c>
      <c r="H30" s="157">
        <v>1.1599999999999999</v>
      </c>
    </row>
    <row r="31" spans="1:12">
      <c r="A31" s="717"/>
      <c r="B31" s="12">
        <v>44013</v>
      </c>
      <c r="C31" s="718"/>
      <c r="D31" s="718"/>
      <c r="E31" s="157">
        <v>-0.9</v>
      </c>
      <c r="F31" s="157">
        <v>0.38</v>
      </c>
      <c r="G31" s="157">
        <v>0.11</v>
      </c>
      <c r="H31" s="157">
        <v>1.35</v>
      </c>
    </row>
    <row r="32" spans="1:12">
      <c r="A32" s="717"/>
      <c r="B32" s="12">
        <v>44044</v>
      </c>
      <c r="C32" s="718"/>
      <c r="D32" s="718"/>
      <c r="E32" s="157">
        <v>-0.71</v>
      </c>
      <c r="F32" s="157">
        <v>0.37</v>
      </c>
      <c r="G32" s="157">
        <v>0.3</v>
      </c>
      <c r="H32" s="157">
        <v>1.3</v>
      </c>
    </row>
    <row r="33" spans="1:8">
      <c r="A33" s="717"/>
      <c r="B33" s="12">
        <v>44075</v>
      </c>
      <c r="C33" s="718"/>
      <c r="D33" s="718"/>
      <c r="E33" s="157">
        <v>-0.59</v>
      </c>
      <c r="F33" s="157">
        <v>0.33</v>
      </c>
      <c r="G33" s="157">
        <v>0.39</v>
      </c>
      <c r="H33" s="157">
        <v>1.2</v>
      </c>
    </row>
    <row r="34" spans="1:8">
      <c r="A34" s="717"/>
      <c r="B34" s="12">
        <v>44105</v>
      </c>
      <c r="C34" s="718"/>
      <c r="D34" s="718"/>
      <c r="E34" s="157">
        <v>-0.71</v>
      </c>
      <c r="F34" s="157">
        <v>0.33</v>
      </c>
      <c r="G34" s="157">
        <v>0.42</v>
      </c>
      <c r="H34" s="157">
        <v>1.1000000000000001</v>
      </c>
    </row>
    <row r="35" spans="1:8">
      <c r="A35" s="717"/>
      <c r="B35" s="12">
        <v>44136</v>
      </c>
      <c r="C35" s="718"/>
      <c r="D35" s="718"/>
      <c r="E35" s="157">
        <v>-0.72</v>
      </c>
      <c r="F35" s="157">
        <v>0.3</v>
      </c>
      <c r="G35" s="157">
        <v>0.43</v>
      </c>
      <c r="H35" s="157">
        <v>1.1100000000000001</v>
      </c>
    </row>
    <row r="36" spans="1:8">
      <c r="A36" s="717"/>
      <c r="B36" s="12">
        <v>44166</v>
      </c>
      <c r="C36" s="718"/>
      <c r="D36" s="718"/>
      <c r="E36" s="157">
        <v>-0.53</v>
      </c>
      <c r="F36" s="157">
        <v>0.33</v>
      </c>
      <c r="G36" s="157">
        <v>0.46</v>
      </c>
      <c r="H36" s="157">
        <v>1.06</v>
      </c>
    </row>
    <row r="37" spans="1:8">
      <c r="A37" s="717"/>
      <c r="B37" s="12">
        <v>44197</v>
      </c>
      <c r="C37" s="718"/>
      <c r="D37" s="718"/>
      <c r="E37" s="157">
        <v>-0.3</v>
      </c>
      <c r="F37" s="157">
        <v>0.32</v>
      </c>
      <c r="G37" s="157">
        <v>0.48</v>
      </c>
      <c r="H37" s="157">
        <v>0.87</v>
      </c>
    </row>
    <row r="38" spans="1:8">
      <c r="A38" s="717"/>
      <c r="B38" s="12">
        <v>44228</v>
      </c>
      <c r="C38" s="718"/>
      <c r="D38" s="718"/>
      <c r="E38" s="157">
        <v>0.12</v>
      </c>
      <c r="F38" s="157">
        <v>0.31</v>
      </c>
      <c r="G38" s="157">
        <v>0.33</v>
      </c>
      <c r="H38" s="157">
        <v>0.87</v>
      </c>
    </row>
    <row r="39" spans="1:8">
      <c r="A39" s="717"/>
      <c r="B39" s="12">
        <v>44256</v>
      </c>
      <c r="C39" s="718"/>
      <c r="D39" s="718"/>
      <c r="E39" s="157">
        <v>0.82</v>
      </c>
      <c r="F39" s="157">
        <v>0.28999999999999998</v>
      </c>
      <c r="G39" s="157">
        <v>0.32</v>
      </c>
      <c r="H39" s="157">
        <v>1.1200000000000001</v>
      </c>
    </row>
    <row r="40" spans="1:8">
      <c r="A40" s="717"/>
      <c r="B40" s="12">
        <v>44287</v>
      </c>
      <c r="C40" s="718"/>
      <c r="D40" s="718"/>
      <c r="E40" s="157">
        <v>1.52</v>
      </c>
      <c r="F40" s="157">
        <v>0.14000000000000001</v>
      </c>
      <c r="G40" s="157">
        <v>0.74</v>
      </c>
      <c r="H40" s="157">
        <v>1.69</v>
      </c>
    </row>
    <row r="41" spans="1:8">
      <c r="A41" s="717"/>
      <c r="B41" s="12">
        <v>44317</v>
      </c>
      <c r="C41" s="718"/>
      <c r="D41" s="718"/>
      <c r="E41" s="157">
        <v>1.72</v>
      </c>
      <c r="F41" s="157">
        <v>0.11</v>
      </c>
      <c r="G41" s="157">
        <v>1.1299999999999999</v>
      </c>
      <c r="H41" s="157">
        <v>1.97</v>
      </c>
    </row>
    <row r="42" spans="1:8">
      <c r="A42" s="717"/>
      <c r="B42" s="12">
        <v>44348</v>
      </c>
      <c r="C42" s="718"/>
      <c r="D42" s="718"/>
      <c r="E42" s="157">
        <v>1.52</v>
      </c>
      <c r="F42" s="157">
        <v>0.13</v>
      </c>
      <c r="G42" s="157">
        <v>1.59</v>
      </c>
      <c r="H42" s="157">
        <v>2.0699999999999998</v>
      </c>
    </row>
    <row r="43" spans="1:8">
      <c r="A43" s="717"/>
      <c r="B43" s="12">
        <v>44378</v>
      </c>
      <c r="C43" s="718"/>
      <c r="D43" s="718"/>
      <c r="E43" s="157">
        <v>1.48</v>
      </c>
      <c r="F43" s="157">
        <v>0.25</v>
      </c>
      <c r="G43" s="157">
        <v>1.55</v>
      </c>
      <c r="H43" s="157">
        <v>1.97</v>
      </c>
    </row>
    <row r="44" spans="1:8">
      <c r="A44" s="717"/>
      <c r="B44" s="12">
        <v>44409</v>
      </c>
      <c r="C44" s="718"/>
      <c r="D44" s="718"/>
      <c r="E44" s="157">
        <v>1.55</v>
      </c>
      <c r="F44" s="157">
        <v>0.28000000000000003</v>
      </c>
      <c r="G44" s="157">
        <v>1.4</v>
      </c>
      <c r="H44" s="157">
        <v>1.94</v>
      </c>
    </row>
    <row r="45" spans="1:8">
      <c r="A45" s="717"/>
      <c r="B45" s="12">
        <v>44440</v>
      </c>
      <c r="C45" s="718"/>
      <c r="D45" s="718"/>
      <c r="E45" s="157">
        <v>1.54</v>
      </c>
      <c r="F45" s="157">
        <v>0.4</v>
      </c>
      <c r="G45" s="157">
        <v>1.34</v>
      </c>
      <c r="H45" s="157">
        <v>2.04</v>
      </c>
    </row>
    <row r="46" spans="1:8">
      <c r="A46" s="717" t="str">
        <f>IF(Content!$E$1=1,C46,D46)</f>
        <v>China</v>
      </c>
      <c r="B46" s="12">
        <v>43831</v>
      </c>
      <c r="C46" s="718" t="s">
        <v>718</v>
      </c>
      <c r="D46" s="718" t="s">
        <v>717</v>
      </c>
      <c r="E46" s="157">
        <v>0.13</v>
      </c>
      <c r="F46" s="157">
        <v>4.5599999999999996</v>
      </c>
      <c r="G46" s="157">
        <v>0.16</v>
      </c>
      <c r="H46" s="157">
        <v>0.56000000000000005</v>
      </c>
    </row>
    <row r="47" spans="1:8">
      <c r="A47" s="717"/>
      <c r="B47" s="12">
        <v>43862</v>
      </c>
      <c r="C47" s="718"/>
      <c r="D47" s="718"/>
      <c r="E47" s="157">
        <v>0.05</v>
      </c>
      <c r="F47" s="157">
        <v>4.8</v>
      </c>
      <c r="G47" s="157">
        <v>0.13</v>
      </c>
      <c r="H47" s="157">
        <v>0.22</v>
      </c>
    </row>
    <row r="48" spans="1:8">
      <c r="A48" s="717"/>
      <c r="B48" s="12">
        <v>43891</v>
      </c>
      <c r="C48" s="718"/>
      <c r="D48" s="718"/>
      <c r="E48" s="157">
        <v>-0.28000000000000003</v>
      </c>
      <c r="F48" s="157">
        <v>4.08</v>
      </c>
      <c r="G48" s="157">
        <v>0.1</v>
      </c>
      <c r="H48" s="157">
        <v>0.41</v>
      </c>
    </row>
    <row r="49" spans="1:8">
      <c r="A49" s="717"/>
      <c r="B49" s="12">
        <v>43922</v>
      </c>
      <c r="C49" s="718"/>
      <c r="D49" s="718"/>
      <c r="E49" s="157">
        <v>-0.51</v>
      </c>
      <c r="F49" s="157">
        <v>3.39</v>
      </c>
      <c r="G49" s="157">
        <v>0.08</v>
      </c>
      <c r="H49" s="157">
        <v>0.33</v>
      </c>
    </row>
    <row r="50" spans="1:8">
      <c r="A50" s="717"/>
      <c r="B50" s="12">
        <v>43952</v>
      </c>
      <c r="C50" s="718"/>
      <c r="D50" s="718"/>
      <c r="E50" s="157">
        <v>-0.56999999999999995</v>
      </c>
      <c r="F50" s="157">
        <v>2.5499999999999998</v>
      </c>
      <c r="G50" s="157">
        <v>0.05</v>
      </c>
      <c r="H50" s="157">
        <v>0.37</v>
      </c>
    </row>
    <row r="51" spans="1:8">
      <c r="A51" s="717"/>
      <c r="B51" s="12">
        <v>43983</v>
      </c>
      <c r="C51" s="718"/>
      <c r="D51" s="718"/>
      <c r="E51" s="157">
        <v>-0.41</v>
      </c>
      <c r="F51" s="157">
        <v>2.64</v>
      </c>
      <c r="G51" s="157">
        <v>0.01</v>
      </c>
      <c r="H51" s="157">
        <v>0.26</v>
      </c>
    </row>
    <row r="52" spans="1:8">
      <c r="A52" s="717"/>
      <c r="B52" s="12">
        <v>44013</v>
      </c>
      <c r="C52" s="718"/>
      <c r="D52" s="718"/>
      <c r="E52" s="157">
        <v>-0.33</v>
      </c>
      <c r="F52" s="157">
        <v>3.06</v>
      </c>
      <c r="G52" s="157">
        <v>-0.03</v>
      </c>
      <c r="H52" s="157">
        <v>0</v>
      </c>
    </row>
    <row r="53" spans="1:8">
      <c r="A53" s="717"/>
      <c r="B53" s="12">
        <v>44044</v>
      </c>
      <c r="C53" s="718"/>
      <c r="D53" s="718"/>
      <c r="E53" s="157">
        <v>-0.23</v>
      </c>
      <c r="F53" s="157">
        <v>2.64</v>
      </c>
      <c r="G53" s="157">
        <v>0.02</v>
      </c>
      <c r="H53" s="157">
        <v>-0.04</v>
      </c>
    </row>
    <row r="54" spans="1:8">
      <c r="A54" s="717"/>
      <c r="B54" s="12">
        <v>44075</v>
      </c>
      <c r="C54" s="718"/>
      <c r="D54" s="718"/>
      <c r="E54" s="157">
        <v>-0.27</v>
      </c>
      <c r="F54" s="157">
        <v>1.92</v>
      </c>
      <c r="G54" s="157">
        <v>-0.03</v>
      </c>
      <c r="H54" s="157">
        <v>7.0000000000000007E-2</v>
      </c>
    </row>
    <row r="55" spans="1:8">
      <c r="A55" s="717"/>
      <c r="B55" s="12">
        <v>44105</v>
      </c>
      <c r="C55" s="718"/>
      <c r="D55" s="718"/>
      <c r="E55" s="157">
        <v>-0.33</v>
      </c>
      <c r="F55" s="157">
        <v>0.72</v>
      </c>
      <c r="G55" s="157">
        <v>-0.01</v>
      </c>
      <c r="H55" s="157">
        <v>0.11</v>
      </c>
    </row>
    <row r="56" spans="1:8">
      <c r="A56" s="717"/>
      <c r="B56" s="12">
        <v>44136</v>
      </c>
      <c r="C56" s="718"/>
      <c r="D56" s="718"/>
      <c r="E56" s="157">
        <v>-0.49</v>
      </c>
      <c r="F56" s="157">
        <v>-0.21</v>
      </c>
      <c r="G56" s="157">
        <v>0.08</v>
      </c>
      <c r="H56" s="157">
        <v>0.11</v>
      </c>
    </row>
    <row r="57" spans="1:8">
      <c r="A57" s="717"/>
      <c r="B57" s="12">
        <v>44166</v>
      </c>
      <c r="C57" s="718"/>
      <c r="D57" s="718"/>
      <c r="E57" s="157">
        <v>-0.35</v>
      </c>
      <c r="F57" s="157">
        <v>0.42</v>
      </c>
      <c r="G57" s="157">
        <v>0.02</v>
      </c>
      <c r="H57" s="157">
        <v>0.11</v>
      </c>
    </row>
    <row r="58" spans="1:8">
      <c r="A58" s="717"/>
      <c r="B58" s="12">
        <v>44197</v>
      </c>
      <c r="C58" s="718"/>
      <c r="D58" s="718"/>
      <c r="E58" s="157">
        <v>-0.39</v>
      </c>
      <c r="F58" s="157">
        <v>0.42</v>
      </c>
      <c r="G58" s="157">
        <v>-7.0000000000000007E-2</v>
      </c>
      <c r="H58" s="157">
        <v>-0.26</v>
      </c>
    </row>
    <row r="59" spans="1:8">
      <c r="A59" s="717"/>
      <c r="B59" s="12">
        <v>44228</v>
      </c>
      <c r="C59" s="718"/>
      <c r="D59" s="718"/>
      <c r="E59" s="157">
        <v>-0.16</v>
      </c>
      <c r="F59" s="157">
        <v>0.09</v>
      </c>
      <c r="G59" s="157">
        <v>-0.09</v>
      </c>
      <c r="H59" s="157">
        <v>-0.04</v>
      </c>
    </row>
    <row r="60" spans="1:8">
      <c r="A60" s="717"/>
      <c r="B60" s="12">
        <v>44256</v>
      </c>
      <c r="C60" s="718"/>
      <c r="D60" s="718"/>
      <c r="E60" s="157">
        <v>0.31</v>
      </c>
      <c r="F60" s="157">
        <v>0.03</v>
      </c>
      <c r="G60" s="157">
        <v>-0.01</v>
      </c>
      <c r="H60" s="157">
        <v>7.0000000000000007E-2</v>
      </c>
    </row>
    <row r="61" spans="1:8">
      <c r="A61" s="717"/>
      <c r="B61" s="12">
        <v>44287</v>
      </c>
      <c r="C61" s="718"/>
      <c r="D61" s="718"/>
      <c r="E61" s="157">
        <v>0.5</v>
      </c>
      <c r="F61" s="157">
        <v>0.03</v>
      </c>
      <c r="G61" s="157">
        <v>0.11</v>
      </c>
      <c r="H61" s="157">
        <v>0.26</v>
      </c>
    </row>
    <row r="62" spans="1:8">
      <c r="A62" s="717"/>
      <c r="B62" s="12">
        <v>44317</v>
      </c>
      <c r="C62" s="718"/>
      <c r="D62" s="718"/>
      <c r="E62" s="157">
        <v>0.55000000000000004</v>
      </c>
      <c r="F62" s="157">
        <v>0.24</v>
      </c>
      <c r="G62" s="157">
        <v>0.18</v>
      </c>
      <c r="H62" s="157">
        <v>0.33</v>
      </c>
    </row>
    <row r="63" spans="1:8">
      <c r="A63" s="717"/>
      <c r="B63" s="12">
        <v>44348</v>
      </c>
      <c r="C63" s="718"/>
      <c r="D63" s="718"/>
      <c r="E63" s="157">
        <v>0.75</v>
      </c>
      <c r="F63" s="157">
        <v>-0.12</v>
      </c>
      <c r="G63" s="157">
        <v>0.1</v>
      </c>
      <c r="H63" s="157">
        <v>0.37</v>
      </c>
    </row>
    <row r="64" spans="1:8">
      <c r="A64" s="717"/>
      <c r="B64" s="12">
        <v>44378</v>
      </c>
      <c r="C64" s="718"/>
      <c r="D64" s="718"/>
      <c r="E64" s="157">
        <v>0.74</v>
      </c>
      <c r="F64" s="157">
        <v>-0.54</v>
      </c>
      <c r="G64" s="157">
        <v>0.21</v>
      </c>
      <c r="H64" s="157">
        <v>0.59</v>
      </c>
    </row>
    <row r="65" spans="1:8">
      <c r="A65" s="717"/>
      <c r="B65" s="12">
        <v>44409</v>
      </c>
      <c r="C65" s="718"/>
      <c r="D65" s="718"/>
      <c r="E65" s="157">
        <v>0.7</v>
      </c>
      <c r="F65" s="157">
        <v>-0.6</v>
      </c>
      <c r="G65" s="157">
        <v>0.15</v>
      </c>
      <c r="H65" s="157">
        <v>0.56000000000000005</v>
      </c>
    </row>
    <row r="66" spans="1:8">
      <c r="A66" s="717"/>
      <c r="B66" s="12">
        <v>44440</v>
      </c>
      <c r="C66" s="718"/>
      <c r="D66" s="718"/>
      <c r="E66" s="157">
        <v>0.82</v>
      </c>
      <c r="F66" s="157">
        <v>-0.84</v>
      </c>
      <c r="G66" s="157">
        <v>0.21</v>
      </c>
      <c r="H66" s="157">
        <v>0.52</v>
      </c>
    </row>
  </sheetData>
  <mergeCells count="9">
    <mergeCell ref="A46:A66"/>
    <mergeCell ref="C46:C66"/>
    <mergeCell ref="D46:D66"/>
    <mergeCell ref="A4:A24"/>
    <mergeCell ref="C4:C24"/>
    <mergeCell ref="D4:D24"/>
    <mergeCell ref="A25:A45"/>
    <mergeCell ref="C25:C45"/>
    <mergeCell ref="D25:D45"/>
  </mergeCells>
  <hyperlinks>
    <hyperlink ref="A1" location="Content!A1" display="&lt;&lt;" xr:uid="{00000000-0004-0000-0900-000000000000}"/>
  </hyperlinks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3"/>
  </sheetPr>
  <dimension ref="A1:O111"/>
  <sheetViews>
    <sheetView showGridLines="0" zoomScale="85" zoomScaleNormal="85" workbookViewId="0"/>
  </sheetViews>
  <sheetFormatPr baseColWidth="10" defaultColWidth="10.5" defaultRowHeight="13"/>
  <cols>
    <col min="1" max="1" width="10.5" style="537"/>
    <col min="2" max="3" width="10.5" style="537" customWidth="1"/>
    <col min="4" max="5" width="10.5" style="537"/>
    <col min="6" max="11" width="10.5" style="535"/>
    <col min="12" max="16384" width="10.5" style="537"/>
  </cols>
  <sheetData>
    <row r="1" spans="1:15">
      <c r="A1" s="534" t="s">
        <v>22</v>
      </c>
      <c r="B1" s="11" t="str">
        <f>IF(Content!$E$1=1,B2,B3)</f>
        <v>USA</v>
      </c>
      <c r="C1" s="11" t="str">
        <f>IF(Content!$E$1=1,C2,C3)</f>
        <v>Euro area</v>
      </c>
      <c r="D1" s="11" t="str">
        <f>IF(Content!$E$1=1,D2,D3)</f>
        <v>Russia</v>
      </c>
      <c r="E1" s="11" t="str">
        <f>IF(Content!$E$1=1,E2,E3)</f>
        <v>Turkey (RHS)</v>
      </c>
      <c r="F1" s="11" t="str">
        <f>IF(Content!$E$1=1,F2,F3)</f>
        <v>Czech Rep.</v>
      </c>
      <c r="G1" s="11" t="str">
        <f>IF(Content!$E$1=1,G2,G3)</f>
        <v>Hungary</v>
      </c>
      <c r="H1" s="11" t="str">
        <f>IF(Content!$E$1=1,H2,H3)</f>
        <v>Poland</v>
      </c>
      <c r="I1" s="11" t="str">
        <f>IF(Content!$E$1=1,I2,I3)</f>
        <v>China</v>
      </c>
      <c r="L1" s="536" t="str">
        <f>IF(Content!$E$1=1,L2,L3)</f>
        <v>Core inflation dynamics, % yoy</v>
      </c>
    </row>
    <row r="2" spans="1:15" hidden="1">
      <c r="A2" s="538"/>
      <c r="B2" s="72" t="s">
        <v>716</v>
      </c>
      <c r="C2" s="72" t="s">
        <v>714</v>
      </c>
      <c r="D2" s="72" t="s">
        <v>720</v>
      </c>
      <c r="E2" s="72" t="s">
        <v>767</v>
      </c>
      <c r="F2" s="72" t="s">
        <v>785</v>
      </c>
      <c r="G2" s="72" t="s">
        <v>786</v>
      </c>
      <c r="H2" s="72" t="s">
        <v>26</v>
      </c>
      <c r="I2" s="72" t="s">
        <v>718</v>
      </c>
      <c r="J2" s="489"/>
      <c r="K2" s="489"/>
      <c r="L2" s="11" t="s">
        <v>787</v>
      </c>
    </row>
    <row r="3" spans="1:15" hidden="1">
      <c r="A3" s="72"/>
      <c r="B3" s="72" t="s">
        <v>715</v>
      </c>
      <c r="C3" s="72" t="s">
        <v>713</v>
      </c>
      <c r="D3" s="72" t="s">
        <v>719</v>
      </c>
      <c r="E3" s="72" t="s">
        <v>769</v>
      </c>
      <c r="F3" s="72" t="s">
        <v>788</v>
      </c>
      <c r="G3" s="72" t="s">
        <v>789</v>
      </c>
      <c r="H3" s="72" t="s">
        <v>25</v>
      </c>
      <c r="I3" s="72" t="s">
        <v>717</v>
      </c>
      <c r="J3" s="72"/>
      <c r="K3" s="72"/>
      <c r="L3" s="11" t="s">
        <v>790</v>
      </c>
    </row>
    <row r="4" spans="1:15">
      <c r="A4" s="12">
        <v>43466</v>
      </c>
      <c r="B4" s="514">
        <v>2.2000000000000002</v>
      </c>
      <c r="C4" s="514">
        <v>1.1000000000000001</v>
      </c>
      <c r="D4" s="13">
        <v>4</v>
      </c>
      <c r="E4" s="13">
        <v>19.600000000000001</v>
      </c>
      <c r="F4" s="13">
        <v>2.8</v>
      </c>
      <c r="G4" s="13">
        <v>3</v>
      </c>
      <c r="H4" s="13">
        <v>0.8</v>
      </c>
      <c r="I4" s="13">
        <v>1.9</v>
      </c>
      <c r="J4" s="13"/>
      <c r="K4" s="13"/>
    </row>
    <row r="5" spans="1:15">
      <c r="A5" s="12">
        <v>43497</v>
      </c>
      <c r="B5" s="514">
        <v>2.1</v>
      </c>
      <c r="C5" s="514">
        <v>1</v>
      </c>
      <c r="D5" s="13">
        <v>4.0999999999999996</v>
      </c>
      <c r="E5" s="13">
        <v>18.5</v>
      </c>
      <c r="F5" s="13">
        <v>2.8</v>
      </c>
      <c r="G5" s="13">
        <v>2.9</v>
      </c>
      <c r="H5" s="13">
        <v>1</v>
      </c>
      <c r="I5" s="13">
        <v>1.8</v>
      </c>
      <c r="J5" s="13"/>
      <c r="K5" s="13"/>
    </row>
    <row r="6" spans="1:15">
      <c r="A6" s="12">
        <v>43525</v>
      </c>
      <c r="B6" s="514">
        <v>2</v>
      </c>
      <c r="C6" s="514">
        <v>0.8</v>
      </c>
      <c r="D6" s="13">
        <v>4.2</v>
      </c>
      <c r="E6" s="13">
        <v>17.7</v>
      </c>
      <c r="F6" s="13">
        <v>2.8</v>
      </c>
      <c r="G6" s="13">
        <v>3.2</v>
      </c>
      <c r="H6" s="13">
        <v>1.4</v>
      </c>
      <c r="I6" s="13">
        <v>1.8</v>
      </c>
      <c r="J6" s="13"/>
      <c r="K6" s="13"/>
    </row>
    <row r="7" spans="1:15">
      <c r="A7" s="12">
        <v>43556</v>
      </c>
      <c r="B7" s="514">
        <v>2.1</v>
      </c>
      <c r="C7" s="514">
        <v>1.3</v>
      </c>
      <c r="D7" s="13">
        <v>4.0999999999999996</v>
      </c>
      <c r="E7" s="13">
        <v>16.8</v>
      </c>
      <c r="F7" s="13">
        <v>2.2999999999999998</v>
      </c>
      <c r="G7" s="13">
        <v>3.3</v>
      </c>
      <c r="H7" s="13">
        <v>1.7</v>
      </c>
      <c r="I7" s="13">
        <v>1.7</v>
      </c>
      <c r="J7" s="13"/>
      <c r="K7" s="13"/>
    </row>
    <row r="8" spans="1:15">
      <c r="A8" s="12">
        <v>43586</v>
      </c>
      <c r="B8" s="514">
        <v>2</v>
      </c>
      <c r="C8" s="514">
        <v>0.8</v>
      </c>
      <c r="D8" s="13">
        <v>4.0999999999999996</v>
      </c>
      <c r="E8" s="13">
        <v>16.899999999999999</v>
      </c>
      <c r="F8" s="13">
        <v>2.4</v>
      </c>
      <c r="G8" s="13">
        <v>3.4</v>
      </c>
      <c r="H8" s="13">
        <v>1.7</v>
      </c>
      <c r="I8" s="13">
        <v>1.6</v>
      </c>
      <c r="J8" s="13"/>
      <c r="K8" s="13"/>
    </row>
    <row r="9" spans="1:15">
      <c r="A9" s="12">
        <v>43617</v>
      </c>
      <c r="B9" s="514">
        <v>2.1</v>
      </c>
      <c r="C9" s="514">
        <v>1.1000000000000001</v>
      </c>
      <c r="D9" s="13">
        <v>4</v>
      </c>
      <c r="E9" s="13">
        <v>16.3</v>
      </c>
      <c r="F9" s="13">
        <v>2.5</v>
      </c>
      <c r="G9" s="13">
        <v>3.2</v>
      </c>
      <c r="H9" s="13">
        <v>1.9</v>
      </c>
      <c r="I9" s="13">
        <v>1.6</v>
      </c>
      <c r="J9" s="13"/>
      <c r="K9" s="13"/>
    </row>
    <row r="10" spans="1:15">
      <c r="A10" s="12">
        <v>43647</v>
      </c>
      <c r="B10" s="514">
        <v>2.2000000000000002</v>
      </c>
      <c r="C10" s="514">
        <v>0.9</v>
      </c>
      <c r="D10" s="13">
        <v>4</v>
      </c>
      <c r="E10" s="13">
        <v>17.5</v>
      </c>
      <c r="F10" s="13">
        <v>2.2999999999999998</v>
      </c>
      <c r="G10" s="13">
        <v>3.2</v>
      </c>
      <c r="H10" s="13">
        <v>2.2000000000000002</v>
      </c>
      <c r="I10" s="13">
        <v>1.6</v>
      </c>
      <c r="J10" s="13"/>
      <c r="K10" s="13"/>
    </row>
    <row r="11" spans="1:15">
      <c r="A11" s="12">
        <v>43678</v>
      </c>
      <c r="B11" s="514">
        <v>2.4</v>
      </c>
      <c r="C11" s="514">
        <v>0.9</v>
      </c>
      <c r="D11" s="13">
        <v>3.9</v>
      </c>
      <c r="E11" s="13">
        <v>15.1</v>
      </c>
      <c r="F11" s="13">
        <v>2.5</v>
      </c>
      <c r="G11" s="13">
        <v>3.1</v>
      </c>
      <c r="H11" s="13">
        <v>2.2000000000000002</v>
      </c>
      <c r="I11" s="13">
        <v>1.5</v>
      </c>
      <c r="J11" s="13"/>
      <c r="K11" s="13"/>
    </row>
    <row r="12" spans="1:15">
      <c r="A12" s="12">
        <v>43709</v>
      </c>
      <c r="B12" s="514">
        <v>2.4</v>
      </c>
      <c r="C12" s="514">
        <v>1</v>
      </c>
      <c r="D12" s="13">
        <v>3.6</v>
      </c>
      <c r="E12" s="13">
        <v>8.9</v>
      </c>
      <c r="F12" s="13">
        <v>2.5</v>
      </c>
      <c r="G12" s="13">
        <v>3.2</v>
      </c>
      <c r="H12" s="13">
        <v>2.4</v>
      </c>
      <c r="I12" s="13">
        <v>1.5</v>
      </c>
      <c r="J12" s="13"/>
      <c r="K12" s="13"/>
    </row>
    <row r="13" spans="1:15">
      <c r="A13" s="12">
        <v>43739</v>
      </c>
      <c r="B13" s="514">
        <v>2.2999999999999998</v>
      </c>
      <c r="C13" s="514">
        <v>1.1000000000000001</v>
      </c>
      <c r="D13" s="13">
        <v>3.4</v>
      </c>
      <c r="E13" s="13">
        <v>7.6</v>
      </c>
      <c r="F13" s="13">
        <v>2.5</v>
      </c>
      <c r="G13" s="13">
        <v>3.1</v>
      </c>
      <c r="H13" s="13">
        <v>2.4</v>
      </c>
      <c r="I13" s="13">
        <v>1.5</v>
      </c>
      <c r="J13" s="13"/>
      <c r="K13" s="13"/>
    </row>
    <row r="14" spans="1:15">
      <c r="A14" s="12">
        <v>43770</v>
      </c>
      <c r="B14" s="514">
        <v>2.2999999999999998</v>
      </c>
      <c r="C14" s="514">
        <v>1.3</v>
      </c>
      <c r="D14" s="13">
        <v>3.4</v>
      </c>
      <c r="E14" s="13">
        <v>9.9</v>
      </c>
      <c r="F14" s="13">
        <v>2.4</v>
      </c>
      <c r="G14" s="13">
        <v>3.2</v>
      </c>
      <c r="H14" s="13">
        <v>2.6</v>
      </c>
      <c r="I14" s="13">
        <v>1.4</v>
      </c>
      <c r="J14" s="13"/>
      <c r="K14" s="13"/>
    </row>
    <row r="15" spans="1:15">
      <c r="A15" s="12">
        <v>43800</v>
      </c>
      <c r="B15" s="13">
        <v>2.2999999999999998</v>
      </c>
      <c r="C15" s="13">
        <v>1.3</v>
      </c>
      <c r="D15" s="13">
        <v>3.2</v>
      </c>
      <c r="E15" s="13">
        <v>10.8</v>
      </c>
      <c r="F15" s="13">
        <v>2.5</v>
      </c>
      <c r="G15" s="13">
        <v>3.1</v>
      </c>
      <c r="H15" s="13">
        <v>3.1</v>
      </c>
      <c r="I15" s="13">
        <v>1.4</v>
      </c>
      <c r="J15" s="13"/>
      <c r="K15" s="13"/>
    </row>
    <row r="16" spans="1:15">
      <c r="A16" s="12">
        <v>43831</v>
      </c>
      <c r="B16" s="13">
        <v>2.2999999999999998</v>
      </c>
      <c r="C16" s="13">
        <v>1.1000000000000001</v>
      </c>
      <c r="D16" s="13">
        <v>2.7</v>
      </c>
      <c r="E16" s="13">
        <v>10.9</v>
      </c>
      <c r="F16" s="13">
        <v>3</v>
      </c>
      <c r="G16" s="13">
        <v>3.2</v>
      </c>
      <c r="H16" s="13">
        <v>3.1</v>
      </c>
      <c r="I16" s="13">
        <v>1.5</v>
      </c>
      <c r="J16" s="13"/>
      <c r="K16" s="13"/>
      <c r="L16" s="489"/>
      <c r="M16" s="489"/>
      <c r="N16" s="489"/>
      <c r="O16" s="489"/>
    </row>
    <row r="17" spans="1:15">
      <c r="A17" s="12">
        <v>43862</v>
      </c>
      <c r="B17" s="13">
        <v>2.4</v>
      </c>
      <c r="C17" s="13">
        <v>1.2</v>
      </c>
      <c r="D17" s="13">
        <v>2.6</v>
      </c>
      <c r="E17" s="13">
        <v>11.1</v>
      </c>
      <c r="F17" s="13">
        <v>3.2</v>
      </c>
      <c r="G17" s="13">
        <v>3.3</v>
      </c>
      <c r="H17" s="13">
        <v>3.6</v>
      </c>
      <c r="I17" s="13">
        <v>1</v>
      </c>
      <c r="J17" s="13"/>
      <c r="K17" s="13"/>
      <c r="L17" s="489"/>
      <c r="M17" s="489"/>
      <c r="N17" s="489"/>
      <c r="O17" s="489"/>
    </row>
    <row r="18" spans="1:15">
      <c r="A18" s="12">
        <v>43891</v>
      </c>
      <c r="B18" s="13">
        <v>2.1</v>
      </c>
      <c r="C18" s="13">
        <v>1</v>
      </c>
      <c r="D18" s="13">
        <v>2.7</v>
      </c>
      <c r="E18" s="13">
        <v>11.7</v>
      </c>
      <c r="F18" s="13">
        <v>3.1</v>
      </c>
      <c r="G18" s="13">
        <v>3.3</v>
      </c>
      <c r="H18" s="13">
        <v>3.6</v>
      </c>
      <c r="I18" s="13">
        <v>1.2</v>
      </c>
      <c r="J18" s="13"/>
      <c r="K18" s="13"/>
      <c r="L18" s="179" t="str">
        <f>IF(Content!$E$1=1,L19,L20)</f>
        <v>Source: OECD, national statistical offices.</v>
      </c>
      <c r="M18" s="489"/>
      <c r="N18" s="489"/>
      <c r="O18" s="489"/>
    </row>
    <row r="19" spans="1:15">
      <c r="A19" s="12">
        <v>43922</v>
      </c>
      <c r="B19" s="13">
        <v>1.4</v>
      </c>
      <c r="C19" s="13">
        <v>0.9</v>
      </c>
      <c r="D19" s="13">
        <v>2.9</v>
      </c>
      <c r="E19" s="13">
        <v>11.3</v>
      </c>
      <c r="F19" s="13">
        <v>3</v>
      </c>
      <c r="G19" s="13">
        <v>2.9</v>
      </c>
      <c r="H19" s="13">
        <v>3.6</v>
      </c>
      <c r="I19" s="13">
        <v>1.1000000000000001</v>
      </c>
      <c r="J19" s="13"/>
      <c r="K19" s="13"/>
      <c r="L19" s="161" t="s">
        <v>791</v>
      </c>
      <c r="M19" s="489"/>
      <c r="N19" s="489"/>
      <c r="O19" s="489"/>
    </row>
    <row r="20" spans="1:15">
      <c r="A20" s="12">
        <v>43952</v>
      </c>
      <c r="B20" s="13">
        <v>1.2</v>
      </c>
      <c r="C20" s="13">
        <v>0.9</v>
      </c>
      <c r="D20" s="13">
        <v>3</v>
      </c>
      <c r="E20" s="13">
        <v>11.2</v>
      </c>
      <c r="F20" s="13">
        <v>3.3</v>
      </c>
      <c r="G20" s="13">
        <v>2.7</v>
      </c>
      <c r="H20" s="13">
        <v>3.8</v>
      </c>
      <c r="I20" s="13">
        <v>1.1000000000000001</v>
      </c>
      <c r="J20" s="13"/>
      <c r="K20" s="13"/>
      <c r="L20" s="10" t="s">
        <v>792</v>
      </c>
      <c r="M20" s="179"/>
      <c r="N20" s="179"/>
      <c r="O20" s="489"/>
    </row>
    <row r="21" spans="1:15">
      <c r="A21" s="12">
        <v>43983</v>
      </c>
      <c r="B21" s="13">
        <v>1.2</v>
      </c>
      <c r="C21" s="13">
        <v>0.8</v>
      </c>
      <c r="D21" s="13">
        <v>2.8</v>
      </c>
      <c r="E21" s="13">
        <v>12</v>
      </c>
      <c r="F21" s="13">
        <v>4</v>
      </c>
      <c r="G21" s="13">
        <v>2.6</v>
      </c>
      <c r="H21" s="13">
        <v>4.0999999999999996</v>
      </c>
      <c r="I21" s="13">
        <v>0.9</v>
      </c>
      <c r="J21" s="13"/>
      <c r="K21" s="13"/>
      <c r="L21" s="11"/>
      <c r="M21" s="179"/>
      <c r="N21" s="179"/>
      <c r="O21" s="489"/>
    </row>
    <row r="22" spans="1:15">
      <c r="A22" s="12">
        <v>44013</v>
      </c>
      <c r="B22" s="13">
        <v>1.6</v>
      </c>
      <c r="C22" s="13">
        <v>1.2</v>
      </c>
      <c r="D22" s="13">
        <v>2.8</v>
      </c>
      <c r="E22" s="13">
        <v>10.5</v>
      </c>
      <c r="F22" s="13">
        <v>4.0999999999999996</v>
      </c>
      <c r="G22" s="13">
        <v>3.4</v>
      </c>
      <c r="H22" s="13">
        <v>4.3</v>
      </c>
      <c r="I22" s="13">
        <v>0.5</v>
      </c>
      <c r="J22" s="13"/>
      <c r="K22" s="13"/>
      <c r="L22" s="539"/>
      <c r="M22" s="179"/>
      <c r="N22" s="179"/>
      <c r="O22" s="489"/>
    </row>
    <row r="23" spans="1:15">
      <c r="A23" s="12">
        <v>44044</v>
      </c>
      <c r="B23" s="13">
        <v>1.7</v>
      </c>
      <c r="C23" s="13">
        <v>0.4</v>
      </c>
      <c r="D23" s="13">
        <v>3</v>
      </c>
      <c r="E23" s="13">
        <v>11.2</v>
      </c>
      <c r="F23" s="13">
        <v>3.9</v>
      </c>
      <c r="G23" s="13">
        <v>3.6</v>
      </c>
      <c r="H23" s="13">
        <v>4</v>
      </c>
      <c r="I23" s="13">
        <v>0.5</v>
      </c>
      <c r="J23" s="13"/>
      <c r="K23" s="13"/>
      <c r="L23" s="179"/>
      <c r="M23" s="179"/>
      <c r="N23" s="179"/>
      <c r="O23" s="489"/>
    </row>
    <row r="24" spans="1:15">
      <c r="A24" s="12">
        <v>44075</v>
      </c>
      <c r="B24" s="13">
        <v>1.7</v>
      </c>
      <c r="C24" s="13">
        <v>0.2</v>
      </c>
      <c r="D24" s="13">
        <v>3.1</v>
      </c>
      <c r="E24" s="13">
        <v>11.6</v>
      </c>
      <c r="F24" s="13">
        <v>4</v>
      </c>
      <c r="G24" s="13">
        <v>2.9</v>
      </c>
      <c r="H24" s="13">
        <v>4.3</v>
      </c>
      <c r="I24" s="13">
        <v>0.5</v>
      </c>
      <c r="J24" s="13"/>
      <c r="K24" s="13"/>
      <c r="L24" s="11"/>
      <c r="M24" s="539"/>
      <c r="N24" s="539"/>
    </row>
    <row r="25" spans="1:15">
      <c r="A25" s="12">
        <v>44105</v>
      </c>
      <c r="B25" s="13">
        <v>1.6</v>
      </c>
      <c r="C25" s="13">
        <v>0.2</v>
      </c>
      <c r="D25" s="13">
        <v>3.4</v>
      </c>
      <c r="E25" s="13">
        <v>12</v>
      </c>
      <c r="F25" s="13">
        <v>3.9</v>
      </c>
      <c r="G25" s="13">
        <v>2.9</v>
      </c>
      <c r="H25" s="13">
        <v>4.2</v>
      </c>
      <c r="I25" s="13">
        <v>0.5</v>
      </c>
      <c r="J25" s="13"/>
      <c r="K25" s="13"/>
      <c r="L25" s="11"/>
      <c r="M25" s="539"/>
      <c r="N25" s="539"/>
    </row>
    <row r="26" spans="1:15">
      <c r="A26" s="12">
        <v>44136</v>
      </c>
      <c r="B26" s="13">
        <v>1.6</v>
      </c>
      <c r="C26" s="13">
        <v>0.2</v>
      </c>
      <c r="D26" s="13">
        <v>3.5</v>
      </c>
      <c r="E26" s="13">
        <v>13.7</v>
      </c>
      <c r="F26" s="13">
        <v>3.9</v>
      </c>
      <c r="G26" s="13">
        <v>2.7</v>
      </c>
      <c r="H26" s="13">
        <v>4.3</v>
      </c>
      <c r="I26" s="13">
        <v>0.5</v>
      </c>
      <c r="J26" s="13"/>
      <c r="K26" s="13"/>
      <c r="L26" s="11"/>
      <c r="M26" s="539"/>
      <c r="N26" s="539"/>
    </row>
    <row r="27" spans="1:15">
      <c r="A27" s="12">
        <v>44166</v>
      </c>
      <c r="B27" s="13">
        <v>1.6</v>
      </c>
      <c r="C27" s="13">
        <v>0.2</v>
      </c>
      <c r="D27" s="13">
        <v>3.8</v>
      </c>
      <c r="E27" s="13">
        <v>14.5</v>
      </c>
      <c r="F27" s="13">
        <v>4</v>
      </c>
      <c r="G27" s="13">
        <v>3</v>
      </c>
      <c r="H27" s="13">
        <v>3.7</v>
      </c>
      <c r="I27" s="13">
        <v>0.4</v>
      </c>
      <c r="J27" s="13"/>
      <c r="K27" s="13"/>
      <c r="L27" s="539"/>
      <c r="M27" s="539"/>
      <c r="N27" s="539"/>
    </row>
    <row r="28" spans="1:15">
      <c r="A28" s="12">
        <v>44197</v>
      </c>
      <c r="B28" s="13">
        <v>1.4</v>
      </c>
      <c r="C28" s="13">
        <v>1.4</v>
      </c>
      <c r="D28" s="13">
        <v>4</v>
      </c>
      <c r="E28" s="13">
        <v>16</v>
      </c>
      <c r="F28" s="13">
        <v>3.8</v>
      </c>
      <c r="G28" s="13">
        <v>2.9</v>
      </c>
      <c r="H28" s="13">
        <v>3.9</v>
      </c>
      <c r="I28" s="13">
        <v>-0.3</v>
      </c>
      <c r="J28" s="13"/>
      <c r="K28" s="13"/>
      <c r="L28" s="539"/>
      <c r="M28" s="539"/>
      <c r="N28" s="539"/>
    </row>
    <row r="29" spans="1:15">
      <c r="A29" s="12">
        <v>44228</v>
      </c>
      <c r="B29" s="13">
        <v>1.3</v>
      </c>
      <c r="C29" s="13">
        <v>1.1000000000000001</v>
      </c>
      <c r="D29" s="13">
        <v>4.3</v>
      </c>
      <c r="E29" s="13">
        <v>16.899999999999999</v>
      </c>
      <c r="F29" s="13">
        <v>3.6</v>
      </c>
      <c r="G29" s="13">
        <v>2.9</v>
      </c>
      <c r="H29" s="13">
        <v>3.7</v>
      </c>
      <c r="I29" s="13">
        <v>0</v>
      </c>
      <c r="J29" s="13"/>
      <c r="K29" s="13"/>
      <c r="L29" s="539"/>
      <c r="M29" s="539"/>
      <c r="N29" s="539"/>
    </row>
    <row r="30" spans="1:15">
      <c r="A30" s="12">
        <v>44256</v>
      </c>
      <c r="B30" s="13">
        <v>1.6</v>
      </c>
      <c r="C30" s="13">
        <v>0.9</v>
      </c>
      <c r="D30" s="13">
        <v>4.5</v>
      </c>
      <c r="E30" s="13">
        <v>17.5</v>
      </c>
      <c r="F30" s="13">
        <v>3.6</v>
      </c>
      <c r="G30" s="13">
        <v>2.8</v>
      </c>
      <c r="H30" s="13">
        <v>3.9</v>
      </c>
      <c r="I30" s="13">
        <v>0.3</v>
      </c>
      <c r="J30" s="13"/>
      <c r="K30" s="13"/>
    </row>
    <row r="31" spans="1:15">
      <c r="A31" s="12">
        <v>44287</v>
      </c>
      <c r="B31" s="13">
        <v>3</v>
      </c>
      <c r="C31" s="13">
        <v>0.7</v>
      </c>
      <c r="D31" s="13">
        <v>4.5999999999999996</v>
      </c>
      <c r="E31" s="13">
        <v>18.100000000000001</v>
      </c>
      <c r="F31" s="13">
        <v>4.0999999999999996</v>
      </c>
      <c r="G31" s="13">
        <v>3.7</v>
      </c>
      <c r="H31" s="13">
        <v>3.9</v>
      </c>
      <c r="I31" s="13">
        <v>0.7</v>
      </c>
      <c r="J31" s="13"/>
      <c r="K31" s="13"/>
    </row>
    <row r="32" spans="1:15">
      <c r="A32" s="12">
        <v>44317</v>
      </c>
      <c r="B32" s="13">
        <v>3.8</v>
      </c>
      <c r="C32" s="13">
        <v>1</v>
      </c>
      <c r="D32" s="13">
        <v>5</v>
      </c>
      <c r="E32" s="13">
        <v>17.5</v>
      </c>
      <c r="F32" s="13">
        <v>3.9</v>
      </c>
      <c r="G32" s="13">
        <v>3.9</v>
      </c>
      <c r="H32" s="13">
        <v>4</v>
      </c>
      <c r="I32" s="13">
        <v>0.9</v>
      </c>
      <c r="J32" s="13"/>
      <c r="K32" s="13"/>
    </row>
    <row r="33" spans="1:11">
      <c r="A33" s="12">
        <v>44348</v>
      </c>
      <c r="B33" s="13">
        <v>4.5</v>
      </c>
      <c r="C33" s="13">
        <v>0.9</v>
      </c>
      <c r="D33" s="13">
        <v>5.5</v>
      </c>
      <c r="E33" s="13">
        <v>18.2</v>
      </c>
      <c r="F33" s="13">
        <v>3.8</v>
      </c>
      <c r="G33" s="13">
        <v>4.8</v>
      </c>
      <c r="H33" s="13">
        <v>3.5</v>
      </c>
      <c r="I33" s="13">
        <v>0.9</v>
      </c>
      <c r="J33" s="13"/>
      <c r="K33" s="13"/>
    </row>
    <row r="34" spans="1:11">
      <c r="A34" s="12">
        <v>44378</v>
      </c>
      <c r="B34" s="13">
        <v>4.3</v>
      </c>
      <c r="C34" s="13">
        <v>0.7</v>
      </c>
      <c r="D34" s="13">
        <v>5.7</v>
      </c>
      <c r="E34" s="13">
        <v>18.5</v>
      </c>
      <c r="F34" s="13">
        <v>4.0999999999999996</v>
      </c>
      <c r="G34" s="13">
        <v>4.0999999999999996</v>
      </c>
      <c r="H34" s="13">
        <v>3.7</v>
      </c>
      <c r="I34" s="13">
        <v>1.3</v>
      </c>
      <c r="J34" s="13"/>
      <c r="K34" s="13"/>
    </row>
    <row r="35" spans="1:11">
      <c r="A35" s="12">
        <v>44409</v>
      </c>
      <c r="B35" s="13">
        <v>4</v>
      </c>
      <c r="C35" s="13">
        <v>1.6</v>
      </c>
      <c r="D35" s="13">
        <v>5.9</v>
      </c>
      <c r="E35" s="13">
        <v>18.5</v>
      </c>
      <c r="F35" s="13">
        <v>5</v>
      </c>
      <c r="G35" s="13">
        <v>4</v>
      </c>
      <c r="H35" s="13">
        <v>3.9</v>
      </c>
      <c r="I35" s="13">
        <v>1.2</v>
      </c>
      <c r="J35" s="13"/>
      <c r="K35" s="13"/>
    </row>
    <row r="36" spans="1:11">
      <c r="A36" s="12">
        <v>44440</v>
      </c>
      <c r="B36" s="13">
        <v>4</v>
      </c>
      <c r="C36" s="13">
        <v>1.9</v>
      </c>
      <c r="D36" s="13">
        <v>6.2</v>
      </c>
      <c r="E36" s="13">
        <v>18.600000000000001</v>
      </c>
      <c r="F36" s="13">
        <v>5.9</v>
      </c>
      <c r="G36" s="13">
        <v>4.5</v>
      </c>
      <c r="H36" s="13">
        <v>4.2</v>
      </c>
      <c r="I36" s="13">
        <v>1.2</v>
      </c>
      <c r="J36" s="13"/>
      <c r="K36" s="13"/>
    </row>
    <row r="37" spans="1:11">
      <c r="A37" s="12"/>
      <c r="B37" s="13"/>
      <c r="C37" s="13"/>
      <c r="D37" s="13"/>
      <c r="E37" s="13"/>
      <c r="F37" s="13"/>
      <c r="G37" s="13"/>
      <c r="H37" s="13"/>
      <c r="I37" s="13"/>
      <c r="J37" s="13"/>
      <c r="K37" s="13"/>
    </row>
    <row r="38" spans="1:11">
      <c r="A38" s="12"/>
      <c r="B38" s="13"/>
      <c r="C38" s="13"/>
      <c r="D38" s="13"/>
      <c r="E38" s="13"/>
      <c r="F38" s="13"/>
      <c r="G38" s="13"/>
      <c r="H38" s="13"/>
      <c r="I38" s="13"/>
      <c r="J38" s="13"/>
      <c r="K38" s="13"/>
    </row>
    <row r="39" spans="1:11">
      <c r="A39" s="12"/>
      <c r="B39" s="13"/>
      <c r="C39" s="13"/>
      <c r="D39" s="13"/>
      <c r="E39" s="13"/>
      <c r="F39" s="13"/>
      <c r="G39" s="13"/>
      <c r="H39" s="13"/>
      <c r="I39" s="13"/>
      <c r="J39" s="13"/>
      <c r="K39" s="13"/>
    </row>
    <row r="40" spans="1:11">
      <c r="A40" s="12"/>
      <c r="B40" s="13"/>
      <c r="C40" s="13"/>
      <c r="D40" s="13"/>
      <c r="E40" s="13"/>
      <c r="F40" s="13"/>
      <c r="G40" s="13"/>
      <c r="H40" s="13"/>
      <c r="I40" s="13"/>
      <c r="J40" s="13"/>
      <c r="K40" s="13"/>
    </row>
    <row r="41" spans="1:11">
      <c r="A41" s="12"/>
      <c r="B41" s="13"/>
      <c r="C41" s="13"/>
      <c r="D41" s="13"/>
      <c r="E41" s="13"/>
      <c r="F41" s="13"/>
      <c r="G41" s="13"/>
      <c r="H41" s="13"/>
      <c r="I41" s="13"/>
      <c r="J41" s="13"/>
      <c r="K41" s="13"/>
    </row>
    <row r="42" spans="1:11">
      <c r="A42" s="12"/>
      <c r="B42" s="13"/>
      <c r="C42" s="13"/>
      <c r="D42" s="13"/>
      <c r="E42" s="13"/>
      <c r="F42" s="13"/>
      <c r="G42" s="13"/>
      <c r="H42" s="13"/>
      <c r="I42" s="13"/>
      <c r="J42" s="13"/>
      <c r="K42" s="13"/>
    </row>
    <row r="43" spans="1:11">
      <c r="A43" s="12"/>
      <c r="B43" s="13"/>
      <c r="C43" s="13"/>
      <c r="D43" s="13"/>
      <c r="E43" s="13"/>
      <c r="F43" s="13"/>
      <c r="G43" s="13"/>
      <c r="H43" s="13"/>
      <c r="I43" s="13"/>
      <c r="J43" s="13"/>
      <c r="K43" s="13"/>
    </row>
    <row r="44" spans="1:11">
      <c r="A44" s="12"/>
      <c r="B44" s="13"/>
      <c r="C44" s="13"/>
      <c r="D44" s="13"/>
      <c r="E44" s="13"/>
      <c r="F44" s="13"/>
      <c r="G44" s="13"/>
      <c r="H44" s="13"/>
      <c r="I44" s="13"/>
      <c r="J44" s="13"/>
      <c r="K44" s="13"/>
    </row>
    <row r="45" spans="1:11">
      <c r="A45" s="12"/>
      <c r="B45" s="13"/>
      <c r="C45" s="13"/>
      <c r="D45" s="13"/>
      <c r="E45" s="13"/>
      <c r="F45" s="13"/>
      <c r="G45" s="13"/>
      <c r="H45" s="13"/>
      <c r="I45" s="13"/>
      <c r="J45" s="13"/>
      <c r="K45" s="13"/>
    </row>
    <row r="46" spans="1:11">
      <c r="A46" s="12"/>
      <c r="B46" s="13"/>
      <c r="C46" s="13"/>
      <c r="D46" s="13"/>
      <c r="E46" s="13"/>
      <c r="F46" s="13"/>
      <c r="G46" s="13"/>
      <c r="H46" s="13"/>
      <c r="I46" s="13"/>
      <c r="J46" s="13"/>
      <c r="K46" s="13"/>
    </row>
    <row r="47" spans="1:11">
      <c r="A47" s="12"/>
      <c r="B47" s="13"/>
      <c r="C47" s="13"/>
      <c r="D47" s="13"/>
      <c r="E47" s="13"/>
      <c r="F47" s="13"/>
      <c r="G47" s="13"/>
      <c r="H47" s="13"/>
      <c r="I47" s="13"/>
      <c r="J47" s="13"/>
      <c r="K47" s="13"/>
    </row>
    <row r="48" spans="1:11">
      <c r="A48" s="12"/>
      <c r="B48" s="13"/>
      <c r="C48" s="13"/>
      <c r="D48" s="13"/>
      <c r="E48" s="13"/>
      <c r="F48" s="13"/>
      <c r="G48" s="13"/>
      <c r="H48" s="13"/>
      <c r="I48" s="13"/>
      <c r="J48" s="13"/>
      <c r="K48" s="13"/>
    </row>
    <row r="49" spans="1:11">
      <c r="A49" s="12"/>
      <c r="B49" s="13"/>
      <c r="C49" s="13"/>
      <c r="D49" s="13"/>
      <c r="E49" s="13"/>
      <c r="F49" s="13"/>
      <c r="G49" s="13"/>
      <c r="H49" s="13"/>
      <c r="I49" s="13"/>
      <c r="J49" s="13"/>
      <c r="K49" s="13"/>
    </row>
    <row r="50" spans="1:11">
      <c r="A50" s="12"/>
      <c r="B50" s="13"/>
      <c r="C50" s="13"/>
      <c r="D50" s="13"/>
      <c r="E50" s="13"/>
      <c r="F50" s="13"/>
      <c r="G50" s="13"/>
      <c r="H50" s="13"/>
      <c r="I50" s="13"/>
      <c r="J50" s="13"/>
      <c r="K50" s="13"/>
    </row>
    <row r="51" spans="1:11">
      <c r="A51" s="12"/>
      <c r="B51" s="13"/>
      <c r="C51" s="13"/>
      <c r="D51" s="13"/>
      <c r="E51" s="13"/>
      <c r="F51" s="13"/>
      <c r="G51" s="13"/>
      <c r="H51" s="13"/>
      <c r="I51" s="13"/>
      <c r="J51" s="13"/>
      <c r="K51" s="13"/>
    </row>
    <row r="52" spans="1:11">
      <c r="A52" s="12"/>
      <c r="B52" s="13"/>
      <c r="C52" s="13"/>
      <c r="D52" s="13"/>
      <c r="E52" s="13"/>
      <c r="F52" s="13"/>
      <c r="G52" s="13"/>
      <c r="H52" s="13"/>
      <c r="I52" s="13"/>
      <c r="J52" s="13"/>
      <c r="K52" s="13"/>
    </row>
    <row r="53" spans="1:11">
      <c r="A53" s="12"/>
      <c r="B53" s="13"/>
      <c r="C53" s="13"/>
      <c r="D53" s="13"/>
      <c r="E53" s="13"/>
      <c r="F53" s="13"/>
      <c r="G53" s="13"/>
      <c r="H53" s="13"/>
      <c r="I53" s="13"/>
      <c r="J53" s="13"/>
      <c r="K53" s="13"/>
    </row>
    <row r="54" spans="1:11">
      <c r="A54" s="12"/>
      <c r="B54" s="13"/>
      <c r="C54" s="13"/>
      <c r="D54" s="13"/>
      <c r="E54" s="13"/>
      <c r="F54" s="13"/>
      <c r="G54" s="13"/>
      <c r="H54" s="13"/>
      <c r="I54" s="13"/>
      <c r="J54" s="13"/>
      <c r="K54" s="13"/>
    </row>
    <row r="55" spans="1:11">
      <c r="A55" s="12"/>
      <c r="B55" s="13"/>
      <c r="C55" s="13"/>
      <c r="D55" s="13"/>
      <c r="E55" s="13"/>
      <c r="F55" s="13"/>
      <c r="G55" s="13"/>
      <c r="H55" s="13"/>
      <c r="I55" s="13"/>
      <c r="J55" s="13"/>
      <c r="K55" s="13"/>
    </row>
    <row r="56" spans="1:11">
      <c r="A56" s="12"/>
      <c r="B56" s="13"/>
      <c r="C56" s="13"/>
      <c r="D56" s="13"/>
      <c r="E56" s="13"/>
      <c r="F56" s="13"/>
      <c r="G56" s="13"/>
      <c r="H56" s="13"/>
      <c r="I56" s="13"/>
      <c r="J56" s="13"/>
      <c r="K56" s="13"/>
    </row>
    <row r="57" spans="1:11">
      <c r="A57" s="12"/>
      <c r="B57" s="13"/>
      <c r="C57" s="13"/>
      <c r="D57" s="13"/>
      <c r="E57" s="13"/>
      <c r="F57" s="13"/>
      <c r="G57" s="13"/>
      <c r="H57" s="13"/>
      <c r="I57" s="13"/>
      <c r="J57" s="13"/>
      <c r="K57" s="13"/>
    </row>
    <row r="58" spans="1:11">
      <c r="A58" s="12"/>
      <c r="B58" s="13"/>
      <c r="C58" s="13"/>
      <c r="D58" s="13"/>
      <c r="E58" s="13"/>
      <c r="F58" s="13"/>
      <c r="G58" s="13"/>
      <c r="H58" s="13"/>
      <c r="I58" s="13"/>
      <c r="J58" s="13"/>
      <c r="K58" s="13"/>
    </row>
    <row r="59" spans="1:11">
      <c r="A59" s="12"/>
      <c r="B59" s="13"/>
      <c r="C59" s="13"/>
      <c r="D59" s="13"/>
      <c r="E59" s="13"/>
      <c r="F59" s="13"/>
      <c r="G59" s="13"/>
      <c r="H59" s="13"/>
      <c r="I59" s="13"/>
      <c r="J59" s="13"/>
      <c r="K59" s="13"/>
    </row>
    <row r="60" spans="1:11">
      <c r="A60" s="12"/>
      <c r="B60" s="13"/>
      <c r="C60" s="13"/>
      <c r="D60" s="13"/>
      <c r="E60" s="13"/>
      <c r="F60" s="13"/>
      <c r="G60" s="13"/>
      <c r="H60" s="13"/>
      <c r="I60" s="13"/>
      <c r="J60" s="13"/>
      <c r="K60" s="13"/>
    </row>
    <row r="61" spans="1:11">
      <c r="A61" s="12"/>
      <c r="B61" s="13"/>
      <c r="C61" s="13"/>
      <c r="D61" s="13"/>
      <c r="E61" s="13"/>
      <c r="F61" s="13"/>
      <c r="G61" s="13"/>
      <c r="H61" s="13"/>
      <c r="I61" s="13"/>
      <c r="J61" s="13"/>
      <c r="K61" s="13"/>
    </row>
    <row r="62" spans="1:11">
      <c r="A62" s="12"/>
      <c r="B62" s="13"/>
      <c r="C62" s="13"/>
      <c r="D62" s="13"/>
      <c r="E62" s="13"/>
      <c r="F62" s="13"/>
      <c r="G62" s="13"/>
      <c r="H62" s="13"/>
      <c r="I62" s="13"/>
      <c r="J62" s="13"/>
      <c r="K62" s="13"/>
    </row>
    <row r="63" spans="1:11">
      <c r="A63" s="12"/>
      <c r="B63" s="13"/>
      <c r="C63" s="13"/>
      <c r="D63" s="13"/>
      <c r="E63" s="13"/>
      <c r="F63" s="13"/>
      <c r="G63" s="13"/>
      <c r="H63" s="13"/>
      <c r="I63" s="13"/>
      <c r="J63" s="13"/>
      <c r="K63" s="13"/>
    </row>
    <row r="64" spans="1:11">
      <c r="A64" s="12"/>
      <c r="B64" s="13"/>
      <c r="C64" s="13"/>
      <c r="D64" s="13"/>
      <c r="E64" s="13"/>
      <c r="F64" s="13"/>
      <c r="G64" s="13"/>
      <c r="H64" s="13"/>
      <c r="I64" s="13"/>
      <c r="J64" s="13"/>
      <c r="K64" s="13"/>
    </row>
    <row r="65" spans="1:11">
      <c r="A65" s="12"/>
      <c r="B65" s="13"/>
      <c r="C65" s="13"/>
      <c r="D65" s="13"/>
      <c r="E65" s="13"/>
      <c r="F65" s="13"/>
      <c r="G65" s="13"/>
      <c r="H65" s="13"/>
      <c r="I65" s="13"/>
      <c r="J65" s="13"/>
      <c r="K65" s="13"/>
    </row>
    <row r="66" spans="1:11">
      <c r="A66" s="12"/>
      <c r="B66" s="13"/>
      <c r="C66" s="13"/>
      <c r="D66" s="13"/>
      <c r="E66" s="13"/>
      <c r="F66" s="13"/>
      <c r="G66" s="13"/>
      <c r="H66" s="13"/>
      <c r="I66" s="13"/>
      <c r="J66" s="13"/>
      <c r="K66" s="13"/>
    </row>
    <row r="67" spans="1:11">
      <c r="A67" s="12"/>
      <c r="B67" s="13"/>
      <c r="C67" s="13"/>
      <c r="D67" s="13"/>
      <c r="E67" s="13"/>
      <c r="F67" s="13"/>
      <c r="G67" s="13"/>
      <c r="H67" s="13"/>
      <c r="I67" s="13"/>
      <c r="J67" s="13"/>
      <c r="K67" s="13"/>
    </row>
    <row r="68" spans="1:11">
      <c r="A68" s="12"/>
      <c r="B68" s="13"/>
      <c r="C68" s="13"/>
      <c r="D68" s="13"/>
      <c r="E68" s="13"/>
      <c r="F68" s="13"/>
      <c r="G68" s="13"/>
      <c r="H68" s="13"/>
      <c r="I68" s="13"/>
      <c r="J68" s="13"/>
      <c r="K68" s="13"/>
    </row>
    <row r="69" spans="1:11">
      <c r="A69" s="12"/>
      <c r="B69" s="13"/>
      <c r="C69" s="13"/>
      <c r="D69" s="13"/>
      <c r="E69" s="13"/>
      <c r="F69" s="13"/>
      <c r="G69" s="13"/>
      <c r="H69" s="13"/>
      <c r="I69" s="13"/>
      <c r="J69" s="13"/>
      <c r="K69" s="13"/>
    </row>
    <row r="70" spans="1:11">
      <c r="A70" s="12"/>
      <c r="B70" s="13"/>
      <c r="C70" s="13"/>
      <c r="D70" s="13"/>
      <c r="E70" s="13"/>
      <c r="F70" s="13"/>
      <c r="G70" s="13"/>
      <c r="H70" s="13"/>
      <c r="I70" s="13"/>
      <c r="J70" s="13"/>
      <c r="K70" s="13"/>
    </row>
    <row r="71" spans="1:11">
      <c r="A71" s="12"/>
      <c r="B71" s="13"/>
      <c r="C71" s="13"/>
      <c r="D71" s="13"/>
      <c r="E71" s="13"/>
      <c r="F71" s="13"/>
      <c r="G71" s="13"/>
      <c r="H71" s="13"/>
      <c r="I71" s="13"/>
      <c r="J71" s="13"/>
      <c r="K71" s="13"/>
    </row>
    <row r="72" spans="1:11">
      <c r="A72" s="12"/>
      <c r="B72" s="13"/>
      <c r="C72" s="13"/>
      <c r="D72" s="13"/>
      <c r="E72" s="13"/>
      <c r="F72" s="13"/>
      <c r="G72" s="13"/>
      <c r="H72" s="13"/>
      <c r="I72" s="13"/>
      <c r="J72" s="13"/>
      <c r="K72" s="13"/>
    </row>
    <row r="73" spans="1:11">
      <c r="A73" s="12"/>
      <c r="B73" s="13"/>
      <c r="C73" s="13"/>
      <c r="D73" s="13"/>
      <c r="E73" s="13"/>
      <c r="F73" s="13"/>
      <c r="G73" s="13"/>
      <c r="H73" s="13"/>
      <c r="I73" s="13"/>
      <c r="J73" s="13"/>
      <c r="K73" s="13"/>
    </row>
    <row r="74" spans="1:11">
      <c r="A74" s="12"/>
      <c r="B74" s="13"/>
      <c r="C74" s="13"/>
      <c r="D74" s="13"/>
      <c r="E74" s="13"/>
      <c r="F74" s="13"/>
      <c r="G74" s="13"/>
      <c r="H74" s="13"/>
      <c r="I74" s="13"/>
      <c r="J74" s="13"/>
      <c r="K74" s="13"/>
    </row>
    <row r="75" spans="1:11">
      <c r="A75" s="12"/>
      <c r="B75" s="13"/>
      <c r="C75" s="13"/>
      <c r="D75" s="13"/>
      <c r="E75" s="13"/>
      <c r="F75" s="13"/>
      <c r="G75" s="13"/>
      <c r="H75" s="13"/>
      <c r="I75" s="13"/>
      <c r="J75" s="13"/>
      <c r="K75" s="13"/>
    </row>
    <row r="76" spans="1:11">
      <c r="A76" s="12"/>
      <c r="B76" s="13"/>
      <c r="C76" s="13"/>
      <c r="D76" s="13"/>
      <c r="E76" s="13"/>
      <c r="F76" s="13"/>
      <c r="G76" s="13"/>
      <c r="H76" s="13"/>
      <c r="I76" s="13"/>
      <c r="J76" s="13"/>
      <c r="K76" s="13"/>
    </row>
    <row r="77" spans="1:11">
      <c r="A77" s="12"/>
      <c r="B77" s="13"/>
      <c r="C77" s="13"/>
      <c r="D77" s="13"/>
      <c r="E77" s="13"/>
      <c r="F77" s="13"/>
      <c r="G77" s="13"/>
      <c r="H77" s="13"/>
      <c r="I77" s="13"/>
      <c r="J77" s="13"/>
      <c r="K77" s="13"/>
    </row>
    <row r="78" spans="1:11">
      <c r="A78" s="12"/>
      <c r="B78" s="13"/>
      <c r="C78" s="13"/>
      <c r="D78" s="13"/>
      <c r="E78" s="13"/>
      <c r="F78" s="13"/>
      <c r="G78" s="13"/>
      <c r="H78" s="13"/>
      <c r="I78" s="13"/>
      <c r="J78" s="13"/>
      <c r="K78" s="13"/>
    </row>
    <row r="79" spans="1:11">
      <c r="A79" s="12"/>
      <c r="B79" s="13"/>
      <c r="C79" s="13"/>
      <c r="D79" s="13"/>
      <c r="E79" s="13"/>
      <c r="F79" s="13"/>
      <c r="G79" s="13"/>
      <c r="H79" s="13"/>
      <c r="I79" s="13"/>
      <c r="J79" s="13"/>
      <c r="K79" s="13"/>
    </row>
    <row r="80" spans="1:11">
      <c r="A80" s="12"/>
      <c r="B80" s="13"/>
      <c r="C80" s="13"/>
      <c r="D80" s="13"/>
      <c r="E80" s="13"/>
      <c r="F80" s="13"/>
      <c r="G80" s="13"/>
      <c r="H80" s="13"/>
      <c r="I80" s="13"/>
      <c r="J80" s="13"/>
      <c r="K80" s="13"/>
    </row>
    <row r="81" spans="1:11">
      <c r="A81" s="12"/>
      <c r="B81" s="13"/>
      <c r="C81" s="13"/>
      <c r="D81" s="13"/>
      <c r="E81" s="13"/>
      <c r="F81" s="13"/>
      <c r="G81" s="13"/>
      <c r="H81" s="13"/>
      <c r="I81" s="13"/>
      <c r="J81" s="13"/>
      <c r="K81" s="13"/>
    </row>
    <row r="82" spans="1:11">
      <c r="A82" s="12"/>
      <c r="B82" s="13"/>
      <c r="C82" s="13"/>
      <c r="D82" s="13"/>
      <c r="E82" s="13"/>
      <c r="F82" s="13"/>
      <c r="G82" s="13"/>
      <c r="H82" s="13"/>
      <c r="I82" s="13"/>
      <c r="J82" s="13"/>
      <c r="K82" s="13"/>
    </row>
    <row r="83" spans="1:11">
      <c r="A83" s="12"/>
      <c r="B83" s="13"/>
      <c r="C83" s="13"/>
      <c r="D83" s="13"/>
      <c r="E83" s="13"/>
      <c r="F83" s="13"/>
      <c r="G83" s="13"/>
      <c r="H83" s="13"/>
      <c r="I83" s="13"/>
      <c r="J83" s="13"/>
      <c r="K83" s="13"/>
    </row>
    <row r="84" spans="1:11">
      <c r="A84" s="12"/>
      <c r="B84" s="13"/>
      <c r="C84" s="13"/>
      <c r="D84" s="13"/>
      <c r="E84" s="13"/>
      <c r="F84" s="13"/>
      <c r="G84" s="13"/>
      <c r="H84" s="13"/>
      <c r="I84" s="13"/>
      <c r="J84" s="13"/>
      <c r="K84" s="13"/>
    </row>
    <row r="85" spans="1:11">
      <c r="A85" s="12"/>
      <c r="B85" s="13"/>
      <c r="C85" s="13"/>
      <c r="D85" s="13"/>
      <c r="E85" s="13"/>
      <c r="F85" s="13"/>
      <c r="G85" s="13"/>
      <c r="H85" s="13"/>
      <c r="I85" s="13"/>
      <c r="J85" s="13"/>
      <c r="K85" s="13"/>
    </row>
    <row r="86" spans="1:11">
      <c r="A86" s="12"/>
      <c r="B86" s="13"/>
      <c r="C86" s="13"/>
      <c r="D86" s="13"/>
      <c r="E86" s="13"/>
      <c r="F86" s="13"/>
      <c r="G86" s="13"/>
      <c r="H86" s="13"/>
      <c r="I86" s="13"/>
      <c r="J86" s="13"/>
      <c r="K86" s="13"/>
    </row>
    <row r="87" spans="1:11">
      <c r="A87" s="12"/>
      <c r="B87" s="13"/>
      <c r="C87" s="13"/>
      <c r="D87" s="13"/>
      <c r="E87" s="13"/>
      <c r="F87" s="13"/>
      <c r="G87" s="13"/>
      <c r="H87" s="13"/>
      <c r="I87" s="13"/>
      <c r="J87" s="13"/>
      <c r="K87" s="13"/>
    </row>
    <row r="88" spans="1:11">
      <c r="A88" s="12"/>
      <c r="B88" s="13"/>
      <c r="C88" s="13"/>
      <c r="D88" s="13"/>
      <c r="E88" s="13"/>
      <c r="F88" s="13"/>
      <c r="G88" s="13"/>
      <c r="H88" s="13"/>
      <c r="I88" s="13"/>
      <c r="J88" s="13"/>
      <c r="K88" s="13"/>
    </row>
    <row r="89" spans="1:11">
      <c r="A89" s="12"/>
      <c r="B89" s="13"/>
      <c r="C89" s="13"/>
      <c r="D89" s="13"/>
      <c r="E89" s="13"/>
      <c r="F89" s="13"/>
      <c r="G89" s="13"/>
      <c r="H89" s="13"/>
      <c r="I89" s="13"/>
      <c r="J89" s="13"/>
      <c r="K89" s="13"/>
    </row>
    <row r="90" spans="1:11">
      <c r="A90" s="12"/>
      <c r="B90" s="13"/>
      <c r="C90" s="13"/>
      <c r="D90" s="13"/>
      <c r="E90" s="13"/>
      <c r="F90" s="13"/>
      <c r="G90" s="13"/>
      <c r="H90" s="13"/>
      <c r="I90" s="13"/>
      <c r="J90" s="13"/>
      <c r="K90" s="13"/>
    </row>
    <row r="91" spans="1:11">
      <c r="A91" s="12"/>
      <c r="B91" s="13"/>
      <c r="C91" s="13"/>
      <c r="D91" s="13"/>
      <c r="E91" s="13"/>
      <c r="F91" s="13"/>
      <c r="G91" s="13"/>
      <c r="H91" s="13"/>
      <c r="I91" s="13"/>
      <c r="J91" s="13"/>
      <c r="K91" s="13"/>
    </row>
    <row r="92" spans="1:11">
      <c r="A92" s="12"/>
      <c r="B92" s="13"/>
      <c r="C92" s="13"/>
      <c r="D92" s="13"/>
      <c r="E92" s="13"/>
      <c r="F92" s="13"/>
      <c r="G92" s="13"/>
      <c r="H92" s="13"/>
      <c r="I92" s="13"/>
      <c r="J92" s="13"/>
      <c r="K92" s="13"/>
    </row>
    <row r="93" spans="1:11">
      <c r="A93" s="12"/>
      <c r="B93" s="13"/>
      <c r="C93" s="13"/>
      <c r="D93" s="13"/>
      <c r="E93" s="13"/>
      <c r="F93" s="13"/>
      <c r="G93" s="13"/>
      <c r="H93" s="13"/>
      <c r="I93" s="13"/>
      <c r="J93" s="13"/>
      <c r="K93" s="13"/>
    </row>
    <row r="94" spans="1:11">
      <c r="A94" s="12"/>
      <c r="B94" s="13"/>
      <c r="C94" s="13"/>
      <c r="D94" s="13"/>
      <c r="E94" s="13"/>
      <c r="F94" s="13"/>
      <c r="G94" s="13"/>
      <c r="H94" s="13"/>
      <c r="I94" s="13"/>
      <c r="J94" s="13"/>
      <c r="K94" s="13"/>
    </row>
    <row r="95" spans="1:11">
      <c r="A95" s="12"/>
      <c r="B95" s="13"/>
      <c r="C95" s="13"/>
      <c r="D95" s="13"/>
      <c r="E95" s="13"/>
      <c r="F95" s="13"/>
      <c r="G95" s="13"/>
      <c r="H95" s="13"/>
      <c r="I95" s="13"/>
      <c r="J95" s="13"/>
      <c r="K95" s="13"/>
    </row>
    <row r="96" spans="1:11">
      <c r="A96" s="12"/>
      <c r="B96" s="13"/>
      <c r="C96" s="13"/>
      <c r="D96" s="13"/>
      <c r="E96" s="13"/>
      <c r="F96" s="13"/>
      <c r="G96" s="13"/>
      <c r="H96" s="13"/>
      <c r="I96" s="13"/>
      <c r="J96" s="13"/>
      <c r="K96" s="13"/>
    </row>
    <row r="97" spans="1:11">
      <c r="A97" s="12"/>
      <c r="B97" s="13"/>
      <c r="C97" s="13"/>
      <c r="D97" s="13"/>
      <c r="E97" s="13"/>
      <c r="F97" s="13"/>
      <c r="G97" s="13"/>
      <c r="H97" s="13"/>
      <c r="I97" s="13"/>
      <c r="J97" s="13"/>
      <c r="K97" s="13"/>
    </row>
    <row r="98" spans="1:11">
      <c r="A98" s="12"/>
      <c r="B98" s="13"/>
      <c r="C98" s="13"/>
      <c r="D98" s="13"/>
      <c r="E98" s="13"/>
      <c r="F98" s="13"/>
      <c r="G98" s="13"/>
      <c r="H98" s="13"/>
      <c r="I98" s="13"/>
      <c r="J98" s="13"/>
      <c r="K98" s="13"/>
    </row>
    <row r="99" spans="1:11">
      <c r="A99" s="12"/>
      <c r="B99" s="13"/>
      <c r="C99" s="13"/>
      <c r="D99" s="13"/>
      <c r="E99" s="13"/>
      <c r="F99" s="13"/>
      <c r="G99" s="13"/>
      <c r="H99" s="13"/>
      <c r="I99" s="13"/>
      <c r="J99" s="13"/>
      <c r="K99" s="13"/>
    </row>
    <row r="100" spans="1:11">
      <c r="A100" s="12"/>
      <c r="B100" s="13"/>
      <c r="C100" s="13"/>
      <c r="D100" s="13"/>
      <c r="E100" s="13"/>
      <c r="F100" s="13"/>
      <c r="G100" s="13"/>
      <c r="H100" s="13"/>
      <c r="I100" s="13"/>
      <c r="J100" s="13"/>
      <c r="K100" s="13"/>
    </row>
    <row r="101" spans="1:11">
      <c r="A101" s="12"/>
      <c r="B101" s="13"/>
      <c r="C101" s="13"/>
      <c r="D101" s="13"/>
      <c r="E101" s="13"/>
      <c r="F101" s="13"/>
      <c r="G101" s="13"/>
      <c r="H101" s="13"/>
      <c r="I101" s="13"/>
      <c r="J101" s="13"/>
      <c r="K101" s="13"/>
    </row>
    <row r="102" spans="1:11">
      <c r="A102" s="12"/>
      <c r="B102" s="13"/>
      <c r="C102" s="13"/>
      <c r="D102" s="13"/>
      <c r="E102" s="13"/>
      <c r="F102" s="13"/>
      <c r="G102" s="13"/>
      <c r="H102" s="13"/>
      <c r="I102" s="13"/>
      <c r="J102" s="13"/>
      <c r="K102" s="13"/>
    </row>
    <row r="103" spans="1:11">
      <c r="A103" s="12"/>
      <c r="B103" s="13"/>
      <c r="C103" s="13"/>
      <c r="D103" s="13"/>
      <c r="E103" s="13"/>
      <c r="F103" s="13"/>
      <c r="G103" s="13"/>
      <c r="H103" s="13"/>
      <c r="I103" s="13"/>
      <c r="J103" s="13"/>
      <c r="K103" s="13"/>
    </row>
    <row r="104" spans="1:11">
      <c r="A104" s="12"/>
      <c r="B104" s="13"/>
      <c r="C104" s="13"/>
      <c r="D104" s="13"/>
      <c r="E104" s="13"/>
      <c r="F104" s="13"/>
      <c r="G104" s="13"/>
      <c r="H104" s="13"/>
      <c r="I104" s="13"/>
      <c r="J104" s="13"/>
      <c r="K104" s="13"/>
    </row>
    <row r="105" spans="1:11">
      <c r="A105" s="12"/>
      <c r="B105" s="13"/>
      <c r="C105" s="13"/>
      <c r="D105" s="13"/>
      <c r="E105" s="13"/>
      <c r="F105" s="13"/>
      <c r="G105" s="13"/>
      <c r="H105" s="13"/>
      <c r="I105" s="13"/>
      <c r="J105" s="13"/>
      <c r="K105" s="13"/>
    </row>
    <row r="106" spans="1:11">
      <c r="A106" s="12"/>
      <c r="B106" s="13"/>
      <c r="C106" s="13"/>
      <c r="D106" s="13"/>
      <c r="E106" s="13"/>
      <c r="F106" s="13"/>
      <c r="G106" s="13"/>
      <c r="H106" s="13"/>
      <c r="I106" s="13"/>
      <c r="J106" s="13"/>
      <c r="K106" s="13"/>
    </row>
    <row r="107" spans="1:11">
      <c r="A107" s="12"/>
      <c r="B107" s="13"/>
      <c r="C107" s="13"/>
      <c r="D107" s="13"/>
      <c r="E107" s="13"/>
      <c r="F107" s="13"/>
      <c r="G107" s="13"/>
      <c r="H107" s="13"/>
      <c r="I107" s="13"/>
      <c r="J107" s="13"/>
      <c r="K107" s="13"/>
    </row>
    <row r="108" spans="1:11">
      <c r="A108" s="12"/>
      <c r="B108" s="13"/>
      <c r="C108" s="13"/>
      <c r="D108" s="13"/>
      <c r="E108" s="13"/>
      <c r="F108" s="13"/>
      <c r="G108" s="13"/>
      <c r="H108" s="13"/>
      <c r="I108" s="13"/>
      <c r="J108" s="13"/>
      <c r="K108" s="13"/>
    </row>
    <row r="109" spans="1:11">
      <c r="A109" s="12"/>
      <c r="B109" s="13"/>
      <c r="C109" s="13"/>
      <c r="D109" s="13"/>
      <c r="E109" s="13"/>
      <c r="F109" s="13"/>
      <c r="G109" s="13"/>
      <c r="H109" s="13"/>
      <c r="I109" s="13"/>
      <c r="J109" s="13"/>
      <c r="K109" s="13"/>
    </row>
    <row r="110" spans="1:11">
      <c r="A110" s="12"/>
      <c r="B110" s="13"/>
      <c r="C110" s="13"/>
      <c r="D110" s="13"/>
      <c r="E110" s="13"/>
      <c r="F110" s="13"/>
      <c r="G110" s="13"/>
      <c r="H110" s="13"/>
      <c r="I110" s="13"/>
      <c r="J110" s="13"/>
      <c r="K110" s="13"/>
    </row>
    <row r="111" spans="1:11">
      <c r="A111" s="12"/>
      <c r="B111" s="13"/>
      <c r="C111" s="13"/>
      <c r="D111" s="13"/>
      <c r="E111" s="13"/>
      <c r="F111" s="13"/>
      <c r="G111" s="13"/>
      <c r="H111" s="13"/>
      <c r="I111" s="13"/>
      <c r="J111" s="13"/>
      <c r="K111" s="13"/>
    </row>
  </sheetData>
  <hyperlinks>
    <hyperlink ref="A1" location="Content!A1" display="&lt;&lt;" xr:uid="{00000000-0004-0000-0A00-000000000000}"/>
  </hyperlinks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3"/>
  </sheetPr>
  <dimension ref="A1:Q738"/>
  <sheetViews>
    <sheetView showGridLines="0" workbookViewId="0"/>
  </sheetViews>
  <sheetFormatPr baseColWidth="10" defaultColWidth="9.5" defaultRowHeight="13"/>
  <cols>
    <col min="1" max="1" width="9.5" style="489" customWidth="1"/>
    <col min="2" max="16384" width="9.5" style="489"/>
  </cols>
  <sheetData>
    <row r="1" spans="1:7">
      <c r="A1" s="6" t="s">
        <v>22</v>
      </c>
      <c r="B1" s="190"/>
      <c r="C1" s="190"/>
      <c r="D1" s="190"/>
      <c r="E1" s="190"/>
      <c r="G1" s="190" t="str">
        <f>IF(Content!$E$1=1,G2,G3)</f>
        <v xml:space="preserve">Global equity benchmarks, 1 Jan 2019=100
</v>
      </c>
    </row>
    <row r="2" spans="1:7" hidden="1">
      <c r="A2" s="6"/>
      <c r="G2" s="179" t="s">
        <v>793</v>
      </c>
    </row>
    <row r="3" spans="1:7" hidden="1">
      <c r="G3" s="179" t="s">
        <v>794</v>
      </c>
    </row>
    <row r="4" spans="1:7">
      <c r="A4" s="520"/>
      <c r="B4" s="501"/>
      <c r="C4" s="501"/>
      <c r="D4" s="501"/>
      <c r="E4" s="501"/>
    </row>
    <row r="5" spans="1:7">
      <c r="A5" s="520"/>
      <c r="B5" s="503" t="str">
        <f>IF(Content!$E$1=1,B6,B7)</f>
        <v>no permission</v>
      </c>
      <c r="C5" s="501"/>
      <c r="D5" s="501"/>
      <c r="E5" s="501"/>
    </row>
    <row r="6" spans="1:7">
      <c r="A6" s="520"/>
      <c r="B6" s="161" t="s">
        <v>707</v>
      </c>
      <c r="C6" s="501"/>
      <c r="D6" s="501"/>
      <c r="E6" s="501"/>
    </row>
    <row r="7" spans="1:7">
      <c r="A7" s="520"/>
      <c r="B7" s="161" t="s">
        <v>708</v>
      </c>
      <c r="C7" s="501"/>
      <c r="D7" s="501"/>
      <c r="E7" s="501"/>
    </row>
    <row r="8" spans="1:7">
      <c r="A8" s="520"/>
      <c r="B8" s="501"/>
      <c r="C8" s="501"/>
      <c r="D8" s="501"/>
      <c r="E8" s="501"/>
    </row>
    <row r="9" spans="1:7">
      <c r="A9" s="520"/>
      <c r="B9" s="501"/>
      <c r="C9" s="501"/>
      <c r="D9" s="501"/>
      <c r="E9" s="501"/>
    </row>
    <row r="10" spans="1:7">
      <c r="A10" s="520"/>
      <c r="B10" s="501"/>
      <c r="C10" s="501"/>
      <c r="D10" s="501"/>
      <c r="E10" s="501"/>
    </row>
    <row r="11" spans="1:7">
      <c r="A11" s="520"/>
      <c r="B11" s="501"/>
      <c r="C11" s="501"/>
      <c r="D11" s="501"/>
      <c r="E11" s="501"/>
    </row>
    <row r="12" spans="1:7">
      <c r="A12" s="520"/>
      <c r="B12" s="501"/>
      <c r="C12" s="501"/>
      <c r="D12" s="501"/>
      <c r="E12" s="501"/>
    </row>
    <row r="13" spans="1:7">
      <c r="A13" s="520"/>
      <c r="B13" s="501"/>
      <c r="C13" s="501"/>
      <c r="D13" s="501"/>
      <c r="E13" s="501"/>
    </row>
    <row r="14" spans="1:7">
      <c r="A14" s="520"/>
      <c r="B14" s="501"/>
      <c r="C14" s="501"/>
      <c r="D14" s="501"/>
      <c r="E14" s="501"/>
    </row>
    <row r="15" spans="1:7">
      <c r="A15" s="520"/>
      <c r="B15" s="501"/>
      <c r="C15" s="501"/>
      <c r="D15" s="501"/>
      <c r="E15" s="501"/>
    </row>
    <row r="16" spans="1:7">
      <c r="A16" s="520"/>
      <c r="B16" s="501"/>
      <c r="C16" s="501"/>
      <c r="D16" s="501"/>
      <c r="E16" s="501"/>
    </row>
    <row r="17" spans="1:17">
      <c r="A17" s="520"/>
      <c r="B17" s="501"/>
      <c r="C17" s="501"/>
      <c r="D17" s="501"/>
      <c r="E17" s="501"/>
    </row>
    <row r="18" spans="1:17">
      <c r="A18" s="520"/>
      <c r="B18" s="501"/>
      <c r="C18" s="501"/>
      <c r="D18" s="501"/>
      <c r="E18" s="501"/>
    </row>
    <row r="19" spans="1:17">
      <c r="A19" s="520"/>
      <c r="B19" s="501"/>
      <c r="C19" s="501"/>
      <c r="D19" s="501"/>
      <c r="E19" s="501"/>
    </row>
    <row r="20" spans="1:17">
      <c r="A20" s="520"/>
      <c r="B20" s="501"/>
      <c r="C20" s="501"/>
      <c r="D20" s="501"/>
      <c r="E20" s="501"/>
      <c r="G20" s="190" t="str">
        <f>IF(Content!$E$1=1,G21,G22)</f>
        <v>Source: Refinitiv Datastream, NBU calculations, as of 21.10.2021.</v>
      </c>
    </row>
    <row r="21" spans="1:17">
      <c r="A21" s="520"/>
      <c r="B21" s="501"/>
      <c r="C21" s="501"/>
      <c r="D21" s="501"/>
      <c r="E21" s="501"/>
      <c r="G21" s="161" t="s">
        <v>795</v>
      </c>
      <c r="Q21" s="505"/>
    </row>
    <row r="22" spans="1:17">
      <c r="A22" s="521"/>
      <c r="B22" s="501"/>
      <c r="C22" s="501"/>
      <c r="D22" s="501"/>
      <c r="E22" s="501"/>
      <c r="G22" s="161" t="s">
        <v>796</v>
      </c>
    </row>
    <row r="23" spans="1:17">
      <c r="A23" s="521"/>
      <c r="B23" s="501"/>
      <c r="C23" s="501"/>
      <c r="D23" s="501"/>
      <c r="E23" s="501"/>
    </row>
    <row r="24" spans="1:17">
      <c r="A24" s="521"/>
      <c r="B24" s="501"/>
      <c r="C24" s="501"/>
      <c r="D24" s="501"/>
      <c r="E24" s="501"/>
      <c r="G24" s="540"/>
    </row>
    <row r="25" spans="1:17">
      <c r="A25" s="521"/>
      <c r="B25" s="501"/>
      <c r="C25" s="501"/>
      <c r="D25" s="501"/>
      <c r="E25" s="501"/>
    </row>
    <row r="26" spans="1:17">
      <c r="A26" s="530"/>
      <c r="B26" s="501"/>
      <c r="C26" s="501"/>
      <c r="D26" s="501"/>
      <c r="E26" s="501"/>
    </row>
    <row r="27" spans="1:17">
      <c r="A27" s="530"/>
      <c r="B27" s="501"/>
      <c r="C27" s="501"/>
      <c r="D27" s="501"/>
      <c r="E27" s="501"/>
    </row>
    <row r="28" spans="1:17">
      <c r="A28" s="530"/>
      <c r="B28" s="541"/>
      <c r="C28" s="501"/>
      <c r="D28" s="501"/>
      <c r="K28" s="501"/>
      <c r="L28" s="501"/>
      <c r="M28" s="501"/>
    </row>
    <row r="29" spans="1:17">
      <c r="A29" s="530"/>
      <c r="B29" s="541"/>
      <c r="C29" s="501"/>
      <c r="D29" s="501"/>
      <c r="K29" s="501"/>
      <c r="L29" s="501"/>
      <c r="M29" s="501"/>
    </row>
    <row r="30" spans="1:17">
      <c r="A30" s="530"/>
      <c r="B30" s="541"/>
      <c r="C30" s="501"/>
      <c r="D30" s="501"/>
      <c r="K30" s="501"/>
      <c r="L30" s="501"/>
      <c r="M30" s="501"/>
    </row>
    <row r="31" spans="1:17">
      <c r="A31" s="530"/>
      <c r="K31" s="501"/>
      <c r="L31" s="501"/>
      <c r="M31" s="501"/>
    </row>
    <row r="32" spans="1:17">
      <c r="A32" s="530"/>
      <c r="K32" s="501"/>
      <c r="L32" s="501"/>
      <c r="M32" s="501"/>
    </row>
    <row r="33" spans="1:13">
      <c r="A33" s="530"/>
      <c r="K33" s="501"/>
      <c r="L33" s="501"/>
      <c r="M33" s="501"/>
    </row>
    <row r="34" spans="1:13">
      <c r="A34" s="530"/>
      <c r="K34" s="501"/>
      <c r="L34" s="501"/>
      <c r="M34" s="501"/>
    </row>
    <row r="35" spans="1:13">
      <c r="A35" s="530"/>
      <c r="K35" s="501"/>
      <c r="L35" s="501"/>
      <c r="M35" s="501"/>
    </row>
    <row r="36" spans="1:13">
      <c r="A36" s="530"/>
      <c r="K36" s="501"/>
      <c r="L36" s="501"/>
      <c r="M36" s="501"/>
    </row>
    <row r="37" spans="1:13">
      <c r="A37" s="530"/>
      <c r="K37" s="501"/>
      <c r="L37" s="501"/>
      <c r="M37" s="501"/>
    </row>
    <row r="38" spans="1:13">
      <c r="A38" s="530"/>
      <c r="K38" s="501"/>
      <c r="L38" s="501"/>
      <c r="M38" s="501"/>
    </row>
    <row r="39" spans="1:13">
      <c r="A39" s="530"/>
      <c r="K39" s="501"/>
      <c r="L39" s="501"/>
      <c r="M39" s="501"/>
    </row>
    <row r="40" spans="1:13">
      <c r="A40" s="530"/>
      <c r="K40" s="501"/>
      <c r="L40" s="501"/>
      <c r="M40" s="501"/>
    </row>
    <row r="41" spans="1:13">
      <c r="A41" s="530"/>
      <c r="K41" s="501"/>
      <c r="L41" s="501"/>
      <c r="M41" s="501"/>
    </row>
    <row r="42" spans="1:13">
      <c r="A42" s="530"/>
      <c r="K42" s="501"/>
      <c r="L42" s="501"/>
      <c r="M42" s="501"/>
    </row>
    <row r="43" spans="1:13">
      <c r="A43" s="530"/>
      <c r="K43" s="501"/>
      <c r="L43" s="501"/>
      <c r="M43" s="501"/>
    </row>
    <row r="44" spans="1:13">
      <c r="A44" s="530"/>
      <c r="K44" s="501"/>
      <c r="L44" s="501"/>
      <c r="M44" s="501"/>
    </row>
    <row r="45" spans="1:13">
      <c r="A45" s="530"/>
      <c r="K45" s="501"/>
      <c r="L45" s="501"/>
      <c r="M45" s="501"/>
    </row>
    <row r="46" spans="1:13">
      <c r="A46" s="530"/>
      <c r="K46" s="501"/>
      <c r="L46" s="501"/>
      <c r="M46" s="501"/>
    </row>
    <row r="47" spans="1:13">
      <c r="A47" s="530"/>
      <c r="K47" s="501"/>
      <c r="L47" s="501"/>
      <c r="M47" s="501"/>
    </row>
    <row r="48" spans="1:13">
      <c r="A48" s="530"/>
      <c r="K48" s="501"/>
      <c r="L48" s="501"/>
      <c r="M48" s="501"/>
    </row>
    <row r="49" spans="1:13">
      <c r="A49" s="530"/>
      <c r="K49" s="501"/>
      <c r="L49" s="501"/>
      <c r="M49" s="501"/>
    </row>
    <row r="50" spans="1:13">
      <c r="A50" s="530"/>
      <c r="K50" s="501"/>
      <c r="L50" s="501"/>
      <c r="M50" s="501"/>
    </row>
    <row r="51" spans="1:13">
      <c r="A51" s="530"/>
      <c r="K51" s="501"/>
      <c r="L51" s="501"/>
      <c r="M51" s="501"/>
    </row>
    <row r="52" spans="1:13">
      <c r="A52" s="530"/>
      <c r="K52" s="501"/>
      <c r="L52" s="501"/>
      <c r="M52" s="501"/>
    </row>
    <row r="53" spans="1:13">
      <c r="A53" s="530"/>
      <c r="K53" s="501"/>
      <c r="L53" s="501"/>
      <c r="M53" s="501"/>
    </row>
    <row r="54" spans="1:13">
      <c r="A54" s="530"/>
      <c r="K54" s="501"/>
      <c r="L54" s="501"/>
      <c r="M54" s="501"/>
    </row>
    <row r="55" spans="1:13">
      <c r="A55" s="530"/>
      <c r="K55" s="501"/>
      <c r="L55" s="501"/>
      <c r="M55" s="501"/>
    </row>
    <row r="56" spans="1:13">
      <c r="A56" s="530"/>
      <c r="K56" s="501"/>
      <c r="L56" s="501"/>
      <c r="M56" s="501"/>
    </row>
    <row r="57" spans="1:13">
      <c r="A57" s="530"/>
      <c r="K57" s="501"/>
      <c r="L57" s="501"/>
      <c r="M57" s="501"/>
    </row>
    <row r="58" spans="1:13">
      <c r="A58" s="530"/>
      <c r="K58" s="501"/>
      <c r="L58" s="501"/>
      <c r="M58" s="501"/>
    </row>
    <row r="59" spans="1:13">
      <c r="A59" s="530"/>
      <c r="K59" s="501"/>
      <c r="L59" s="501"/>
      <c r="M59" s="501"/>
    </row>
    <row r="60" spans="1:13">
      <c r="A60" s="530"/>
      <c r="K60" s="501"/>
      <c r="L60" s="501"/>
      <c r="M60" s="501"/>
    </row>
    <row r="61" spans="1:13">
      <c r="A61" s="530"/>
      <c r="K61" s="501"/>
      <c r="L61" s="501"/>
      <c r="M61" s="501"/>
    </row>
    <row r="62" spans="1:13">
      <c r="A62" s="530"/>
      <c r="K62" s="501"/>
      <c r="L62" s="501"/>
      <c r="M62" s="501"/>
    </row>
    <row r="63" spans="1:13">
      <c r="A63" s="530"/>
      <c r="K63" s="501"/>
      <c r="L63" s="501"/>
      <c r="M63" s="501"/>
    </row>
    <row r="64" spans="1:13">
      <c r="A64" s="530"/>
      <c r="K64" s="501"/>
      <c r="L64" s="501"/>
      <c r="M64" s="501"/>
    </row>
    <row r="65" spans="1:13">
      <c r="A65" s="530"/>
      <c r="K65" s="501"/>
      <c r="L65" s="501"/>
      <c r="M65" s="501"/>
    </row>
    <row r="66" spans="1:13">
      <c r="A66" s="530"/>
      <c r="K66" s="501"/>
      <c r="L66" s="501"/>
      <c r="M66" s="501"/>
    </row>
    <row r="67" spans="1:13">
      <c r="A67" s="530"/>
      <c r="K67" s="501"/>
      <c r="L67" s="501"/>
      <c r="M67" s="501"/>
    </row>
    <row r="68" spans="1:13">
      <c r="A68" s="530"/>
      <c r="K68" s="501"/>
      <c r="L68" s="501"/>
      <c r="M68" s="501"/>
    </row>
    <row r="69" spans="1:13">
      <c r="A69" s="530"/>
      <c r="K69" s="501"/>
      <c r="L69" s="501"/>
      <c r="M69" s="501"/>
    </row>
    <row r="70" spans="1:13">
      <c r="A70" s="530"/>
      <c r="K70" s="501"/>
      <c r="L70" s="501"/>
      <c r="M70" s="501"/>
    </row>
    <row r="71" spans="1:13">
      <c r="A71" s="530"/>
      <c r="K71" s="501"/>
      <c r="L71" s="501"/>
      <c r="M71" s="501"/>
    </row>
    <row r="72" spans="1:13">
      <c r="A72" s="530"/>
      <c r="K72" s="501"/>
      <c r="L72" s="501"/>
      <c r="M72" s="501"/>
    </row>
    <row r="73" spans="1:13">
      <c r="A73" s="530"/>
      <c r="K73" s="501"/>
      <c r="L73" s="501"/>
      <c r="M73" s="501"/>
    </row>
    <row r="74" spans="1:13">
      <c r="A74" s="530"/>
      <c r="K74" s="501"/>
      <c r="L74" s="501"/>
      <c r="M74" s="501"/>
    </row>
    <row r="75" spans="1:13">
      <c r="A75" s="530"/>
      <c r="K75" s="501"/>
      <c r="L75" s="501"/>
      <c r="M75" s="501"/>
    </row>
    <row r="76" spans="1:13">
      <c r="A76" s="530"/>
      <c r="K76" s="501"/>
      <c r="L76" s="501"/>
      <c r="M76" s="501"/>
    </row>
    <row r="77" spans="1:13">
      <c r="A77" s="530"/>
      <c r="K77" s="501"/>
      <c r="L77" s="501"/>
      <c r="M77" s="501"/>
    </row>
    <row r="78" spans="1:13">
      <c r="A78" s="530"/>
      <c r="K78" s="501"/>
      <c r="L78" s="501"/>
      <c r="M78" s="501"/>
    </row>
    <row r="79" spans="1:13">
      <c r="A79" s="530"/>
      <c r="K79" s="501"/>
      <c r="L79" s="501"/>
      <c r="M79" s="501"/>
    </row>
    <row r="80" spans="1:13">
      <c r="A80" s="530"/>
      <c r="K80" s="501"/>
      <c r="L80" s="501"/>
      <c r="M80" s="501"/>
    </row>
    <row r="81" spans="1:13">
      <c r="A81" s="530"/>
      <c r="K81" s="501"/>
      <c r="L81" s="501"/>
      <c r="M81" s="501"/>
    </row>
    <row r="82" spans="1:13">
      <c r="A82" s="530"/>
      <c r="K82" s="501"/>
      <c r="L82" s="501"/>
      <c r="M82" s="501"/>
    </row>
    <row r="83" spans="1:13">
      <c r="A83" s="530"/>
      <c r="K83" s="501"/>
      <c r="L83" s="501"/>
      <c r="M83" s="501"/>
    </row>
    <row r="84" spans="1:13">
      <c r="A84" s="530"/>
      <c r="K84" s="501"/>
      <c r="L84" s="501"/>
      <c r="M84" s="501"/>
    </row>
    <row r="85" spans="1:13">
      <c r="A85" s="530"/>
      <c r="K85" s="501"/>
      <c r="L85" s="501"/>
      <c r="M85" s="501"/>
    </row>
    <row r="86" spans="1:13">
      <c r="A86" s="530"/>
      <c r="K86" s="501"/>
      <c r="L86" s="501"/>
      <c r="M86" s="501"/>
    </row>
    <row r="87" spans="1:13">
      <c r="A87" s="530"/>
      <c r="K87" s="501"/>
      <c r="L87" s="501"/>
      <c r="M87" s="501"/>
    </row>
    <row r="88" spans="1:13">
      <c r="A88" s="530"/>
      <c r="K88" s="501"/>
      <c r="L88" s="501"/>
      <c r="M88" s="501"/>
    </row>
    <row r="89" spans="1:13">
      <c r="A89" s="530"/>
      <c r="K89" s="501"/>
      <c r="L89" s="501"/>
      <c r="M89" s="501"/>
    </row>
    <row r="90" spans="1:13">
      <c r="A90" s="530"/>
      <c r="K90" s="501"/>
      <c r="L90" s="501"/>
      <c r="M90" s="501"/>
    </row>
    <row r="91" spans="1:13">
      <c r="A91" s="530"/>
      <c r="K91" s="501"/>
      <c r="L91" s="501"/>
      <c r="M91" s="501"/>
    </row>
    <row r="92" spans="1:13">
      <c r="A92" s="530"/>
      <c r="K92" s="501"/>
      <c r="L92" s="501"/>
      <c r="M92" s="501"/>
    </row>
    <row r="93" spans="1:13">
      <c r="A93" s="530"/>
      <c r="K93" s="501"/>
      <c r="L93" s="501"/>
      <c r="M93" s="501"/>
    </row>
    <row r="94" spans="1:13">
      <c r="A94" s="530"/>
      <c r="K94" s="501"/>
      <c r="L94" s="501"/>
      <c r="M94" s="501"/>
    </row>
    <row r="95" spans="1:13">
      <c r="A95" s="530"/>
      <c r="K95" s="501"/>
      <c r="L95" s="501"/>
      <c r="M95" s="501"/>
    </row>
    <row r="96" spans="1:13">
      <c r="A96" s="530"/>
      <c r="K96" s="501"/>
      <c r="L96" s="501"/>
      <c r="M96" s="501"/>
    </row>
    <row r="97" spans="1:13">
      <c r="A97" s="530"/>
      <c r="K97" s="501"/>
      <c r="L97" s="501"/>
      <c r="M97" s="501"/>
    </row>
    <row r="98" spans="1:13">
      <c r="A98" s="530"/>
      <c r="K98" s="501"/>
      <c r="L98" s="501"/>
      <c r="M98" s="501"/>
    </row>
    <row r="99" spans="1:13">
      <c r="A99" s="530"/>
      <c r="K99" s="501"/>
      <c r="L99" s="501"/>
      <c r="M99" s="501"/>
    </row>
    <row r="100" spans="1:13">
      <c r="A100" s="530"/>
      <c r="K100" s="501"/>
      <c r="L100" s="501"/>
      <c r="M100" s="501"/>
    </row>
    <row r="101" spans="1:13">
      <c r="A101" s="530"/>
      <c r="K101" s="501"/>
      <c r="L101" s="501"/>
      <c r="M101" s="501"/>
    </row>
    <row r="102" spans="1:13">
      <c r="A102" s="530"/>
      <c r="K102" s="501"/>
      <c r="L102" s="501"/>
      <c r="M102" s="501"/>
    </row>
    <row r="103" spans="1:13">
      <c r="A103" s="530"/>
      <c r="K103" s="501"/>
      <c r="L103" s="501"/>
      <c r="M103" s="501"/>
    </row>
    <row r="104" spans="1:13">
      <c r="A104" s="530"/>
      <c r="K104" s="501"/>
      <c r="L104" s="501"/>
      <c r="M104" s="501"/>
    </row>
    <row r="105" spans="1:13">
      <c r="A105" s="530"/>
      <c r="K105" s="501"/>
      <c r="L105" s="501"/>
      <c r="M105" s="501"/>
    </row>
    <row r="106" spans="1:13">
      <c r="A106" s="530"/>
      <c r="K106" s="501"/>
      <c r="L106" s="501"/>
      <c r="M106" s="501"/>
    </row>
    <row r="107" spans="1:13">
      <c r="A107" s="530"/>
      <c r="K107" s="501"/>
      <c r="L107" s="501"/>
      <c r="M107" s="501"/>
    </row>
    <row r="108" spans="1:13">
      <c r="A108" s="530"/>
      <c r="K108" s="501"/>
      <c r="L108" s="501"/>
      <c r="M108" s="501"/>
    </row>
    <row r="109" spans="1:13">
      <c r="A109" s="530"/>
      <c r="K109" s="501"/>
      <c r="L109" s="501"/>
      <c r="M109" s="501"/>
    </row>
    <row r="110" spans="1:13">
      <c r="A110" s="530"/>
      <c r="K110" s="501"/>
      <c r="L110" s="501"/>
      <c r="M110" s="501"/>
    </row>
    <row r="111" spans="1:13">
      <c r="A111" s="530"/>
      <c r="K111" s="501"/>
      <c r="L111" s="501"/>
      <c r="M111" s="501"/>
    </row>
    <row r="112" spans="1:13">
      <c r="A112" s="530"/>
      <c r="K112" s="501"/>
      <c r="L112" s="501"/>
      <c r="M112" s="501"/>
    </row>
    <row r="113" spans="1:13">
      <c r="A113" s="530"/>
      <c r="K113" s="501"/>
      <c r="L113" s="501"/>
      <c r="M113" s="501"/>
    </row>
    <row r="114" spans="1:13">
      <c r="A114" s="530"/>
      <c r="K114" s="501"/>
      <c r="L114" s="501"/>
      <c r="M114" s="501"/>
    </row>
    <row r="115" spans="1:13">
      <c r="A115" s="530"/>
      <c r="K115" s="501"/>
      <c r="L115" s="501"/>
      <c r="M115" s="501"/>
    </row>
    <row r="116" spans="1:13">
      <c r="A116" s="530"/>
      <c r="K116" s="501"/>
      <c r="L116" s="501"/>
      <c r="M116" s="501"/>
    </row>
    <row r="117" spans="1:13">
      <c r="A117" s="530"/>
      <c r="K117" s="501"/>
      <c r="L117" s="501"/>
      <c r="M117" s="501"/>
    </row>
    <row r="118" spans="1:13">
      <c r="A118" s="530"/>
      <c r="K118" s="501"/>
      <c r="L118" s="501"/>
      <c r="M118" s="501"/>
    </row>
    <row r="119" spans="1:13">
      <c r="A119" s="530"/>
      <c r="K119" s="501"/>
      <c r="L119" s="501"/>
      <c r="M119" s="501"/>
    </row>
    <row r="120" spans="1:13">
      <c r="A120" s="530"/>
      <c r="K120" s="501"/>
      <c r="L120" s="501"/>
      <c r="M120" s="501"/>
    </row>
    <row r="121" spans="1:13">
      <c r="A121" s="530"/>
      <c r="K121" s="501"/>
      <c r="L121" s="501"/>
      <c r="M121" s="501"/>
    </row>
    <row r="122" spans="1:13">
      <c r="A122" s="530"/>
      <c r="K122" s="501"/>
      <c r="L122" s="501"/>
      <c r="M122" s="501"/>
    </row>
    <row r="123" spans="1:13">
      <c r="A123" s="530"/>
      <c r="K123" s="501"/>
      <c r="L123" s="501"/>
      <c r="M123" s="501"/>
    </row>
    <row r="124" spans="1:13">
      <c r="A124" s="530"/>
      <c r="K124" s="501"/>
      <c r="L124" s="501"/>
      <c r="M124" s="501"/>
    </row>
    <row r="125" spans="1:13">
      <c r="A125" s="530"/>
      <c r="K125" s="501"/>
      <c r="L125" s="501"/>
      <c r="M125" s="501"/>
    </row>
    <row r="126" spans="1:13">
      <c r="A126" s="530"/>
      <c r="K126" s="501"/>
      <c r="L126" s="501"/>
      <c r="M126" s="501"/>
    </row>
    <row r="127" spans="1:13">
      <c r="A127" s="530"/>
      <c r="K127" s="501"/>
      <c r="L127" s="501"/>
      <c r="M127" s="501"/>
    </row>
    <row r="128" spans="1:13">
      <c r="A128" s="530"/>
      <c r="K128" s="501"/>
      <c r="L128" s="501"/>
      <c r="M128" s="501"/>
    </row>
    <row r="129" spans="1:13">
      <c r="A129" s="530"/>
      <c r="K129" s="501"/>
      <c r="L129" s="501"/>
      <c r="M129" s="501"/>
    </row>
    <row r="130" spans="1:13">
      <c r="A130" s="530"/>
      <c r="K130" s="501"/>
      <c r="L130" s="501"/>
      <c r="M130" s="501"/>
    </row>
    <row r="131" spans="1:13">
      <c r="A131" s="530"/>
      <c r="K131" s="501"/>
      <c r="L131" s="501"/>
      <c r="M131" s="501"/>
    </row>
    <row r="132" spans="1:13">
      <c r="A132" s="530"/>
      <c r="K132" s="501"/>
      <c r="L132" s="501"/>
      <c r="M132" s="501"/>
    </row>
    <row r="133" spans="1:13">
      <c r="A133" s="530"/>
      <c r="K133" s="501"/>
      <c r="L133" s="501"/>
      <c r="M133" s="501"/>
    </row>
    <row r="134" spans="1:13">
      <c r="A134" s="530"/>
      <c r="K134" s="501"/>
      <c r="L134" s="501"/>
      <c r="M134" s="501"/>
    </row>
    <row r="135" spans="1:13">
      <c r="A135" s="530"/>
      <c r="K135" s="501"/>
      <c r="L135" s="501"/>
      <c r="M135" s="501"/>
    </row>
    <row r="136" spans="1:13">
      <c r="A136" s="530"/>
      <c r="K136" s="501"/>
      <c r="L136" s="501"/>
      <c r="M136" s="501"/>
    </row>
    <row r="137" spans="1:13">
      <c r="A137" s="530"/>
      <c r="K137" s="501"/>
      <c r="L137" s="501"/>
      <c r="M137" s="501"/>
    </row>
    <row r="138" spans="1:13">
      <c r="A138" s="530"/>
      <c r="K138" s="501"/>
      <c r="L138" s="501"/>
      <c r="M138" s="501"/>
    </row>
    <row r="139" spans="1:13">
      <c r="A139" s="530"/>
      <c r="K139" s="501"/>
      <c r="L139" s="501"/>
      <c r="M139" s="501"/>
    </row>
    <row r="140" spans="1:13">
      <c r="A140" s="530"/>
      <c r="K140" s="501"/>
      <c r="L140" s="501"/>
      <c r="M140" s="501"/>
    </row>
    <row r="141" spans="1:13">
      <c r="A141" s="530"/>
      <c r="K141" s="501"/>
      <c r="L141" s="501"/>
      <c r="M141" s="501"/>
    </row>
    <row r="142" spans="1:13">
      <c r="A142" s="530"/>
      <c r="K142" s="501"/>
      <c r="L142" s="501"/>
      <c r="M142" s="501"/>
    </row>
    <row r="143" spans="1:13">
      <c r="A143" s="530"/>
      <c r="K143" s="501"/>
      <c r="L143" s="501"/>
      <c r="M143" s="501"/>
    </row>
    <row r="144" spans="1:13">
      <c r="A144" s="530"/>
      <c r="K144" s="501"/>
      <c r="L144" s="501"/>
      <c r="M144" s="501"/>
    </row>
    <row r="145" spans="1:13">
      <c r="A145" s="530"/>
      <c r="K145" s="501"/>
      <c r="L145" s="501"/>
      <c r="M145" s="501"/>
    </row>
    <row r="146" spans="1:13">
      <c r="A146" s="530"/>
      <c r="K146" s="501"/>
      <c r="L146" s="501"/>
      <c r="M146" s="501"/>
    </row>
    <row r="147" spans="1:13">
      <c r="A147" s="530"/>
      <c r="K147" s="501"/>
      <c r="L147" s="501"/>
      <c r="M147" s="501"/>
    </row>
    <row r="148" spans="1:13">
      <c r="A148" s="530"/>
      <c r="K148" s="501"/>
      <c r="L148" s="501"/>
      <c r="M148" s="501"/>
    </row>
    <row r="149" spans="1:13">
      <c r="A149" s="530"/>
      <c r="K149" s="501"/>
      <c r="L149" s="501"/>
      <c r="M149" s="501"/>
    </row>
    <row r="150" spans="1:13">
      <c r="A150" s="530"/>
      <c r="K150" s="501"/>
      <c r="L150" s="501"/>
      <c r="M150" s="501"/>
    </row>
    <row r="151" spans="1:13">
      <c r="A151" s="530"/>
      <c r="K151" s="501"/>
      <c r="L151" s="501"/>
      <c r="M151" s="501"/>
    </row>
    <row r="152" spans="1:13">
      <c r="A152" s="530"/>
      <c r="K152" s="501"/>
      <c r="L152" s="501"/>
      <c r="M152" s="501"/>
    </row>
    <row r="153" spans="1:13">
      <c r="A153" s="530"/>
      <c r="K153" s="501"/>
      <c r="L153" s="501"/>
      <c r="M153" s="501"/>
    </row>
    <row r="154" spans="1:13">
      <c r="A154" s="530"/>
      <c r="K154" s="501"/>
      <c r="L154" s="501"/>
      <c r="M154" s="501"/>
    </row>
    <row r="155" spans="1:13">
      <c r="A155" s="530"/>
      <c r="K155" s="501"/>
      <c r="L155" s="501"/>
      <c r="M155" s="501"/>
    </row>
    <row r="156" spans="1:13">
      <c r="A156" s="530"/>
      <c r="K156" s="501"/>
      <c r="L156" s="501"/>
      <c r="M156" s="501"/>
    </row>
    <row r="157" spans="1:13">
      <c r="A157" s="530"/>
      <c r="K157" s="501"/>
      <c r="L157" s="501"/>
      <c r="M157" s="501"/>
    </row>
    <row r="158" spans="1:13">
      <c r="A158" s="530"/>
      <c r="K158" s="501"/>
      <c r="L158" s="501"/>
      <c r="M158" s="501"/>
    </row>
    <row r="159" spans="1:13">
      <c r="A159" s="530"/>
      <c r="K159" s="501"/>
      <c r="L159" s="501"/>
      <c r="M159" s="501"/>
    </row>
    <row r="160" spans="1:13">
      <c r="A160" s="530"/>
      <c r="K160" s="501"/>
      <c r="L160" s="501"/>
      <c r="M160" s="501"/>
    </row>
    <row r="161" spans="1:13">
      <c r="A161" s="530"/>
      <c r="K161" s="501"/>
      <c r="L161" s="501"/>
      <c r="M161" s="501"/>
    </row>
    <row r="162" spans="1:13">
      <c r="A162" s="530"/>
      <c r="K162" s="501"/>
      <c r="L162" s="501"/>
      <c r="M162" s="501"/>
    </row>
    <row r="163" spans="1:13">
      <c r="A163" s="530"/>
      <c r="K163" s="501"/>
      <c r="L163" s="501"/>
      <c r="M163" s="501"/>
    </row>
    <row r="164" spans="1:13">
      <c r="A164" s="530"/>
      <c r="K164" s="501"/>
      <c r="L164" s="501"/>
      <c r="M164" s="501"/>
    </row>
    <row r="165" spans="1:13">
      <c r="A165" s="530"/>
      <c r="K165" s="501"/>
      <c r="L165" s="501"/>
      <c r="M165" s="501"/>
    </row>
    <row r="166" spans="1:13">
      <c r="A166" s="530"/>
      <c r="K166" s="501"/>
      <c r="L166" s="501"/>
      <c r="M166" s="501"/>
    </row>
    <row r="167" spans="1:13">
      <c r="A167" s="530"/>
      <c r="K167" s="501"/>
      <c r="L167" s="501"/>
      <c r="M167" s="501"/>
    </row>
    <row r="168" spans="1:13">
      <c r="A168" s="530"/>
      <c r="K168" s="501"/>
      <c r="L168" s="501"/>
      <c r="M168" s="501"/>
    </row>
    <row r="169" spans="1:13">
      <c r="A169" s="530"/>
      <c r="K169" s="501"/>
      <c r="L169" s="501"/>
      <c r="M169" s="501"/>
    </row>
    <row r="170" spans="1:13">
      <c r="A170" s="530"/>
      <c r="K170" s="501"/>
      <c r="L170" s="501"/>
      <c r="M170" s="501"/>
    </row>
    <row r="171" spans="1:13">
      <c r="A171" s="530"/>
      <c r="K171" s="501"/>
      <c r="L171" s="501"/>
      <c r="M171" s="501"/>
    </row>
    <row r="172" spans="1:13">
      <c r="A172" s="530"/>
      <c r="K172" s="501"/>
      <c r="L172" s="501"/>
      <c r="M172" s="501"/>
    </row>
    <row r="173" spans="1:13">
      <c r="A173" s="530"/>
      <c r="K173" s="501"/>
      <c r="L173" s="501"/>
      <c r="M173" s="501"/>
    </row>
    <row r="174" spans="1:13">
      <c r="A174" s="530"/>
      <c r="K174" s="501"/>
      <c r="L174" s="501"/>
      <c r="M174" s="501"/>
    </row>
    <row r="175" spans="1:13">
      <c r="A175" s="530"/>
      <c r="K175" s="501"/>
      <c r="L175" s="501"/>
      <c r="M175" s="501"/>
    </row>
    <row r="176" spans="1:13">
      <c r="A176" s="530"/>
      <c r="K176" s="501"/>
      <c r="L176" s="501"/>
      <c r="M176" s="501"/>
    </row>
    <row r="177" spans="1:13">
      <c r="A177" s="530"/>
      <c r="K177" s="501"/>
      <c r="L177" s="501"/>
      <c r="M177" s="501"/>
    </row>
    <row r="178" spans="1:13">
      <c r="A178" s="530"/>
      <c r="K178" s="501"/>
      <c r="L178" s="501"/>
      <c r="M178" s="501"/>
    </row>
    <row r="179" spans="1:13">
      <c r="A179" s="530"/>
      <c r="K179" s="501"/>
      <c r="L179" s="501"/>
      <c r="M179" s="501"/>
    </row>
    <row r="180" spans="1:13">
      <c r="A180" s="530"/>
      <c r="K180" s="501"/>
      <c r="L180" s="501"/>
      <c r="M180" s="501"/>
    </row>
    <row r="181" spans="1:13">
      <c r="A181" s="530"/>
      <c r="K181" s="501"/>
      <c r="L181" s="501"/>
      <c r="M181" s="501"/>
    </row>
    <row r="182" spans="1:13">
      <c r="A182" s="530"/>
      <c r="K182" s="501"/>
      <c r="L182" s="501"/>
      <c r="M182" s="501"/>
    </row>
    <row r="183" spans="1:13">
      <c r="A183" s="530"/>
      <c r="K183" s="501"/>
      <c r="L183" s="501"/>
      <c r="M183" s="501"/>
    </row>
    <row r="184" spans="1:13">
      <c r="A184" s="530"/>
      <c r="K184" s="501"/>
      <c r="L184" s="501"/>
      <c r="M184" s="501"/>
    </row>
    <row r="185" spans="1:13">
      <c r="A185" s="530"/>
      <c r="K185" s="501"/>
      <c r="L185" s="501"/>
      <c r="M185" s="501"/>
    </row>
    <row r="186" spans="1:13">
      <c r="A186" s="530"/>
      <c r="K186" s="501"/>
      <c r="L186" s="501"/>
      <c r="M186" s="501"/>
    </row>
    <row r="187" spans="1:13">
      <c r="A187" s="530"/>
      <c r="K187" s="501"/>
      <c r="L187" s="501"/>
      <c r="M187" s="501"/>
    </row>
    <row r="188" spans="1:13">
      <c r="A188" s="530"/>
      <c r="K188" s="501"/>
      <c r="L188" s="501"/>
      <c r="M188" s="501"/>
    </row>
    <row r="189" spans="1:13">
      <c r="A189" s="530"/>
      <c r="K189" s="501"/>
      <c r="L189" s="501"/>
      <c r="M189" s="501"/>
    </row>
    <row r="190" spans="1:13">
      <c r="A190" s="530"/>
      <c r="K190" s="501"/>
      <c r="L190" s="501"/>
      <c r="M190" s="501"/>
    </row>
    <row r="191" spans="1:13">
      <c r="A191" s="530"/>
      <c r="K191" s="501"/>
      <c r="L191" s="501"/>
      <c r="M191" s="501"/>
    </row>
    <row r="192" spans="1:13">
      <c r="A192" s="530"/>
      <c r="K192" s="501"/>
      <c r="L192" s="501"/>
      <c r="M192" s="501"/>
    </row>
    <row r="193" spans="1:13">
      <c r="A193" s="530"/>
      <c r="K193" s="501"/>
      <c r="L193" s="501"/>
      <c r="M193" s="501"/>
    </row>
    <row r="194" spans="1:13">
      <c r="A194" s="530"/>
      <c r="K194" s="501"/>
      <c r="L194" s="501"/>
      <c r="M194" s="501"/>
    </row>
    <row r="195" spans="1:13">
      <c r="A195" s="530"/>
      <c r="K195" s="501"/>
      <c r="L195" s="501"/>
      <c r="M195" s="501"/>
    </row>
    <row r="196" spans="1:13">
      <c r="A196" s="530"/>
      <c r="K196" s="501"/>
      <c r="L196" s="501"/>
      <c r="M196" s="501"/>
    </row>
    <row r="197" spans="1:13">
      <c r="A197" s="530"/>
      <c r="K197" s="501"/>
      <c r="L197" s="501"/>
      <c r="M197" s="501"/>
    </row>
    <row r="198" spans="1:13">
      <c r="A198" s="530"/>
      <c r="K198" s="501"/>
      <c r="L198" s="501"/>
      <c r="M198" s="501"/>
    </row>
    <row r="199" spans="1:13">
      <c r="A199" s="530"/>
      <c r="K199" s="501"/>
      <c r="L199" s="501"/>
      <c r="M199" s="501"/>
    </row>
    <row r="200" spans="1:13">
      <c r="A200" s="530"/>
      <c r="K200" s="501"/>
      <c r="L200" s="501"/>
      <c r="M200" s="501"/>
    </row>
    <row r="201" spans="1:13">
      <c r="A201" s="530"/>
      <c r="K201" s="501"/>
      <c r="L201" s="501"/>
      <c r="M201" s="501"/>
    </row>
    <row r="202" spans="1:13">
      <c r="A202" s="530"/>
      <c r="K202" s="501"/>
      <c r="L202" s="501"/>
      <c r="M202" s="501"/>
    </row>
    <row r="203" spans="1:13">
      <c r="A203" s="530"/>
      <c r="K203" s="501"/>
      <c r="L203" s="501"/>
      <c r="M203" s="501"/>
    </row>
    <row r="204" spans="1:13">
      <c r="A204" s="530"/>
      <c r="K204" s="501"/>
      <c r="L204" s="501"/>
      <c r="M204" s="501"/>
    </row>
    <row r="205" spans="1:13">
      <c r="A205" s="530"/>
      <c r="K205" s="501"/>
      <c r="L205" s="501"/>
      <c r="M205" s="501"/>
    </row>
    <row r="206" spans="1:13">
      <c r="A206" s="530"/>
      <c r="K206" s="501"/>
      <c r="L206" s="501"/>
      <c r="M206" s="501"/>
    </row>
    <row r="207" spans="1:13">
      <c r="A207" s="530"/>
      <c r="K207" s="501"/>
      <c r="L207" s="501"/>
      <c r="M207" s="501"/>
    </row>
    <row r="208" spans="1:13">
      <c r="A208" s="530"/>
      <c r="K208" s="501"/>
      <c r="L208" s="501"/>
      <c r="M208" s="501"/>
    </row>
    <row r="209" spans="1:13">
      <c r="A209" s="530"/>
      <c r="K209" s="501"/>
      <c r="L209" s="501"/>
      <c r="M209" s="501"/>
    </row>
    <row r="210" spans="1:13">
      <c r="A210" s="530"/>
      <c r="K210" s="501"/>
      <c r="L210" s="501"/>
      <c r="M210" s="501"/>
    </row>
    <row r="211" spans="1:13">
      <c r="A211" s="530"/>
      <c r="K211" s="501"/>
      <c r="L211" s="501"/>
      <c r="M211" s="501"/>
    </row>
    <row r="212" spans="1:13">
      <c r="A212" s="530"/>
      <c r="K212" s="501"/>
      <c r="L212" s="501"/>
      <c r="M212" s="501"/>
    </row>
    <row r="213" spans="1:13">
      <c r="A213" s="530"/>
      <c r="K213" s="501"/>
      <c r="L213" s="501"/>
      <c r="M213" s="501"/>
    </row>
    <row r="214" spans="1:13">
      <c r="A214" s="530"/>
      <c r="K214" s="501"/>
      <c r="L214" s="501"/>
      <c r="M214" s="501"/>
    </row>
    <row r="215" spans="1:13">
      <c r="A215" s="530"/>
      <c r="K215" s="501"/>
      <c r="L215" s="501"/>
      <c r="M215" s="501"/>
    </row>
    <row r="216" spans="1:13">
      <c r="A216" s="530"/>
      <c r="K216" s="501"/>
      <c r="L216" s="501"/>
      <c r="M216" s="501"/>
    </row>
    <row r="217" spans="1:13">
      <c r="A217" s="530"/>
      <c r="K217" s="501"/>
      <c r="L217" s="501"/>
      <c r="M217" s="501"/>
    </row>
    <row r="218" spans="1:13">
      <c r="A218" s="530"/>
      <c r="K218" s="501"/>
      <c r="L218" s="501"/>
      <c r="M218" s="501"/>
    </row>
    <row r="219" spans="1:13">
      <c r="A219" s="530"/>
      <c r="K219" s="501"/>
      <c r="L219" s="501"/>
      <c r="M219" s="501"/>
    </row>
    <row r="220" spans="1:13">
      <c r="A220" s="530"/>
      <c r="K220" s="501"/>
      <c r="L220" s="501"/>
      <c r="M220" s="501"/>
    </row>
    <row r="221" spans="1:13">
      <c r="A221" s="530"/>
      <c r="K221" s="501"/>
      <c r="L221" s="501"/>
      <c r="M221" s="501"/>
    </row>
    <row r="222" spans="1:13">
      <c r="A222" s="530"/>
      <c r="K222" s="501"/>
      <c r="L222" s="501"/>
      <c r="M222" s="501"/>
    </row>
    <row r="223" spans="1:13">
      <c r="A223" s="530"/>
      <c r="K223" s="501"/>
      <c r="L223" s="501"/>
      <c r="M223" s="501"/>
    </row>
    <row r="224" spans="1:13">
      <c r="A224" s="530"/>
      <c r="K224" s="501"/>
      <c r="L224" s="501"/>
      <c r="M224" s="501"/>
    </row>
    <row r="225" spans="1:13">
      <c r="A225" s="530"/>
      <c r="K225" s="501"/>
      <c r="L225" s="501"/>
      <c r="M225" s="501"/>
    </row>
    <row r="226" spans="1:13">
      <c r="A226" s="530"/>
      <c r="K226" s="501"/>
      <c r="L226" s="501"/>
      <c r="M226" s="501"/>
    </row>
    <row r="227" spans="1:13">
      <c r="A227" s="530"/>
      <c r="K227" s="501"/>
      <c r="L227" s="501"/>
      <c r="M227" s="501"/>
    </row>
    <row r="228" spans="1:13">
      <c r="A228" s="530"/>
      <c r="K228" s="501"/>
      <c r="L228" s="501"/>
      <c r="M228" s="501"/>
    </row>
    <row r="229" spans="1:13">
      <c r="A229" s="530"/>
      <c r="K229" s="501"/>
      <c r="L229" s="501"/>
      <c r="M229" s="501"/>
    </row>
    <row r="230" spans="1:13">
      <c r="A230" s="530"/>
      <c r="K230" s="501"/>
      <c r="L230" s="501"/>
      <c r="M230" s="501"/>
    </row>
    <row r="231" spans="1:13">
      <c r="A231" s="530"/>
      <c r="K231" s="501"/>
      <c r="L231" s="501"/>
      <c r="M231" s="501"/>
    </row>
    <row r="232" spans="1:13">
      <c r="A232" s="530"/>
      <c r="K232" s="501"/>
      <c r="L232" s="501"/>
      <c r="M232" s="501"/>
    </row>
    <row r="233" spans="1:13">
      <c r="A233" s="530"/>
      <c r="K233" s="501"/>
      <c r="L233" s="501"/>
      <c r="M233" s="501"/>
    </row>
    <row r="234" spans="1:13">
      <c r="A234" s="530"/>
      <c r="K234" s="501"/>
      <c r="L234" s="501"/>
      <c r="M234" s="501"/>
    </row>
    <row r="235" spans="1:13">
      <c r="A235" s="530"/>
      <c r="K235" s="501"/>
      <c r="L235" s="501"/>
      <c r="M235" s="501"/>
    </row>
    <row r="236" spans="1:13">
      <c r="A236" s="530"/>
      <c r="K236" s="501"/>
      <c r="L236" s="501"/>
      <c r="M236" s="501"/>
    </row>
    <row r="237" spans="1:13">
      <c r="A237" s="530"/>
      <c r="K237" s="501"/>
      <c r="L237" s="501"/>
      <c r="M237" s="501"/>
    </row>
    <row r="238" spans="1:13">
      <c r="A238" s="530"/>
      <c r="K238" s="501"/>
      <c r="L238" s="501"/>
      <c r="M238" s="501"/>
    </row>
    <row r="239" spans="1:13">
      <c r="A239" s="530"/>
      <c r="K239" s="501"/>
      <c r="L239" s="501"/>
      <c r="M239" s="501"/>
    </row>
    <row r="240" spans="1:13">
      <c r="A240" s="530"/>
      <c r="K240" s="501"/>
      <c r="L240" s="501"/>
      <c r="M240" s="501"/>
    </row>
    <row r="241" spans="1:13">
      <c r="A241" s="530"/>
      <c r="K241" s="501"/>
      <c r="L241" s="501"/>
      <c r="M241" s="501"/>
    </row>
    <row r="242" spans="1:13">
      <c r="A242" s="530"/>
      <c r="K242" s="501"/>
      <c r="L242" s="501"/>
      <c r="M242" s="501"/>
    </row>
    <row r="243" spans="1:13">
      <c r="A243" s="530"/>
      <c r="K243" s="501"/>
      <c r="L243" s="501"/>
      <c r="M243" s="501"/>
    </row>
    <row r="244" spans="1:13">
      <c r="A244" s="530"/>
      <c r="K244" s="501"/>
      <c r="L244" s="501"/>
      <c r="M244" s="501"/>
    </row>
    <row r="245" spans="1:13">
      <c r="A245" s="530"/>
      <c r="K245" s="501"/>
      <c r="L245" s="501"/>
      <c r="M245" s="501"/>
    </row>
    <row r="246" spans="1:13">
      <c r="A246" s="530"/>
      <c r="K246" s="501"/>
      <c r="L246" s="501"/>
      <c r="M246" s="501"/>
    </row>
    <row r="247" spans="1:13">
      <c r="A247" s="530"/>
      <c r="K247" s="501"/>
      <c r="L247" s="501"/>
      <c r="M247" s="501"/>
    </row>
    <row r="248" spans="1:13">
      <c r="A248" s="530"/>
      <c r="K248" s="501"/>
      <c r="L248" s="501"/>
      <c r="M248" s="501"/>
    </row>
    <row r="249" spans="1:13">
      <c r="A249" s="530"/>
      <c r="K249" s="501"/>
      <c r="L249" s="501"/>
      <c r="M249" s="501"/>
    </row>
    <row r="250" spans="1:13">
      <c r="A250" s="530"/>
      <c r="K250" s="501"/>
      <c r="L250" s="501"/>
      <c r="M250" s="501"/>
    </row>
    <row r="251" spans="1:13">
      <c r="A251" s="530"/>
      <c r="K251" s="501"/>
      <c r="L251" s="501"/>
      <c r="M251" s="501"/>
    </row>
    <row r="252" spans="1:13">
      <c r="A252" s="530"/>
      <c r="K252" s="501"/>
      <c r="L252" s="501"/>
      <c r="M252" s="501"/>
    </row>
    <row r="253" spans="1:13">
      <c r="A253" s="530"/>
      <c r="K253" s="501"/>
      <c r="L253" s="501"/>
      <c r="M253" s="501"/>
    </row>
    <row r="254" spans="1:13">
      <c r="A254" s="530"/>
      <c r="K254" s="501"/>
      <c r="L254" s="501"/>
      <c r="M254" s="501"/>
    </row>
    <row r="255" spans="1:13">
      <c r="A255" s="530"/>
      <c r="K255" s="501"/>
      <c r="L255" s="501"/>
      <c r="M255" s="501"/>
    </row>
    <row r="256" spans="1:13">
      <c r="A256" s="530"/>
      <c r="K256" s="501"/>
      <c r="L256" s="501"/>
      <c r="M256" s="501"/>
    </row>
    <row r="257" spans="1:13">
      <c r="A257" s="530"/>
      <c r="K257" s="501"/>
      <c r="L257" s="501"/>
      <c r="M257" s="501"/>
    </row>
    <row r="258" spans="1:13">
      <c r="A258" s="530"/>
      <c r="K258" s="501"/>
      <c r="L258" s="501"/>
      <c r="M258" s="501"/>
    </row>
    <row r="259" spans="1:13">
      <c r="A259" s="530"/>
      <c r="K259" s="501"/>
      <c r="L259" s="501"/>
      <c r="M259" s="501"/>
    </row>
    <row r="260" spans="1:13">
      <c r="A260" s="530"/>
      <c r="K260" s="501"/>
      <c r="L260" s="501"/>
      <c r="M260" s="501"/>
    </row>
    <row r="261" spans="1:13">
      <c r="A261" s="530"/>
      <c r="K261" s="501"/>
      <c r="L261" s="501"/>
      <c r="M261" s="501"/>
    </row>
    <row r="262" spans="1:13">
      <c r="A262" s="530"/>
      <c r="K262" s="501"/>
      <c r="L262" s="501"/>
      <c r="M262" s="501"/>
    </row>
    <row r="263" spans="1:13">
      <c r="A263" s="530"/>
      <c r="K263" s="501"/>
      <c r="L263" s="501"/>
      <c r="M263" s="501"/>
    </row>
    <row r="264" spans="1:13">
      <c r="A264" s="530"/>
      <c r="K264" s="501"/>
      <c r="L264" s="501"/>
      <c r="M264" s="501"/>
    </row>
    <row r="265" spans="1:13">
      <c r="A265" s="530"/>
      <c r="K265" s="501"/>
      <c r="L265" s="501"/>
      <c r="M265" s="501"/>
    </row>
    <row r="266" spans="1:13">
      <c r="A266" s="530"/>
      <c r="K266" s="501"/>
      <c r="L266" s="501"/>
      <c r="M266" s="501"/>
    </row>
    <row r="267" spans="1:13">
      <c r="A267" s="530"/>
      <c r="K267" s="501"/>
      <c r="L267" s="501"/>
      <c r="M267" s="501"/>
    </row>
    <row r="268" spans="1:13">
      <c r="A268" s="530"/>
      <c r="K268" s="501"/>
      <c r="L268" s="501"/>
      <c r="M268" s="501"/>
    </row>
    <row r="269" spans="1:13">
      <c r="A269" s="530"/>
      <c r="K269" s="501"/>
      <c r="L269" s="501"/>
      <c r="M269" s="501"/>
    </row>
    <row r="270" spans="1:13">
      <c r="A270" s="530"/>
      <c r="K270" s="501"/>
      <c r="L270" s="501"/>
      <c r="M270" s="501"/>
    </row>
    <row r="271" spans="1:13">
      <c r="A271" s="530"/>
      <c r="K271" s="501"/>
      <c r="L271" s="501"/>
      <c r="M271" s="501"/>
    </row>
    <row r="272" spans="1:13">
      <c r="A272" s="530"/>
      <c r="K272" s="501"/>
      <c r="L272" s="501"/>
      <c r="M272" s="501"/>
    </row>
    <row r="273" spans="1:13">
      <c r="A273" s="530"/>
      <c r="K273" s="501"/>
      <c r="L273" s="501"/>
      <c r="M273" s="501"/>
    </row>
    <row r="274" spans="1:13">
      <c r="A274" s="530"/>
      <c r="K274" s="501"/>
      <c r="L274" s="501"/>
      <c r="M274" s="501"/>
    </row>
    <row r="275" spans="1:13">
      <c r="A275" s="530"/>
      <c r="K275" s="501"/>
      <c r="L275" s="501"/>
      <c r="M275" s="501"/>
    </row>
    <row r="276" spans="1:13">
      <c r="A276" s="530"/>
      <c r="K276" s="501"/>
      <c r="L276" s="501"/>
      <c r="M276" s="501"/>
    </row>
    <row r="277" spans="1:13">
      <c r="A277" s="530"/>
      <c r="K277" s="501"/>
      <c r="L277" s="501"/>
      <c r="M277" s="501"/>
    </row>
    <row r="278" spans="1:13">
      <c r="A278" s="530"/>
      <c r="K278" s="501"/>
      <c r="L278" s="501"/>
      <c r="M278" s="501"/>
    </row>
    <row r="279" spans="1:13">
      <c r="A279" s="530"/>
      <c r="K279" s="501"/>
      <c r="L279" s="501"/>
      <c r="M279" s="501"/>
    </row>
    <row r="280" spans="1:13">
      <c r="A280" s="530"/>
      <c r="K280" s="501"/>
      <c r="L280" s="501"/>
      <c r="M280" s="501"/>
    </row>
    <row r="281" spans="1:13">
      <c r="A281" s="530"/>
      <c r="K281" s="501"/>
      <c r="L281" s="501"/>
      <c r="M281" s="501"/>
    </row>
    <row r="282" spans="1:13">
      <c r="A282" s="530"/>
      <c r="K282" s="501"/>
      <c r="L282" s="501"/>
      <c r="M282" s="501"/>
    </row>
    <row r="283" spans="1:13">
      <c r="A283" s="530"/>
      <c r="K283" s="501"/>
      <c r="L283" s="501"/>
      <c r="M283" s="501"/>
    </row>
    <row r="284" spans="1:13">
      <c r="A284" s="530"/>
      <c r="K284" s="501"/>
      <c r="L284" s="501"/>
      <c r="M284" s="501"/>
    </row>
    <row r="285" spans="1:13">
      <c r="A285" s="530"/>
      <c r="K285" s="501"/>
      <c r="L285" s="501"/>
      <c r="M285" s="501"/>
    </row>
    <row r="286" spans="1:13">
      <c r="A286" s="530"/>
      <c r="K286" s="501"/>
      <c r="L286" s="501"/>
      <c r="M286" s="501"/>
    </row>
    <row r="287" spans="1:13">
      <c r="A287" s="530"/>
      <c r="K287" s="501"/>
      <c r="L287" s="501"/>
      <c r="M287" s="501"/>
    </row>
    <row r="288" spans="1:13">
      <c r="A288" s="530"/>
      <c r="K288" s="501"/>
      <c r="L288" s="501"/>
      <c r="M288" s="501"/>
    </row>
    <row r="289" spans="1:13">
      <c r="A289" s="530"/>
      <c r="K289" s="501"/>
      <c r="L289" s="501"/>
      <c r="M289" s="501"/>
    </row>
    <row r="290" spans="1:13">
      <c r="A290" s="530"/>
      <c r="K290" s="501"/>
      <c r="L290" s="501"/>
      <c r="M290" s="501"/>
    </row>
    <row r="291" spans="1:13">
      <c r="A291" s="530"/>
      <c r="K291" s="501"/>
      <c r="L291" s="501"/>
      <c r="M291" s="501"/>
    </row>
    <row r="292" spans="1:13">
      <c r="A292" s="530"/>
      <c r="K292" s="501"/>
      <c r="L292" s="501"/>
      <c r="M292" s="501"/>
    </row>
    <row r="293" spans="1:13">
      <c r="A293" s="530"/>
      <c r="K293" s="501"/>
      <c r="L293" s="501"/>
      <c r="M293" s="501"/>
    </row>
    <row r="294" spans="1:13">
      <c r="A294" s="530"/>
      <c r="K294" s="501"/>
      <c r="L294" s="501"/>
      <c r="M294" s="501"/>
    </row>
    <row r="295" spans="1:13">
      <c r="A295" s="530"/>
      <c r="K295" s="501"/>
      <c r="L295" s="501"/>
      <c r="M295" s="501"/>
    </row>
    <row r="296" spans="1:13">
      <c r="A296" s="530"/>
      <c r="K296" s="501"/>
      <c r="L296" s="501"/>
      <c r="M296" s="501"/>
    </row>
    <row r="297" spans="1:13">
      <c r="A297" s="530"/>
      <c r="K297" s="501"/>
      <c r="L297" s="501"/>
      <c r="M297" s="501"/>
    </row>
    <row r="298" spans="1:13">
      <c r="A298" s="530"/>
      <c r="K298" s="501"/>
      <c r="L298" s="501"/>
      <c r="M298" s="501"/>
    </row>
    <row r="299" spans="1:13">
      <c r="A299" s="530"/>
      <c r="K299" s="501"/>
      <c r="L299" s="501"/>
      <c r="M299" s="501"/>
    </row>
    <row r="300" spans="1:13">
      <c r="A300" s="530"/>
      <c r="K300" s="501"/>
      <c r="L300" s="501"/>
      <c r="M300" s="501"/>
    </row>
    <row r="301" spans="1:13">
      <c r="A301" s="530"/>
      <c r="K301" s="501"/>
      <c r="L301" s="501"/>
      <c r="M301" s="501"/>
    </row>
    <row r="302" spans="1:13">
      <c r="A302" s="530"/>
      <c r="K302" s="501"/>
      <c r="L302" s="501"/>
      <c r="M302" s="501"/>
    </row>
    <row r="303" spans="1:13">
      <c r="A303" s="530"/>
      <c r="K303" s="501"/>
      <c r="L303" s="501"/>
      <c r="M303" s="501"/>
    </row>
    <row r="304" spans="1:13">
      <c r="A304" s="530"/>
      <c r="K304" s="501"/>
      <c r="L304" s="501"/>
      <c r="M304" s="501"/>
    </row>
    <row r="305" spans="1:13">
      <c r="A305" s="530"/>
      <c r="K305" s="501"/>
      <c r="L305" s="501"/>
      <c r="M305" s="501"/>
    </row>
    <row r="306" spans="1:13">
      <c r="A306" s="530"/>
      <c r="K306" s="501"/>
      <c r="L306" s="501"/>
      <c r="M306" s="501"/>
    </row>
    <row r="307" spans="1:13">
      <c r="A307" s="530"/>
      <c r="K307" s="501"/>
      <c r="L307" s="501"/>
      <c r="M307" s="501"/>
    </row>
    <row r="308" spans="1:13">
      <c r="A308" s="530"/>
      <c r="K308" s="501"/>
      <c r="L308" s="501"/>
      <c r="M308" s="501"/>
    </row>
    <row r="309" spans="1:13">
      <c r="A309" s="530"/>
      <c r="K309" s="501"/>
      <c r="L309" s="501"/>
      <c r="M309" s="501"/>
    </row>
    <row r="310" spans="1:13">
      <c r="A310" s="530"/>
      <c r="K310" s="501"/>
      <c r="L310" s="501"/>
      <c r="M310" s="501"/>
    </row>
    <row r="311" spans="1:13">
      <c r="A311" s="530"/>
      <c r="K311" s="501"/>
      <c r="L311" s="501"/>
      <c r="M311" s="501"/>
    </row>
    <row r="312" spans="1:13">
      <c r="A312" s="530"/>
      <c r="K312" s="501"/>
      <c r="L312" s="501"/>
      <c r="M312" s="501"/>
    </row>
    <row r="313" spans="1:13">
      <c r="A313" s="530"/>
      <c r="K313" s="501"/>
      <c r="L313" s="501"/>
      <c r="M313" s="501"/>
    </row>
    <row r="314" spans="1:13">
      <c r="A314" s="530"/>
      <c r="K314" s="501"/>
      <c r="L314" s="501"/>
      <c r="M314" s="501"/>
    </row>
    <row r="315" spans="1:13">
      <c r="A315" s="530"/>
      <c r="K315" s="501"/>
      <c r="L315" s="501"/>
      <c r="M315" s="501"/>
    </row>
    <row r="316" spans="1:13">
      <c r="A316" s="530"/>
      <c r="K316" s="501"/>
      <c r="L316" s="501"/>
      <c r="M316" s="501"/>
    </row>
    <row r="317" spans="1:13">
      <c r="A317" s="530"/>
      <c r="K317" s="501"/>
      <c r="L317" s="501"/>
      <c r="M317" s="501"/>
    </row>
    <row r="318" spans="1:13">
      <c r="A318" s="530"/>
      <c r="K318" s="501"/>
      <c r="L318" s="501"/>
      <c r="M318" s="501"/>
    </row>
    <row r="319" spans="1:13">
      <c r="A319" s="530"/>
      <c r="K319" s="501"/>
      <c r="L319" s="501"/>
      <c r="M319" s="501"/>
    </row>
    <row r="320" spans="1:13">
      <c r="A320" s="530"/>
      <c r="K320" s="501"/>
      <c r="L320" s="501"/>
      <c r="M320" s="501"/>
    </row>
    <row r="321" spans="1:13">
      <c r="A321" s="530"/>
      <c r="K321" s="501"/>
      <c r="L321" s="501"/>
      <c r="M321" s="501"/>
    </row>
    <row r="322" spans="1:13">
      <c r="A322" s="530"/>
      <c r="K322" s="501"/>
      <c r="L322" s="501"/>
      <c r="M322" s="501"/>
    </row>
    <row r="323" spans="1:13">
      <c r="A323" s="530"/>
      <c r="K323" s="501"/>
      <c r="L323" s="501"/>
      <c r="M323" s="501"/>
    </row>
    <row r="324" spans="1:13">
      <c r="A324" s="530"/>
      <c r="K324" s="501"/>
      <c r="L324" s="501"/>
      <c r="M324" s="501"/>
    </row>
    <row r="325" spans="1:13">
      <c r="A325" s="530"/>
      <c r="K325" s="501"/>
      <c r="L325" s="501"/>
      <c r="M325" s="501"/>
    </row>
    <row r="326" spans="1:13">
      <c r="A326" s="530"/>
      <c r="K326" s="501"/>
      <c r="L326" s="501"/>
      <c r="M326" s="501"/>
    </row>
    <row r="327" spans="1:13">
      <c r="A327" s="530"/>
      <c r="K327" s="501"/>
      <c r="L327" s="501"/>
      <c r="M327" s="501"/>
    </row>
    <row r="328" spans="1:13">
      <c r="A328" s="530"/>
      <c r="K328" s="501"/>
      <c r="L328" s="501"/>
      <c r="M328" s="501"/>
    </row>
    <row r="329" spans="1:13">
      <c r="A329" s="530"/>
      <c r="K329" s="501"/>
      <c r="L329" s="501"/>
      <c r="M329" s="501"/>
    </row>
    <row r="330" spans="1:13">
      <c r="A330" s="530"/>
      <c r="K330" s="501"/>
      <c r="L330" s="501"/>
      <c r="M330" s="501"/>
    </row>
    <row r="331" spans="1:13">
      <c r="A331" s="530"/>
      <c r="K331" s="501"/>
      <c r="L331" s="501"/>
      <c r="M331" s="501"/>
    </row>
    <row r="332" spans="1:13">
      <c r="A332" s="530"/>
      <c r="K332" s="501"/>
      <c r="L332" s="501"/>
      <c r="M332" s="501"/>
    </row>
    <row r="333" spans="1:13">
      <c r="A333" s="530"/>
      <c r="K333" s="501"/>
      <c r="L333" s="501"/>
      <c r="M333" s="501"/>
    </row>
    <row r="334" spans="1:13">
      <c r="A334" s="530"/>
      <c r="K334" s="501"/>
      <c r="L334" s="501"/>
      <c r="M334" s="501"/>
    </row>
    <row r="335" spans="1:13">
      <c r="A335" s="530"/>
      <c r="K335" s="501"/>
      <c r="L335" s="501"/>
      <c r="M335" s="501"/>
    </row>
    <row r="336" spans="1:13">
      <c r="A336" s="530"/>
      <c r="K336" s="501"/>
      <c r="L336" s="501"/>
      <c r="M336" s="501"/>
    </row>
    <row r="337" spans="1:13">
      <c r="A337" s="530"/>
      <c r="K337" s="501"/>
      <c r="L337" s="501"/>
      <c r="M337" s="501"/>
    </row>
    <row r="338" spans="1:13">
      <c r="A338" s="530"/>
      <c r="K338" s="501"/>
      <c r="L338" s="501"/>
      <c r="M338" s="501"/>
    </row>
    <row r="339" spans="1:13">
      <c r="A339" s="530"/>
      <c r="K339" s="501"/>
      <c r="L339" s="501"/>
      <c r="M339" s="501"/>
    </row>
    <row r="340" spans="1:13">
      <c r="A340" s="530"/>
      <c r="K340" s="501"/>
      <c r="L340" s="501"/>
      <c r="M340" s="501"/>
    </row>
    <row r="341" spans="1:13">
      <c r="A341" s="530"/>
      <c r="K341" s="501"/>
      <c r="L341" s="501"/>
      <c r="M341" s="501"/>
    </row>
    <row r="342" spans="1:13">
      <c r="A342" s="530"/>
      <c r="K342" s="501"/>
      <c r="L342" s="501"/>
      <c r="M342" s="501"/>
    </row>
    <row r="343" spans="1:13">
      <c r="A343" s="530"/>
      <c r="K343" s="501"/>
      <c r="L343" s="501"/>
      <c r="M343" s="501"/>
    </row>
    <row r="344" spans="1:13">
      <c r="A344" s="530"/>
      <c r="K344" s="501"/>
      <c r="L344" s="501"/>
      <c r="M344" s="501"/>
    </row>
    <row r="345" spans="1:13">
      <c r="A345" s="530"/>
      <c r="K345" s="501"/>
      <c r="L345" s="501"/>
      <c r="M345" s="501"/>
    </row>
    <row r="346" spans="1:13">
      <c r="A346" s="530"/>
      <c r="K346" s="501"/>
      <c r="L346" s="501"/>
      <c r="M346" s="501"/>
    </row>
    <row r="347" spans="1:13">
      <c r="A347" s="530"/>
      <c r="K347" s="501"/>
      <c r="L347" s="501"/>
      <c r="M347" s="501"/>
    </row>
    <row r="348" spans="1:13">
      <c r="A348" s="530"/>
      <c r="K348" s="501"/>
      <c r="L348" s="501"/>
      <c r="M348" s="501"/>
    </row>
    <row r="349" spans="1:13">
      <c r="A349" s="530"/>
      <c r="K349" s="501"/>
      <c r="L349" s="501"/>
      <c r="M349" s="501"/>
    </row>
    <row r="350" spans="1:13">
      <c r="A350" s="530"/>
      <c r="K350" s="501"/>
      <c r="L350" s="501"/>
      <c r="M350" s="501"/>
    </row>
    <row r="351" spans="1:13">
      <c r="A351" s="530"/>
      <c r="K351" s="501"/>
      <c r="L351" s="501"/>
      <c r="M351" s="501"/>
    </row>
    <row r="352" spans="1:13">
      <c r="A352" s="530"/>
      <c r="K352" s="501"/>
      <c r="L352" s="501"/>
      <c r="M352" s="501"/>
    </row>
    <row r="353" spans="1:13">
      <c r="A353" s="530"/>
      <c r="K353" s="501"/>
      <c r="L353" s="501"/>
      <c r="M353" s="501"/>
    </row>
    <row r="354" spans="1:13">
      <c r="A354" s="530"/>
      <c r="K354" s="501"/>
      <c r="L354" s="501"/>
      <c r="M354" s="501"/>
    </row>
    <row r="355" spans="1:13">
      <c r="A355" s="530"/>
      <c r="K355" s="501"/>
      <c r="L355" s="501"/>
      <c r="M355" s="501"/>
    </row>
    <row r="356" spans="1:13">
      <c r="A356" s="530"/>
      <c r="K356" s="501"/>
      <c r="L356" s="501"/>
      <c r="M356" s="501"/>
    </row>
    <row r="357" spans="1:13">
      <c r="A357" s="530"/>
      <c r="K357" s="501"/>
      <c r="L357" s="501"/>
      <c r="M357" s="501"/>
    </row>
    <row r="358" spans="1:13">
      <c r="A358" s="530"/>
      <c r="K358" s="501"/>
      <c r="L358" s="501"/>
      <c r="M358" s="501"/>
    </row>
    <row r="359" spans="1:13">
      <c r="A359" s="530"/>
      <c r="K359" s="501"/>
      <c r="L359" s="501"/>
      <c r="M359" s="501"/>
    </row>
    <row r="360" spans="1:13">
      <c r="A360" s="530"/>
      <c r="K360" s="501"/>
      <c r="L360" s="501"/>
      <c r="M360" s="501"/>
    </row>
    <row r="361" spans="1:13">
      <c r="A361" s="530"/>
      <c r="K361" s="501"/>
      <c r="L361" s="501"/>
      <c r="M361" s="501"/>
    </row>
    <row r="362" spans="1:13">
      <c r="A362" s="530"/>
      <c r="K362" s="501"/>
      <c r="L362" s="501"/>
      <c r="M362" s="501"/>
    </row>
    <row r="363" spans="1:13">
      <c r="A363" s="530"/>
      <c r="K363" s="501"/>
      <c r="L363" s="501"/>
      <c r="M363" s="501"/>
    </row>
    <row r="364" spans="1:13">
      <c r="A364" s="530"/>
      <c r="K364" s="501"/>
      <c r="L364" s="501"/>
      <c r="M364" s="501"/>
    </row>
    <row r="365" spans="1:13">
      <c r="A365" s="530"/>
      <c r="K365" s="501"/>
      <c r="L365" s="501"/>
      <c r="M365" s="501"/>
    </row>
    <row r="366" spans="1:13">
      <c r="A366" s="530"/>
      <c r="K366" s="501"/>
      <c r="L366" s="501"/>
      <c r="M366" s="501"/>
    </row>
    <row r="367" spans="1:13">
      <c r="A367" s="530"/>
      <c r="K367" s="501"/>
      <c r="L367" s="501"/>
      <c r="M367" s="501"/>
    </row>
    <row r="368" spans="1:13">
      <c r="A368" s="530"/>
      <c r="K368" s="501"/>
      <c r="L368" s="501"/>
      <c r="M368" s="501"/>
    </row>
    <row r="369" spans="1:13">
      <c r="A369" s="530"/>
      <c r="K369" s="501"/>
      <c r="L369" s="501"/>
      <c r="M369" s="501"/>
    </row>
    <row r="370" spans="1:13">
      <c r="A370" s="530"/>
      <c r="K370" s="501"/>
      <c r="L370" s="501"/>
      <c r="M370" s="501"/>
    </row>
    <row r="371" spans="1:13">
      <c r="A371" s="530"/>
      <c r="K371" s="501"/>
      <c r="L371" s="501"/>
      <c r="M371" s="501"/>
    </row>
    <row r="372" spans="1:13">
      <c r="A372" s="530"/>
      <c r="K372" s="501"/>
      <c r="L372" s="501"/>
      <c r="M372" s="501"/>
    </row>
    <row r="373" spans="1:13">
      <c r="A373" s="530"/>
      <c r="K373" s="501"/>
      <c r="L373" s="501"/>
      <c r="M373" s="501"/>
    </row>
    <row r="374" spans="1:13">
      <c r="A374" s="530"/>
      <c r="K374" s="501"/>
      <c r="L374" s="501"/>
      <c r="M374" s="501"/>
    </row>
    <row r="375" spans="1:13">
      <c r="A375" s="530"/>
      <c r="K375" s="501"/>
      <c r="L375" s="501"/>
      <c r="M375" s="501"/>
    </row>
    <row r="376" spans="1:13">
      <c r="A376" s="530"/>
      <c r="K376" s="501"/>
      <c r="L376" s="501"/>
      <c r="M376" s="501"/>
    </row>
    <row r="377" spans="1:13">
      <c r="A377" s="530"/>
      <c r="K377" s="501"/>
      <c r="L377" s="501"/>
      <c r="M377" s="501"/>
    </row>
    <row r="378" spans="1:13">
      <c r="A378" s="530"/>
      <c r="K378" s="501"/>
      <c r="L378" s="501"/>
      <c r="M378" s="501"/>
    </row>
    <row r="379" spans="1:13">
      <c r="A379" s="530"/>
      <c r="K379" s="501"/>
      <c r="L379" s="501"/>
      <c r="M379" s="501"/>
    </row>
    <row r="380" spans="1:13">
      <c r="A380" s="530"/>
      <c r="K380" s="501"/>
      <c r="L380" s="501"/>
      <c r="M380" s="501"/>
    </row>
    <row r="381" spans="1:13">
      <c r="A381" s="530"/>
      <c r="K381" s="501"/>
      <c r="L381" s="501"/>
      <c r="M381" s="501"/>
    </row>
    <row r="382" spans="1:13">
      <c r="A382" s="530"/>
      <c r="K382" s="501"/>
      <c r="L382" s="501"/>
      <c r="M382" s="501"/>
    </row>
    <row r="383" spans="1:13">
      <c r="A383" s="530"/>
      <c r="K383" s="501"/>
      <c r="L383" s="501"/>
      <c r="M383" s="501"/>
    </row>
    <row r="384" spans="1:13">
      <c r="A384" s="530"/>
      <c r="K384" s="501"/>
      <c r="L384" s="501"/>
      <c r="M384" s="501"/>
    </row>
    <row r="385" spans="1:13">
      <c r="A385" s="530"/>
      <c r="K385" s="501"/>
      <c r="L385" s="501"/>
      <c r="M385" s="501"/>
    </row>
    <row r="386" spans="1:13">
      <c r="A386" s="530"/>
      <c r="K386" s="501"/>
      <c r="L386" s="501"/>
      <c r="M386" s="501"/>
    </row>
    <row r="387" spans="1:13">
      <c r="A387" s="530"/>
      <c r="K387" s="501"/>
      <c r="L387" s="501"/>
      <c r="M387" s="501"/>
    </row>
    <row r="388" spans="1:13">
      <c r="A388" s="530"/>
      <c r="K388" s="501"/>
      <c r="L388" s="501"/>
      <c r="M388" s="501"/>
    </row>
    <row r="389" spans="1:13">
      <c r="A389" s="530"/>
      <c r="K389" s="501"/>
      <c r="L389" s="501"/>
      <c r="M389" s="501"/>
    </row>
    <row r="390" spans="1:13">
      <c r="A390" s="530"/>
      <c r="K390" s="501"/>
      <c r="L390" s="501"/>
      <c r="M390" s="501"/>
    </row>
    <row r="391" spans="1:13">
      <c r="A391" s="530"/>
      <c r="K391" s="501"/>
      <c r="L391" s="501"/>
      <c r="M391" s="501"/>
    </row>
    <row r="392" spans="1:13">
      <c r="A392" s="530"/>
      <c r="K392" s="501"/>
      <c r="L392" s="501"/>
      <c r="M392" s="501"/>
    </row>
    <row r="393" spans="1:13">
      <c r="A393" s="530"/>
      <c r="K393" s="501"/>
      <c r="L393" s="501"/>
      <c r="M393" s="501"/>
    </row>
    <row r="394" spans="1:13">
      <c r="A394" s="530"/>
      <c r="K394" s="501"/>
      <c r="L394" s="501"/>
      <c r="M394" s="501"/>
    </row>
    <row r="395" spans="1:13">
      <c r="A395" s="530"/>
      <c r="K395" s="501"/>
      <c r="L395" s="501"/>
      <c r="M395" s="501"/>
    </row>
    <row r="396" spans="1:13">
      <c r="A396" s="530"/>
      <c r="K396" s="501"/>
      <c r="L396" s="501"/>
      <c r="M396" s="501"/>
    </row>
    <row r="397" spans="1:13">
      <c r="A397" s="530"/>
      <c r="K397" s="501"/>
      <c r="L397" s="501"/>
      <c r="M397" s="501"/>
    </row>
    <row r="398" spans="1:13">
      <c r="A398" s="530"/>
      <c r="K398" s="501"/>
      <c r="L398" s="501"/>
      <c r="M398" s="501"/>
    </row>
    <row r="399" spans="1:13">
      <c r="A399" s="530"/>
      <c r="K399" s="501"/>
      <c r="L399" s="501"/>
      <c r="M399" s="501"/>
    </row>
    <row r="400" spans="1:13">
      <c r="A400" s="530"/>
      <c r="K400" s="501"/>
      <c r="L400" s="501"/>
      <c r="M400" s="501"/>
    </row>
    <row r="401" spans="1:13">
      <c r="A401" s="530"/>
      <c r="K401" s="501"/>
      <c r="L401" s="501"/>
      <c r="M401" s="501"/>
    </row>
    <row r="402" spans="1:13">
      <c r="A402" s="530"/>
      <c r="K402" s="501"/>
      <c r="L402" s="501"/>
      <c r="M402" s="501"/>
    </row>
    <row r="403" spans="1:13">
      <c r="A403" s="530"/>
      <c r="K403" s="501"/>
      <c r="L403" s="501"/>
      <c r="M403" s="501"/>
    </row>
    <row r="404" spans="1:13">
      <c r="A404" s="530"/>
      <c r="K404" s="501"/>
      <c r="L404" s="501"/>
      <c r="M404" s="501"/>
    </row>
    <row r="405" spans="1:13">
      <c r="A405" s="530"/>
      <c r="K405" s="501"/>
      <c r="L405" s="501"/>
      <c r="M405" s="501"/>
    </row>
    <row r="406" spans="1:13">
      <c r="A406" s="530"/>
      <c r="K406" s="501"/>
      <c r="L406" s="501"/>
      <c r="M406" s="501"/>
    </row>
    <row r="407" spans="1:13">
      <c r="A407" s="530"/>
      <c r="K407" s="501"/>
      <c r="L407" s="501"/>
      <c r="M407" s="501"/>
    </row>
    <row r="408" spans="1:13">
      <c r="A408" s="530"/>
      <c r="K408" s="501"/>
      <c r="L408" s="501"/>
      <c r="M408" s="501"/>
    </row>
    <row r="409" spans="1:13">
      <c r="A409" s="530"/>
      <c r="K409" s="501"/>
      <c r="L409" s="501"/>
      <c r="M409" s="501"/>
    </row>
    <row r="410" spans="1:13">
      <c r="A410" s="530"/>
      <c r="K410" s="501"/>
      <c r="L410" s="501"/>
      <c r="M410" s="501"/>
    </row>
    <row r="411" spans="1:13">
      <c r="A411" s="530"/>
      <c r="K411" s="501"/>
      <c r="L411" s="501"/>
      <c r="M411" s="501"/>
    </row>
    <row r="412" spans="1:13">
      <c r="A412" s="530"/>
      <c r="K412" s="501"/>
      <c r="L412" s="501"/>
      <c r="M412" s="501"/>
    </row>
    <row r="413" spans="1:13">
      <c r="A413" s="530"/>
      <c r="K413" s="501"/>
      <c r="L413" s="501"/>
      <c r="M413" s="501"/>
    </row>
    <row r="414" spans="1:13">
      <c r="A414" s="530"/>
      <c r="K414" s="501"/>
      <c r="L414" s="501"/>
      <c r="M414" s="501"/>
    </row>
    <row r="415" spans="1:13">
      <c r="A415" s="530"/>
      <c r="K415" s="501"/>
      <c r="L415" s="501"/>
      <c r="M415" s="501"/>
    </row>
    <row r="416" spans="1:13">
      <c r="A416" s="530"/>
      <c r="K416" s="501"/>
      <c r="L416" s="501"/>
      <c r="M416" s="501"/>
    </row>
    <row r="417" spans="1:13">
      <c r="A417" s="530"/>
      <c r="K417" s="501"/>
      <c r="L417" s="501"/>
      <c r="M417" s="501"/>
    </row>
    <row r="418" spans="1:13">
      <c r="A418" s="530"/>
      <c r="K418" s="501"/>
      <c r="L418" s="501"/>
      <c r="M418" s="501"/>
    </row>
    <row r="419" spans="1:13">
      <c r="A419" s="530"/>
      <c r="K419" s="501"/>
      <c r="L419" s="501"/>
      <c r="M419" s="501"/>
    </row>
    <row r="420" spans="1:13">
      <c r="A420" s="530"/>
      <c r="K420" s="501"/>
      <c r="L420" s="501"/>
      <c r="M420" s="501"/>
    </row>
    <row r="421" spans="1:13">
      <c r="A421" s="530"/>
      <c r="K421" s="501"/>
      <c r="L421" s="501"/>
      <c r="M421" s="501"/>
    </row>
    <row r="422" spans="1:13">
      <c r="A422" s="530"/>
      <c r="K422" s="501"/>
      <c r="L422" s="501"/>
      <c r="M422" s="501"/>
    </row>
    <row r="423" spans="1:13">
      <c r="A423" s="530"/>
      <c r="K423" s="501"/>
      <c r="L423" s="501"/>
      <c r="M423" s="501"/>
    </row>
    <row r="424" spans="1:13">
      <c r="A424" s="530"/>
      <c r="K424" s="501"/>
      <c r="L424" s="501"/>
      <c r="M424" s="501"/>
    </row>
    <row r="425" spans="1:13">
      <c r="A425" s="530"/>
      <c r="K425" s="501"/>
      <c r="L425" s="501"/>
      <c r="M425" s="501"/>
    </row>
    <row r="426" spans="1:13">
      <c r="A426" s="530"/>
      <c r="K426" s="501"/>
      <c r="L426" s="501"/>
      <c r="M426" s="501"/>
    </row>
    <row r="427" spans="1:13">
      <c r="A427" s="530"/>
      <c r="K427" s="501"/>
      <c r="L427" s="501"/>
      <c r="M427" s="501"/>
    </row>
    <row r="428" spans="1:13">
      <c r="A428" s="530"/>
      <c r="K428" s="501"/>
      <c r="L428" s="501"/>
      <c r="M428" s="501"/>
    </row>
    <row r="429" spans="1:13">
      <c r="A429" s="530"/>
      <c r="K429" s="501"/>
      <c r="L429" s="501"/>
      <c r="M429" s="501"/>
    </row>
    <row r="430" spans="1:13">
      <c r="A430" s="530"/>
      <c r="K430" s="501"/>
      <c r="L430" s="501"/>
      <c r="M430" s="501"/>
    </row>
    <row r="431" spans="1:13">
      <c r="A431" s="530"/>
      <c r="K431" s="501"/>
      <c r="L431" s="501"/>
      <c r="M431" s="501"/>
    </row>
    <row r="432" spans="1:13">
      <c r="A432" s="530"/>
      <c r="K432" s="501"/>
      <c r="L432" s="501"/>
      <c r="M432" s="501"/>
    </row>
    <row r="433" spans="1:13">
      <c r="A433" s="530"/>
      <c r="K433" s="501"/>
      <c r="L433" s="501"/>
      <c r="M433" s="501"/>
    </row>
    <row r="434" spans="1:13">
      <c r="A434" s="530"/>
      <c r="K434" s="501"/>
      <c r="L434" s="501"/>
      <c r="M434" s="501"/>
    </row>
    <row r="435" spans="1:13">
      <c r="A435" s="530"/>
      <c r="K435" s="501"/>
      <c r="L435" s="501"/>
      <c r="M435" s="501"/>
    </row>
    <row r="436" spans="1:13">
      <c r="A436" s="530"/>
      <c r="K436" s="501"/>
      <c r="L436" s="501"/>
      <c r="M436" s="501"/>
    </row>
    <row r="437" spans="1:13">
      <c r="A437" s="530"/>
      <c r="K437" s="501"/>
      <c r="L437" s="501"/>
      <c r="M437" s="501"/>
    </row>
    <row r="438" spans="1:13">
      <c r="A438" s="530"/>
      <c r="K438" s="501"/>
      <c r="L438" s="501"/>
      <c r="M438" s="501"/>
    </row>
    <row r="439" spans="1:13">
      <c r="A439" s="530"/>
      <c r="K439" s="501"/>
      <c r="L439" s="501"/>
      <c r="M439" s="501"/>
    </row>
    <row r="440" spans="1:13">
      <c r="A440" s="530"/>
      <c r="K440" s="501"/>
      <c r="L440" s="501"/>
      <c r="M440" s="501"/>
    </row>
    <row r="441" spans="1:13">
      <c r="A441" s="530"/>
      <c r="K441" s="501"/>
      <c r="L441" s="501"/>
      <c r="M441" s="501"/>
    </row>
    <row r="442" spans="1:13">
      <c r="A442" s="530"/>
      <c r="K442" s="501"/>
      <c r="L442" s="501"/>
      <c r="M442" s="501"/>
    </row>
    <row r="443" spans="1:13">
      <c r="A443" s="530"/>
      <c r="K443" s="501"/>
      <c r="L443" s="501"/>
      <c r="M443" s="501"/>
    </row>
    <row r="444" spans="1:13">
      <c r="A444" s="530"/>
      <c r="K444" s="501"/>
      <c r="L444" s="501"/>
      <c r="M444" s="501"/>
    </row>
    <row r="445" spans="1:13">
      <c r="A445" s="530"/>
      <c r="K445" s="501"/>
      <c r="L445" s="501"/>
      <c r="M445" s="501"/>
    </row>
    <row r="446" spans="1:13">
      <c r="A446" s="530"/>
      <c r="K446" s="501"/>
      <c r="L446" s="501"/>
      <c r="M446" s="501"/>
    </row>
    <row r="447" spans="1:13">
      <c r="A447" s="530"/>
      <c r="K447" s="501"/>
      <c r="L447" s="501"/>
      <c r="M447" s="501"/>
    </row>
    <row r="448" spans="1:13">
      <c r="A448" s="530"/>
      <c r="K448" s="501"/>
      <c r="L448" s="501"/>
      <c r="M448" s="501"/>
    </row>
    <row r="449" spans="1:13">
      <c r="A449" s="530"/>
      <c r="K449" s="501"/>
      <c r="L449" s="501"/>
      <c r="M449" s="501"/>
    </row>
    <row r="450" spans="1:13">
      <c r="A450" s="530"/>
      <c r="K450" s="501"/>
      <c r="L450" s="501"/>
      <c r="M450" s="501"/>
    </row>
    <row r="451" spans="1:13">
      <c r="A451" s="530"/>
      <c r="K451" s="501"/>
      <c r="L451" s="501"/>
      <c r="M451" s="501"/>
    </row>
    <row r="452" spans="1:13">
      <c r="A452" s="530"/>
      <c r="K452" s="501"/>
      <c r="L452" s="501"/>
      <c r="M452" s="501"/>
    </row>
    <row r="453" spans="1:13">
      <c r="A453" s="530"/>
      <c r="K453" s="501"/>
      <c r="L453" s="501"/>
      <c r="M453" s="501"/>
    </row>
    <row r="454" spans="1:13">
      <c r="A454" s="530"/>
      <c r="K454" s="501"/>
      <c r="L454" s="501"/>
      <c r="M454" s="501"/>
    </row>
    <row r="455" spans="1:13">
      <c r="A455" s="530"/>
      <c r="K455" s="501"/>
      <c r="L455" s="501"/>
      <c r="M455" s="501"/>
    </row>
    <row r="456" spans="1:13">
      <c r="A456" s="530"/>
      <c r="K456" s="501"/>
      <c r="L456" s="501"/>
      <c r="M456" s="501"/>
    </row>
    <row r="457" spans="1:13">
      <c r="A457" s="530"/>
      <c r="K457" s="501"/>
      <c r="L457" s="501"/>
      <c r="M457" s="501"/>
    </row>
    <row r="458" spans="1:13">
      <c r="A458" s="530"/>
      <c r="K458" s="501"/>
      <c r="L458" s="501"/>
      <c r="M458" s="501"/>
    </row>
    <row r="459" spans="1:13">
      <c r="A459" s="530"/>
      <c r="K459" s="501"/>
      <c r="L459" s="501"/>
      <c r="M459" s="501"/>
    </row>
    <row r="460" spans="1:13">
      <c r="A460" s="530"/>
      <c r="K460" s="501"/>
      <c r="L460" s="501"/>
      <c r="M460" s="501"/>
    </row>
    <row r="461" spans="1:13">
      <c r="A461" s="530"/>
      <c r="K461" s="501"/>
      <c r="L461" s="501"/>
      <c r="M461" s="501"/>
    </row>
    <row r="462" spans="1:13">
      <c r="A462" s="530"/>
      <c r="K462" s="501"/>
      <c r="L462" s="501"/>
      <c r="M462" s="501"/>
    </row>
    <row r="463" spans="1:13">
      <c r="A463" s="530"/>
      <c r="K463" s="501"/>
      <c r="L463" s="501"/>
      <c r="M463" s="501"/>
    </row>
    <row r="464" spans="1:13">
      <c r="A464" s="530"/>
      <c r="K464" s="501"/>
      <c r="L464" s="501"/>
      <c r="M464" s="501"/>
    </row>
    <row r="465" spans="1:13">
      <c r="A465" s="530"/>
      <c r="K465" s="501"/>
      <c r="L465" s="501"/>
      <c r="M465" s="501"/>
    </row>
    <row r="466" spans="1:13">
      <c r="A466" s="530"/>
      <c r="K466" s="501"/>
      <c r="L466" s="501"/>
      <c r="M466" s="501"/>
    </row>
    <row r="467" spans="1:13">
      <c r="A467" s="530"/>
      <c r="K467" s="501"/>
      <c r="L467" s="501"/>
      <c r="M467" s="501"/>
    </row>
    <row r="468" spans="1:13">
      <c r="A468" s="530"/>
      <c r="K468" s="501"/>
      <c r="L468" s="501"/>
      <c r="M468" s="501"/>
    </row>
    <row r="469" spans="1:13">
      <c r="A469" s="530"/>
      <c r="K469" s="501"/>
      <c r="L469" s="501"/>
      <c r="M469" s="501"/>
    </row>
    <row r="470" spans="1:13">
      <c r="A470" s="530"/>
      <c r="K470" s="501"/>
      <c r="L470" s="501"/>
      <c r="M470" s="501"/>
    </row>
    <row r="471" spans="1:13">
      <c r="A471" s="530"/>
      <c r="K471" s="501"/>
      <c r="L471" s="501"/>
      <c r="M471" s="501"/>
    </row>
    <row r="472" spans="1:13">
      <c r="A472" s="530"/>
      <c r="K472" s="501"/>
      <c r="L472" s="501"/>
      <c r="M472" s="501"/>
    </row>
    <row r="473" spans="1:13">
      <c r="A473" s="530"/>
      <c r="K473" s="501"/>
      <c r="L473" s="501"/>
      <c r="M473" s="501"/>
    </row>
    <row r="474" spans="1:13">
      <c r="A474" s="530"/>
      <c r="K474" s="501"/>
      <c r="L474" s="501"/>
      <c r="M474" s="501"/>
    </row>
    <row r="475" spans="1:13">
      <c r="A475" s="530"/>
      <c r="K475" s="501"/>
      <c r="L475" s="501"/>
      <c r="M475" s="501"/>
    </row>
    <row r="476" spans="1:13">
      <c r="A476" s="530"/>
      <c r="K476" s="501"/>
      <c r="L476" s="501"/>
      <c r="M476" s="501"/>
    </row>
    <row r="477" spans="1:13">
      <c r="A477" s="530"/>
      <c r="K477" s="501"/>
      <c r="L477" s="501"/>
      <c r="M477" s="501"/>
    </row>
    <row r="478" spans="1:13">
      <c r="A478" s="530"/>
      <c r="K478" s="501"/>
      <c r="L478" s="501"/>
      <c r="M478" s="501"/>
    </row>
    <row r="479" spans="1:13">
      <c r="A479" s="530"/>
      <c r="K479" s="501"/>
      <c r="L479" s="501"/>
      <c r="M479" s="501"/>
    </row>
    <row r="480" spans="1:13">
      <c r="A480" s="530"/>
      <c r="K480" s="501"/>
      <c r="L480" s="501"/>
      <c r="M480" s="501"/>
    </row>
    <row r="481" spans="1:13">
      <c r="A481" s="530"/>
      <c r="K481" s="501"/>
      <c r="L481" s="501"/>
      <c r="M481" s="501"/>
    </row>
    <row r="482" spans="1:13">
      <c r="A482" s="530"/>
      <c r="K482" s="501"/>
      <c r="L482" s="501"/>
      <c r="M482" s="501"/>
    </row>
    <row r="483" spans="1:13">
      <c r="A483" s="530"/>
      <c r="K483" s="501"/>
      <c r="L483" s="501"/>
      <c r="M483" s="501"/>
    </row>
    <row r="484" spans="1:13">
      <c r="A484" s="530"/>
      <c r="K484" s="501"/>
      <c r="L484" s="501"/>
      <c r="M484" s="501"/>
    </row>
    <row r="485" spans="1:13">
      <c r="A485" s="530"/>
      <c r="K485" s="501"/>
      <c r="L485" s="501"/>
      <c r="M485" s="501"/>
    </row>
    <row r="486" spans="1:13">
      <c r="A486" s="530"/>
      <c r="K486" s="501"/>
      <c r="L486" s="501"/>
      <c r="M486" s="501"/>
    </row>
    <row r="487" spans="1:13">
      <c r="A487" s="530"/>
      <c r="K487" s="501"/>
      <c r="L487" s="501"/>
      <c r="M487" s="501"/>
    </row>
    <row r="488" spans="1:13">
      <c r="A488" s="530"/>
      <c r="K488" s="501"/>
      <c r="L488" s="501"/>
      <c r="M488" s="501"/>
    </row>
    <row r="489" spans="1:13">
      <c r="A489" s="530"/>
      <c r="K489" s="501"/>
      <c r="L489" s="501"/>
      <c r="M489" s="501"/>
    </row>
    <row r="490" spans="1:13">
      <c r="A490" s="530"/>
      <c r="K490" s="501"/>
      <c r="L490" s="501"/>
      <c r="M490" s="501"/>
    </row>
    <row r="491" spans="1:13">
      <c r="A491" s="530"/>
      <c r="K491" s="501"/>
      <c r="L491" s="501"/>
      <c r="M491" s="501"/>
    </row>
    <row r="492" spans="1:13">
      <c r="A492" s="530"/>
      <c r="K492" s="501"/>
      <c r="L492" s="501"/>
      <c r="M492" s="501"/>
    </row>
    <row r="493" spans="1:13">
      <c r="A493" s="530"/>
      <c r="K493" s="501"/>
      <c r="L493" s="501"/>
      <c r="M493" s="501"/>
    </row>
    <row r="494" spans="1:13">
      <c r="A494" s="530"/>
      <c r="K494" s="501"/>
      <c r="L494" s="501"/>
      <c r="M494" s="501"/>
    </row>
    <row r="495" spans="1:13">
      <c r="A495" s="530"/>
      <c r="K495" s="501"/>
      <c r="L495" s="501"/>
      <c r="M495" s="501"/>
    </row>
    <row r="496" spans="1:13">
      <c r="A496" s="530"/>
      <c r="K496" s="501"/>
      <c r="L496" s="501"/>
      <c r="M496" s="501"/>
    </row>
    <row r="497" spans="1:13">
      <c r="A497" s="530"/>
      <c r="K497" s="501"/>
      <c r="L497" s="501"/>
      <c r="M497" s="501"/>
    </row>
    <row r="498" spans="1:13">
      <c r="A498" s="530"/>
      <c r="K498" s="501"/>
      <c r="L498" s="501"/>
      <c r="M498" s="501"/>
    </row>
    <row r="499" spans="1:13">
      <c r="A499" s="530"/>
      <c r="K499" s="501"/>
      <c r="L499" s="501"/>
      <c r="M499" s="501"/>
    </row>
    <row r="500" spans="1:13">
      <c r="A500" s="530"/>
      <c r="K500" s="501"/>
      <c r="L500" s="501"/>
      <c r="M500" s="501"/>
    </row>
    <row r="501" spans="1:13">
      <c r="A501" s="530"/>
      <c r="K501" s="501"/>
      <c r="L501" s="501"/>
      <c r="M501" s="501"/>
    </row>
    <row r="502" spans="1:13">
      <c r="A502" s="530"/>
      <c r="K502" s="501"/>
      <c r="L502" s="501"/>
      <c r="M502" s="501"/>
    </row>
    <row r="503" spans="1:13">
      <c r="A503" s="530"/>
      <c r="K503" s="501"/>
      <c r="L503" s="501"/>
      <c r="M503" s="501"/>
    </row>
    <row r="504" spans="1:13">
      <c r="A504" s="530"/>
      <c r="K504" s="501"/>
      <c r="L504" s="501"/>
      <c r="M504" s="501"/>
    </row>
    <row r="505" spans="1:13">
      <c r="A505" s="530"/>
      <c r="K505" s="501"/>
      <c r="L505" s="501"/>
      <c r="M505" s="501"/>
    </row>
    <row r="506" spans="1:13">
      <c r="A506" s="530"/>
      <c r="K506" s="501"/>
      <c r="L506" s="501"/>
      <c r="M506" s="501"/>
    </row>
    <row r="507" spans="1:13">
      <c r="A507" s="530"/>
      <c r="K507" s="501"/>
      <c r="L507" s="501"/>
      <c r="M507" s="501"/>
    </row>
    <row r="508" spans="1:13">
      <c r="A508" s="530"/>
      <c r="K508" s="501"/>
      <c r="L508" s="501"/>
      <c r="M508" s="501"/>
    </row>
    <row r="509" spans="1:13">
      <c r="A509" s="530"/>
      <c r="K509" s="501"/>
      <c r="L509" s="501"/>
      <c r="M509" s="501"/>
    </row>
    <row r="510" spans="1:13">
      <c r="A510" s="530"/>
      <c r="K510" s="501"/>
      <c r="L510" s="501"/>
      <c r="M510" s="501"/>
    </row>
    <row r="511" spans="1:13">
      <c r="A511" s="530"/>
      <c r="K511" s="501"/>
      <c r="L511" s="501"/>
      <c r="M511" s="501"/>
    </row>
    <row r="512" spans="1:13">
      <c r="A512" s="530"/>
      <c r="K512" s="501"/>
      <c r="L512" s="501"/>
      <c r="M512" s="501"/>
    </row>
    <row r="513" spans="1:13">
      <c r="A513" s="530"/>
      <c r="K513" s="501"/>
      <c r="L513" s="501"/>
      <c r="M513" s="501"/>
    </row>
    <row r="514" spans="1:13">
      <c r="A514" s="530"/>
      <c r="K514" s="501"/>
      <c r="L514" s="501"/>
      <c r="M514" s="501"/>
    </row>
    <row r="515" spans="1:13">
      <c r="A515" s="530"/>
      <c r="K515" s="501"/>
      <c r="L515" s="501"/>
      <c r="M515" s="501"/>
    </row>
    <row r="516" spans="1:13">
      <c r="A516" s="530"/>
      <c r="K516" s="501"/>
      <c r="L516" s="501"/>
      <c r="M516" s="501"/>
    </row>
    <row r="517" spans="1:13">
      <c r="A517" s="530"/>
      <c r="K517" s="501"/>
      <c r="L517" s="501"/>
      <c r="M517" s="501"/>
    </row>
    <row r="518" spans="1:13">
      <c r="A518" s="530"/>
      <c r="K518" s="501"/>
      <c r="L518" s="501"/>
      <c r="M518" s="501"/>
    </row>
    <row r="519" spans="1:13">
      <c r="A519" s="530"/>
      <c r="K519" s="501"/>
      <c r="L519" s="501"/>
      <c r="M519" s="501"/>
    </row>
    <row r="520" spans="1:13">
      <c r="A520" s="530"/>
      <c r="K520" s="501"/>
      <c r="L520" s="501"/>
      <c r="M520" s="501"/>
    </row>
    <row r="521" spans="1:13">
      <c r="A521" s="530"/>
      <c r="K521" s="501"/>
      <c r="L521" s="501"/>
      <c r="M521" s="501"/>
    </row>
    <row r="522" spans="1:13">
      <c r="A522" s="530"/>
      <c r="K522" s="501"/>
      <c r="L522" s="501"/>
      <c r="M522" s="501"/>
    </row>
    <row r="523" spans="1:13">
      <c r="A523" s="530"/>
      <c r="K523" s="501"/>
      <c r="L523" s="501"/>
      <c r="M523" s="501"/>
    </row>
    <row r="524" spans="1:13">
      <c r="A524" s="530"/>
      <c r="K524" s="501"/>
      <c r="L524" s="501"/>
      <c r="M524" s="501"/>
    </row>
    <row r="525" spans="1:13">
      <c r="A525" s="530"/>
      <c r="K525" s="501"/>
      <c r="L525" s="501"/>
      <c r="M525" s="501"/>
    </row>
    <row r="526" spans="1:13">
      <c r="A526" s="530"/>
      <c r="K526" s="501"/>
      <c r="L526" s="501"/>
      <c r="M526" s="501"/>
    </row>
    <row r="527" spans="1:13">
      <c r="A527" s="530"/>
      <c r="K527" s="501"/>
      <c r="L527" s="501"/>
      <c r="M527" s="501"/>
    </row>
    <row r="528" spans="1:13">
      <c r="A528" s="530"/>
      <c r="K528" s="501"/>
      <c r="L528" s="501"/>
      <c r="M528" s="501"/>
    </row>
    <row r="529" spans="1:13">
      <c r="A529" s="530"/>
      <c r="K529" s="501"/>
      <c r="L529" s="501"/>
      <c r="M529" s="501"/>
    </row>
    <row r="530" spans="1:13">
      <c r="A530" s="530"/>
      <c r="K530" s="501"/>
      <c r="L530" s="501"/>
      <c r="M530" s="501"/>
    </row>
    <row r="531" spans="1:13">
      <c r="A531" s="530"/>
      <c r="K531" s="501"/>
      <c r="L531" s="501"/>
      <c r="M531" s="501"/>
    </row>
    <row r="532" spans="1:13">
      <c r="A532" s="530"/>
      <c r="K532" s="501"/>
      <c r="L532" s="501"/>
      <c r="M532" s="501"/>
    </row>
    <row r="533" spans="1:13">
      <c r="A533" s="530"/>
      <c r="K533" s="501"/>
      <c r="L533" s="501"/>
      <c r="M533" s="501"/>
    </row>
    <row r="534" spans="1:13">
      <c r="A534" s="530"/>
      <c r="K534" s="501"/>
      <c r="L534" s="501"/>
      <c r="M534" s="501"/>
    </row>
    <row r="535" spans="1:13">
      <c r="A535" s="530"/>
      <c r="K535" s="501"/>
      <c r="L535" s="501"/>
      <c r="M535" s="501"/>
    </row>
    <row r="536" spans="1:13">
      <c r="A536" s="530"/>
      <c r="K536" s="501"/>
      <c r="L536" s="501"/>
      <c r="M536" s="501"/>
    </row>
    <row r="537" spans="1:13">
      <c r="A537" s="530"/>
      <c r="K537" s="501"/>
      <c r="L537" s="501"/>
      <c r="M537" s="501"/>
    </row>
    <row r="538" spans="1:13">
      <c r="A538" s="530"/>
      <c r="K538" s="501"/>
      <c r="L538" s="501"/>
      <c r="M538" s="501"/>
    </row>
    <row r="539" spans="1:13">
      <c r="A539" s="530"/>
      <c r="K539" s="501"/>
      <c r="L539" s="501"/>
      <c r="M539" s="501"/>
    </row>
    <row r="540" spans="1:13">
      <c r="A540" s="530"/>
      <c r="K540" s="501"/>
      <c r="L540" s="501"/>
      <c r="M540" s="501"/>
    </row>
    <row r="541" spans="1:13">
      <c r="A541" s="530"/>
      <c r="K541" s="501"/>
      <c r="L541" s="501"/>
      <c r="M541" s="501"/>
    </row>
    <row r="542" spans="1:13">
      <c r="A542" s="530"/>
      <c r="K542" s="501"/>
      <c r="L542" s="501"/>
      <c r="M542" s="501"/>
    </row>
    <row r="543" spans="1:13">
      <c r="A543" s="530"/>
      <c r="K543" s="501"/>
      <c r="L543" s="501"/>
      <c r="M543" s="501"/>
    </row>
    <row r="544" spans="1:13">
      <c r="A544" s="530"/>
      <c r="K544" s="501"/>
      <c r="L544" s="501"/>
      <c r="M544" s="501"/>
    </row>
    <row r="545" spans="1:13">
      <c r="A545" s="530"/>
      <c r="K545" s="501"/>
      <c r="L545" s="501"/>
      <c r="M545" s="501"/>
    </row>
    <row r="546" spans="1:13">
      <c r="A546" s="530"/>
      <c r="K546" s="501"/>
      <c r="L546" s="501"/>
      <c r="M546" s="501"/>
    </row>
    <row r="547" spans="1:13">
      <c r="A547" s="530"/>
      <c r="K547" s="501"/>
      <c r="L547" s="501"/>
      <c r="M547" s="501"/>
    </row>
    <row r="548" spans="1:13">
      <c r="A548" s="530"/>
      <c r="K548" s="501"/>
      <c r="L548" s="501"/>
      <c r="M548" s="501"/>
    </row>
    <row r="549" spans="1:13">
      <c r="A549" s="530"/>
      <c r="K549" s="501"/>
      <c r="L549" s="501"/>
      <c r="M549" s="501"/>
    </row>
    <row r="550" spans="1:13">
      <c r="A550" s="530"/>
      <c r="K550" s="501"/>
      <c r="L550" s="501"/>
      <c r="M550" s="501"/>
    </row>
    <row r="551" spans="1:13">
      <c r="A551" s="530"/>
      <c r="K551" s="501"/>
      <c r="L551" s="501"/>
      <c r="M551" s="501"/>
    </row>
    <row r="552" spans="1:13">
      <c r="A552" s="530"/>
      <c r="K552" s="501"/>
      <c r="L552" s="501"/>
      <c r="M552" s="501"/>
    </row>
    <row r="553" spans="1:13">
      <c r="A553" s="530"/>
      <c r="K553" s="501"/>
      <c r="L553" s="501"/>
      <c r="M553" s="501"/>
    </row>
    <row r="554" spans="1:13">
      <c r="A554" s="530"/>
      <c r="K554" s="501"/>
      <c r="L554" s="501"/>
      <c r="M554" s="501"/>
    </row>
    <row r="555" spans="1:13">
      <c r="A555" s="530"/>
      <c r="K555" s="501"/>
      <c r="L555" s="501"/>
      <c r="M555" s="501"/>
    </row>
    <row r="556" spans="1:13">
      <c r="A556" s="530"/>
      <c r="K556" s="501"/>
      <c r="L556" s="501"/>
      <c r="M556" s="501"/>
    </row>
    <row r="557" spans="1:13">
      <c r="A557" s="530"/>
      <c r="K557" s="501"/>
      <c r="L557" s="501"/>
      <c r="M557" s="501"/>
    </row>
    <row r="558" spans="1:13">
      <c r="A558" s="530"/>
      <c r="K558" s="501"/>
      <c r="L558" s="501"/>
      <c r="M558" s="501"/>
    </row>
    <row r="559" spans="1:13">
      <c r="A559" s="530"/>
      <c r="K559" s="501"/>
      <c r="L559" s="501"/>
      <c r="M559" s="501"/>
    </row>
    <row r="560" spans="1:13">
      <c r="A560" s="530"/>
      <c r="K560" s="501"/>
      <c r="L560" s="501"/>
      <c r="M560" s="501"/>
    </row>
    <row r="561" spans="1:13">
      <c r="A561" s="530"/>
      <c r="K561" s="501"/>
      <c r="L561" s="501"/>
      <c r="M561" s="501"/>
    </row>
    <row r="562" spans="1:13">
      <c r="A562" s="530"/>
      <c r="K562" s="501"/>
      <c r="L562" s="501"/>
      <c r="M562" s="501"/>
    </row>
    <row r="563" spans="1:13">
      <c r="A563" s="530"/>
      <c r="K563" s="501"/>
      <c r="L563" s="501"/>
      <c r="M563" s="501"/>
    </row>
    <row r="564" spans="1:13">
      <c r="A564" s="530"/>
      <c r="K564" s="501"/>
      <c r="L564" s="501"/>
      <c r="M564" s="501"/>
    </row>
    <row r="565" spans="1:13">
      <c r="A565" s="530"/>
      <c r="K565" s="501"/>
      <c r="L565" s="501"/>
      <c r="M565" s="501"/>
    </row>
    <row r="566" spans="1:13">
      <c r="A566" s="530"/>
      <c r="K566" s="501"/>
      <c r="L566" s="501"/>
      <c r="M566" s="501"/>
    </row>
    <row r="567" spans="1:13">
      <c r="A567" s="530"/>
      <c r="K567" s="501"/>
      <c r="L567" s="501"/>
      <c r="M567" s="501"/>
    </row>
    <row r="568" spans="1:13">
      <c r="A568" s="530"/>
      <c r="K568" s="501"/>
      <c r="L568" s="501"/>
      <c r="M568" s="501"/>
    </row>
    <row r="569" spans="1:13">
      <c r="A569" s="530"/>
      <c r="K569" s="501"/>
      <c r="L569" s="501"/>
      <c r="M569" s="501"/>
    </row>
    <row r="570" spans="1:13">
      <c r="A570" s="530"/>
      <c r="K570" s="501"/>
      <c r="L570" s="501"/>
      <c r="M570" s="501"/>
    </row>
    <row r="571" spans="1:13">
      <c r="A571" s="530"/>
      <c r="K571" s="501"/>
      <c r="L571" s="501"/>
      <c r="M571" s="501"/>
    </row>
    <row r="572" spans="1:13">
      <c r="A572" s="530"/>
      <c r="K572" s="501"/>
      <c r="L572" s="501"/>
      <c r="M572" s="501"/>
    </row>
    <row r="573" spans="1:13">
      <c r="A573" s="530"/>
      <c r="K573" s="501"/>
      <c r="L573" s="501"/>
      <c r="M573" s="501"/>
    </row>
    <row r="574" spans="1:13">
      <c r="A574" s="530"/>
      <c r="K574" s="501"/>
      <c r="L574" s="501"/>
      <c r="M574" s="501"/>
    </row>
    <row r="575" spans="1:13">
      <c r="A575" s="530"/>
      <c r="K575" s="501"/>
      <c r="L575" s="501"/>
      <c r="M575" s="501"/>
    </row>
    <row r="576" spans="1:13">
      <c r="A576" s="530"/>
      <c r="K576" s="501"/>
      <c r="L576" s="501"/>
      <c r="M576" s="501"/>
    </row>
    <row r="577" spans="1:13">
      <c r="A577" s="530"/>
      <c r="K577" s="501"/>
      <c r="L577" s="501"/>
      <c r="M577" s="501"/>
    </row>
    <row r="578" spans="1:13">
      <c r="A578" s="530"/>
      <c r="K578" s="501"/>
      <c r="L578" s="501"/>
      <c r="M578" s="501"/>
    </row>
    <row r="579" spans="1:13">
      <c r="A579" s="530"/>
      <c r="K579" s="501"/>
      <c r="L579" s="501"/>
      <c r="M579" s="501"/>
    </row>
    <row r="580" spans="1:13">
      <c r="A580" s="530"/>
      <c r="K580" s="501"/>
      <c r="L580" s="501"/>
      <c r="M580" s="501"/>
    </row>
    <row r="581" spans="1:13">
      <c r="A581" s="530"/>
      <c r="K581" s="501"/>
      <c r="L581" s="501"/>
      <c r="M581" s="501"/>
    </row>
    <row r="582" spans="1:13">
      <c r="A582" s="530"/>
      <c r="K582" s="501"/>
      <c r="L582" s="501"/>
      <c r="M582" s="501"/>
    </row>
    <row r="583" spans="1:13">
      <c r="A583" s="530"/>
      <c r="K583" s="501"/>
      <c r="L583" s="501"/>
      <c r="M583" s="501"/>
    </row>
    <row r="584" spans="1:13">
      <c r="A584" s="530"/>
      <c r="K584" s="501"/>
      <c r="L584" s="501"/>
      <c r="M584" s="501"/>
    </row>
    <row r="585" spans="1:13">
      <c r="A585" s="530"/>
      <c r="K585" s="501"/>
      <c r="L585" s="501"/>
      <c r="M585" s="501"/>
    </row>
    <row r="586" spans="1:13">
      <c r="A586" s="530"/>
      <c r="K586" s="501"/>
      <c r="L586" s="501"/>
      <c r="M586" s="501"/>
    </row>
    <row r="587" spans="1:13">
      <c r="A587" s="530"/>
      <c r="K587" s="501"/>
      <c r="L587" s="501"/>
      <c r="M587" s="501"/>
    </row>
    <row r="588" spans="1:13">
      <c r="A588" s="530"/>
      <c r="K588" s="501"/>
      <c r="L588" s="501"/>
      <c r="M588" s="501"/>
    </row>
    <row r="589" spans="1:13">
      <c r="A589" s="530"/>
      <c r="K589" s="501"/>
      <c r="L589" s="501"/>
      <c r="M589" s="501"/>
    </row>
    <row r="590" spans="1:13">
      <c r="A590" s="530"/>
      <c r="K590" s="501"/>
      <c r="L590" s="501"/>
      <c r="M590" s="501"/>
    </row>
    <row r="591" spans="1:13">
      <c r="A591" s="530"/>
      <c r="K591" s="501"/>
      <c r="L591" s="501"/>
      <c r="M591" s="501"/>
    </row>
    <row r="592" spans="1:13">
      <c r="A592" s="530"/>
      <c r="K592" s="501"/>
      <c r="L592" s="501"/>
      <c r="M592" s="501"/>
    </row>
    <row r="593" spans="1:13">
      <c r="A593" s="530"/>
      <c r="K593" s="501"/>
      <c r="L593" s="501"/>
      <c r="M593" s="501"/>
    </row>
    <row r="594" spans="1:13">
      <c r="A594" s="530"/>
      <c r="K594" s="501"/>
      <c r="L594" s="501"/>
      <c r="M594" s="501"/>
    </row>
    <row r="595" spans="1:13">
      <c r="A595" s="530"/>
      <c r="K595" s="501"/>
      <c r="L595" s="501"/>
      <c r="M595" s="501"/>
    </row>
    <row r="596" spans="1:13">
      <c r="A596" s="530"/>
      <c r="K596" s="501"/>
      <c r="L596" s="501"/>
      <c r="M596" s="501"/>
    </row>
    <row r="597" spans="1:13">
      <c r="A597" s="530"/>
      <c r="K597" s="501"/>
      <c r="L597" s="501"/>
      <c r="M597" s="501"/>
    </row>
    <row r="598" spans="1:13">
      <c r="A598" s="530"/>
      <c r="K598" s="501"/>
      <c r="L598" s="501"/>
      <c r="M598" s="501"/>
    </row>
    <row r="599" spans="1:13">
      <c r="A599" s="530"/>
      <c r="K599" s="501"/>
      <c r="L599" s="501"/>
      <c r="M599" s="501"/>
    </row>
    <row r="600" spans="1:13">
      <c r="A600" s="530"/>
      <c r="K600" s="501"/>
      <c r="L600" s="501"/>
      <c r="M600" s="501"/>
    </row>
    <row r="601" spans="1:13">
      <c r="A601" s="530"/>
      <c r="K601" s="501"/>
      <c r="L601" s="501"/>
      <c r="M601" s="501"/>
    </row>
    <row r="602" spans="1:13">
      <c r="A602" s="530"/>
      <c r="K602" s="501"/>
      <c r="L602" s="501"/>
      <c r="M602" s="501"/>
    </row>
    <row r="603" spans="1:13">
      <c r="A603" s="530"/>
      <c r="K603" s="501"/>
      <c r="L603" s="501"/>
      <c r="M603" s="501"/>
    </row>
    <row r="604" spans="1:13">
      <c r="A604" s="530"/>
      <c r="K604" s="501"/>
      <c r="L604" s="501"/>
      <c r="M604" s="501"/>
    </row>
    <row r="605" spans="1:13">
      <c r="A605" s="530"/>
      <c r="K605" s="501"/>
      <c r="L605" s="501"/>
      <c r="M605" s="501"/>
    </row>
    <row r="606" spans="1:13">
      <c r="A606" s="530"/>
      <c r="K606" s="501"/>
      <c r="L606" s="501"/>
      <c r="M606" s="501"/>
    </row>
    <row r="607" spans="1:13">
      <c r="A607" s="530"/>
      <c r="K607" s="501"/>
      <c r="L607" s="501"/>
      <c r="M607" s="501"/>
    </row>
    <row r="608" spans="1:13">
      <c r="A608" s="530"/>
      <c r="K608" s="501"/>
      <c r="L608" s="501"/>
      <c r="M608" s="501"/>
    </row>
    <row r="609" spans="1:13">
      <c r="A609" s="530"/>
      <c r="K609" s="501"/>
      <c r="L609" s="501"/>
      <c r="M609" s="501"/>
    </row>
    <row r="610" spans="1:13">
      <c r="A610" s="530"/>
      <c r="K610" s="501"/>
      <c r="L610" s="501"/>
      <c r="M610" s="501"/>
    </row>
    <row r="611" spans="1:13">
      <c r="A611" s="530"/>
      <c r="K611" s="501"/>
      <c r="L611" s="501"/>
      <c r="M611" s="501"/>
    </row>
    <row r="612" spans="1:13">
      <c r="A612" s="530"/>
      <c r="K612" s="501"/>
      <c r="L612" s="501"/>
      <c r="M612" s="501"/>
    </row>
    <row r="613" spans="1:13">
      <c r="A613" s="530"/>
      <c r="K613" s="501"/>
      <c r="L613" s="501"/>
      <c r="M613" s="501"/>
    </row>
    <row r="614" spans="1:13">
      <c r="A614" s="530"/>
      <c r="K614" s="501"/>
      <c r="L614" s="501"/>
      <c r="M614" s="501"/>
    </row>
    <row r="615" spans="1:13">
      <c r="A615" s="530"/>
      <c r="K615" s="501"/>
      <c r="L615" s="501"/>
      <c r="M615" s="501"/>
    </row>
    <row r="616" spans="1:13">
      <c r="A616" s="530"/>
      <c r="K616" s="501"/>
      <c r="L616" s="501"/>
      <c r="M616" s="501"/>
    </row>
    <row r="617" spans="1:13">
      <c r="A617" s="530"/>
      <c r="K617" s="501"/>
      <c r="L617" s="501"/>
      <c r="M617" s="501"/>
    </row>
    <row r="618" spans="1:13">
      <c r="A618" s="530"/>
      <c r="K618" s="501"/>
      <c r="L618" s="501"/>
      <c r="M618" s="501"/>
    </row>
    <row r="619" spans="1:13">
      <c r="A619" s="530"/>
      <c r="K619" s="501"/>
      <c r="L619" s="501"/>
      <c r="M619" s="501"/>
    </row>
    <row r="620" spans="1:13">
      <c r="A620" s="530"/>
      <c r="K620" s="501"/>
      <c r="L620" s="501"/>
      <c r="M620" s="501"/>
    </row>
    <row r="621" spans="1:13">
      <c r="A621" s="530"/>
      <c r="K621" s="501"/>
      <c r="L621" s="501"/>
      <c r="M621" s="501"/>
    </row>
    <row r="622" spans="1:13">
      <c r="A622" s="530"/>
      <c r="K622" s="501"/>
      <c r="L622" s="501"/>
      <c r="M622" s="501"/>
    </row>
    <row r="623" spans="1:13">
      <c r="A623" s="530"/>
      <c r="K623" s="501"/>
      <c r="L623" s="501"/>
      <c r="M623" s="501"/>
    </row>
    <row r="624" spans="1:13">
      <c r="A624" s="530"/>
      <c r="K624" s="501"/>
      <c r="L624" s="501"/>
      <c r="M624" s="501"/>
    </row>
    <row r="625" spans="1:13">
      <c r="A625" s="530"/>
      <c r="K625" s="501"/>
      <c r="L625" s="501"/>
      <c r="M625" s="501"/>
    </row>
    <row r="626" spans="1:13">
      <c r="A626" s="530"/>
      <c r="K626" s="501"/>
      <c r="L626" s="501"/>
      <c r="M626" s="501"/>
    </row>
    <row r="627" spans="1:13">
      <c r="A627" s="530"/>
      <c r="K627" s="501"/>
      <c r="L627" s="501"/>
      <c r="M627" s="501"/>
    </row>
    <row r="628" spans="1:13">
      <c r="A628" s="530"/>
      <c r="K628" s="501"/>
      <c r="L628" s="501"/>
      <c r="M628" s="501"/>
    </row>
    <row r="629" spans="1:13">
      <c r="A629" s="530"/>
      <c r="K629" s="501"/>
      <c r="L629" s="501"/>
      <c r="M629" s="501"/>
    </row>
    <row r="630" spans="1:13">
      <c r="A630" s="530"/>
      <c r="K630" s="501"/>
      <c r="L630" s="501"/>
      <c r="M630" s="501"/>
    </row>
    <row r="631" spans="1:13">
      <c r="A631" s="530"/>
      <c r="K631" s="501"/>
      <c r="L631" s="501"/>
      <c r="M631" s="501"/>
    </row>
    <row r="632" spans="1:13">
      <c r="A632" s="530"/>
      <c r="K632" s="501"/>
      <c r="L632" s="501"/>
      <c r="M632" s="501"/>
    </row>
    <row r="633" spans="1:13">
      <c r="A633" s="530"/>
      <c r="K633" s="501"/>
      <c r="L633" s="501"/>
      <c r="M633" s="501"/>
    </row>
    <row r="634" spans="1:13">
      <c r="A634" s="530"/>
      <c r="K634" s="501"/>
      <c r="L634" s="501"/>
      <c r="M634" s="501"/>
    </row>
    <row r="635" spans="1:13">
      <c r="A635" s="530"/>
      <c r="K635" s="501"/>
      <c r="L635" s="501"/>
      <c r="M635" s="501"/>
    </row>
    <row r="636" spans="1:13">
      <c r="A636" s="530"/>
      <c r="K636" s="501"/>
      <c r="L636" s="501"/>
      <c r="M636" s="501"/>
    </row>
    <row r="637" spans="1:13">
      <c r="A637" s="530"/>
      <c r="K637" s="501"/>
      <c r="L637" s="501"/>
      <c r="M637" s="501"/>
    </row>
    <row r="638" spans="1:13">
      <c r="A638" s="530"/>
      <c r="K638" s="501"/>
      <c r="L638" s="501"/>
      <c r="M638" s="501"/>
    </row>
    <row r="639" spans="1:13">
      <c r="A639" s="530"/>
      <c r="K639" s="501"/>
      <c r="L639" s="501"/>
      <c r="M639" s="501"/>
    </row>
    <row r="640" spans="1:13">
      <c r="A640" s="530"/>
      <c r="K640" s="501"/>
      <c r="L640" s="501"/>
      <c r="M640" s="501"/>
    </row>
    <row r="641" spans="1:13">
      <c r="A641" s="530"/>
      <c r="K641" s="501"/>
      <c r="L641" s="501"/>
      <c r="M641" s="501"/>
    </row>
    <row r="642" spans="1:13">
      <c r="A642" s="530"/>
      <c r="K642" s="501"/>
      <c r="L642" s="501"/>
      <c r="M642" s="501"/>
    </row>
    <row r="643" spans="1:13">
      <c r="A643" s="530"/>
      <c r="K643" s="501"/>
      <c r="L643" s="501"/>
      <c r="M643" s="501"/>
    </row>
    <row r="644" spans="1:13">
      <c r="A644" s="530"/>
      <c r="K644" s="501"/>
      <c r="L644" s="501"/>
      <c r="M644" s="501"/>
    </row>
    <row r="645" spans="1:13">
      <c r="A645" s="530"/>
      <c r="K645" s="501"/>
      <c r="L645" s="501"/>
      <c r="M645" s="501"/>
    </row>
    <row r="646" spans="1:13">
      <c r="A646" s="530"/>
      <c r="K646" s="501"/>
      <c r="L646" s="501"/>
      <c r="M646" s="501"/>
    </row>
    <row r="647" spans="1:13">
      <c r="A647" s="530"/>
      <c r="K647" s="501"/>
      <c r="L647" s="501"/>
      <c r="M647" s="501"/>
    </row>
    <row r="648" spans="1:13">
      <c r="A648" s="530"/>
      <c r="K648" s="501"/>
      <c r="L648" s="501"/>
      <c r="M648" s="501"/>
    </row>
    <row r="649" spans="1:13">
      <c r="A649" s="530"/>
      <c r="K649" s="501"/>
      <c r="L649" s="501"/>
      <c r="M649" s="501"/>
    </row>
    <row r="650" spans="1:13">
      <c r="A650" s="530"/>
      <c r="K650" s="501"/>
      <c r="L650" s="501"/>
      <c r="M650" s="501"/>
    </row>
    <row r="651" spans="1:13">
      <c r="A651" s="530"/>
      <c r="K651" s="501"/>
      <c r="L651" s="501"/>
      <c r="M651" s="501"/>
    </row>
    <row r="652" spans="1:13">
      <c r="A652" s="530"/>
      <c r="K652" s="501"/>
      <c r="L652" s="501"/>
      <c r="M652" s="501"/>
    </row>
    <row r="653" spans="1:13">
      <c r="A653" s="530"/>
      <c r="K653" s="501"/>
      <c r="L653" s="501"/>
      <c r="M653" s="501"/>
    </row>
    <row r="654" spans="1:13">
      <c r="A654" s="530"/>
      <c r="K654" s="501"/>
      <c r="L654" s="501"/>
      <c r="M654" s="501"/>
    </row>
    <row r="655" spans="1:13">
      <c r="A655" s="530"/>
      <c r="K655" s="501"/>
      <c r="L655" s="501"/>
      <c r="M655" s="501"/>
    </row>
    <row r="656" spans="1:13">
      <c r="A656" s="530"/>
      <c r="K656" s="501"/>
      <c r="L656" s="501"/>
      <c r="M656" s="501"/>
    </row>
    <row r="657" spans="1:13">
      <c r="A657" s="530"/>
      <c r="K657" s="501"/>
      <c r="L657" s="501"/>
      <c r="M657" s="501"/>
    </row>
    <row r="658" spans="1:13">
      <c r="A658" s="530"/>
      <c r="K658" s="501"/>
      <c r="L658" s="501"/>
      <c r="M658" s="501"/>
    </row>
    <row r="659" spans="1:13">
      <c r="A659" s="530"/>
      <c r="K659" s="501"/>
      <c r="L659" s="501"/>
      <c r="M659" s="501"/>
    </row>
    <row r="660" spans="1:13">
      <c r="A660" s="530"/>
      <c r="K660" s="501"/>
      <c r="L660" s="501"/>
      <c r="M660" s="501"/>
    </row>
    <row r="661" spans="1:13">
      <c r="A661" s="530"/>
      <c r="K661" s="501"/>
      <c r="L661" s="501"/>
      <c r="M661" s="501"/>
    </row>
    <row r="662" spans="1:13">
      <c r="A662" s="530"/>
      <c r="K662" s="501"/>
      <c r="L662" s="501"/>
      <c r="M662" s="501"/>
    </row>
    <row r="663" spans="1:13">
      <c r="A663" s="530"/>
      <c r="K663" s="501"/>
      <c r="L663" s="501"/>
      <c r="M663" s="501"/>
    </row>
    <row r="664" spans="1:13">
      <c r="A664" s="530"/>
      <c r="K664" s="501"/>
      <c r="L664" s="501"/>
      <c r="M664" s="501"/>
    </row>
    <row r="665" spans="1:13">
      <c r="A665" s="530"/>
      <c r="K665" s="501"/>
      <c r="L665" s="501"/>
      <c r="M665" s="501"/>
    </row>
    <row r="666" spans="1:13">
      <c r="A666" s="530"/>
      <c r="K666" s="501"/>
      <c r="L666" s="501"/>
      <c r="M666" s="501"/>
    </row>
    <row r="667" spans="1:13">
      <c r="A667" s="530"/>
      <c r="K667" s="501"/>
      <c r="L667" s="501"/>
      <c r="M667" s="501"/>
    </row>
    <row r="668" spans="1:13">
      <c r="A668" s="530"/>
      <c r="K668" s="501"/>
      <c r="L668" s="501"/>
      <c r="M668" s="501"/>
    </row>
    <row r="669" spans="1:13">
      <c r="A669" s="530"/>
      <c r="K669" s="501"/>
      <c r="L669" s="501"/>
      <c r="M669" s="501"/>
    </row>
    <row r="670" spans="1:13">
      <c r="A670" s="530"/>
      <c r="K670" s="501"/>
      <c r="L670" s="501"/>
      <c r="M670" s="501"/>
    </row>
    <row r="671" spans="1:13">
      <c r="A671" s="530"/>
      <c r="K671" s="501"/>
      <c r="L671" s="501"/>
      <c r="M671" s="501"/>
    </row>
    <row r="672" spans="1:13">
      <c r="A672" s="530"/>
      <c r="K672" s="501"/>
      <c r="L672" s="501"/>
      <c r="M672" s="501"/>
    </row>
    <row r="673" spans="1:13">
      <c r="A673" s="530"/>
      <c r="K673" s="501"/>
      <c r="L673" s="501"/>
      <c r="M673" s="501"/>
    </row>
    <row r="674" spans="1:13">
      <c r="A674" s="530"/>
      <c r="K674" s="501"/>
      <c r="L674" s="501"/>
      <c r="M674" s="501"/>
    </row>
    <row r="675" spans="1:13">
      <c r="A675" s="530"/>
      <c r="K675" s="501"/>
      <c r="L675" s="501"/>
      <c r="M675" s="501"/>
    </row>
    <row r="676" spans="1:13">
      <c r="A676" s="530"/>
      <c r="K676" s="501"/>
      <c r="L676" s="501"/>
      <c r="M676" s="501"/>
    </row>
    <row r="677" spans="1:13">
      <c r="A677" s="530"/>
      <c r="K677" s="501"/>
      <c r="L677" s="501"/>
      <c r="M677" s="501"/>
    </row>
    <row r="678" spans="1:13">
      <c r="A678" s="530"/>
      <c r="K678" s="501"/>
      <c r="L678" s="501"/>
      <c r="M678" s="501"/>
    </row>
    <row r="679" spans="1:13">
      <c r="A679" s="530"/>
      <c r="K679" s="501"/>
      <c r="L679" s="501"/>
      <c r="M679" s="501"/>
    </row>
    <row r="680" spans="1:13">
      <c r="A680" s="530"/>
      <c r="K680" s="501"/>
      <c r="L680" s="501"/>
      <c r="M680" s="501"/>
    </row>
    <row r="681" spans="1:13">
      <c r="A681" s="530"/>
      <c r="K681" s="501"/>
      <c r="L681" s="501"/>
      <c r="M681" s="501"/>
    </row>
    <row r="682" spans="1:13">
      <c r="A682" s="530"/>
      <c r="K682" s="501"/>
      <c r="L682" s="501"/>
      <c r="M682" s="501"/>
    </row>
    <row r="683" spans="1:13">
      <c r="A683" s="530"/>
      <c r="K683" s="501"/>
      <c r="L683" s="501"/>
      <c r="M683" s="501"/>
    </row>
    <row r="684" spans="1:13">
      <c r="A684" s="530"/>
      <c r="K684" s="501"/>
      <c r="L684" s="501"/>
      <c r="M684" s="501"/>
    </row>
    <row r="685" spans="1:13">
      <c r="A685" s="530"/>
      <c r="K685" s="501"/>
      <c r="L685" s="501"/>
      <c r="M685" s="501"/>
    </row>
    <row r="686" spans="1:13">
      <c r="A686" s="530"/>
      <c r="K686" s="501"/>
      <c r="L686" s="501"/>
      <c r="M686" s="501"/>
    </row>
    <row r="687" spans="1:13">
      <c r="A687" s="530"/>
      <c r="K687" s="501"/>
      <c r="L687" s="501"/>
      <c r="M687" s="501"/>
    </row>
    <row r="688" spans="1:13">
      <c r="A688" s="530"/>
      <c r="K688" s="501"/>
      <c r="L688" s="501"/>
      <c r="M688" s="501"/>
    </row>
    <row r="689" spans="1:13">
      <c r="A689" s="530"/>
      <c r="K689" s="501"/>
      <c r="L689" s="501"/>
      <c r="M689" s="501"/>
    </row>
    <row r="690" spans="1:13">
      <c r="A690" s="530"/>
      <c r="K690" s="501"/>
      <c r="L690" s="501"/>
      <c r="M690" s="501"/>
    </row>
    <row r="691" spans="1:13">
      <c r="A691" s="530"/>
      <c r="K691" s="501"/>
      <c r="L691" s="501"/>
      <c r="M691" s="501"/>
    </row>
    <row r="692" spans="1:13">
      <c r="A692" s="530"/>
      <c r="K692" s="501"/>
      <c r="L692" s="501"/>
      <c r="M692" s="501"/>
    </row>
    <row r="693" spans="1:13">
      <c r="A693" s="530"/>
      <c r="K693" s="501"/>
      <c r="L693" s="501"/>
      <c r="M693" s="501"/>
    </row>
    <row r="694" spans="1:13">
      <c r="A694" s="530"/>
      <c r="K694" s="501"/>
      <c r="L694" s="501"/>
      <c r="M694" s="501"/>
    </row>
    <row r="695" spans="1:13">
      <c r="A695" s="530"/>
      <c r="K695" s="501"/>
      <c r="L695" s="501"/>
      <c r="M695" s="501"/>
    </row>
    <row r="696" spans="1:13">
      <c r="A696" s="530"/>
      <c r="K696" s="501"/>
      <c r="L696" s="501"/>
      <c r="M696" s="501"/>
    </row>
    <row r="697" spans="1:13">
      <c r="A697" s="530"/>
      <c r="K697" s="501"/>
      <c r="L697" s="501"/>
      <c r="M697" s="501"/>
    </row>
    <row r="698" spans="1:13">
      <c r="A698" s="530"/>
      <c r="K698" s="501"/>
      <c r="L698" s="501"/>
      <c r="M698" s="501"/>
    </row>
    <row r="699" spans="1:13">
      <c r="A699" s="530"/>
      <c r="K699" s="501"/>
      <c r="L699" s="501"/>
      <c r="M699" s="501"/>
    </row>
    <row r="700" spans="1:13">
      <c r="A700" s="530"/>
      <c r="K700" s="501"/>
      <c r="L700" s="501"/>
      <c r="M700" s="501"/>
    </row>
    <row r="701" spans="1:13">
      <c r="A701" s="530"/>
      <c r="K701" s="501"/>
      <c r="L701" s="501"/>
      <c r="M701" s="501"/>
    </row>
    <row r="702" spans="1:13">
      <c r="A702" s="530"/>
      <c r="K702" s="501"/>
      <c r="L702" s="501"/>
      <c r="M702" s="501"/>
    </row>
    <row r="703" spans="1:13">
      <c r="A703" s="530"/>
      <c r="K703" s="501"/>
      <c r="L703" s="501"/>
      <c r="M703" s="501"/>
    </row>
    <row r="704" spans="1:13">
      <c r="A704" s="530"/>
      <c r="K704" s="501"/>
      <c r="L704" s="501"/>
      <c r="M704" s="501"/>
    </row>
    <row r="705" spans="1:13">
      <c r="A705" s="530"/>
      <c r="K705" s="501"/>
      <c r="L705" s="501"/>
      <c r="M705" s="501"/>
    </row>
    <row r="706" spans="1:13">
      <c r="A706" s="530"/>
      <c r="K706" s="501"/>
      <c r="L706" s="501"/>
      <c r="M706" s="501"/>
    </row>
    <row r="707" spans="1:13">
      <c r="A707" s="530"/>
      <c r="K707" s="501"/>
      <c r="L707" s="501"/>
      <c r="M707" s="501"/>
    </row>
    <row r="708" spans="1:13">
      <c r="A708" s="530"/>
      <c r="K708" s="501"/>
      <c r="L708" s="501"/>
      <c r="M708" s="501"/>
    </row>
    <row r="709" spans="1:13">
      <c r="A709" s="530"/>
      <c r="K709" s="501"/>
      <c r="L709" s="501"/>
      <c r="M709" s="501"/>
    </row>
    <row r="710" spans="1:13">
      <c r="A710" s="530"/>
      <c r="K710" s="501"/>
      <c r="L710" s="501"/>
      <c r="M710" s="501"/>
    </row>
    <row r="711" spans="1:13">
      <c r="A711" s="530"/>
      <c r="K711" s="501"/>
      <c r="L711" s="501"/>
      <c r="M711" s="501"/>
    </row>
    <row r="712" spans="1:13">
      <c r="A712" s="530"/>
      <c r="K712" s="501"/>
      <c r="L712" s="501"/>
      <c r="M712" s="501"/>
    </row>
    <row r="713" spans="1:13">
      <c r="A713" s="530"/>
      <c r="K713" s="501"/>
      <c r="L713" s="501"/>
      <c r="M713" s="501"/>
    </row>
    <row r="714" spans="1:13">
      <c r="A714" s="530"/>
      <c r="K714" s="501"/>
      <c r="L714" s="501"/>
      <c r="M714" s="501"/>
    </row>
    <row r="715" spans="1:13">
      <c r="A715" s="530"/>
      <c r="K715" s="501"/>
      <c r="L715" s="501"/>
      <c r="M715" s="501"/>
    </row>
    <row r="716" spans="1:13">
      <c r="A716" s="530"/>
      <c r="K716" s="501"/>
      <c r="L716" s="501"/>
      <c r="M716" s="501"/>
    </row>
    <row r="717" spans="1:13">
      <c r="A717" s="530"/>
      <c r="K717" s="501"/>
      <c r="L717" s="501"/>
      <c r="M717" s="501"/>
    </row>
    <row r="718" spans="1:13">
      <c r="A718" s="530"/>
      <c r="K718" s="501"/>
      <c r="L718" s="501"/>
      <c r="M718" s="501"/>
    </row>
    <row r="719" spans="1:13">
      <c r="A719" s="530"/>
      <c r="K719" s="501"/>
      <c r="L719" s="501"/>
      <c r="M719" s="501"/>
    </row>
    <row r="720" spans="1:13">
      <c r="A720" s="530"/>
      <c r="K720" s="501"/>
      <c r="L720" s="501"/>
      <c r="M720" s="501"/>
    </row>
    <row r="721" spans="1:13">
      <c r="A721" s="530"/>
      <c r="K721" s="501"/>
      <c r="L721" s="501"/>
      <c r="M721" s="501"/>
    </row>
    <row r="722" spans="1:13">
      <c r="A722" s="530"/>
      <c r="K722" s="501"/>
      <c r="L722" s="501"/>
      <c r="M722" s="501"/>
    </row>
    <row r="723" spans="1:13">
      <c r="A723" s="530"/>
      <c r="K723" s="501"/>
      <c r="L723" s="501"/>
      <c r="M723" s="501"/>
    </row>
    <row r="724" spans="1:13">
      <c r="A724" s="530"/>
      <c r="K724" s="501"/>
      <c r="L724" s="501"/>
      <c r="M724" s="501"/>
    </row>
    <row r="725" spans="1:13">
      <c r="A725" s="530"/>
      <c r="K725" s="501"/>
      <c r="L725" s="501"/>
      <c r="M725" s="501"/>
    </row>
    <row r="726" spans="1:13">
      <c r="A726" s="530"/>
      <c r="K726" s="501"/>
      <c r="L726" s="501"/>
      <c r="M726" s="501"/>
    </row>
    <row r="727" spans="1:13">
      <c r="A727" s="530"/>
      <c r="K727" s="501"/>
      <c r="L727" s="501"/>
      <c r="M727" s="501"/>
    </row>
    <row r="728" spans="1:13">
      <c r="A728" s="530"/>
      <c r="K728" s="501"/>
      <c r="L728" s="501"/>
      <c r="M728" s="501"/>
    </row>
    <row r="729" spans="1:13">
      <c r="A729" s="530"/>
      <c r="K729" s="501"/>
      <c r="L729" s="501"/>
      <c r="M729" s="501"/>
    </row>
    <row r="730" spans="1:13">
      <c r="A730" s="530"/>
      <c r="K730" s="501"/>
      <c r="L730" s="501"/>
      <c r="M730" s="501"/>
    </row>
    <row r="731" spans="1:13">
      <c r="A731" s="530"/>
      <c r="K731" s="501"/>
      <c r="L731" s="501"/>
      <c r="M731" s="501"/>
    </row>
    <row r="732" spans="1:13">
      <c r="A732" s="530"/>
      <c r="K732" s="501"/>
      <c r="L732" s="501"/>
      <c r="M732" s="501"/>
    </row>
    <row r="733" spans="1:13">
      <c r="A733" s="530"/>
      <c r="K733" s="501"/>
      <c r="L733" s="501"/>
      <c r="M733" s="501"/>
    </row>
    <row r="734" spans="1:13">
      <c r="A734" s="530"/>
      <c r="K734" s="501"/>
      <c r="L734" s="501"/>
      <c r="M734" s="501"/>
    </row>
    <row r="735" spans="1:13">
      <c r="A735" s="530"/>
      <c r="K735" s="501"/>
      <c r="L735" s="501"/>
      <c r="M735" s="501"/>
    </row>
    <row r="736" spans="1:13">
      <c r="A736" s="530"/>
      <c r="K736" s="501"/>
      <c r="L736" s="501"/>
      <c r="M736" s="501"/>
    </row>
    <row r="737" spans="1:13">
      <c r="A737" s="530"/>
      <c r="K737" s="501"/>
      <c r="L737" s="501"/>
      <c r="M737" s="501"/>
    </row>
    <row r="738" spans="1:13">
      <c r="A738" s="530"/>
      <c r="K738" s="501"/>
      <c r="L738" s="501"/>
      <c r="M738" s="501"/>
    </row>
  </sheetData>
  <hyperlinks>
    <hyperlink ref="A1" location="Content!A1" display="&lt;&lt;" xr:uid="{00000000-0004-0000-0B00-000000000000}"/>
  </hyperlinks>
  <pageMargins left="0.7" right="0.7" top="0.75" bottom="0.75" header="0.3" footer="0.3"/>
  <pageSetup paperSize="9" orientation="portrait" horizontalDpi="4294967293" verticalDpi="30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theme="3"/>
  </sheetPr>
  <dimension ref="A1:J720"/>
  <sheetViews>
    <sheetView showGridLines="0" zoomScale="80" zoomScaleNormal="80" workbookViewId="0"/>
  </sheetViews>
  <sheetFormatPr baseColWidth="10" defaultColWidth="9.5" defaultRowHeight="13"/>
  <cols>
    <col min="1" max="1" width="14.5" style="489" bestFit="1" customWidth="1"/>
    <col min="2" max="3" width="9.5" style="489" hidden="1" customWidth="1"/>
    <col min="4" max="16384" width="9.5" style="489"/>
  </cols>
  <sheetData>
    <row r="1" spans="1:10">
      <c r="A1" s="6" t="s">
        <v>22</v>
      </c>
      <c r="B1" s="190"/>
      <c r="C1" s="190"/>
      <c r="D1" s="190"/>
      <c r="E1" s="190" t="str">
        <f>IF(Content!$E$1=1,E2,E3)</f>
        <v>Current</v>
      </c>
      <c r="F1" s="190" t="str">
        <f>IF(Content!$E$1=1,F2,F3)</f>
        <v>Forecast for the end of 2021</v>
      </c>
      <c r="G1" s="190" t="str">
        <f>IF(Content!$E$1=1,G2,G3)</f>
        <v>Forecast for the end of 2022</v>
      </c>
      <c r="H1" s="190"/>
      <c r="I1" s="190"/>
      <c r="J1" s="190" t="str">
        <f>IF(Content!$E$1=1,J2,J3)</f>
        <v>Key policy rates in selected EM countries, %</v>
      </c>
    </row>
    <row r="2" spans="1:10" hidden="1">
      <c r="A2" s="6"/>
      <c r="B2" s="179"/>
      <c r="C2" s="179"/>
      <c r="D2" s="179"/>
      <c r="E2" s="179" t="s">
        <v>797</v>
      </c>
      <c r="F2" s="179" t="s">
        <v>798</v>
      </c>
      <c r="G2" s="179" t="s">
        <v>799</v>
      </c>
      <c r="J2" s="489" t="s">
        <v>1361</v>
      </c>
    </row>
    <row r="3" spans="1:10" hidden="1">
      <c r="B3" s="179"/>
      <c r="C3" s="179"/>
      <c r="D3" s="179"/>
      <c r="E3" s="179" t="s">
        <v>800</v>
      </c>
      <c r="F3" s="179" t="s">
        <v>801</v>
      </c>
      <c r="G3" s="179" t="s">
        <v>802</v>
      </c>
      <c r="J3" s="179" t="s">
        <v>1362</v>
      </c>
    </row>
    <row r="4" spans="1:10">
      <c r="A4" s="489" t="str">
        <f>IF(Content!$E$1=1,B4,C4)</f>
        <v>Turkey</v>
      </c>
      <c r="B4" s="179" t="s">
        <v>726</v>
      </c>
      <c r="C4" s="179" t="s">
        <v>725</v>
      </c>
      <c r="D4" s="514" t="s">
        <v>803</v>
      </c>
      <c r="E4" s="542">
        <v>16</v>
      </c>
      <c r="F4" s="542">
        <v>17.11</v>
      </c>
      <c r="G4" s="542">
        <v>14.01</v>
      </c>
      <c r="J4" s="179"/>
    </row>
    <row r="5" spans="1:10">
      <c r="A5" s="489" t="str">
        <f>IF(Content!$E$1=1,B5,C5)</f>
        <v>Ghana</v>
      </c>
      <c r="B5" s="179" t="s">
        <v>804</v>
      </c>
      <c r="C5" s="179" t="s">
        <v>805</v>
      </c>
      <c r="D5" s="514" t="s">
        <v>806</v>
      </c>
      <c r="E5" s="542">
        <v>13.5</v>
      </c>
      <c r="F5" s="542">
        <v>13.43</v>
      </c>
      <c r="G5" s="542">
        <v>13.75</v>
      </c>
      <c r="J5" s="179"/>
    </row>
    <row r="6" spans="1:10">
      <c r="A6" s="489" t="str">
        <f>IF(Content!$E$1=1,B6,C6)</f>
        <v>Nigeria</v>
      </c>
      <c r="B6" s="179" t="s">
        <v>807</v>
      </c>
      <c r="C6" s="514" t="s">
        <v>808</v>
      </c>
      <c r="D6" s="514" t="s">
        <v>809</v>
      </c>
      <c r="E6" s="542">
        <v>11.5</v>
      </c>
      <c r="F6" s="542">
        <v>11.54</v>
      </c>
      <c r="G6" s="542">
        <v>12.4</v>
      </c>
    </row>
    <row r="7" spans="1:10">
      <c r="A7" s="489" t="str">
        <f>IF(Content!$E$1=1,B7,C7)</f>
        <v>Georgia</v>
      </c>
      <c r="B7" s="514" t="s">
        <v>810</v>
      </c>
      <c r="C7" s="514" t="s">
        <v>811</v>
      </c>
      <c r="D7" s="514" t="s">
        <v>812</v>
      </c>
      <c r="E7" s="542">
        <v>10</v>
      </c>
      <c r="F7" s="542">
        <v>10</v>
      </c>
      <c r="G7" s="542">
        <v>9.1300000000000008</v>
      </c>
    </row>
    <row r="8" spans="1:10">
      <c r="A8" s="489" t="str">
        <f>IF(Content!$E$1=1,B8,C8)</f>
        <v>Kazakhstan</v>
      </c>
      <c r="B8" s="179" t="s">
        <v>813</v>
      </c>
      <c r="C8" s="179" t="s">
        <v>814</v>
      </c>
      <c r="D8" s="489" t="s">
        <v>815</v>
      </c>
      <c r="E8" s="542">
        <v>9.75</v>
      </c>
      <c r="F8" s="542">
        <v>9.52</v>
      </c>
      <c r="G8" s="542">
        <v>9.35</v>
      </c>
    </row>
    <row r="9" spans="1:10">
      <c r="A9" s="489" t="str">
        <f>IF(Content!$E$1=1,B9,C9)</f>
        <v>Belarus</v>
      </c>
      <c r="B9" s="179" t="s">
        <v>48</v>
      </c>
      <c r="C9" s="179" t="s">
        <v>49</v>
      </c>
      <c r="D9" s="514" t="s">
        <v>816</v>
      </c>
      <c r="E9" s="542">
        <v>9.25</v>
      </c>
      <c r="F9" s="542">
        <v>9.75</v>
      </c>
      <c r="G9" s="542">
        <v>8.5500000000000007</v>
      </c>
    </row>
    <row r="10" spans="1:10">
      <c r="A10" s="489" t="str">
        <f>IF(Content!$E$1=1,B10,C10)</f>
        <v>Egypt</v>
      </c>
      <c r="B10" s="514" t="s">
        <v>817</v>
      </c>
      <c r="C10" s="514" t="s">
        <v>818</v>
      </c>
      <c r="D10" s="514" t="s">
        <v>819</v>
      </c>
      <c r="E10" s="542">
        <v>8.75</v>
      </c>
      <c r="F10" s="542">
        <v>8.1300000000000008</v>
      </c>
      <c r="G10" s="542">
        <v>8.14</v>
      </c>
    </row>
    <row r="11" spans="1:10">
      <c r="A11" s="489" t="str">
        <f>IF(Content!$E$1=1,B11,C11)</f>
        <v>Ukraine</v>
      </c>
      <c r="B11" s="179" t="s">
        <v>35</v>
      </c>
      <c r="C11" s="179" t="s">
        <v>36</v>
      </c>
      <c r="D11" s="514" t="s">
        <v>820</v>
      </c>
      <c r="E11" s="542">
        <v>8.5</v>
      </c>
      <c r="F11" s="542">
        <v>8.58</v>
      </c>
      <c r="G11" s="542">
        <v>7.81</v>
      </c>
    </row>
    <row r="12" spans="1:10">
      <c r="A12" s="489" t="str">
        <f>IF(Content!$E$1=1,B12,C12)</f>
        <v>Russia</v>
      </c>
      <c r="B12" s="179" t="s">
        <v>720</v>
      </c>
      <c r="C12" s="179" t="s">
        <v>719</v>
      </c>
      <c r="D12" s="514" t="s">
        <v>821</v>
      </c>
      <c r="E12" s="542">
        <v>7.5</v>
      </c>
      <c r="F12" s="542">
        <v>7.02</v>
      </c>
      <c r="G12" s="542">
        <v>6.31</v>
      </c>
    </row>
    <row r="13" spans="1:10">
      <c r="A13" s="489" t="str">
        <f>IF(Content!$E$1=1,B13,C13)</f>
        <v>Kenya</v>
      </c>
      <c r="B13" s="514" t="s">
        <v>822</v>
      </c>
      <c r="C13" s="514" t="s">
        <v>823</v>
      </c>
      <c r="D13" s="514" t="s">
        <v>824</v>
      </c>
      <c r="E13" s="542">
        <v>7</v>
      </c>
      <c r="F13" s="542">
        <v>7.06</v>
      </c>
      <c r="G13" s="542">
        <v>7.28</v>
      </c>
    </row>
    <row r="14" spans="1:10">
      <c r="A14" s="489" t="str">
        <f>IF(Content!$E$1=1,B14,C14)</f>
        <v>Brazil</v>
      </c>
      <c r="B14" s="514" t="s">
        <v>825</v>
      </c>
      <c r="C14" s="514" t="s">
        <v>826</v>
      </c>
      <c r="D14" s="514" t="s">
        <v>827</v>
      </c>
      <c r="E14" s="542">
        <v>6.25</v>
      </c>
      <c r="F14" s="542">
        <v>8.25</v>
      </c>
      <c r="G14" s="542">
        <v>8.5</v>
      </c>
    </row>
    <row r="15" spans="1:10">
      <c r="A15" s="489" t="str">
        <f>IF(Content!$E$1=1,B15,C15)</f>
        <v>Moldova</v>
      </c>
      <c r="B15" s="514" t="s">
        <v>828</v>
      </c>
      <c r="C15" s="514" t="s">
        <v>829</v>
      </c>
      <c r="D15" s="514" t="s">
        <v>830</v>
      </c>
      <c r="E15" s="542">
        <v>5.5</v>
      </c>
      <c r="F15" s="542"/>
      <c r="G15" s="542"/>
    </row>
    <row r="16" spans="1:10">
      <c r="A16" s="489" t="str">
        <f>IF(Content!$E$1=1,B16,C16)</f>
        <v>Mexico</v>
      </c>
      <c r="B16" s="179" t="s">
        <v>831</v>
      </c>
      <c r="C16" s="179" t="s">
        <v>832</v>
      </c>
      <c r="D16" s="514" t="s">
        <v>833</v>
      </c>
      <c r="E16" s="542">
        <v>4.75</v>
      </c>
      <c r="F16" s="542"/>
      <c r="G16" s="542"/>
    </row>
    <row r="17" spans="1:10">
      <c r="A17" s="489" t="str">
        <f>IF(Content!$E$1=1,B17,C17)</f>
        <v>India</v>
      </c>
      <c r="B17" s="514" t="s">
        <v>834</v>
      </c>
      <c r="C17" s="514" t="s">
        <v>835</v>
      </c>
      <c r="D17" s="514" t="s">
        <v>836</v>
      </c>
      <c r="E17" s="542">
        <v>4</v>
      </c>
      <c r="F17" s="542">
        <v>4.05</v>
      </c>
      <c r="G17" s="542">
        <v>4.45</v>
      </c>
      <c r="J17" s="190" t="str">
        <f>IF(Content!$E$1=1,J18,J19)</f>
        <v>Source: official web-pages of central banks, Focus Economics, as of 27.10.21.</v>
      </c>
    </row>
    <row r="18" spans="1:10">
      <c r="A18" s="489" t="str">
        <f>IF(Content!$E$1=1,B18,C18)</f>
        <v>South Africa</v>
      </c>
      <c r="B18" s="514" t="s">
        <v>837</v>
      </c>
      <c r="C18" s="514" t="s">
        <v>838</v>
      </c>
      <c r="D18" s="514" t="s">
        <v>839</v>
      </c>
      <c r="E18" s="542">
        <v>3.5</v>
      </c>
      <c r="F18" s="542">
        <v>3.59</v>
      </c>
      <c r="G18" s="542">
        <v>4.3600000000000003</v>
      </c>
      <c r="J18" s="288" t="s">
        <v>1363</v>
      </c>
    </row>
    <row r="19" spans="1:10">
      <c r="A19" s="489" t="str">
        <f>IF(Content!$E$1=1,B19,C19)</f>
        <v>Indonesia</v>
      </c>
      <c r="B19" s="179" t="s">
        <v>840</v>
      </c>
      <c r="C19" s="179" t="s">
        <v>841</v>
      </c>
      <c r="D19" s="514" t="s">
        <v>842</v>
      </c>
      <c r="E19" s="542">
        <v>3.5</v>
      </c>
      <c r="F19" s="542">
        <v>3.5</v>
      </c>
      <c r="G19" s="542">
        <v>3.92</v>
      </c>
      <c r="J19" s="288" t="s">
        <v>1364</v>
      </c>
    </row>
    <row r="20" spans="1:10">
      <c r="A20" s="489" t="str">
        <f>IF(Content!$E$1=1,B20,C20)</f>
        <v>Chile</v>
      </c>
      <c r="B20" s="514" t="s">
        <v>843</v>
      </c>
      <c r="C20" s="514" t="s">
        <v>844</v>
      </c>
      <c r="D20" s="514" t="s">
        <v>845</v>
      </c>
      <c r="E20" s="542">
        <v>2.75</v>
      </c>
      <c r="F20" s="542">
        <v>2</v>
      </c>
      <c r="G20" s="542">
        <v>4.17</v>
      </c>
      <c r="J20" s="179"/>
    </row>
    <row r="21" spans="1:10">
      <c r="A21" s="489" t="str">
        <f>IF(Content!$E$1=1,B21,C21)</f>
        <v>Philippines</v>
      </c>
      <c r="B21" s="514" t="s">
        <v>846</v>
      </c>
      <c r="C21" s="514" t="s">
        <v>847</v>
      </c>
      <c r="D21" s="514" t="s">
        <v>848</v>
      </c>
      <c r="E21" s="542">
        <v>2</v>
      </c>
      <c r="F21" s="542">
        <v>1.98</v>
      </c>
      <c r="G21" s="542">
        <v>2.2599999999999998</v>
      </c>
      <c r="J21" s="179"/>
    </row>
    <row r="22" spans="1:10">
      <c r="A22" s="489" t="str">
        <f>IF(Content!$E$1=1,B22,C22)</f>
        <v>Hungary</v>
      </c>
      <c r="B22" s="514" t="s">
        <v>786</v>
      </c>
      <c r="C22" s="514" t="s">
        <v>789</v>
      </c>
      <c r="D22" s="514" t="s">
        <v>849</v>
      </c>
      <c r="E22" s="542">
        <v>1.8</v>
      </c>
      <c r="F22" s="542"/>
      <c r="G22" s="542"/>
      <c r="J22" s="179"/>
    </row>
    <row r="23" spans="1:10">
      <c r="A23" s="489" t="str">
        <f>IF(Content!$E$1=1,B23,C23)</f>
        <v>Malaysia</v>
      </c>
      <c r="B23" s="514" t="s">
        <v>850</v>
      </c>
      <c r="C23" s="514" t="s">
        <v>851</v>
      </c>
      <c r="D23" s="514" t="s">
        <v>852</v>
      </c>
      <c r="E23" s="542">
        <v>1.75</v>
      </c>
      <c r="F23" s="542">
        <v>1.75</v>
      </c>
      <c r="G23" s="542">
        <v>1.93</v>
      </c>
      <c r="J23" s="179"/>
    </row>
    <row r="24" spans="1:10">
      <c r="A24" s="489" t="str">
        <f>IF(Content!$E$1=1,B24,C24)</f>
        <v>Romania</v>
      </c>
      <c r="B24" s="179" t="s">
        <v>853</v>
      </c>
      <c r="C24" s="514" t="s">
        <v>854</v>
      </c>
      <c r="D24" s="514" t="s">
        <v>855</v>
      </c>
      <c r="E24" s="542">
        <v>1.5</v>
      </c>
      <c r="F24" s="542">
        <v>1.38</v>
      </c>
      <c r="G24" s="542">
        <v>1.79</v>
      </c>
      <c r="J24" s="179"/>
    </row>
    <row r="25" spans="1:10">
      <c r="A25" s="489" t="str">
        <f>IF(Content!$E$1=1,B25,C25)</f>
        <v>Czech Republic</v>
      </c>
      <c r="B25" s="489" t="s">
        <v>785</v>
      </c>
      <c r="C25" s="489" t="s">
        <v>856</v>
      </c>
      <c r="D25" s="179" t="s">
        <v>857</v>
      </c>
      <c r="E25" s="542">
        <v>1.5</v>
      </c>
      <c r="F25" s="542">
        <v>1.43</v>
      </c>
      <c r="G25" s="542">
        <v>1.91</v>
      </c>
      <c r="J25" s="179"/>
    </row>
    <row r="26" spans="1:10">
      <c r="A26" s="489" t="str">
        <f>IF(Content!$E$1=1,B26,C26)</f>
        <v>Poland</v>
      </c>
      <c r="B26" s="179" t="s">
        <v>26</v>
      </c>
      <c r="C26" s="514" t="s">
        <v>25</v>
      </c>
      <c r="D26" s="514" t="s">
        <v>858</v>
      </c>
      <c r="E26" s="542">
        <v>0.5</v>
      </c>
      <c r="F26" s="542"/>
      <c r="G26" s="542"/>
      <c r="J26" s="179"/>
    </row>
    <row r="27" spans="1:10">
      <c r="A27" s="530"/>
      <c r="J27" s="179"/>
    </row>
    <row r="28" spans="1:10">
      <c r="A28" s="530"/>
      <c r="J28" s="179"/>
    </row>
    <row r="29" spans="1:10">
      <c r="A29" s="530"/>
      <c r="J29" s="179"/>
    </row>
    <row r="30" spans="1:10">
      <c r="A30" s="530"/>
      <c r="J30" s="179"/>
    </row>
    <row r="31" spans="1:10">
      <c r="A31" s="530"/>
      <c r="J31" s="179"/>
    </row>
    <row r="32" spans="1:10">
      <c r="A32" s="530"/>
    </row>
    <row r="33" spans="1:1">
      <c r="A33" s="530"/>
    </row>
    <row r="34" spans="1:1">
      <c r="A34" s="530"/>
    </row>
    <row r="35" spans="1:1">
      <c r="A35" s="530"/>
    </row>
    <row r="36" spans="1:1">
      <c r="A36" s="530"/>
    </row>
    <row r="37" spans="1:1">
      <c r="A37" s="530"/>
    </row>
    <row r="38" spans="1:1">
      <c r="A38" s="530"/>
    </row>
    <row r="39" spans="1:1">
      <c r="A39" s="530"/>
    </row>
    <row r="40" spans="1:1">
      <c r="A40" s="530"/>
    </row>
    <row r="41" spans="1:1">
      <c r="A41" s="530"/>
    </row>
    <row r="42" spans="1:1">
      <c r="A42" s="530"/>
    </row>
    <row r="43" spans="1:1">
      <c r="A43" s="530"/>
    </row>
    <row r="44" spans="1:1">
      <c r="A44" s="530"/>
    </row>
    <row r="45" spans="1:1">
      <c r="A45" s="530"/>
    </row>
    <row r="46" spans="1:1">
      <c r="A46" s="530"/>
    </row>
    <row r="47" spans="1:1">
      <c r="A47" s="530"/>
    </row>
    <row r="48" spans="1:1">
      <c r="A48" s="530"/>
    </row>
    <row r="49" spans="1:1">
      <c r="A49" s="530"/>
    </row>
    <row r="50" spans="1:1">
      <c r="A50" s="530"/>
    </row>
    <row r="51" spans="1:1">
      <c r="A51" s="530"/>
    </row>
    <row r="52" spans="1:1">
      <c r="A52" s="530"/>
    </row>
    <row r="53" spans="1:1">
      <c r="A53" s="530"/>
    </row>
    <row r="54" spans="1:1">
      <c r="A54" s="530"/>
    </row>
    <row r="55" spans="1:1">
      <c r="A55" s="530"/>
    </row>
    <row r="56" spans="1:1">
      <c r="A56" s="530"/>
    </row>
    <row r="57" spans="1:1">
      <c r="A57" s="530"/>
    </row>
    <row r="58" spans="1:1">
      <c r="A58" s="530"/>
    </row>
    <row r="59" spans="1:1">
      <c r="A59" s="530"/>
    </row>
    <row r="60" spans="1:1">
      <c r="A60" s="530"/>
    </row>
    <row r="61" spans="1:1">
      <c r="A61" s="530"/>
    </row>
    <row r="62" spans="1:1">
      <c r="A62" s="530"/>
    </row>
    <row r="63" spans="1:1">
      <c r="A63" s="530"/>
    </row>
    <row r="64" spans="1:1">
      <c r="A64" s="530"/>
    </row>
    <row r="65" spans="1:1">
      <c r="A65" s="530"/>
    </row>
    <row r="66" spans="1:1">
      <c r="A66" s="530"/>
    </row>
    <row r="67" spans="1:1">
      <c r="A67" s="530"/>
    </row>
    <row r="68" spans="1:1">
      <c r="A68" s="530"/>
    </row>
    <row r="69" spans="1:1">
      <c r="A69" s="530"/>
    </row>
    <row r="70" spans="1:1">
      <c r="A70" s="530"/>
    </row>
    <row r="71" spans="1:1">
      <c r="A71" s="530"/>
    </row>
    <row r="72" spans="1:1">
      <c r="A72" s="530"/>
    </row>
    <row r="73" spans="1:1">
      <c r="A73" s="530"/>
    </row>
    <row r="74" spans="1:1">
      <c r="A74" s="530"/>
    </row>
    <row r="75" spans="1:1">
      <c r="A75" s="530"/>
    </row>
    <row r="76" spans="1:1">
      <c r="A76" s="530"/>
    </row>
    <row r="77" spans="1:1">
      <c r="A77" s="530"/>
    </row>
    <row r="78" spans="1:1">
      <c r="A78" s="530"/>
    </row>
    <row r="79" spans="1:1">
      <c r="A79" s="530"/>
    </row>
    <row r="80" spans="1:1">
      <c r="A80" s="530"/>
    </row>
    <row r="81" spans="1:1">
      <c r="A81" s="530"/>
    </row>
    <row r="82" spans="1:1">
      <c r="A82" s="530"/>
    </row>
    <row r="83" spans="1:1">
      <c r="A83" s="530"/>
    </row>
    <row r="84" spans="1:1">
      <c r="A84" s="530"/>
    </row>
    <row r="85" spans="1:1">
      <c r="A85" s="530"/>
    </row>
    <row r="86" spans="1:1">
      <c r="A86" s="530"/>
    </row>
    <row r="87" spans="1:1">
      <c r="A87" s="530"/>
    </row>
    <row r="88" spans="1:1">
      <c r="A88" s="530"/>
    </row>
    <row r="89" spans="1:1">
      <c r="A89" s="530"/>
    </row>
    <row r="90" spans="1:1">
      <c r="A90" s="530"/>
    </row>
    <row r="91" spans="1:1">
      <c r="A91" s="530"/>
    </row>
    <row r="92" spans="1:1">
      <c r="A92" s="530"/>
    </row>
    <row r="93" spans="1:1">
      <c r="A93" s="530"/>
    </row>
    <row r="94" spans="1:1">
      <c r="A94" s="530"/>
    </row>
    <row r="95" spans="1:1">
      <c r="A95" s="530"/>
    </row>
    <row r="96" spans="1:1">
      <c r="A96" s="530"/>
    </row>
    <row r="97" spans="1:1">
      <c r="A97" s="530"/>
    </row>
    <row r="98" spans="1:1">
      <c r="A98" s="530"/>
    </row>
    <row r="99" spans="1:1">
      <c r="A99" s="530"/>
    </row>
    <row r="100" spans="1:1">
      <c r="A100" s="530"/>
    </row>
    <row r="101" spans="1:1">
      <c r="A101" s="530"/>
    </row>
    <row r="102" spans="1:1">
      <c r="A102" s="530"/>
    </row>
    <row r="103" spans="1:1">
      <c r="A103" s="530"/>
    </row>
    <row r="104" spans="1:1">
      <c r="A104" s="530"/>
    </row>
    <row r="105" spans="1:1">
      <c r="A105" s="530"/>
    </row>
    <row r="106" spans="1:1">
      <c r="A106" s="530"/>
    </row>
    <row r="107" spans="1:1">
      <c r="A107" s="530"/>
    </row>
    <row r="108" spans="1:1">
      <c r="A108" s="530"/>
    </row>
    <row r="109" spans="1:1">
      <c r="A109" s="530"/>
    </row>
    <row r="110" spans="1:1">
      <c r="A110" s="530"/>
    </row>
    <row r="111" spans="1:1">
      <c r="A111" s="530"/>
    </row>
    <row r="112" spans="1:1">
      <c r="A112" s="530"/>
    </row>
    <row r="113" spans="1:1">
      <c r="A113" s="530"/>
    </row>
    <row r="114" spans="1:1">
      <c r="A114" s="530"/>
    </row>
    <row r="115" spans="1:1">
      <c r="A115" s="530"/>
    </row>
    <row r="116" spans="1:1">
      <c r="A116" s="530"/>
    </row>
    <row r="117" spans="1:1">
      <c r="A117" s="530"/>
    </row>
    <row r="118" spans="1:1">
      <c r="A118" s="530"/>
    </row>
    <row r="119" spans="1:1">
      <c r="A119" s="530"/>
    </row>
    <row r="120" spans="1:1">
      <c r="A120" s="530"/>
    </row>
    <row r="121" spans="1:1">
      <c r="A121" s="530"/>
    </row>
    <row r="122" spans="1:1">
      <c r="A122" s="530"/>
    </row>
    <row r="123" spans="1:1">
      <c r="A123" s="530"/>
    </row>
    <row r="124" spans="1:1">
      <c r="A124" s="530"/>
    </row>
    <row r="125" spans="1:1">
      <c r="A125" s="530"/>
    </row>
    <row r="126" spans="1:1">
      <c r="A126" s="530"/>
    </row>
    <row r="127" spans="1:1">
      <c r="A127" s="530"/>
    </row>
    <row r="128" spans="1:1">
      <c r="A128" s="530"/>
    </row>
    <row r="129" spans="1:1">
      <c r="A129" s="530"/>
    </row>
    <row r="130" spans="1:1">
      <c r="A130" s="530"/>
    </row>
    <row r="131" spans="1:1">
      <c r="A131" s="530"/>
    </row>
    <row r="132" spans="1:1">
      <c r="A132" s="530"/>
    </row>
    <row r="133" spans="1:1">
      <c r="A133" s="530"/>
    </row>
    <row r="134" spans="1:1">
      <c r="A134" s="530"/>
    </row>
    <row r="135" spans="1:1">
      <c r="A135" s="530"/>
    </row>
    <row r="136" spans="1:1">
      <c r="A136" s="530"/>
    </row>
    <row r="137" spans="1:1">
      <c r="A137" s="530"/>
    </row>
    <row r="138" spans="1:1">
      <c r="A138" s="530"/>
    </row>
    <row r="139" spans="1:1">
      <c r="A139" s="530"/>
    </row>
    <row r="140" spans="1:1">
      <c r="A140" s="530"/>
    </row>
    <row r="141" spans="1:1">
      <c r="A141" s="530"/>
    </row>
    <row r="142" spans="1:1">
      <c r="A142" s="530"/>
    </row>
    <row r="143" spans="1:1">
      <c r="A143" s="530"/>
    </row>
    <row r="144" spans="1:1">
      <c r="A144" s="530"/>
    </row>
    <row r="145" spans="1:1">
      <c r="A145" s="530"/>
    </row>
    <row r="146" spans="1:1">
      <c r="A146" s="530"/>
    </row>
    <row r="147" spans="1:1">
      <c r="A147" s="530"/>
    </row>
    <row r="148" spans="1:1">
      <c r="A148" s="530"/>
    </row>
    <row r="149" spans="1:1">
      <c r="A149" s="530"/>
    </row>
    <row r="150" spans="1:1">
      <c r="A150" s="530"/>
    </row>
    <row r="151" spans="1:1">
      <c r="A151" s="530"/>
    </row>
    <row r="152" spans="1:1">
      <c r="A152" s="530"/>
    </row>
    <row r="153" spans="1:1">
      <c r="A153" s="530"/>
    </row>
    <row r="154" spans="1:1">
      <c r="A154" s="530"/>
    </row>
    <row r="155" spans="1:1">
      <c r="A155" s="530"/>
    </row>
    <row r="156" spans="1:1">
      <c r="A156" s="530"/>
    </row>
    <row r="157" spans="1:1">
      <c r="A157" s="530"/>
    </row>
    <row r="158" spans="1:1">
      <c r="A158" s="530"/>
    </row>
    <row r="159" spans="1:1">
      <c r="A159" s="530"/>
    </row>
    <row r="160" spans="1:1">
      <c r="A160" s="530"/>
    </row>
    <row r="161" spans="1:1">
      <c r="A161" s="530"/>
    </row>
    <row r="162" spans="1:1">
      <c r="A162" s="530"/>
    </row>
    <row r="163" spans="1:1">
      <c r="A163" s="530"/>
    </row>
    <row r="164" spans="1:1">
      <c r="A164" s="530"/>
    </row>
    <row r="165" spans="1:1">
      <c r="A165" s="530"/>
    </row>
    <row r="166" spans="1:1">
      <c r="A166" s="530"/>
    </row>
    <row r="167" spans="1:1">
      <c r="A167" s="530"/>
    </row>
    <row r="168" spans="1:1">
      <c r="A168" s="530"/>
    </row>
    <row r="169" spans="1:1">
      <c r="A169" s="530"/>
    </row>
    <row r="170" spans="1:1">
      <c r="A170" s="530"/>
    </row>
    <row r="171" spans="1:1">
      <c r="A171" s="530"/>
    </row>
    <row r="172" spans="1:1">
      <c r="A172" s="530"/>
    </row>
    <row r="173" spans="1:1">
      <c r="A173" s="530"/>
    </row>
    <row r="174" spans="1:1">
      <c r="A174" s="530"/>
    </row>
    <row r="175" spans="1:1">
      <c r="A175" s="530"/>
    </row>
    <row r="176" spans="1:1">
      <c r="A176" s="530"/>
    </row>
    <row r="177" spans="1:1">
      <c r="A177" s="530"/>
    </row>
    <row r="178" spans="1:1">
      <c r="A178" s="530"/>
    </row>
    <row r="179" spans="1:1">
      <c r="A179" s="530"/>
    </row>
    <row r="180" spans="1:1">
      <c r="A180" s="530"/>
    </row>
    <row r="181" spans="1:1">
      <c r="A181" s="530"/>
    </row>
    <row r="182" spans="1:1">
      <c r="A182" s="530"/>
    </row>
    <row r="183" spans="1:1">
      <c r="A183" s="530"/>
    </row>
    <row r="184" spans="1:1">
      <c r="A184" s="530"/>
    </row>
    <row r="185" spans="1:1">
      <c r="A185" s="530"/>
    </row>
    <row r="186" spans="1:1">
      <c r="A186" s="530"/>
    </row>
    <row r="187" spans="1:1">
      <c r="A187" s="530"/>
    </row>
    <row r="188" spans="1:1">
      <c r="A188" s="530"/>
    </row>
    <row r="189" spans="1:1">
      <c r="A189" s="530"/>
    </row>
    <row r="190" spans="1:1">
      <c r="A190" s="530"/>
    </row>
    <row r="191" spans="1:1">
      <c r="A191" s="530"/>
    </row>
    <row r="192" spans="1:1">
      <c r="A192" s="530"/>
    </row>
    <row r="193" spans="1:1">
      <c r="A193" s="530"/>
    </row>
    <row r="194" spans="1:1">
      <c r="A194" s="530"/>
    </row>
    <row r="195" spans="1:1">
      <c r="A195" s="530"/>
    </row>
    <row r="196" spans="1:1">
      <c r="A196" s="530"/>
    </row>
    <row r="197" spans="1:1">
      <c r="A197" s="530"/>
    </row>
    <row r="198" spans="1:1">
      <c r="A198" s="530"/>
    </row>
    <row r="199" spans="1:1">
      <c r="A199" s="530"/>
    </row>
    <row r="200" spans="1:1">
      <c r="A200" s="530"/>
    </row>
    <row r="201" spans="1:1">
      <c r="A201" s="530"/>
    </row>
    <row r="202" spans="1:1">
      <c r="A202" s="530"/>
    </row>
    <row r="203" spans="1:1">
      <c r="A203" s="530"/>
    </row>
    <row r="204" spans="1:1">
      <c r="A204" s="530"/>
    </row>
    <row r="205" spans="1:1">
      <c r="A205" s="530"/>
    </row>
    <row r="206" spans="1:1">
      <c r="A206" s="530"/>
    </row>
    <row r="207" spans="1:1">
      <c r="A207" s="530"/>
    </row>
    <row r="208" spans="1:1">
      <c r="A208" s="530"/>
    </row>
    <row r="209" spans="1:1">
      <c r="A209" s="530"/>
    </row>
    <row r="210" spans="1:1">
      <c r="A210" s="530"/>
    </row>
    <row r="211" spans="1:1">
      <c r="A211" s="530"/>
    </row>
    <row r="212" spans="1:1">
      <c r="A212" s="530"/>
    </row>
    <row r="213" spans="1:1">
      <c r="A213" s="530"/>
    </row>
    <row r="214" spans="1:1">
      <c r="A214" s="530"/>
    </row>
    <row r="215" spans="1:1">
      <c r="A215" s="530"/>
    </row>
    <row r="216" spans="1:1">
      <c r="A216" s="530"/>
    </row>
    <row r="217" spans="1:1">
      <c r="A217" s="530"/>
    </row>
    <row r="218" spans="1:1">
      <c r="A218" s="530"/>
    </row>
    <row r="219" spans="1:1">
      <c r="A219" s="530"/>
    </row>
    <row r="220" spans="1:1">
      <c r="A220" s="530"/>
    </row>
    <row r="221" spans="1:1">
      <c r="A221" s="530"/>
    </row>
    <row r="222" spans="1:1">
      <c r="A222" s="530"/>
    </row>
    <row r="223" spans="1:1">
      <c r="A223" s="530"/>
    </row>
    <row r="224" spans="1:1">
      <c r="A224" s="530"/>
    </row>
    <row r="225" spans="1:1">
      <c r="A225" s="530"/>
    </row>
    <row r="226" spans="1:1">
      <c r="A226" s="530"/>
    </row>
    <row r="227" spans="1:1">
      <c r="A227" s="530"/>
    </row>
    <row r="228" spans="1:1">
      <c r="A228" s="530"/>
    </row>
    <row r="229" spans="1:1">
      <c r="A229" s="530"/>
    </row>
    <row r="230" spans="1:1">
      <c r="A230" s="530"/>
    </row>
    <row r="231" spans="1:1">
      <c r="A231" s="530"/>
    </row>
    <row r="232" spans="1:1">
      <c r="A232" s="530"/>
    </row>
    <row r="233" spans="1:1">
      <c r="A233" s="530"/>
    </row>
    <row r="234" spans="1:1">
      <c r="A234" s="530"/>
    </row>
    <row r="235" spans="1:1">
      <c r="A235" s="530"/>
    </row>
    <row r="236" spans="1:1">
      <c r="A236" s="530"/>
    </row>
    <row r="237" spans="1:1">
      <c r="A237" s="530"/>
    </row>
    <row r="238" spans="1:1">
      <c r="A238" s="530"/>
    </row>
    <row r="239" spans="1:1">
      <c r="A239" s="530"/>
    </row>
    <row r="240" spans="1:1">
      <c r="A240" s="530"/>
    </row>
    <row r="241" spans="1:1">
      <c r="A241" s="530"/>
    </row>
    <row r="242" spans="1:1">
      <c r="A242" s="530"/>
    </row>
    <row r="243" spans="1:1">
      <c r="A243" s="530"/>
    </row>
    <row r="244" spans="1:1">
      <c r="A244" s="530"/>
    </row>
    <row r="245" spans="1:1">
      <c r="A245" s="530"/>
    </row>
    <row r="246" spans="1:1">
      <c r="A246" s="530"/>
    </row>
    <row r="247" spans="1:1">
      <c r="A247" s="530"/>
    </row>
    <row r="248" spans="1:1">
      <c r="A248" s="530"/>
    </row>
    <row r="249" spans="1:1">
      <c r="A249" s="530"/>
    </row>
    <row r="250" spans="1:1">
      <c r="A250" s="530"/>
    </row>
    <row r="251" spans="1:1">
      <c r="A251" s="530"/>
    </row>
    <row r="252" spans="1:1">
      <c r="A252" s="530"/>
    </row>
    <row r="253" spans="1:1">
      <c r="A253" s="530"/>
    </row>
    <row r="254" spans="1:1">
      <c r="A254" s="530"/>
    </row>
    <row r="255" spans="1:1">
      <c r="A255" s="530"/>
    </row>
    <row r="256" spans="1:1">
      <c r="A256" s="530"/>
    </row>
    <row r="257" spans="1:1">
      <c r="A257" s="530"/>
    </row>
    <row r="258" spans="1:1">
      <c r="A258" s="530"/>
    </row>
    <row r="259" spans="1:1">
      <c r="A259" s="530"/>
    </row>
    <row r="260" spans="1:1">
      <c r="A260" s="530"/>
    </row>
    <row r="261" spans="1:1">
      <c r="A261" s="530"/>
    </row>
    <row r="262" spans="1:1">
      <c r="A262" s="530"/>
    </row>
    <row r="263" spans="1:1">
      <c r="A263" s="530"/>
    </row>
    <row r="264" spans="1:1">
      <c r="A264" s="530"/>
    </row>
    <row r="265" spans="1:1">
      <c r="A265" s="530"/>
    </row>
    <row r="266" spans="1:1">
      <c r="A266" s="530"/>
    </row>
    <row r="267" spans="1:1">
      <c r="A267" s="530"/>
    </row>
    <row r="268" spans="1:1">
      <c r="A268" s="530"/>
    </row>
    <row r="269" spans="1:1">
      <c r="A269" s="530"/>
    </row>
    <row r="270" spans="1:1">
      <c r="A270" s="530"/>
    </row>
    <row r="271" spans="1:1">
      <c r="A271" s="530"/>
    </row>
    <row r="272" spans="1:1">
      <c r="A272" s="530"/>
    </row>
    <row r="273" spans="1:1">
      <c r="A273" s="530"/>
    </row>
    <row r="274" spans="1:1">
      <c r="A274" s="530"/>
    </row>
    <row r="275" spans="1:1">
      <c r="A275" s="530"/>
    </row>
    <row r="276" spans="1:1">
      <c r="A276" s="530"/>
    </row>
    <row r="277" spans="1:1">
      <c r="A277" s="530"/>
    </row>
    <row r="278" spans="1:1">
      <c r="A278" s="530"/>
    </row>
    <row r="279" spans="1:1">
      <c r="A279" s="530"/>
    </row>
    <row r="280" spans="1:1">
      <c r="A280" s="530"/>
    </row>
    <row r="281" spans="1:1">
      <c r="A281" s="530"/>
    </row>
    <row r="282" spans="1:1">
      <c r="A282" s="530"/>
    </row>
    <row r="283" spans="1:1">
      <c r="A283" s="530"/>
    </row>
    <row r="284" spans="1:1">
      <c r="A284" s="530"/>
    </row>
    <row r="285" spans="1:1">
      <c r="A285" s="530"/>
    </row>
    <row r="286" spans="1:1">
      <c r="A286" s="530"/>
    </row>
    <row r="287" spans="1:1">
      <c r="A287" s="530"/>
    </row>
    <row r="288" spans="1:1">
      <c r="A288" s="530"/>
    </row>
    <row r="289" spans="1:1">
      <c r="A289" s="530"/>
    </row>
    <row r="290" spans="1:1">
      <c r="A290" s="530"/>
    </row>
    <row r="291" spans="1:1">
      <c r="A291" s="530"/>
    </row>
    <row r="292" spans="1:1">
      <c r="A292" s="530"/>
    </row>
    <row r="293" spans="1:1">
      <c r="A293" s="530"/>
    </row>
    <row r="294" spans="1:1">
      <c r="A294" s="530"/>
    </row>
    <row r="295" spans="1:1">
      <c r="A295" s="530"/>
    </row>
    <row r="296" spans="1:1">
      <c r="A296" s="530"/>
    </row>
    <row r="297" spans="1:1">
      <c r="A297" s="530"/>
    </row>
    <row r="298" spans="1:1">
      <c r="A298" s="530"/>
    </row>
    <row r="299" spans="1:1">
      <c r="A299" s="530"/>
    </row>
    <row r="300" spans="1:1">
      <c r="A300" s="530"/>
    </row>
    <row r="301" spans="1:1">
      <c r="A301" s="530"/>
    </row>
    <row r="302" spans="1:1">
      <c r="A302" s="530"/>
    </row>
    <row r="303" spans="1:1">
      <c r="A303" s="530"/>
    </row>
    <row r="304" spans="1:1">
      <c r="A304" s="530"/>
    </row>
    <row r="305" spans="1:1">
      <c r="A305" s="530"/>
    </row>
    <row r="306" spans="1:1">
      <c r="A306" s="530"/>
    </row>
    <row r="307" spans="1:1">
      <c r="A307" s="530"/>
    </row>
    <row r="308" spans="1:1">
      <c r="A308" s="530"/>
    </row>
    <row r="309" spans="1:1">
      <c r="A309" s="530"/>
    </row>
    <row r="310" spans="1:1">
      <c r="A310" s="530"/>
    </row>
    <row r="311" spans="1:1">
      <c r="A311" s="530"/>
    </row>
    <row r="312" spans="1:1">
      <c r="A312" s="530"/>
    </row>
    <row r="313" spans="1:1">
      <c r="A313" s="530"/>
    </row>
    <row r="314" spans="1:1">
      <c r="A314" s="530"/>
    </row>
    <row r="315" spans="1:1">
      <c r="A315" s="530"/>
    </row>
    <row r="316" spans="1:1">
      <c r="A316" s="530"/>
    </row>
    <row r="317" spans="1:1">
      <c r="A317" s="530"/>
    </row>
    <row r="318" spans="1:1">
      <c r="A318" s="530"/>
    </row>
    <row r="319" spans="1:1">
      <c r="A319" s="530"/>
    </row>
    <row r="320" spans="1:1">
      <c r="A320" s="530"/>
    </row>
    <row r="321" spans="1:1">
      <c r="A321" s="530"/>
    </row>
    <row r="322" spans="1:1">
      <c r="A322" s="530"/>
    </row>
    <row r="323" spans="1:1">
      <c r="A323" s="530"/>
    </row>
    <row r="324" spans="1:1">
      <c r="A324" s="530"/>
    </row>
    <row r="325" spans="1:1">
      <c r="A325" s="530"/>
    </row>
    <row r="326" spans="1:1">
      <c r="A326" s="530"/>
    </row>
    <row r="327" spans="1:1">
      <c r="A327" s="530"/>
    </row>
    <row r="328" spans="1:1">
      <c r="A328" s="530"/>
    </row>
    <row r="329" spans="1:1">
      <c r="A329" s="530"/>
    </row>
    <row r="330" spans="1:1">
      <c r="A330" s="530"/>
    </row>
    <row r="331" spans="1:1">
      <c r="A331" s="530"/>
    </row>
    <row r="332" spans="1:1">
      <c r="A332" s="530"/>
    </row>
    <row r="333" spans="1:1">
      <c r="A333" s="530"/>
    </row>
    <row r="334" spans="1:1">
      <c r="A334" s="530"/>
    </row>
    <row r="335" spans="1:1">
      <c r="A335" s="530"/>
    </row>
    <row r="336" spans="1:1">
      <c r="A336" s="530"/>
    </row>
    <row r="337" spans="1:1">
      <c r="A337" s="530"/>
    </row>
    <row r="338" spans="1:1">
      <c r="A338" s="530"/>
    </row>
    <row r="339" spans="1:1">
      <c r="A339" s="530"/>
    </row>
    <row r="340" spans="1:1">
      <c r="A340" s="530"/>
    </row>
    <row r="341" spans="1:1">
      <c r="A341" s="530"/>
    </row>
    <row r="342" spans="1:1">
      <c r="A342" s="530"/>
    </row>
    <row r="343" spans="1:1">
      <c r="A343" s="530"/>
    </row>
    <row r="344" spans="1:1">
      <c r="A344" s="530"/>
    </row>
    <row r="345" spans="1:1">
      <c r="A345" s="530"/>
    </row>
    <row r="346" spans="1:1">
      <c r="A346" s="530"/>
    </row>
    <row r="347" spans="1:1">
      <c r="A347" s="530"/>
    </row>
    <row r="348" spans="1:1">
      <c r="A348" s="530"/>
    </row>
    <row r="349" spans="1:1">
      <c r="A349" s="530"/>
    </row>
    <row r="350" spans="1:1">
      <c r="A350" s="530"/>
    </row>
    <row r="351" spans="1:1">
      <c r="A351" s="530"/>
    </row>
    <row r="352" spans="1:1">
      <c r="A352" s="530"/>
    </row>
    <row r="353" spans="1:1">
      <c r="A353" s="530"/>
    </row>
    <row r="354" spans="1:1">
      <c r="A354" s="530"/>
    </row>
    <row r="355" spans="1:1">
      <c r="A355" s="530"/>
    </row>
    <row r="356" spans="1:1">
      <c r="A356" s="530"/>
    </row>
    <row r="357" spans="1:1">
      <c r="A357" s="530"/>
    </row>
    <row r="358" spans="1:1">
      <c r="A358" s="530"/>
    </row>
    <row r="359" spans="1:1">
      <c r="A359" s="530"/>
    </row>
    <row r="360" spans="1:1">
      <c r="A360" s="530"/>
    </row>
    <row r="361" spans="1:1">
      <c r="A361" s="530"/>
    </row>
    <row r="362" spans="1:1">
      <c r="A362" s="530"/>
    </row>
    <row r="363" spans="1:1">
      <c r="A363" s="530"/>
    </row>
    <row r="364" spans="1:1">
      <c r="A364" s="530"/>
    </row>
    <row r="365" spans="1:1">
      <c r="A365" s="530"/>
    </row>
    <row r="366" spans="1:1">
      <c r="A366" s="530"/>
    </row>
    <row r="367" spans="1:1">
      <c r="A367" s="530"/>
    </row>
    <row r="368" spans="1:1">
      <c r="A368" s="530"/>
    </row>
    <row r="369" spans="1:1">
      <c r="A369" s="530"/>
    </row>
    <row r="370" spans="1:1">
      <c r="A370" s="530"/>
    </row>
    <row r="371" spans="1:1">
      <c r="A371" s="530"/>
    </row>
    <row r="372" spans="1:1">
      <c r="A372" s="530"/>
    </row>
    <row r="373" spans="1:1">
      <c r="A373" s="530"/>
    </row>
    <row r="374" spans="1:1">
      <c r="A374" s="530"/>
    </row>
    <row r="375" spans="1:1">
      <c r="A375" s="530"/>
    </row>
    <row r="376" spans="1:1">
      <c r="A376" s="530"/>
    </row>
    <row r="377" spans="1:1">
      <c r="A377" s="530"/>
    </row>
    <row r="378" spans="1:1">
      <c r="A378" s="530"/>
    </row>
    <row r="379" spans="1:1">
      <c r="A379" s="530"/>
    </row>
    <row r="380" spans="1:1">
      <c r="A380" s="530"/>
    </row>
    <row r="381" spans="1:1">
      <c r="A381" s="530"/>
    </row>
    <row r="382" spans="1:1">
      <c r="A382" s="530"/>
    </row>
    <row r="383" spans="1:1">
      <c r="A383" s="530"/>
    </row>
    <row r="384" spans="1:1">
      <c r="A384" s="530"/>
    </row>
    <row r="385" spans="1:1">
      <c r="A385" s="530"/>
    </row>
    <row r="386" spans="1:1">
      <c r="A386" s="530"/>
    </row>
    <row r="387" spans="1:1">
      <c r="A387" s="530"/>
    </row>
    <row r="388" spans="1:1">
      <c r="A388" s="530"/>
    </row>
    <row r="389" spans="1:1">
      <c r="A389" s="530"/>
    </row>
    <row r="390" spans="1:1">
      <c r="A390" s="530"/>
    </row>
    <row r="391" spans="1:1">
      <c r="A391" s="530"/>
    </row>
    <row r="392" spans="1:1">
      <c r="A392" s="530"/>
    </row>
    <row r="393" spans="1:1">
      <c r="A393" s="530"/>
    </row>
    <row r="394" spans="1:1">
      <c r="A394" s="530"/>
    </row>
    <row r="395" spans="1:1">
      <c r="A395" s="530"/>
    </row>
    <row r="396" spans="1:1">
      <c r="A396" s="530"/>
    </row>
    <row r="397" spans="1:1">
      <c r="A397" s="530"/>
    </row>
    <row r="398" spans="1:1">
      <c r="A398" s="530"/>
    </row>
    <row r="399" spans="1:1">
      <c r="A399" s="530"/>
    </row>
    <row r="400" spans="1:1">
      <c r="A400" s="530"/>
    </row>
    <row r="401" spans="1:1">
      <c r="A401" s="530"/>
    </row>
    <row r="402" spans="1:1">
      <c r="A402" s="530"/>
    </row>
    <row r="403" spans="1:1">
      <c r="A403" s="530"/>
    </row>
    <row r="404" spans="1:1">
      <c r="A404" s="530"/>
    </row>
    <row r="405" spans="1:1">
      <c r="A405" s="530"/>
    </row>
    <row r="406" spans="1:1">
      <c r="A406" s="530"/>
    </row>
    <row r="407" spans="1:1">
      <c r="A407" s="530"/>
    </row>
    <row r="408" spans="1:1">
      <c r="A408" s="530"/>
    </row>
    <row r="409" spans="1:1">
      <c r="A409" s="530"/>
    </row>
    <row r="410" spans="1:1">
      <c r="A410" s="530"/>
    </row>
    <row r="411" spans="1:1">
      <c r="A411" s="530"/>
    </row>
    <row r="412" spans="1:1">
      <c r="A412" s="530"/>
    </row>
    <row r="413" spans="1:1">
      <c r="A413" s="530"/>
    </row>
    <row r="414" spans="1:1">
      <c r="A414" s="530"/>
    </row>
    <row r="415" spans="1:1">
      <c r="A415" s="530"/>
    </row>
    <row r="416" spans="1:1">
      <c r="A416" s="530"/>
    </row>
    <row r="417" spans="1:1">
      <c r="A417" s="530"/>
    </row>
    <row r="418" spans="1:1">
      <c r="A418" s="530"/>
    </row>
    <row r="419" spans="1:1">
      <c r="A419" s="530"/>
    </row>
    <row r="420" spans="1:1">
      <c r="A420" s="530"/>
    </row>
    <row r="421" spans="1:1">
      <c r="A421" s="530"/>
    </row>
    <row r="422" spans="1:1">
      <c r="A422" s="530"/>
    </row>
    <row r="423" spans="1:1">
      <c r="A423" s="530"/>
    </row>
    <row r="424" spans="1:1">
      <c r="A424" s="530"/>
    </row>
    <row r="425" spans="1:1">
      <c r="A425" s="530"/>
    </row>
    <row r="426" spans="1:1">
      <c r="A426" s="530"/>
    </row>
    <row r="427" spans="1:1">
      <c r="A427" s="530"/>
    </row>
    <row r="428" spans="1:1">
      <c r="A428" s="530"/>
    </row>
    <row r="429" spans="1:1">
      <c r="A429" s="530"/>
    </row>
    <row r="430" spans="1:1">
      <c r="A430" s="530"/>
    </row>
    <row r="431" spans="1:1">
      <c r="A431" s="530"/>
    </row>
    <row r="432" spans="1:1">
      <c r="A432" s="530"/>
    </row>
    <row r="433" spans="1:1">
      <c r="A433" s="530"/>
    </row>
    <row r="434" spans="1:1">
      <c r="A434" s="530"/>
    </row>
    <row r="435" spans="1:1">
      <c r="A435" s="530"/>
    </row>
    <row r="436" spans="1:1">
      <c r="A436" s="530"/>
    </row>
    <row r="437" spans="1:1">
      <c r="A437" s="530"/>
    </row>
    <row r="438" spans="1:1">
      <c r="A438" s="530"/>
    </row>
    <row r="439" spans="1:1">
      <c r="A439" s="530"/>
    </row>
    <row r="440" spans="1:1">
      <c r="A440" s="530"/>
    </row>
    <row r="441" spans="1:1">
      <c r="A441" s="530"/>
    </row>
    <row r="442" spans="1:1">
      <c r="A442" s="530"/>
    </row>
    <row r="443" spans="1:1">
      <c r="A443" s="530"/>
    </row>
    <row r="444" spans="1:1">
      <c r="A444" s="530"/>
    </row>
    <row r="445" spans="1:1">
      <c r="A445" s="530"/>
    </row>
    <row r="446" spans="1:1">
      <c r="A446" s="530"/>
    </row>
    <row r="447" spans="1:1">
      <c r="A447" s="530"/>
    </row>
    <row r="448" spans="1:1">
      <c r="A448" s="530"/>
    </row>
    <row r="449" spans="1:1">
      <c r="A449" s="530"/>
    </row>
    <row r="450" spans="1:1">
      <c r="A450" s="530"/>
    </row>
    <row r="451" spans="1:1">
      <c r="A451" s="530"/>
    </row>
    <row r="452" spans="1:1">
      <c r="A452" s="530"/>
    </row>
    <row r="453" spans="1:1">
      <c r="A453" s="530"/>
    </row>
    <row r="454" spans="1:1">
      <c r="A454" s="530"/>
    </row>
    <row r="455" spans="1:1">
      <c r="A455" s="530"/>
    </row>
    <row r="456" spans="1:1">
      <c r="A456" s="530"/>
    </row>
    <row r="457" spans="1:1">
      <c r="A457" s="530"/>
    </row>
    <row r="458" spans="1:1">
      <c r="A458" s="530"/>
    </row>
    <row r="459" spans="1:1">
      <c r="A459" s="530"/>
    </row>
    <row r="460" spans="1:1">
      <c r="A460" s="530"/>
    </row>
    <row r="461" spans="1:1">
      <c r="A461" s="530"/>
    </row>
    <row r="462" spans="1:1">
      <c r="A462" s="530"/>
    </row>
    <row r="463" spans="1:1">
      <c r="A463" s="530"/>
    </row>
    <row r="464" spans="1:1">
      <c r="A464" s="530"/>
    </row>
    <row r="465" spans="1:1">
      <c r="A465" s="530"/>
    </row>
    <row r="466" spans="1:1">
      <c r="A466" s="530"/>
    </row>
    <row r="467" spans="1:1">
      <c r="A467" s="530"/>
    </row>
    <row r="468" spans="1:1">
      <c r="A468" s="530"/>
    </row>
    <row r="469" spans="1:1">
      <c r="A469" s="530"/>
    </row>
    <row r="470" spans="1:1">
      <c r="A470" s="530"/>
    </row>
    <row r="471" spans="1:1">
      <c r="A471" s="530"/>
    </row>
    <row r="472" spans="1:1">
      <c r="A472" s="530"/>
    </row>
    <row r="473" spans="1:1">
      <c r="A473" s="530"/>
    </row>
    <row r="474" spans="1:1">
      <c r="A474" s="530"/>
    </row>
    <row r="475" spans="1:1">
      <c r="A475" s="530"/>
    </row>
    <row r="476" spans="1:1">
      <c r="A476" s="530"/>
    </row>
    <row r="477" spans="1:1">
      <c r="A477" s="530"/>
    </row>
    <row r="478" spans="1:1">
      <c r="A478" s="530"/>
    </row>
    <row r="479" spans="1:1">
      <c r="A479" s="530"/>
    </row>
    <row r="480" spans="1:1">
      <c r="A480" s="530"/>
    </row>
    <row r="481" spans="1:1">
      <c r="A481" s="530"/>
    </row>
    <row r="482" spans="1:1">
      <c r="A482" s="530"/>
    </row>
    <row r="483" spans="1:1">
      <c r="A483" s="530"/>
    </row>
    <row r="484" spans="1:1">
      <c r="A484" s="530"/>
    </row>
    <row r="485" spans="1:1">
      <c r="A485" s="530"/>
    </row>
    <row r="486" spans="1:1">
      <c r="A486" s="530"/>
    </row>
    <row r="487" spans="1:1">
      <c r="A487" s="530"/>
    </row>
    <row r="488" spans="1:1">
      <c r="A488" s="530"/>
    </row>
    <row r="489" spans="1:1">
      <c r="A489" s="530"/>
    </row>
    <row r="490" spans="1:1">
      <c r="A490" s="530"/>
    </row>
    <row r="491" spans="1:1">
      <c r="A491" s="530"/>
    </row>
    <row r="492" spans="1:1">
      <c r="A492" s="530"/>
    </row>
    <row r="493" spans="1:1">
      <c r="A493" s="530"/>
    </row>
    <row r="494" spans="1:1">
      <c r="A494" s="530"/>
    </row>
    <row r="495" spans="1:1">
      <c r="A495" s="530"/>
    </row>
    <row r="496" spans="1:1">
      <c r="A496" s="530"/>
    </row>
    <row r="497" spans="1:1">
      <c r="A497" s="530"/>
    </row>
    <row r="498" spans="1:1">
      <c r="A498" s="530"/>
    </row>
    <row r="499" spans="1:1">
      <c r="A499" s="530"/>
    </row>
    <row r="500" spans="1:1">
      <c r="A500" s="530"/>
    </row>
    <row r="501" spans="1:1">
      <c r="A501" s="530"/>
    </row>
    <row r="502" spans="1:1">
      <c r="A502" s="530"/>
    </row>
    <row r="503" spans="1:1">
      <c r="A503" s="530"/>
    </row>
    <row r="504" spans="1:1">
      <c r="A504" s="530"/>
    </row>
    <row r="505" spans="1:1">
      <c r="A505" s="530"/>
    </row>
    <row r="506" spans="1:1">
      <c r="A506" s="530"/>
    </row>
    <row r="507" spans="1:1">
      <c r="A507" s="530"/>
    </row>
    <row r="508" spans="1:1">
      <c r="A508" s="530"/>
    </row>
    <row r="509" spans="1:1">
      <c r="A509" s="530"/>
    </row>
    <row r="510" spans="1:1">
      <c r="A510" s="530"/>
    </row>
    <row r="511" spans="1:1">
      <c r="A511" s="530"/>
    </row>
    <row r="512" spans="1:1">
      <c r="A512" s="530"/>
    </row>
    <row r="513" spans="1:1">
      <c r="A513" s="530"/>
    </row>
    <row r="514" spans="1:1">
      <c r="A514" s="530"/>
    </row>
    <row r="515" spans="1:1">
      <c r="A515" s="530"/>
    </row>
    <row r="516" spans="1:1">
      <c r="A516" s="530"/>
    </row>
    <row r="517" spans="1:1">
      <c r="A517" s="530"/>
    </row>
    <row r="518" spans="1:1">
      <c r="A518" s="530"/>
    </row>
    <row r="519" spans="1:1">
      <c r="A519" s="530"/>
    </row>
    <row r="520" spans="1:1">
      <c r="A520" s="530"/>
    </row>
    <row r="521" spans="1:1">
      <c r="A521" s="530"/>
    </row>
    <row r="522" spans="1:1">
      <c r="A522" s="530"/>
    </row>
    <row r="523" spans="1:1">
      <c r="A523" s="530"/>
    </row>
    <row r="524" spans="1:1">
      <c r="A524" s="530"/>
    </row>
    <row r="525" spans="1:1">
      <c r="A525" s="530"/>
    </row>
    <row r="526" spans="1:1">
      <c r="A526" s="530"/>
    </row>
    <row r="527" spans="1:1">
      <c r="A527" s="530"/>
    </row>
    <row r="528" spans="1:1">
      <c r="A528" s="530"/>
    </row>
    <row r="529" spans="1:1">
      <c r="A529" s="530"/>
    </row>
    <row r="530" spans="1:1">
      <c r="A530" s="530"/>
    </row>
    <row r="531" spans="1:1">
      <c r="A531" s="530"/>
    </row>
    <row r="532" spans="1:1">
      <c r="A532" s="530"/>
    </row>
    <row r="533" spans="1:1">
      <c r="A533" s="530"/>
    </row>
    <row r="534" spans="1:1">
      <c r="A534" s="530"/>
    </row>
    <row r="535" spans="1:1">
      <c r="A535" s="530"/>
    </row>
    <row r="536" spans="1:1">
      <c r="A536" s="530"/>
    </row>
    <row r="537" spans="1:1">
      <c r="A537" s="530"/>
    </row>
    <row r="538" spans="1:1">
      <c r="A538" s="530"/>
    </row>
    <row r="539" spans="1:1">
      <c r="A539" s="530"/>
    </row>
    <row r="540" spans="1:1">
      <c r="A540" s="530"/>
    </row>
    <row r="541" spans="1:1">
      <c r="A541" s="530"/>
    </row>
    <row r="542" spans="1:1">
      <c r="A542" s="530"/>
    </row>
    <row r="543" spans="1:1">
      <c r="A543" s="530"/>
    </row>
    <row r="544" spans="1:1">
      <c r="A544" s="530"/>
    </row>
    <row r="545" spans="1:1">
      <c r="A545" s="530"/>
    </row>
    <row r="546" spans="1:1">
      <c r="A546" s="530"/>
    </row>
    <row r="547" spans="1:1">
      <c r="A547" s="530"/>
    </row>
    <row r="548" spans="1:1">
      <c r="A548" s="530"/>
    </row>
    <row r="549" spans="1:1">
      <c r="A549" s="530"/>
    </row>
    <row r="550" spans="1:1">
      <c r="A550" s="530"/>
    </row>
    <row r="551" spans="1:1">
      <c r="A551" s="530"/>
    </row>
    <row r="552" spans="1:1">
      <c r="A552" s="530"/>
    </row>
    <row r="553" spans="1:1">
      <c r="A553" s="530"/>
    </row>
    <row r="554" spans="1:1">
      <c r="A554" s="530"/>
    </row>
    <row r="555" spans="1:1">
      <c r="A555" s="530"/>
    </row>
    <row r="556" spans="1:1">
      <c r="A556" s="530"/>
    </row>
    <row r="557" spans="1:1">
      <c r="A557" s="530"/>
    </row>
    <row r="558" spans="1:1">
      <c r="A558" s="530"/>
    </row>
    <row r="559" spans="1:1">
      <c r="A559" s="530"/>
    </row>
    <row r="560" spans="1:1">
      <c r="A560" s="530"/>
    </row>
    <row r="561" spans="1:1">
      <c r="A561" s="530"/>
    </row>
    <row r="562" spans="1:1">
      <c r="A562" s="530"/>
    </row>
    <row r="563" spans="1:1">
      <c r="A563" s="530"/>
    </row>
    <row r="564" spans="1:1">
      <c r="A564" s="530"/>
    </row>
    <row r="565" spans="1:1">
      <c r="A565" s="530"/>
    </row>
    <row r="566" spans="1:1">
      <c r="A566" s="530"/>
    </row>
    <row r="567" spans="1:1">
      <c r="A567" s="530"/>
    </row>
    <row r="568" spans="1:1">
      <c r="A568" s="530"/>
    </row>
    <row r="569" spans="1:1">
      <c r="A569" s="530"/>
    </row>
    <row r="570" spans="1:1">
      <c r="A570" s="530"/>
    </row>
    <row r="571" spans="1:1">
      <c r="A571" s="530"/>
    </row>
    <row r="572" spans="1:1">
      <c r="A572" s="530"/>
    </row>
    <row r="573" spans="1:1">
      <c r="A573" s="530"/>
    </row>
    <row r="574" spans="1:1">
      <c r="A574" s="530"/>
    </row>
    <row r="575" spans="1:1">
      <c r="A575" s="530"/>
    </row>
    <row r="576" spans="1:1">
      <c r="A576" s="530"/>
    </row>
    <row r="577" spans="1:1">
      <c r="A577" s="530"/>
    </row>
    <row r="578" spans="1:1">
      <c r="A578" s="530"/>
    </row>
    <row r="579" spans="1:1">
      <c r="A579" s="530"/>
    </row>
    <row r="580" spans="1:1">
      <c r="A580" s="530"/>
    </row>
    <row r="581" spans="1:1">
      <c r="A581" s="530"/>
    </row>
    <row r="582" spans="1:1">
      <c r="A582" s="530"/>
    </row>
    <row r="583" spans="1:1">
      <c r="A583" s="530"/>
    </row>
    <row r="584" spans="1:1">
      <c r="A584" s="530"/>
    </row>
    <row r="585" spans="1:1">
      <c r="A585" s="530"/>
    </row>
    <row r="586" spans="1:1">
      <c r="A586" s="530"/>
    </row>
    <row r="587" spans="1:1">
      <c r="A587" s="530"/>
    </row>
    <row r="588" spans="1:1">
      <c r="A588" s="530"/>
    </row>
    <row r="589" spans="1:1">
      <c r="A589" s="530"/>
    </row>
    <row r="590" spans="1:1">
      <c r="A590" s="530"/>
    </row>
    <row r="591" spans="1:1">
      <c r="A591" s="530"/>
    </row>
    <row r="592" spans="1:1">
      <c r="A592" s="530"/>
    </row>
    <row r="593" spans="1:1">
      <c r="A593" s="530"/>
    </row>
    <row r="594" spans="1:1">
      <c r="A594" s="530"/>
    </row>
    <row r="595" spans="1:1">
      <c r="A595" s="530"/>
    </row>
    <row r="596" spans="1:1">
      <c r="A596" s="530"/>
    </row>
    <row r="597" spans="1:1">
      <c r="A597" s="530"/>
    </row>
    <row r="598" spans="1:1">
      <c r="A598" s="530"/>
    </row>
    <row r="599" spans="1:1">
      <c r="A599" s="530"/>
    </row>
    <row r="600" spans="1:1">
      <c r="A600" s="530"/>
    </row>
    <row r="601" spans="1:1">
      <c r="A601" s="530"/>
    </row>
    <row r="602" spans="1:1">
      <c r="A602" s="530"/>
    </row>
    <row r="603" spans="1:1">
      <c r="A603" s="530"/>
    </row>
    <row r="604" spans="1:1">
      <c r="A604" s="530"/>
    </row>
    <row r="605" spans="1:1">
      <c r="A605" s="530"/>
    </row>
    <row r="606" spans="1:1">
      <c r="A606" s="530"/>
    </row>
    <row r="607" spans="1:1">
      <c r="A607" s="530"/>
    </row>
    <row r="608" spans="1:1">
      <c r="A608" s="530"/>
    </row>
    <row r="609" spans="1:1">
      <c r="A609" s="530"/>
    </row>
    <row r="610" spans="1:1">
      <c r="A610" s="530"/>
    </row>
    <row r="611" spans="1:1">
      <c r="A611" s="530"/>
    </row>
    <row r="612" spans="1:1">
      <c r="A612" s="530"/>
    </row>
    <row r="613" spans="1:1">
      <c r="A613" s="530"/>
    </row>
    <row r="614" spans="1:1">
      <c r="A614" s="530"/>
    </row>
    <row r="615" spans="1:1">
      <c r="A615" s="530"/>
    </row>
    <row r="616" spans="1:1">
      <c r="A616" s="530"/>
    </row>
    <row r="617" spans="1:1">
      <c r="A617" s="530"/>
    </row>
    <row r="618" spans="1:1">
      <c r="A618" s="530"/>
    </row>
    <row r="619" spans="1:1">
      <c r="A619" s="530"/>
    </row>
    <row r="620" spans="1:1">
      <c r="A620" s="530"/>
    </row>
    <row r="621" spans="1:1">
      <c r="A621" s="530"/>
    </row>
    <row r="622" spans="1:1">
      <c r="A622" s="530"/>
    </row>
    <row r="623" spans="1:1">
      <c r="A623" s="530"/>
    </row>
    <row r="624" spans="1:1">
      <c r="A624" s="530"/>
    </row>
    <row r="625" spans="1:1">
      <c r="A625" s="530"/>
    </row>
    <row r="626" spans="1:1">
      <c r="A626" s="530"/>
    </row>
    <row r="627" spans="1:1">
      <c r="A627" s="530"/>
    </row>
    <row r="628" spans="1:1">
      <c r="A628" s="530"/>
    </row>
    <row r="629" spans="1:1">
      <c r="A629" s="530"/>
    </row>
    <row r="630" spans="1:1">
      <c r="A630" s="530"/>
    </row>
    <row r="631" spans="1:1">
      <c r="A631" s="530"/>
    </row>
    <row r="632" spans="1:1">
      <c r="A632" s="530"/>
    </row>
    <row r="633" spans="1:1">
      <c r="A633" s="530"/>
    </row>
    <row r="634" spans="1:1">
      <c r="A634" s="530"/>
    </row>
    <row r="635" spans="1:1">
      <c r="A635" s="530"/>
    </row>
    <row r="636" spans="1:1">
      <c r="A636" s="530"/>
    </row>
    <row r="637" spans="1:1">
      <c r="A637" s="530"/>
    </row>
    <row r="638" spans="1:1">
      <c r="A638" s="530"/>
    </row>
    <row r="639" spans="1:1">
      <c r="A639" s="530"/>
    </row>
    <row r="640" spans="1:1">
      <c r="A640" s="530"/>
    </row>
    <row r="641" spans="1:1">
      <c r="A641" s="530"/>
    </row>
    <row r="642" spans="1:1">
      <c r="A642" s="530"/>
    </row>
    <row r="643" spans="1:1">
      <c r="A643" s="530"/>
    </row>
    <row r="644" spans="1:1">
      <c r="A644" s="530"/>
    </row>
    <row r="645" spans="1:1">
      <c r="A645" s="530"/>
    </row>
    <row r="646" spans="1:1">
      <c r="A646" s="530"/>
    </row>
    <row r="647" spans="1:1">
      <c r="A647" s="530"/>
    </row>
    <row r="648" spans="1:1">
      <c r="A648" s="530"/>
    </row>
    <row r="649" spans="1:1">
      <c r="A649" s="530"/>
    </row>
    <row r="650" spans="1:1">
      <c r="A650" s="530"/>
    </row>
    <row r="651" spans="1:1">
      <c r="A651" s="530"/>
    </row>
    <row r="652" spans="1:1">
      <c r="A652" s="530"/>
    </row>
    <row r="653" spans="1:1">
      <c r="A653" s="530"/>
    </row>
    <row r="654" spans="1:1">
      <c r="A654" s="530"/>
    </row>
    <row r="655" spans="1:1">
      <c r="A655" s="530"/>
    </row>
    <row r="656" spans="1:1">
      <c r="A656" s="530"/>
    </row>
    <row r="657" spans="1:1">
      <c r="A657" s="530"/>
    </row>
    <row r="658" spans="1:1">
      <c r="A658" s="530"/>
    </row>
    <row r="659" spans="1:1">
      <c r="A659" s="530"/>
    </row>
    <row r="660" spans="1:1">
      <c r="A660" s="530"/>
    </row>
    <row r="661" spans="1:1">
      <c r="A661" s="530"/>
    </row>
    <row r="662" spans="1:1">
      <c r="A662" s="530"/>
    </row>
    <row r="663" spans="1:1">
      <c r="A663" s="530"/>
    </row>
    <row r="664" spans="1:1">
      <c r="A664" s="530"/>
    </row>
    <row r="665" spans="1:1">
      <c r="A665" s="530"/>
    </row>
    <row r="666" spans="1:1">
      <c r="A666" s="530"/>
    </row>
    <row r="667" spans="1:1">
      <c r="A667" s="530"/>
    </row>
    <row r="668" spans="1:1">
      <c r="A668" s="530"/>
    </row>
    <row r="669" spans="1:1">
      <c r="A669" s="530"/>
    </row>
    <row r="670" spans="1:1">
      <c r="A670" s="530"/>
    </row>
    <row r="671" spans="1:1">
      <c r="A671" s="530"/>
    </row>
    <row r="672" spans="1:1">
      <c r="A672" s="530"/>
    </row>
    <row r="673" spans="1:1">
      <c r="A673" s="530"/>
    </row>
    <row r="674" spans="1:1">
      <c r="A674" s="530"/>
    </row>
    <row r="675" spans="1:1">
      <c r="A675" s="530"/>
    </row>
    <row r="676" spans="1:1">
      <c r="A676" s="530"/>
    </row>
    <row r="677" spans="1:1">
      <c r="A677" s="530"/>
    </row>
    <row r="678" spans="1:1">
      <c r="A678" s="530"/>
    </row>
    <row r="679" spans="1:1">
      <c r="A679" s="530"/>
    </row>
    <row r="680" spans="1:1">
      <c r="A680" s="530"/>
    </row>
    <row r="681" spans="1:1">
      <c r="A681" s="530"/>
    </row>
    <row r="682" spans="1:1">
      <c r="A682" s="530"/>
    </row>
    <row r="683" spans="1:1">
      <c r="A683" s="530"/>
    </row>
    <row r="684" spans="1:1">
      <c r="A684" s="530"/>
    </row>
    <row r="685" spans="1:1">
      <c r="A685" s="530"/>
    </row>
    <row r="686" spans="1:1">
      <c r="A686" s="530"/>
    </row>
    <row r="687" spans="1:1">
      <c r="A687" s="530"/>
    </row>
    <row r="688" spans="1:1">
      <c r="A688" s="530"/>
    </row>
    <row r="689" spans="1:1">
      <c r="A689" s="530"/>
    </row>
    <row r="690" spans="1:1">
      <c r="A690" s="530"/>
    </row>
    <row r="691" spans="1:1">
      <c r="A691" s="530"/>
    </row>
    <row r="692" spans="1:1">
      <c r="A692" s="530"/>
    </row>
    <row r="693" spans="1:1">
      <c r="A693" s="530"/>
    </row>
    <row r="694" spans="1:1">
      <c r="A694" s="530"/>
    </row>
    <row r="695" spans="1:1">
      <c r="A695" s="530"/>
    </row>
    <row r="696" spans="1:1">
      <c r="A696" s="530"/>
    </row>
    <row r="697" spans="1:1">
      <c r="A697" s="530"/>
    </row>
    <row r="698" spans="1:1">
      <c r="A698" s="530"/>
    </row>
    <row r="699" spans="1:1">
      <c r="A699" s="530"/>
    </row>
    <row r="700" spans="1:1">
      <c r="A700" s="530"/>
    </row>
    <row r="701" spans="1:1">
      <c r="A701" s="530"/>
    </row>
    <row r="702" spans="1:1">
      <c r="A702" s="530"/>
    </row>
    <row r="703" spans="1:1">
      <c r="A703" s="530"/>
    </row>
    <row r="704" spans="1:1">
      <c r="A704" s="530"/>
    </row>
    <row r="705" spans="1:1">
      <c r="A705" s="530"/>
    </row>
    <row r="706" spans="1:1">
      <c r="A706" s="530"/>
    </row>
    <row r="707" spans="1:1">
      <c r="A707" s="530"/>
    </row>
    <row r="708" spans="1:1">
      <c r="A708" s="530"/>
    </row>
    <row r="709" spans="1:1">
      <c r="A709" s="530"/>
    </row>
    <row r="710" spans="1:1">
      <c r="A710" s="530"/>
    </row>
    <row r="711" spans="1:1">
      <c r="A711" s="530"/>
    </row>
    <row r="712" spans="1:1">
      <c r="A712" s="530"/>
    </row>
    <row r="713" spans="1:1">
      <c r="A713" s="530"/>
    </row>
    <row r="714" spans="1:1">
      <c r="A714" s="530"/>
    </row>
    <row r="715" spans="1:1">
      <c r="A715" s="530"/>
    </row>
    <row r="716" spans="1:1">
      <c r="A716" s="530"/>
    </row>
    <row r="717" spans="1:1">
      <c r="A717" s="530"/>
    </row>
    <row r="718" spans="1:1">
      <c r="A718" s="530"/>
    </row>
    <row r="719" spans="1:1">
      <c r="A719" s="530"/>
    </row>
    <row r="720" spans="1:1">
      <c r="A720" s="530"/>
    </row>
  </sheetData>
  <hyperlinks>
    <hyperlink ref="A1" location="Content!A1" display="&lt;&lt;" xr:uid="{00000000-0004-0000-0C00-000000000000}"/>
  </hyperlinks>
  <pageMargins left="0.7" right="0.7" top="0.75" bottom="0.75" header="0.3" footer="0.3"/>
  <pageSetup paperSize="9" orientation="portrait" horizontalDpi="4294967293" verticalDpi="300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3"/>
  </sheetPr>
  <dimension ref="A1:N27"/>
  <sheetViews>
    <sheetView showGridLines="0" zoomScale="80" zoomScaleNormal="80" zoomScalePageLayoutView="86" workbookViewId="0">
      <selection activeCell="J18" sqref="J18"/>
    </sheetView>
  </sheetViews>
  <sheetFormatPr baseColWidth="10" defaultColWidth="9.5" defaultRowHeight="13"/>
  <cols>
    <col min="1" max="16384" width="9.5" style="543"/>
  </cols>
  <sheetData>
    <row r="1" spans="1:10">
      <c r="A1" s="6" t="s">
        <v>22</v>
      </c>
      <c r="B1" s="190" t="str">
        <f>IF(Content!$E$1=1,B2,B3)</f>
        <v>Tight</v>
      </c>
      <c r="C1" s="190" t="str">
        <f>IF(Content!$E$1=1,C2,C3)</f>
        <v>Cautious</v>
      </c>
      <c r="D1" s="190" t="str">
        <f>IF(Content!$E$1=1,D2,D3)</f>
        <v>Easy</v>
      </c>
      <c r="E1" s="190" t="str">
        <f>IF(Content!$E$1=1,E2,E3)</f>
        <v>Inflationary</v>
      </c>
      <c r="F1" s="190" t="str">
        <f>IF(Content!$E$1=1,F2,F3)</f>
        <v>Balanced</v>
      </c>
      <c r="G1" s="190" t="str">
        <f>IF(Content!$E$1=1,G2,G3)</f>
        <v>Disinflationary</v>
      </c>
      <c r="J1" s="190" t="str">
        <f>IF(Content!$E$1=1,J2,J3)</f>
        <v>Balance of CBs' sentiments according to press releases on monetary policy decisions*, % of CB</v>
      </c>
    </row>
    <row r="2" spans="1:10" hidden="1">
      <c r="B2" s="543" t="s">
        <v>859</v>
      </c>
      <c r="C2" s="543" t="s">
        <v>860</v>
      </c>
      <c r="D2" s="543" t="s">
        <v>861</v>
      </c>
      <c r="E2" s="543" t="s">
        <v>862</v>
      </c>
      <c r="F2" s="543" t="s">
        <v>863</v>
      </c>
      <c r="G2" s="543" t="s">
        <v>864</v>
      </c>
      <c r="J2" s="543" t="s">
        <v>865</v>
      </c>
    </row>
    <row r="3" spans="1:10" hidden="1">
      <c r="B3" s="543" t="s">
        <v>866</v>
      </c>
      <c r="C3" s="543" t="s">
        <v>867</v>
      </c>
      <c r="D3" s="543" t="s">
        <v>868</v>
      </c>
      <c r="E3" s="543" t="s">
        <v>869</v>
      </c>
      <c r="F3" s="543" t="s">
        <v>870</v>
      </c>
      <c r="G3" s="543" t="s">
        <v>871</v>
      </c>
      <c r="J3" s="543" t="s">
        <v>872</v>
      </c>
    </row>
    <row r="4" spans="1:10">
      <c r="A4" s="543" t="s">
        <v>873</v>
      </c>
      <c r="B4" s="543">
        <v>7.7</v>
      </c>
      <c r="C4" s="543">
        <v>61.5</v>
      </c>
      <c r="D4" s="543">
        <v>30.8</v>
      </c>
    </row>
    <row r="5" spans="1:10">
      <c r="A5" s="543" t="s">
        <v>874</v>
      </c>
      <c r="B5" s="543">
        <v>26.7</v>
      </c>
      <c r="C5" s="543">
        <v>40</v>
      </c>
      <c r="D5" s="543">
        <v>33.299999999999997</v>
      </c>
    </row>
    <row r="6" spans="1:10">
      <c r="A6" s="543" t="s">
        <v>875</v>
      </c>
      <c r="B6" s="543">
        <v>21.4</v>
      </c>
      <c r="C6" s="543">
        <v>50</v>
      </c>
      <c r="D6" s="543">
        <v>28.6</v>
      </c>
    </row>
    <row r="7" spans="1:10">
      <c r="A7" s="543" t="s">
        <v>876</v>
      </c>
      <c r="B7" s="543">
        <v>46.1</v>
      </c>
      <c r="C7" s="543">
        <v>30.8</v>
      </c>
      <c r="D7" s="543">
        <v>23.1</v>
      </c>
    </row>
    <row r="8" spans="1:10">
      <c r="A8" s="543" t="s">
        <v>877</v>
      </c>
      <c r="B8" s="543">
        <v>33.299999999999997</v>
      </c>
      <c r="C8" s="543">
        <v>44.5</v>
      </c>
      <c r="D8" s="543">
        <v>22.2</v>
      </c>
    </row>
    <row r="9" spans="1:10">
      <c r="A9" s="543" t="s">
        <v>878</v>
      </c>
      <c r="B9" s="543">
        <v>70</v>
      </c>
      <c r="C9" s="543">
        <v>20</v>
      </c>
      <c r="D9" s="543">
        <v>10</v>
      </c>
    </row>
    <row r="10" spans="1:10">
      <c r="A10" s="543" t="s">
        <v>879</v>
      </c>
      <c r="B10" s="543">
        <v>45.4</v>
      </c>
      <c r="C10" s="543">
        <v>36.4</v>
      </c>
      <c r="D10" s="543">
        <v>18.2</v>
      </c>
    </row>
    <row r="11" spans="1:10">
      <c r="A11" s="543" t="s">
        <v>880</v>
      </c>
      <c r="B11" s="543">
        <v>44.4</v>
      </c>
      <c r="C11" s="543">
        <v>55.6</v>
      </c>
      <c r="D11" s="543">
        <v>0</v>
      </c>
    </row>
    <row r="12" spans="1:10">
      <c r="A12" s="543" t="s">
        <v>873</v>
      </c>
      <c r="E12" s="543">
        <v>33.299999999999997</v>
      </c>
      <c r="F12" s="543">
        <v>50</v>
      </c>
      <c r="G12" s="543">
        <v>16.7</v>
      </c>
    </row>
    <row r="13" spans="1:10">
      <c r="A13" s="543" t="s">
        <v>874</v>
      </c>
      <c r="E13" s="543">
        <v>30.8</v>
      </c>
      <c r="F13" s="543">
        <v>61.5</v>
      </c>
      <c r="G13" s="543">
        <v>7.7</v>
      </c>
    </row>
    <row r="14" spans="1:10">
      <c r="A14" s="543" t="s">
        <v>875</v>
      </c>
      <c r="E14" s="543">
        <v>50</v>
      </c>
      <c r="F14" s="543">
        <v>50</v>
      </c>
      <c r="G14" s="543">
        <v>0</v>
      </c>
    </row>
    <row r="15" spans="1:10">
      <c r="A15" s="543" t="s">
        <v>876</v>
      </c>
      <c r="E15" s="543">
        <v>66.7</v>
      </c>
      <c r="F15" s="543">
        <v>33.299999999999997</v>
      </c>
      <c r="G15" s="543">
        <v>0</v>
      </c>
    </row>
    <row r="16" spans="1:10">
      <c r="A16" s="543" t="s">
        <v>877</v>
      </c>
      <c r="E16" s="543">
        <v>75</v>
      </c>
      <c r="F16" s="543">
        <v>25</v>
      </c>
      <c r="G16" s="543">
        <v>0</v>
      </c>
      <c r="J16" s="190" t="str">
        <f>IF(Content!$E$1=1,J19,J20)</f>
        <v>* t – meeting in Oct 2021, t-1 – Sep 2021, t-2 – Aug 2021, t-3 – Jul 2021, t-4 – Jun 2021, t-5 – Apr / May 2021, t-6 – Mar / Apr 2021, t-7 – Jan / Feb 2021.</v>
      </c>
    </row>
    <row r="17" spans="1:14">
      <c r="A17" s="543" t="s">
        <v>878</v>
      </c>
      <c r="E17" s="543">
        <v>80</v>
      </c>
      <c r="F17" s="543">
        <v>20</v>
      </c>
      <c r="G17" s="543">
        <v>0</v>
      </c>
      <c r="J17" s="190" t="str">
        <f>IF(Content!$E$1=1,J21,J22)</f>
        <v>Each indicator accounts only for those CBs, which held their meetings in the respective period.</v>
      </c>
    </row>
    <row r="18" spans="1:14">
      <c r="A18" s="543" t="s">
        <v>879</v>
      </c>
      <c r="E18" s="543">
        <v>100</v>
      </c>
      <c r="F18" s="543">
        <v>0</v>
      </c>
      <c r="G18" s="543">
        <v>0</v>
      </c>
      <c r="J18" s="190" t="str">
        <f>IF(Content!$E$1=1,J23,J24)</f>
        <v>Source: official web-pages of central banks, as of 27.10.21.</v>
      </c>
    </row>
    <row r="19" spans="1:14">
      <c r="A19" s="543" t="s">
        <v>880</v>
      </c>
      <c r="E19" s="543">
        <v>77.8</v>
      </c>
      <c r="F19" s="543">
        <v>22.2</v>
      </c>
      <c r="G19" s="543">
        <v>0</v>
      </c>
      <c r="J19" s="544" t="s">
        <v>881</v>
      </c>
      <c r="K19" s="544"/>
    </row>
    <row r="20" spans="1:14">
      <c r="J20" s="544" t="s">
        <v>882</v>
      </c>
      <c r="K20" s="544"/>
    </row>
    <row r="21" spans="1:14">
      <c r="J21" s="544" t="s">
        <v>883</v>
      </c>
      <c r="K21" s="544"/>
    </row>
    <row r="22" spans="1:14">
      <c r="J22" s="544" t="s">
        <v>884</v>
      </c>
      <c r="K22" s="544"/>
    </row>
    <row r="23" spans="1:14">
      <c r="J23" s="544" t="s">
        <v>1365</v>
      </c>
      <c r="K23" s="544"/>
    </row>
    <row r="24" spans="1:14">
      <c r="J24" s="544" t="s">
        <v>1366</v>
      </c>
      <c r="K24" s="544"/>
    </row>
    <row r="25" spans="1:14">
      <c r="J25" s="544"/>
      <c r="K25" s="544"/>
      <c r="M25" s="288" t="str">
        <f>IF(Content!$E$1=1,M26,M27)</f>
        <v>Monetary policy</v>
      </c>
      <c r="N25" s="288" t="str">
        <f>IF(Content!$E$1=1,N26,N27)</f>
        <v>Risks to inflation</v>
      </c>
    </row>
    <row r="26" spans="1:14">
      <c r="J26" s="544" t="s">
        <v>783</v>
      </c>
      <c r="K26" s="544" t="s">
        <v>784</v>
      </c>
      <c r="M26" s="544" t="s">
        <v>885</v>
      </c>
      <c r="N26" s="544" t="s">
        <v>886</v>
      </c>
    </row>
    <row r="27" spans="1:14">
      <c r="J27" s="544">
        <v>8.5</v>
      </c>
      <c r="K27" s="544">
        <v>119</v>
      </c>
      <c r="M27" s="544" t="s">
        <v>887</v>
      </c>
      <c r="N27" s="544" t="s">
        <v>888</v>
      </c>
    </row>
  </sheetData>
  <hyperlinks>
    <hyperlink ref="A1" location="Content!A1" display="&lt;&lt;" xr:uid="{00000000-0004-0000-0D00-000000000000}"/>
  </hyperlinks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theme="2"/>
  </sheetPr>
  <dimension ref="A1:V108"/>
  <sheetViews>
    <sheetView showGridLines="0" zoomScale="90" zoomScaleNormal="90" workbookViewId="0"/>
  </sheetViews>
  <sheetFormatPr baseColWidth="10" defaultColWidth="9.5" defaultRowHeight="13"/>
  <cols>
    <col min="1" max="1" width="9.5" style="12"/>
    <col min="2" max="9" width="9.5" style="11"/>
    <col min="10" max="10" width="9.5" style="114"/>
    <col min="11" max="16384" width="9.5" style="11"/>
  </cols>
  <sheetData>
    <row r="1" spans="1:12">
      <c r="A1" s="6" t="s">
        <v>22</v>
      </c>
      <c r="B1" s="11" t="str">
        <f>IF(Content!$E$1=1,B2,B3)</f>
        <v>CPI</v>
      </c>
      <c r="C1" s="11" t="str">
        <f>IF(Content!$E$1=1,C2,C3)</f>
        <v xml:space="preserve">Core CPI </v>
      </c>
      <c r="D1" s="11" t="str">
        <f>IF(Content!$E$1=1,D2,D3)</f>
        <v>Core CPI (excl. sunfl. oil)</v>
      </c>
      <c r="E1" s="11" t="str">
        <f>IF(Content!$E$1=1,E2,E3)</f>
        <v>Lower line</v>
      </c>
      <c r="F1" s="11" t="str">
        <f>IF(Content!$E$1=1,F2,F3)</f>
        <v>Core inflation measures</v>
      </c>
      <c r="G1" s="11" t="str">
        <f>IF(Content!$E$1=1,G2,G3)</f>
        <v>Inflation target</v>
      </c>
      <c r="H1" s="11" t="str">
        <f>IF(Content!$E$1=1,H2,H3)</f>
        <v>Target range</v>
      </c>
      <c r="I1" s="11" t="str">
        <f>IF(Content!$E$1=1,I2,I3)</f>
        <v>Upper target line</v>
      </c>
      <c r="L1" s="11" t="str">
        <f>IF(Content!$E$1=1,L2,L3)</f>
        <v>Underlying inflation trends*, %  yoy</v>
      </c>
    </row>
    <row r="2" spans="1:12" s="72" customFormat="1" hidden="1">
      <c r="A2" s="73"/>
      <c r="B2" s="72" t="s">
        <v>0</v>
      </c>
      <c r="C2" s="72" t="s">
        <v>889</v>
      </c>
      <c r="D2" s="11" t="s">
        <v>890</v>
      </c>
      <c r="E2" s="72" t="s">
        <v>891</v>
      </c>
      <c r="F2" s="72" t="s">
        <v>892</v>
      </c>
      <c r="G2" s="489" t="s">
        <v>893</v>
      </c>
      <c r="H2" s="489" t="s">
        <v>695</v>
      </c>
      <c r="I2" s="179" t="s">
        <v>894</v>
      </c>
      <c r="J2" s="114"/>
      <c r="L2" s="72" t="s">
        <v>895</v>
      </c>
    </row>
    <row r="3" spans="1:12" s="72" customFormat="1" hidden="1">
      <c r="A3" s="545"/>
      <c r="B3" s="72" t="s">
        <v>1</v>
      </c>
      <c r="C3" s="72" t="s">
        <v>896</v>
      </c>
      <c r="D3" s="72" t="s">
        <v>897</v>
      </c>
      <c r="E3" s="72" t="s">
        <v>898</v>
      </c>
      <c r="F3" s="72" t="s">
        <v>899</v>
      </c>
      <c r="G3" s="72" t="s">
        <v>900</v>
      </c>
      <c r="H3" s="72" t="s">
        <v>901</v>
      </c>
      <c r="I3" s="72" t="s">
        <v>902</v>
      </c>
      <c r="J3" s="114"/>
      <c r="L3" s="72" t="s">
        <v>903</v>
      </c>
    </row>
    <row r="4" spans="1:12" s="72" customFormat="1">
      <c r="A4" s="12">
        <v>42736</v>
      </c>
      <c r="B4" s="72">
        <v>12.6</v>
      </c>
      <c r="C4" s="72">
        <v>6.2</v>
      </c>
      <c r="D4" s="72">
        <v>6.2</v>
      </c>
      <c r="E4" s="546">
        <v>5.21</v>
      </c>
      <c r="F4" s="546">
        <v>2.39</v>
      </c>
      <c r="J4" s="547" t="s">
        <v>904</v>
      </c>
    </row>
    <row r="5" spans="1:12" s="72" customFormat="1">
      <c r="A5" s="12">
        <v>42767</v>
      </c>
      <c r="B5" s="72">
        <v>14.2</v>
      </c>
      <c r="C5" s="72">
        <v>6.6</v>
      </c>
      <c r="D5" s="72">
        <v>6.5</v>
      </c>
      <c r="E5" s="546">
        <v>5.6</v>
      </c>
      <c r="F5" s="546">
        <v>2.76</v>
      </c>
      <c r="J5" s="10"/>
    </row>
    <row r="6" spans="1:12" s="72" customFormat="1">
      <c r="A6" s="12">
        <v>42795</v>
      </c>
      <c r="B6" s="72">
        <v>15.1</v>
      </c>
      <c r="C6" s="72">
        <v>6.3</v>
      </c>
      <c r="D6" s="72">
        <v>6.3</v>
      </c>
      <c r="E6" s="546">
        <v>6.12</v>
      </c>
      <c r="F6" s="546">
        <v>2.66</v>
      </c>
      <c r="G6" s="72">
        <v>12</v>
      </c>
      <c r="H6" s="72">
        <v>9</v>
      </c>
      <c r="I6" s="72">
        <v>15</v>
      </c>
      <c r="J6" s="10"/>
    </row>
    <row r="7" spans="1:12" s="72" customFormat="1">
      <c r="A7" s="12">
        <v>42826</v>
      </c>
      <c r="B7" s="72">
        <v>12.2</v>
      </c>
      <c r="C7" s="72">
        <v>6.3</v>
      </c>
      <c r="D7" s="72">
        <v>6.3</v>
      </c>
      <c r="E7" s="546">
        <v>6.26</v>
      </c>
      <c r="F7" s="546">
        <v>3.01</v>
      </c>
      <c r="J7" s="10"/>
    </row>
    <row r="8" spans="1:12" s="72" customFormat="1">
      <c r="A8" s="12">
        <v>42856</v>
      </c>
      <c r="B8" s="72">
        <v>13.5</v>
      </c>
      <c r="C8" s="72">
        <v>6.5</v>
      </c>
      <c r="D8" s="72">
        <v>6.4</v>
      </c>
      <c r="E8" s="546">
        <v>6.5</v>
      </c>
      <c r="F8" s="546">
        <v>3.09</v>
      </c>
      <c r="J8" s="10"/>
    </row>
    <row r="9" spans="1:12" s="72" customFormat="1">
      <c r="A9" s="12">
        <v>42887</v>
      </c>
      <c r="B9" s="72">
        <v>15.6</v>
      </c>
      <c r="C9" s="72">
        <v>6.8</v>
      </c>
      <c r="D9" s="72">
        <v>6.8</v>
      </c>
      <c r="E9" s="546">
        <v>6.8</v>
      </c>
      <c r="F9" s="546">
        <v>5.56</v>
      </c>
      <c r="G9" s="72">
        <v>12</v>
      </c>
      <c r="H9" s="72">
        <v>9</v>
      </c>
      <c r="I9" s="72">
        <v>15</v>
      </c>
      <c r="J9" s="10"/>
    </row>
    <row r="10" spans="1:12" s="72" customFormat="1">
      <c r="A10" s="12">
        <v>42917</v>
      </c>
      <c r="B10" s="72">
        <v>15.9</v>
      </c>
      <c r="C10" s="72">
        <v>7.3</v>
      </c>
      <c r="D10" s="72">
        <v>7.3</v>
      </c>
      <c r="E10" s="546">
        <v>6.94</v>
      </c>
      <c r="F10" s="546">
        <v>5.93</v>
      </c>
      <c r="J10" s="547" t="s">
        <v>905</v>
      </c>
    </row>
    <row r="11" spans="1:12" s="72" customFormat="1">
      <c r="A11" s="12">
        <v>42948</v>
      </c>
      <c r="B11" s="72">
        <v>16.2</v>
      </c>
      <c r="C11" s="72">
        <v>7.8</v>
      </c>
      <c r="D11" s="72">
        <v>7.9</v>
      </c>
      <c r="E11" s="546">
        <v>7.14</v>
      </c>
      <c r="F11" s="546">
        <v>5.63</v>
      </c>
      <c r="J11" s="10"/>
    </row>
    <row r="12" spans="1:12" s="72" customFormat="1">
      <c r="A12" s="12">
        <v>42979</v>
      </c>
      <c r="B12" s="72">
        <v>16.399999999999999</v>
      </c>
      <c r="C12" s="72">
        <v>7.7</v>
      </c>
      <c r="D12" s="72">
        <v>7.8</v>
      </c>
      <c r="E12" s="546">
        <v>7.62</v>
      </c>
      <c r="F12" s="546">
        <v>6.38</v>
      </c>
      <c r="G12" s="72">
        <v>10</v>
      </c>
      <c r="H12" s="72">
        <f>G12-2</f>
        <v>8</v>
      </c>
      <c r="I12" s="72">
        <f>G12+2</f>
        <v>12</v>
      </c>
      <c r="J12" s="10"/>
    </row>
    <row r="13" spans="1:12" s="72" customFormat="1">
      <c r="A13" s="12">
        <v>43009</v>
      </c>
      <c r="B13" s="72">
        <v>14.6</v>
      </c>
      <c r="C13" s="72">
        <v>8.1</v>
      </c>
      <c r="D13" s="72">
        <v>8.1</v>
      </c>
      <c r="E13" s="546">
        <v>7.53</v>
      </c>
      <c r="F13" s="546">
        <v>5.82</v>
      </c>
      <c r="J13" s="10"/>
    </row>
    <row r="14" spans="1:12" s="72" customFormat="1">
      <c r="A14" s="12">
        <v>43040</v>
      </c>
      <c r="B14" s="72">
        <v>13.6</v>
      </c>
      <c r="C14" s="72">
        <v>8.6</v>
      </c>
      <c r="D14" s="72">
        <v>8.6999999999999993</v>
      </c>
      <c r="E14" s="546">
        <v>7.8</v>
      </c>
      <c r="F14" s="546">
        <v>4.71</v>
      </c>
      <c r="J14" s="10"/>
    </row>
    <row r="15" spans="1:12" s="72" customFormat="1">
      <c r="A15" s="12">
        <v>43070</v>
      </c>
      <c r="B15" s="72">
        <v>13.7</v>
      </c>
      <c r="C15" s="72">
        <v>9.5</v>
      </c>
      <c r="D15" s="72">
        <v>9.5</v>
      </c>
      <c r="E15" s="546">
        <v>8.1999999999999993</v>
      </c>
      <c r="F15" s="546">
        <v>4.22</v>
      </c>
      <c r="G15" s="72">
        <v>8</v>
      </c>
      <c r="H15" s="72">
        <v>6</v>
      </c>
      <c r="I15" s="72">
        <v>10</v>
      </c>
      <c r="J15" s="10"/>
    </row>
    <row r="16" spans="1:12" s="72" customFormat="1">
      <c r="A16" s="12">
        <v>43101</v>
      </c>
      <c r="B16" s="72">
        <v>14.1</v>
      </c>
      <c r="C16" s="72">
        <v>9.8000000000000007</v>
      </c>
      <c r="D16" s="72">
        <v>9.9</v>
      </c>
      <c r="E16" s="546">
        <v>8.58</v>
      </c>
      <c r="F16" s="546">
        <v>3.96</v>
      </c>
      <c r="J16" s="547" t="s">
        <v>906</v>
      </c>
    </row>
    <row r="17" spans="1:22" s="72" customFormat="1">
      <c r="A17" s="12">
        <v>43132</v>
      </c>
      <c r="B17" s="72">
        <v>14</v>
      </c>
      <c r="C17" s="72">
        <v>9.6999999999999993</v>
      </c>
      <c r="D17" s="72">
        <v>9.6999999999999993</v>
      </c>
      <c r="E17" s="546">
        <v>8.6300000000000008</v>
      </c>
      <c r="F17" s="546">
        <v>3.86</v>
      </c>
      <c r="J17" s="10"/>
    </row>
    <row r="18" spans="1:22" s="72" customFormat="1">
      <c r="A18" s="12">
        <v>43160</v>
      </c>
      <c r="B18" s="72">
        <v>13.2</v>
      </c>
      <c r="C18" s="72">
        <v>9.4</v>
      </c>
      <c r="D18" s="72">
        <v>9.4</v>
      </c>
      <c r="E18" s="546">
        <v>8.64</v>
      </c>
      <c r="F18" s="546">
        <v>4.0999999999999996</v>
      </c>
      <c r="G18" s="72">
        <v>7.5</v>
      </c>
      <c r="H18" s="72">
        <f>G18-2</f>
        <v>5.5</v>
      </c>
      <c r="I18" s="72">
        <f>G18+2</f>
        <v>9.5</v>
      </c>
      <c r="J18" s="10"/>
    </row>
    <row r="19" spans="1:22" s="72" customFormat="1">
      <c r="A19" s="12">
        <v>43191</v>
      </c>
      <c r="B19" s="72">
        <v>13.1</v>
      </c>
      <c r="C19" s="72">
        <v>9.4</v>
      </c>
      <c r="D19" s="72">
        <v>9.4</v>
      </c>
      <c r="E19" s="546">
        <v>8.43</v>
      </c>
      <c r="F19" s="546">
        <v>3.85</v>
      </c>
      <c r="J19" s="10"/>
    </row>
    <row r="20" spans="1:22" s="72" customFormat="1">
      <c r="A20" s="12">
        <v>43221</v>
      </c>
      <c r="B20" s="72">
        <v>11.7</v>
      </c>
      <c r="C20" s="72">
        <v>9.3000000000000007</v>
      </c>
      <c r="D20" s="72">
        <v>9.3000000000000007</v>
      </c>
      <c r="E20" s="546">
        <v>8.09</v>
      </c>
      <c r="F20" s="546">
        <v>2.73</v>
      </c>
      <c r="J20" s="10"/>
    </row>
    <row r="21" spans="1:22" s="72" customFormat="1">
      <c r="A21" s="12">
        <v>43252</v>
      </c>
      <c r="B21" s="72">
        <v>9.9</v>
      </c>
      <c r="C21" s="72">
        <v>9</v>
      </c>
      <c r="D21" s="72">
        <v>8.9</v>
      </c>
      <c r="E21" s="546">
        <v>7.97</v>
      </c>
      <c r="F21" s="546">
        <v>1.48</v>
      </c>
      <c r="G21" s="72">
        <v>7</v>
      </c>
      <c r="H21" s="72">
        <f>G21-2</f>
        <v>5</v>
      </c>
      <c r="I21" s="72">
        <f>G21+2</f>
        <v>9</v>
      </c>
      <c r="J21" s="10"/>
    </row>
    <row r="22" spans="1:22" s="72" customFormat="1">
      <c r="A22" s="12">
        <v>43282</v>
      </c>
      <c r="B22" s="72">
        <v>8.9</v>
      </c>
      <c r="C22" s="72">
        <v>8.8000000000000007</v>
      </c>
      <c r="D22" s="72">
        <v>8.8000000000000007</v>
      </c>
      <c r="E22" s="546">
        <v>7.86</v>
      </c>
      <c r="F22" s="546">
        <v>1.28</v>
      </c>
      <c r="J22" s="547" t="s">
        <v>907</v>
      </c>
    </row>
    <row r="23" spans="1:22" s="72" customFormat="1">
      <c r="A23" s="12">
        <v>43313</v>
      </c>
      <c r="B23" s="72">
        <v>9</v>
      </c>
      <c r="C23" s="72">
        <v>8.6999999999999993</v>
      </c>
      <c r="D23" s="72">
        <v>8.6</v>
      </c>
      <c r="E23" s="546">
        <v>7.93</v>
      </c>
      <c r="F23" s="546">
        <v>1.1100000000000001</v>
      </c>
      <c r="J23" s="10"/>
      <c r="L23" s="11" t="str">
        <f>IF(Content!$E$1=1,L44,L46)</f>
        <v>* Read more in the January 2017 Inflation Report (pages 20–21).</v>
      </c>
    </row>
    <row r="24" spans="1:22" s="72" customFormat="1">
      <c r="A24" s="12">
        <v>43344</v>
      </c>
      <c r="B24" s="72">
        <v>8.9</v>
      </c>
      <c r="C24" s="72">
        <v>8.6999999999999993</v>
      </c>
      <c r="D24" s="72">
        <v>8.8000000000000007</v>
      </c>
      <c r="E24" s="546">
        <v>8.02</v>
      </c>
      <c r="F24" s="546">
        <v>1.24</v>
      </c>
      <c r="G24" s="72">
        <v>6.5</v>
      </c>
      <c r="H24" s="72">
        <f>G24-2</f>
        <v>4.5</v>
      </c>
      <c r="I24" s="72">
        <f>G24+2</f>
        <v>8.5</v>
      </c>
      <c r="J24" s="10"/>
      <c r="L24" s="11" t="str">
        <f>IF(Content!$E$1=1,L45,L47)</f>
        <v>Source: NBU staff estimates.</v>
      </c>
    </row>
    <row r="25" spans="1:22" s="72" customFormat="1">
      <c r="A25" s="12">
        <v>43374</v>
      </c>
      <c r="B25" s="72">
        <v>9.5</v>
      </c>
      <c r="C25" s="72">
        <v>8.8000000000000007</v>
      </c>
      <c r="D25" s="72">
        <v>9</v>
      </c>
      <c r="E25" s="546">
        <v>8.42</v>
      </c>
      <c r="F25" s="546">
        <v>1.21</v>
      </c>
      <c r="J25" s="10"/>
    </row>
    <row r="26" spans="1:22" s="72" customFormat="1">
      <c r="A26" s="12">
        <v>43405</v>
      </c>
      <c r="B26" s="72">
        <v>10</v>
      </c>
      <c r="C26" s="72">
        <v>8.9</v>
      </c>
      <c r="D26" s="72">
        <v>9.1</v>
      </c>
      <c r="E26" s="546">
        <v>8.31</v>
      </c>
      <c r="F26" s="546">
        <v>1.41</v>
      </c>
      <c r="J26" s="10"/>
    </row>
    <row r="27" spans="1:22" s="72" customFormat="1">
      <c r="A27" s="12">
        <v>43435</v>
      </c>
      <c r="B27" s="72">
        <v>9.8000000000000007</v>
      </c>
      <c r="C27" s="72">
        <v>8.6999999999999993</v>
      </c>
      <c r="D27" s="72">
        <v>8.9</v>
      </c>
      <c r="E27" s="546">
        <v>8.09</v>
      </c>
      <c r="F27" s="546">
        <v>1.6</v>
      </c>
      <c r="G27" s="72">
        <v>6</v>
      </c>
      <c r="H27" s="72">
        <f>G27-2</f>
        <v>4</v>
      </c>
      <c r="I27" s="72">
        <f>G27+2</f>
        <v>8</v>
      </c>
      <c r="J27" s="10"/>
    </row>
    <row r="28" spans="1:22">
      <c r="A28" s="12">
        <v>43466</v>
      </c>
      <c r="B28" s="11">
        <v>9.1999999999999993</v>
      </c>
      <c r="C28" s="11">
        <v>8.3000000000000007</v>
      </c>
      <c r="D28" s="11">
        <v>8.4</v>
      </c>
      <c r="E28" s="11">
        <v>7.7</v>
      </c>
      <c r="F28" s="11">
        <v>1.5</v>
      </c>
      <c r="J28" s="10" t="s">
        <v>908</v>
      </c>
      <c r="S28" s="72"/>
      <c r="T28" s="72"/>
      <c r="U28" s="13"/>
      <c r="V28" s="13"/>
    </row>
    <row r="29" spans="1:22">
      <c r="A29" s="12">
        <v>43497</v>
      </c>
      <c r="B29" s="11">
        <v>8.8000000000000007</v>
      </c>
      <c r="C29" s="11">
        <v>7.8</v>
      </c>
      <c r="D29" s="11">
        <v>8.1</v>
      </c>
      <c r="E29" s="11">
        <v>7.3</v>
      </c>
      <c r="F29" s="11">
        <v>1.4</v>
      </c>
      <c r="J29" s="10"/>
      <c r="S29" s="72"/>
      <c r="T29" s="72"/>
      <c r="U29" s="13"/>
      <c r="V29" s="13"/>
    </row>
    <row r="30" spans="1:22">
      <c r="A30" s="12">
        <v>43525</v>
      </c>
      <c r="B30" s="11">
        <v>8.6</v>
      </c>
      <c r="C30" s="11">
        <v>7.6</v>
      </c>
      <c r="D30" s="11">
        <v>7.9</v>
      </c>
      <c r="E30" s="11">
        <v>6.7</v>
      </c>
      <c r="F30" s="11">
        <v>1.5</v>
      </c>
      <c r="G30" s="11">
        <v>5.75</v>
      </c>
      <c r="H30" s="11">
        <v>3.75</v>
      </c>
      <c r="I30" s="11">
        <v>7.75</v>
      </c>
      <c r="J30" s="10"/>
      <c r="S30" s="72"/>
      <c r="T30" s="72"/>
      <c r="U30" s="13"/>
      <c r="V30" s="13"/>
    </row>
    <row r="31" spans="1:22">
      <c r="A31" s="12">
        <v>43556</v>
      </c>
      <c r="B31" s="501">
        <v>8.8000000000000007</v>
      </c>
      <c r="C31" s="11">
        <v>7.4</v>
      </c>
      <c r="D31" s="11">
        <v>7.7</v>
      </c>
      <c r="E31" s="11">
        <v>6.8</v>
      </c>
      <c r="F31" s="13">
        <v>1.54</v>
      </c>
      <c r="G31" s="13"/>
      <c r="H31" s="13"/>
      <c r="I31" s="13"/>
      <c r="J31" s="10"/>
      <c r="S31" s="72"/>
      <c r="T31" s="72"/>
      <c r="U31" s="13"/>
      <c r="V31" s="13"/>
    </row>
    <row r="32" spans="1:22">
      <c r="A32" s="12">
        <v>43586</v>
      </c>
      <c r="B32" s="501">
        <v>9.6</v>
      </c>
      <c r="C32" s="11">
        <v>7.4</v>
      </c>
      <c r="D32" s="11">
        <v>7.7</v>
      </c>
      <c r="E32" s="11">
        <v>7.1</v>
      </c>
      <c r="F32" s="13">
        <v>2.04</v>
      </c>
      <c r="G32" s="13"/>
      <c r="H32" s="13"/>
      <c r="I32" s="13"/>
      <c r="J32" s="10"/>
      <c r="S32" s="72"/>
      <c r="T32" s="72"/>
      <c r="U32" s="13"/>
      <c r="V32" s="13"/>
    </row>
    <row r="33" spans="1:22">
      <c r="A33" s="12">
        <v>43617</v>
      </c>
      <c r="B33" s="501">
        <v>9</v>
      </c>
      <c r="C33" s="11">
        <v>7.4</v>
      </c>
      <c r="D33" s="11">
        <v>7.9</v>
      </c>
      <c r="E33" s="11">
        <v>7.1</v>
      </c>
      <c r="F33" s="13">
        <v>1.23</v>
      </c>
      <c r="G33" s="13">
        <v>5.5</v>
      </c>
      <c r="H33" s="13">
        <v>3.5</v>
      </c>
      <c r="I33" s="13">
        <v>7.5</v>
      </c>
      <c r="J33" s="10"/>
      <c r="S33" s="72"/>
      <c r="T33" s="72"/>
      <c r="U33" s="13"/>
      <c r="V33" s="13"/>
    </row>
    <row r="34" spans="1:22">
      <c r="A34" s="12">
        <v>43647</v>
      </c>
      <c r="B34" s="11">
        <v>9.1</v>
      </c>
      <c r="C34" s="11">
        <v>7.4</v>
      </c>
      <c r="D34" s="11">
        <v>7.7</v>
      </c>
      <c r="E34" s="13">
        <v>7.24</v>
      </c>
      <c r="F34" s="13">
        <v>1.3</v>
      </c>
      <c r="G34" s="13"/>
      <c r="H34" s="13"/>
      <c r="I34" s="13"/>
      <c r="J34" s="10" t="s">
        <v>909</v>
      </c>
      <c r="S34" s="72"/>
      <c r="T34" s="72"/>
      <c r="U34" s="13"/>
      <c r="V34" s="13"/>
    </row>
    <row r="35" spans="1:22">
      <c r="A35" s="12">
        <v>43678</v>
      </c>
      <c r="B35" s="11">
        <v>8.8000000000000007</v>
      </c>
      <c r="C35" s="11">
        <v>7.2</v>
      </c>
      <c r="D35" s="11">
        <v>7.5</v>
      </c>
      <c r="E35" s="13">
        <v>7.06</v>
      </c>
      <c r="F35" s="13">
        <v>0.85</v>
      </c>
      <c r="G35" s="13"/>
      <c r="H35" s="13"/>
      <c r="I35" s="13"/>
      <c r="J35" s="10"/>
      <c r="S35" s="72"/>
      <c r="T35" s="72"/>
      <c r="U35" s="13"/>
      <c r="V35" s="13"/>
    </row>
    <row r="36" spans="1:22">
      <c r="A36" s="12">
        <v>43709</v>
      </c>
      <c r="B36" s="11">
        <v>7.5</v>
      </c>
      <c r="C36" s="11">
        <v>6.5</v>
      </c>
      <c r="D36" s="11">
        <v>6.6</v>
      </c>
      <c r="E36" s="13">
        <v>6.3</v>
      </c>
      <c r="F36" s="13">
        <v>0.81</v>
      </c>
      <c r="G36" s="13">
        <v>5.25</v>
      </c>
      <c r="H36" s="13">
        <v>3.25</v>
      </c>
      <c r="I36" s="13">
        <v>7.25</v>
      </c>
      <c r="J36" s="10"/>
      <c r="S36" s="72"/>
      <c r="T36" s="72"/>
      <c r="U36" s="13"/>
      <c r="V36" s="13"/>
    </row>
    <row r="37" spans="1:22">
      <c r="A37" s="12">
        <v>43739</v>
      </c>
      <c r="B37" s="11">
        <v>6.5</v>
      </c>
      <c r="C37" s="11">
        <v>5.8</v>
      </c>
      <c r="D37" s="11">
        <v>5.9</v>
      </c>
      <c r="E37" s="13">
        <v>5.21</v>
      </c>
      <c r="F37" s="13">
        <v>0.87</v>
      </c>
      <c r="G37" s="13"/>
      <c r="H37" s="13"/>
      <c r="I37" s="13"/>
      <c r="J37" s="10"/>
      <c r="S37" s="72"/>
      <c r="T37" s="72"/>
      <c r="U37" s="13"/>
      <c r="V37" s="13"/>
    </row>
    <row r="38" spans="1:22">
      <c r="A38" s="12">
        <v>43770</v>
      </c>
      <c r="B38" s="11">
        <v>5.0999999999999996</v>
      </c>
      <c r="C38" s="11">
        <v>4.8</v>
      </c>
      <c r="D38" s="11">
        <v>4.9000000000000004</v>
      </c>
      <c r="E38" s="13">
        <v>4.53</v>
      </c>
      <c r="F38" s="13">
        <v>0.68</v>
      </c>
      <c r="G38" s="13"/>
      <c r="H38" s="13"/>
      <c r="I38" s="13"/>
      <c r="J38" s="10"/>
      <c r="S38" s="72"/>
      <c r="T38" s="72"/>
      <c r="U38" s="13"/>
      <c r="V38" s="13"/>
    </row>
    <row r="39" spans="1:22">
      <c r="A39" s="12">
        <v>43800</v>
      </c>
      <c r="B39" s="11">
        <v>4.0999999999999996</v>
      </c>
      <c r="C39" s="11">
        <v>3.9</v>
      </c>
      <c r="D39" s="11">
        <v>4</v>
      </c>
      <c r="E39" s="13">
        <v>3.45</v>
      </c>
      <c r="F39" s="13">
        <v>1.06</v>
      </c>
      <c r="G39" s="13">
        <v>5</v>
      </c>
      <c r="H39" s="13">
        <v>4</v>
      </c>
      <c r="I39" s="13">
        <v>6</v>
      </c>
      <c r="J39" s="10"/>
      <c r="S39" s="72"/>
      <c r="T39" s="72"/>
      <c r="U39" s="13"/>
      <c r="V39" s="13"/>
    </row>
    <row r="40" spans="1:22">
      <c r="A40" s="12">
        <v>43831</v>
      </c>
      <c r="B40" s="11">
        <v>3.2</v>
      </c>
      <c r="C40" s="11">
        <v>3.3</v>
      </c>
      <c r="D40" s="11">
        <v>3.5</v>
      </c>
      <c r="E40" s="13">
        <v>2.46</v>
      </c>
      <c r="F40" s="13">
        <v>1.52</v>
      </c>
      <c r="G40" s="13">
        <v>5</v>
      </c>
      <c r="H40" s="13">
        <v>4</v>
      </c>
      <c r="I40" s="13">
        <v>6</v>
      </c>
      <c r="J40" s="10" t="s">
        <v>910</v>
      </c>
      <c r="S40" s="72"/>
      <c r="T40" s="72"/>
      <c r="U40" s="13"/>
      <c r="V40" s="13"/>
    </row>
    <row r="41" spans="1:22">
      <c r="A41" s="12">
        <v>43862</v>
      </c>
      <c r="B41" s="11">
        <v>2.4</v>
      </c>
      <c r="C41" s="11">
        <v>3</v>
      </c>
      <c r="D41" s="11">
        <v>3.2</v>
      </c>
      <c r="E41" s="13">
        <v>1.91</v>
      </c>
      <c r="F41" s="13">
        <v>1.7</v>
      </c>
      <c r="G41" s="13">
        <v>5</v>
      </c>
      <c r="H41" s="13">
        <v>4</v>
      </c>
      <c r="I41" s="13">
        <v>6</v>
      </c>
      <c r="J41" s="10"/>
      <c r="S41" s="72"/>
      <c r="T41" s="72"/>
    </row>
    <row r="42" spans="1:22">
      <c r="A42" s="12">
        <v>43891</v>
      </c>
      <c r="B42" s="11">
        <v>2.2999999999999998</v>
      </c>
      <c r="C42" s="11">
        <v>3.1</v>
      </c>
      <c r="D42" s="11">
        <v>3.2</v>
      </c>
      <c r="E42" s="13">
        <v>2.2599999999999998</v>
      </c>
      <c r="F42" s="13">
        <v>1.31</v>
      </c>
      <c r="G42" s="13">
        <v>5</v>
      </c>
      <c r="H42" s="13">
        <v>4</v>
      </c>
      <c r="I42" s="13">
        <v>6</v>
      </c>
      <c r="J42" s="10"/>
      <c r="S42" s="72"/>
      <c r="T42" s="72"/>
      <c r="U42" s="13"/>
      <c r="V42" s="13"/>
    </row>
    <row r="43" spans="1:22">
      <c r="A43" s="12">
        <v>43922</v>
      </c>
      <c r="B43" s="11">
        <v>2.1</v>
      </c>
      <c r="C43" s="11">
        <v>3.1</v>
      </c>
      <c r="D43" s="11">
        <v>3.2</v>
      </c>
      <c r="E43" s="13">
        <v>2.48</v>
      </c>
      <c r="F43" s="13">
        <v>1.05</v>
      </c>
      <c r="G43" s="13">
        <v>5</v>
      </c>
      <c r="H43" s="13">
        <v>4</v>
      </c>
      <c r="I43" s="13">
        <v>6</v>
      </c>
      <c r="J43" s="10"/>
      <c r="S43" s="72"/>
      <c r="T43" s="72"/>
      <c r="U43" s="13"/>
      <c r="V43" s="13"/>
    </row>
    <row r="44" spans="1:22">
      <c r="A44" s="12">
        <v>43952</v>
      </c>
      <c r="B44" s="11">
        <v>1.7</v>
      </c>
      <c r="C44" s="11">
        <v>3</v>
      </c>
      <c r="D44" s="11">
        <v>3.1</v>
      </c>
      <c r="E44" s="13">
        <v>2.0699999999999998</v>
      </c>
      <c r="F44" s="13">
        <v>1.01</v>
      </c>
      <c r="G44" s="13">
        <v>5</v>
      </c>
      <c r="H44" s="13">
        <v>4</v>
      </c>
      <c r="I44" s="13">
        <v>6</v>
      </c>
      <c r="J44" s="10"/>
      <c r="L44" s="10" t="s">
        <v>911</v>
      </c>
      <c r="S44" s="72"/>
      <c r="T44" s="72"/>
      <c r="U44" s="13"/>
      <c r="V44" s="13"/>
    </row>
    <row r="45" spans="1:22">
      <c r="A45" s="12">
        <v>43983</v>
      </c>
      <c r="B45" s="13">
        <v>2.4</v>
      </c>
      <c r="C45" s="13">
        <v>3</v>
      </c>
      <c r="D45" s="13">
        <v>3.1</v>
      </c>
      <c r="E45" s="13">
        <v>2.0499999999999998</v>
      </c>
      <c r="F45" s="13">
        <v>0.94</v>
      </c>
      <c r="G45" s="13">
        <v>5</v>
      </c>
      <c r="H45" s="13">
        <v>4</v>
      </c>
      <c r="I45" s="13">
        <v>6</v>
      </c>
      <c r="J45" s="10"/>
      <c r="L45" s="10" t="s">
        <v>15</v>
      </c>
      <c r="S45" s="72"/>
      <c r="T45" s="72"/>
      <c r="U45" s="13"/>
      <c r="V45" s="13"/>
    </row>
    <row r="46" spans="1:22">
      <c r="A46" s="12">
        <v>44013</v>
      </c>
      <c r="B46" s="13">
        <v>2.4</v>
      </c>
      <c r="C46" s="13">
        <v>3</v>
      </c>
      <c r="D46" s="13">
        <v>3.1</v>
      </c>
      <c r="E46" s="13">
        <v>1.87</v>
      </c>
      <c r="F46" s="13">
        <v>1.1299999999999999</v>
      </c>
      <c r="G46" s="13">
        <v>5</v>
      </c>
      <c r="H46" s="13">
        <v>4</v>
      </c>
      <c r="I46" s="13">
        <v>6</v>
      </c>
      <c r="J46" s="547" t="s">
        <v>912</v>
      </c>
      <c r="L46" s="10" t="s">
        <v>913</v>
      </c>
      <c r="S46" s="72"/>
      <c r="T46" s="72"/>
      <c r="U46" s="13"/>
      <c r="V46" s="13"/>
    </row>
    <row r="47" spans="1:22">
      <c r="A47" s="12">
        <v>44044</v>
      </c>
      <c r="B47" s="13">
        <v>2.5</v>
      </c>
      <c r="C47" s="13">
        <v>3.2</v>
      </c>
      <c r="D47" s="13">
        <v>3.3</v>
      </c>
      <c r="E47" s="13">
        <v>1.87</v>
      </c>
      <c r="F47" s="13">
        <v>1.33</v>
      </c>
      <c r="G47" s="13">
        <v>5</v>
      </c>
      <c r="H47" s="13">
        <v>4</v>
      </c>
      <c r="I47" s="13">
        <v>6</v>
      </c>
      <c r="J47" s="10"/>
      <c r="L47" s="10" t="s">
        <v>16</v>
      </c>
      <c r="S47" s="72"/>
      <c r="T47" s="72"/>
      <c r="U47" s="13"/>
      <c r="V47" s="13"/>
    </row>
    <row r="48" spans="1:22">
      <c r="A48" s="12">
        <v>44075</v>
      </c>
      <c r="B48" s="13">
        <v>2.2999999999999998</v>
      </c>
      <c r="C48" s="13">
        <v>3.1</v>
      </c>
      <c r="D48" s="13">
        <v>3.1</v>
      </c>
      <c r="E48" s="13">
        <v>1.8</v>
      </c>
      <c r="F48" s="13">
        <v>1.3</v>
      </c>
      <c r="G48" s="13">
        <v>5</v>
      </c>
      <c r="H48" s="13">
        <v>4</v>
      </c>
      <c r="I48" s="13">
        <v>6</v>
      </c>
      <c r="J48" s="547"/>
      <c r="S48" s="72"/>
      <c r="T48" s="72"/>
      <c r="U48" s="13"/>
      <c r="V48" s="13"/>
    </row>
    <row r="49" spans="1:22">
      <c r="A49" s="12">
        <v>44105</v>
      </c>
      <c r="B49" s="13">
        <v>2.6</v>
      </c>
      <c r="C49" s="13">
        <v>3.2</v>
      </c>
      <c r="D49" s="13">
        <v>3</v>
      </c>
      <c r="E49" s="13">
        <v>1.6</v>
      </c>
      <c r="F49" s="13">
        <v>1.6</v>
      </c>
      <c r="G49" s="13">
        <v>5</v>
      </c>
      <c r="H49" s="13">
        <v>4</v>
      </c>
      <c r="I49" s="13">
        <v>6</v>
      </c>
      <c r="J49" s="10"/>
      <c r="S49" s="72"/>
      <c r="T49" s="72"/>
      <c r="U49" s="13"/>
      <c r="V49" s="13"/>
    </row>
    <row r="50" spans="1:22">
      <c r="A50" s="12">
        <v>44136</v>
      </c>
      <c r="B50" s="13">
        <v>3.8</v>
      </c>
      <c r="C50" s="13">
        <v>3.9</v>
      </c>
      <c r="D50" s="13">
        <v>3.5</v>
      </c>
      <c r="E50" s="13">
        <v>2.1</v>
      </c>
      <c r="F50" s="13">
        <v>1.8</v>
      </c>
      <c r="G50" s="13">
        <v>5</v>
      </c>
      <c r="H50" s="13">
        <v>4</v>
      </c>
      <c r="I50" s="13">
        <v>6</v>
      </c>
      <c r="J50" s="10"/>
      <c r="S50" s="72"/>
      <c r="T50" s="72"/>
      <c r="U50" s="13"/>
      <c r="V50" s="13"/>
    </row>
    <row r="51" spans="1:22">
      <c r="A51" s="12">
        <v>44166</v>
      </c>
      <c r="B51" s="13">
        <v>5</v>
      </c>
      <c r="C51" s="13">
        <v>4.5</v>
      </c>
      <c r="D51" s="13">
        <v>4.0999999999999996</v>
      </c>
      <c r="E51" s="13">
        <v>2.6</v>
      </c>
      <c r="F51" s="13">
        <v>1.9</v>
      </c>
      <c r="G51" s="13">
        <v>5</v>
      </c>
      <c r="H51" s="13">
        <v>4</v>
      </c>
      <c r="I51" s="13">
        <v>6</v>
      </c>
      <c r="J51" s="547"/>
      <c r="S51" s="72"/>
      <c r="T51" s="72"/>
      <c r="U51" s="13"/>
      <c r="V51" s="13"/>
    </row>
    <row r="52" spans="1:22">
      <c r="A52" s="12">
        <v>44197</v>
      </c>
      <c r="B52" s="11">
        <v>6.1</v>
      </c>
      <c r="C52" s="11">
        <v>5</v>
      </c>
      <c r="D52" s="11">
        <v>4.5999999999999996</v>
      </c>
      <c r="E52" s="13">
        <v>3.4</v>
      </c>
      <c r="F52" s="13">
        <v>1.64</v>
      </c>
      <c r="G52" s="13">
        <v>5</v>
      </c>
      <c r="H52" s="13">
        <v>4</v>
      </c>
      <c r="I52" s="13">
        <v>6</v>
      </c>
      <c r="J52" s="547" t="s">
        <v>914</v>
      </c>
      <c r="S52" s="72"/>
      <c r="T52" s="72"/>
      <c r="U52" s="13"/>
      <c r="V52" s="13"/>
    </row>
    <row r="53" spans="1:22">
      <c r="A53" s="12">
        <v>44228</v>
      </c>
      <c r="B53" s="11">
        <v>7.5</v>
      </c>
      <c r="C53" s="11">
        <v>5.6</v>
      </c>
      <c r="D53" s="11">
        <v>5</v>
      </c>
      <c r="E53" s="13">
        <v>4.12</v>
      </c>
      <c r="F53" s="13">
        <v>1.67</v>
      </c>
      <c r="G53" s="13">
        <v>5</v>
      </c>
      <c r="H53" s="13">
        <v>4</v>
      </c>
      <c r="I53" s="13">
        <v>6</v>
      </c>
      <c r="J53" s="10"/>
      <c r="S53" s="72"/>
      <c r="T53" s="72"/>
      <c r="U53" s="13"/>
      <c r="V53" s="13"/>
    </row>
    <row r="54" spans="1:22">
      <c r="A54" s="12">
        <v>44256</v>
      </c>
      <c r="B54" s="11">
        <v>8.5</v>
      </c>
      <c r="C54" s="11">
        <v>5.9</v>
      </c>
      <c r="D54" s="11">
        <v>5.2</v>
      </c>
      <c r="E54" s="13">
        <v>4.8</v>
      </c>
      <c r="F54" s="13">
        <v>1.6</v>
      </c>
      <c r="G54" s="13">
        <v>5</v>
      </c>
      <c r="H54" s="13">
        <v>4</v>
      </c>
      <c r="I54" s="13">
        <v>6</v>
      </c>
      <c r="J54" s="547"/>
      <c r="S54" s="72"/>
      <c r="T54" s="72"/>
      <c r="U54" s="13"/>
      <c r="V54" s="13"/>
    </row>
    <row r="55" spans="1:22">
      <c r="A55" s="12">
        <v>44287</v>
      </c>
      <c r="B55" s="11">
        <v>8.4</v>
      </c>
      <c r="C55" s="11">
        <v>6.3</v>
      </c>
      <c r="D55" s="11">
        <v>5.3</v>
      </c>
      <c r="E55" s="13">
        <v>5.15</v>
      </c>
      <c r="F55" s="13">
        <v>1.53</v>
      </c>
      <c r="G55" s="13">
        <v>5</v>
      </c>
      <c r="H55" s="13">
        <v>4</v>
      </c>
      <c r="I55" s="13">
        <v>6</v>
      </c>
      <c r="J55" s="10"/>
      <c r="S55" s="72"/>
      <c r="T55" s="72"/>
      <c r="U55" s="13"/>
      <c r="V55" s="13"/>
    </row>
    <row r="56" spans="1:22">
      <c r="A56" s="12">
        <v>44317</v>
      </c>
      <c r="B56" s="11">
        <v>9.5</v>
      </c>
      <c r="C56" s="11">
        <v>6.9</v>
      </c>
      <c r="D56" s="11">
        <v>5.7</v>
      </c>
      <c r="E56" s="13">
        <v>5.93</v>
      </c>
      <c r="F56" s="13">
        <v>1.49</v>
      </c>
      <c r="G56" s="13">
        <v>5</v>
      </c>
      <c r="H56" s="13">
        <v>4</v>
      </c>
      <c r="I56" s="13">
        <v>6</v>
      </c>
      <c r="J56" s="547"/>
      <c r="S56" s="72"/>
      <c r="T56" s="72"/>
      <c r="U56" s="13"/>
      <c r="V56" s="13"/>
    </row>
    <row r="57" spans="1:22">
      <c r="A57" s="12">
        <v>44348</v>
      </c>
      <c r="B57" s="13">
        <v>9.5</v>
      </c>
      <c r="C57" s="13">
        <v>7.3</v>
      </c>
      <c r="D57" s="13">
        <v>6.1</v>
      </c>
      <c r="E57" s="13">
        <v>6.21</v>
      </c>
      <c r="F57" s="13">
        <v>1.62</v>
      </c>
      <c r="G57" s="13">
        <v>5</v>
      </c>
      <c r="H57" s="13">
        <v>4</v>
      </c>
      <c r="I57" s="13">
        <v>6</v>
      </c>
      <c r="J57" s="547"/>
      <c r="S57" s="72"/>
      <c r="T57" s="72"/>
      <c r="U57" s="13"/>
      <c r="V57" s="13"/>
    </row>
    <row r="58" spans="1:22">
      <c r="A58" s="12">
        <v>44378</v>
      </c>
      <c r="B58" s="13">
        <v>10.199999999999999</v>
      </c>
      <c r="C58" s="13">
        <v>7.3</v>
      </c>
      <c r="D58" s="13">
        <v>6.13</v>
      </c>
      <c r="E58" s="13">
        <v>6.57</v>
      </c>
      <c r="F58" s="13">
        <v>1.56</v>
      </c>
      <c r="G58" s="13">
        <v>5</v>
      </c>
      <c r="H58" s="13">
        <v>4</v>
      </c>
      <c r="I58" s="13">
        <v>6</v>
      </c>
      <c r="J58" s="547"/>
      <c r="S58" s="13"/>
      <c r="T58" s="13"/>
      <c r="U58" s="13"/>
      <c r="V58" s="13"/>
    </row>
    <row r="59" spans="1:22">
      <c r="A59" s="12">
        <v>44409</v>
      </c>
      <c r="B59" s="13">
        <v>10.199999999999999</v>
      </c>
      <c r="C59" s="13">
        <v>7.2</v>
      </c>
      <c r="D59" s="13">
        <v>6.08</v>
      </c>
      <c r="E59" s="13">
        <v>6.46</v>
      </c>
      <c r="F59" s="13">
        <v>1.9</v>
      </c>
      <c r="G59" s="13">
        <v>5</v>
      </c>
      <c r="H59" s="13">
        <v>4</v>
      </c>
      <c r="I59" s="13">
        <v>6</v>
      </c>
      <c r="J59" s="547"/>
      <c r="S59" s="13"/>
      <c r="T59" s="13"/>
      <c r="U59" s="13"/>
      <c r="V59" s="13"/>
    </row>
    <row r="60" spans="1:22">
      <c r="A60" s="12">
        <v>44440</v>
      </c>
      <c r="B60" s="13">
        <v>11</v>
      </c>
      <c r="C60" s="13">
        <v>7.4</v>
      </c>
      <c r="D60" s="13">
        <v>6.4</v>
      </c>
      <c r="E60" s="13">
        <v>6.4</v>
      </c>
      <c r="F60" s="13">
        <v>2.1</v>
      </c>
      <c r="G60" s="13">
        <v>5</v>
      </c>
      <c r="H60" s="13">
        <v>4</v>
      </c>
      <c r="I60" s="13">
        <v>6</v>
      </c>
      <c r="J60" s="547" t="s">
        <v>915</v>
      </c>
      <c r="S60" s="13"/>
      <c r="T60" s="13"/>
      <c r="U60" s="13"/>
      <c r="V60" s="13"/>
    </row>
    <row r="61" spans="1:22">
      <c r="B61" s="13"/>
      <c r="C61" s="13"/>
      <c r="D61" s="13"/>
      <c r="E61" s="13"/>
      <c r="F61" s="13"/>
      <c r="G61" s="13"/>
      <c r="H61" s="13"/>
      <c r="I61" s="13"/>
      <c r="J61" s="10"/>
      <c r="S61" s="13"/>
      <c r="T61" s="13"/>
      <c r="U61" s="13"/>
      <c r="V61" s="13"/>
    </row>
    <row r="62" spans="1:22">
      <c r="B62" s="13"/>
      <c r="C62" s="13"/>
      <c r="D62" s="13"/>
      <c r="E62" s="13"/>
      <c r="F62" s="13"/>
      <c r="G62" s="13"/>
      <c r="H62" s="13"/>
      <c r="I62" s="13"/>
      <c r="J62" s="10"/>
      <c r="S62" s="13"/>
      <c r="T62" s="13"/>
      <c r="U62" s="13"/>
      <c r="V62" s="13"/>
    </row>
    <row r="63" spans="1:22">
      <c r="B63" s="13"/>
      <c r="C63" s="13"/>
      <c r="D63" s="13"/>
      <c r="E63" s="13"/>
      <c r="F63" s="13"/>
      <c r="G63" s="13"/>
      <c r="H63" s="13"/>
      <c r="I63" s="13"/>
      <c r="J63" s="547"/>
      <c r="S63" s="13"/>
      <c r="T63" s="13"/>
      <c r="U63" s="13"/>
      <c r="V63" s="13"/>
    </row>
    <row r="64" spans="1:22">
      <c r="B64" s="13"/>
      <c r="C64" s="13"/>
      <c r="D64" s="13"/>
      <c r="E64" s="13"/>
      <c r="F64" s="13"/>
      <c r="S64" s="13"/>
      <c r="T64" s="13"/>
      <c r="U64" s="13"/>
      <c r="V64" s="13"/>
    </row>
    <row r="65" spans="2:22">
      <c r="B65" s="13"/>
      <c r="C65" s="13"/>
      <c r="D65" s="13"/>
      <c r="E65" s="13"/>
      <c r="F65" s="13"/>
      <c r="S65" s="13"/>
      <c r="T65" s="13"/>
      <c r="U65" s="13"/>
      <c r="V65" s="13"/>
    </row>
    <row r="66" spans="2:22">
      <c r="B66" s="13"/>
      <c r="C66" s="13"/>
      <c r="D66" s="13"/>
      <c r="E66" s="13"/>
      <c r="F66" s="13"/>
      <c r="S66" s="13"/>
      <c r="T66" s="13"/>
      <c r="U66" s="13"/>
      <c r="V66" s="13"/>
    </row>
    <row r="67" spans="2:22">
      <c r="B67" s="13"/>
      <c r="C67" s="13"/>
      <c r="D67" s="13"/>
      <c r="E67" s="13"/>
      <c r="F67" s="13"/>
      <c r="S67" s="13"/>
      <c r="T67" s="13"/>
      <c r="U67" s="13"/>
      <c r="V67" s="13"/>
    </row>
    <row r="68" spans="2:22">
      <c r="B68" s="13"/>
      <c r="C68" s="13"/>
      <c r="D68" s="13"/>
      <c r="E68" s="13"/>
      <c r="F68" s="13"/>
      <c r="S68" s="13"/>
      <c r="T68" s="13"/>
      <c r="U68" s="13"/>
      <c r="V68" s="13"/>
    </row>
    <row r="69" spans="2:22">
      <c r="B69" s="13"/>
      <c r="C69" s="13"/>
      <c r="D69" s="13"/>
      <c r="E69" s="13"/>
      <c r="F69" s="13"/>
      <c r="S69" s="13"/>
      <c r="T69" s="13"/>
      <c r="U69" s="13"/>
      <c r="V69" s="13"/>
    </row>
    <row r="70" spans="2:22">
      <c r="B70" s="13"/>
      <c r="C70" s="13"/>
      <c r="D70" s="13"/>
      <c r="E70" s="13"/>
      <c r="F70" s="13"/>
      <c r="S70" s="13"/>
      <c r="T70" s="13"/>
      <c r="U70" s="13"/>
      <c r="V70" s="13"/>
    </row>
    <row r="71" spans="2:22">
      <c r="B71" s="13"/>
      <c r="C71" s="13"/>
      <c r="D71" s="13"/>
      <c r="E71" s="13"/>
      <c r="F71" s="13"/>
      <c r="S71" s="13"/>
      <c r="T71" s="13"/>
      <c r="U71" s="13"/>
      <c r="V71" s="13"/>
    </row>
    <row r="72" spans="2:22">
      <c r="B72" s="13"/>
      <c r="C72" s="13"/>
      <c r="D72" s="13"/>
      <c r="E72" s="13"/>
      <c r="F72" s="13"/>
      <c r="S72" s="13"/>
      <c r="T72" s="13"/>
      <c r="U72" s="13"/>
      <c r="V72" s="13"/>
    </row>
    <row r="73" spans="2:22">
      <c r="B73" s="13"/>
      <c r="C73" s="13"/>
      <c r="D73" s="13"/>
      <c r="E73" s="13"/>
      <c r="F73" s="13"/>
      <c r="S73" s="13"/>
      <c r="T73" s="13"/>
      <c r="U73" s="13"/>
      <c r="V73" s="13"/>
    </row>
    <row r="74" spans="2:22">
      <c r="B74" s="13"/>
      <c r="C74" s="13"/>
      <c r="D74" s="13"/>
      <c r="E74" s="13"/>
      <c r="F74" s="13"/>
      <c r="S74" s="13"/>
      <c r="T74" s="13"/>
      <c r="U74" s="13"/>
      <c r="V74" s="13"/>
    </row>
    <row r="75" spans="2:22">
      <c r="B75" s="13"/>
      <c r="C75" s="13"/>
      <c r="D75" s="13"/>
      <c r="E75" s="13"/>
      <c r="F75" s="13"/>
      <c r="S75" s="13"/>
      <c r="T75" s="13"/>
      <c r="U75" s="13"/>
      <c r="V75" s="13"/>
    </row>
    <row r="76" spans="2:22">
      <c r="B76" s="13"/>
      <c r="C76" s="13"/>
      <c r="D76" s="13"/>
      <c r="E76" s="13"/>
      <c r="F76" s="13"/>
      <c r="S76" s="13"/>
      <c r="T76" s="13"/>
      <c r="U76" s="13"/>
      <c r="V76" s="13"/>
    </row>
    <row r="77" spans="2:22">
      <c r="B77" s="13"/>
      <c r="C77" s="13"/>
      <c r="D77" s="13"/>
      <c r="E77" s="13"/>
      <c r="F77" s="13"/>
      <c r="S77" s="13"/>
      <c r="T77" s="13"/>
      <c r="U77" s="13"/>
      <c r="V77" s="13"/>
    </row>
    <row r="78" spans="2:22">
      <c r="B78" s="13"/>
      <c r="C78" s="13"/>
      <c r="D78" s="13"/>
      <c r="E78" s="13"/>
      <c r="F78" s="13"/>
      <c r="S78" s="13"/>
      <c r="T78" s="13"/>
      <c r="U78" s="13"/>
      <c r="V78" s="13"/>
    </row>
    <row r="79" spans="2:22">
      <c r="B79" s="13"/>
      <c r="C79" s="13"/>
      <c r="D79" s="13"/>
      <c r="E79" s="13"/>
      <c r="F79" s="13"/>
      <c r="S79" s="13"/>
      <c r="T79" s="13"/>
      <c r="U79" s="13"/>
      <c r="V79" s="13"/>
    </row>
    <row r="80" spans="2:22">
      <c r="B80" s="13"/>
      <c r="C80" s="13"/>
      <c r="D80" s="13"/>
      <c r="E80" s="13"/>
      <c r="F80" s="13"/>
      <c r="S80" s="13"/>
      <c r="T80" s="13"/>
      <c r="U80" s="13"/>
      <c r="V80" s="13"/>
    </row>
    <row r="81" spans="2:22">
      <c r="B81" s="13"/>
      <c r="C81" s="13"/>
      <c r="D81" s="13"/>
      <c r="E81" s="13"/>
      <c r="F81" s="13"/>
      <c r="S81" s="13"/>
      <c r="T81" s="13"/>
      <c r="U81" s="13"/>
      <c r="V81" s="13"/>
    </row>
    <row r="82" spans="2:22">
      <c r="B82" s="13"/>
      <c r="C82" s="13"/>
      <c r="D82" s="13"/>
      <c r="E82" s="13"/>
      <c r="F82" s="13"/>
      <c r="S82" s="13"/>
      <c r="T82" s="13"/>
      <c r="U82" s="13"/>
      <c r="V82" s="13"/>
    </row>
    <row r="83" spans="2:22">
      <c r="B83" s="13"/>
      <c r="C83" s="13"/>
      <c r="D83" s="13"/>
      <c r="E83" s="13"/>
      <c r="F83" s="13"/>
      <c r="S83" s="13"/>
      <c r="T83" s="13"/>
      <c r="U83" s="13"/>
      <c r="V83" s="13"/>
    </row>
    <row r="84" spans="2:22">
      <c r="B84" s="13"/>
      <c r="C84" s="13"/>
      <c r="D84" s="13"/>
      <c r="E84" s="13"/>
      <c r="F84" s="13"/>
      <c r="S84" s="13"/>
      <c r="T84" s="13"/>
      <c r="U84" s="13"/>
      <c r="V84" s="13"/>
    </row>
    <row r="85" spans="2:22">
      <c r="B85" s="13"/>
      <c r="C85" s="13"/>
      <c r="D85" s="13"/>
      <c r="E85" s="13"/>
      <c r="F85" s="13"/>
      <c r="S85" s="13"/>
      <c r="T85" s="13"/>
      <c r="U85" s="13"/>
      <c r="V85" s="13"/>
    </row>
    <row r="86" spans="2:22">
      <c r="B86" s="13"/>
      <c r="C86" s="13"/>
      <c r="D86" s="13"/>
      <c r="E86" s="13"/>
      <c r="F86" s="13"/>
      <c r="S86" s="13"/>
      <c r="T86" s="13"/>
      <c r="U86" s="13"/>
      <c r="V86" s="13"/>
    </row>
    <row r="87" spans="2:22">
      <c r="B87" s="13"/>
      <c r="C87" s="13"/>
      <c r="D87" s="13"/>
      <c r="E87" s="13"/>
      <c r="F87" s="13"/>
      <c r="S87" s="13"/>
      <c r="T87" s="13"/>
      <c r="U87" s="13"/>
      <c r="V87" s="13"/>
    </row>
    <row r="88" spans="2:22">
      <c r="B88" s="13"/>
      <c r="C88" s="13"/>
      <c r="D88" s="13"/>
      <c r="E88" s="13"/>
      <c r="F88" s="13"/>
      <c r="S88" s="13"/>
      <c r="T88" s="13"/>
      <c r="U88" s="13"/>
      <c r="V88" s="13"/>
    </row>
    <row r="89" spans="2:22">
      <c r="B89" s="13"/>
      <c r="C89" s="13"/>
      <c r="D89" s="13"/>
      <c r="E89" s="13"/>
      <c r="F89" s="13"/>
      <c r="S89" s="13"/>
      <c r="T89" s="13"/>
      <c r="U89" s="13"/>
      <c r="V89" s="13"/>
    </row>
    <row r="90" spans="2:22">
      <c r="B90" s="13"/>
      <c r="C90" s="13"/>
      <c r="D90" s="13"/>
      <c r="E90" s="13"/>
      <c r="F90" s="13"/>
      <c r="S90" s="13"/>
      <c r="T90" s="13"/>
      <c r="U90" s="13"/>
      <c r="V90" s="13"/>
    </row>
    <row r="91" spans="2:22">
      <c r="B91" s="13"/>
      <c r="C91" s="13"/>
      <c r="D91" s="13"/>
      <c r="E91" s="13"/>
      <c r="F91" s="13"/>
      <c r="S91" s="13"/>
      <c r="T91" s="13"/>
      <c r="U91" s="13"/>
      <c r="V91" s="13"/>
    </row>
    <row r="92" spans="2:22">
      <c r="B92" s="13"/>
      <c r="C92" s="13"/>
      <c r="D92" s="13"/>
      <c r="E92" s="13"/>
      <c r="F92" s="13"/>
      <c r="S92" s="13"/>
      <c r="T92" s="13"/>
      <c r="U92" s="13"/>
      <c r="V92" s="13"/>
    </row>
    <row r="93" spans="2:22">
      <c r="B93" s="13"/>
      <c r="C93" s="13"/>
      <c r="D93" s="13"/>
      <c r="E93" s="13"/>
      <c r="F93" s="13"/>
      <c r="S93" s="13"/>
      <c r="T93" s="13"/>
      <c r="U93" s="13"/>
      <c r="V93" s="13"/>
    </row>
    <row r="94" spans="2:22">
      <c r="B94" s="13"/>
      <c r="C94" s="13"/>
      <c r="D94" s="13"/>
      <c r="E94" s="13"/>
      <c r="F94" s="13"/>
      <c r="S94" s="13"/>
      <c r="T94" s="13"/>
      <c r="U94" s="13"/>
      <c r="V94" s="13"/>
    </row>
    <row r="95" spans="2:22">
      <c r="B95" s="13"/>
      <c r="C95" s="13"/>
      <c r="D95" s="13"/>
      <c r="E95" s="13"/>
      <c r="F95" s="13"/>
      <c r="S95" s="13"/>
      <c r="T95" s="13"/>
      <c r="U95" s="13"/>
      <c r="V95" s="13"/>
    </row>
    <row r="96" spans="2:22">
      <c r="B96" s="13"/>
      <c r="C96" s="13"/>
      <c r="D96" s="13"/>
      <c r="E96" s="13"/>
      <c r="F96" s="13"/>
      <c r="S96" s="13"/>
      <c r="T96" s="13"/>
      <c r="U96" s="13"/>
      <c r="V96" s="13"/>
    </row>
    <row r="97" spans="2:22">
      <c r="B97" s="13"/>
      <c r="C97" s="13"/>
      <c r="D97" s="13"/>
      <c r="E97" s="13"/>
      <c r="F97" s="13"/>
      <c r="S97" s="13"/>
      <c r="T97" s="13"/>
      <c r="U97" s="13"/>
      <c r="V97" s="13"/>
    </row>
    <row r="98" spans="2:22">
      <c r="B98" s="13"/>
      <c r="C98" s="13"/>
      <c r="D98" s="13"/>
      <c r="E98" s="13"/>
      <c r="F98" s="13"/>
      <c r="S98" s="13"/>
      <c r="T98" s="13"/>
      <c r="U98" s="13"/>
      <c r="V98" s="13"/>
    </row>
    <row r="99" spans="2:22">
      <c r="S99" s="13"/>
      <c r="T99" s="13"/>
      <c r="U99" s="13"/>
      <c r="V99" s="13"/>
    </row>
    <row r="100" spans="2:22">
      <c r="S100" s="13"/>
      <c r="T100" s="13"/>
      <c r="U100" s="13"/>
      <c r="V100" s="13"/>
    </row>
    <row r="101" spans="2:22">
      <c r="S101" s="13"/>
      <c r="T101" s="13"/>
      <c r="U101" s="13"/>
      <c r="V101" s="13"/>
    </row>
    <row r="102" spans="2:22">
      <c r="S102" s="13"/>
      <c r="T102" s="13"/>
      <c r="U102" s="13"/>
      <c r="V102" s="13"/>
    </row>
    <row r="103" spans="2:22">
      <c r="S103" s="13"/>
      <c r="T103" s="13"/>
      <c r="U103" s="13"/>
      <c r="V103" s="13"/>
    </row>
    <row r="104" spans="2:22">
      <c r="S104" s="13"/>
      <c r="T104" s="13"/>
      <c r="U104" s="13"/>
      <c r="V104" s="13"/>
    </row>
    <row r="105" spans="2:22">
      <c r="S105" s="13"/>
      <c r="T105" s="13"/>
      <c r="U105" s="13"/>
      <c r="V105" s="13"/>
    </row>
    <row r="106" spans="2:22">
      <c r="S106" s="13"/>
      <c r="T106" s="13"/>
      <c r="U106" s="13"/>
      <c r="V106" s="13"/>
    </row>
    <row r="107" spans="2:22">
      <c r="S107" s="13"/>
      <c r="T107" s="13"/>
      <c r="U107" s="13"/>
      <c r="V107" s="13"/>
    </row>
    <row r="108" spans="2:22">
      <c r="S108" s="13"/>
      <c r="T108" s="13"/>
      <c r="U108" s="13"/>
      <c r="V108" s="13"/>
    </row>
  </sheetData>
  <hyperlinks>
    <hyperlink ref="A1" location="Content!A1" display="&lt;&lt;" xr:uid="{00000000-0004-0000-0E00-000000000000}"/>
  </hyperlinks>
  <pageMargins left="0.7" right="0.7" top="0.75" bottom="0.75" header="0.3" footer="0.3"/>
  <pageSetup paperSize="9" orientation="portrait" horizontalDpi="4294967293" verticalDpi="429496729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theme="2"/>
  </sheetPr>
  <dimension ref="A1:Z59"/>
  <sheetViews>
    <sheetView showGridLines="0" zoomScaleNormal="100" workbookViewId="0"/>
  </sheetViews>
  <sheetFormatPr baseColWidth="10" defaultColWidth="9.5" defaultRowHeight="13"/>
  <cols>
    <col min="1" max="1" width="9.5" style="548"/>
    <col min="2" max="2" width="8.5" style="548" customWidth="1"/>
    <col min="3" max="3" width="13.5" style="548" bestFit="1" customWidth="1"/>
    <col min="4" max="4" width="15.5" style="548" bestFit="1" customWidth="1"/>
    <col min="5" max="5" width="30" style="548" bestFit="1" customWidth="1"/>
    <col min="6" max="6" width="3.5" style="548" bestFit="1" customWidth="1"/>
    <col min="7" max="7" width="4" style="548" customWidth="1"/>
    <col min="8" max="8" width="4.5" style="548" bestFit="1" customWidth="1"/>
    <col min="9" max="9" width="6.5" style="548" customWidth="1"/>
    <col min="10" max="10" width="2" style="548" bestFit="1" customWidth="1"/>
    <col min="11" max="11" width="10.5" style="548" customWidth="1"/>
    <col min="12" max="12" width="3.5" style="548" bestFit="1" customWidth="1"/>
    <col min="13" max="13" width="5" style="548" bestFit="1" customWidth="1"/>
    <col min="14" max="14" width="3.5" style="548" bestFit="1" customWidth="1"/>
    <col min="15" max="15" width="20.5" style="548" bestFit="1" customWidth="1"/>
    <col min="16" max="16" width="20.5" style="548" customWidth="1"/>
    <col min="17" max="16384" width="9.5" style="548"/>
  </cols>
  <sheetData>
    <row r="1" spans="1:26">
      <c r="A1" s="6" t="s">
        <v>22</v>
      </c>
      <c r="C1" s="548" t="str">
        <f>IF(Content!$E$1=1,C2,C3)</f>
        <v>Annual changes</v>
      </c>
      <c r="D1" s="548" t="str">
        <f>IF(Content!$E$1=1,D2,D3)</f>
        <v>Quarterly changes</v>
      </c>
      <c r="E1" s="548" t="str">
        <f>IF(Content!$E$1=1,E2,E3)</f>
        <v>Annual changes (previous)</v>
      </c>
      <c r="I1" s="548" t="str">
        <f>IF(Content!$E$1=1,I2,I3)</f>
        <v>CPI target band</v>
      </c>
      <c r="L1" s="548" t="str">
        <f>IF(Content!$E$1=1,L2,L3)</f>
        <v>CPI,%</v>
      </c>
    </row>
    <row r="2" spans="1:26" hidden="1">
      <c r="B2" s="549"/>
      <c r="C2" s="548" t="s">
        <v>916</v>
      </c>
      <c r="D2" s="548" t="s">
        <v>917</v>
      </c>
      <c r="E2" s="548" t="s">
        <v>918</v>
      </c>
      <c r="I2" s="550" t="s">
        <v>695</v>
      </c>
      <c r="L2" s="551" t="s">
        <v>919</v>
      </c>
    </row>
    <row r="3" spans="1:26" hidden="1">
      <c r="B3" s="549"/>
      <c r="C3" s="548" t="s">
        <v>920</v>
      </c>
      <c r="D3" s="548" t="s">
        <v>921</v>
      </c>
      <c r="E3" s="548" t="s">
        <v>922</v>
      </c>
      <c r="I3" s="548" t="s">
        <v>923</v>
      </c>
      <c r="L3" s="548" t="s">
        <v>924</v>
      </c>
    </row>
    <row r="4" spans="1:26">
      <c r="A4" s="552" t="s">
        <v>50</v>
      </c>
      <c r="B4" s="553"/>
      <c r="C4" s="553">
        <v>8.6</v>
      </c>
      <c r="D4" s="553">
        <v>2.4</v>
      </c>
      <c r="E4" s="553"/>
      <c r="F4" s="553">
        <v>3.75</v>
      </c>
      <c r="G4" s="553">
        <v>5.75</v>
      </c>
      <c r="H4" s="553">
        <v>7.75</v>
      </c>
      <c r="I4" s="553">
        <v>4</v>
      </c>
      <c r="R4" s="553"/>
      <c r="S4" s="553"/>
      <c r="T4" s="553"/>
      <c r="U4" s="553"/>
      <c r="V4" s="553"/>
      <c r="W4" s="553"/>
      <c r="X4" s="553"/>
      <c r="Y4" s="553"/>
    </row>
    <row r="5" spans="1:26">
      <c r="A5" s="552"/>
      <c r="B5" s="553"/>
      <c r="C5" s="553">
        <v>9</v>
      </c>
      <c r="D5" s="553">
        <v>1.2</v>
      </c>
      <c r="E5" s="553"/>
      <c r="F5" s="553">
        <v>3.5</v>
      </c>
      <c r="G5" s="553">
        <v>5.5</v>
      </c>
      <c r="H5" s="553">
        <v>7.5</v>
      </c>
      <c r="I5" s="553">
        <v>4</v>
      </c>
      <c r="R5" s="553"/>
      <c r="S5" s="553"/>
      <c r="T5" s="553"/>
      <c r="U5" s="553"/>
      <c r="V5" s="553"/>
      <c r="W5" s="553"/>
      <c r="X5" s="553"/>
      <c r="Y5" s="553"/>
    </row>
    <row r="6" spans="1:26">
      <c r="A6" s="552" t="s">
        <v>52</v>
      </c>
      <c r="B6" s="553"/>
      <c r="C6" s="553">
        <v>7.5</v>
      </c>
      <c r="D6" s="553">
        <v>-0.1</v>
      </c>
      <c r="E6" s="553"/>
      <c r="F6" s="553">
        <v>3.25</v>
      </c>
      <c r="G6" s="553">
        <v>5.25</v>
      </c>
      <c r="H6" s="553">
        <v>7.25</v>
      </c>
      <c r="I6" s="553">
        <v>4</v>
      </c>
      <c r="R6" s="553"/>
      <c r="S6" s="553"/>
      <c r="T6" s="553"/>
      <c r="U6" s="553"/>
      <c r="V6" s="553"/>
      <c r="W6" s="553"/>
      <c r="X6" s="553"/>
      <c r="Y6" s="553"/>
    </row>
    <row r="7" spans="1:26">
      <c r="A7" s="23"/>
      <c r="B7" s="553"/>
      <c r="C7" s="553">
        <v>4.0999999999999996</v>
      </c>
      <c r="D7" s="554">
        <v>0.6</v>
      </c>
      <c r="E7" s="553"/>
      <c r="F7" s="553">
        <v>4</v>
      </c>
      <c r="G7" s="555">
        <v>5</v>
      </c>
      <c r="H7" s="555">
        <v>6</v>
      </c>
      <c r="I7" s="555">
        <v>2</v>
      </c>
      <c r="R7" s="553"/>
      <c r="S7" s="553"/>
      <c r="T7" s="554"/>
      <c r="U7" s="553"/>
      <c r="V7" s="553"/>
      <c r="W7" s="555"/>
      <c r="X7" s="555"/>
      <c r="Y7" s="555"/>
    </row>
    <row r="8" spans="1:26">
      <c r="A8" s="552" t="s">
        <v>53</v>
      </c>
      <c r="B8" s="553"/>
      <c r="C8" s="553">
        <v>2.2999999999999998</v>
      </c>
      <c r="D8" s="553">
        <v>0.7</v>
      </c>
      <c r="E8" s="553"/>
      <c r="F8" s="553">
        <v>4</v>
      </c>
      <c r="G8" s="553">
        <v>5</v>
      </c>
      <c r="H8" s="553">
        <v>6</v>
      </c>
      <c r="I8" s="553">
        <v>2</v>
      </c>
      <c r="R8" s="553"/>
      <c r="S8" s="553"/>
      <c r="T8" s="553"/>
      <c r="U8" s="553"/>
      <c r="V8" s="553"/>
      <c r="W8" s="553"/>
      <c r="X8" s="553"/>
      <c r="Y8" s="553"/>
    </row>
    <row r="9" spans="1:26">
      <c r="A9" s="552"/>
      <c r="B9" s="553"/>
      <c r="C9" s="553">
        <v>2.4</v>
      </c>
      <c r="D9" s="553">
        <v>1.3</v>
      </c>
      <c r="E9" s="553"/>
      <c r="F9" s="553">
        <v>4</v>
      </c>
      <c r="G9" s="553">
        <v>5</v>
      </c>
      <c r="H9" s="553">
        <v>6</v>
      </c>
      <c r="I9" s="553">
        <v>2</v>
      </c>
      <c r="R9" s="553"/>
      <c r="S9" s="553"/>
      <c r="T9" s="553"/>
      <c r="U9" s="553"/>
      <c r="V9" s="553"/>
      <c r="W9" s="553"/>
      <c r="X9" s="553"/>
      <c r="Y9" s="553"/>
    </row>
    <row r="10" spans="1:26">
      <c r="A10" s="552" t="s">
        <v>55</v>
      </c>
      <c r="B10" s="553"/>
      <c r="C10" s="553">
        <v>2.2999999999999998</v>
      </c>
      <c r="D10" s="553">
        <v>-0.3</v>
      </c>
      <c r="E10" s="553"/>
      <c r="F10" s="553">
        <v>4</v>
      </c>
      <c r="G10" s="553">
        <v>5</v>
      </c>
      <c r="H10" s="553">
        <v>6</v>
      </c>
      <c r="I10" s="553">
        <v>2</v>
      </c>
      <c r="R10" s="553"/>
      <c r="S10" s="553"/>
      <c r="T10" s="553"/>
      <c r="U10" s="553"/>
      <c r="V10" s="553"/>
      <c r="W10" s="553"/>
      <c r="X10" s="553"/>
      <c r="Y10" s="553"/>
    </row>
    <row r="11" spans="1:26">
      <c r="A11" s="552"/>
      <c r="B11" s="553"/>
      <c r="C11" s="553">
        <v>5</v>
      </c>
      <c r="D11" s="554">
        <v>3.2</v>
      </c>
      <c r="E11" s="553"/>
      <c r="F11" s="553">
        <v>4</v>
      </c>
      <c r="G11" s="555">
        <v>5</v>
      </c>
      <c r="H11" s="555">
        <v>6</v>
      </c>
      <c r="I11" s="555">
        <v>2</v>
      </c>
      <c r="R11" s="553"/>
      <c r="S11" s="553"/>
      <c r="T11" s="554"/>
      <c r="U11" s="553"/>
      <c r="V11" s="553"/>
      <c r="W11" s="555"/>
      <c r="X11" s="555"/>
      <c r="Y11" s="555"/>
    </row>
    <row r="12" spans="1:26">
      <c r="A12" s="552" t="s">
        <v>90</v>
      </c>
      <c r="B12" s="553"/>
      <c r="C12" s="553">
        <v>8.5</v>
      </c>
      <c r="D12" s="553">
        <v>4.0999999999999996</v>
      </c>
      <c r="E12" s="553"/>
      <c r="F12" s="553">
        <v>4</v>
      </c>
      <c r="G12" s="553">
        <v>5</v>
      </c>
      <c r="H12" s="553">
        <v>6</v>
      </c>
      <c r="I12" s="553">
        <v>2</v>
      </c>
      <c r="R12" s="553"/>
      <c r="S12" s="553"/>
      <c r="T12" s="553"/>
      <c r="U12" s="553"/>
      <c r="V12" s="553"/>
      <c r="W12" s="553"/>
      <c r="X12" s="553"/>
      <c r="Y12" s="553"/>
    </row>
    <row r="13" spans="1:26">
      <c r="A13" s="552"/>
      <c r="B13" s="553"/>
      <c r="C13" s="553">
        <v>9.5</v>
      </c>
      <c r="D13" s="553">
        <v>2.2000000000000002</v>
      </c>
      <c r="E13" s="553">
        <v>9.5</v>
      </c>
      <c r="F13" s="553">
        <v>4</v>
      </c>
      <c r="G13" s="553">
        <v>5</v>
      </c>
      <c r="H13" s="553">
        <v>6</v>
      </c>
      <c r="I13" s="553">
        <v>2</v>
      </c>
      <c r="R13" s="553"/>
      <c r="S13" s="553"/>
      <c r="T13" s="553"/>
      <c r="U13" s="553"/>
      <c r="V13" s="553"/>
      <c r="W13" s="553"/>
      <c r="X13" s="553"/>
      <c r="Y13" s="553"/>
      <c r="Z13" s="553"/>
    </row>
    <row r="14" spans="1:26">
      <c r="A14" s="552" t="s">
        <v>92</v>
      </c>
      <c r="B14" s="553"/>
      <c r="C14" s="553">
        <v>11</v>
      </c>
      <c r="D14" s="553">
        <v>1.2</v>
      </c>
      <c r="E14" s="553">
        <v>11.2</v>
      </c>
      <c r="F14" s="553">
        <v>4</v>
      </c>
      <c r="G14" s="553">
        <v>5</v>
      </c>
      <c r="H14" s="553">
        <v>6</v>
      </c>
      <c r="I14" s="553">
        <v>2</v>
      </c>
      <c r="R14" s="553"/>
      <c r="S14" s="553"/>
      <c r="T14" s="553"/>
      <c r="U14" s="553"/>
      <c r="V14" s="553"/>
      <c r="W14" s="553"/>
      <c r="X14" s="553"/>
      <c r="Y14" s="553"/>
      <c r="Z14" s="553"/>
    </row>
    <row r="15" spans="1:26">
      <c r="A15" s="552"/>
      <c r="B15" s="553"/>
      <c r="C15" s="553">
        <v>9.6</v>
      </c>
      <c r="D15" s="554">
        <v>1.9</v>
      </c>
      <c r="E15" s="553">
        <v>9.6</v>
      </c>
      <c r="F15" s="553">
        <v>4</v>
      </c>
      <c r="G15" s="555">
        <v>5</v>
      </c>
      <c r="H15" s="555">
        <v>6</v>
      </c>
      <c r="I15" s="555">
        <v>2</v>
      </c>
      <c r="R15" s="553"/>
      <c r="S15" s="553"/>
      <c r="T15" s="554"/>
      <c r="U15" s="553"/>
      <c r="V15" s="553"/>
      <c r="W15" s="555"/>
      <c r="X15" s="555"/>
      <c r="Y15" s="555"/>
      <c r="Z15" s="553"/>
    </row>
    <row r="16" spans="1:26">
      <c r="A16" s="552" t="s">
        <v>190</v>
      </c>
      <c r="B16" s="553"/>
      <c r="C16" s="553">
        <v>7.5</v>
      </c>
      <c r="D16" s="553">
        <v>2</v>
      </c>
      <c r="E16" s="553">
        <v>7.9</v>
      </c>
      <c r="F16" s="553">
        <v>4</v>
      </c>
      <c r="G16" s="553">
        <v>5</v>
      </c>
      <c r="H16" s="553">
        <v>6</v>
      </c>
      <c r="I16" s="553">
        <v>2</v>
      </c>
      <c r="L16" s="190" t="str">
        <f>IF(Content!$E$1=1,L17,L18)</f>
        <v>Source:  SSSU, NBU staff estimates.</v>
      </c>
      <c r="R16" s="553"/>
      <c r="S16" s="553"/>
      <c r="T16" s="553"/>
      <c r="U16" s="553"/>
      <c r="V16" s="553"/>
      <c r="W16" s="553"/>
      <c r="X16" s="553"/>
      <c r="Y16" s="553"/>
      <c r="Z16" s="555"/>
    </row>
    <row r="17" spans="1:26">
      <c r="A17" s="552"/>
      <c r="B17" s="553"/>
      <c r="C17" s="553">
        <v>6.8</v>
      </c>
      <c r="D17" s="553">
        <v>1.6</v>
      </c>
      <c r="E17" s="553">
        <v>6.9</v>
      </c>
      <c r="F17" s="553">
        <v>4</v>
      </c>
      <c r="G17" s="553">
        <v>5</v>
      </c>
      <c r="H17" s="553">
        <v>6</v>
      </c>
      <c r="I17" s="553">
        <v>2</v>
      </c>
      <c r="L17" s="556" t="s">
        <v>693</v>
      </c>
      <c r="R17" s="553"/>
      <c r="S17" s="553"/>
      <c r="T17" s="553"/>
      <c r="U17" s="553"/>
      <c r="V17" s="553"/>
      <c r="W17" s="553"/>
      <c r="X17" s="553"/>
      <c r="Y17" s="553"/>
      <c r="Z17" s="553"/>
    </row>
    <row r="18" spans="1:26">
      <c r="A18" s="552" t="s">
        <v>192</v>
      </c>
      <c r="B18" s="553"/>
      <c r="C18" s="553">
        <v>5.8</v>
      </c>
      <c r="D18" s="553">
        <v>0.3</v>
      </c>
      <c r="E18" s="553">
        <v>5.3</v>
      </c>
      <c r="F18" s="553">
        <v>4</v>
      </c>
      <c r="G18" s="553">
        <v>5</v>
      </c>
      <c r="H18" s="553">
        <v>6</v>
      </c>
      <c r="I18" s="553">
        <v>2</v>
      </c>
      <c r="L18" s="556" t="s">
        <v>704</v>
      </c>
      <c r="R18" s="553"/>
      <c r="S18" s="553"/>
      <c r="T18" s="553"/>
      <c r="U18" s="553"/>
      <c r="V18" s="553"/>
      <c r="W18" s="553"/>
      <c r="X18" s="553"/>
      <c r="Y18" s="553"/>
      <c r="Z18" s="553"/>
    </row>
    <row r="19" spans="1:26">
      <c r="A19" s="552"/>
      <c r="B19" s="553"/>
      <c r="C19" s="553">
        <v>5</v>
      </c>
      <c r="D19" s="554">
        <v>1.1000000000000001</v>
      </c>
      <c r="E19" s="553">
        <v>5</v>
      </c>
      <c r="F19" s="553">
        <v>4</v>
      </c>
      <c r="G19" s="555">
        <v>5</v>
      </c>
      <c r="H19" s="555">
        <v>6</v>
      </c>
      <c r="I19" s="555">
        <v>2</v>
      </c>
      <c r="R19" s="553"/>
      <c r="S19" s="553"/>
      <c r="T19" s="554"/>
      <c r="U19" s="553"/>
      <c r="V19" s="553"/>
      <c r="W19" s="555"/>
      <c r="X19" s="555"/>
      <c r="Y19" s="555"/>
      <c r="Z19" s="553"/>
    </row>
    <row r="20" spans="1:26">
      <c r="A20" s="552" t="s">
        <v>264</v>
      </c>
      <c r="C20" s="553">
        <v>4.9000000000000004</v>
      </c>
      <c r="D20" s="553">
        <v>1.9</v>
      </c>
      <c r="E20" s="553">
        <v>5.0999999999999996</v>
      </c>
      <c r="F20" s="553">
        <v>4</v>
      </c>
      <c r="G20" s="553">
        <v>5</v>
      </c>
      <c r="H20" s="553">
        <v>6</v>
      </c>
      <c r="I20" s="553">
        <v>2</v>
      </c>
      <c r="T20" s="553"/>
      <c r="U20" s="555"/>
      <c r="V20" s="553"/>
      <c r="W20" s="553"/>
      <c r="X20" s="555"/>
      <c r="Y20" s="555"/>
      <c r="Z20" s="555"/>
    </row>
    <row r="21" spans="1:26">
      <c r="A21" s="552"/>
      <c r="B21" s="549"/>
      <c r="C21" s="553">
        <v>4.3</v>
      </c>
      <c r="D21" s="553">
        <v>1</v>
      </c>
      <c r="E21" s="553">
        <v>4.9000000000000004</v>
      </c>
      <c r="F21" s="553">
        <v>4</v>
      </c>
      <c r="G21" s="553">
        <v>5</v>
      </c>
      <c r="H21" s="553">
        <v>6</v>
      </c>
      <c r="I21" s="553">
        <v>2</v>
      </c>
      <c r="T21" s="553"/>
      <c r="U21" s="553"/>
      <c r="V21" s="553"/>
      <c r="W21" s="553"/>
      <c r="X21" s="553"/>
      <c r="Y21" s="553"/>
      <c r="Z21" s="553"/>
    </row>
    <row r="22" spans="1:26">
      <c r="A22" s="552"/>
      <c r="B22" s="549"/>
      <c r="C22" s="553">
        <v>4.3</v>
      </c>
      <c r="D22" s="553">
        <v>0.3</v>
      </c>
      <c r="E22" s="553">
        <v>4.7</v>
      </c>
      <c r="F22" s="553">
        <v>4</v>
      </c>
      <c r="G22" s="553">
        <v>5</v>
      </c>
      <c r="H22" s="553">
        <v>6</v>
      </c>
      <c r="I22" s="553">
        <v>2</v>
      </c>
      <c r="T22" s="553"/>
      <c r="U22" s="553"/>
      <c r="V22" s="553"/>
      <c r="W22" s="553"/>
      <c r="X22" s="553"/>
      <c r="Y22" s="553"/>
      <c r="Z22" s="553"/>
    </row>
    <row r="23" spans="1:26">
      <c r="A23" s="552" t="s">
        <v>263</v>
      </c>
      <c r="C23" s="553">
        <v>5</v>
      </c>
      <c r="D23" s="554">
        <v>1.8</v>
      </c>
      <c r="E23" s="553">
        <v>5</v>
      </c>
      <c r="F23" s="553">
        <v>4</v>
      </c>
      <c r="G23" s="555">
        <v>5</v>
      </c>
      <c r="H23" s="555">
        <v>6</v>
      </c>
      <c r="I23" s="555">
        <v>2</v>
      </c>
      <c r="T23" s="553"/>
      <c r="U23" s="553"/>
      <c r="V23" s="553"/>
      <c r="W23" s="553"/>
      <c r="X23" s="553"/>
      <c r="Y23" s="553"/>
      <c r="Z23" s="553"/>
    </row>
    <row r="24" spans="1:26">
      <c r="B24" s="549"/>
      <c r="C24" s="550"/>
      <c r="D24" s="550"/>
      <c r="E24" s="553"/>
      <c r="I24" s="550"/>
      <c r="O24" s="140"/>
      <c r="T24" s="553"/>
      <c r="U24" s="555"/>
      <c r="V24" s="553"/>
      <c r="W24" s="553"/>
      <c r="X24" s="555"/>
      <c r="Y24" s="555"/>
      <c r="Z24" s="555"/>
    </row>
    <row r="25" spans="1:26">
      <c r="B25" s="549"/>
      <c r="C25" s="550"/>
      <c r="D25" s="550"/>
      <c r="E25" s="497"/>
      <c r="T25" s="553"/>
      <c r="U25" s="553"/>
      <c r="V25" s="553"/>
      <c r="W25" s="553"/>
      <c r="X25" s="553"/>
      <c r="Y25" s="553"/>
      <c r="Z25" s="553"/>
    </row>
    <row r="26" spans="1:26">
      <c r="C26" s="550"/>
      <c r="D26" s="550"/>
      <c r="E26" s="497"/>
      <c r="I26" s="550"/>
      <c r="T26" s="553"/>
      <c r="U26" s="553"/>
      <c r="V26" s="553"/>
      <c r="W26" s="553"/>
      <c r="X26" s="553"/>
      <c r="Y26" s="553"/>
      <c r="Z26" s="553"/>
    </row>
    <row r="27" spans="1:26">
      <c r="B27" s="549"/>
      <c r="C27" s="550"/>
      <c r="D27" s="550"/>
      <c r="E27" s="497"/>
      <c r="I27" s="550"/>
      <c r="T27" s="553"/>
      <c r="U27" s="553"/>
      <c r="V27" s="553"/>
      <c r="W27" s="553"/>
      <c r="X27" s="553"/>
      <c r="Y27" s="553"/>
      <c r="Z27" s="553"/>
    </row>
    <row r="28" spans="1:26">
      <c r="B28" s="549"/>
      <c r="C28" s="550"/>
      <c r="D28" s="550"/>
      <c r="E28" s="497"/>
      <c r="T28" s="553"/>
      <c r="U28" s="555"/>
      <c r="V28" s="553"/>
      <c r="W28" s="553"/>
      <c r="X28" s="555"/>
      <c r="Y28" s="555"/>
      <c r="Z28" s="555"/>
    </row>
    <row r="29" spans="1:26">
      <c r="C29" s="550"/>
      <c r="D29" s="550"/>
      <c r="E29" s="497"/>
      <c r="I29" s="550"/>
      <c r="T29" s="553"/>
      <c r="U29" s="553"/>
      <c r="V29" s="553"/>
      <c r="W29" s="553"/>
      <c r="X29" s="553"/>
      <c r="Y29" s="553"/>
      <c r="Z29" s="553"/>
    </row>
    <row r="30" spans="1:26">
      <c r="B30" s="549"/>
      <c r="C30" s="550"/>
      <c r="D30" s="550"/>
      <c r="E30" s="497"/>
      <c r="I30" s="550"/>
      <c r="T30" s="553"/>
      <c r="U30" s="553"/>
      <c r="V30" s="553"/>
      <c r="W30" s="553"/>
      <c r="X30" s="553"/>
      <c r="Y30" s="553"/>
      <c r="Z30" s="553"/>
    </row>
    <row r="31" spans="1:26">
      <c r="B31" s="549"/>
      <c r="C31" s="550"/>
      <c r="D31" s="550"/>
      <c r="E31" s="497"/>
      <c r="T31" s="553"/>
      <c r="U31" s="553"/>
      <c r="V31" s="553"/>
      <c r="W31" s="553"/>
      <c r="X31" s="553"/>
      <c r="Y31" s="553"/>
      <c r="Z31" s="553"/>
    </row>
    <row r="32" spans="1:26">
      <c r="C32" s="550"/>
      <c r="D32" s="550"/>
      <c r="E32" s="497"/>
      <c r="I32" s="550"/>
      <c r="T32" s="553"/>
      <c r="U32" s="555"/>
      <c r="V32" s="553"/>
      <c r="W32" s="553"/>
      <c r="X32" s="555"/>
      <c r="Y32" s="555"/>
      <c r="Z32" s="555"/>
    </row>
    <row r="33" spans="2:9">
      <c r="B33" s="549"/>
      <c r="C33" s="550"/>
      <c r="D33" s="550"/>
      <c r="E33" s="497"/>
      <c r="I33" s="550"/>
    </row>
    <row r="34" spans="2:9">
      <c r="B34" s="549"/>
      <c r="C34" s="550"/>
      <c r="D34" s="550"/>
      <c r="E34" s="497"/>
    </row>
    <row r="35" spans="2:9">
      <c r="C35" s="550"/>
      <c r="D35" s="550"/>
      <c r="E35" s="497"/>
      <c r="I35" s="550"/>
    </row>
    <row r="36" spans="2:9">
      <c r="B36" s="549"/>
      <c r="C36" s="550"/>
      <c r="D36" s="550"/>
      <c r="E36" s="497"/>
      <c r="I36" s="550"/>
    </row>
    <row r="37" spans="2:9">
      <c r="B37" s="549"/>
      <c r="C37" s="550"/>
      <c r="D37" s="550"/>
    </row>
    <row r="38" spans="2:9">
      <c r="C38" s="550"/>
      <c r="D38" s="550"/>
      <c r="E38" s="498"/>
      <c r="I38" s="550"/>
    </row>
    <row r="39" spans="2:9">
      <c r="B39" s="549"/>
      <c r="C39" s="550"/>
      <c r="D39" s="550"/>
      <c r="E39" s="498"/>
      <c r="I39" s="550"/>
    </row>
    <row r="40" spans="2:9">
      <c r="B40" s="549"/>
      <c r="C40" s="550"/>
      <c r="D40" s="550"/>
    </row>
    <row r="41" spans="2:9">
      <c r="C41" s="550"/>
      <c r="D41" s="550"/>
      <c r="E41" s="498"/>
      <c r="I41" s="550"/>
    </row>
    <row r="42" spans="2:9">
      <c r="B42" s="549"/>
      <c r="C42" s="550"/>
      <c r="D42" s="550"/>
      <c r="E42" s="498"/>
      <c r="I42" s="550"/>
    </row>
    <row r="43" spans="2:9">
      <c r="B43" s="549"/>
      <c r="C43" s="550"/>
      <c r="D43" s="550"/>
    </row>
    <row r="44" spans="2:9">
      <c r="C44" s="550"/>
      <c r="D44" s="550"/>
      <c r="E44" s="498"/>
      <c r="I44" s="550"/>
    </row>
    <row r="45" spans="2:9">
      <c r="B45" s="549"/>
      <c r="C45" s="497"/>
      <c r="D45" s="497"/>
      <c r="E45" s="498"/>
      <c r="I45" s="550"/>
    </row>
    <row r="46" spans="2:9">
      <c r="C46" s="497"/>
      <c r="D46" s="497"/>
    </row>
    <row r="47" spans="2:9">
      <c r="C47" s="497"/>
      <c r="D47" s="497"/>
      <c r="E47" s="497"/>
    </row>
    <row r="48" spans="2:9">
      <c r="B48" s="549"/>
      <c r="C48" s="497"/>
      <c r="D48" s="497"/>
      <c r="E48" s="497"/>
      <c r="I48" s="550"/>
    </row>
    <row r="49" spans="2:9">
      <c r="B49" s="549"/>
    </row>
    <row r="50" spans="2:9">
      <c r="C50" s="498"/>
      <c r="D50" s="498"/>
      <c r="E50" s="498"/>
      <c r="I50" s="550"/>
    </row>
    <row r="51" spans="2:9">
      <c r="B51" s="549"/>
      <c r="C51" s="498"/>
      <c r="D51" s="498"/>
      <c r="E51" s="498"/>
      <c r="I51" s="550"/>
    </row>
    <row r="52" spans="2:9">
      <c r="B52" s="549"/>
    </row>
    <row r="53" spans="2:9">
      <c r="C53" s="498"/>
      <c r="D53" s="498"/>
      <c r="E53" s="498"/>
      <c r="I53" s="550"/>
    </row>
    <row r="54" spans="2:9">
      <c r="B54" s="549"/>
      <c r="C54" s="498"/>
      <c r="D54" s="498"/>
      <c r="E54" s="498"/>
      <c r="I54" s="550"/>
    </row>
    <row r="55" spans="2:9">
      <c r="B55" s="549"/>
    </row>
    <row r="56" spans="2:9">
      <c r="C56" s="498"/>
      <c r="D56" s="498"/>
      <c r="E56" s="498"/>
      <c r="I56" s="550"/>
    </row>
    <row r="57" spans="2:9">
      <c r="B57" s="549"/>
      <c r="C57" s="498"/>
      <c r="D57" s="498"/>
      <c r="E57" s="498"/>
      <c r="I57" s="550"/>
    </row>
    <row r="59" spans="2:9">
      <c r="C59" s="497"/>
      <c r="D59" s="497"/>
      <c r="E59" s="497"/>
    </row>
  </sheetData>
  <hyperlinks>
    <hyperlink ref="A1" location="Content!A1" display="&lt;&lt;" xr:uid="{00000000-0004-0000-0F00-000000000000}"/>
  </hyperlinks>
  <pageMargins left="0.7" right="0.7" top="0.75" bottom="0.75" header="0.3" footer="0.3"/>
  <pageSetup paperSize="9" orientation="portrait" horizontalDpi="429496729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theme="2"/>
  </sheetPr>
  <dimension ref="A1:O54"/>
  <sheetViews>
    <sheetView showGridLines="0" workbookViewId="0"/>
  </sheetViews>
  <sheetFormatPr baseColWidth="10" defaultColWidth="8.5" defaultRowHeight="13"/>
  <cols>
    <col min="1" max="16384" width="8.5" style="23"/>
  </cols>
  <sheetData>
    <row r="1" spans="1:15">
      <c r="A1" s="6" t="s">
        <v>22</v>
      </c>
      <c r="B1" s="190" t="str">
        <f>IF(Content!$E$1=1,B2,B3)</f>
        <v>Annual change</v>
      </c>
      <c r="C1" s="190" t="str">
        <f>IF(Content!$E$1=1,C2,C3)</f>
        <v>Annual change (previous)</v>
      </c>
      <c r="D1" s="190" t="str">
        <f>IF(Content!$E$1=1,D2,D3)</f>
        <v>Quarterly change</v>
      </c>
      <c r="F1" s="190" t="str">
        <f>IF(Content!$E$1=1,F2,F3)</f>
        <v>Raw food inflation, %</v>
      </c>
    </row>
    <row r="2" spans="1:15" hidden="1">
      <c r="B2" s="557" t="s">
        <v>916</v>
      </c>
      <c r="C2" s="557" t="s">
        <v>918</v>
      </c>
      <c r="D2" s="23" t="s">
        <v>917</v>
      </c>
      <c r="F2" s="23" t="s">
        <v>925</v>
      </c>
    </row>
    <row r="3" spans="1:15" hidden="1">
      <c r="B3" s="557" t="s">
        <v>926</v>
      </c>
      <c r="C3" s="557" t="s">
        <v>927</v>
      </c>
      <c r="D3" s="23" t="s">
        <v>928</v>
      </c>
      <c r="F3" s="23" t="s">
        <v>929</v>
      </c>
    </row>
    <row r="4" spans="1:15">
      <c r="A4" s="552" t="s">
        <v>50</v>
      </c>
      <c r="B4" s="98">
        <v>3.6</v>
      </c>
      <c r="C4" s="98"/>
      <c r="D4" s="38">
        <v>5.6</v>
      </c>
      <c r="L4" s="552"/>
      <c r="M4" s="98"/>
      <c r="N4" s="98"/>
      <c r="O4" s="38"/>
    </row>
    <row r="5" spans="1:15">
      <c r="A5" s="552"/>
      <c r="B5" s="98">
        <v>7.8</v>
      </c>
      <c r="C5" s="98"/>
      <c r="D5" s="38">
        <v>1.3</v>
      </c>
      <c r="L5" s="552"/>
      <c r="M5" s="98"/>
      <c r="N5" s="98"/>
      <c r="O5" s="38"/>
    </row>
    <row r="6" spans="1:15">
      <c r="A6" s="552" t="s">
        <v>52</v>
      </c>
      <c r="B6" s="98">
        <v>8.6</v>
      </c>
      <c r="C6" s="98"/>
      <c r="D6" s="38">
        <v>-3.3</v>
      </c>
      <c r="L6" s="552"/>
      <c r="M6" s="98"/>
      <c r="N6" s="98"/>
      <c r="O6" s="38"/>
    </row>
    <row r="7" spans="1:15">
      <c r="B7" s="98">
        <v>3.9</v>
      </c>
      <c r="C7" s="98"/>
      <c r="D7" s="38">
        <v>0.5</v>
      </c>
      <c r="L7" s="552"/>
      <c r="M7" s="98"/>
      <c r="N7" s="98"/>
      <c r="O7" s="38"/>
    </row>
    <row r="8" spans="1:15">
      <c r="A8" s="552" t="s">
        <v>53</v>
      </c>
      <c r="B8" s="98">
        <v>-1</v>
      </c>
      <c r="C8" s="98"/>
      <c r="D8" s="38">
        <v>0.5</v>
      </c>
      <c r="L8" s="552"/>
      <c r="M8" s="98"/>
      <c r="N8" s="98"/>
      <c r="O8" s="38"/>
    </row>
    <row r="9" spans="1:15">
      <c r="A9" s="552"/>
      <c r="B9" s="98">
        <v>5</v>
      </c>
      <c r="C9" s="98"/>
      <c r="D9" s="38">
        <v>7.5</v>
      </c>
      <c r="L9" s="552"/>
      <c r="M9" s="98"/>
      <c r="N9" s="98"/>
      <c r="O9" s="38"/>
    </row>
    <row r="10" spans="1:15">
      <c r="A10" s="552" t="s">
        <v>55</v>
      </c>
      <c r="B10" s="98">
        <v>-1.1000000000000001</v>
      </c>
      <c r="C10" s="98"/>
      <c r="D10" s="38">
        <v>-9</v>
      </c>
      <c r="L10" s="552"/>
      <c r="M10" s="98"/>
      <c r="N10" s="98"/>
      <c r="O10" s="38"/>
    </row>
    <row r="11" spans="1:15">
      <c r="A11" s="552"/>
      <c r="B11" s="558">
        <v>4.0999999999999996</v>
      </c>
      <c r="C11" s="98"/>
      <c r="D11" s="38">
        <v>5.8</v>
      </c>
      <c r="M11" s="558"/>
      <c r="N11" s="558"/>
      <c r="O11" s="38"/>
    </row>
    <row r="12" spans="1:15">
      <c r="A12" s="552" t="s">
        <v>90</v>
      </c>
      <c r="B12" s="558">
        <v>11.8</v>
      </c>
      <c r="C12" s="98"/>
      <c r="D12" s="38">
        <v>8</v>
      </c>
      <c r="M12" s="558"/>
      <c r="N12" s="558"/>
      <c r="O12" s="38"/>
    </row>
    <row r="13" spans="1:15">
      <c r="A13" s="552"/>
      <c r="B13" s="98">
        <v>5.0999999999999996</v>
      </c>
      <c r="C13" s="98">
        <v>5.0999999999999996</v>
      </c>
      <c r="D13" s="38">
        <v>1</v>
      </c>
      <c r="L13" s="552"/>
      <c r="M13" s="98"/>
      <c r="N13" s="98"/>
      <c r="O13" s="38"/>
    </row>
    <row r="14" spans="1:15">
      <c r="A14" s="552" t="s">
        <v>92</v>
      </c>
      <c r="B14" s="98">
        <v>14.2</v>
      </c>
      <c r="C14" s="98">
        <v>13.5</v>
      </c>
      <c r="D14" s="38">
        <v>-1.1000000000000001</v>
      </c>
      <c r="L14" s="552"/>
      <c r="M14" s="98"/>
      <c r="N14" s="98"/>
      <c r="O14" s="38"/>
    </row>
    <row r="15" spans="1:15">
      <c r="A15" s="552"/>
      <c r="B15" s="98">
        <v>9.8000000000000007</v>
      </c>
      <c r="C15" s="98">
        <v>10.6</v>
      </c>
      <c r="D15" s="38">
        <v>1.8</v>
      </c>
      <c r="L15" s="552"/>
      <c r="M15" s="98"/>
      <c r="N15" s="98"/>
      <c r="O15" s="38"/>
    </row>
    <row r="16" spans="1:15">
      <c r="A16" s="552" t="s">
        <v>190</v>
      </c>
      <c r="B16" s="98">
        <v>5.4</v>
      </c>
      <c r="C16" s="558">
        <v>7.3</v>
      </c>
      <c r="D16" s="38">
        <v>3.7</v>
      </c>
      <c r="L16" s="552"/>
      <c r="M16" s="98"/>
      <c r="N16" s="98"/>
      <c r="O16" s="38"/>
    </row>
    <row r="17" spans="1:15">
      <c r="A17" s="552"/>
      <c r="B17" s="98">
        <v>6.6</v>
      </c>
      <c r="C17" s="558">
        <v>8.5</v>
      </c>
      <c r="D17" s="38">
        <v>2.1</v>
      </c>
      <c r="L17" s="552"/>
      <c r="M17" s="98"/>
      <c r="N17" s="98"/>
      <c r="O17" s="38"/>
    </row>
    <row r="18" spans="1:15">
      <c r="A18" s="552" t="s">
        <v>192</v>
      </c>
      <c r="B18" s="98">
        <v>4.0999999999999996</v>
      </c>
      <c r="C18" s="98">
        <v>4.2</v>
      </c>
      <c r="D18" s="38">
        <v>-3.4</v>
      </c>
      <c r="L18" s="552"/>
      <c r="M18" s="98"/>
      <c r="N18" s="98"/>
      <c r="O18" s="38"/>
    </row>
    <row r="19" spans="1:15">
      <c r="A19" s="552"/>
      <c r="B19" s="98">
        <v>3.4</v>
      </c>
      <c r="C19" s="98">
        <v>3.5</v>
      </c>
      <c r="D19" s="38">
        <v>1</v>
      </c>
      <c r="F19" s="190" t="str">
        <f>IF(Content!$E$1=1,F20,F21)</f>
        <v>Source: SSSU, NBU staff estimates.</v>
      </c>
      <c r="L19" s="552"/>
      <c r="M19" s="98"/>
      <c r="N19" s="98"/>
      <c r="O19" s="38"/>
    </row>
    <row r="20" spans="1:15">
      <c r="A20" s="552" t="s">
        <v>264</v>
      </c>
      <c r="B20" s="558">
        <v>3</v>
      </c>
      <c r="C20" s="558">
        <v>3.7</v>
      </c>
      <c r="D20" s="38">
        <v>3.3</v>
      </c>
      <c r="F20" s="31" t="s">
        <v>693</v>
      </c>
      <c r="M20" s="558"/>
      <c r="N20" s="558"/>
      <c r="O20" s="38"/>
    </row>
    <row r="21" spans="1:15">
      <c r="A21" s="552"/>
      <c r="B21" s="558">
        <v>2.9</v>
      </c>
      <c r="C21" s="558">
        <v>3.7</v>
      </c>
      <c r="D21" s="38">
        <v>2</v>
      </c>
      <c r="F21" s="31" t="s">
        <v>930</v>
      </c>
      <c r="M21" s="558"/>
      <c r="N21" s="558"/>
      <c r="O21" s="38"/>
    </row>
    <row r="22" spans="1:15">
      <c r="A22" s="552"/>
      <c r="B22" s="98">
        <v>3.8</v>
      </c>
      <c r="C22" s="98">
        <v>3.3</v>
      </c>
      <c r="D22" s="38">
        <v>-2.6</v>
      </c>
      <c r="L22" s="552"/>
      <c r="M22" s="98"/>
      <c r="N22" s="98"/>
      <c r="O22" s="38"/>
    </row>
    <row r="23" spans="1:15">
      <c r="A23" s="552" t="s">
        <v>263</v>
      </c>
      <c r="B23" s="98">
        <v>3.7</v>
      </c>
      <c r="C23" s="98">
        <v>3.6</v>
      </c>
      <c r="D23" s="38">
        <v>1</v>
      </c>
      <c r="L23" s="552"/>
      <c r="M23" s="98"/>
      <c r="N23" s="98"/>
      <c r="O23" s="38"/>
    </row>
    <row r="25" spans="1:15">
      <c r="B25" s="550"/>
      <c r="C25" s="550"/>
      <c r="D25" s="550"/>
    </row>
    <row r="26" spans="1:15">
      <c r="B26" s="550"/>
      <c r="C26" s="550"/>
      <c r="D26" s="550"/>
    </row>
    <row r="27" spans="1:15">
      <c r="B27" s="550"/>
      <c r="C27" s="550"/>
      <c r="D27" s="550"/>
    </row>
    <row r="28" spans="1:15">
      <c r="B28" s="550"/>
      <c r="C28" s="550"/>
      <c r="D28" s="550"/>
    </row>
    <row r="29" spans="1:15">
      <c r="B29" s="550"/>
      <c r="C29" s="550"/>
      <c r="D29" s="550"/>
    </row>
    <row r="30" spans="1:15">
      <c r="B30" s="550"/>
      <c r="C30" s="550"/>
      <c r="D30" s="550"/>
    </row>
    <row r="31" spans="1:15">
      <c r="B31" s="550"/>
      <c r="C31" s="550"/>
      <c r="D31" s="550"/>
    </row>
    <row r="32" spans="1:15">
      <c r="B32" s="550"/>
      <c r="C32" s="550"/>
      <c r="D32" s="550"/>
    </row>
    <row r="33" spans="2:4">
      <c r="B33" s="550"/>
      <c r="C33" s="550"/>
      <c r="D33" s="550"/>
    </row>
    <row r="34" spans="2:4">
      <c r="B34" s="550"/>
      <c r="C34" s="550"/>
      <c r="D34" s="550"/>
    </row>
    <row r="35" spans="2:4">
      <c r="B35" s="550"/>
      <c r="C35" s="550"/>
      <c r="D35" s="550"/>
    </row>
    <row r="36" spans="2:4">
      <c r="B36" s="550"/>
      <c r="C36" s="550"/>
      <c r="D36" s="550"/>
    </row>
    <row r="37" spans="2:4">
      <c r="B37" s="550"/>
      <c r="C37" s="550"/>
      <c r="D37" s="550"/>
    </row>
    <row r="38" spans="2:4">
      <c r="B38" s="550"/>
      <c r="C38" s="550"/>
      <c r="D38" s="550"/>
    </row>
    <row r="39" spans="2:4">
      <c r="B39" s="550"/>
      <c r="C39" s="550"/>
      <c r="D39" s="550"/>
    </row>
    <row r="40" spans="2:4">
      <c r="B40" s="550"/>
      <c r="C40" s="550"/>
      <c r="D40" s="550"/>
    </row>
    <row r="41" spans="2:4">
      <c r="B41" s="550"/>
      <c r="C41" s="550"/>
      <c r="D41" s="550"/>
    </row>
    <row r="42" spans="2:4">
      <c r="B42" s="550"/>
      <c r="C42" s="550"/>
      <c r="D42" s="550"/>
    </row>
    <row r="43" spans="2:4">
      <c r="B43" s="550"/>
      <c r="C43" s="550"/>
      <c r="D43" s="550"/>
    </row>
    <row r="44" spans="2:4">
      <c r="B44" s="550"/>
      <c r="C44" s="550"/>
      <c r="D44" s="550"/>
    </row>
    <row r="45" spans="2:4">
      <c r="B45" s="550"/>
      <c r="C45" s="550"/>
      <c r="D45" s="550"/>
    </row>
    <row r="46" spans="2:4">
      <c r="B46" s="550"/>
    </row>
    <row r="49" spans="2:4">
      <c r="B49" s="38"/>
      <c r="C49" s="38"/>
      <c r="D49" s="38"/>
    </row>
    <row r="50" spans="2:4">
      <c r="B50" s="38"/>
      <c r="C50" s="38"/>
      <c r="D50" s="38"/>
    </row>
    <row r="51" spans="2:4">
      <c r="B51" s="38"/>
      <c r="C51" s="38"/>
      <c r="D51" s="38"/>
    </row>
    <row r="52" spans="2:4">
      <c r="B52" s="38"/>
      <c r="C52" s="38"/>
      <c r="D52" s="38"/>
    </row>
    <row r="53" spans="2:4">
      <c r="B53" s="38"/>
      <c r="C53" s="38"/>
      <c r="D53" s="38"/>
    </row>
    <row r="54" spans="2:4">
      <c r="B54" s="38"/>
    </row>
  </sheetData>
  <hyperlinks>
    <hyperlink ref="A1" location="Content!A1" display="&lt;&lt;" xr:uid="{00000000-0004-0000-1000-000000000000}"/>
  </hyperlinks>
  <pageMargins left="0.7" right="0.7" top="0.75" bottom="0.75" header="0.3" footer="0.3"/>
  <pageSetup paperSize="9" orientation="portrait" horizontalDpi="4294967293" verticalDpi="0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theme="2"/>
  </sheetPr>
  <dimension ref="A1:S60"/>
  <sheetViews>
    <sheetView showGridLines="0" zoomScale="91" zoomScaleNormal="25" workbookViewId="0"/>
  </sheetViews>
  <sheetFormatPr baseColWidth="10" defaultColWidth="9.5" defaultRowHeight="13"/>
  <cols>
    <col min="1" max="5" width="9.5" style="11"/>
    <col min="6" max="6" width="9.5" style="10"/>
    <col min="7" max="16384" width="9.5" style="11"/>
  </cols>
  <sheetData>
    <row r="1" spans="1:9">
      <c r="A1" s="6" t="s">
        <v>22</v>
      </c>
      <c r="B1" s="11" t="str">
        <f>IF(Content!$E$1=1,B2,B3)</f>
        <v>Food industry prices</v>
      </c>
      <c r="C1" s="11" t="str">
        <f>IF(Content!$E$1=1,C2,C3)</f>
        <v>Consumer prices on foods</v>
      </c>
      <c r="D1" s="11" t="str">
        <f>IF(Content!$E$1=1,D2,D3)</f>
        <v>Prices in agriculture (RHS)</v>
      </c>
      <c r="E1" s="11" t="str">
        <f>IF(Content!$E$1=1,E2,E3)</f>
        <v>Producer cost index for agriculture</v>
      </c>
      <c r="F1" s="11"/>
      <c r="I1" s="11" t="str">
        <f>IF(Content!$E$1=1,I2,I3)</f>
        <v xml:space="preserve">Food prices for consumers, in food industry and agricultural production, % yoy </v>
      </c>
    </row>
    <row r="2" spans="1:9" hidden="1">
      <c r="A2" s="6"/>
      <c r="B2" s="11" t="s">
        <v>931</v>
      </c>
      <c r="C2" s="11" t="s">
        <v>932</v>
      </c>
      <c r="D2" s="11" t="s">
        <v>933</v>
      </c>
      <c r="E2" s="11" t="s">
        <v>934</v>
      </c>
      <c r="I2" s="11" t="s">
        <v>935</v>
      </c>
    </row>
    <row r="3" spans="1:9" hidden="1">
      <c r="B3" s="11" t="s">
        <v>936</v>
      </c>
      <c r="C3" s="11" t="s">
        <v>937</v>
      </c>
      <c r="D3" s="11" t="s">
        <v>938</v>
      </c>
      <c r="E3" s="11" t="s">
        <v>939</v>
      </c>
      <c r="I3" s="11" t="s">
        <v>940</v>
      </c>
    </row>
    <row r="4" spans="1:9">
      <c r="A4" s="12">
        <v>42736</v>
      </c>
      <c r="B4" s="11">
        <v>16.399999999999999</v>
      </c>
      <c r="C4" s="11">
        <v>3</v>
      </c>
      <c r="D4" s="11">
        <v>13.5</v>
      </c>
      <c r="E4" s="11">
        <v>23.6</v>
      </c>
      <c r="F4" s="547" t="s">
        <v>904</v>
      </c>
    </row>
    <row r="5" spans="1:9">
      <c r="A5" s="12">
        <v>42767</v>
      </c>
      <c r="B5" s="11">
        <v>16.7</v>
      </c>
      <c r="C5" s="11">
        <v>5.3</v>
      </c>
      <c r="D5" s="11">
        <v>9.6999999999999993</v>
      </c>
      <c r="E5" s="11">
        <v>27.2</v>
      </c>
    </row>
    <row r="6" spans="1:9">
      <c r="A6" s="12">
        <v>42795</v>
      </c>
      <c r="B6" s="11">
        <v>16.600000000000001</v>
      </c>
      <c r="C6" s="11">
        <v>7.2</v>
      </c>
      <c r="D6" s="11">
        <v>11.1</v>
      </c>
      <c r="E6" s="11">
        <v>24.5</v>
      </c>
    </row>
    <row r="7" spans="1:9">
      <c r="A7" s="12">
        <v>42826</v>
      </c>
      <c r="B7" s="11">
        <v>16.3</v>
      </c>
      <c r="C7" s="11">
        <v>8.3000000000000007</v>
      </c>
      <c r="D7" s="11">
        <v>11.2</v>
      </c>
      <c r="E7" s="11">
        <v>25.6</v>
      </c>
    </row>
    <row r="8" spans="1:9">
      <c r="A8" s="12">
        <v>42856</v>
      </c>
      <c r="B8" s="11">
        <v>16.899999999999999</v>
      </c>
      <c r="C8" s="11">
        <v>10.6</v>
      </c>
      <c r="D8" s="11">
        <v>7.3</v>
      </c>
      <c r="E8" s="11">
        <v>22.7</v>
      </c>
    </row>
    <row r="9" spans="1:9">
      <c r="A9" s="12">
        <v>42887</v>
      </c>
      <c r="B9" s="11">
        <v>16.5</v>
      </c>
      <c r="C9" s="11">
        <v>15</v>
      </c>
      <c r="D9" s="11">
        <v>10.199999999999999</v>
      </c>
      <c r="E9" s="11">
        <v>21.3</v>
      </c>
    </row>
    <row r="10" spans="1:9">
      <c r="A10" s="12">
        <v>42917</v>
      </c>
      <c r="B10" s="11">
        <v>14.7</v>
      </c>
      <c r="C10" s="11">
        <v>16.3</v>
      </c>
      <c r="D10" s="11">
        <v>8.6999999999999993</v>
      </c>
      <c r="E10" s="11">
        <v>18.100000000000001</v>
      </c>
      <c r="F10" s="547" t="s">
        <v>905</v>
      </c>
    </row>
    <row r="11" spans="1:9">
      <c r="A11" s="12">
        <v>42948</v>
      </c>
      <c r="B11" s="11">
        <v>15.7</v>
      </c>
      <c r="C11" s="11">
        <v>16.8</v>
      </c>
      <c r="D11" s="11">
        <v>10.1</v>
      </c>
      <c r="E11" s="11">
        <v>20.6</v>
      </c>
    </row>
    <row r="12" spans="1:9">
      <c r="A12" s="12">
        <v>42979</v>
      </c>
      <c r="B12" s="11">
        <v>14.1</v>
      </c>
      <c r="C12" s="11">
        <v>18.8</v>
      </c>
      <c r="D12" s="11">
        <v>12.4</v>
      </c>
      <c r="E12" s="11">
        <v>19.7</v>
      </c>
    </row>
    <row r="13" spans="1:9">
      <c r="A13" s="12">
        <v>43009</v>
      </c>
      <c r="B13" s="11">
        <v>13.3</v>
      </c>
      <c r="C13" s="11">
        <v>18</v>
      </c>
      <c r="D13" s="11">
        <v>13</v>
      </c>
      <c r="E13" s="11">
        <v>19.399999999999999</v>
      </c>
    </row>
    <row r="14" spans="1:9">
      <c r="A14" s="12">
        <v>43040</v>
      </c>
      <c r="B14" s="11">
        <v>13.5</v>
      </c>
      <c r="C14" s="11">
        <v>17.899999999999999</v>
      </c>
      <c r="D14" s="11">
        <v>12.8</v>
      </c>
      <c r="E14" s="11">
        <v>19.7</v>
      </c>
    </row>
    <row r="15" spans="1:9">
      <c r="A15" s="12">
        <v>43070</v>
      </c>
      <c r="B15" s="11">
        <v>12.5</v>
      </c>
      <c r="C15" s="11">
        <v>17.7</v>
      </c>
      <c r="D15" s="11">
        <v>12.1</v>
      </c>
      <c r="E15" s="11">
        <v>20.9</v>
      </c>
    </row>
    <row r="16" spans="1:9">
      <c r="A16" s="12">
        <v>43101</v>
      </c>
      <c r="B16" s="11">
        <v>11.9</v>
      </c>
      <c r="C16" s="11">
        <v>17.899999999999999</v>
      </c>
      <c r="D16" s="11">
        <v>11.8</v>
      </c>
      <c r="E16" s="11">
        <v>16.7</v>
      </c>
      <c r="F16" s="547" t="s">
        <v>906</v>
      </c>
    </row>
    <row r="17" spans="1:19">
      <c r="A17" s="12">
        <v>43132</v>
      </c>
      <c r="B17" s="11">
        <v>10.9</v>
      </c>
      <c r="C17" s="11">
        <v>17.3</v>
      </c>
      <c r="D17" s="11">
        <v>10</v>
      </c>
      <c r="E17" s="11">
        <v>12.6</v>
      </c>
    </row>
    <row r="18" spans="1:19">
      <c r="A18" s="12">
        <v>43160</v>
      </c>
      <c r="B18" s="11">
        <v>10.3</v>
      </c>
      <c r="C18" s="11">
        <v>17.3</v>
      </c>
      <c r="D18" s="11">
        <v>12.3</v>
      </c>
      <c r="E18" s="11">
        <v>12.1</v>
      </c>
    </row>
    <row r="19" spans="1:19">
      <c r="A19" s="12">
        <v>43191</v>
      </c>
      <c r="B19" s="11">
        <v>10.7</v>
      </c>
      <c r="C19" s="11">
        <v>17.2</v>
      </c>
      <c r="D19" s="11">
        <v>13.9</v>
      </c>
      <c r="E19" s="11">
        <v>12.2</v>
      </c>
    </row>
    <row r="20" spans="1:19">
      <c r="A20" s="12">
        <v>43221</v>
      </c>
      <c r="B20" s="11">
        <v>10</v>
      </c>
      <c r="C20" s="11">
        <v>13.7</v>
      </c>
      <c r="D20" s="11">
        <v>13.4</v>
      </c>
      <c r="E20" s="11">
        <v>14.5</v>
      </c>
    </row>
    <row r="21" spans="1:19">
      <c r="A21" s="12">
        <v>43252</v>
      </c>
      <c r="B21" s="11">
        <v>9.6</v>
      </c>
      <c r="C21" s="11">
        <v>9.5</v>
      </c>
      <c r="D21" s="11">
        <v>9.6</v>
      </c>
      <c r="E21" s="11">
        <v>15.2</v>
      </c>
      <c r="I21" s="11" t="str">
        <f>IF(Content!$E$1=1,I22,I23)</f>
        <v xml:space="preserve">Source: SSSU, NBU staff estimates. </v>
      </c>
    </row>
    <row r="22" spans="1:19">
      <c r="A22" s="12">
        <v>43282</v>
      </c>
      <c r="B22" s="11">
        <v>8.4</v>
      </c>
      <c r="C22" s="11">
        <v>7.1</v>
      </c>
      <c r="D22" s="11">
        <v>7.8</v>
      </c>
      <c r="E22" s="11">
        <v>14.5</v>
      </c>
      <c r="F22" s="547" t="s">
        <v>907</v>
      </c>
      <c r="I22" s="10" t="s">
        <v>693</v>
      </c>
    </row>
    <row r="23" spans="1:19">
      <c r="A23" s="12">
        <v>43313</v>
      </c>
      <c r="B23" s="11">
        <v>8.9</v>
      </c>
      <c r="C23" s="11">
        <v>7.1</v>
      </c>
      <c r="D23" s="11">
        <v>11.2</v>
      </c>
      <c r="E23" s="11">
        <v>16.899999999999999</v>
      </c>
      <c r="I23" s="10" t="s">
        <v>941</v>
      </c>
    </row>
    <row r="24" spans="1:19">
      <c r="A24" s="12">
        <v>43344</v>
      </c>
      <c r="B24" s="11">
        <v>9.1999999999999993</v>
      </c>
      <c r="C24" s="11">
        <v>6.7</v>
      </c>
      <c r="D24" s="11">
        <v>11.7</v>
      </c>
      <c r="E24" s="11">
        <v>16.899999999999999</v>
      </c>
    </row>
    <row r="25" spans="1:19">
      <c r="A25" s="12">
        <v>43374</v>
      </c>
      <c r="B25" s="11">
        <v>9.6</v>
      </c>
      <c r="C25" s="11">
        <v>7</v>
      </c>
      <c r="D25" s="11">
        <v>7.2</v>
      </c>
      <c r="E25" s="11">
        <v>15.7</v>
      </c>
    </row>
    <row r="26" spans="1:19">
      <c r="A26" s="12">
        <v>43405</v>
      </c>
      <c r="B26" s="11">
        <v>8.6</v>
      </c>
      <c r="C26" s="11">
        <v>7.5</v>
      </c>
      <c r="D26" s="11">
        <v>5.4</v>
      </c>
      <c r="E26" s="11">
        <v>12.9</v>
      </c>
    </row>
    <row r="27" spans="1:19">
      <c r="A27" s="12">
        <v>43435</v>
      </c>
      <c r="B27" s="11">
        <v>7</v>
      </c>
      <c r="C27" s="11">
        <v>7.8</v>
      </c>
      <c r="D27" s="11">
        <v>6</v>
      </c>
      <c r="E27" s="11">
        <v>7.8</v>
      </c>
      <c r="F27" s="547"/>
    </row>
    <row r="28" spans="1:19">
      <c r="A28" s="12">
        <v>43466</v>
      </c>
      <c r="B28" s="11">
        <v>6.3</v>
      </c>
      <c r="C28" s="11">
        <v>7.9</v>
      </c>
      <c r="D28" s="11">
        <v>4.4000000000000004</v>
      </c>
      <c r="E28" s="11">
        <v>5.7</v>
      </c>
      <c r="F28" s="10" t="s">
        <v>908</v>
      </c>
      <c r="P28" s="13"/>
      <c r="Q28" s="13"/>
      <c r="R28" s="13"/>
      <c r="S28" s="13"/>
    </row>
    <row r="29" spans="1:19">
      <c r="A29" s="12">
        <v>43497</v>
      </c>
      <c r="B29" s="11">
        <v>5</v>
      </c>
      <c r="C29" s="11">
        <v>7.8</v>
      </c>
      <c r="D29" s="11">
        <v>3.5</v>
      </c>
      <c r="E29" s="11">
        <v>5.6</v>
      </c>
      <c r="P29" s="13"/>
      <c r="Q29" s="13"/>
      <c r="R29" s="13"/>
      <c r="S29" s="13"/>
    </row>
    <row r="30" spans="1:19">
      <c r="A30" s="12">
        <v>43525</v>
      </c>
      <c r="B30" s="11">
        <v>4.4000000000000004</v>
      </c>
      <c r="C30" s="11">
        <v>7</v>
      </c>
      <c r="D30" s="11">
        <v>-2.6</v>
      </c>
      <c r="E30" s="11">
        <v>5.4</v>
      </c>
      <c r="P30" s="13"/>
      <c r="Q30" s="13"/>
      <c r="R30" s="13"/>
      <c r="S30" s="13"/>
    </row>
    <row r="31" spans="1:19">
      <c r="A31" s="12">
        <v>43556</v>
      </c>
      <c r="B31" s="11">
        <v>4.7</v>
      </c>
      <c r="C31" s="11">
        <v>7.4</v>
      </c>
      <c r="D31" s="11">
        <v>-5.6</v>
      </c>
      <c r="E31" s="11">
        <v>4.4000000000000004</v>
      </c>
      <c r="F31" s="74"/>
      <c r="P31" s="13"/>
      <c r="Q31" s="13"/>
      <c r="R31" s="13"/>
      <c r="S31" s="13"/>
    </row>
    <row r="32" spans="1:19">
      <c r="A32" s="12">
        <v>43586</v>
      </c>
      <c r="B32" s="11">
        <v>5</v>
      </c>
      <c r="C32" s="11">
        <v>9.1999999999999993</v>
      </c>
      <c r="D32" s="11">
        <v>-6.2</v>
      </c>
      <c r="E32" s="11">
        <v>2.1</v>
      </c>
      <c r="F32" s="74"/>
      <c r="P32" s="13"/>
      <c r="Q32" s="13"/>
      <c r="R32" s="13"/>
      <c r="S32" s="13"/>
    </row>
    <row r="33" spans="1:19">
      <c r="A33" s="12">
        <v>43617</v>
      </c>
      <c r="B33" s="11">
        <v>6.2</v>
      </c>
      <c r="C33" s="11">
        <v>8.5</v>
      </c>
      <c r="D33" s="11">
        <v>-4.7</v>
      </c>
      <c r="E33" s="11">
        <v>1</v>
      </c>
      <c r="F33" s="74"/>
      <c r="P33" s="13"/>
      <c r="Q33" s="13"/>
      <c r="R33" s="13"/>
      <c r="S33" s="13"/>
    </row>
    <row r="34" spans="1:19">
      <c r="A34" s="12">
        <v>43647</v>
      </c>
      <c r="B34" s="11">
        <v>6</v>
      </c>
      <c r="C34" s="11">
        <v>9.9</v>
      </c>
      <c r="D34" s="11">
        <v>-3.3</v>
      </c>
      <c r="E34" s="11">
        <v>0.6</v>
      </c>
      <c r="F34" s="74" t="s">
        <v>909</v>
      </c>
      <c r="P34" s="13"/>
      <c r="Q34" s="13"/>
      <c r="R34" s="13"/>
      <c r="S34" s="13"/>
    </row>
    <row r="35" spans="1:19">
      <c r="A35" s="12">
        <v>43678</v>
      </c>
      <c r="B35" s="11">
        <v>4.5999999999999996</v>
      </c>
      <c r="C35" s="11">
        <v>10.199999999999999</v>
      </c>
      <c r="D35" s="11">
        <v>-7.3</v>
      </c>
      <c r="E35" s="11">
        <v>-2.7</v>
      </c>
      <c r="F35" s="74"/>
      <c r="P35" s="13"/>
      <c r="Q35" s="13"/>
      <c r="R35" s="13"/>
      <c r="S35" s="13"/>
    </row>
    <row r="36" spans="1:19">
      <c r="A36" s="12">
        <v>43709</v>
      </c>
      <c r="B36" s="11">
        <v>3.1</v>
      </c>
      <c r="C36" s="11">
        <v>8.8000000000000007</v>
      </c>
      <c r="D36" s="11">
        <v>-14.1</v>
      </c>
      <c r="E36" s="11">
        <v>-5.0999999999999996</v>
      </c>
      <c r="F36" s="74"/>
      <c r="P36" s="13"/>
      <c r="Q36" s="13"/>
      <c r="R36" s="13"/>
      <c r="S36" s="13"/>
    </row>
    <row r="37" spans="1:19">
      <c r="A37" s="12">
        <v>43739</v>
      </c>
      <c r="B37" s="11">
        <v>1.2</v>
      </c>
      <c r="C37" s="11">
        <v>8.1999999999999993</v>
      </c>
      <c r="D37" s="11">
        <v>-12.1</v>
      </c>
      <c r="E37" s="11">
        <v>-8.1</v>
      </c>
      <c r="P37" s="13"/>
      <c r="Q37" s="13"/>
      <c r="R37" s="13"/>
      <c r="S37" s="13"/>
    </row>
    <row r="38" spans="1:19">
      <c r="A38" s="12">
        <v>43770</v>
      </c>
      <c r="B38" s="11">
        <v>0.7</v>
      </c>
      <c r="C38" s="11">
        <v>6.6</v>
      </c>
      <c r="D38" s="11">
        <v>-11.9</v>
      </c>
      <c r="E38" s="11">
        <v>-8.1999999999999993</v>
      </c>
      <c r="P38" s="13"/>
      <c r="Q38" s="13"/>
      <c r="R38" s="13"/>
      <c r="S38" s="13"/>
    </row>
    <row r="39" spans="1:19">
      <c r="A39" s="12">
        <v>43800</v>
      </c>
      <c r="B39" s="11">
        <v>1.8</v>
      </c>
      <c r="C39" s="11">
        <v>4.8</v>
      </c>
      <c r="D39" s="11">
        <v>-12.4</v>
      </c>
      <c r="E39" s="11">
        <v>-6.6</v>
      </c>
      <c r="P39" s="13"/>
      <c r="Q39" s="13"/>
      <c r="R39" s="13"/>
      <c r="S39" s="13"/>
    </row>
    <row r="40" spans="1:19">
      <c r="A40" s="12">
        <v>43831</v>
      </c>
      <c r="B40" s="11">
        <v>0.9</v>
      </c>
      <c r="C40" s="11">
        <v>3.1</v>
      </c>
      <c r="D40" s="11">
        <v>-11.9</v>
      </c>
      <c r="E40" s="11">
        <v>-7.1</v>
      </c>
      <c r="F40" s="547" t="s">
        <v>910</v>
      </c>
      <c r="P40" s="13"/>
      <c r="Q40" s="13"/>
      <c r="R40" s="13"/>
      <c r="S40" s="13"/>
    </row>
    <row r="41" spans="1:19">
      <c r="A41" s="12">
        <v>43862</v>
      </c>
      <c r="B41" s="11">
        <v>2.5</v>
      </c>
      <c r="C41" s="11">
        <v>1.8</v>
      </c>
      <c r="D41" s="11">
        <v>-7.3</v>
      </c>
      <c r="E41" s="11">
        <v>-7.1</v>
      </c>
      <c r="P41" s="13"/>
      <c r="Q41" s="13"/>
      <c r="R41" s="13"/>
      <c r="S41" s="13"/>
    </row>
    <row r="42" spans="1:19">
      <c r="A42" s="12">
        <v>43891</v>
      </c>
      <c r="B42" s="11">
        <v>4.2</v>
      </c>
      <c r="C42" s="11">
        <v>1.8</v>
      </c>
      <c r="D42" s="11">
        <v>-3.2</v>
      </c>
      <c r="E42" s="11">
        <v>-7.6</v>
      </c>
      <c r="F42" s="547"/>
      <c r="P42" s="13"/>
      <c r="Q42" s="13"/>
      <c r="R42" s="13"/>
      <c r="S42" s="13"/>
    </row>
    <row r="43" spans="1:19">
      <c r="A43" s="12">
        <v>43922</v>
      </c>
      <c r="B43" s="11">
        <v>5.8</v>
      </c>
      <c r="C43" s="11">
        <v>2.5</v>
      </c>
      <c r="D43" s="11">
        <v>9.1</v>
      </c>
      <c r="E43" s="11">
        <v>-6</v>
      </c>
      <c r="P43" s="13"/>
      <c r="Q43" s="13"/>
      <c r="R43" s="13"/>
      <c r="S43" s="13"/>
    </row>
    <row r="44" spans="1:19">
      <c r="A44" s="12">
        <v>43952</v>
      </c>
      <c r="B44" s="11">
        <v>6.2</v>
      </c>
      <c r="C44" s="11">
        <v>2.7</v>
      </c>
      <c r="D44" s="11">
        <v>7.6</v>
      </c>
      <c r="E44" s="11">
        <v>-6.2</v>
      </c>
      <c r="P44" s="13"/>
      <c r="Q44" s="13"/>
      <c r="R44" s="13"/>
      <c r="S44" s="13"/>
    </row>
    <row r="45" spans="1:19">
      <c r="A45" s="12">
        <v>43983</v>
      </c>
      <c r="B45" s="11">
        <v>6.1</v>
      </c>
      <c r="C45" s="11">
        <v>4.2</v>
      </c>
      <c r="D45" s="11">
        <v>11</v>
      </c>
      <c r="E45" s="11">
        <v>-2.7</v>
      </c>
      <c r="F45" s="547"/>
      <c r="P45" s="13"/>
      <c r="Q45" s="13"/>
      <c r="R45" s="13"/>
      <c r="S45" s="13"/>
    </row>
    <row r="46" spans="1:19">
      <c r="A46" s="12">
        <v>44013</v>
      </c>
      <c r="B46" s="11">
        <v>7.3</v>
      </c>
      <c r="C46" s="13">
        <v>3.5</v>
      </c>
      <c r="D46" s="13">
        <v>9.1999999999999993</v>
      </c>
      <c r="E46" s="11">
        <v>-2.9</v>
      </c>
      <c r="F46" s="547" t="s">
        <v>912</v>
      </c>
      <c r="P46" s="13"/>
      <c r="Q46" s="13"/>
      <c r="R46" s="13"/>
      <c r="S46" s="13"/>
    </row>
    <row r="47" spans="1:19">
      <c r="A47" s="12">
        <v>44044</v>
      </c>
      <c r="B47" s="11">
        <v>9.1999999999999993</v>
      </c>
      <c r="C47" s="13">
        <v>2.2999999999999998</v>
      </c>
      <c r="D47" s="13">
        <v>12.3</v>
      </c>
      <c r="E47" s="11">
        <v>-0.7</v>
      </c>
      <c r="P47" s="13"/>
      <c r="Q47" s="13"/>
      <c r="R47" s="13"/>
      <c r="S47" s="13"/>
    </row>
    <row r="48" spans="1:19">
      <c r="A48" s="12">
        <v>44075</v>
      </c>
      <c r="B48" s="11">
        <v>11.3</v>
      </c>
      <c r="C48" s="13">
        <v>1.3</v>
      </c>
      <c r="D48" s="13">
        <v>30.9</v>
      </c>
      <c r="E48" s="11">
        <v>4.5</v>
      </c>
      <c r="F48" s="547"/>
      <c r="P48" s="13"/>
      <c r="Q48" s="13"/>
      <c r="R48" s="13"/>
      <c r="S48" s="13"/>
    </row>
    <row r="49" spans="1:6">
      <c r="A49" s="12">
        <v>44105</v>
      </c>
      <c r="B49" s="11">
        <v>15.3</v>
      </c>
      <c r="C49" s="11">
        <v>1.6</v>
      </c>
      <c r="D49" s="11">
        <v>37.5</v>
      </c>
      <c r="E49" s="11">
        <v>11.4</v>
      </c>
    </row>
    <row r="50" spans="1:6">
      <c r="A50" s="12">
        <v>44136</v>
      </c>
      <c r="B50" s="11">
        <v>19.600000000000001</v>
      </c>
      <c r="C50" s="11">
        <v>3.2</v>
      </c>
      <c r="D50" s="11">
        <v>48.3</v>
      </c>
      <c r="E50" s="11">
        <v>17.2</v>
      </c>
    </row>
    <row r="51" spans="1:6">
      <c r="A51" s="12">
        <v>44166</v>
      </c>
      <c r="B51" s="11">
        <v>21.9</v>
      </c>
      <c r="C51" s="11">
        <v>4.9000000000000004</v>
      </c>
      <c r="D51" s="11">
        <v>53.5</v>
      </c>
      <c r="E51" s="11">
        <v>18.5</v>
      </c>
      <c r="F51" s="547"/>
    </row>
    <row r="52" spans="1:6">
      <c r="A52" s="12">
        <v>44197</v>
      </c>
      <c r="B52" s="11">
        <v>26.1</v>
      </c>
      <c r="C52" s="13">
        <v>5.9</v>
      </c>
      <c r="D52" s="13">
        <v>63.3</v>
      </c>
      <c r="E52" s="11">
        <v>22.5</v>
      </c>
      <c r="F52" s="547" t="s">
        <v>914</v>
      </c>
    </row>
    <row r="53" spans="1:6">
      <c r="A53" s="12">
        <v>44228</v>
      </c>
      <c r="B53" s="11">
        <v>27.3</v>
      </c>
      <c r="C53" s="13">
        <v>8.5</v>
      </c>
      <c r="D53" s="13">
        <v>61.6</v>
      </c>
      <c r="E53" s="11">
        <v>30.3</v>
      </c>
    </row>
    <row r="54" spans="1:6">
      <c r="A54" s="12">
        <v>44256</v>
      </c>
      <c r="B54" s="11">
        <v>30.3</v>
      </c>
      <c r="C54" s="13">
        <v>10.4</v>
      </c>
      <c r="D54" s="13">
        <v>69.8</v>
      </c>
      <c r="E54" s="11">
        <v>38.4</v>
      </c>
      <c r="F54" s="547"/>
    </row>
    <row r="55" spans="1:6">
      <c r="A55" s="12">
        <v>44287</v>
      </c>
      <c r="B55" s="11">
        <v>28.4</v>
      </c>
      <c r="C55" s="11">
        <v>9.4</v>
      </c>
      <c r="D55" s="11">
        <v>49.2</v>
      </c>
      <c r="E55" s="11">
        <v>37.6</v>
      </c>
      <c r="F55" s="547"/>
    </row>
    <row r="56" spans="1:6">
      <c r="A56" s="12">
        <v>44317</v>
      </c>
      <c r="B56" s="11">
        <v>30.1</v>
      </c>
      <c r="C56" s="11">
        <v>9.9</v>
      </c>
      <c r="D56" s="11">
        <v>53.7</v>
      </c>
      <c r="E56" s="11">
        <v>39.200000000000003</v>
      </c>
      <c r="F56" s="547"/>
    </row>
    <row r="57" spans="1:6">
      <c r="A57" s="12">
        <v>44348</v>
      </c>
      <c r="B57" s="11">
        <v>29.8</v>
      </c>
      <c r="C57" s="13">
        <v>9.4</v>
      </c>
      <c r="D57" s="11">
        <v>44.6</v>
      </c>
      <c r="E57" s="11">
        <v>36</v>
      </c>
      <c r="F57" s="547"/>
    </row>
    <row r="58" spans="1:6">
      <c r="A58" s="12">
        <v>44378</v>
      </c>
      <c r="B58" s="11">
        <v>29.2</v>
      </c>
      <c r="C58" s="13">
        <v>10.8</v>
      </c>
      <c r="D58" s="11">
        <v>42.4</v>
      </c>
      <c r="E58" s="11">
        <v>38.9</v>
      </c>
    </row>
    <row r="59" spans="1:6">
      <c r="A59" s="12">
        <v>44409</v>
      </c>
      <c r="B59" s="11">
        <v>26.6</v>
      </c>
      <c r="C59" s="13">
        <v>11.7</v>
      </c>
      <c r="D59" s="11">
        <v>41.7</v>
      </c>
      <c r="E59" s="13">
        <v>42.2</v>
      </c>
    </row>
    <row r="60" spans="1:6">
      <c r="A60" s="12">
        <v>44440</v>
      </c>
      <c r="B60" s="11">
        <v>23.1</v>
      </c>
      <c r="C60" s="13">
        <v>13.6</v>
      </c>
      <c r="D60" s="11">
        <v>30.4</v>
      </c>
      <c r="F60" s="547" t="s">
        <v>915</v>
      </c>
    </row>
  </sheetData>
  <hyperlinks>
    <hyperlink ref="A1" location="Content!A1" display="&lt;&lt;" xr:uid="{00000000-0004-0000-1100-000000000000}"/>
  </hyperlinks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theme="2"/>
  </sheetPr>
  <dimension ref="A1:O54"/>
  <sheetViews>
    <sheetView showGridLines="0" zoomScaleNormal="100" workbookViewId="0"/>
  </sheetViews>
  <sheetFormatPr baseColWidth="10" defaultColWidth="8.5" defaultRowHeight="13"/>
  <cols>
    <col min="1" max="16384" width="8.5" style="23"/>
  </cols>
  <sheetData>
    <row r="1" spans="1:15">
      <c r="A1" s="6" t="s">
        <v>22</v>
      </c>
      <c r="B1" s="190" t="str">
        <f>IF(Content!$E$1=1,B2,B3)</f>
        <v>Services</v>
      </c>
      <c r="C1" s="190" t="str">
        <f>IF(Content!$E$1=1,C2,C3)</f>
        <v>Other nonfoods</v>
      </c>
      <c r="D1" s="190" t="str">
        <f>IF(Content!$E$1=1,D2,D3)</f>
        <v>Clothing &amp; Footwear</v>
      </c>
      <c r="E1" s="190" t="str">
        <f>IF(Content!$E$1=1,E2,E3)</f>
        <v>Processed foods</v>
      </c>
      <c r="F1" s="190" t="str">
        <f>IF(Content!$E$1=1,F2,F3)</f>
        <v>Core CPI components at the end of period, % yoy</v>
      </c>
    </row>
    <row r="2" spans="1:15" hidden="1">
      <c r="B2" s="557" t="s">
        <v>19</v>
      </c>
      <c r="C2" s="557" t="s">
        <v>942</v>
      </c>
      <c r="D2" s="23" t="s">
        <v>943</v>
      </c>
      <c r="E2" s="23" t="s">
        <v>944</v>
      </c>
      <c r="F2" s="23" t="s">
        <v>945</v>
      </c>
    </row>
    <row r="3" spans="1:15" hidden="1">
      <c r="B3" s="559" t="s">
        <v>779</v>
      </c>
      <c r="C3" s="560" t="s">
        <v>946</v>
      </c>
      <c r="D3" s="560" t="s">
        <v>947</v>
      </c>
      <c r="E3" s="140" t="s">
        <v>948</v>
      </c>
      <c r="F3" s="23" t="s">
        <v>949</v>
      </c>
    </row>
    <row r="4" spans="1:15">
      <c r="A4" s="552" t="s">
        <v>50</v>
      </c>
      <c r="B4" s="23">
        <v>14.1</v>
      </c>
      <c r="C4" s="23">
        <v>3</v>
      </c>
      <c r="D4" s="23">
        <v>2</v>
      </c>
      <c r="E4" s="561">
        <v>8.6999999999999993</v>
      </c>
      <c r="L4" s="552"/>
      <c r="M4" s="98"/>
      <c r="N4" s="98"/>
      <c r="O4" s="38"/>
    </row>
    <row r="5" spans="1:15">
      <c r="A5" s="552"/>
      <c r="B5" s="23">
        <v>14</v>
      </c>
      <c r="C5" s="23">
        <v>2.7</v>
      </c>
      <c r="D5" s="23">
        <v>0.1</v>
      </c>
      <c r="E5" s="561">
        <v>8.9</v>
      </c>
      <c r="L5" s="552"/>
      <c r="M5" s="98"/>
      <c r="N5" s="98"/>
      <c r="O5" s="38"/>
    </row>
    <row r="6" spans="1:15">
      <c r="A6" s="23" t="s">
        <v>950</v>
      </c>
      <c r="B6" s="23">
        <v>13.1</v>
      </c>
      <c r="C6" s="23">
        <v>0.7</v>
      </c>
      <c r="D6" s="23">
        <v>0.1</v>
      </c>
      <c r="E6" s="561">
        <v>8.4</v>
      </c>
      <c r="L6" s="552"/>
      <c r="M6" s="98"/>
      <c r="N6" s="98"/>
      <c r="O6" s="38"/>
    </row>
    <row r="7" spans="1:15">
      <c r="B7" s="23">
        <v>11.6</v>
      </c>
      <c r="C7" s="23">
        <v>-2.1</v>
      </c>
      <c r="D7" s="23">
        <v>-2.2999999999999998</v>
      </c>
      <c r="E7" s="23">
        <v>5.3</v>
      </c>
      <c r="L7" s="552"/>
      <c r="M7" s="98"/>
      <c r="N7" s="98"/>
      <c r="O7" s="38"/>
    </row>
    <row r="8" spans="1:15">
      <c r="A8" s="552" t="s">
        <v>53</v>
      </c>
      <c r="B8" s="23">
        <v>9.9</v>
      </c>
      <c r="C8" s="23">
        <v>-1.6</v>
      </c>
      <c r="D8" s="23">
        <v>-2.8</v>
      </c>
      <c r="E8" s="23">
        <v>3.9</v>
      </c>
      <c r="L8" s="552"/>
      <c r="M8" s="98"/>
      <c r="N8" s="98"/>
      <c r="O8" s="38"/>
    </row>
    <row r="9" spans="1:15">
      <c r="A9" s="552"/>
      <c r="B9" s="23">
        <v>8.4</v>
      </c>
      <c r="C9" s="23">
        <v>-0.5</v>
      </c>
      <c r="D9" s="23">
        <v>-4</v>
      </c>
      <c r="E9" s="23">
        <v>3.7</v>
      </c>
      <c r="L9" s="552"/>
      <c r="M9" s="98"/>
      <c r="N9" s="98"/>
      <c r="O9" s="38"/>
    </row>
    <row r="10" spans="1:15">
      <c r="A10" s="552" t="s">
        <v>55</v>
      </c>
      <c r="B10" s="23">
        <v>7.8</v>
      </c>
      <c r="C10" s="23">
        <v>1.7</v>
      </c>
      <c r="D10" s="23">
        <v>-5.2</v>
      </c>
      <c r="E10" s="23">
        <v>3</v>
      </c>
      <c r="L10" s="552"/>
      <c r="M10" s="98"/>
      <c r="N10" s="98"/>
      <c r="O10" s="38"/>
    </row>
    <row r="11" spans="1:15">
      <c r="A11" s="552"/>
      <c r="B11" s="23">
        <v>6.9</v>
      </c>
      <c r="C11" s="23">
        <v>4.3</v>
      </c>
      <c r="D11" s="23">
        <v>-7.3</v>
      </c>
      <c r="E11" s="23">
        <v>5.2</v>
      </c>
      <c r="M11" s="558"/>
      <c r="N11" s="558"/>
      <c r="O11" s="38"/>
    </row>
    <row r="12" spans="1:15">
      <c r="A12" s="552" t="s">
        <v>90</v>
      </c>
      <c r="B12" s="23">
        <v>7.3</v>
      </c>
      <c r="C12" s="23">
        <v>3.8</v>
      </c>
      <c r="D12" s="23">
        <v>-5</v>
      </c>
      <c r="E12" s="23">
        <v>8.6999999999999993</v>
      </c>
      <c r="M12" s="558"/>
      <c r="N12" s="558"/>
      <c r="O12" s="38"/>
    </row>
    <row r="13" spans="1:15">
      <c r="A13" s="552"/>
      <c r="B13" s="38">
        <v>8.1</v>
      </c>
      <c r="C13" s="38">
        <v>3.2</v>
      </c>
      <c r="D13" s="23">
        <v>-3.8</v>
      </c>
      <c r="E13" s="23">
        <v>12.1</v>
      </c>
      <c r="L13" s="552"/>
      <c r="M13" s="98"/>
      <c r="N13" s="98"/>
      <c r="O13" s="38"/>
    </row>
    <row r="14" spans="1:15">
      <c r="A14" s="552" t="s">
        <v>92</v>
      </c>
      <c r="B14" s="561">
        <v>9.1</v>
      </c>
      <c r="C14" s="561">
        <v>1.4</v>
      </c>
      <c r="D14" s="561">
        <v>-4.2</v>
      </c>
      <c r="E14" s="561">
        <v>13</v>
      </c>
      <c r="L14" s="552"/>
      <c r="M14" s="98"/>
      <c r="N14" s="98"/>
      <c r="O14" s="38"/>
    </row>
    <row r="15" spans="1:15">
      <c r="A15" s="552"/>
      <c r="B15" s="23">
        <v>9.6</v>
      </c>
      <c r="C15" s="23">
        <v>0.9</v>
      </c>
      <c r="D15" s="23">
        <v>-0.8</v>
      </c>
      <c r="E15" s="23">
        <v>11.7</v>
      </c>
      <c r="L15" s="552"/>
      <c r="M15" s="98"/>
      <c r="N15" s="98"/>
      <c r="O15" s="38"/>
    </row>
    <row r="16" spans="1:15">
      <c r="A16" s="23" t="s">
        <v>190</v>
      </c>
      <c r="B16" s="23">
        <v>9.9</v>
      </c>
      <c r="C16" s="23">
        <v>0.8</v>
      </c>
      <c r="D16" s="23">
        <v>-2.2000000000000002</v>
      </c>
      <c r="E16" s="23">
        <v>8.9</v>
      </c>
      <c r="L16" s="552"/>
      <c r="M16" s="98"/>
      <c r="N16" s="98"/>
      <c r="O16" s="38"/>
    </row>
    <row r="17" spans="1:15">
      <c r="B17" s="23">
        <v>9.6999999999999993</v>
      </c>
      <c r="C17" s="23">
        <v>0.2</v>
      </c>
      <c r="D17" s="23">
        <v>-1.7</v>
      </c>
      <c r="E17" s="23">
        <v>5.3</v>
      </c>
      <c r="L17" s="552"/>
      <c r="M17" s="98"/>
      <c r="N17" s="98"/>
      <c r="O17" s="38"/>
    </row>
    <row r="18" spans="1:15">
      <c r="A18" s="552" t="s">
        <v>192</v>
      </c>
      <c r="B18" s="23">
        <v>7.9</v>
      </c>
      <c r="C18" s="23">
        <v>0.6</v>
      </c>
      <c r="D18" s="23">
        <v>-0.2</v>
      </c>
      <c r="E18" s="23">
        <v>4.2</v>
      </c>
      <c r="L18" s="552"/>
      <c r="M18" s="98"/>
      <c r="N18" s="98"/>
      <c r="O18" s="38"/>
    </row>
    <row r="19" spans="1:15">
      <c r="A19" s="552"/>
      <c r="B19" s="23">
        <v>6.6</v>
      </c>
      <c r="C19" s="23">
        <v>0.6</v>
      </c>
      <c r="D19" s="23">
        <v>-0.3</v>
      </c>
      <c r="E19" s="23">
        <v>3.3</v>
      </c>
      <c r="F19" s="190" t="str">
        <f>IF(Content!$E$1=1,F20,F21)</f>
        <v>Source: SSSU, NBU staff estimates.</v>
      </c>
      <c r="L19" s="552"/>
      <c r="M19" s="98"/>
      <c r="N19" s="98"/>
      <c r="O19" s="38"/>
    </row>
    <row r="20" spans="1:15">
      <c r="A20" s="23" t="s">
        <v>264</v>
      </c>
      <c r="B20" s="23">
        <v>6.5</v>
      </c>
      <c r="C20" s="23">
        <v>1.2</v>
      </c>
      <c r="D20" s="23">
        <v>0.7</v>
      </c>
      <c r="E20" s="23">
        <v>3.3</v>
      </c>
      <c r="F20" s="31" t="s">
        <v>693</v>
      </c>
      <c r="M20" s="558"/>
      <c r="N20" s="558"/>
      <c r="O20" s="38"/>
    </row>
    <row r="21" spans="1:15">
      <c r="B21" s="23">
        <v>6.4</v>
      </c>
      <c r="C21" s="23">
        <v>1.8</v>
      </c>
      <c r="D21" s="23">
        <v>1.1000000000000001</v>
      </c>
      <c r="E21" s="23">
        <v>3.3</v>
      </c>
      <c r="F21" s="31" t="s">
        <v>930</v>
      </c>
      <c r="M21" s="558"/>
      <c r="N21" s="558"/>
      <c r="O21" s="38"/>
    </row>
    <row r="22" spans="1:15">
      <c r="A22" s="552"/>
      <c r="B22" s="23">
        <v>6.3</v>
      </c>
      <c r="C22" s="23">
        <v>2.2999999999999998</v>
      </c>
      <c r="D22" s="23">
        <v>1.7</v>
      </c>
      <c r="E22" s="23">
        <v>3.4</v>
      </c>
      <c r="L22" s="552"/>
      <c r="M22" s="98"/>
      <c r="N22" s="98"/>
      <c r="O22" s="38"/>
    </row>
    <row r="23" spans="1:15">
      <c r="A23" s="552" t="s">
        <v>263</v>
      </c>
      <c r="B23" s="23">
        <v>6.1</v>
      </c>
      <c r="C23" s="23">
        <v>2.5</v>
      </c>
      <c r="D23" s="23">
        <v>2.4</v>
      </c>
      <c r="E23" s="23">
        <v>3.6</v>
      </c>
      <c r="L23" s="552"/>
      <c r="M23" s="98"/>
      <c r="N23" s="98"/>
      <c r="O23" s="38"/>
    </row>
    <row r="25" spans="1:15">
      <c r="B25" s="550"/>
      <c r="C25" s="550"/>
      <c r="D25" s="550"/>
    </row>
    <row r="26" spans="1:15">
      <c r="B26" s="550"/>
      <c r="C26" s="550"/>
      <c r="D26" s="550"/>
      <c r="E26" s="550"/>
    </row>
    <row r="27" spans="1:15">
      <c r="B27" s="550"/>
      <c r="C27" s="550"/>
      <c r="D27" s="550"/>
      <c r="E27" s="550"/>
    </row>
    <row r="28" spans="1:15">
      <c r="B28" s="550"/>
      <c r="C28" s="550"/>
      <c r="D28" s="550"/>
      <c r="E28" s="550"/>
    </row>
    <row r="29" spans="1:15">
      <c r="B29" s="550"/>
      <c r="C29" s="550"/>
      <c r="D29" s="550"/>
      <c r="E29" s="550"/>
    </row>
    <row r="30" spans="1:15">
      <c r="B30" s="550"/>
      <c r="C30" s="550"/>
      <c r="D30" s="550"/>
      <c r="E30" s="550"/>
    </row>
    <row r="31" spans="1:15">
      <c r="B31" s="550"/>
      <c r="C31" s="550"/>
      <c r="D31" s="550"/>
      <c r="E31" s="550"/>
    </row>
    <row r="32" spans="1:15">
      <c r="B32" s="550"/>
      <c r="C32" s="550"/>
      <c r="D32" s="550"/>
      <c r="E32" s="550"/>
    </row>
    <row r="33" spans="2:5">
      <c r="B33" s="550"/>
      <c r="C33" s="550"/>
      <c r="D33" s="550"/>
      <c r="E33" s="550"/>
    </row>
    <row r="34" spans="2:5">
      <c r="B34" s="550"/>
      <c r="C34" s="550"/>
      <c r="D34" s="550"/>
      <c r="E34" s="550"/>
    </row>
    <row r="35" spans="2:5">
      <c r="B35" s="550"/>
      <c r="C35" s="550"/>
      <c r="D35" s="550"/>
      <c r="E35" s="550"/>
    </row>
    <row r="36" spans="2:5">
      <c r="B36" s="550"/>
      <c r="C36" s="550"/>
      <c r="D36" s="550"/>
      <c r="E36" s="550"/>
    </row>
    <row r="37" spans="2:5">
      <c r="B37" s="550"/>
      <c r="C37" s="550"/>
      <c r="D37" s="550"/>
      <c r="E37" s="550"/>
    </row>
    <row r="38" spans="2:5">
      <c r="B38" s="550"/>
      <c r="C38" s="550"/>
      <c r="D38" s="550"/>
      <c r="E38" s="550"/>
    </row>
    <row r="39" spans="2:5">
      <c r="B39" s="550"/>
      <c r="C39" s="550"/>
      <c r="D39" s="550"/>
      <c r="E39" s="550"/>
    </row>
    <row r="40" spans="2:5">
      <c r="B40" s="550"/>
      <c r="C40" s="550"/>
      <c r="D40" s="550"/>
      <c r="E40" s="550"/>
    </row>
    <row r="41" spans="2:5">
      <c r="B41" s="550"/>
      <c r="C41" s="550"/>
      <c r="D41" s="550"/>
      <c r="E41" s="550"/>
    </row>
    <row r="42" spans="2:5">
      <c r="B42" s="550"/>
      <c r="C42" s="550"/>
      <c r="D42" s="550"/>
      <c r="E42" s="550"/>
    </row>
    <row r="43" spans="2:5">
      <c r="B43" s="550"/>
      <c r="C43" s="550"/>
      <c r="D43" s="550"/>
      <c r="E43" s="550"/>
    </row>
    <row r="44" spans="2:5">
      <c r="B44" s="550"/>
      <c r="C44" s="550"/>
      <c r="D44" s="550"/>
      <c r="E44" s="550"/>
    </row>
    <row r="45" spans="2:5">
      <c r="B45" s="550"/>
      <c r="C45" s="550"/>
      <c r="D45" s="550"/>
      <c r="E45" s="550"/>
    </row>
    <row r="46" spans="2:5">
      <c r="B46" s="550"/>
      <c r="C46" s="550"/>
      <c r="D46" s="550"/>
      <c r="E46" s="550"/>
    </row>
    <row r="47" spans="2:5">
      <c r="B47" s="550"/>
      <c r="C47" s="550"/>
      <c r="D47" s="550"/>
      <c r="E47" s="550"/>
    </row>
    <row r="48" spans="2:5">
      <c r="B48" s="38"/>
      <c r="C48" s="38"/>
      <c r="D48" s="38"/>
    </row>
    <row r="49" spans="2:4">
      <c r="B49" s="38"/>
      <c r="C49" s="38"/>
      <c r="D49" s="38"/>
    </row>
    <row r="50" spans="2:4">
      <c r="B50" s="38"/>
      <c r="C50" s="38"/>
      <c r="D50" s="38"/>
    </row>
    <row r="51" spans="2:4">
      <c r="B51" s="38"/>
      <c r="C51" s="38"/>
      <c r="D51" s="38"/>
    </row>
    <row r="52" spans="2:4">
      <c r="B52" s="38"/>
      <c r="C52" s="38"/>
      <c r="D52" s="38"/>
    </row>
    <row r="53" spans="2:4">
      <c r="B53" s="38"/>
      <c r="C53" s="38"/>
      <c r="D53" s="38"/>
    </row>
    <row r="54" spans="2:4">
      <c r="B54" s="38"/>
    </row>
  </sheetData>
  <hyperlinks>
    <hyperlink ref="A1" location="Content!A1" display="&lt;&lt;" xr:uid="{00000000-0004-0000-1200-000000000000}"/>
  </hyperlinks>
  <pageMargins left="0.7" right="0.7" top="0.75" bottom="0.75" header="0.3" footer="0.3"/>
  <pageSetup paperSize="9" orientation="portrait" horizontalDpi="4294967293" verticalDpi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0"/>
  </sheetPr>
  <dimension ref="A1:V63"/>
  <sheetViews>
    <sheetView showGridLines="0" workbookViewId="0"/>
  </sheetViews>
  <sheetFormatPr baseColWidth="10" defaultColWidth="9.5" defaultRowHeight="13"/>
  <cols>
    <col min="1" max="1" width="9.5" style="493"/>
    <col min="2" max="2" width="5.5" style="493" bestFit="1" customWidth="1"/>
    <col min="3" max="3" width="6" style="493" bestFit="1" customWidth="1"/>
    <col min="4" max="4" width="16.5" style="493" bestFit="1" customWidth="1"/>
    <col min="5" max="5" width="3.5" style="493" bestFit="1" customWidth="1"/>
    <col min="6" max="6" width="9.5" style="493" bestFit="1" customWidth="1"/>
    <col min="7" max="7" width="3.5" style="493" bestFit="1" customWidth="1"/>
    <col min="8" max="8" width="6.5" style="493" bestFit="1" customWidth="1"/>
    <col min="9" max="9" width="2" style="493" bestFit="1" customWidth="1"/>
    <col min="10" max="10" width="15.5" style="494" customWidth="1"/>
    <col min="11" max="11" width="3.5" style="493" bestFit="1" customWidth="1"/>
    <col min="12" max="12" width="5" style="493" bestFit="1" customWidth="1"/>
    <col min="13" max="13" width="3.5" style="493" bestFit="1" customWidth="1"/>
    <col min="14" max="14" width="20.5" style="493" bestFit="1" customWidth="1"/>
    <col min="15" max="15" width="20.5" style="493" customWidth="1"/>
    <col min="16" max="16384" width="9.5" style="493"/>
  </cols>
  <sheetData>
    <row r="1" spans="1:22">
      <c r="A1" s="6" t="s">
        <v>22</v>
      </c>
      <c r="C1" s="493" t="str">
        <f>IF(Content!$E$1=1,C2,C3)</f>
        <v>CPI</v>
      </c>
      <c r="D1" s="493" t="str">
        <f>IF(Content!$E$1=1,D2,D3)</f>
        <v>Previous forecast</v>
      </c>
      <c r="E1" s="493" t="str">
        <f>IF(Content!$E$1=1,E2,E3)</f>
        <v>Tolerance bands</v>
      </c>
      <c r="I1" s="493" t="str">
        <f>IF(Content!$E$1=1,I2,I3)</f>
        <v>Target</v>
      </c>
      <c r="K1" s="493" t="str">
        <f>IF(Content!$E$1=1,K2,K3)</f>
        <v>CPI (eop, % yoy) and inflation targets</v>
      </c>
      <c r="U1" s="494" t="str">
        <f>IF(Content!$E$1=1,U2,U3)</f>
        <v>Forecast</v>
      </c>
      <c r="V1" s="494" t="str">
        <f>IF(Content!$E$1=1,V2,V3)</f>
        <v>Monetary policy horizon</v>
      </c>
    </row>
    <row r="2" spans="1:22" hidden="1">
      <c r="B2" s="495"/>
      <c r="C2" s="493" t="s">
        <v>0</v>
      </c>
      <c r="D2" s="493" t="s">
        <v>66</v>
      </c>
      <c r="E2" s="493" t="s">
        <v>695</v>
      </c>
      <c r="H2" s="496"/>
      <c r="I2" s="496" t="s">
        <v>696</v>
      </c>
      <c r="K2" s="493" t="s">
        <v>697</v>
      </c>
      <c r="U2" s="494" t="s">
        <v>698</v>
      </c>
      <c r="V2" s="494" t="s">
        <v>699</v>
      </c>
    </row>
    <row r="3" spans="1:22" hidden="1">
      <c r="B3" s="495"/>
      <c r="C3" s="493" t="s">
        <v>1</v>
      </c>
      <c r="D3" s="493" t="s">
        <v>64</v>
      </c>
      <c r="E3" s="493" t="s">
        <v>700</v>
      </c>
      <c r="I3" s="493" t="s">
        <v>81</v>
      </c>
      <c r="K3" s="493" t="s">
        <v>701</v>
      </c>
      <c r="U3" s="494" t="s">
        <v>702</v>
      </c>
      <c r="V3" s="494" t="s">
        <v>703</v>
      </c>
    </row>
    <row r="4" spans="1:22">
      <c r="A4" s="494"/>
      <c r="B4" s="495" t="s">
        <v>50</v>
      </c>
      <c r="C4" s="497"/>
      <c r="D4" s="498"/>
      <c r="E4" s="493">
        <v>3.75</v>
      </c>
      <c r="F4" s="493">
        <v>7.75</v>
      </c>
      <c r="G4" s="493">
        <v>4</v>
      </c>
      <c r="H4" s="496"/>
    </row>
    <row r="5" spans="1:22">
      <c r="A5" s="494"/>
      <c r="B5" s="495"/>
      <c r="E5" s="493">
        <v>3.75</v>
      </c>
      <c r="F5" s="493">
        <v>7.75</v>
      </c>
      <c r="G5" s="493">
        <v>4</v>
      </c>
    </row>
    <row r="6" spans="1:22">
      <c r="A6" s="494"/>
      <c r="C6" s="498">
        <v>8.6</v>
      </c>
      <c r="D6" s="498"/>
      <c r="E6" s="493">
        <v>3.75</v>
      </c>
      <c r="F6" s="493">
        <v>7.75</v>
      </c>
      <c r="G6" s="493">
        <v>4</v>
      </c>
      <c r="H6" s="496">
        <v>5.75</v>
      </c>
    </row>
    <row r="7" spans="1:22">
      <c r="A7" s="494"/>
      <c r="B7" s="495" t="s">
        <v>51</v>
      </c>
      <c r="C7" s="498"/>
      <c r="D7" s="498"/>
      <c r="E7" s="493">
        <v>3.5</v>
      </c>
      <c r="F7" s="493">
        <v>7.5</v>
      </c>
      <c r="G7" s="493">
        <v>4</v>
      </c>
      <c r="H7" s="496"/>
    </row>
    <row r="8" spans="1:22">
      <c r="A8" s="494" t="s">
        <v>51</v>
      </c>
      <c r="B8" s="495"/>
      <c r="E8" s="493">
        <v>3.5</v>
      </c>
      <c r="F8" s="493">
        <v>7.5</v>
      </c>
      <c r="G8" s="493">
        <v>4</v>
      </c>
    </row>
    <row r="9" spans="1:22">
      <c r="A9" s="494"/>
      <c r="C9" s="498">
        <v>9</v>
      </c>
      <c r="D9" s="498"/>
      <c r="E9" s="493">
        <v>3.5</v>
      </c>
      <c r="F9" s="493">
        <v>7.5</v>
      </c>
      <c r="G9" s="493">
        <v>4</v>
      </c>
      <c r="H9" s="496">
        <v>5.5</v>
      </c>
    </row>
    <row r="10" spans="1:22">
      <c r="A10" s="494"/>
      <c r="B10" s="495" t="s">
        <v>52</v>
      </c>
      <c r="C10" s="498"/>
      <c r="D10" s="498"/>
      <c r="E10" s="493">
        <v>3.25</v>
      </c>
      <c r="F10" s="493">
        <v>7.25</v>
      </c>
      <c r="G10" s="493">
        <v>4</v>
      </c>
      <c r="H10" s="496"/>
    </row>
    <row r="11" spans="1:22">
      <c r="A11" s="494"/>
      <c r="B11" s="495"/>
      <c r="E11" s="493">
        <v>3.25</v>
      </c>
      <c r="F11" s="493">
        <v>7.25</v>
      </c>
      <c r="G11" s="493">
        <v>4</v>
      </c>
    </row>
    <row r="12" spans="1:22">
      <c r="A12" s="494"/>
      <c r="C12" s="498">
        <v>7.5</v>
      </c>
      <c r="D12" s="498"/>
      <c r="E12" s="493">
        <v>3.25</v>
      </c>
      <c r="F12" s="493">
        <v>7.25</v>
      </c>
      <c r="G12" s="493">
        <v>4</v>
      </c>
      <c r="H12" s="496">
        <v>5.25</v>
      </c>
    </row>
    <row r="13" spans="1:22">
      <c r="A13" s="494"/>
      <c r="B13" s="495" t="s">
        <v>43</v>
      </c>
      <c r="C13" s="498"/>
      <c r="D13" s="498"/>
      <c r="E13" s="493">
        <v>4</v>
      </c>
      <c r="F13" s="493">
        <v>6</v>
      </c>
      <c r="G13" s="493">
        <v>2</v>
      </c>
      <c r="H13" s="496"/>
    </row>
    <row r="14" spans="1:22">
      <c r="A14" s="494" t="s">
        <v>43</v>
      </c>
      <c r="B14" s="495"/>
      <c r="E14" s="493">
        <v>4</v>
      </c>
      <c r="F14" s="493">
        <v>6</v>
      </c>
      <c r="G14" s="493">
        <v>2</v>
      </c>
    </row>
    <row r="15" spans="1:22">
      <c r="A15" s="494"/>
      <c r="C15" s="497">
        <v>4.0999999999999996</v>
      </c>
      <c r="D15" s="497"/>
      <c r="E15" s="493">
        <v>4</v>
      </c>
      <c r="F15" s="493">
        <v>6</v>
      </c>
      <c r="G15" s="493">
        <v>2</v>
      </c>
      <c r="H15" s="496"/>
      <c r="I15" s="493">
        <v>5</v>
      </c>
    </row>
    <row r="16" spans="1:22">
      <c r="A16" s="494"/>
      <c r="B16" s="495" t="s">
        <v>53</v>
      </c>
      <c r="C16" s="497"/>
      <c r="D16" s="497"/>
      <c r="E16" s="493">
        <v>4</v>
      </c>
      <c r="F16" s="493">
        <v>6</v>
      </c>
      <c r="G16" s="493">
        <v>2</v>
      </c>
      <c r="H16" s="496"/>
      <c r="I16" s="493">
        <v>5</v>
      </c>
    </row>
    <row r="17" spans="1:12">
      <c r="A17" s="494"/>
      <c r="B17" s="495"/>
      <c r="E17" s="493">
        <v>4</v>
      </c>
      <c r="F17" s="493">
        <v>6</v>
      </c>
      <c r="G17" s="493">
        <v>2</v>
      </c>
      <c r="I17" s="493">
        <v>5</v>
      </c>
    </row>
    <row r="18" spans="1:12">
      <c r="A18" s="494"/>
      <c r="C18" s="498">
        <v>2.2999999999999998</v>
      </c>
      <c r="D18" s="498"/>
      <c r="E18" s="493">
        <v>4</v>
      </c>
      <c r="F18" s="493">
        <v>6</v>
      </c>
      <c r="G18" s="493">
        <v>2</v>
      </c>
      <c r="H18" s="496"/>
      <c r="I18" s="493">
        <v>5</v>
      </c>
      <c r="K18" s="190" t="str">
        <f>IF(Content!$E$1=1,L28,K19)</f>
        <v>Source:  SSSU, NBU staff estimates.</v>
      </c>
    </row>
    <row r="19" spans="1:12">
      <c r="A19" s="494"/>
      <c r="B19" s="495" t="s">
        <v>54</v>
      </c>
      <c r="C19" s="498"/>
      <c r="D19" s="498"/>
      <c r="E19" s="493">
        <v>4</v>
      </c>
      <c r="F19" s="493">
        <v>6</v>
      </c>
      <c r="G19" s="493">
        <v>2</v>
      </c>
      <c r="H19" s="496"/>
      <c r="I19" s="493">
        <v>5</v>
      </c>
      <c r="K19" s="161" t="s">
        <v>704</v>
      </c>
    </row>
    <row r="20" spans="1:12">
      <c r="A20" s="494" t="s">
        <v>54</v>
      </c>
      <c r="B20" s="495"/>
      <c r="E20" s="493">
        <v>4</v>
      </c>
      <c r="F20" s="493">
        <v>6</v>
      </c>
      <c r="G20" s="493">
        <v>2</v>
      </c>
      <c r="I20" s="493">
        <v>5</v>
      </c>
    </row>
    <row r="21" spans="1:12">
      <c r="A21" s="494"/>
      <c r="C21" s="498">
        <v>2.4</v>
      </c>
      <c r="D21" s="498"/>
      <c r="E21" s="493">
        <v>4</v>
      </c>
      <c r="F21" s="493">
        <v>6</v>
      </c>
      <c r="G21" s="493">
        <v>2</v>
      </c>
      <c r="H21" s="496"/>
      <c r="I21" s="493">
        <v>5</v>
      </c>
    </row>
    <row r="22" spans="1:12">
      <c r="A22" s="494"/>
      <c r="B22" s="495" t="s">
        <v>55</v>
      </c>
      <c r="C22" s="498"/>
      <c r="D22" s="498"/>
      <c r="E22" s="493">
        <v>4</v>
      </c>
      <c r="F22" s="493">
        <v>6</v>
      </c>
      <c r="G22" s="493">
        <v>2</v>
      </c>
      <c r="H22" s="496"/>
      <c r="I22" s="493">
        <v>5</v>
      </c>
    </row>
    <row r="23" spans="1:12">
      <c r="A23" s="494"/>
      <c r="B23" s="495"/>
      <c r="E23" s="493">
        <v>4</v>
      </c>
      <c r="F23" s="493">
        <v>6</v>
      </c>
      <c r="G23" s="493">
        <v>2</v>
      </c>
      <c r="I23" s="493">
        <v>5</v>
      </c>
    </row>
    <row r="24" spans="1:12">
      <c r="A24" s="494"/>
      <c r="C24" s="498">
        <v>2.2999999999999998</v>
      </c>
      <c r="D24" s="498"/>
      <c r="E24" s="493">
        <v>4</v>
      </c>
      <c r="F24" s="493">
        <v>6</v>
      </c>
      <c r="G24" s="493">
        <v>2</v>
      </c>
      <c r="H24" s="496"/>
      <c r="I24" s="493">
        <v>5</v>
      </c>
    </row>
    <row r="25" spans="1:12">
      <c r="A25" s="494"/>
      <c r="B25" s="495" t="s">
        <v>47</v>
      </c>
      <c r="C25" s="498"/>
      <c r="D25" s="498"/>
      <c r="E25" s="493">
        <v>4</v>
      </c>
      <c r="F25" s="493">
        <v>6</v>
      </c>
      <c r="G25" s="493">
        <v>2</v>
      </c>
      <c r="H25" s="496"/>
      <c r="I25" s="493">
        <v>5</v>
      </c>
    </row>
    <row r="26" spans="1:12">
      <c r="A26" s="494" t="s">
        <v>47</v>
      </c>
      <c r="B26" s="495"/>
      <c r="E26" s="493">
        <v>4</v>
      </c>
      <c r="F26" s="493">
        <v>6</v>
      </c>
      <c r="G26" s="493">
        <v>2</v>
      </c>
      <c r="I26" s="493">
        <v>5</v>
      </c>
    </row>
    <row r="27" spans="1:12">
      <c r="A27" s="494"/>
      <c r="C27" s="497">
        <v>5</v>
      </c>
      <c r="D27" s="497"/>
      <c r="E27" s="493">
        <v>4</v>
      </c>
      <c r="F27" s="493">
        <v>6</v>
      </c>
      <c r="G27" s="493">
        <v>2</v>
      </c>
      <c r="H27" s="496"/>
      <c r="I27" s="493">
        <v>5</v>
      </c>
    </row>
    <row r="28" spans="1:12">
      <c r="A28" s="494"/>
      <c r="B28" s="495" t="s">
        <v>90</v>
      </c>
      <c r="C28" s="497"/>
      <c r="D28" s="497"/>
      <c r="E28" s="493">
        <v>4</v>
      </c>
      <c r="F28" s="493">
        <v>6</v>
      </c>
      <c r="G28" s="493">
        <v>2</v>
      </c>
      <c r="H28" s="496"/>
      <c r="I28" s="493">
        <v>5</v>
      </c>
      <c r="L28" s="161" t="s">
        <v>693</v>
      </c>
    </row>
    <row r="29" spans="1:12">
      <c r="A29" s="494"/>
      <c r="B29" s="495"/>
      <c r="E29" s="493">
        <v>4</v>
      </c>
      <c r="F29" s="493">
        <v>6</v>
      </c>
      <c r="G29" s="493">
        <v>2</v>
      </c>
      <c r="I29" s="493">
        <v>5</v>
      </c>
    </row>
    <row r="30" spans="1:12">
      <c r="A30" s="494"/>
      <c r="C30" s="498">
        <v>8.5</v>
      </c>
      <c r="D30" s="498"/>
      <c r="E30" s="493">
        <v>4</v>
      </c>
      <c r="F30" s="493">
        <v>6</v>
      </c>
      <c r="G30" s="493">
        <v>2</v>
      </c>
      <c r="H30" s="496"/>
      <c r="I30" s="493">
        <v>5</v>
      </c>
      <c r="J30" s="493"/>
    </row>
    <row r="31" spans="1:12">
      <c r="A31" s="494"/>
      <c r="B31" s="495" t="s">
        <v>91</v>
      </c>
      <c r="C31" s="498"/>
      <c r="D31" s="498"/>
      <c r="E31" s="493">
        <v>4</v>
      </c>
      <c r="F31" s="493">
        <v>6</v>
      </c>
      <c r="G31" s="493">
        <v>2</v>
      </c>
      <c r="H31" s="496"/>
      <c r="I31" s="493">
        <v>5</v>
      </c>
      <c r="J31" s="493"/>
    </row>
    <row r="32" spans="1:12">
      <c r="A32" s="494" t="s">
        <v>91</v>
      </c>
      <c r="B32" s="495"/>
      <c r="E32" s="493">
        <v>4</v>
      </c>
      <c r="F32" s="493">
        <v>6</v>
      </c>
      <c r="G32" s="493">
        <v>2</v>
      </c>
      <c r="I32" s="493">
        <v>5</v>
      </c>
      <c r="J32" s="493"/>
    </row>
    <row r="33" spans="1:10">
      <c r="A33" s="494"/>
      <c r="C33" s="498">
        <v>9.5</v>
      </c>
      <c r="D33" s="498">
        <v>9.5</v>
      </c>
      <c r="E33" s="493">
        <v>4</v>
      </c>
      <c r="F33" s="493">
        <v>6</v>
      </c>
      <c r="G33" s="493">
        <v>2</v>
      </c>
      <c r="H33" s="496"/>
      <c r="I33" s="493">
        <v>5</v>
      </c>
      <c r="J33" s="493"/>
    </row>
    <row r="34" spans="1:10">
      <c r="A34" s="494"/>
      <c r="B34" s="495" t="s">
        <v>92</v>
      </c>
      <c r="C34" s="498"/>
      <c r="D34" s="498"/>
      <c r="E34" s="493">
        <v>4</v>
      </c>
      <c r="F34" s="493">
        <v>6</v>
      </c>
      <c r="G34" s="493">
        <v>2</v>
      </c>
      <c r="H34" s="496"/>
      <c r="I34" s="493">
        <v>5</v>
      </c>
      <c r="J34" s="493"/>
    </row>
    <row r="35" spans="1:10">
      <c r="A35" s="494"/>
      <c r="B35" s="495"/>
      <c r="E35" s="493">
        <v>4</v>
      </c>
      <c r="F35" s="493">
        <v>6</v>
      </c>
      <c r="G35" s="493">
        <v>2</v>
      </c>
      <c r="I35" s="493">
        <v>5</v>
      </c>
      <c r="J35" s="493"/>
    </row>
    <row r="36" spans="1:10">
      <c r="A36" s="494"/>
      <c r="C36" s="498">
        <v>11</v>
      </c>
      <c r="D36" s="498">
        <v>11.2</v>
      </c>
      <c r="E36" s="493">
        <v>4</v>
      </c>
      <c r="F36" s="493">
        <v>6</v>
      </c>
      <c r="G36" s="493">
        <v>2</v>
      </c>
      <c r="H36" s="496"/>
      <c r="I36" s="493">
        <v>5</v>
      </c>
      <c r="J36" s="493"/>
    </row>
    <row r="37" spans="1:10">
      <c r="A37" s="494"/>
      <c r="B37" s="495" t="s">
        <v>93</v>
      </c>
      <c r="C37" s="498"/>
      <c r="D37" s="498"/>
      <c r="E37" s="493">
        <v>4</v>
      </c>
      <c r="F37" s="493">
        <v>6</v>
      </c>
      <c r="G37" s="493">
        <v>2</v>
      </c>
      <c r="H37" s="496"/>
      <c r="I37" s="493">
        <v>5</v>
      </c>
      <c r="J37" s="493"/>
    </row>
    <row r="38" spans="1:10">
      <c r="A38" s="494" t="s">
        <v>93</v>
      </c>
      <c r="E38" s="493">
        <v>4</v>
      </c>
      <c r="F38" s="493">
        <v>6</v>
      </c>
      <c r="G38" s="493">
        <v>2</v>
      </c>
      <c r="I38" s="493">
        <v>5</v>
      </c>
      <c r="J38" s="493"/>
    </row>
    <row r="39" spans="1:10">
      <c r="A39" s="494"/>
      <c r="C39" s="497">
        <v>9.6</v>
      </c>
      <c r="D39" s="497">
        <v>9.6</v>
      </c>
      <c r="E39" s="493">
        <v>4</v>
      </c>
      <c r="F39" s="493">
        <v>6</v>
      </c>
      <c r="G39" s="493">
        <v>2</v>
      </c>
      <c r="I39" s="493">
        <v>5</v>
      </c>
      <c r="J39" s="493"/>
    </row>
    <row r="40" spans="1:10">
      <c r="A40" s="494"/>
      <c r="B40" s="495" t="s">
        <v>190</v>
      </c>
      <c r="C40" s="497"/>
      <c r="D40" s="497"/>
      <c r="E40" s="493">
        <v>4</v>
      </c>
      <c r="F40" s="493">
        <v>6</v>
      </c>
      <c r="G40" s="493">
        <v>2</v>
      </c>
      <c r="H40" s="496"/>
      <c r="I40" s="493">
        <v>5</v>
      </c>
      <c r="J40" s="493"/>
    </row>
    <row r="41" spans="1:10">
      <c r="A41" s="494"/>
      <c r="B41" s="495"/>
      <c r="E41" s="493">
        <v>4</v>
      </c>
      <c r="F41" s="493">
        <v>6</v>
      </c>
      <c r="G41" s="493">
        <v>2</v>
      </c>
      <c r="I41" s="493">
        <v>5</v>
      </c>
      <c r="J41" s="493"/>
    </row>
    <row r="42" spans="1:10">
      <c r="A42" s="494"/>
      <c r="C42" s="498">
        <v>7.5</v>
      </c>
      <c r="D42" s="498">
        <v>7.9</v>
      </c>
      <c r="E42" s="493">
        <v>4</v>
      </c>
      <c r="F42" s="493">
        <v>6</v>
      </c>
      <c r="G42" s="493">
        <v>2</v>
      </c>
      <c r="H42" s="496"/>
      <c r="I42" s="493">
        <v>5</v>
      </c>
    </row>
    <row r="43" spans="1:10">
      <c r="A43" s="494"/>
      <c r="B43" s="495" t="s">
        <v>191</v>
      </c>
      <c r="C43" s="498"/>
      <c r="D43" s="498"/>
      <c r="E43" s="493">
        <v>4</v>
      </c>
      <c r="F43" s="493">
        <v>6</v>
      </c>
      <c r="G43" s="493">
        <v>2</v>
      </c>
      <c r="H43" s="496"/>
      <c r="I43" s="493">
        <v>5</v>
      </c>
    </row>
    <row r="44" spans="1:10">
      <c r="A44" s="494" t="s">
        <v>191</v>
      </c>
      <c r="B44" s="495"/>
      <c r="E44" s="493">
        <v>4</v>
      </c>
      <c r="F44" s="493">
        <v>6</v>
      </c>
      <c r="G44" s="493">
        <v>2</v>
      </c>
      <c r="I44" s="493">
        <v>5</v>
      </c>
    </row>
    <row r="45" spans="1:10">
      <c r="A45" s="494"/>
      <c r="C45" s="498">
        <v>6.8</v>
      </c>
      <c r="D45" s="498">
        <v>6.9</v>
      </c>
      <c r="E45" s="493">
        <v>4</v>
      </c>
      <c r="F45" s="493">
        <v>6</v>
      </c>
      <c r="G45" s="493">
        <v>2</v>
      </c>
      <c r="H45" s="496"/>
      <c r="I45" s="493">
        <v>5</v>
      </c>
    </row>
    <row r="46" spans="1:10">
      <c r="A46" s="494"/>
      <c r="B46" s="495" t="s">
        <v>192</v>
      </c>
      <c r="C46" s="498"/>
      <c r="D46" s="498"/>
      <c r="E46" s="493">
        <v>4</v>
      </c>
      <c r="F46" s="493">
        <v>6</v>
      </c>
      <c r="G46" s="493">
        <v>2</v>
      </c>
      <c r="H46" s="496"/>
      <c r="I46" s="493">
        <v>5</v>
      </c>
    </row>
    <row r="47" spans="1:10">
      <c r="A47" s="494"/>
      <c r="B47" s="495"/>
      <c r="E47" s="493">
        <v>4</v>
      </c>
      <c r="F47" s="493">
        <v>6</v>
      </c>
      <c r="G47" s="493">
        <v>2</v>
      </c>
      <c r="I47" s="493">
        <v>5</v>
      </c>
    </row>
    <row r="48" spans="1:10">
      <c r="A48" s="494"/>
      <c r="C48" s="498">
        <v>5.8</v>
      </c>
      <c r="D48" s="498">
        <v>5.3</v>
      </c>
      <c r="E48" s="493">
        <v>4</v>
      </c>
      <c r="F48" s="493">
        <v>6</v>
      </c>
      <c r="G48" s="493">
        <v>2</v>
      </c>
      <c r="H48" s="496"/>
      <c r="I48" s="493">
        <v>5</v>
      </c>
    </row>
    <row r="49" spans="1:9">
      <c r="A49" s="494"/>
      <c r="B49" s="495" t="s">
        <v>193</v>
      </c>
      <c r="C49" s="498"/>
      <c r="D49" s="498"/>
      <c r="E49" s="493">
        <v>4</v>
      </c>
      <c r="F49" s="493">
        <v>6</v>
      </c>
      <c r="G49" s="493">
        <v>2</v>
      </c>
      <c r="H49" s="496"/>
      <c r="I49" s="493">
        <v>5</v>
      </c>
    </row>
    <row r="50" spans="1:9">
      <c r="A50" s="494" t="s">
        <v>193</v>
      </c>
      <c r="E50" s="493">
        <v>4</v>
      </c>
      <c r="F50" s="493">
        <v>6</v>
      </c>
      <c r="G50" s="493">
        <v>2</v>
      </c>
      <c r="I50" s="493">
        <v>5</v>
      </c>
    </row>
    <row r="51" spans="1:9">
      <c r="A51" s="494"/>
      <c r="C51" s="497">
        <v>5</v>
      </c>
      <c r="D51" s="497">
        <v>5</v>
      </c>
      <c r="E51" s="493">
        <v>4</v>
      </c>
      <c r="F51" s="493">
        <v>6</v>
      </c>
      <c r="G51" s="493">
        <v>2</v>
      </c>
      <c r="I51" s="493">
        <v>5</v>
      </c>
    </row>
    <row r="52" spans="1:9">
      <c r="B52" s="495" t="s">
        <v>264</v>
      </c>
      <c r="E52" s="493">
        <v>4</v>
      </c>
      <c r="F52" s="493">
        <v>6</v>
      </c>
      <c r="G52" s="493">
        <v>2</v>
      </c>
      <c r="I52" s="493">
        <v>5</v>
      </c>
    </row>
    <row r="53" spans="1:9">
      <c r="B53" s="495"/>
      <c r="E53" s="493">
        <v>4</v>
      </c>
      <c r="F53" s="493">
        <v>6</v>
      </c>
      <c r="G53" s="493">
        <v>2</v>
      </c>
      <c r="I53" s="493">
        <v>5</v>
      </c>
    </row>
    <row r="54" spans="1:9">
      <c r="C54" s="493">
        <v>4.9000000000000004</v>
      </c>
      <c r="D54" s="493">
        <v>5.0999999999999996</v>
      </c>
      <c r="E54" s="493">
        <v>4</v>
      </c>
      <c r="F54" s="493">
        <v>6</v>
      </c>
      <c r="G54" s="493">
        <v>2</v>
      </c>
      <c r="I54" s="493">
        <v>5</v>
      </c>
    </row>
    <row r="55" spans="1:9">
      <c r="B55" s="495" t="s">
        <v>262</v>
      </c>
      <c r="E55" s="493">
        <v>4</v>
      </c>
      <c r="F55" s="493">
        <v>6</v>
      </c>
      <c r="G55" s="493">
        <v>2</v>
      </c>
      <c r="I55" s="493">
        <v>5</v>
      </c>
    </row>
    <row r="56" spans="1:9">
      <c r="A56" s="494" t="s">
        <v>262</v>
      </c>
      <c r="B56" s="495"/>
      <c r="E56" s="493">
        <v>4</v>
      </c>
      <c r="F56" s="493">
        <v>6</v>
      </c>
      <c r="G56" s="493">
        <v>2</v>
      </c>
      <c r="I56" s="493">
        <v>5</v>
      </c>
    </row>
    <row r="57" spans="1:9">
      <c r="A57" s="494"/>
      <c r="C57" s="493">
        <v>4.3</v>
      </c>
      <c r="D57" s="493">
        <v>4.9000000000000004</v>
      </c>
      <c r="E57" s="493">
        <v>4</v>
      </c>
      <c r="F57" s="493">
        <v>6</v>
      </c>
      <c r="G57" s="493">
        <v>2</v>
      </c>
      <c r="I57" s="493">
        <v>5</v>
      </c>
    </row>
    <row r="58" spans="1:9">
      <c r="A58" s="494"/>
      <c r="B58" s="495" t="s">
        <v>265</v>
      </c>
      <c r="E58" s="493">
        <v>4</v>
      </c>
      <c r="F58" s="493">
        <v>6</v>
      </c>
      <c r="G58" s="493">
        <v>2</v>
      </c>
      <c r="I58" s="493">
        <v>5</v>
      </c>
    </row>
    <row r="59" spans="1:9">
      <c r="A59" s="494"/>
      <c r="B59" s="495"/>
      <c r="E59" s="493">
        <v>4</v>
      </c>
      <c r="F59" s="493">
        <v>6</v>
      </c>
      <c r="G59" s="493">
        <v>2</v>
      </c>
      <c r="I59" s="493">
        <v>5</v>
      </c>
    </row>
    <row r="60" spans="1:9">
      <c r="A60" s="494"/>
      <c r="C60" s="493">
        <v>4.3</v>
      </c>
      <c r="D60" s="493">
        <v>4.7</v>
      </c>
      <c r="E60" s="493">
        <v>4</v>
      </c>
      <c r="F60" s="493">
        <v>6</v>
      </c>
      <c r="G60" s="493">
        <v>2</v>
      </c>
      <c r="I60" s="493">
        <v>5</v>
      </c>
    </row>
    <row r="61" spans="1:9">
      <c r="A61" s="494"/>
      <c r="B61" s="495" t="s">
        <v>263</v>
      </c>
      <c r="E61" s="493">
        <v>4</v>
      </c>
      <c r="F61" s="493">
        <v>6</v>
      </c>
      <c r="G61" s="493">
        <v>2</v>
      </c>
      <c r="I61" s="493">
        <v>5</v>
      </c>
    </row>
    <row r="62" spans="1:9">
      <c r="A62" s="494" t="s">
        <v>263</v>
      </c>
      <c r="E62" s="493">
        <v>4</v>
      </c>
      <c r="F62" s="493">
        <v>6</v>
      </c>
      <c r="G62" s="493">
        <v>2</v>
      </c>
      <c r="I62" s="493">
        <v>5</v>
      </c>
    </row>
    <row r="63" spans="1:9">
      <c r="B63" s="495"/>
      <c r="C63" s="496">
        <v>5</v>
      </c>
      <c r="D63" s="496">
        <v>5</v>
      </c>
      <c r="E63" s="493">
        <v>4</v>
      </c>
      <c r="F63" s="493">
        <v>6</v>
      </c>
      <c r="G63" s="493">
        <v>2</v>
      </c>
      <c r="I63" s="493">
        <v>5</v>
      </c>
    </row>
  </sheetData>
  <hyperlinks>
    <hyperlink ref="A1" location="Content!A1" display="&lt;&lt;" xr:uid="{00000000-0004-0000-0100-000000000000}"/>
  </hyperlinks>
  <pageMargins left="0.7" right="0.7" top="0.75" bottom="0.75" header="0.3" footer="0.3"/>
  <pageSetup paperSize="9" orientation="portrait" horizontalDpi="4294967293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theme="2"/>
  </sheetPr>
  <dimension ref="A1:O54"/>
  <sheetViews>
    <sheetView showGridLines="0" workbookViewId="0"/>
  </sheetViews>
  <sheetFormatPr baseColWidth="10" defaultColWidth="8.5" defaultRowHeight="13"/>
  <cols>
    <col min="1" max="16384" width="8.5" style="23"/>
  </cols>
  <sheetData>
    <row r="1" spans="1:15">
      <c r="A1" s="6" t="s">
        <v>22</v>
      </c>
      <c r="B1" s="190" t="str">
        <f>IF(Content!$E$1=1,B2,B3)</f>
        <v>Annual change</v>
      </c>
      <c r="C1" s="190" t="str">
        <f>IF(Content!$E$1=1,C2,C3)</f>
        <v>Annual change (previous)</v>
      </c>
      <c r="D1" s="190" t="str">
        <f>IF(Content!$E$1=1,D2,D3)</f>
        <v>Quarterly change</v>
      </c>
      <c r="F1" s="190" t="str">
        <f>IF(Content!$E$1=1,F2,F3)</f>
        <v>Core inflation, %</v>
      </c>
    </row>
    <row r="2" spans="1:15" hidden="1">
      <c r="B2" s="557" t="s">
        <v>916</v>
      </c>
      <c r="C2" s="557" t="s">
        <v>918</v>
      </c>
      <c r="D2" s="23" t="s">
        <v>917</v>
      </c>
      <c r="F2" s="23" t="s">
        <v>951</v>
      </c>
    </row>
    <row r="3" spans="1:15" hidden="1">
      <c r="B3" s="557" t="s">
        <v>926</v>
      </c>
      <c r="C3" s="557" t="s">
        <v>927</v>
      </c>
      <c r="D3" s="23" t="s">
        <v>928</v>
      </c>
      <c r="F3" s="23" t="s">
        <v>952</v>
      </c>
    </row>
    <row r="4" spans="1:15">
      <c r="A4" s="552" t="s">
        <v>50</v>
      </c>
      <c r="B4" s="98">
        <v>7.6</v>
      </c>
      <c r="C4" s="98"/>
      <c r="D4" s="38">
        <v>1.7</v>
      </c>
      <c r="L4" s="552"/>
      <c r="M4" s="98"/>
      <c r="N4" s="98"/>
      <c r="O4" s="38"/>
    </row>
    <row r="5" spans="1:15">
      <c r="A5" s="552"/>
      <c r="B5" s="98">
        <v>7.4</v>
      </c>
      <c r="C5" s="98"/>
      <c r="D5" s="38">
        <v>0.6</v>
      </c>
      <c r="L5" s="552"/>
      <c r="M5" s="98"/>
      <c r="N5" s="98"/>
      <c r="O5" s="38"/>
    </row>
    <row r="6" spans="1:15">
      <c r="A6" s="552" t="s">
        <v>52</v>
      </c>
      <c r="B6" s="98">
        <v>6.5</v>
      </c>
      <c r="C6" s="98"/>
      <c r="D6" s="38">
        <v>1</v>
      </c>
      <c r="L6" s="552"/>
      <c r="M6" s="98"/>
      <c r="N6" s="98"/>
      <c r="O6" s="38"/>
    </row>
    <row r="7" spans="1:15">
      <c r="B7" s="98">
        <v>3.9</v>
      </c>
      <c r="C7" s="98"/>
      <c r="D7" s="38">
        <v>0.4</v>
      </c>
      <c r="L7" s="552"/>
      <c r="M7" s="98"/>
      <c r="N7" s="98"/>
      <c r="O7" s="38"/>
    </row>
    <row r="8" spans="1:15">
      <c r="A8" s="552" t="s">
        <v>53</v>
      </c>
      <c r="B8" s="98">
        <v>3.1</v>
      </c>
      <c r="C8" s="98"/>
      <c r="D8" s="38">
        <v>1</v>
      </c>
      <c r="L8" s="552"/>
      <c r="M8" s="98"/>
      <c r="N8" s="98"/>
      <c r="O8" s="38"/>
    </row>
    <row r="9" spans="1:15">
      <c r="A9" s="552"/>
      <c r="B9" s="98">
        <v>3</v>
      </c>
      <c r="C9" s="98"/>
      <c r="D9" s="38">
        <v>0.5</v>
      </c>
      <c r="L9" s="552"/>
      <c r="M9" s="98"/>
      <c r="N9" s="98"/>
      <c r="O9" s="38"/>
    </row>
    <row r="10" spans="1:15">
      <c r="A10" s="552" t="s">
        <v>55</v>
      </c>
      <c r="B10" s="98">
        <v>3.1</v>
      </c>
      <c r="C10" s="98"/>
      <c r="D10" s="38">
        <v>1.1000000000000001</v>
      </c>
      <c r="L10" s="552"/>
      <c r="M10" s="98"/>
      <c r="N10" s="98"/>
      <c r="O10" s="38"/>
    </row>
    <row r="11" spans="1:15">
      <c r="A11" s="552"/>
      <c r="B11" s="558">
        <v>4.5</v>
      </c>
      <c r="C11" s="558"/>
      <c r="D11" s="562">
        <v>1.8</v>
      </c>
      <c r="M11" s="558"/>
      <c r="N11" s="558"/>
      <c r="O11" s="38"/>
    </row>
    <row r="12" spans="1:15">
      <c r="A12" s="552" t="s">
        <v>90</v>
      </c>
      <c r="B12" s="558">
        <v>5.9</v>
      </c>
      <c r="C12" s="558"/>
      <c r="D12" s="38">
        <v>2.4</v>
      </c>
      <c r="M12" s="558"/>
      <c r="N12" s="558"/>
      <c r="O12" s="38"/>
    </row>
    <row r="13" spans="1:15">
      <c r="A13" s="552"/>
      <c r="B13" s="98">
        <v>7.3</v>
      </c>
      <c r="C13" s="98">
        <v>7.3</v>
      </c>
      <c r="D13" s="38">
        <v>1.8</v>
      </c>
      <c r="L13" s="552"/>
      <c r="M13" s="98"/>
      <c r="N13" s="98"/>
      <c r="O13" s="38"/>
    </row>
    <row r="14" spans="1:15">
      <c r="A14" s="552" t="s">
        <v>92</v>
      </c>
      <c r="B14" s="98">
        <v>7.4</v>
      </c>
      <c r="C14" s="98">
        <v>7.8</v>
      </c>
      <c r="D14" s="38">
        <v>1.2</v>
      </c>
      <c r="L14" s="552"/>
      <c r="M14" s="98"/>
      <c r="N14" s="98"/>
      <c r="O14" s="38"/>
    </row>
    <row r="15" spans="1:15">
      <c r="A15" s="552"/>
      <c r="B15" s="98">
        <v>7.1</v>
      </c>
      <c r="C15" s="98">
        <v>7.3</v>
      </c>
      <c r="D15" s="38">
        <v>1.5</v>
      </c>
      <c r="L15" s="552"/>
      <c r="M15" s="98"/>
      <c r="N15" s="98"/>
      <c r="O15" s="38"/>
    </row>
    <row r="16" spans="1:15">
      <c r="A16" s="552" t="s">
        <v>190</v>
      </c>
      <c r="B16" s="98">
        <v>6</v>
      </c>
      <c r="C16" s="98">
        <v>6.2</v>
      </c>
      <c r="D16" s="38">
        <v>1.4</v>
      </c>
      <c r="L16" s="552"/>
      <c r="M16" s="98"/>
      <c r="N16" s="98"/>
      <c r="O16" s="38"/>
    </row>
    <row r="17" spans="1:15">
      <c r="A17" s="552"/>
      <c r="B17" s="98">
        <v>4.5</v>
      </c>
      <c r="C17" s="98">
        <v>4.8</v>
      </c>
      <c r="D17" s="38">
        <v>0.3</v>
      </c>
      <c r="L17" s="552"/>
      <c r="M17" s="98"/>
      <c r="N17" s="98"/>
      <c r="O17" s="38"/>
    </row>
    <row r="18" spans="1:15">
      <c r="A18" s="552" t="s">
        <v>192</v>
      </c>
      <c r="B18" s="98">
        <v>3.9</v>
      </c>
      <c r="C18" s="98">
        <v>4.0999999999999996</v>
      </c>
      <c r="D18" s="38">
        <v>0.6</v>
      </c>
      <c r="L18" s="552"/>
      <c r="M18" s="98"/>
      <c r="N18" s="98"/>
      <c r="O18" s="38"/>
    </row>
    <row r="19" spans="1:15">
      <c r="A19" s="552"/>
      <c r="B19" s="98">
        <v>3.3</v>
      </c>
      <c r="C19" s="98">
        <v>4</v>
      </c>
      <c r="D19" s="38">
        <v>0.9</v>
      </c>
      <c r="F19" s="190" t="str">
        <f>IF(Content!$E$1=1,F20,F21)</f>
        <v>Source: SSSU, NBU staff estimates.</v>
      </c>
      <c r="L19" s="552"/>
      <c r="M19" s="98"/>
      <c r="N19" s="98"/>
      <c r="O19" s="38"/>
    </row>
    <row r="20" spans="1:15">
      <c r="A20" s="552" t="s">
        <v>264</v>
      </c>
      <c r="B20" s="558">
        <v>3.4</v>
      </c>
      <c r="C20" s="558">
        <v>4</v>
      </c>
      <c r="D20" s="38">
        <v>1.6</v>
      </c>
      <c r="F20" s="31" t="s">
        <v>693</v>
      </c>
      <c r="M20" s="558"/>
      <c r="N20" s="558"/>
      <c r="O20" s="38"/>
    </row>
    <row r="21" spans="1:15">
      <c r="A21" s="552"/>
      <c r="B21" s="558">
        <v>3.6</v>
      </c>
      <c r="C21" s="558">
        <v>4</v>
      </c>
      <c r="D21" s="38">
        <v>0.5</v>
      </c>
      <c r="F21" s="31" t="s">
        <v>930</v>
      </c>
      <c r="M21" s="558"/>
      <c r="N21" s="558"/>
      <c r="O21" s="38"/>
    </row>
    <row r="22" spans="1:15">
      <c r="A22" s="552"/>
      <c r="B22" s="98">
        <v>3.8</v>
      </c>
      <c r="C22" s="98">
        <v>3.9</v>
      </c>
      <c r="D22" s="38">
        <v>0.8</v>
      </c>
      <c r="L22" s="552"/>
      <c r="M22" s="98"/>
      <c r="N22" s="98"/>
      <c r="O22" s="38"/>
    </row>
    <row r="23" spans="1:15">
      <c r="A23" s="552" t="s">
        <v>263</v>
      </c>
      <c r="B23" s="98">
        <v>4</v>
      </c>
      <c r="C23" s="98">
        <v>4</v>
      </c>
      <c r="D23" s="38">
        <v>1</v>
      </c>
      <c r="L23" s="552"/>
      <c r="M23" s="98"/>
      <c r="N23" s="98"/>
      <c r="O23" s="38"/>
    </row>
    <row r="25" spans="1:15">
      <c r="B25" s="550"/>
      <c r="C25" s="550"/>
      <c r="D25" s="550"/>
    </row>
    <row r="26" spans="1:15">
      <c r="B26" s="550"/>
      <c r="C26" s="550"/>
      <c r="D26" s="550"/>
    </row>
    <row r="27" spans="1:15">
      <c r="B27" s="550"/>
      <c r="C27" s="550"/>
      <c r="D27" s="550"/>
    </row>
    <row r="28" spans="1:15">
      <c r="B28" s="550"/>
      <c r="C28" s="550"/>
      <c r="D28" s="550"/>
    </row>
    <row r="29" spans="1:15">
      <c r="B29" s="550"/>
      <c r="C29" s="550"/>
      <c r="D29" s="550"/>
    </row>
    <row r="30" spans="1:15">
      <c r="B30" s="550"/>
      <c r="C30" s="550"/>
      <c r="D30" s="550"/>
    </row>
    <row r="31" spans="1:15">
      <c r="B31" s="550"/>
      <c r="C31" s="550"/>
      <c r="D31" s="550"/>
    </row>
    <row r="32" spans="1:15">
      <c r="B32" s="550"/>
      <c r="C32" s="550"/>
      <c r="D32" s="550"/>
    </row>
    <row r="33" spans="2:4">
      <c r="B33" s="550"/>
      <c r="C33" s="550"/>
      <c r="D33" s="550"/>
    </row>
    <row r="34" spans="2:4">
      <c r="B34" s="550"/>
      <c r="C34" s="550"/>
      <c r="D34" s="550"/>
    </row>
    <row r="35" spans="2:4">
      <c r="B35" s="550"/>
      <c r="C35" s="550"/>
      <c r="D35" s="550"/>
    </row>
    <row r="36" spans="2:4">
      <c r="B36" s="550"/>
      <c r="C36" s="550"/>
      <c r="D36" s="550"/>
    </row>
    <row r="37" spans="2:4">
      <c r="B37" s="550"/>
      <c r="C37" s="550"/>
      <c r="D37" s="550"/>
    </row>
    <row r="38" spans="2:4">
      <c r="B38" s="550"/>
      <c r="C38" s="550"/>
      <c r="D38" s="550"/>
    </row>
    <row r="39" spans="2:4">
      <c r="B39" s="550"/>
      <c r="C39" s="550"/>
      <c r="D39" s="550"/>
    </row>
    <row r="40" spans="2:4">
      <c r="B40" s="550"/>
      <c r="C40" s="550"/>
      <c r="D40" s="550"/>
    </row>
    <row r="41" spans="2:4">
      <c r="B41" s="550"/>
      <c r="C41" s="550"/>
      <c r="D41" s="550"/>
    </row>
    <row r="42" spans="2:4">
      <c r="B42" s="550"/>
      <c r="C42" s="550"/>
      <c r="D42" s="550"/>
    </row>
    <row r="43" spans="2:4">
      <c r="B43" s="550"/>
      <c r="C43" s="550"/>
      <c r="D43" s="550"/>
    </row>
    <row r="44" spans="2:4">
      <c r="B44" s="550"/>
      <c r="C44" s="550"/>
      <c r="D44" s="550"/>
    </row>
    <row r="45" spans="2:4">
      <c r="B45" s="550"/>
      <c r="C45" s="550"/>
      <c r="D45" s="550"/>
    </row>
    <row r="46" spans="2:4">
      <c r="B46" s="38"/>
      <c r="C46" s="38"/>
      <c r="D46" s="550"/>
    </row>
    <row r="47" spans="2:4">
      <c r="B47" s="38"/>
      <c r="C47" s="38"/>
      <c r="D47" s="38"/>
    </row>
    <row r="48" spans="2:4">
      <c r="B48" s="38"/>
      <c r="C48" s="38"/>
      <c r="D48" s="38"/>
    </row>
    <row r="49" spans="2:4">
      <c r="B49" s="38"/>
      <c r="C49" s="38"/>
      <c r="D49" s="38"/>
    </row>
    <row r="50" spans="2:4">
      <c r="B50" s="38"/>
      <c r="C50" s="38"/>
      <c r="D50" s="38"/>
    </row>
    <row r="51" spans="2:4">
      <c r="B51" s="38"/>
      <c r="C51" s="38"/>
      <c r="D51" s="38"/>
    </row>
    <row r="52" spans="2:4">
      <c r="B52" s="38"/>
      <c r="C52" s="38"/>
      <c r="D52" s="38"/>
    </row>
    <row r="53" spans="2:4">
      <c r="B53" s="38"/>
      <c r="C53" s="38"/>
      <c r="D53" s="38"/>
    </row>
    <row r="54" spans="2:4">
      <c r="B54" s="38"/>
    </row>
  </sheetData>
  <hyperlinks>
    <hyperlink ref="A1" location="Content!A1" display="&lt;&lt;" xr:uid="{00000000-0004-0000-1300-000000000000}"/>
  </hyperlinks>
  <pageMargins left="0.7" right="0.7" top="0.75" bottom="0.75" header="0.3" footer="0.3"/>
  <pageSetup paperSize="9" orientation="portrait" horizontalDpi="4294967293" verticalDpi="0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theme="2"/>
  </sheetPr>
  <dimension ref="A1:P77"/>
  <sheetViews>
    <sheetView showGridLines="0" workbookViewId="0"/>
  </sheetViews>
  <sheetFormatPr baseColWidth="10" defaultColWidth="8.5" defaultRowHeight="13"/>
  <cols>
    <col min="1" max="1" width="11.5" style="23" customWidth="1"/>
    <col min="2" max="16384" width="8.5" style="23"/>
  </cols>
  <sheetData>
    <row r="1" spans="1:16">
      <c r="A1" s="6" t="s">
        <v>22</v>
      </c>
      <c r="B1" s="190" t="str">
        <f>IF(Content!$E$1=1,B2,B3)</f>
        <v>Banks</v>
      </c>
      <c r="C1" s="190" t="str">
        <f>IF(Content!$E$1=1,C2,C3)</f>
        <v>Corporates</v>
      </c>
      <c r="D1" s="190" t="str">
        <f>IF(Content!$E$1=1,D2,D3)</f>
        <v>Households</v>
      </c>
      <c r="E1" s="190" t="str">
        <f>IF(Content!$E$1=1,E2,E3)</f>
        <v>Financial analysts</v>
      </c>
      <c r="G1" s="190" t="str">
        <f>IF(Content!$E$1=1,G2,G3)</f>
        <v>12-month-ahead inflation expectations*, %</v>
      </c>
    </row>
    <row r="2" spans="1:16" hidden="1">
      <c r="B2" s="557" t="s">
        <v>13</v>
      </c>
      <c r="C2" s="557" t="s">
        <v>953</v>
      </c>
      <c r="D2" s="23" t="s">
        <v>954</v>
      </c>
      <c r="E2" s="23" t="s">
        <v>955</v>
      </c>
      <c r="G2" s="23" t="s">
        <v>956</v>
      </c>
    </row>
    <row r="3" spans="1:16" hidden="1">
      <c r="B3" s="557" t="s">
        <v>14</v>
      </c>
      <c r="C3" s="557" t="s">
        <v>957</v>
      </c>
      <c r="D3" s="23" t="s">
        <v>958</v>
      </c>
      <c r="E3" s="23" t="s">
        <v>959</v>
      </c>
      <c r="G3" s="23" t="s">
        <v>960</v>
      </c>
    </row>
    <row r="4" spans="1:16">
      <c r="A4" s="563">
        <v>43466</v>
      </c>
      <c r="B4" s="98">
        <v>9</v>
      </c>
      <c r="C4" s="98" t="e">
        <v>#N/A</v>
      </c>
      <c r="D4" s="38">
        <v>12.1</v>
      </c>
      <c r="E4" s="23">
        <v>7.5</v>
      </c>
      <c r="F4" s="31" t="s">
        <v>908</v>
      </c>
      <c r="M4" s="552"/>
      <c r="N4" s="98"/>
      <c r="O4" s="98"/>
      <c r="P4" s="38"/>
    </row>
    <row r="5" spans="1:16">
      <c r="A5" s="563">
        <v>43497</v>
      </c>
      <c r="B5" s="98" t="e">
        <v>#N/A</v>
      </c>
      <c r="C5" s="98">
        <v>9</v>
      </c>
      <c r="D5" s="38">
        <v>11.5</v>
      </c>
      <c r="E5" s="23">
        <v>7.2</v>
      </c>
      <c r="F5" s="31"/>
      <c r="M5" s="552"/>
      <c r="N5" s="98"/>
      <c r="O5" s="98"/>
      <c r="P5" s="38"/>
    </row>
    <row r="6" spans="1:16">
      <c r="A6" s="563">
        <v>43525</v>
      </c>
      <c r="B6" s="98" t="e">
        <v>#N/A</v>
      </c>
      <c r="C6" s="98" t="e">
        <v>#N/A</v>
      </c>
      <c r="D6" s="38">
        <v>11.4</v>
      </c>
      <c r="E6" s="23">
        <v>7.3</v>
      </c>
      <c r="F6" s="31"/>
      <c r="M6" s="552"/>
      <c r="N6" s="98"/>
      <c r="O6" s="98"/>
      <c r="P6" s="38"/>
    </row>
    <row r="7" spans="1:16">
      <c r="A7" s="563">
        <v>43556</v>
      </c>
      <c r="B7" s="98">
        <v>8.6999999999999993</v>
      </c>
      <c r="C7" s="98" t="e">
        <v>#N/A</v>
      </c>
      <c r="D7" s="38">
        <v>10.9</v>
      </c>
      <c r="E7" s="23">
        <v>7.2</v>
      </c>
      <c r="F7" s="31"/>
      <c r="M7" s="552"/>
      <c r="N7" s="98"/>
      <c r="O7" s="98"/>
      <c r="P7" s="38"/>
    </row>
    <row r="8" spans="1:16">
      <c r="A8" s="563">
        <v>43586</v>
      </c>
      <c r="B8" s="98" t="e">
        <v>#N/A</v>
      </c>
      <c r="C8" s="98">
        <v>7.7</v>
      </c>
      <c r="D8" s="38">
        <v>9.1999999999999993</v>
      </c>
      <c r="E8" s="23">
        <v>7.1</v>
      </c>
      <c r="F8" s="31"/>
      <c r="M8" s="552"/>
      <c r="N8" s="98"/>
      <c r="O8" s="98"/>
      <c r="P8" s="38"/>
    </row>
    <row r="9" spans="1:16">
      <c r="A9" s="563">
        <v>43617</v>
      </c>
      <c r="B9" s="98" t="e">
        <v>#N/A</v>
      </c>
      <c r="C9" s="98" t="e">
        <v>#N/A</v>
      </c>
      <c r="D9" s="38">
        <v>7.9</v>
      </c>
      <c r="E9" s="23">
        <v>7</v>
      </c>
      <c r="F9" s="31"/>
      <c r="M9" s="552"/>
      <c r="N9" s="98"/>
      <c r="O9" s="98"/>
      <c r="P9" s="38"/>
    </row>
    <row r="10" spans="1:16">
      <c r="A10" s="563">
        <v>43647</v>
      </c>
      <c r="B10" s="98">
        <v>8</v>
      </c>
      <c r="C10" s="98" t="e">
        <v>#N/A</v>
      </c>
      <c r="D10" s="38">
        <v>8.8000000000000007</v>
      </c>
      <c r="E10" s="23">
        <v>7.1</v>
      </c>
      <c r="F10" s="31" t="s">
        <v>909</v>
      </c>
      <c r="M10" s="552"/>
      <c r="N10" s="98"/>
      <c r="O10" s="98"/>
      <c r="P10" s="38"/>
    </row>
    <row r="11" spans="1:16">
      <c r="A11" s="563">
        <v>43678</v>
      </c>
      <c r="B11" s="558" t="e">
        <v>#N/A</v>
      </c>
      <c r="C11" s="558">
        <v>6.9</v>
      </c>
      <c r="D11" s="562">
        <v>9</v>
      </c>
      <c r="E11" s="23">
        <v>7.1</v>
      </c>
      <c r="F11" s="31"/>
      <c r="N11" s="558"/>
      <c r="O11" s="558"/>
      <c r="P11" s="38"/>
    </row>
    <row r="12" spans="1:16">
      <c r="A12" s="563">
        <v>43709</v>
      </c>
      <c r="B12" s="558" t="e">
        <v>#N/A</v>
      </c>
      <c r="C12" s="558" t="e">
        <v>#N/A</v>
      </c>
      <c r="D12" s="38">
        <v>8.6</v>
      </c>
      <c r="E12" s="23" t="e">
        <v>#N/A</v>
      </c>
      <c r="F12" s="31"/>
      <c r="N12" s="558"/>
      <c r="O12" s="558"/>
      <c r="P12" s="38"/>
    </row>
    <row r="13" spans="1:16">
      <c r="A13" s="563">
        <v>43739</v>
      </c>
      <c r="B13" s="98">
        <v>7.7</v>
      </c>
      <c r="C13" s="98" t="e">
        <v>#N/A</v>
      </c>
      <c r="D13" s="38">
        <v>8.6</v>
      </c>
      <c r="E13" s="23">
        <v>6.4</v>
      </c>
      <c r="F13" s="31"/>
      <c r="M13" s="552"/>
      <c r="N13" s="98"/>
      <c r="O13" s="98"/>
      <c r="P13" s="38"/>
    </row>
    <row r="14" spans="1:16">
      <c r="A14" s="563">
        <v>43770</v>
      </c>
      <c r="B14" s="98" t="e">
        <v>#N/A</v>
      </c>
      <c r="C14" s="98">
        <v>7</v>
      </c>
      <c r="D14" s="38">
        <v>8.8000000000000007</v>
      </c>
      <c r="E14" s="23" t="e">
        <v>#N/A</v>
      </c>
      <c r="F14" s="31"/>
      <c r="M14" s="552"/>
      <c r="N14" s="98"/>
      <c r="O14" s="98"/>
      <c r="P14" s="38"/>
    </row>
    <row r="15" spans="1:16">
      <c r="A15" s="563">
        <v>43800</v>
      </c>
      <c r="B15" s="98" t="e">
        <v>#N/A</v>
      </c>
      <c r="C15" s="98" t="e">
        <v>#N/A</v>
      </c>
      <c r="D15" s="38">
        <v>8.3000000000000007</v>
      </c>
      <c r="E15" s="23">
        <v>6</v>
      </c>
      <c r="F15" s="31"/>
      <c r="M15" s="552"/>
      <c r="N15" s="98"/>
      <c r="O15" s="98"/>
      <c r="P15" s="38"/>
    </row>
    <row r="16" spans="1:16">
      <c r="A16" s="563">
        <v>43831</v>
      </c>
      <c r="B16" s="98">
        <v>6.7</v>
      </c>
      <c r="C16" s="98" t="e">
        <v>#N/A</v>
      </c>
      <c r="D16" s="38">
        <v>8.8000000000000007</v>
      </c>
      <c r="E16" s="23">
        <v>5.7</v>
      </c>
      <c r="F16" s="31" t="s">
        <v>910</v>
      </c>
      <c r="M16" s="552"/>
      <c r="N16" s="98"/>
      <c r="O16" s="98"/>
      <c r="P16" s="38"/>
    </row>
    <row r="17" spans="1:16">
      <c r="A17" s="563">
        <v>43862</v>
      </c>
      <c r="B17" s="98" t="e">
        <v>#N/A</v>
      </c>
      <c r="C17" s="98">
        <v>5.0999999999999996</v>
      </c>
      <c r="D17" s="38">
        <v>8.9</v>
      </c>
      <c r="E17" s="23" t="e">
        <v>#N/A</v>
      </c>
      <c r="F17" s="31"/>
      <c r="M17" s="552"/>
      <c r="N17" s="98"/>
      <c r="O17" s="98"/>
      <c r="P17" s="38"/>
    </row>
    <row r="18" spans="1:16">
      <c r="A18" s="563">
        <v>43891</v>
      </c>
      <c r="B18" s="98" t="e">
        <v>#N/A</v>
      </c>
      <c r="C18" s="98" t="e">
        <v>#N/A</v>
      </c>
      <c r="D18" s="38">
        <v>7.3</v>
      </c>
      <c r="E18" s="23">
        <v>5.3</v>
      </c>
      <c r="F18" s="31"/>
      <c r="G18" s="190" t="str">
        <f>IF(Content!$E$1=1,G22,G23)</f>
        <v>* The dotted line indicates a change in the method of survey for a telephone interview due to quarantine restrictions.</v>
      </c>
      <c r="M18" s="552"/>
      <c r="N18" s="98"/>
      <c r="O18" s="98"/>
      <c r="P18" s="38"/>
    </row>
    <row r="19" spans="1:16">
      <c r="A19" s="563">
        <v>43922</v>
      </c>
      <c r="B19" s="98">
        <v>7.9</v>
      </c>
      <c r="C19" s="98" t="e">
        <v>#N/A</v>
      </c>
      <c r="D19" s="38">
        <v>4.9000000000000004</v>
      </c>
      <c r="E19" s="23">
        <v>6.6</v>
      </c>
      <c r="F19" s="31"/>
      <c r="G19" s="190" t="str">
        <f>IF(Content!$E$1=1,G20,G21)</f>
        <v>Source: NBU, GfK Ukraine, Info Sapiens.</v>
      </c>
      <c r="M19" s="552"/>
      <c r="N19" s="98"/>
      <c r="O19" s="98"/>
      <c r="P19" s="38"/>
    </row>
    <row r="20" spans="1:16">
      <c r="A20" s="563">
        <v>43952</v>
      </c>
      <c r="B20" s="558" t="e">
        <v>#N/A</v>
      </c>
      <c r="C20" s="558">
        <v>7</v>
      </c>
      <c r="D20" s="38">
        <v>4.5</v>
      </c>
      <c r="E20" s="23" t="e">
        <v>#N/A</v>
      </c>
      <c r="F20" s="31"/>
      <c r="G20" s="31" t="s">
        <v>961</v>
      </c>
      <c r="N20" s="558"/>
      <c r="O20" s="558"/>
      <c r="P20" s="38"/>
    </row>
    <row r="21" spans="1:16">
      <c r="A21" s="563">
        <v>43983</v>
      </c>
      <c r="B21" s="558" t="e">
        <v>#N/A</v>
      </c>
      <c r="C21" s="558" t="e">
        <v>#N/A</v>
      </c>
      <c r="D21" s="38">
        <v>7.3</v>
      </c>
      <c r="E21" s="23">
        <v>6</v>
      </c>
      <c r="F21" s="31"/>
      <c r="G21" s="31" t="s">
        <v>962</v>
      </c>
      <c r="N21" s="558"/>
      <c r="O21" s="558"/>
      <c r="P21" s="38"/>
    </row>
    <row r="22" spans="1:16" ht="14">
      <c r="A22" s="563">
        <v>44013</v>
      </c>
      <c r="B22" s="98">
        <v>5.8</v>
      </c>
      <c r="C22" s="98" t="e">
        <v>#N/A</v>
      </c>
      <c r="D22" s="38">
        <v>7.5</v>
      </c>
      <c r="E22" s="23">
        <v>5.9</v>
      </c>
      <c r="F22" s="31" t="s">
        <v>912</v>
      </c>
      <c r="G22" s="564" t="s">
        <v>963</v>
      </c>
      <c r="M22" s="552"/>
      <c r="N22" s="98"/>
      <c r="O22" s="98"/>
      <c r="P22" s="38"/>
    </row>
    <row r="23" spans="1:16" ht="14">
      <c r="A23" s="563">
        <v>44044</v>
      </c>
      <c r="B23" s="98" t="e">
        <v>#N/A</v>
      </c>
      <c r="C23" s="98">
        <v>7</v>
      </c>
      <c r="D23" s="38">
        <v>7.1</v>
      </c>
      <c r="E23" s="23">
        <v>5.9</v>
      </c>
      <c r="F23" s="31"/>
      <c r="G23" s="564" t="s">
        <v>964</v>
      </c>
      <c r="M23" s="552"/>
      <c r="N23" s="98"/>
      <c r="O23" s="98"/>
      <c r="P23" s="38"/>
    </row>
    <row r="24" spans="1:16">
      <c r="A24" s="563">
        <v>44075</v>
      </c>
      <c r="B24" s="23" t="e">
        <v>#N/A</v>
      </c>
      <c r="C24" s="23" t="e">
        <v>#N/A</v>
      </c>
      <c r="D24" s="23">
        <v>7.5</v>
      </c>
      <c r="E24" s="23" t="e">
        <v>#N/A</v>
      </c>
      <c r="F24" s="31"/>
    </row>
    <row r="25" spans="1:16">
      <c r="A25" s="563">
        <v>44105</v>
      </c>
      <c r="B25" s="561">
        <v>6.4</v>
      </c>
      <c r="C25" s="561" t="e">
        <v>#N/A</v>
      </c>
      <c r="D25" s="561">
        <v>7.5</v>
      </c>
      <c r="E25" s="23">
        <v>6.5</v>
      </c>
      <c r="F25" s="31"/>
    </row>
    <row r="26" spans="1:16">
      <c r="A26" s="563">
        <v>44136</v>
      </c>
      <c r="B26" s="561" t="e">
        <v>#N/A</v>
      </c>
      <c r="C26" s="561">
        <v>7.9</v>
      </c>
      <c r="D26" s="561">
        <v>7.1</v>
      </c>
      <c r="E26" s="23" t="e">
        <v>#N/A</v>
      </c>
      <c r="F26" s="31"/>
    </row>
    <row r="27" spans="1:16">
      <c r="A27" s="563">
        <v>44166</v>
      </c>
      <c r="B27" s="561" t="e">
        <v>#N/A</v>
      </c>
      <c r="C27" s="561" t="e">
        <v>#N/A</v>
      </c>
      <c r="D27" s="561">
        <v>9.9</v>
      </c>
      <c r="E27" s="23">
        <v>6.2</v>
      </c>
      <c r="F27" s="31"/>
    </row>
    <row r="28" spans="1:16">
      <c r="A28" s="563">
        <v>44197</v>
      </c>
      <c r="B28" s="561">
        <v>6.9</v>
      </c>
      <c r="C28" s="561" t="e">
        <v>#N/A</v>
      </c>
      <c r="D28" s="561">
        <v>9.5</v>
      </c>
      <c r="E28" s="23">
        <v>6.2</v>
      </c>
      <c r="F28" s="31" t="s">
        <v>914</v>
      </c>
    </row>
    <row r="29" spans="1:16">
      <c r="A29" s="563">
        <v>44228</v>
      </c>
      <c r="B29" s="561" t="e">
        <v>#N/A</v>
      </c>
      <c r="C29" s="561">
        <v>7.7</v>
      </c>
      <c r="D29" s="561">
        <v>10.199999999999999</v>
      </c>
      <c r="E29" s="23">
        <v>6.3</v>
      </c>
      <c r="F29" s="31"/>
    </row>
    <row r="30" spans="1:16">
      <c r="A30" s="563">
        <v>44256</v>
      </c>
      <c r="B30" s="561" t="e">
        <v>#N/A</v>
      </c>
      <c r="C30" s="561" t="e">
        <v>#N/A</v>
      </c>
      <c r="D30" s="561">
        <v>9.8000000000000007</v>
      </c>
      <c r="E30" s="23" t="e">
        <v>#N/A</v>
      </c>
      <c r="F30" s="31"/>
    </row>
    <row r="31" spans="1:16">
      <c r="A31" s="563">
        <v>44287</v>
      </c>
      <c r="B31" s="561">
        <v>6.6</v>
      </c>
      <c r="C31" s="561" t="e">
        <v>#N/A</v>
      </c>
      <c r="D31" s="561">
        <v>7</v>
      </c>
      <c r="E31" s="23">
        <v>6.3</v>
      </c>
      <c r="F31" s="31"/>
    </row>
    <row r="32" spans="1:16">
      <c r="A32" s="563">
        <v>44317</v>
      </c>
      <c r="B32" s="561" t="e">
        <v>#N/A</v>
      </c>
      <c r="C32" s="561">
        <v>7.2</v>
      </c>
      <c r="D32" s="561">
        <v>9.6999999999999993</v>
      </c>
      <c r="E32" s="23" t="e">
        <v>#N/A</v>
      </c>
      <c r="F32" s="31"/>
    </row>
    <row r="33" spans="1:6">
      <c r="A33" s="563">
        <v>44348</v>
      </c>
      <c r="B33" s="561" t="e">
        <v>#N/A</v>
      </c>
      <c r="C33" s="561" t="e">
        <v>#N/A</v>
      </c>
      <c r="D33" s="561">
        <v>8.8000000000000007</v>
      </c>
      <c r="E33" s="23">
        <v>6.5</v>
      </c>
      <c r="F33" s="31"/>
    </row>
    <row r="34" spans="1:6">
      <c r="A34" s="563">
        <v>44378</v>
      </c>
      <c r="B34" s="561">
        <v>6.4</v>
      </c>
      <c r="C34" s="561" t="e">
        <v>#N/A</v>
      </c>
      <c r="D34" s="561">
        <v>10</v>
      </c>
      <c r="E34" s="23">
        <v>6.1</v>
      </c>
      <c r="F34" s="31"/>
    </row>
    <row r="35" spans="1:6">
      <c r="A35" s="563">
        <v>44409</v>
      </c>
      <c r="B35" s="561" t="e">
        <v>#N/A</v>
      </c>
      <c r="C35" s="561">
        <v>7.8</v>
      </c>
      <c r="D35" s="561">
        <v>10</v>
      </c>
      <c r="E35" s="23">
        <v>6.4</v>
      </c>
      <c r="F35" s="31"/>
    </row>
    <row r="36" spans="1:6">
      <c r="A36" s="563">
        <v>44440</v>
      </c>
      <c r="B36" s="561" t="e">
        <v>#N/A</v>
      </c>
      <c r="C36" s="561" t="e">
        <v>#N/A</v>
      </c>
      <c r="D36" s="561">
        <v>10.8</v>
      </c>
      <c r="E36" s="23" t="e">
        <v>#N/A</v>
      </c>
      <c r="F36" s="31"/>
    </row>
    <row r="37" spans="1:6">
      <c r="A37" s="563">
        <v>44470</v>
      </c>
      <c r="B37" s="561">
        <v>7.5</v>
      </c>
      <c r="C37" s="561" t="e">
        <v>#N/A</v>
      </c>
      <c r="D37" s="561"/>
      <c r="E37" s="23">
        <v>6.7</v>
      </c>
      <c r="F37" s="31" t="s">
        <v>965</v>
      </c>
    </row>
    <row r="38" spans="1:6">
      <c r="B38" s="550"/>
      <c r="C38" s="550"/>
      <c r="D38" s="550"/>
    </row>
    <row r="39" spans="1:6">
      <c r="B39" s="550"/>
      <c r="C39" s="550"/>
      <c r="D39" s="550"/>
      <c r="E39" s="550"/>
    </row>
    <row r="40" spans="1:6">
      <c r="B40" s="550"/>
      <c r="C40" s="550"/>
      <c r="D40" s="550"/>
      <c r="E40" s="550"/>
    </row>
    <row r="41" spans="1:6">
      <c r="B41" s="550"/>
      <c r="C41" s="550"/>
      <c r="D41" s="550"/>
      <c r="E41" s="550"/>
    </row>
    <row r="42" spans="1:6">
      <c r="B42" s="550"/>
      <c r="C42" s="550"/>
      <c r="D42" s="550"/>
      <c r="E42" s="550"/>
    </row>
    <row r="43" spans="1:6">
      <c r="B43" s="550"/>
      <c r="C43" s="550"/>
      <c r="D43" s="550"/>
      <c r="E43" s="550"/>
    </row>
    <row r="44" spans="1:6">
      <c r="B44" s="550"/>
      <c r="C44" s="550"/>
      <c r="D44" s="550"/>
      <c r="E44" s="550"/>
    </row>
    <row r="45" spans="1:6">
      <c r="B45" s="550"/>
      <c r="C45" s="550"/>
      <c r="D45" s="550"/>
      <c r="E45" s="550"/>
    </row>
    <row r="46" spans="1:6">
      <c r="B46" s="550"/>
      <c r="C46" s="550"/>
      <c r="D46" s="550"/>
      <c r="E46" s="550"/>
    </row>
    <row r="47" spans="1:6">
      <c r="B47" s="550"/>
      <c r="C47" s="550"/>
      <c r="D47" s="550"/>
      <c r="E47" s="550"/>
    </row>
    <row r="48" spans="1:6">
      <c r="B48" s="550"/>
      <c r="C48" s="550"/>
      <c r="D48" s="550"/>
      <c r="E48" s="550"/>
    </row>
    <row r="49" spans="2:5">
      <c r="B49" s="550"/>
      <c r="C49" s="550"/>
      <c r="D49" s="550"/>
      <c r="E49" s="550"/>
    </row>
    <row r="50" spans="2:5">
      <c r="B50" s="550"/>
      <c r="C50" s="550"/>
      <c r="D50" s="550"/>
      <c r="E50" s="550"/>
    </row>
    <row r="51" spans="2:5">
      <c r="B51" s="550"/>
      <c r="C51" s="550"/>
      <c r="D51" s="550"/>
      <c r="E51" s="550"/>
    </row>
    <row r="52" spans="2:5">
      <c r="B52" s="550"/>
      <c r="C52" s="550"/>
      <c r="D52" s="550"/>
      <c r="E52" s="550"/>
    </row>
    <row r="53" spans="2:5">
      <c r="B53" s="550"/>
      <c r="C53" s="550"/>
      <c r="D53" s="550"/>
      <c r="E53" s="550"/>
    </row>
    <row r="54" spans="2:5">
      <c r="B54" s="550"/>
      <c r="C54" s="550"/>
      <c r="D54" s="550"/>
      <c r="E54" s="550"/>
    </row>
    <row r="55" spans="2:5">
      <c r="B55" s="550"/>
      <c r="C55" s="550"/>
      <c r="D55" s="550"/>
      <c r="E55" s="550"/>
    </row>
    <row r="56" spans="2:5">
      <c r="B56" s="550"/>
      <c r="C56" s="550"/>
      <c r="D56" s="550"/>
      <c r="E56" s="550"/>
    </row>
    <row r="57" spans="2:5">
      <c r="B57" s="550"/>
      <c r="C57" s="550"/>
      <c r="D57" s="550"/>
      <c r="E57" s="550"/>
    </row>
    <row r="58" spans="2:5">
      <c r="B58" s="550"/>
      <c r="C58" s="550"/>
      <c r="D58" s="550"/>
      <c r="E58" s="550"/>
    </row>
    <row r="59" spans="2:5">
      <c r="B59" s="550"/>
      <c r="C59" s="550"/>
      <c r="D59" s="550"/>
      <c r="E59" s="550"/>
    </row>
    <row r="60" spans="2:5">
      <c r="B60" s="550"/>
      <c r="C60" s="550"/>
      <c r="D60" s="550"/>
      <c r="E60" s="550"/>
    </row>
    <row r="61" spans="2:5">
      <c r="B61" s="550"/>
      <c r="C61" s="550"/>
      <c r="D61" s="550"/>
      <c r="E61" s="550"/>
    </row>
    <row r="62" spans="2:5">
      <c r="B62" s="550"/>
      <c r="C62" s="550"/>
      <c r="D62" s="550"/>
      <c r="E62" s="550"/>
    </row>
    <row r="63" spans="2:5">
      <c r="B63" s="550"/>
      <c r="C63" s="550"/>
      <c r="D63" s="550"/>
      <c r="E63" s="550"/>
    </row>
    <row r="64" spans="2:5">
      <c r="B64" s="550"/>
      <c r="C64" s="550"/>
      <c r="D64" s="550"/>
      <c r="E64" s="550"/>
    </row>
    <row r="65" spans="2:5">
      <c r="B65" s="550"/>
      <c r="C65" s="550"/>
      <c r="D65" s="550"/>
      <c r="E65" s="550"/>
    </row>
    <row r="66" spans="2:5">
      <c r="B66" s="550"/>
      <c r="C66" s="550"/>
      <c r="D66" s="550"/>
      <c r="E66" s="550"/>
    </row>
    <row r="67" spans="2:5">
      <c r="B67" s="550"/>
      <c r="C67" s="550"/>
      <c r="D67" s="550"/>
      <c r="E67" s="550"/>
    </row>
    <row r="68" spans="2:5">
      <c r="B68" s="550"/>
      <c r="C68" s="550"/>
      <c r="D68" s="550"/>
      <c r="E68" s="550"/>
    </row>
    <row r="69" spans="2:5">
      <c r="B69" s="550"/>
      <c r="C69" s="550"/>
      <c r="D69" s="550"/>
      <c r="E69" s="550"/>
    </row>
    <row r="70" spans="2:5">
      <c r="B70" s="550"/>
      <c r="C70" s="550"/>
      <c r="D70" s="550"/>
      <c r="E70" s="550"/>
    </row>
    <row r="71" spans="2:5">
      <c r="B71" s="550"/>
      <c r="C71" s="550"/>
      <c r="D71" s="550"/>
      <c r="E71" s="550"/>
    </row>
    <row r="72" spans="2:5">
      <c r="B72" s="550"/>
      <c r="C72" s="550"/>
      <c r="D72" s="550"/>
      <c r="E72" s="550"/>
    </row>
    <row r="73" spans="2:5">
      <c r="B73" s="550"/>
      <c r="C73" s="550"/>
      <c r="D73" s="550"/>
      <c r="E73" s="550"/>
    </row>
    <row r="74" spans="2:5">
      <c r="B74" s="550"/>
      <c r="C74" s="550"/>
      <c r="D74" s="550"/>
      <c r="E74" s="550"/>
    </row>
    <row r="75" spans="2:5">
      <c r="B75" s="550"/>
      <c r="C75" s="550"/>
      <c r="D75" s="550"/>
      <c r="E75" s="550"/>
    </row>
    <row r="76" spans="2:5">
      <c r="B76" s="550"/>
      <c r="C76" s="550"/>
      <c r="D76" s="550"/>
      <c r="E76" s="550"/>
    </row>
    <row r="77" spans="2:5">
      <c r="B77" s="550"/>
      <c r="C77" s="550"/>
      <c r="D77" s="550"/>
      <c r="E77" s="550"/>
    </row>
  </sheetData>
  <hyperlinks>
    <hyperlink ref="A1" location="Content!A1" display="&lt;&lt;" xr:uid="{00000000-0004-0000-1400-000000000000}"/>
  </hyperlinks>
  <pageMargins left="0.7" right="0.7" top="0.75" bottom="0.75" header="0.3" footer="0.3"/>
  <pageSetup paperSize="9" orientation="portrait" horizontalDpi="4294967293" verticalDpi="1200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theme="2"/>
  </sheetPr>
  <dimension ref="A1:O54"/>
  <sheetViews>
    <sheetView showGridLines="0" zoomScaleNormal="100" workbookViewId="0"/>
  </sheetViews>
  <sheetFormatPr baseColWidth="10" defaultColWidth="8.5" defaultRowHeight="13"/>
  <cols>
    <col min="1" max="16384" width="8.5" style="23"/>
  </cols>
  <sheetData>
    <row r="1" spans="1:15">
      <c r="A1" s="6" t="s">
        <v>22</v>
      </c>
      <c r="B1" s="190" t="str">
        <f>IF(Content!$E$1=1,B2,B3)</f>
        <v>Annual change</v>
      </c>
      <c r="C1" s="190" t="str">
        <f>IF(Content!$E$1=1,C2,C3)</f>
        <v>Annual change (previous)</v>
      </c>
      <c r="D1" s="190" t="str">
        <f>IF(Content!$E$1=1,D2,D3)</f>
        <v>Quarterly change</v>
      </c>
      <c r="F1" s="190" t="str">
        <f>IF(Content!$E$1=1,F2,F3)</f>
        <v>Administered Price Inflation, %</v>
      </c>
    </row>
    <row r="2" spans="1:15" hidden="1">
      <c r="B2" s="557" t="s">
        <v>916</v>
      </c>
      <c r="C2" s="557" t="s">
        <v>918</v>
      </c>
      <c r="D2" s="23" t="s">
        <v>917</v>
      </c>
      <c r="F2" s="23" t="s">
        <v>966</v>
      </c>
    </row>
    <row r="3" spans="1:15" hidden="1">
      <c r="B3" s="557" t="s">
        <v>926</v>
      </c>
      <c r="C3" s="557" t="s">
        <v>927</v>
      </c>
      <c r="D3" s="23" t="s">
        <v>928</v>
      </c>
      <c r="F3" s="23" t="s">
        <v>967</v>
      </c>
    </row>
    <row r="4" spans="1:15">
      <c r="A4" s="552" t="s">
        <v>50</v>
      </c>
      <c r="B4" s="98">
        <v>18.7</v>
      </c>
      <c r="C4" s="98"/>
      <c r="D4" s="38">
        <v>4.0999999999999996</v>
      </c>
      <c r="L4" s="552"/>
      <c r="M4" s="98"/>
      <c r="N4" s="98"/>
      <c r="O4" s="38"/>
    </row>
    <row r="5" spans="1:15">
      <c r="A5" s="552"/>
      <c r="B5" s="98">
        <v>17</v>
      </c>
      <c r="C5" s="98"/>
      <c r="D5" s="38">
        <v>2.1</v>
      </c>
      <c r="L5" s="552"/>
      <c r="M5" s="98"/>
      <c r="N5" s="98"/>
      <c r="O5" s="38"/>
    </row>
    <row r="6" spans="1:15">
      <c r="A6" s="552" t="s">
        <v>52</v>
      </c>
      <c r="B6" s="98">
        <v>14.1</v>
      </c>
      <c r="C6" s="98"/>
      <c r="D6" s="38">
        <v>0.8</v>
      </c>
      <c r="L6" s="552"/>
      <c r="M6" s="98"/>
      <c r="N6" s="98"/>
      <c r="O6" s="38"/>
    </row>
    <row r="7" spans="1:15">
      <c r="B7" s="98">
        <v>8.6</v>
      </c>
      <c r="C7" s="98"/>
      <c r="D7" s="38">
        <v>1.3</v>
      </c>
      <c r="L7" s="552"/>
      <c r="M7" s="98"/>
      <c r="N7" s="98"/>
      <c r="O7" s="38"/>
    </row>
    <row r="8" spans="1:15">
      <c r="A8" s="552" t="s">
        <v>53</v>
      </c>
      <c r="B8" s="98">
        <v>5.5</v>
      </c>
      <c r="C8" s="98"/>
      <c r="D8" s="38">
        <v>1.2</v>
      </c>
      <c r="L8" s="552"/>
      <c r="M8" s="98"/>
      <c r="N8" s="98"/>
      <c r="O8" s="38"/>
    </row>
    <row r="9" spans="1:15">
      <c r="A9" s="552"/>
      <c r="B9" s="98">
        <v>3.2</v>
      </c>
      <c r="C9" s="98"/>
      <c r="D9" s="38">
        <v>-0.1</v>
      </c>
      <c r="L9" s="552"/>
      <c r="M9" s="98"/>
      <c r="N9" s="98"/>
      <c r="O9" s="38"/>
    </row>
    <row r="10" spans="1:15">
      <c r="A10" s="552" t="s">
        <v>55</v>
      </c>
      <c r="B10" s="98">
        <v>6</v>
      </c>
      <c r="C10" s="98"/>
      <c r="D10" s="38">
        <v>3.5</v>
      </c>
      <c r="L10" s="552"/>
      <c r="M10" s="98"/>
      <c r="N10" s="98"/>
      <c r="O10" s="38"/>
    </row>
    <row r="11" spans="1:15">
      <c r="A11" s="552"/>
      <c r="B11" s="558">
        <v>9.9</v>
      </c>
      <c r="C11" s="558"/>
      <c r="D11" s="38">
        <v>5</v>
      </c>
      <c r="M11" s="558"/>
      <c r="N11" s="558"/>
      <c r="O11" s="38"/>
    </row>
    <row r="12" spans="1:15">
      <c r="A12" s="552" t="s">
        <v>90</v>
      </c>
      <c r="B12" s="558">
        <v>13</v>
      </c>
      <c r="C12" s="558"/>
      <c r="D12" s="38">
        <v>4</v>
      </c>
      <c r="M12" s="558"/>
      <c r="N12" s="558"/>
      <c r="O12" s="38"/>
    </row>
    <row r="13" spans="1:15">
      <c r="A13" s="552"/>
      <c r="B13" s="98">
        <v>18</v>
      </c>
      <c r="C13" s="98">
        <v>18</v>
      </c>
      <c r="D13" s="38">
        <v>4.3</v>
      </c>
      <c r="L13" s="552"/>
      <c r="M13" s="98"/>
      <c r="N13" s="98"/>
      <c r="O13" s="38"/>
    </row>
    <row r="14" spans="1:15">
      <c r="A14" s="552" t="s">
        <v>92</v>
      </c>
      <c r="B14" s="98">
        <v>17.100000000000001</v>
      </c>
      <c r="C14" s="98">
        <v>17.3</v>
      </c>
      <c r="D14" s="38">
        <v>2.7</v>
      </c>
      <c r="L14" s="552"/>
      <c r="M14" s="98"/>
      <c r="N14" s="98"/>
      <c r="O14" s="38"/>
    </row>
    <row r="15" spans="1:15">
      <c r="A15" s="552"/>
      <c r="B15" s="98">
        <v>14.6</v>
      </c>
      <c r="C15" s="98">
        <v>14.2</v>
      </c>
      <c r="D15" s="38">
        <v>2.8</v>
      </c>
      <c r="L15" s="552"/>
      <c r="M15" s="98"/>
      <c r="N15" s="98"/>
      <c r="O15" s="38"/>
    </row>
    <row r="16" spans="1:15">
      <c r="A16" s="552" t="s">
        <v>190</v>
      </c>
      <c r="B16" s="98">
        <v>12.7</v>
      </c>
      <c r="C16" s="98">
        <v>13.4</v>
      </c>
      <c r="D16" s="38">
        <v>2.2999999999999998</v>
      </c>
      <c r="L16" s="552"/>
      <c r="M16" s="98"/>
      <c r="N16" s="98"/>
      <c r="O16" s="38"/>
    </row>
    <row r="17" spans="1:15">
      <c r="A17" s="552"/>
      <c r="B17" s="98">
        <v>12.7</v>
      </c>
      <c r="C17" s="98">
        <v>11.3</v>
      </c>
      <c r="D17" s="38">
        <v>4.4000000000000004</v>
      </c>
      <c r="L17" s="552"/>
      <c r="M17" s="98"/>
      <c r="N17" s="98"/>
      <c r="O17" s="38"/>
    </row>
    <row r="18" spans="1:15">
      <c r="A18" s="552" t="s">
        <v>192</v>
      </c>
      <c r="B18" s="98">
        <v>12.3</v>
      </c>
      <c r="C18" s="98">
        <v>9.8000000000000007</v>
      </c>
      <c r="D18" s="38">
        <v>2.4</v>
      </c>
      <c r="L18" s="552"/>
      <c r="M18" s="98"/>
      <c r="N18" s="98"/>
      <c r="O18" s="38"/>
    </row>
    <row r="19" spans="1:15">
      <c r="A19" s="552"/>
      <c r="B19" s="98">
        <v>11.3</v>
      </c>
      <c r="C19" s="98">
        <v>9.1999999999999993</v>
      </c>
      <c r="D19" s="38">
        <v>1.8</v>
      </c>
      <c r="F19" s="190" t="str">
        <f>IF(Content!$E$1=1,F20,F21)</f>
        <v>Source: SSSU, NBU staff estimates.</v>
      </c>
      <c r="L19" s="552"/>
      <c r="M19" s="98"/>
      <c r="N19" s="98"/>
      <c r="O19" s="38"/>
    </row>
    <row r="20" spans="1:15">
      <c r="A20" s="552" t="s">
        <v>264</v>
      </c>
      <c r="B20" s="558">
        <v>10.4</v>
      </c>
      <c r="C20" s="558">
        <v>8.8000000000000007</v>
      </c>
      <c r="D20" s="38">
        <v>1.4</v>
      </c>
      <c r="F20" s="31" t="s">
        <v>693</v>
      </c>
      <c r="M20" s="558"/>
      <c r="N20" s="558"/>
      <c r="O20" s="38"/>
    </row>
    <row r="21" spans="1:15">
      <c r="A21" s="552"/>
      <c r="B21" s="558">
        <v>7.2</v>
      </c>
      <c r="C21" s="558">
        <v>7.9</v>
      </c>
      <c r="D21" s="38">
        <v>1.3</v>
      </c>
      <c r="F21" s="31" t="s">
        <v>930</v>
      </c>
      <c r="M21" s="558"/>
      <c r="N21" s="558"/>
      <c r="O21" s="38"/>
    </row>
    <row r="22" spans="1:15">
      <c r="A22" s="552"/>
      <c r="B22" s="98">
        <v>6.1</v>
      </c>
      <c r="C22" s="98">
        <v>7.8</v>
      </c>
      <c r="D22" s="38">
        <v>1.3</v>
      </c>
      <c r="L22" s="552"/>
      <c r="M22" s="98"/>
      <c r="N22" s="98"/>
      <c r="O22" s="38"/>
    </row>
    <row r="23" spans="1:15">
      <c r="A23" s="552" t="s">
        <v>263</v>
      </c>
      <c r="B23" s="98">
        <v>8.3000000000000007</v>
      </c>
      <c r="C23" s="98">
        <v>8.3000000000000007</v>
      </c>
      <c r="D23" s="38">
        <v>4</v>
      </c>
      <c r="L23" s="552"/>
      <c r="M23" s="98"/>
      <c r="N23" s="98"/>
      <c r="O23" s="38"/>
    </row>
    <row r="25" spans="1:15">
      <c r="B25" s="550"/>
      <c r="C25" s="550"/>
      <c r="D25" s="550"/>
    </row>
    <row r="26" spans="1:15">
      <c r="B26" s="550"/>
      <c r="C26" s="550"/>
      <c r="D26" s="550"/>
    </row>
    <row r="27" spans="1:15">
      <c r="B27" s="550"/>
      <c r="C27" s="550"/>
      <c r="D27" s="550"/>
    </row>
    <row r="28" spans="1:15">
      <c r="B28" s="550"/>
      <c r="C28" s="550"/>
      <c r="D28" s="550"/>
    </row>
    <row r="29" spans="1:15">
      <c r="B29" s="550"/>
      <c r="C29" s="550"/>
      <c r="D29" s="550"/>
    </row>
    <row r="30" spans="1:15">
      <c r="B30" s="550"/>
      <c r="C30" s="550"/>
      <c r="D30" s="550"/>
    </row>
    <row r="31" spans="1:15">
      <c r="B31" s="550"/>
      <c r="C31" s="550"/>
      <c r="D31" s="550"/>
    </row>
    <row r="32" spans="1:15">
      <c r="B32" s="550"/>
      <c r="C32" s="550"/>
      <c r="D32" s="550"/>
    </row>
    <row r="33" spans="2:4">
      <c r="B33" s="550"/>
      <c r="C33" s="550"/>
      <c r="D33" s="550"/>
    </row>
    <row r="34" spans="2:4">
      <c r="B34" s="550"/>
      <c r="C34" s="550"/>
      <c r="D34" s="550"/>
    </row>
    <row r="35" spans="2:4">
      <c r="B35" s="550"/>
      <c r="C35" s="550"/>
      <c r="D35" s="550"/>
    </row>
    <row r="36" spans="2:4">
      <c r="B36" s="550"/>
      <c r="C36" s="550"/>
      <c r="D36" s="550"/>
    </row>
    <row r="37" spans="2:4">
      <c r="B37" s="550"/>
      <c r="C37" s="550"/>
      <c r="D37" s="550"/>
    </row>
    <row r="38" spans="2:4">
      <c r="B38" s="550"/>
      <c r="C38" s="550"/>
      <c r="D38" s="550"/>
    </row>
    <row r="39" spans="2:4">
      <c r="B39" s="550"/>
      <c r="C39" s="550"/>
      <c r="D39" s="550"/>
    </row>
    <row r="40" spans="2:4">
      <c r="B40" s="550"/>
      <c r="C40" s="550"/>
      <c r="D40" s="550"/>
    </row>
    <row r="41" spans="2:4">
      <c r="B41" s="550"/>
      <c r="C41" s="550"/>
      <c r="D41" s="550"/>
    </row>
    <row r="42" spans="2:4">
      <c r="B42" s="550"/>
      <c r="C42" s="550"/>
      <c r="D42" s="550"/>
    </row>
    <row r="43" spans="2:4">
      <c r="B43" s="550"/>
      <c r="C43" s="550"/>
      <c r="D43" s="550"/>
    </row>
    <row r="44" spans="2:4">
      <c r="B44" s="550"/>
      <c r="C44" s="550"/>
      <c r="D44" s="550"/>
    </row>
    <row r="45" spans="2:4">
      <c r="B45" s="38"/>
      <c r="C45" s="38"/>
      <c r="D45" s="38"/>
    </row>
    <row r="46" spans="2:4">
      <c r="B46" s="38"/>
      <c r="C46" s="38"/>
      <c r="D46" s="38"/>
    </row>
    <row r="47" spans="2:4">
      <c r="B47" s="38"/>
      <c r="C47" s="38"/>
      <c r="D47" s="38"/>
    </row>
    <row r="48" spans="2:4">
      <c r="B48" s="38"/>
      <c r="C48" s="38"/>
      <c r="D48" s="38"/>
    </row>
    <row r="49" spans="2:4">
      <c r="B49" s="38"/>
      <c r="C49" s="38"/>
      <c r="D49" s="38"/>
    </row>
    <row r="50" spans="2:4">
      <c r="B50" s="38"/>
      <c r="C50" s="38"/>
      <c r="D50" s="38"/>
    </row>
    <row r="51" spans="2:4">
      <c r="B51" s="38"/>
      <c r="C51" s="38"/>
      <c r="D51" s="38"/>
    </row>
    <row r="52" spans="2:4">
      <c r="B52" s="38"/>
      <c r="C52" s="38"/>
      <c r="D52" s="38"/>
    </row>
    <row r="53" spans="2:4">
      <c r="B53" s="38"/>
      <c r="C53" s="38"/>
      <c r="D53" s="38"/>
    </row>
    <row r="54" spans="2:4">
      <c r="B54" s="38"/>
    </row>
  </sheetData>
  <hyperlinks>
    <hyperlink ref="A1" location="Content!A1" display="&lt;&lt;" xr:uid="{00000000-0004-0000-1500-000000000000}"/>
  </hyperlinks>
  <pageMargins left="0.7" right="0.7" top="0.75" bottom="0.75" header="0.3" footer="0.3"/>
  <pageSetup paperSize="9" orientation="portrait" horizontalDpi="4294967293" verticalDpi="0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theme="2"/>
  </sheetPr>
  <dimension ref="A1:AJ53"/>
  <sheetViews>
    <sheetView showGridLines="0" zoomScale="90" zoomScaleNormal="90" workbookViewId="0"/>
  </sheetViews>
  <sheetFormatPr baseColWidth="10" defaultColWidth="10.5" defaultRowHeight="13"/>
  <cols>
    <col min="1" max="16384" width="10.5" style="489"/>
  </cols>
  <sheetData>
    <row r="1" spans="1:16">
      <c r="A1" s="6" t="s">
        <v>22</v>
      </c>
      <c r="B1" s="11" t="str">
        <f>IF(Content!$E$1=1,B2,B3)</f>
        <v>Netherlands TTF prices (UAH eq.)</v>
      </c>
      <c r="C1" s="11" t="str">
        <f>IF(Content!$E$1=1,C2,C3)</f>
        <v>Consumer prices</v>
      </c>
      <c r="D1" s="11" t="str">
        <f>IF(Content!$E$1=1,D2,D3)</f>
        <v>Prices in oil and natural gas extraction</v>
      </c>
      <c r="G1" s="11" t="str">
        <f>IF(Content!$E$1=1,G2,G3)</f>
        <v>Natural gas prices, 04.2019 = 100</v>
      </c>
      <c r="L1" s="565"/>
      <c r="M1" s="566"/>
      <c r="N1" s="566"/>
      <c r="O1" s="566"/>
    </row>
    <row r="2" spans="1:16" ht="14.25" hidden="1" customHeight="1">
      <c r="B2" s="489" t="s">
        <v>968</v>
      </c>
      <c r="C2" s="489" t="s">
        <v>969</v>
      </c>
      <c r="D2" s="489" t="s">
        <v>970</v>
      </c>
      <c r="G2" s="567" t="s">
        <v>971</v>
      </c>
      <c r="L2" s="566"/>
      <c r="M2" s="566"/>
      <c r="N2" s="566"/>
      <c r="O2" s="566"/>
    </row>
    <row r="3" spans="1:16" hidden="1">
      <c r="B3" s="489" t="s">
        <v>972</v>
      </c>
      <c r="C3" s="489" t="s">
        <v>973</v>
      </c>
      <c r="D3" s="489" t="s">
        <v>974</v>
      </c>
      <c r="G3" s="489" t="s">
        <v>975</v>
      </c>
      <c r="L3" s="566"/>
      <c r="M3" s="566"/>
      <c r="N3" s="566"/>
      <c r="O3" s="566"/>
    </row>
    <row r="4" spans="1:16">
      <c r="A4" s="568">
        <v>43466</v>
      </c>
      <c r="B4" s="489">
        <v>170.1</v>
      </c>
      <c r="C4" s="489">
        <v>100</v>
      </c>
      <c r="D4" s="489">
        <v>103.5</v>
      </c>
      <c r="E4" s="569" t="s">
        <v>908</v>
      </c>
      <c r="L4" s="566"/>
      <c r="M4" s="566"/>
      <c r="N4" s="566"/>
      <c r="O4" s="566"/>
    </row>
    <row r="5" spans="1:16">
      <c r="A5" s="568">
        <v>43497</v>
      </c>
      <c r="B5" s="489">
        <v>139.30000000000001</v>
      </c>
      <c r="C5" s="489">
        <v>100</v>
      </c>
      <c r="D5" s="489">
        <v>103.6</v>
      </c>
      <c r="E5" s="569"/>
      <c r="L5" s="565" t="str">
        <f>IF(Content!$E$1=1,L6,L7)</f>
        <v xml:space="preserve">Сhange in PSO conditions </v>
      </c>
      <c r="M5" s="565" t="str">
        <f>IF(Content!$E$1=1,M6,M7)</f>
        <v>Transition to market pricing</v>
      </c>
      <c r="N5" s="565" t="str">
        <f>IF(Content!$E$1=1,N6,N7)</f>
        <v>Introduction of a price limit</v>
      </c>
      <c r="O5" s="565" t="str">
        <f>IF(Content!$E$1=1,O6,O7)</f>
        <v xml:space="preserve">With a 1 month lag </v>
      </c>
      <c r="P5" s="565" t="str">
        <f>IF(Content!$E$1=1,P6,P7)</f>
        <v>Annual contracts</v>
      </c>
    </row>
    <row r="6" spans="1:16">
      <c r="A6" s="568">
        <v>43525</v>
      </c>
      <c r="B6" s="489">
        <v>120.8</v>
      </c>
      <c r="C6" s="489">
        <v>100</v>
      </c>
      <c r="D6" s="489">
        <v>101.6</v>
      </c>
      <c r="E6" s="569"/>
      <c r="L6" s="566" t="s">
        <v>976</v>
      </c>
      <c r="M6" s="566" t="s">
        <v>977</v>
      </c>
      <c r="N6" s="566" t="s">
        <v>978</v>
      </c>
      <c r="O6" s="566" t="s">
        <v>979</v>
      </c>
      <c r="P6" s="566" t="s">
        <v>980</v>
      </c>
    </row>
    <row r="7" spans="1:16">
      <c r="A7" s="568">
        <v>43556</v>
      </c>
      <c r="B7" s="489">
        <v>100</v>
      </c>
      <c r="C7" s="489">
        <v>100</v>
      </c>
      <c r="D7" s="489">
        <v>100</v>
      </c>
      <c r="E7" s="569"/>
      <c r="L7" s="566" t="s">
        <v>981</v>
      </c>
      <c r="M7" s="566" t="s">
        <v>982</v>
      </c>
      <c r="N7" s="566" t="s">
        <v>983</v>
      </c>
      <c r="O7" s="566" t="s">
        <v>984</v>
      </c>
      <c r="P7" s="566" t="s">
        <v>985</v>
      </c>
    </row>
    <row r="8" spans="1:16">
      <c r="A8" s="568">
        <v>43586</v>
      </c>
      <c r="B8" s="489">
        <v>86.8</v>
      </c>
      <c r="C8" s="489">
        <v>95.8</v>
      </c>
      <c r="D8" s="489">
        <v>99</v>
      </c>
      <c r="E8" s="569"/>
      <c r="L8" s="566"/>
      <c r="M8" s="566"/>
      <c r="N8" s="566"/>
      <c r="O8" s="566"/>
    </row>
    <row r="9" spans="1:16">
      <c r="A9" s="568">
        <v>43617</v>
      </c>
      <c r="B9" s="489">
        <v>68.099999999999994</v>
      </c>
      <c r="C9" s="489">
        <v>89.7</v>
      </c>
      <c r="D9" s="489">
        <v>99.2</v>
      </c>
      <c r="E9" s="569"/>
    </row>
    <row r="10" spans="1:16">
      <c r="A10" s="568">
        <v>43647</v>
      </c>
      <c r="B10" s="489">
        <v>68.2</v>
      </c>
      <c r="C10" s="489">
        <v>80.3</v>
      </c>
      <c r="D10" s="489">
        <v>87.1</v>
      </c>
      <c r="E10" s="569" t="s">
        <v>909</v>
      </c>
    </row>
    <row r="11" spans="1:16">
      <c r="A11" s="568">
        <v>43678</v>
      </c>
      <c r="B11" s="489">
        <v>60.8</v>
      </c>
      <c r="C11" s="489">
        <v>76.7</v>
      </c>
      <c r="D11" s="489">
        <v>76.900000000000006</v>
      </c>
      <c r="E11" s="569"/>
    </row>
    <row r="12" spans="1:16">
      <c r="A12" s="568">
        <v>43709</v>
      </c>
      <c r="B12" s="489">
        <v>56</v>
      </c>
      <c r="C12" s="489">
        <v>74.400000000000006</v>
      </c>
      <c r="D12" s="489">
        <v>73.599999999999994</v>
      </c>
      <c r="E12" s="569"/>
    </row>
    <row r="13" spans="1:16">
      <c r="A13" s="568">
        <v>43739</v>
      </c>
      <c r="B13" s="489">
        <v>59.7</v>
      </c>
      <c r="C13" s="489">
        <v>71.2</v>
      </c>
      <c r="D13" s="489">
        <v>69.599999999999994</v>
      </c>
      <c r="E13" s="569"/>
    </row>
    <row r="14" spans="1:16">
      <c r="A14" s="568">
        <v>43770</v>
      </c>
      <c r="B14" s="489">
        <v>85.6</v>
      </c>
      <c r="C14" s="489">
        <v>80.2</v>
      </c>
      <c r="D14" s="489">
        <v>74.900000000000006</v>
      </c>
      <c r="E14" s="569"/>
    </row>
    <row r="15" spans="1:16">
      <c r="A15" s="568">
        <v>43800</v>
      </c>
      <c r="B15" s="489">
        <v>73.3</v>
      </c>
      <c r="C15" s="489">
        <v>71.2</v>
      </c>
      <c r="D15" s="489">
        <v>71.5</v>
      </c>
      <c r="E15" s="569"/>
    </row>
    <row r="16" spans="1:16">
      <c r="A16" s="568">
        <v>43831</v>
      </c>
      <c r="B16" s="489">
        <v>65.900000000000006</v>
      </c>
      <c r="C16" s="489">
        <v>78.8</v>
      </c>
      <c r="D16" s="489">
        <v>82.2</v>
      </c>
      <c r="E16" s="569" t="s">
        <v>910</v>
      </c>
    </row>
    <row r="17" spans="1:36">
      <c r="A17" s="568">
        <v>43862</v>
      </c>
      <c r="B17" s="489">
        <v>55.6</v>
      </c>
      <c r="C17" s="489">
        <v>68.7</v>
      </c>
      <c r="D17" s="489">
        <v>77.3</v>
      </c>
      <c r="E17" s="569"/>
    </row>
    <row r="18" spans="1:36">
      <c r="A18" s="568">
        <v>43891</v>
      </c>
      <c r="B18" s="489">
        <v>55.6</v>
      </c>
      <c r="C18" s="489">
        <v>60.7</v>
      </c>
      <c r="D18" s="489">
        <v>67.8</v>
      </c>
      <c r="E18" s="569"/>
    </row>
    <row r="19" spans="1:36">
      <c r="A19" s="568">
        <v>43922</v>
      </c>
      <c r="B19" s="489">
        <v>44.4</v>
      </c>
      <c r="C19" s="489">
        <v>53.5</v>
      </c>
      <c r="D19" s="489">
        <v>52.1</v>
      </c>
      <c r="E19" s="569"/>
    </row>
    <row r="20" spans="1:36">
      <c r="A20" s="568">
        <v>43952</v>
      </c>
      <c r="B20" s="489">
        <v>31.4</v>
      </c>
      <c r="C20" s="489">
        <v>44.5</v>
      </c>
      <c r="D20" s="489">
        <v>46.4</v>
      </c>
      <c r="E20" s="569"/>
    </row>
    <row r="21" spans="1:36">
      <c r="A21" s="568">
        <v>43983</v>
      </c>
      <c r="B21" s="489">
        <v>32</v>
      </c>
      <c r="C21" s="489">
        <v>42.6</v>
      </c>
      <c r="D21" s="489">
        <v>37.5</v>
      </c>
      <c r="E21" s="569"/>
      <c r="G21" s="11" t="str">
        <f>IF(Content!$E$1=1,G22,G23)</f>
        <v>Source: SSSU, Refinitiv Datastream, NBU staff estimates.</v>
      </c>
    </row>
    <row r="22" spans="1:36">
      <c r="A22" s="568">
        <v>44013</v>
      </c>
      <c r="B22" s="489">
        <v>33.799999999999997</v>
      </c>
      <c r="C22" s="489">
        <v>45.8</v>
      </c>
      <c r="D22" s="489">
        <v>35.5</v>
      </c>
      <c r="E22" s="570" t="s">
        <v>912</v>
      </c>
      <c r="G22" s="566" t="s">
        <v>986</v>
      </c>
    </row>
    <row r="23" spans="1:36">
      <c r="A23" s="568">
        <v>44044</v>
      </c>
      <c r="B23" s="489">
        <v>33.799999999999997</v>
      </c>
      <c r="C23" s="489">
        <v>63.1</v>
      </c>
      <c r="D23" s="489">
        <v>45.7</v>
      </c>
      <c r="E23" s="569"/>
      <c r="G23" s="566" t="s">
        <v>987</v>
      </c>
    </row>
    <row r="24" spans="1:36">
      <c r="A24" s="568">
        <v>44075</v>
      </c>
      <c r="B24" s="489">
        <v>50.7</v>
      </c>
      <c r="C24" s="489">
        <v>74.7</v>
      </c>
      <c r="D24" s="489">
        <v>57.4</v>
      </c>
      <c r="E24" s="570"/>
      <c r="F24" s="571"/>
    </row>
    <row r="25" spans="1:36">
      <c r="A25" s="568">
        <v>44105</v>
      </c>
      <c r="B25" s="489">
        <v>74.599999999999994</v>
      </c>
      <c r="C25" s="489">
        <v>88.3</v>
      </c>
      <c r="D25" s="489">
        <v>76.599999999999994</v>
      </c>
      <c r="E25" s="570"/>
      <c r="F25" s="571"/>
      <c r="G25" s="140"/>
      <c r="H25" s="140"/>
      <c r="I25" s="140"/>
      <c r="J25" s="140"/>
      <c r="K25" s="140"/>
      <c r="L25" s="140"/>
      <c r="M25" s="140"/>
      <c r="N25" s="140"/>
      <c r="O25" s="140"/>
      <c r="P25" s="140"/>
      <c r="Q25" s="140"/>
      <c r="R25" s="140"/>
      <c r="S25" s="140"/>
      <c r="T25" s="140"/>
      <c r="U25" s="140"/>
      <c r="V25" s="140"/>
      <c r="W25" s="140"/>
      <c r="X25" s="140"/>
      <c r="Y25" s="140"/>
      <c r="Z25" s="140"/>
      <c r="AA25" s="140"/>
      <c r="AB25" s="140"/>
      <c r="AC25" s="140"/>
      <c r="AD25" s="140"/>
      <c r="AE25" s="140"/>
      <c r="AF25" s="140"/>
      <c r="AG25" s="140"/>
      <c r="AH25" s="140"/>
      <c r="AI25" s="140"/>
      <c r="AJ25" s="140"/>
    </row>
    <row r="26" spans="1:36">
      <c r="A26" s="568">
        <v>44136</v>
      </c>
      <c r="B26" s="489">
        <v>96.3</v>
      </c>
      <c r="C26" s="489">
        <v>111.9</v>
      </c>
      <c r="D26" s="489">
        <v>90.7</v>
      </c>
      <c r="E26" s="570"/>
      <c r="F26" s="571"/>
      <c r="G26" s="140"/>
      <c r="H26" s="140"/>
      <c r="I26" s="140"/>
      <c r="J26" s="140"/>
      <c r="K26" s="140"/>
      <c r="L26" s="140"/>
      <c r="M26" s="140"/>
      <c r="N26" s="140"/>
      <c r="O26" s="140"/>
      <c r="P26" s="140"/>
      <c r="Q26" s="140"/>
      <c r="R26" s="140"/>
      <c r="S26" s="140"/>
      <c r="T26" s="140"/>
      <c r="U26" s="140"/>
      <c r="V26" s="140"/>
      <c r="W26" s="140"/>
      <c r="X26" s="140"/>
      <c r="Y26" s="140"/>
      <c r="Z26" s="140"/>
      <c r="AA26" s="140"/>
      <c r="AB26" s="140"/>
      <c r="AC26" s="140"/>
      <c r="AD26" s="140"/>
      <c r="AE26" s="140"/>
      <c r="AF26" s="140"/>
      <c r="AG26" s="140"/>
      <c r="AH26" s="140"/>
      <c r="AI26" s="140"/>
      <c r="AJ26" s="140"/>
    </row>
    <row r="27" spans="1:36">
      <c r="A27" s="568">
        <v>44166</v>
      </c>
      <c r="B27" s="501">
        <v>96</v>
      </c>
      <c r="C27" s="489">
        <v>111.4</v>
      </c>
      <c r="D27" s="489">
        <v>92.1</v>
      </c>
      <c r="E27" s="570"/>
      <c r="F27" s="571"/>
      <c r="J27" s="501"/>
    </row>
    <row r="28" spans="1:36">
      <c r="A28" s="568">
        <v>44197</v>
      </c>
      <c r="B28" s="501">
        <v>115</v>
      </c>
      <c r="C28" s="489">
        <v>106.4</v>
      </c>
      <c r="D28" s="489">
        <v>102.6</v>
      </c>
      <c r="E28" s="572" t="s">
        <v>914</v>
      </c>
      <c r="F28" s="571"/>
      <c r="J28" s="501"/>
    </row>
    <row r="29" spans="1:36">
      <c r="A29" s="568">
        <v>44228</v>
      </c>
      <c r="B29" s="501">
        <v>144</v>
      </c>
      <c r="C29" s="489">
        <v>99.3</v>
      </c>
      <c r="D29" s="489">
        <v>111.8</v>
      </c>
      <c r="F29" s="571"/>
      <c r="J29" s="501"/>
    </row>
    <row r="30" spans="1:36">
      <c r="A30" s="568">
        <v>44256</v>
      </c>
      <c r="B30" s="501">
        <v>125.1</v>
      </c>
      <c r="C30" s="489">
        <v>99.3</v>
      </c>
      <c r="D30" s="489">
        <v>109.5</v>
      </c>
      <c r="E30" s="573"/>
      <c r="F30" s="571"/>
      <c r="J30" s="501"/>
    </row>
    <row r="31" spans="1:36">
      <c r="A31" s="568">
        <v>44287</v>
      </c>
      <c r="B31" s="489">
        <v>125.7</v>
      </c>
      <c r="C31" s="489">
        <v>101.6</v>
      </c>
      <c r="D31" s="489">
        <v>107.4</v>
      </c>
      <c r="E31" s="574"/>
      <c r="F31" s="571"/>
      <c r="J31" s="501"/>
    </row>
    <row r="32" spans="1:36">
      <c r="A32" s="568">
        <v>44317</v>
      </c>
      <c r="B32" s="489">
        <v>148.1</v>
      </c>
      <c r="C32" s="489">
        <v>116.4</v>
      </c>
      <c r="D32" s="489">
        <v>111.5</v>
      </c>
      <c r="E32" s="574"/>
      <c r="F32" s="571"/>
      <c r="J32" s="501"/>
    </row>
    <row r="33" spans="1:10">
      <c r="A33" s="568">
        <v>44348</v>
      </c>
      <c r="B33" s="489">
        <v>177.9</v>
      </c>
      <c r="C33" s="489">
        <v>117.3</v>
      </c>
      <c r="D33" s="489">
        <v>126.6</v>
      </c>
      <c r="E33" s="575"/>
      <c r="F33" s="571"/>
      <c r="J33" s="501"/>
    </row>
    <row r="34" spans="1:10">
      <c r="A34" s="568">
        <v>44378</v>
      </c>
      <c r="B34" s="489">
        <v>201.1</v>
      </c>
      <c r="C34" s="489">
        <v>121.2</v>
      </c>
      <c r="D34" s="489">
        <v>122.9</v>
      </c>
      <c r="E34" s="575"/>
      <c r="F34" s="571"/>
      <c r="J34" s="501"/>
    </row>
    <row r="35" spans="1:10">
      <c r="A35" s="568">
        <v>44409</v>
      </c>
      <c r="B35" s="489">
        <v>242.5</v>
      </c>
      <c r="C35" s="489">
        <v>123.7</v>
      </c>
      <c r="D35" s="489">
        <v>125.6</v>
      </c>
      <c r="E35" s="575"/>
      <c r="F35" s="571"/>
      <c r="J35" s="501"/>
    </row>
    <row r="36" spans="1:10">
      <c r="A36" s="568">
        <v>44440</v>
      </c>
      <c r="B36" s="489">
        <v>292.3</v>
      </c>
      <c r="C36" s="489">
        <v>125.9</v>
      </c>
      <c r="D36" s="489">
        <v>132.6</v>
      </c>
      <c r="E36" s="575" t="s">
        <v>915</v>
      </c>
      <c r="F36" s="571"/>
      <c r="J36" s="501"/>
    </row>
    <row r="37" spans="1:10">
      <c r="F37" s="571"/>
      <c r="J37" s="501"/>
    </row>
    <row r="38" spans="1:10">
      <c r="F38" s="571"/>
      <c r="J38" s="501"/>
    </row>
    <row r="39" spans="1:10">
      <c r="F39" s="571"/>
      <c r="J39" s="501"/>
    </row>
    <row r="40" spans="1:10">
      <c r="F40" s="571"/>
      <c r="J40" s="501"/>
    </row>
    <row r="41" spans="1:10">
      <c r="F41" s="571"/>
      <c r="J41" s="501"/>
    </row>
    <row r="42" spans="1:10">
      <c r="F42" s="571"/>
      <c r="J42" s="501"/>
    </row>
    <row r="43" spans="1:10">
      <c r="F43" s="571"/>
      <c r="J43" s="501"/>
    </row>
    <row r="44" spans="1:10">
      <c r="F44" s="571"/>
      <c r="J44" s="501"/>
    </row>
    <row r="45" spans="1:10">
      <c r="F45" s="571"/>
      <c r="J45" s="501"/>
    </row>
    <row r="46" spans="1:10">
      <c r="F46" s="571"/>
      <c r="J46" s="501"/>
    </row>
    <row r="47" spans="1:10">
      <c r="F47" s="571"/>
      <c r="J47" s="501"/>
    </row>
    <row r="48" spans="1:10">
      <c r="F48" s="571"/>
      <c r="J48" s="501"/>
    </row>
    <row r="49" spans="6:10">
      <c r="F49" s="571"/>
      <c r="J49" s="501"/>
    </row>
    <row r="50" spans="6:10">
      <c r="F50" s="571"/>
      <c r="J50" s="501"/>
    </row>
    <row r="51" spans="6:10">
      <c r="F51" s="571"/>
      <c r="J51" s="501"/>
    </row>
    <row r="52" spans="6:10">
      <c r="F52" s="571"/>
      <c r="J52" s="501"/>
    </row>
    <row r="53" spans="6:10">
      <c r="F53" s="571"/>
      <c r="J53" s="501"/>
    </row>
  </sheetData>
  <protectedRanges>
    <protectedRange algorithmName="SHA-512" hashValue="3voW8foEr9nONErJZXspu/k0bUlI0c6ELiIViWYknnTqrN7gVxr4UlOSksCbqTJ1wsIQH+0hIKTMlo98b7p3XQ==" saltValue="AozZFxfSHYDPi2NlL2G+VA==" spinCount="100000" sqref="G25:AJ25" name="Data"/>
  </protectedRanges>
  <hyperlinks>
    <hyperlink ref="A1" location="Content!A1" display="&lt;&lt;" xr:uid="{00000000-0004-0000-1600-000000000000}"/>
  </hyperlinks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theme="2"/>
  </sheetPr>
  <dimension ref="A1:H54"/>
  <sheetViews>
    <sheetView showGridLines="0" workbookViewId="0"/>
  </sheetViews>
  <sheetFormatPr baseColWidth="10" defaultColWidth="8.5" defaultRowHeight="13"/>
  <cols>
    <col min="1" max="16384" width="8.5" style="23"/>
  </cols>
  <sheetData>
    <row r="1" spans="1:8">
      <c r="A1" s="6" t="s">
        <v>22</v>
      </c>
      <c r="B1" s="190" t="str">
        <f>IF(Content!$E$1=1,B2,B3)</f>
        <v>CPI, %</v>
      </c>
      <c r="C1" s="190" t="str">
        <f>IF(Content!$E$1=1,C2,C3)</f>
        <v>Core</v>
      </c>
      <c r="D1" s="190" t="str">
        <f>IF(Content!$E$1=1,D2,D3)</f>
        <v>Foods</v>
      </c>
      <c r="E1" s="190" t="str">
        <f>IF(Content!$E$1=1,E2,E3)</f>
        <v>Administrative tariffs</v>
      </c>
      <c r="F1" s="190" t="str">
        <f>IF(Content!$E$1=1,F2,F3)</f>
        <v>Fuel</v>
      </c>
      <c r="H1" s="190" t="str">
        <f>IF(Content!$E$1=1,H2,H3)</f>
        <v>Contributions to annual CPI growth by main components, pp</v>
      </c>
    </row>
    <row r="2" spans="1:8" hidden="1">
      <c r="B2" s="557" t="s">
        <v>919</v>
      </c>
      <c r="C2" s="557" t="s">
        <v>988</v>
      </c>
      <c r="D2" s="23" t="s">
        <v>989</v>
      </c>
      <c r="E2" s="23" t="s">
        <v>990</v>
      </c>
      <c r="F2" s="23" t="s">
        <v>991</v>
      </c>
      <c r="H2" s="23" t="s">
        <v>992</v>
      </c>
    </row>
    <row r="3" spans="1:8" hidden="1">
      <c r="B3" s="557" t="s">
        <v>993</v>
      </c>
      <c r="C3" s="557" t="s">
        <v>994</v>
      </c>
      <c r="D3" s="23" t="s">
        <v>23</v>
      </c>
      <c r="E3" s="23" t="s">
        <v>995</v>
      </c>
      <c r="F3" s="23" t="s">
        <v>996</v>
      </c>
      <c r="H3" s="23" t="s">
        <v>997</v>
      </c>
    </row>
    <row r="4" spans="1:8">
      <c r="A4" s="552" t="s">
        <v>50</v>
      </c>
      <c r="B4" s="98">
        <v>8.6</v>
      </c>
      <c r="C4" s="576">
        <v>4.0999999999999996</v>
      </c>
      <c r="D4" s="576">
        <v>0.99</v>
      </c>
      <c r="E4" s="576">
        <v>3.64</v>
      </c>
      <c r="F4" s="576">
        <v>-0.13</v>
      </c>
      <c r="G4" s="38"/>
    </row>
    <row r="5" spans="1:8">
      <c r="A5" s="552"/>
      <c r="B5" s="98">
        <v>9</v>
      </c>
      <c r="C5" s="576">
        <v>3.9</v>
      </c>
      <c r="D5" s="576">
        <v>1.85</v>
      </c>
      <c r="E5" s="576">
        <v>3.14</v>
      </c>
      <c r="F5" s="576">
        <v>0.1</v>
      </c>
      <c r="G5" s="38"/>
    </row>
    <row r="6" spans="1:8">
      <c r="A6" s="552" t="s">
        <v>52</v>
      </c>
      <c r="B6" s="98">
        <v>7.5</v>
      </c>
      <c r="C6" s="576">
        <v>3.58</v>
      </c>
      <c r="D6" s="576">
        <v>1.69</v>
      </c>
      <c r="E6" s="576">
        <v>2.5499999999999998</v>
      </c>
      <c r="F6" s="576">
        <v>-0.32</v>
      </c>
      <c r="G6" s="38"/>
    </row>
    <row r="7" spans="1:8">
      <c r="B7" s="98">
        <v>4.0999999999999996</v>
      </c>
      <c r="C7" s="576">
        <v>2.16</v>
      </c>
      <c r="D7" s="576">
        <v>0.74</v>
      </c>
      <c r="E7" s="576">
        <v>1.51</v>
      </c>
      <c r="F7" s="576">
        <v>-0.32</v>
      </c>
      <c r="G7" s="38"/>
    </row>
    <row r="8" spans="1:8">
      <c r="A8" s="552" t="s">
        <v>53</v>
      </c>
      <c r="B8" s="98">
        <v>2.2999999999999998</v>
      </c>
      <c r="C8" s="576">
        <v>1.54</v>
      </c>
      <c r="D8" s="576">
        <v>0.02</v>
      </c>
      <c r="E8" s="576">
        <v>0.96</v>
      </c>
      <c r="F8" s="576">
        <v>-0.22</v>
      </c>
      <c r="G8" s="38"/>
    </row>
    <row r="9" spans="1:8">
      <c r="A9" s="552"/>
      <c r="B9" s="98">
        <v>2.4</v>
      </c>
      <c r="C9" s="576">
        <v>1.36</v>
      </c>
      <c r="D9" s="576">
        <v>1.1299999999999999</v>
      </c>
      <c r="E9" s="576">
        <v>0.56999999999999995</v>
      </c>
      <c r="F9" s="576">
        <v>-0.65</v>
      </c>
      <c r="G9" s="38"/>
    </row>
    <row r="10" spans="1:8">
      <c r="A10" s="552" t="s">
        <v>55</v>
      </c>
      <c r="B10" s="98">
        <v>2.2999999999999998</v>
      </c>
      <c r="C10" s="576">
        <v>1.68</v>
      </c>
      <c r="D10" s="576">
        <v>0.02</v>
      </c>
      <c r="E10" s="576">
        <v>1.05</v>
      </c>
      <c r="F10" s="576">
        <v>-0.45</v>
      </c>
      <c r="G10" s="38"/>
    </row>
    <row r="11" spans="1:8">
      <c r="A11" s="552"/>
      <c r="B11" s="558">
        <v>5</v>
      </c>
      <c r="C11" s="576">
        <v>2.59</v>
      </c>
      <c r="D11" s="576">
        <v>0.77</v>
      </c>
      <c r="E11" s="576">
        <v>1.92</v>
      </c>
      <c r="F11" s="576">
        <v>-0.28000000000000003</v>
      </c>
      <c r="G11" s="38"/>
    </row>
    <row r="12" spans="1:8">
      <c r="A12" s="552" t="s">
        <v>90</v>
      </c>
      <c r="B12" s="558">
        <v>8.5</v>
      </c>
      <c r="C12" s="576">
        <v>3.36</v>
      </c>
      <c r="D12" s="576">
        <v>2.31</v>
      </c>
      <c r="E12" s="576">
        <v>2.5499999999999998</v>
      </c>
      <c r="F12" s="576">
        <v>0.28999999999999998</v>
      </c>
      <c r="G12" s="38"/>
    </row>
    <row r="13" spans="1:8">
      <c r="A13" s="552"/>
      <c r="B13" s="577">
        <v>9.5</v>
      </c>
      <c r="C13" s="576">
        <v>3.8</v>
      </c>
      <c r="D13" s="576">
        <v>1.1000000000000001</v>
      </c>
      <c r="E13" s="576">
        <v>3.9</v>
      </c>
      <c r="F13" s="576">
        <v>0.7</v>
      </c>
      <c r="G13" s="38"/>
    </row>
    <row r="14" spans="1:8">
      <c r="A14" s="552" t="s">
        <v>92</v>
      </c>
      <c r="B14" s="577">
        <v>11</v>
      </c>
      <c r="C14" s="576">
        <v>4.0999999999999996</v>
      </c>
      <c r="D14" s="576">
        <v>2.7</v>
      </c>
      <c r="E14" s="576">
        <v>3.6</v>
      </c>
      <c r="F14" s="576">
        <v>0.6</v>
      </c>
      <c r="G14" s="38"/>
    </row>
    <row r="15" spans="1:8">
      <c r="A15" s="552"/>
      <c r="B15" s="577">
        <v>9.6</v>
      </c>
      <c r="C15" s="576">
        <v>4.22</v>
      </c>
      <c r="D15" s="576">
        <v>1.91</v>
      </c>
      <c r="E15" s="576">
        <v>2.64</v>
      </c>
      <c r="F15" s="576">
        <v>0.85</v>
      </c>
      <c r="G15" s="38"/>
    </row>
    <row r="16" spans="1:8">
      <c r="A16" s="552" t="s">
        <v>190</v>
      </c>
      <c r="B16" s="577">
        <v>7.5</v>
      </c>
      <c r="C16" s="576">
        <v>3.59</v>
      </c>
      <c r="D16" s="576">
        <v>1.05</v>
      </c>
      <c r="E16" s="576">
        <v>2.4900000000000002</v>
      </c>
      <c r="F16" s="576">
        <v>0.32</v>
      </c>
      <c r="G16" s="38"/>
    </row>
    <row r="17" spans="1:8">
      <c r="A17" s="552"/>
      <c r="B17" s="577">
        <v>6.8</v>
      </c>
      <c r="C17" s="576">
        <v>2.69</v>
      </c>
      <c r="D17" s="576">
        <v>1.28</v>
      </c>
      <c r="E17" s="576">
        <v>2.57</v>
      </c>
      <c r="F17" s="576">
        <v>0.26</v>
      </c>
      <c r="G17" s="38"/>
    </row>
    <row r="18" spans="1:8">
      <c r="A18" s="552" t="s">
        <v>192</v>
      </c>
      <c r="B18" s="577">
        <v>5.8</v>
      </c>
      <c r="C18" s="576">
        <v>2.3199999999999998</v>
      </c>
      <c r="D18" s="576">
        <v>0.79</v>
      </c>
      <c r="E18" s="576">
        <v>2.59</v>
      </c>
      <c r="F18" s="576">
        <v>0.12</v>
      </c>
      <c r="G18" s="38"/>
    </row>
    <row r="19" spans="1:8">
      <c r="A19" s="552"/>
      <c r="B19" s="577">
        <v>5</v>
      </c>
      <c r="C19" s="576">
        <v>1.93</v>
      </c>
      <c r="D19" s="576">
        <v>0.65</v>
      </c>
      <c r="E19" s="576">
        <v>2.4300000000000002</v>
      </c>
      <c r="F19" s="576">
        <v>0.04</v>
      </c>
      <c r="G19" s="38"/>
      <c r="H19" s="190" t="str">
        <f>IF(Content!$E$1=1,H20,H21)</f>
        <v>Source: SSSU, NBU staff estimates.</v>
      </c>
    </row>
    <row r="20" spans="1:8">
      <c r="A20" s="552" t="s">
        <v>264</v>
      </c>
      <c r="B20" s="577">
        <v>4.9000000000000004</v>
      </c>
      <c r="C20" s="578">
        <v>2.0499999999999998</v>
      </c>
      <c r="D20" s="576">
        <v>0.57999999999999996</v>
      </c>
      <c r="E20" s="576">
        <v>2.2200000000000002</v>
      </c>
      <c r="F20" s="576">
        <v>0.05</v>
      </c>
      <c r="G20" s="38"/>
      <c r="H20" s="31" t="s">
        <v>693</v>
      </c>
    </row>
    <row r="21" spans="1:8">
      <c r="A21" s="552"/>
      <c r="B21" s="577">
        <v>4.3</v>
      </c>
      <c r="C21" s="578">
        <v>2.16</v>
      </c>
      <c r="D21" s="576">
        <v>0.55000000000000004</v>
      </c>
      <c r="E21" s="576">
        <v>1.51</v>
      </c>
      <c r="F21" s="576">
        <v>0.08</v>
      </c>
      <c r="G21" s="38"/>
      <c r="H21" s="31" t="s">
        <v>930</v>
      </c>
    </row>
    <row r="22" spans="1:8">
      <c r="A22" s="552"/>
      <c r="B22" s="577">
        <v>4.3</v>
      </c>
      <c r="C22" s="576">
        <v>2.2599999999999998</v>
      </c>
      <c r="D22" s="576">
        <v>0.74</v>
      </c>
      <c r="E22" s="576">
        <v>1.24</v>
      </c>
      <c r="F22" s="576">
        <v>0.12</v>
      </c>
      <c r="G22" s="38"/>
    </row>
    <row r="23" spans="1:8">
      <c r="A23" s="552" t="s">
        <v>263</v>
      </c>
      <c r="B23" s="577">
        <v>5</v>
      </c>
      <c r="C23" s="576">
        <v>2.37</v>
      </c>
      <c r="D23" s="576">
        <v>0.72</v>
      </c>
      <c r="E23" s="576">
        <v>1.79</v>
      </c>
      <c r="F23" s="576">
        <v>0.15</v>
      </c>
      <c r="G23" s="38"/>
    </row>
    <row r="25" spans="1:8">
      <c r="B25" s="550"/>
      <c r="C25" s="550"/>
      <c r="D25" s="550"/>
      <c r="E25" s="550"/>
      <c r="F25" s="550"/>
    </row>
    <row r="26" spans="1:8">
      <c r="B26" s="550"/>
      <c r="C26" s="550"/>
      <c r="D26" s="550"/>
      <c r="E26" s="550"/>
      <c r="F26" s="550"/>
      <c r="G26" s="579"/>
    </row>
    <row r="27" spans="1:8">
      <c r="B27" s="550"/>
      <c r="C27" s="550"/>
      <c r="D27" s="550"/>
      <c r="E27" s="550"/>
      <c r="F27" s="550"/>
      <c r="G27" s="579"/>
    </row>
    <row r="28" spans="1:8">
      <c r="B28" s="550"/>
      <c r="C28" s="550"/>
      <c r="D28" s="550"/>
      <c r="E28" s="550"/>
      <c r="F28" s="550"/>
      <c r="G28" s="579"/>
    </row>
    <row r="29" spans="1:8">
      <c r="B29" s="550"/>
      <c r="C29" s="550"/>
      <c r="D29" s="550"/>
      <c r="E29" s="550"/>
      <c r="F29" s="550"/>
      <c r="G29" s="579"/>
    </row>
    <row r="30" spans="1:8">
      <c r="B30" s="550"/>
      <c r="C30" s="550"/>
      <c r="D30" s="550"/>
      <c r="E30" s="550"/>
      <c r="F30" s="550"/>
      <c r="G30" s="579"/>
    </row>
    <row r="31" spans="1:8">
      <c r="B31" s="550"/>
      <c r="C31" s="550"/>
      <c r="D31" s="550"/>
      <c r="E31" s="550"/>
      <c r="F31" s="550"/>
      <c r="G31" s="579"/>
    </row>
    <row r="32" spans="1:8">
      <c r="B32" s="550"/>
      <c r="C32" s="550"/>
      <c r="D32" s="550"/>
      <c r="E32" s="550"/>
      <c r="F32" s="550"/>
      <c r="G32" s="579"/>
    </row>
    <row r="33" spans="2:7">
      <c r="B33" s="550"/>
      <c r="C33" s="550"/>
      <c r="D33" s="550"/>
      <c r="E33" s="550"/>
      <c r="F33" s="550"/>
      <c r="G33" s="579"/>
    </row>
    <row r="34" spans="2:7">
      <c r="B34" s="550"/>
      <c r="C34" s="550"/>
      <c r="D34" s="550"/>
      <c r="E34" s="550"/>
      <c r="F34" s="550"/>
      <c r="G34" s="579"/>
    </row>
    <row r="35" spans="2:7">
      <c r="B35" s="550"/>
      <c r="C35" s="550"/>
      <c r="D35" s="550"/>
      <c r="E35" s="550"/>
      <c r="F35" s="550"/>
      <c r="G35" s="579"/>
    </row>
    <row r="36" spans="2:7">
      <c r="B36" s="550"/>
      <c r="C36" s="550"/>
      <c r="D36" s="550"/>
      <c r="E36" s="550"/>
      <c r="F36" s="550"/>
      <c r="G36" s="579"/>
    </row>
    <row r="37" spans="2:7">
      <c r="B37" s="550"/>
      <c r="C37" s="550"/>
      <c r="D37" s="550"/>
      <c r="E37" s="550"/>
      <c r="F37" s="550"/>
      <c r="G37" s="579"/>
    </row>
    <row r="38" spans="2:7">
      <c r="B38" s="550"/>
      <c r="C38" s="550"/>
      <c r="D38" s="550"/>
      <c r="E38" s="550"/>
      <c r="F38" s="550"/>
      <c r="G38" s="579"/>
    </row>
    <row r="39" spans="2:7">
      <c r="B39" s="550"/>
      <c r="C39" s="550"/>
      <c r="D39" s="550"/>
      <c r="E39" s="550"/>
      <c r="F39" s="550"/>
      <c r="G39" s="38"/>
    </row>
    <row r="40" spans="2:7">
      <c r="B40" s="550"/>
      <c r="C40" s="550"/>
      <c r="D40" s="550"/>
      <c r="E40" s="550"/>
      <c r="F40" s="550"/>
      <c r="G40" s="38"/>
    </row>
    <row r="41" spans="2:7">
      <c r="B41" s="550"/>
      <c r="C41" s="550"/>
      <c r="D41" s="550"/>
      <c r="E41" s="550"/>
      <c r="F41" s="550"/>
      <c r="G41" s="38"/>
    </row>
    <row r="42" spans="2:7">
      <c r="B42" s="550"/>
      <c r="C42" s="550"/>
      <c r="D42" s="550"/>
      <c r="E42" s="550"/>
      <c r="F42" s="550"/>
      <c r="G42" s="38"/>
    </row>
    <row r="43" spans="2:7">
      <c r="B43" s="550"/>
      <c r="C43" s="550"/>
      <c r="D43" s="550"/>
      <c r="E43" s="550"/>
      <c r="F43" s="550"/>
      <c r="G43" s="38"/>
    </row>
    <row r="44" spans="2:7">
      <c r="B44" s="550"/>
      <c r="C44" s="550"/>
      <c r="D44" s="550"/>
      <c r="E44" s="550"/>
      <c r="F44" s="550"/>
      <c r="G44" s="38"/>
    </row>
    <row r="45" spans="2:7">
      <c r="B45" s="550"/>
      <c r="C45" s="550"/>
      <c r="D45" s="550"/>
      <c r="E45" s="550"/>
      <c r="F45" s="550"/>
      <c r="G45" s="38"/>
    </row>
    <row r="46" spans="2:7">
      <c r="B46" s="38"/>
      <c r="C46" s="38"/>
      <c r="D46" s="38"/>
      <c r="E46" s="38"/>
      <c r="F46" s="38"/>
      <c r="G46" s="38"/>
    </row>
    <row r="47" spans="2:7">
      <c r="B47" s="38"/>
      <c r="C47" s="38"/>
      <c r="D47" s="38"/>
    </row>
    <row r="48" spans="2:7">
      <c r="B48" s="38"/>
      <c r="C48" s="38"/>
      <c r="D48" s="38"/>
    </row>
    <row r="49" spans="2:4">
      <c r="B49" s="38"/>
      <c r="C49" s="38"/>
      <c r="D49" s="38"/>
    </row>
    <row r="50" spans="2:4">
      <c r="B50" s="38"/>
      <c r="C50" s="38"/>
      <c r="D50" s="38"/>
    </row>
    <row r="51" spans="2:4">
      <c r="B51" s="38"/>
      <c r="C51" s="38"/>
      <c r="D51" s="38"/>
    </row>
    <row r="52" spans="2:4">
      <c r="B52" s="38"/>
      <c r="C52" s="38"/>
      <c r="D52" s="38"/>
    </row>
    <row r="53" spans="2:4">
      <c r="B53" s="38"/>
      <c r="C53" s="38"/>
      <c r="D53" s="38"/>
    </row>
    <row r="54" spans="2:4">
      <c r="B54" s="38"/>
    </row>
  </sheetData>
  <hyperlinks>
    <hyperlink ref="A1" location="Content!A1" display="&lt;&lt;" xr:uid="{00000000-0004-0000-1700-000000000000}"/>
  </hyperlinks>
  <pageMargins left="0.7" right="0.7" top="0.75" bottom="0.75" header="0.3" footer="0.3"/>
  <pageSetup paperSize="9" orientation="portrait" horizontalDpi="4294967293" verticalDpi="0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theme="2"/>
  </sheetPr>
  <dimension ref="A1:O54"/>
  <sheetViews>
    <sheetView showGridLines="0" workbookViewId="0"/>
  </sheetViews>
  <sheetFormatPr baseColWidth="10" defaultColWidth="8.5" defaultRowHeight="13"/>
  <cols>
    <col min="1" max="16384" width="8.5" style="23"/>
  </cols>
  <sheetData>
    <row r="1" spans="1:15">
      <c r="A1" s="6" t="s">
        <v>22</v>
      </c>
      <c r="B1" s="190" t="str">
        <f>IF(Content!$E$1=1,B2,B3)</f>
        <v>Annual change</v>
      </c>
      <c r="C1" s="190" t="str">
        <f>IF(Content!$E$1=1,C2,C3)</f>
        <v>Annual change (previous)</v>
      </c>
      <c r="D1" s="190" t="str">
        <f>IF(Content!$E$1=1,D2,D3)</f>
        <v>Quarterly change</v>
      </c>
      <c r="F1" s="190" t="str">
        <f>IF(Content!$E$1=1,F2,F3)</f>
        <v>Fuel Price Inflation, %</v>
      </c>
    </row>
    <row r="2" spans="1:15" hidden="1">
      <c r="B2" s="557" t="s">
        <v>916</v>
      </c>
      <c r="C2" s="557" t="s">
        <v>918</v>
      </c>
      <c r="D2" s="23" t="s">
        <v>917</v>
      </c>
      <c r="F2" s="23" t="s">
        <v>998</v>
      </c>
    </row>
    <row r="3" spans="1:15" hidden="1">
      <c r="B3" s="557" t="s">
        <v>926</v>
      </c>
      <c r="C3" s="557" t="s">
        <v>927</v>
      </c>
      <c r="D3" s="23" t="s">
        <v>928</v>
      </c>
      <c r="F3" s="23" t="s">
        <v>999</v>
      </c>
    </row>
    <row r="4" spans="1:15">
      <c r="A4" s="552" t="s">
        <v>50</v>
      </c>
      <c r="B4" s="98">
        <v>-3.5</v>
      </c>
      <c r="C4" s="98"/>
      <c r="D4" s="38">
        <v>-8</v>
      </c>
      <c r="L4" s="552"/>
      <c r="M4" s="98"/>
      <c r="N4" s="98"/>
      <c r="O4" s="38"/>
    </row>
    <row r="5" spans="1:15">
      <c r="A5" s="552"/>
      <c r="B5" s="98">
        <v>2.6</v>
      </c>
      <c r="C5" s="98"/>
      <c r="D5" s="38">
        <v>6.7</v>
      </c>
      <c r="L5" s="552"/>
      <c r="M5" s="98"/>
      <c r="N5" s="98"/>
      <c r="O5" s="38"/>
    </row>
    <row r="6" spans="1:15">
      <c r="A6" s="552" t="s">
        <v>52</v>
      </c>
      <c r="B6" s="98">
        <v>-8.1999999999999993</v>
      </c>
      <c r="C6" s="98"/>
      <c r="D6" s="38">
        <v>-4.9000000000000004</v>
      </c>
      <c r="L6" s="552"/>
      <c r="M6" s="98"/>
      <c r="N6" s="98"/>
      <c r="O6" s="38"/>
    </row>
    <row r="7" spans="1:15">
      <c r="B7" s="98">
        <v>-8.1999999999999993</v>
      </c>
      <c r="C7" s="98"/>
      <c r="D7" s="38">
        <v>-1.7</v>
      </c>
      <c r="L7" s="552"/>
      <c r="M7" s="98"/>
      <c r="N7" s="98"/>
      <c r="O7" s="38"/>
    </row>
    <row r="8" spans="1:15">
      <c r="A8" s="552" t="s">
        <v>53</v>
      </c>
      <c r="B8" s="98">
        <v>-7.7</v>
      </c>
      <c r="C8" s="98"/>
      <c r="D8" s="38">
        <v>-7.5</v>
      </c>
      <c r="L8" s="552"/>
      <c r="M8" s="98"/>
      <c r="N8" s="98"/>
      <c r="O8" s="38"/>
    </row>
    <row r="9" spans="1:15">
      <c r="A9" s="552"/>
      <c r="B9" s="98">
        <v>-26.5</v>
      </c>
      <c r="C9" s="98"/>
      <c r="D9" s="38">
        <v>-15.1</v>
      </c>
      <c r="L9" s="552"/>
      <c r="M9" s="98"/>
      <c r="N9" s="98"/>
      <c r="O9" s="38"/>
    </row>
    <row r="10" spans="1:15">
      <c r="A10" s="552" t="s">
        <v>55</v>
      </c>
      <c r="B10" s="98">
        <v>-17.399999999999999</v>
      </c>
      <c r="C10" s="98"/>
      <c r="D10" s="38">
        <v>7</v>
      </c>
      <c r="L10" s="552"/>
      <c r="M10" s="98"/>
      <c r="N10" s="98"/>
      <c r="O10" s="38"/>
    </row>
    <row r="11" spans="1:15">
      <c r="A11" s="552"/>
      <c r="B11" s="558">
        <v>-10.5</v>
      </c>
      <c r="C11" s="98"/>
      <c r="D11" s="38">
        <v>6.6</v>
      </c>
      <c r="M11" s="558"/>
      <c r="N11" s="558"/>
      <c r="O11" s="38"/>
    </row>
    <row r="12" spans="1:15">
      <c r="A12" s="552" t="s">
        <v>90</v>
      </c>
      <c r="B12" s="558">
        <v>12.2</v>
      </c>
      <c r="C12" s="98"/>
      <c r="D12" s="38">
        <v>16</v>
      </c>
      <c r="M12" s="558"/>
      <c r="N12" s="558"/>
      <c r="O12" s="38"/>
    </row>
    <row r="13" spans="1:15">
      <c r="A13" s="552"/>
      <c r="B13" s="98">
        <v>34.700000000000003</v>
      </c>
      <c r="C13" s="98">
        <v>34.700000000000003</v>
      </c>
      <c r="D13" s="38">
        <v>2</v>
      </c>
      <c r="L13" s="552"/>
      <c r="M13" s="98"/>
      <c r="N13" s="98"/>
      <c r="O13" s="38"/>
    </row>
    <row r="14" spans="1:15">
      <c r="A14" s="552" t="s">
        <v>92</v>
      </c>
      <c r="B14" s="98">
        <v>31.2</v>
      </c>
      <c r="C14" s="98">
        <v>28.9</v>
      </c>
      <c r="D14" s="38">
        <v>4.0999999999999996</v>
      </c>
      <c r="L14" s="552"/>
      <c r="M14" s="98"/>
      <c r="N14" s="98"/>
      <c r="O14" s="38"/>
    </row>
    <row r="15" spans="1:15">
      <c r="A15" s="552"/>
      <c r="B15" s="98">
        <v>26.5</v>
      </c>
      <c r="C15" s="98">
        <v>19.8</v>
      </c>
      <c r="D15" s="38">
        <v>2.7</v>
      </c>
      <c r="L15" s="552"/>
      <c r="M15" s="98"/>
      <c r="N15" s="98"/>
      <c r="O15" s="38"/>
    </row>
    <row r="16" spans="1:15">
      <c r="A16" s="552" t="s">
        <v>190</v>
      </c>
      <c r="B16" s="98">
        <v>10.1</v>
      </c>
      <c r="C16" s="558">
        <v>4.4000000000000004</v>
      </c>
      <c r="D16" s="38">
        <v>1</v>
      </c>
      <c r="L16" s="552"/>
      <c r="M16" s="98"/>
      <c r="N16" s="98"/>
      <c r="O16" s="38"/>
    </row>
    <row r="17" spans="1:15">
      <c r="A17" s="552"/>
      <c r="B17" s="98">
        <v>8</v>
      </c>
      <c r="C17" s="558">
        <v>3.9</v>
      </c>
      <c r="D17" s="38">
        <v>0.1</v>
      </c>
      <c r="L17" s="552"/>
      <c r="M17" s="98"/>
      <c r="N17" s="98"/>
      <c r="O17" s="38"/>
    </row>
    <row r="18" spans="1:15">
      <c r="A18" s="552" t="s">
        <v>192</v>
      </c>
      <c r="B18" s="98">
        <v>3.9</v>
      </c>
      <c r="C18" s="98">
        <v>2.5</v>
      </c>
      <c r="D18" s="38">
        <v>0.1</v>
      </c>
      <c r="L18" s="552"/>
      <c r="M18" s="98"/>
      <c r="N18" s="98"/>
      <c r="O18" s="38"/>
    </row>
    <row r="19" spans="1:15">
      <c r="A19" s="552"/>
      <c r="B19" s="98">
        <v>1.2</v>
      </c>
      <c r="C19" s="98">
        <v>4</v>
      </c>
      <c r="D19" s="38">
        <v>0.1</v>
      </c>
      <c r="F19" s="190" t="str">
        <f>IF(Content!$E$1=1,F20,F21)</f>
        <v>Source: SSSU, NBU staff estimates.</v>
      </c>
      <c r="L19" s="552"/>
      <c r="M19" s="98"/>
      <c r="N19" s="98"/>
      <c r="O19" s="38"/>
    </row>
    <row r="20" spans="1:15">
      <c r="A20" s="552" t="s">
        <v>264</v>
      </c>
      <c r="B20" s="558">
        <v>1.4</v>
      </c>
      <c r="C20" s="558">
        <v>4.0999999999999996</v>
      </c>
      <c r="D20" s="38">
        <v>1.2</v>
      </c>
      <c r="F20" s="31" t="s">
        <v>693</v>
      </c>
      <c r="M20" s="558"/>
      <c r="N20" s="558"/>
      <c r="O20" s="38"/>
    </row>
    <row r="21" spans="1:15">
      <c r="A21" s="552"/>
      <c r="B21" s="558">
        <v>2.6</v>
      </c>
      <c r="C21" s="558">
        <v>3.7</v>
      </c>
      <c r="D21" s="38">
        <v>1.2</v>
      </c>
      <c r="F21" s="31" t="s">
        <v>930</v>
      </c>
      <c r="M21" s="558"/>
      <c r="N21" s="558"/>
      <c r="O21" s="38"/>
    </row>
    <row r="22" spans="1:15">
      <c r="A22" s="552"/>
      <c r="B22" s="98">
        <v>3.6</v>
      </c>
      <c r="C22" s="98">
        <v>4.0999999999999996</v>
      </c>
      <c r="D22" s="38">
        <v>1.1000000000000001</v>
      </c>
      <c r="L22" s="552"/>
      <c r="M22" s="98"/>
      <c r="N22" s="98"/>
      <c r="O22" s="38"/>
    </row>
    <row r="23" spans="1:15">
      <c r="A23" s="552" t="s">
        <v>263</v>
      </c>
      <c r="B23" s="98">
        <v>4.7</v>
      </c>
      <c r="C23" s="98">
        <v>4.8</v>
      </c>
      <c r="D23" s="38">
        <v>1.1000000000000001</v>
      </c>
      <c r="L23" s="552"/>
      <c r="M23" s="98"/>
      <c r="N23" s="98"/>
      <c r="O23" s="38"/>
    </row>
    <row r="25" spans="1:15">
      <c r="B25" s="561"/>
      <c r="C25" s="561"/>
      <c r="D25" s="561"/>
    </row>
    <row r="26" spans="1:15">
      <c r="B26" s="561"/>
      <c r="C26" s="561"/>
      <c r="D26" s="561"/>
    </row>
    <row r="27" spans="1:15">
      <c r="B27" s="561"/>
      <c r="C27" s="561"/>
      <c r="D27" s="561"/>
    </row>
    <row r="28" spans="1:15">
      <c r="B28" s="561"/>
      <c r="C28" s="561"/>
      <c r="D28" s="561"/>
    </row>
    <row r="29" spans="1:15">
      <c r="B29" s="561"/>
      <c r="C29" s="561"/>
      <c r="D29" s="561"/>
    </row>
    <row r="30" spans="1:15">
      <c r="B30" s="561"/>
      <c r="C30" s="561"/>
      <c r="D30" s="561"/>
    </row>
    <row r="31" spans="1:15">
      <c r="B31" s="561"/>
      <c r="C31" s="561"/>
      <c r="D31" s="561"/>
    </row>
    <row r="32" spans="1:15">
      <c r="B32" s="561"/>
      <c r="C32" s="561"/>
      <c r="D32" s="561"/>
    </row>
    <row r="33" spans="2:4">
      <c r="B33" s="561"/>
      <c r="C33" s="561"/>
      <c r="D33" s="561"/>
    </row>
    <row r="34" spans="2:4">
      <c r="B34" s="561"/>
      <c r="C34" s="561"/>
      <c r="D34" s="561"/>
    </row>
    <row r="35" spans="2:4">
      <c r="B35" s="561"/>
      <c r="C35" s="561"/>
      <c r="D35" s="561"/>
    </row>
    <row r="36" spans="2:4">
      <c r="B36" s="561"/>
      <c r="C36" s="561"/>
      <c r="D36" s="561"/>
    </row>
    <row r="37" spans="2:4">
      <c r="B37" s="561"/>
      <c r="C37" s="561"/>
      <c r="D37" s="561"/>
    </row>
    <row r="38" spans="2:4">
      <c r="B38" s="561"/>
      <c r="C38" s="561"/>
      <c r="D38" s="561"/>
    </row>
    <row r="39" spans="2:4">
      <c r="B39" s="561"/>
      <c r="C39" s="561"/>
      <c r="D39" s="561"/>
    </row>
    <row r="40" spans="2:4">
      <c r="B40" s="561"/>
      <c r="C40" s="561"/>
      <c r="D40" s="561"/>
    </row>
    <row r="41" spans="2:4">
      <c r="B41" s="561"/>
      <c r="C41" s="561"/>
      <c r="D41" s="561"/>
    </row>
    <row r="42" spans="2:4">
      <c r="B42" s="561"/>
      <c r="C42" s="561"/>
      <c r="D42" s="561"/>
    </row>
    <row r="43" spans="2:4">
      <c r="B43" s="561"/>
      <c r="C43" s="561"/>
      <c r="D43" s="561"/>
    </row>
    <row r="44" spans="2:4">
      <c r="B44" s="561"/>
      <c r="C44" s="561"/>
      <c r="D44" s="561"/>
    </row>
    <row r="45" spans="2:4">
      <c r="B45" s="38"/>
      <c r="C45" s="38"/>
      <c r="D45" s="38"/>
    </row>
    <row r="46" spans="2:4">
      <c r="B46" s="38"/>
      <c r="C46" s="38"/>
      <c r="D46" s="38"/>
    </row>
    <row r="47" spans="2:4">
      <c r="B47" s="38"/>
      <c r="C47" s="38"/>
      <c r="D47" s="38"/>
    </row>
    <row r="48" spans="2:4">
      <c r="B48" s="38"/>
      <c r="C48" s="38"/>
      <c r="D48" s="38"/>
    </row>
    <row r="49" spans="2:4">
      <c r="B49" s="38"/>
      <c r="C49" s="38"/>
      <c r="D49" s="38"/>
    </row>
    <row r="50" spans="2:4">
      <c r="B50" s="38"/>
      <c r="C50" s="38"/>
      <c r="D50" s="38"/>
    </row>
    <row r="51" spans="2:4">
      <c r="B51" s="38"/>
      <c r="C51" s="38"/>
      <c r="D51" s="38"/>
    </row>
    <row r="52" spans="2:4">
      <c r="B52" s="38"/>
      <c r="C52" s="38"/>
      <c r="D52" s="38"/>
    </row>
    <row r="53" spans="2:4">
      <c r="B53" s="38"/>
      <c r="C53" s="38"/>
      <c r="D53" s="38"/>
    </row>
    <row r="54" spans="2:4">
      <c r="B54" s="38"/>
    </row>
  </sheetData>
  <hyperlinks>
    <hyperlink ref="A1" location="Content!A1" display="&lt;&lt;" xr:uid="{00000000-0004-0000-1800-000000000000}"/>
  </hyperlinks>
  <pageMargins left="0.7" right="0.7" top="0.75" bottom="0.75" header="0.3" footer="0.3"/>
  <pageSetup paperSize="9" orientation="portrait" horizontalDpi="4294967293" verticalDpi="0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theme="2"/>
  </sheetPr>
  <dimension ref="A1:H28"/>
  <sheetViews>
    <sheetView showGridLines="0" zoomScale="85" zoomScaleNormal="85" workbookViewId="0">
      <selection activeCell="B23" sqref="B23"/>
    </sheetView>
  </sheetViews>
  <sheetFormatPr baseColWidth="10" defaultColWidth="9.5" defaultRowHeight="13"/>
  <cols>
    <col min="1" max="16384" width="9.5" style="108"/>
  </cols>
  <sheetData>
    <row r="1" spans="1:8">
      <c r="A1" s="6" t="s">
        <v>22</v>
      </c>
      <c r="B1" s="11" t="str">
        <f>IF(Content!$E$1=1,B2,B3)</f>
        <v>GDP Deflator*</v>
      </c>
      <c r="C1" s="11" t="str">
        <f>IF(Content!$E$1=1,C2,C3)</f>
        <v>Industry</v>
      </c>
      <c r="D1" s="11" t="str">
        <f>IF(Content!$E$1=1,D2,D3)</f>
        <v>Industry - sold outside Ukraine</v>
      </c>
      <c r="E1" s="11" t="str">
        <f>IF(Content!$E$1=1,E2,E3)</f>
        <v>Construction and assembly operations**</v>
      </c>
      <c r="F1" s="11" t="str">
        <f>IF(Content!$E$1=1,F2,F3)</f>
        <v xml:space="preserve">Production of agriculture enterprises </v>
      </c>
      <c r="H1" s="11" t="str">
        <f>IF(Content!$E$1=1,H2,H3)</f>
        <v>Other inflation measures, quarterly averages, % yoy</v>
      </c>
    </row>
    <row r="2" spans="1:8" hidden="1">
      <c r="B2" s="108" t="s">
        <v>1000</v>
      </c>
      <c r="C2" s="108" t="s">
        <v>1001</v>
      </c>
      <c r="D2" s="108" t="s">
        <v>1002</v>
      </c>
      <c r="E2" s="580" t="s">
        <v>1003</v>
      </c>
      <c r="F2" s="581" t="s">
        <v>1004</v>
      </c>
      <c r="H2" s="108" t="s">
        <v>1005</v>
      </c>
    </row>
    <row r="3" spans="1:8" hidden="1">
      <c r="B3" s="108" t="s">
        <v>1006</v>
      </c>
      <c r="C3" s="108" t="s">
        <v>1007</v>
      </c>
      <c r="D3" s="108" t="s">
        <v>1008</v>
      </c>
      <c r="E3" s="580" t="s">
        <v>1009</v>
      </c>
      <c r="F3" s="581" t="s">
        <v>1010</v>
      </c>
      <c r="H3" s="108" t="s">
        <v>1011</v>
      </c>
    </row>
    <row r="4" spans="1:8">
      <c r="A4" s="108" t="s">
        <v>5</v>
      </c>
      <c r="B4" s="108">
        <v>26.8</v>
      </c>
      <c r="C4" s="108">
        <v>38</v>
      </c>
      <c r="E4" s="108">
        <v>12.799999999999997</v>
      </c>
      <c r="F4" s="108">
        <v>11</v>
      </c>
      <c r="G4" s="582" t="s">
        <v>5</v>
      </c>
    </row>
    <row r="5" spans="1:8">
      <c r="A5" s="108" t="s">
        <v>6</v>
      </c>
      <c r="B5" s="108">
        <v>21</v>
      </c>
      <c r="C5" s="108">
        <v>29.599999999999994</v>
      </c>
      <c r="E5" s="108">
        <v>12</v>
      </c>
      <c r="F5" s="108">
        <v>9.6</v>
      </c>
      <c r="G5" s="582"/>
    </row>
    <row r="6" spans="1:8">
      <c r="A6" s="108" t="s">
        <v>7</v>
      </c>
      <c r="B6" s="108">
        <v>21.3</v>
      </c>
      <c r="C6" s="108">
        <v>23.099999999999994</v>
      </c>
      <c r="E6" s="108">
        <v>13.299999999999997</v>
      </c>
      <c r="F6" s="108">
        <v>10.8</v>
      </c>
      <c r="G6" s="582" t="s">
        <v>7</v>
      </c>
    </row>
    <row r="7" spans="1:8">
      <c r="A7" s="108" t="s">
        <v>8</v>
      </c>
      <c r="B7" s="108">
        <v>20.7</v>
      </c>
      <c r="C7" s="108">
        <v>17.900000000000006</v>
      </c>
      <c r="E7" s="108">
        <v>15.299999999999997</v>
      </c>
      <c r="F7" s="108">
        <v>12.6</v>
      </c>
      <c r="G7" s="582"/>
    </row>
    <row r="8" spans="1:8">
      <c r="A8" s="108" t="s">
        <v>9</v>
      </c>
      <c r="B8" s="108">
        <v>15.1</v>
      </c>
      <c r="C8" s="108">
        <v>19.100000000000001</v>
      </c>
      <c r="D8" s="108">
        <v>11.7</v>
      </c>
      <c r="E8" s="108">
        <v>22.799999999999997</v>
      </c>
      <c r="F8" s="108">
        <v>11.4</v>
      </c>
      <c r="G8" s="582" t="s">
        <v>9</v>
      </c>
    </row>
    <row r="9" spans="1:8">
      <c r="A9" s="108" t="s">
        <v>10</v>
      </c>
      <c r="B9" s="108">
        <v>17.2</v>
      </c>
      <c r="C9" s="108">
        <v>16.3</v>
      </c>
      <c r="D9" s="108">
        <v>9.1</v>
      </c>
      <c r="E9" s="108">
        <v>25</v>
      </c>
      <c r="F9" s="108">
        <v>12.599999999999994</v>
      </c>
      <c r="G9" s="582"/>
    </row>
    <row r="10" spans="1:8">
      <c r="A10" s="108" t="s">
        <v>11</v>
      </c>
      <c r="B10" s="108">
        <v>16.2</v>
      </c>
      <c r="C10" s="108">
        <v>18.8</v>
      </c>
      <c r="D10" s="108">
        <v>12.8</v>
      </c>
      <c r="E10" s="108">
        <v>23.5</v>
      </c>
      <c r="F10" s="108">
        <v>10.400000000000006</v>
      </c>
      <c r="G10" s="582" t="s">
        <v>11</v>
      </c>
    </row>
    <row r="11" spans="1:8">
      <c r="A11" s="108" t="s">
        <v>39</v>
      </c>
      <c r="B11" s="108">
        <v>13.5</v>
      </c>
      <c r="C11" s="108">
        <v>15.7</v>
      </c>
      <c r="D11" s="108">
        <v>7.5</v>
      </c>
      <c r="E11" s="108">
        <v>21</v>
      </c>
      <c r="F11" s="108">
        <v>6.2000000000000028</v>
      </c>
      <c r="G11" s="582"/>
    </row>
    <row r="12" spans="1:8">
      <c r="A12" s="108" t="s">
        <v>50</v>
      </c>
      <c r="B12" s="108">
        <v>12.7</v>
      </c>
      <c r="C12" s="108">
        <v>9.8000000000000007</v>
      </c>
      <c r="D12" s="108">
        <v>-0.3</v>
      </c>
      <c r="E12" s="108">
        <v>12.1</v>
      </c>
      <c r="F12" s="108">
        <v>1.3</v>
      </c>
      <c r="G12" s="582" t="s">
        <v>50</v>
      </c>
    </row>
    <row r="13" spans="1:8">
      <c r="A13" s="108" t="s">
        <v>51</v>
      </c>
      <c r="B13" s="108">
        <v>9.8000000000000007</v>
      </c>
      <c r="C13" s="108">
        <v>6.8</v>
      </c>
      <c r="D13" s="108">
        <v>2.9</v>
      </c>
      <c r="E13" s="108">
        <v>6.9</v>
      </c>
      <c r="F13" s="108">
        <v>-5.5</v>
      </c>
      <c r="G13" s="582"/>
    </row>
    <row r="14" spans="1:8">
      <c r="A14" s="108" t="s">
        <v>52</v>
      </c>
      <c r="B14" s="108">
        <v>7.7</v>
      </c>
      <c r="C14" s="108">
        <v>4.3</v>
      </c>
      <c r="D14" s="108">
        <v>-0.9</v>
      </c>
      <c r="E14" s="108">
        <v>4.5999999999999996</v>
      </c>
      <c r="F14" s="108">
        <v>-8.8000000000000007</v>
      </c>
      <c r="G14" s="582" t="s">
        <v>52</v>
      </c>
    </row>
    <row r="15" spans="1:8">
      <c r="A15" s="108" t="s">
        <v>43</v>
      </c>
      <c r="B15" s="108">
        <v>4.5999999999999996</v>
      </c>
      <c r="C15" s="108">
        <v>-4</v>
      </c>
      <c r="D15" s="108">
        <v>-13.4</v>
      </c>
      <c r="E15" s="108">
        <v>1.1000000000000001</v>
      </c>
      <c r="F15" s="583">
        <v>-12.1</v>
      </c>
      <c r="G15" s="582"/>
    </row>
    <row r="16" spans="1:8">
      <c r="A16" s="580" t="s">
        <v>53</v>
      </c>
      <c r="B16" s="108">
        <v>5.3</v>
      </c>
      <c r="C16" s="108">
        <v>-5.6</v>
      </c>
      <c r="D16" s="108">
        <v>-7.3</v>
      </c>
      <c r="E16" s="108">
        <v>1.3</v>
      </c>
      <c r="F16" s="583">
        <v>-7.3</v>
      </c>
      <c r="G16" s="582" t="s">
        <v>53</v>
      </c>
    </row>
    <row r="17" spans="1:8">
      <c r="A17" s="108" t="s">
        <v>54</v>
      </c>
      <c r="B17" s="108">
        <v>5.6</v>
      </c>
      <c r="C17" s="108">
        <v>-4.0999999999999996</v>
      </c>
      <c r="D17" s="108">
        <v>-3.7</v>
      </c>
      <c r="E17" s="108">
        <v>1.3</v>
      </c>
      <c r="F17" s="108">
        <v>9.1</v>
      </c>
      <c r="G17" s="582"/>
      <c r="H17" s="11" t="str">
        <f>IF(Content!$E$1=1,H21,H25)</f>
        <v>* Data for Q3 2021 represent the NBU staff estimates.</v>
      </c>
    </row>
    <row r="18" spans="1:8">
      <c r="A18" s="108" t="s">
        <v>46</v>
      </c>
      <c r="B18" s="108">
        <v>8.4</v>
      </c>
      <c r="C18" s="108">
        <v>-4.7</v>
      </c>
      <c r="D18" s="108">
        <v>3.9</v>
      </c>
      <c r="E18" s="108">
        <v>4</v>
      </c>
      <c r="F18" s="108">
        <v>17.8</v>
      </c>
      <c r="G18" s="582" t="s">
        <v>55</v>
      </c>
      <c r="H18" s="11" t="str">
        <f>IF(Content!$E$1=1,H22,H27)</f>
        <v>** Data for Q3 2021 cover two months.</v>
      </c>
    </row>
    <row r="19" spans="1:8">
      <c r="A19" s="108" t="s">
        <v>47</v>
      </c>
      <c r="B19" s="108">
        <v>17.5</v>
      </c>
      <c r="C19" s="108">
        <v>8.7000000000000028</v>
      </c>
      <c r="D19" s="108">
        <v>29.3</v>
      </c>
      <c r="E19" s="108">
        <v>8.1999999999999993</v>
      </c>
      <c r="F19" s="108">
        <v>46.3</v>
      </c>
      <c r="G19" s="582"/>
      <c r="H19" s="11" t="str">
        <f>IF(Content!$E$1=1,H24,H28)</f>
        <v>Source: SSSU.</v>
      </c>
    </row>
    <row r="20" spans="1:8">
      <c r="A20" s="580" t="s">
        <v>90</v>
      </c>
      <c r="B20" s="108">
        <v>20.7</v>
      </c>
      <c r="C20" s="108">
        <v>23.5</v>
      </c>
      <c r="D20" s="108">
        <v>50.2</v>
      </c>
      <c r="E20" s="108">
        <v>13</v>
      </c>
      <c r="F20" s="108">
        <v>65.099999999999994</v>
      </c>
      <c r="G20" s="109" t="s">
        <v>90</v>
      </c>
    </row>
    <row r="21" spans="1:8">
      <c r="A21" s="108" t="s">
        <v>91</v>
      </c>
      <c r="B21" s="108">
        <v>26.4</v>
      </c>
      <c r="C21" s="108">
        <v>33.299999999999997</v>
      </c>
      <c r="D21" s="108">
        <v>63.8</v>
      </c>
      <c r="E21" s="583">
        <v>17.100000000000001</v>
      </c>
      <c r="F21" s="108">
        <v>49.4</v>
      </c>
      <c r="G21" s="109"/>
      <c r="H21" s="109" t="s">
        <v>1012</v>
      </c>
    </row>
    <row r="22" spans="1:8">
      <c r="A22" s="108" t="s">
        <v>144</v>
      </c>
      <c r="B22" s="584">
        <v>26</v>
      </c>
      <c r="C22" s="108">
        <v>44.6</v>
      </c>
      <c r="D22" s="108">
        <v>60.1</v>
      </c>
      <c r="E22" s="108">
        <v>20</v>
      </c>
      <c r="F22" s="108">
        <v>37.200000000000003</v>
      </c>
      <c r="G22" s="109" t="s">
        <v>1013</v>
      </c>
      <c r="H22" s="109" t="s">
        <v>1014</v>
      </c>
    </row>
    <row r="23" spans="1:8">
      <c r="H23" s="109"/>
    </row>
    <row r="24" spans="1:8">
      <c r="H24" s="109" t="s">
        <v>1015</v>
      </c>
    </row>
    <row r="25" spans="1:8">
      <c r="H25" s="109" t="s">
        <v>1016</v>
      </c>
    </row>
    <row r="26" spans="1:8">
      <c r="H26" s="109"/>
    </row>
    <row r="27" spans="1:8">
      <c r="H27" s="109" t="s">
        <v>1017</v>
      </c>
    </row>
    <row r="28" spans="1:8">
      <c r="H28" s="109" t="s">
        <v>1018</v>
      </c>
    </row>
  </sheetData>
  <hyperlinks>
    <hyperlink ref="A1" location="Content!A1" display="&lt;&lt;" xr:uid="{00000000-0004-0000-1900-000000000000}"/>
  </hyperlinks>
  <pageMargins left="0.7" right="0.7" top="0.75" bottom="0.75" header="0.3" footer="0.3"/>
  <pageSetup paperSize="9" orientation="portrait" horizontalDpi="4294967293" verticalDpi="4294967293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theme="4"/>
  </sheetPr>
  <dimension ref="A1:O47"/>
  <sheetViews>
    <sheetView showGridLines="0" zoomScaleNormal="100" workbookViewId="0"/>
  </sheetViews>
  <sheetFormatPr baseColWidth="10" defaultColWidth="8.5" defaultRowHeight="13"/>
  <cols>
    <col min="1" max="16384" width="8.5" style="23"/>
  </cols>
  <sheetData>
    <row r="1" spans="1:15">
      <c r="A1" s="6" t="s">
        <v>22</v>
      </c>
      <c r="B1" s="190" t="str">
        <f>IF(Content!$E$1=1,B2,B3)</f>
        <v>Current forecast</v>
      </c>
      <c r="C1" s="190" t="str">
        <f>IF(Content!$E$1=1,C2,C3)</f>
        <v>Previous forecast</v>
      </c>
      <c r="F1" s="190" t="str">
        <f>IF(Content!$E$1=1,F2,F3)</f>
        <v>Real GDP, yoy changes, %</v>
      </c>
    </row>
    <row r="2" spans="1:15" hidden="1">
      <c r="B2" s="557" t="s">
        <v>65</v>
      </c>
      <c r="C2" s="557" t="s">
        <v>66</v>
      </c>
      <c r="F2" s="23" t="s">
        <v>60</v>
      </c>
    </row>
    <row r="3" spans="1:15" hidden="1">
      <c r="B3" s="557" t="s">
        <v>63</v>
      </c>
      <c r="C3" s="557" t="s">
        <v>64</v>
      </c>
      <c r="F3" s="23" t="s">
        <v>1019</v>
      </c>
    </row>
    <row r="4" spans="1:15">
      <c r="A4" s="11" t="s">
        <v>50</v>
      </c>
      <c r="B4" s="98">
        <v>3.1</v>
      </c>
      <c r="C4" s="98"/>
      <c r="D4" s="38"/>
      <c r="L4" s="98"/>
      <c r="M4" s="98"/>
      <c r="O4" s="38"/>
    </row>
    <row r="5" spans="1:15">
      <c r="A5" s="11"/>
      <c r="B5" s="98">
        <v>4.8</v>
      </c>
      <c r="C5" s="98"/>
      <c r="D5" s="38"/>
      <c r="L5" s="98"/>
      <c r="M5" s="98"/>
      <c r="O5" s="38"/>
    </row>
    <row r="6" spans="1:15">
      <c r="A6" s="11" t="s">
        <v>52</v>
      </c>
      <c r="B6" s="98">
        <v>3.8</v>
      </c>
      <c r="C6" s="98"/>
      <c r="D6" s="38"/>
      <c r="L6" s="98"/>
      <c r="M6" s="98"/>
      <c r="O6" s="38"/>
    </row>
    <row r="7" spans="1:15">
      <c r="A7" s="11"/>
      <c r="B7" s="98">
        <v>1.3</v>
      </c>
      <c r="C7" s="558"/>
      <c r="D7" s="38"/>
      <c r="L7" s="98"/>
      <c r="M7" s="98"/>
      <c r="O7" s="38"/>
    </row>
    <row r="8" spans="1:15">
      <c r="A8" s="11" t="s">
        <v>53</v>
      </c>
      <c r="B8" s="98">
        <v>-1.2</v>
      </c>
      <c r="C8" s="558"/>
      <c r="D8" s="38"/>
      <c r="L8" s="98"/>
      <c r="M8" s="98"/>
      <c r="N8" s="38"/>
      <c r="O8" s="38"/>
    </row>
    <row r="9" spans="1:15">
      <c r="A9" s="11"/>
      <c r="B9" s="98">
        <v>-11.2</v>
      </c>
      <c r="C9" s="98"/>
      <c r="D9" s="38"/>
      <c r="L9" s="98"/>
      <c r="M9" s="98"/>
      <c r="N9" s="38"/>
      <c r="O9" s="38"/>
    </row>
    <row r="10" spans="1:15">
      <c r="A10" s="11" t="s">
        <v>55</v>
      </c>
      <c r="B10" s="98">
        <v>-3.5</v>
      </c>
      <c r="C10" s="98"/>
      <c r="D10" s="38"/>
      <c r="L10" s="98"/>
      <c r="M10" s="98"/>
      <c r="N10" s="38"/>
      <c r="O10" s="38"/>
    </row>
    <row r="11" spans="1:15">
      <c r="A11" s="11"/>
      <c r="B11" s="558">
        <v>-0.5</v>
      </c>
      <c r="C11" s="98"/>
      <c r="D11" s="38"/>
      <c r="L11" s="558"/>
      <c r="M11" s="558"/>
      <c r="N11" s="38"/>
      <c r="O11" s="38"/>
    </row>
    <row r="12" spans="1:15">
      <c r="A12" s="11" t="s">
        <v>90</v>
      </c>
      <c r="B12" s="558">
        <v>-2.2000000000000002</v>
      </c>
      <c r="C12" s="98">
        <v>-2.2000000000000002</v>
      </c>
      <c r="D12" s="38"/>
      <c r="L12" s="558"/>
      <c r="M12" s="558"/>
      <c r="N12" s="38"/>
    </row>
    <row r="13" spans="1:15">
      <c r="A13" s="11"/>
      <c r="B13" s="98">
        <v>5.7</v>
      </c>
      <c r="C13" s="98">
        <v>7.5</v>
      </c>
      <c r="D13" s="38"/>
      <c r="L13" s="98"/>
      <c r="M13" s="98"/>
      <c r="N13" s="38"/>
    </row>
    <row r="14" spans="1:15">
      <c r="A14" s="11" t="s">
        <v>92</v>
      </c>
      <c r="B14" s="98">
        <v>4</v>
      </c>
      <c r="C14" s="98">
        <v>3.6</v>
      </c>
      <c r="D14" s="38"/>
      <c r="L14" s="98"/>
      <c r="M14" s="98"/>
      <c r="N14" s="38"/>
    </row>
    <row r="15" spans="1:15">
      <c r="A15" s="11"/>
      <c r="B15" s="98">
        <v>4.3</v>
      </c>
      <c r="C15" s="98">
        <v>5.8</v>
      </c>
      <c r="D15" s="38"/>
      <c r="L15" s="98"/>
      <c r="M15" s="98"/>
      <c r="N15" s="38"/>
    </row>
    <row r="16" spans="1:15">
      <c r="A16" s="11" t="s">
        <v>190</v>
      </c>
      <c r="B16" s="98">
        <v>5.4</v>
      </c>
      <c r="C16" s="558">
        <v>6.7</v>
      </c>
      <c r="D16" s="38"/>
      <c r="L16" s="98"/>
      <c r="M16" s="98"/>
      <c r="N16" s="38"/>
    </row>
    <row r="17" spans="1:14">
      <c r="A17" s="11"/>
      <c r="B17" s="98">
        <v>7.3</v>
      </c>
      <c r="C17" s="558">
        <v>6.7</v>
      </c>
      <c r="D17" s="38"/>
      <c r="L17" s="98"/>
      <c r="M17" s="98"/>
      <c r="N17" s="38"/>
    </row>
    <row r="18" spans="1:14">
      <c r="A18" s="11" t="s">
        <v>192</v>
      </c>
      <c r="B18" s="98">
        <v>1.5</v>
      </c>
      <c r="C18" s="98">
        <v>2.8</v>
      </c>
      <c r="D18" s="38"/>
      <c r="L18" s="98"/>
      <c r="M18" s="98"/>
      <c r="N18" s="38"/>
    </row>
    <row r="19" spans="1:14">
      <c r="A19" s="11"/>
      <c r="B19" s="98">
        <v>2.1</v>
      </c>
      <c r="C19" s="98">
        <v>1</v>
      </c>
      <c r="D19" s="38"/>
      <c r="F19" s="190" t="str">
        <f>IF(Content!$E$1=1,F20,F21)</f>
        <v>Source: SSSU, NBU staff estimates.</v>
      </c>
      <c r="L19" s="98"/>
      <c r="M19" s="98"/>
      <c r="N19" s="38"/>
    </row>
    <row r="20" spans="1:14">
      <c r="A20" s="11" t="s">
        <v>264</v>
      </c>
      <c r="B20" s="558">
        <v>3</v>
      </c>
      <c r="C20" s="558">
        <v>2.1</v>
      </c>
      <c r="D20" s="38"/>
      <c r="F20" s="31" t="s">
        <v>693</v>
      </c>
      <c r="L20" s="558"/>
      <c r="M20" s="558"/>
      <c r="N20" s="38"/>
    </row>
    <row r="21" spans="1:14">
      <c r="A21" s="11"/>
      <c r="B21" s="558">
        <v>3.8</v>
      </c>
      <c r="C21" s="558">
        <v>3.3</v>
      </c>
      <c r="D21" s="38"/>
      <c r="F21" s="31" t="s">
        <v>930</v>
      </c>
      <c r="L21" s="558"/>
      <c r="M21" s="558"/>
      <c r="N21" s="38"/>
    </row>
    <row r="22" spans="1:14">
      <c r="A22" s="11"/>
      <c r="B22" s="98">
        <v>4.4000000000000004</v>
      </c>
      <c r="C22" s="98">
        <v>4.4000000000000004</v>
      </c>
      <c r="D22" s="38"/>
      <c r="L22" s="98"/>
      <c r="M22" s="98"/>
    </row>
    <row r="23" spans="1:14">
      <c r="A23" s="11" t="s">
        <v>263</v>
      </c>
      <c r="B23" s="98">
        <v>4.5999999999999996</v>
      </c>
      <c r="C23" s="98">
        <v>5.6</v>
      </c>
      <c r="D23" s="38"/>
      <c r="L23" s="98"/>
      <c r="M23" s="98"/>
    </row>
    <row r="25" spans="1:14">
      <c r="B25" s="550"/>
    </row>
    <row r="26" spans="1:14">
      <c r="B26" s="550"/>
      <c r="C26" s="38"/>
    </row>
    <row r="27" spans="1:14">
      <c r="B27" s="550"/>
      <c r="C27" s="550"/>
    </row>
    <row r="28" spans="1:14">
      <c r="B28" s="550"/>
      <c r="C28" s="550"/>
    </row>
    <row r="29" spans="1:14">
      <c r="B29" s="550"/>
      <c r="C29" s="550"/>
    </row>
    <row r="30" spans="1:14">
      <c r="B30" s="550"/>
      <c r="C30" s="550"/>
    </row>
    <row r="31" spans="1:14">
      <c r="B31" s="550"/>
      <c r="C31" s="550"/>
    </row>
    <row r="32" spans="1:14">
      <c r="B32" s="550"/>
      <c r="C32" s="550"/>
    </row>
    <row r="33" spans="2:3">
      <c r="B33" s="550"/>
      <c r="C33" s="550"/>
    </row>
    <row r="34" spans="2:3">
      <c r="B34" s="550"/>
      <c r="C34" s="550"/>
    </row>
    <row r="35" spans="2:3">
      <c r="B35" s="550"/>
      <c r="C35" s="550"/>
    </row>
    <row r="36" spans="2:3">
      <c r="B36" s="550"/>
      <c r="C36" s="550"/>
    </row>
    <row r="37" spans="2:3">
      <c r="B37" s="550"/>
      <c r="C37" s="550"/>
    </row>
    <row r="38" spans="2:3">
      <c r="B38" s="550"/>
      <c r="C38" s="550"/>
    </row>
    <row r="39" spans="2:3">
      <c r="B39" s="550"/>
      <c r="C39" s="550"/>
    </row>
    <row r="40" spans="2:3">
      <c r="B40" s="550"/>
      <c r="C40" s="38"/>
    </row>
    <row r="41" spans="2:3">
      <c r="B41" s="550"/>
      <c r="C41" s="38"/>
    </row>
    <row r="42" spans="2:3">
      <c r="B42" s="550"/>
      <c r="C42" s="38"/>
    </row>
    <row r="43" spans="2:3">
      <c r="B43" s="550"/>
      <c r="C43" s="38"/>
    </row>
    <row r="44" spans="2:3">
      <c r="B44" s="550"/>
      <c r="C44" s="38"/>
    </row>
    <row r="45" spans="2:3">
      <c r="B45" s="550"/>
      <c r="C45" s="38"/>
    </row>
    <row r="46" spans="2:3">
      <c r="B46" s="550"/>
    </row>
    <row r="47" spans="2:3">
      <c r="B47" s="38"/>
    </row>
  </sheetData>
  <hyperlinks>
    <hyperlink ref="A1" location="Content!A1" display="&lt;&lt;" xr:uid="{00000000-0004-0000-1A00-000000000000}"/>
  </hyperlinks>
  <pageMargins left="0.7" right="0.7" top="0.75" bottom="0.75" header="0.3" footer="0.3"/>
  <pageSetup paperSize="9" orientation="portrait" horizontalDpi="4294967293" verticalDpi="0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tabColor theme="4"/>
  </sheetPr>
  <dimension ref="A1:AP68"/>
  <sheetViews>
    <sheetView showGridLines="0" zoomScale="75" zoomScaleNormal="100" workbookViewId="0"/>
  </sheetViews>
  <sheetFormatPr baseColWidth="10" defaultColWidth="9.5" defaultRowHeight="13"/>
  <cols>
    <col min="1" max="2" width="9.5" style="11"/>
    <col min="3" max="3" width="10" style="11" bestFit="1" customWidth="1"/>
    <col min="4" max="4" width="10" style="11" customWidth="1"/>
    <col min="5" max="8" width="9.5" style="11"/>
    <col min="9" max="9" width="9.5" style="587"/>
    <col min="10" max="14" width="9.5" style="10"/>
    <col min="15" max="16384" width="9.5" style="11"/>
  </cols>
  <sheetData>
    <row r="1" spans="1:42">
      <c r="A1" s="6" t="s">
        <v>22</v>
      </c>
      <c r="B1" s="11" t="str">
        <f>IF(Content!$E$1=1,B2,B3)</f>
        <v>Real GDP, % yoy</v>
      </c>
      <c r="C1" s="11" t="str">
        <f>IF(Content!$E$1=1,C2,C3)</f>
        <v>Private consumption*</v>
      </c>
      <c r="D1" s="11" t="str">
        <f>IF(Content!$E$1=1,D2,D3)</f>
        <v>Government consumption</v>
      </c>
      <c r="E1" s="11" t="str">
        <f>IF(Content!$E$1=1,E2,E3)</f>
        <v>Gross fixed capital formation</v>
      </c>
      <c r="F1" s="11" t="str">
        <f>IF(Content!$E$1=1,F2,F3)</f>
        <v>Change in inventories</v>
      </c>
      <c r="G1" s="11" t="str">
        <f>IF(Content!$E$1=1,G2,G3)</f>
        <v>Net exports</v>
      </c>
      <c r="I1" s="585"/>
      <c r="J1" s="11" t="str">
        <f>IF(Content!$E$1=1,J2,J3)</f>
        <v>Private consumption*</v>
      </c>
      <c r="K1" s="11" t="str">
        <f>IF(Content!$E$1=1,K2,K3)</f>
        <v>Government consumption</v>
      </c>
      <c r="L1" s="11" t="str">
        <f>IF(Content!$E$1=1,L2,L3)</f>
        <v>Gross fixed capital formation</v>
      </c>
      <c r="M1" s="11" t="str">
        <f>IF(Content!$E$1=1,M2,M3)</f>
        <v>Change in inventories</v>
      </c>
      <c r="N1" s="11" t="str">
        <f>IF(Content!$E$1=1,N2,N3)</f>
        <v>Net exports</v>
      </c>
      <c r="O1" s="586"/>
      <c r="P1" s="11" t="str">
        <f>IF(Content!$E$1=1,P2,P3)</f>
        <v>Contributions to annual  GDP growth by final use, pp</v>
      </c>
    </row>
    <row r="2" spans="1:42" hidden="1">
      <c r="A2" s="6"/>
      <c r="B2" s="11" t="s">
        <v>60</v>
      </c>
      <c r="C2" s="11" t="s">
        <v>1020</v>
      </c>
      <c r="D2" s="11" t="s">
        <v>1021</v>
      </c>
      <c r="E2" s="11" t="s">
        <v>1022</v>
      </c>
      <c r="F2" s="11" t="s">
        <v>1023</v>
      </c>
      <c r="G2" s="11" t="s">
        <v>1024</v>
      </c>
      <c r="I2" s="585"/>
      <c r="J2" s="11" t="s">
        <v>1020</v>
      </c>
      <c r="K2" s="11" t="s">
        <v>1021</v>
      </c>
      <c r="L2" s="11" t="s">
        <v>1022</v>
      </c>
      <c r="M2" s="11" t="s">
        <v>1023</v>
      </c>
      <c r="N2" s="11" t="s">
        <v>1024</v>
      </c>
      <c r="O2" s="586"/>
      <c r="P2" s="11" t="s">
        <v>1025</v>
      </c>
    </row>
    <row r="3" spans="1:42" hidden="1">
      <c r="B3" s="11" t="s">
        <v>258</v>
      </c>
      <c r="C3" s="11" t="s">
        <v>1026</v>
      </c>
      <c r="D3" s="11" t="s">
        <v>1027</v>
      </c>
      <c r="E3" s="11" t="s">
        <v>1028</v>
      </c>
      <c r="F3" s="11" t="s">
        <v>1029</v>
      </c>
      <c r="G3" s="11" t="s">
        <v>1030</v>
      </c>
      <c r="J3" s="11" t="s">
        <v>1026</v>
      </c>
      <c r="K3" s="11" t="s">
        <v>1027</v>
      </c>
      <c r="L3" s="11" t="s">
        <v>1028</v>
      </c>
      <c r="M3" s="11" t="s">
        <v>1029</v>
      </c>
      <c r="N3" s="11" t="s">
        <v>1030</v>
      </c>
      <c r="P3" s="11" t="s">
        <v>1031</v>
      </c>
    </row>
    <row r="4" spans="1:42">
      <c r="A4" s="11" t="s">
        <v>50</v>
      </c>
      <c r="B4" s="11">
        <v>3.1</v>
      </c>
      <c r="C4" s="11">
        <v>8.51</v>
      </c>
      <c r="D4" s="11">
        <v>-3.91</v>
      </c>
      <c r="E4" s="11">
        <v>2.02</v>
      </c>
      <c r="F4" s="11">
        <v>-3.6</v>
      </c>
      <c r="G4" s="11">
        <v>0.08</v>
      </c>
      <c r="I4" s="587" t="s">
        <v>50</v>
      </c>
      <c r="J4" s="11"/>
      <c r="K4" s="11"/>
      <c r="L4" s="11"/>
      <c r="M4" s="11"/>
      <c r="N4" s="11"/>
      <c r="O4" s="13"/>
      <c r="W4" s="13"/>
      <c r="X4" s="588"/>
      <c r="Z4" s="13"/>
      <c r="AB4" s="13"/>
      <c r="AC4" s="13"/>
      <c r="AD4" s="13"/>
      <c r="AE4" s="13"/>
      <c r="AF4" s="13"/>
      <c r="AG4" s="13"/>
      <c r="AH4" s="13"/>
      <c r="AI4" s="13"/>
      <c r="AK4" s="13"/>
      <c r="AL4" s="13"/>
      <c r="AM4" s="13"/>
      <c r="AN4" s="13"/>
      <c r="AO4" s="13"/>
      <c r="AP4" s="13"/>
    </row>
    <row r="5" spans="1:42">
      <c r="A5" s="11" t="s">
        <v>51</v>
      </c>
      <c r="B5" s="11">
        <v>4.8</v>
      </c>
      <c r="C5" s="11">
        <v>9.19</v>
      </c>
      <c r="D5" s="11">
        <v>-3.25</v>
      </c>
      <c r="E5" s="11">
        <v>0.73</v>
      </c>
      <c r="F5" s="11">
        <v>1.1100000000000001</v>
      </c>
      <c r="G5" s="11">
        <v>-2.98</v>
      </c>
      <c r="J5" s="11"/>
      <c r="K5" s="11"/>
      <c r="L5" s="11"/>
      <c r="M5" s="11"/>
      <c r="N5" s="11"/>
      <c r="O5" s="13"/>
      <c r="W5" s="13"/>
      <c r="X5" s="588"/>
      <c r="Z5" s="13"/>
      <c r="AB5" s="13"/>
      <c r="AC5" s="13"/>
      <c r="AD5" s="13"/>
      <c r="AE5" s="13"/>
      <c r="AF5" s="13"/>
      <c r="AG5" s="13"/>
      <c r="AH5" s="13"/>
      <c r="AI5" s="13"/>
      <c r="AK5" s="13"/>
      <c r="AL5" s="13"/>
      <c r="AM5" s="13"/>
      <c r="AN5" s="13"/>
      <c r="AO5" s="13"/>
      <c r="AP5" s="13"/>
    </row>
    <row r="6" spans="1:42">
      <c r="A6" s="11" t="s">
        <v>52</v>
      </c>
      <c r="B6" s="11">
        <v>3.8</v>
      </c>
      <c r="C6" s="11">
        <v>6.17</v>
      </c>
      <c r="D6" s="11">
        <v>-1.2</v>
      </c>
      <c r="E6" s="11">
        <v>1.66</v>
      </c>
      <c r="F6" s="11">
        <v>-4.6900000000000004</v>
      </c>
      <c r="G6" s="11">
        <v>1.87</v>
      </c>
      <c r="J6" s="11"/>
      <c r="K6" s="11"/>
      <c r="L6" s="11"/>
      <c r="M6" s="11"/>
      <c r="N6" s="11"/>
      <c r="O6" s="13"/>
      <c r="W6" s="13"/>
      <c r="X6" s="588"/>
      <c r="Y6" s="13"/>
      <c r="Z6" s="13"/>
      <c r="AA6" s="13"/>
      <c r="AB6" s="13"/>
      <c r="AC6" s="13"/>
      <c r="AD6" s="13"/>
      <c r="AE6" s="13"/>
      <c r="AF6" s="13"/>
      <c r="AG6" s="13"/>
      <c r="AH6" s="13"/>
      <c r="AI6" s="13"/>
      <c r="AK6" s="13"/>
      <c r="AL6" s="13"/>
      <c r="AM6" s="13"/>
      <c r="AN6" s="13"/>
      <c r="AO6" s="13"/>
      <c r="AP6" s="13"/>
    </row>
    <row r="7" spans="1:42">
      <c r="A7" s="11" t="s">
        <v>43</v>
      </c>
      <c r="B7" s="11">
        <v>1.3</v>
      </c>
      <c r="C7" s="11">
        <v>7.09</v>
      </c>
      <c r="D7" s="11">
        <v>-3.25</v>
      </c>
      <c r="E7" s="11">
        <v>3.53</v>
      </c>
      <c r="F7" s="11">
        <v>-6.67</v>
      </c>
      <c r="G7" s="11">
        <v>0.6</v>
      </c>
      <c r="J7" s="11"/>
      <c r="K7" s="11"/>
      <c r="L7" s="11"/>
      <c r="M7" s="11"/>
      <c r="N7" s="11"/>
      <c r="O7" s="13"/>
      <c r="W7" s="13"/>
      <c r="X7" s="588"/>
      <c r="Y7" s="13"/>
      <c r="Z7" s="13"/>
      <c r="AA7" s="13"/>
      <c r="AB7" s="13"/>
      <c r="AC7" s="13"/>
      <c r="AD7" s="13"/>
      <c r="AE7" s="13"/>
      <c r="AF7" s="13"/>
      <c r="AG7" s="13"/>
      <c r="AH7" s="13"/>
      <c r="AI7" s="13"/>
      <c r="AK7" s="13"/>
      <c r="AL7" s="13"/>
      <c r="AM7" s="13"/>
      <c r="AN7" s="13"/>
      <c r="AO7" s="13"/>
      <c r="AP7" s="13"/>
    </row>
    <row r="8" spans="1:42">
      <c r="A8" s="11" t="s">
        <v>53</v>
      </c>
      <c r="B8" s="13">
        <v>-1.2</v>
      </c>
      <c r="C8" s="178">
        <v>6.83</v>
      </c>
      <c r="D8" s="178">
        <v>-2.0299999999999998</v>
      </c>
      <c r="E8" s="178">
        <v>-3.18</v>
      </c>
      <c r="F8" s="178">
        <v>-5.19</v>
      </c>
      <c r="G8" s="178">
        <v>2.37</v>
      </c>
      <c r="H8" s="178"/>
      <c r="I8" s="587" t="s">
        <v>53</v>
      </c>
      <c r="J8" s="178"/>
      <c r="K8" s="178"/>
      <c r="L8" s="178"/>
      <c r="M8" s="178"/>
      <c r="N8" s="178"/>
      <c r="O8" s="13"/>
      <c r="W8" s="13"/>
      <c r="Z8" s="13"/>
      <c r="AA8" s="13"/>
      <c r="AB8" s="13"/>
      <c r="AC8" s="13"/>
      <c r="AD8" s="13"/>
      <c r="AE8" s="13"/>
      <c r="AF8" s="13"/>
      <c r="AG8" s="13"/>
      <c r="AH8" s="13"/>
      <c r="AI8" s="13"/>
      <c r="AK8" s="13"/>
      <c r="AL8" s="13"/>
      <c r="AM8" s="13"/>
      <c r="AN8" s="13"/>
      <c r="AO8" s="13"/>
      <c r="AP8" s="13"/>
    </row>
    <row r="9" spans="1:42">
      <c r="A9" s="11" t="s">
        <v>54</v>
      </c>
      <c r="B9" s="13">
        <v>-11.2</v>
      </c>
      <c r="C9" s="13">
        <v>-7.65</v>
      </c>
      <c r="D9" s="13">
        <v>-0.65</v>
      </c>
      <c r="E9" s="13">
        <v>-3.78</v>
      </c>
      <c r="F9" s="13">
        <v>-6.98</v>
      </c>
      <c r="G9" s="13">
        <v>7.85</v>
      </c>
      <c r="H9" s="178"/>
      <c r="J9" s="13"/>
      <c r="K9" s="13"/>
      <c r="L9" s="13"/>
      <c r="M9" s="13"/>
      <c r="N9" s="13"/>
      <c r="O9" s="13"/>
      <c r="W9" s="13"/>
      <c r="Z9" s="13"/>
      <c r="AA9" s="13"/>
      <c r="AB9" s="13"/>
      <c r="AC9" s="13"/>
      <c r="AD9" s="13"/>
      <c r="AE9" s="13"/>
      <c r="AF9" s="13"/>
      <c r="AG9" s="13"/>
      <c r="AH9" s="13"/>
      <c r="AI9" s="13"/>
      <c r="AK9" s="13"/>
      <c r="AL9" s="13"/>
      <c r="AM9" s="13"/>
      <c r="AN9" s="13"/>
      <c r="AO9" s="13"/>
      <c r="AP9" s="13"/>
    </row>
    <row r="10" spans="1:42">
      <c r="A10" s="11" t="s">
        <v>55</v>
      </c>
      <c r="B10" s="13">
        <v>-3.5</v>
      </c>
      <c r="C10" s="13">
        <v>1.1000000000000001</v>
      </c>
      <c r="D10" s="13">
        <v>-0.63</v>
      </c>
      <c r="E10" s="13">
        <v>-3.93</v>
      </c>
      <c r="F10" s="13">
        <v>-2.75</v>
      </c>
      <c r="G10" s="13">
        <v>2.71</v>
      </c>
      <c r="H10" s="178"/>
      <c r="J10" s="13"/>
      <c r="K10" s="13"/>
      <c r="L10" s="13"/>
      <c r="M10" s="13"/>
      <c r="N10" s="13"/>
      <c r="O10" s="13"/>
      <c r="W10" s="13"/>
      <c r="Z10" s="13"/>
      <c r="AA10" s="13"/>
      <c r="AB10" s="13"/>
      <c r="AC10" s="13"/>
      <c r="AD10" s="13"/>
      <c r="AE10" s="13"/>
      <c r="AF10" s="13"/>
      <c r="AG10" s="13"/>
      <c r="AH10" s="13"/>
      <c r="AI10" s="13"/>
      <c r="AK10" s="13"/>
      <c r="AL10" s="13"/>
      <c r="AM10" s="13"/>
      <c r="AN10" s="13"/>
      <c r="AO10" s="13"/>
      <c r="AP10" s="13"/>
    </row>
    <row r="11" spans="1:42">
      <c r="A11" s="11" t="s">
        <v>47</v>
      </c>
      <c r="B11" s="13">
        <v>-0.5</v>
      </c>
      <c r="C11" s="13">
        <v>3.84</v>
      </c>
      <c r="D11" s="13">
        <v>0.84</v>
      </c>
      <c r="E11" s="13">
        <v>-5.93</v>
      </c>
      <c r="F11" s="13">
        <v>2.3199999999999998</v>
      </c>
      <c r="G11" s="13">
        <v>-1.57</v>
      </c>
      <c r="H11" s="178"/>
      <c r="J11" s="13"/>
      <c r="K11" s="13"/>
      <c r="L11" s="13"/>
      <c r="M11" s="13"/>
      <c r="N11" s="13"/>
      <c r="O11" s="13"/>
      <c r="W11" s="13"/>
      <c r="Y11" s="13"/>
      <c r="Z11" s="13"/>
      <c r="AA11" s="13"/>
      <c r="AB11" s="13"/>
      <c r="AC11" s="13"/>
      <c r="AD11" s="13"/>
      <c r="AE11" s="13"/>
      <c r="AF11" s="13"/>
      <c r="AG11" s="13"/>
      <c r="AH11" s="13"/>
      <c r="AI11" s="13"/>
      <c r="AK11" s="13"/>
      <c r="AL11" s="13"/>
      <c r="AM11" s="13"/>
      <c r="AN11" s="13"/>
      <c r="AO11" s="13"/>
      <c r="AP11" s="13"/>
    </row>
    <row r="12" spans="1:42">
      <c r="A12" s="11" t="s">
        <v>90</v>
      </c>
      <c r="B12" s="13">
        <v>-2.2000000000000002</v>
      </c>
      <c r="C12" s="13">
        <v>3.73</v>
      </c>
      <c r="D12" s="13">
        <v>0.59</v>
      </c>
      <c r="E12" s="13">
        <v>-0.88</v>
      </c>
      <c r="F12" s="13">
        <v>3.93</v>
      </c>
      <c r="G12" s="13">
        <v>-9.56</v>
      </c>
      <c r="H12" s="13"/>
      <c r="I12" s="587" t="s">
        <v>90</v>
      </c>
      <c r="J12" s="13"/>
      <c r="K12" s="13"/>
      <c r="L12" s="13"/>
      <c r="M12" s="13"/>
      <c r="N12" s="13"/>
      <c r="O12" s="13"/>
      <c r="W12" s="13"/>
      <c r="Y12" s="13"/>
      <c r="Z12" s="13"/>
      <c r="AA12" s="13"/>
      <c r="AB12" s="13"/>
      <c r="AC12" s="13"/>
      <c r="AD12" s="13"/>
      <c r="AE12" s="13"/>
      <c r="AF12" s="13"/>
      <c r="AG12" s="13"/>
      <c r="AH12" s="13"/>
      <c r="AI12" s="13"/>
      <c r="AK12" s="13"/>
      <c r="AL12" s="13"/>
      <c r="AM12" s="13"/>
      <c r="AN12" s="13"/>
      <c r="AO12" s="13"/>
      <c r="AP12" s="13"/>
    </row>
    <row r="13" spans="1:42">
      <c r="A13" s="11" t="s">
        <v>91</v>
      </c>
      <c r="B13" s="13">
        <v>5.7</v>
      </c>
      <c r="C13" s="13">
        <v>12.76</v>
      </c>
      <c r="D13" s="13">
        <v>0.63</v>
      </c>
      <c r="E13" s="13">
        <v>1.99</v>
      </c>
      <c r="F13" s="13">
        <v>1</v>
      </c>
      <c r="G13" s="13">
        <v>-10.69</v>
      </c>
      <c r="H13" s="13"/>
      <c r="I13" s="189"/>
      <c r="J13" s="13"/>
      <c r="K13" s="13"/>
      <c r="L13" s="13"/>
      <c r="M13" s="13"/>
      <c r="N13" s="13"/>
      <c r="O13" s="13"/>
      <c r="W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K13" s="13"/>
      <c r="AL13" s="13"/>
      <c r="AM13" s="13"/>
      <c r="AN13" s="13"/>
      <c r="AO13" s="13"/>
      <c r="AP13" s="13"/>
    </row>
    <row r="14" spans="1:42">
      <c r="A14" s="589" t="s">
        <v>92</v>
      </c>
      <c r="B14" s="590">
        <v>4</v>
      </c>
      <c r="C14" s="590">
        <v>6.46</v>
      </c>
      <c r="D14" s="590">
        <v>0</v>
      </c>
      <c r="E14" s="590">
        <v>1.91</v>
      </c>
      <c r="F14" s="590">
        <v>1.1000000000000001</v>
      </c>
      <c r="G14" s="590">
        <v>-5.43</v>
      </c>
      <c r="H14" s="590"/>
      <c r="I14" s="589"/>
      <c r="J14" s="590"/>
      <c r="K14" s="590"/>
      <c r="L14" s="590"/>
      <c r="M14" s="590"/>
      <c r="N14" s="590"/>
      <c r="O14" s="13"/>
      <c r="Q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K14" s="13"/>
      <c r="AL14" s="13"/>
      <c r="AM14" s="13"/>
      <c r="AN14" s="13"/>
      <c r="AO14" s="13"/>
      <c r="AP14" s="13"/>
    </row>
    <row r="15" spans="1:42">
      <c r="A15" s="589" t="s">
        <v>93</v>
      </c>
      <c r="B15" s="590">
        <v>4.3</v>
      </c>
      <c r="C15" s="590">
        <v>5.13</v>
      </c>
      <c r="D15" s="590">
        <v>-0.23</v>
      </c>
      <c r="E15" s="590">
        <v>1.7</v>
      </c>
      <c r="F15" s="590">
        <v>-0.55000000000000004</v>
      </c>
      <c r="G15" s="590">
        <v>-1.79</v>
      </c>
      <c r="H15" s="590"/>
      <c r="I15" s="591" t="s">
        <v>93</v>
      </c>
      <c r="J15" s="590"/>
      <c r="K15" s="590"/>
      <c r="L15" s="590"/>
      <c r="M15" s="590"/>
      <c r="N15" s="590"/>
      <c r="O15" s="13"/>
      <c r="Q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K15" s="13"/>
      <c r="AL15" s="13"/>
      <c r="AM15" s="13"/>
      <c r="AN15" s="13"/>
      <c r="AO15" s="13"/>
      <c r="AP15" s="13"/>
    </row>
    <row r="16" spans="1:42">
      <c r="A16" s="589">
        <v>2021</v>
      </c>
      <c r="B16" s="590"/>
      <c r="C16" s="590"/>
      <c r="D16" s="590"/>
      <c r="E16" s="590"/>
      <c r="F16" s="590"/>
      <c r="G16" s="590"/>
      <c r="H16" s="590"/>
      <c r="I16" s="591"/>
      <c r="J16" s="590"/>
      <c r="K16" s="590"/>
      <c r="L16" s="590"/>
      <c r="M16" s="590"/>
      <c r="N16" s="590"/>
      <c r="O16" s="13"/>
      <c r="Q16" s="13"/>
      <c r="Y16" s="13"/>
      <c r="Z16" s="13"/>
      <c r="AA16" s="13"/>
      <c r="AB16" s="13"/>
      <c r="AC16" s="13"/>
      <c r="AD16" s="13"/>
      <c r="AE16" s="13"/>
      <c r="AF16" s="13"/>
      <c r="AG16" s="13"/>
      <c r="AH16" s="13"/>
      <c r="AI16" s="13"/>
      <c r="AK16" s="13"/>
      <c r="AL16" s="13"/>
      <c r="AM16" s="13"/>
      <c r="AN16" s="13"/>
      <c r="AO16" s="13"/>
      <c r="AP16" s="13"/>
    </row>
    <row r="17" spans="1:42">
      <c r="A17" s="589"/>
      <c r="B17" s="590">
        <v>3.1</v>
      </c>
      <c r="C17" s="590"/>
      <c r="D17" s="590"/>
      <c r="E17" s="590"/>
      <c r="F17" s="590"/>
      <c r="G17" s="590"/>
      <c r="H17" s="590"/>
      <c r="I17" s="591"/>
      <c r="J17" s="590">
        <v>6.68</v>
      </c>
      <c r="K17" s="590">
        <v>0.23</v>
      </c>
      <c r="L17" s="590">
        <v>1.28</v>
      </c>
      <c r="M17" s="590">
        <v>1.07</v>
      </c>
      <c r="N17" s="590">
        <v>-6.51</v>
      </c>
      <c r="O17" s="13"/>
      <c r="Q17" s="13"/>
      <c r="Y17" s="13"/>
      <c r="Z17" s="13"/>
      <c r="AA17" s="13"/>
      <c r="AB17" s="13"/>
      <c r="AC17" s="13"/>
      <c r="AD17" s="13"/>
      <c r="AE17" s="13"/>
      <c r="AF17" s="13"/>
      <c r="AG17" s="13"/>
      <c r="AH17" s="13"/>
      <c r="AI17" s="13"/>
      <c r="AK17" s="13"/>
      <c r="AL17" s="13"/>
      <c r="AM17" s="13"/>
      <c r="AN17" s="13"/>
      <c r="AO17" s="13"/>
      <c r="AP17" s="13"/>
    </row>
    <row r="18" spans="1:42">
      <c r="A18" s="589"/>
      <c r="B18" s="590">
        <v>3.1</v>
      </c>
      <c r="C18" s="590"/>
      <c r="D18" s="590"/>
      <c r="E18" s="590"/>
      <c r="F18" s="590"/>
      <c r="G18" s="590"/>
      <c r="H18" s="590"/>
      <c r="I18" s="591">
        <v>2021</v>
      </c>
      <c r="J18" s="590">
        <v>6.68</v>
      </c>
      <c r="K18" s="590">
        <v>0.23</v>
      </c>
      <c r="L18" s="590">
        <v>1.28</v>
      </c>
      <c r="M18" s="590">
        <v>1.07</v>
      </c>
      <c r="N18" s="590">
        <v>-6.51</v>
      </c>
      <c r="O18" s="13"/>
      <c r="Q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K18" s="13"/>
      <c r="AL18" s="13"/>
      <c r="AM18" s="13"/>
      <c r="AN18" s="13"/>
      <c r="AO18" s="13"/>
      <c r="AP18" s="13"/>
    </row>
    <row r="19" spans="1:42">
      <c r="A19" s="589"/>
      <c r="B19" s="590"/>
      <c r="C19" s="590"/>
      <c r="D19" s="590"/>
      <c r="E19" s="590"/>
      <c r="F19" s="590"/>
      <c r="G19" s="590"/>
      <c r="H19" s="590"/>
      <c r="I19" s="591"/>
      <c r="J19" s="590"/>
      <c r="K19" s="590"/>
      <c r="L19" s="590"/>
      <c r="M19" s="590"/>
      <c r="N19" s="590"/>
      <c r="O19" s="13"/>
      <c r="Q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K19" s="13"/>
      <c r="AL19" s="13"/>
      <c r="AM19" s="13"/>
      <c r="AN19" s="13"/>
      <c r="AO19" s="13"/>
      <c r="AP19" s="13"/>
    </row>
    <row r="20" spans="1:42">
      <c r="A20" s="589">
        <v>2022</v>
      </c>
      <c r="B20" s="590"/>
      <c r="C20" s="592"/>
      <c r="D20" s="592"/>
      <c r="E20" s="592"/>
      <c r="F20" s="592"/>
      <c r="G20" s="590"/>
      <c r="H20" s="590"/>
      <c r="I20" s="591"/>
      <c r="J20" s="592"/>
      <c r="K20" s="592"/>
      <c r="L20" s="592"/>
      <c r="M20" s="592"/>
      <c r="N20" s="590"/>
      <c r="O20" s="13"/>
      <c r="Q20" s="13"/>
      <c r="R20" s="13"/>
      <c r="S20" s="13"/>
      <c r="T20" s="13"/>
      <c r="U20" s="13"/>
      <c r="Y20" s="13"/>
      <c r="Z20" s="13"/>
      <c r="AA20" s="13"/>
      <c r="AB20" s="13"/>
      <c r="AC20" s="13"/>
    </row>
    <row r="21" spans="1:42">
      <c r="A21" s="589"/>
      <c r="B21" s="590">
        <v>3.8</v>
      </c>
      <c r="C21" s="590"/>
      <c r="D21" s="590"/>
      <c r="E21" s="590"/>
      <c r="F21" s="590"/>
      <c r="G21" s="590"/>
      <c r="H21" s="590"/>
      <c r="I21" s="591"/>
      <c r="J21" s="590">
        <v>3.89</v>
      </c>
      <c r="K21" s="590">
        <v>-0.05</v>
      </c>
      <c r="L21" s="590">
        <v>1.18</v>
      </c>
      <c r="M21" s="590">
        <v>-1.1599999999999999</v>
      </c>
      <c r="N21" s="590">
        <v>-0.28999999999999998</v>
      </c>
      <c r="Q21" s="593"/>
      <c r="R21" s="593"/>
      <c r="S21" s="593"/>
      <c r="T21" s="593"/>
      <c r="U21" s="593"/>
      <c r="V21" s="593"/>
      <c r="W21" s="593"/>
      <c r="Y21" s="13"/>
    </row>
    <row r="22" spans="1:42">
      <c r="A22" s="589"/>
      <c r="B22" s="590">
        <v>3.8</v>
      </c>
      <c r="C22" s="590"/>
      <c r="D22" s="590"/>
      <c r="E22" s="590"/>
      <c r="F22" s="590"/>
      <c r="G22" s="590"/>
      <c r="H22" s="590"/>
      <c r="I22" s="591">
        <v>2022</v>
      </c>
      <c r="J22" s="590">
        <v>3.89</v>
      </c>
      <c r="K22" s="590">
        <v>-0.05</v>
      </c>
      <c r="L22" s="590">
        <v>1.18</v>
      </c>
      <c r="M22" s="590">
        <v>-1.1599999999999999</v>
      </c>
      <c r="N22" s="590">
        <v>-0.28999999999999998</v>
      </c>
      <c r="O22" s="594"/>
      <c r="Q22" s="13"/>
      <c r="R22" s="13"/>
      <c r="S22" s="13"/>
      <c r="T22" s="13"/>
      <c r="U22" s="13"/>
      <c r="Y22" s="13"/>
    </row>
    <row r="23" spans="1:42">
      <c r="A23" s="589"/>
      <c r="B23" s="590"/>
      <c r="C23" s="590"/>
      <c r="D23" s="590"/>
      <c r="E23" s="590"/>
      <c r="F23" s="590"/>
      <c r="G23" s="590"/>
      <c r="H23" s="590"/>
      <c r="I23" s="591"/>
      <c r="J23" s="590"/>
      <c r="K23" s="590"/>
      <c r="L23" s="590"/>
      <c r="M23" s="590"/>
      <c r="N23" s="590"/>
      <c r="O23" s="594"/>
      <c r="P23" s="11" t="str">
        <f>IF(Content!$E$1=1,P25,P27)</f>
        <v>*Including non-profit institutions serving households.</v>
      </c>
      <c r="Q23" s="13"/>
      <c r="R23" s="13"/>
      <c r="S23" s="13"/>
      <c r="T23" s="13"/>
      <c r="U23" s="13"/>
      <c r="Y23" s="13"/>
    </row>
    <row r="24" spans="1:42">
      <c r="A24" s="589">
        <v>2023</v>
      </c>
      <c r="B24" s="590"/>
      <c r="C24" s="589"/>
      <c r="D24" s="590"/>
      <c r="E24" s="590"/>
      <c r="F24" s="589"/>
      <c r="G24" s="590"/>
      <c r="H24" s="590"/>
      <c r="I24" s="591"/>
      <c r="J24" s="589"/>
      <c r="K24" s="590"/>
      <c r="L24" s="590"/>
      <c r="M24" s="589"/>
      <c r="N24" s="590"/>
      <c r="P24" s="11" t="str">
        <f>IF(Content!$E$1=1,P26,P28)</f>
        <v>Source: SSSU, NBU staff estimates.</v>
      </c>
      <c r="Q24" s="13"/>
      <c r="R24" s="13"/>
      <c r="S24" s="13"/>
      <c r="T24" s="13"/>
      <c r="U24" s="13"/>
      <c r="Y24" s="13"/>
    </row>
    <row r="25" spans="1:42">
      <c r="A25" s="589"/>
      <c r="B25" s="590">
        <v>4</v>
      </c>
      <c r="C25" s="589"/>
      <c r="D25" s="590"/>
      <c r="E25" s="590"/>
      <c r="F25" s="589"/>
      <c r="G25" s="590"/>
      <c r="H25" s="590"/>
      <c r="I25" s="591"/>
      <c r="J25" s="590">
        <v>3.78</v>
      </c>
      <c r="K25" s="590">
        <v>0.08</v>
      </c>
      <c r="L25" s="590">
        <v>1.1000000000000001</v>
      </c>
      <c r="M25" s="590">
        <v>0.18</v>
      </c>
      <c r="N25" s="595">
        <v>-1.31</v>
      </c>
      <c r="O25" s="594"/>
      <c r="P25" s="10" t="s">
        <v>1032</v>
      </c>
      <c r="Q25" s="13"/>
      <c r="R25" s="13"/>
      <c r="S25" s="13"/>
      <c r="T25" s="13"/>
      <c r="U25" s="13"/>
      <c r="Y25" s="13"/>
    </row>
    <row r="26" spans="1:42">
      <c r="A26" s="589"/>
      <c r="B26" s="590">
        <v>4</v>
      </c>
      <c r="C26" s="596"/>
      <c r="D26" s="596"/>
      <c r="E26" s="596"/>
      <c r="F26" s="596"/>
      <c r="G26" s="596"/>
      <c r="H26" s="590"/>
      <c r="I26" s="591">
        <v>2023</v>
      </c>
      <c r="J26" s="590">
        <v>3.78</v>
      </c>
      <c r="K26" s="590">
        <v>0.08</v>
      </c>
      <c r="L26" s="590">
        <v>1.1000000000000001</v>
      </c>
      <c r="M26" s="597">
        <v>0.18</v>
      </c>
      <c r="N26" s="598">
        <v>-1.31</v>
      </c>
      <c r="O26" s="594"/>
      <c r="P26" s="10" t="s">
        <v>693</v>
      </c>
      <c r="Q26" s="13"/>
      <c r="R26" s="13"/>
      <c r="S26" s="13"/>
      <c r="T26" s="13"/>
      <c r="U26" s="13"/>
      <c r="Y26" s="13"/>
    </row>
    <row r="27" spans="1:42">
      <c r="A27" s="589"/>
      <c r="B27" s="599"/>
      <c r="C27" s="596"/>
      <c r="D27" s="596"/>
      <c r="E27" s="596"/>
      <c r="F27" s="596"/>
      <c r="G27" s="596"/>
      <c r="H27" s="590"/>
      <c r="I27" s="589"/>
      <c r="J27" s="596"/>
      <c r="K27" s="596"/>
      <c r="L27" s="596"/>
      <c r="M27" s="596"/>
      <c r="N27" s="596"/>
      <c r="O27" s="594"/>
      <c r="P27" s="10" t="s">
        <v>1033</v>
      </c>
      <c r="Q27" s="13"/>
      <c r="R27" s="13"/>
      <c r="S27" s="13"/>
      <c r="T27" s="13"/>
      <c r="U27" s="13"/>
      <c r="Y27" s="13"/>
    </row>
    <row r="28" spans="1:42">
      <c r="B28" s="600"/>
      <c r="C28" s="601"/>
      <c r="D28" s="601"/>
      <c r="E28" s="601"/>
      <c r="F28" s="601"/>
      <c r="G28" s="601"/>
      <c r="H28" s="601"/>
      <c r="I28" s="602"/>
      <c r="J28" s="603"/>
      <c r="K28" s="603"/>
      <c r="L28" s="603"/>
      <c r="M28" s="603"/>
      <c r="N28" s="603"/>
      <c r="O28" s="594"/>
      <c r="P28" s="10" t="s">
        <v>930</v>
      </c>
      <c r="Q28" s="13"/>
      <c r="R28" s="13"/>
      <c r="S28" s="13"/>
      <c r="T28" s="13"/>
      <c r="U28" s="13"/>
      <c r="Y28" s="13"/>
    </row>
    <row r="29" spans="1:42">
      <c r="B29" s="600"/>
      <c r="C29" s="601"/>
      <c r="D29" s="601"/>
      <c r="E29" s="601"/>
      <c r="F29" s="601"/>
      <c r="G29" s="601"/>
      <c r="H29" s="601"/>
      <c r="I29" s="602"/>
      <c r="J29" s="603"/>
      <c r="K29" s="603"/>
      <c r="L29" s="603"/>
      <c r="M29" s="603"/>
      <c r="N29" s="603"/>
      <c r="O29" s="594"/>
      <c r="P29" s="13"/>
      <c r="Q29" s="13"/>
      <c r="R29" s="13"/>
      <c r="S29" s="13"/>
      <c r="T29" s="13"/>
      <c r="U29" s="13"/>
      <c r="Y29" s="13"/>
    </row>
    <row r="30" spans="1:42">
      <c r="H30" s="601"/>
      <c r="I30" s="602"/>
      <c r="J30" s="604"/>
      <c r="K30" s="604"/>
      <c r="L30" s="604"/>
      <c r="M30" s="604"/>
      <c r="N30" s="604"/>
      <c r="O30" s="594"/>
      <c r="P30" s="600"/>
      <c r="Q30" s="13"/>
      <c r="R30" s="13"/>
      <c r="S30" s="13"/>
      <c r="T30" s="13"/>
      <c r="U30" s="13"/>
      <c r="Y30" s="13"/>
    </row>
    <row r="31" spans="1:42">
      <c r="B31" s="600"/>
      <c r="C31" s="601"/>
      <c r="D31" s="601"/>
      <c r="E31" s="601"/>
      <c r="F31" s="601"/>
      <c r="G31" s="601"/>
      <c r="H31" s="601"/>
      <c r="I31" s="602"/>
      <c r="J31" s="604"/>
      <c r="K31" s="604"/>
      <c r="L31" s="604"/>
      <c r="M31" s="604"/>
      <c r="N31" s="604"/>
      <c r="O31" s="594"/>
      <c r="P31" s="13"/>
      <c r="Q31" s="13"/>
      <c r="R31" s="13"/>
      <c r="S31" s="13"/>
      <c r="T31" s="13"/>
      <c r="U31" s="13"/>
      <c r="Y31" s="546"/>
    </row>
    <row r="32" spans="1:42">
      <c r="B32" s="600"/>
      <c r="C32" s="601"/>
      <c r="D32" s="601"/>
      <c r="E32" s="601"/>
      <c r="F32" s="601"/>
      <c r="G32" s="601"/>
      <c r="H32" s="601"/>
      <c r="I32" s="602"/>
      <c r="J32" s="604"/>
      <c r="K32" s="604"/>
      <c r="L32" s="604"/>
      <c r="M32" s="604"/>
      <c r="N32" s="604"/>
      <c r="O32" s="594"/>
      <c r="P32" s="13"/>
      <c r="Q32" s="13"/>
      <c r="R32" s="13"/>
      <c r="S32" s="13"/>
      <c r="T32" s="13"/>
      <c r="U32" s="13"/>
      <c r="Y32" s="13"/>
    </row>
    <row r="33" spans="2:28">
      <c r="B33" s="600"/>
      <c r="C33" s="601"/>
      <c r="D33" s="601"/>
      <c r="E33" s="601"/>
      <c r="F33" s="601"/>
      <c r="G33" s="601"/>
      <c r="H33" s="601"/>
      <c r="I33" s="602"/>
      <c r="J33" s="604"/>
      <c r="K33" s="604"/>
      <c r="L33" s="604"/>
      <c r="M33" s="604"/>
      <c r="N33" s="604"/>
      <c r="O33" s="594"/>
      <c r="P33" s="13"/>
      <c r="Q33" s="13"/>
      <c r="R33" s="13"/>
      <c r="S33" s="13"/>
      <c r="T33" s="13"/>
      <c r="U33" s="13"/>
      <c r="Y33" s="13"/>
    </row>
    <row r="34" spans="2:28">
      <c r="B34" s="600"/>
      <c r="C34" s="601"/>
      <c r="D34" s="601"/>
      <c r="E34" s="601"/>
      <c r="F34" s="601"/>
      <c r="G34" s="601"/>
      <c r="H34" s="601"/>
      <c r="I34" s="602"/>
      <c r="J34" s="604"/>
      <c r="K34" s="604"/>
      <c r="L34" s="604"/>
      <c r="M34" s="604"/>
      <c r="N34" s="604"/>
      <c r="O34" s="594"/>
      <c r="P34" s="13"/>
      <c r="Q34" s="13"/>
      <c r="R34" s="13"/>
      <c r="S34" s="13"/>
      <c r="T34" s="13"/>
      <c r="U34" s="13"/>
      <c r="Y34" s="13"/>
    </row>
    <row r="35" spans="2:28">
      <c r="B35" s="600"/>
      <c r="C35" s="601"/>
      <c r="D35" s="601"/>
      <c r="E35" s="601"/>
      <c r="F35" s="601"/>
      <c r="G35" s="601"/>
      <c r="H35" s="601"/>
      <c r="I35" s="602"/>
      <c r="J35" s="604"/>
      <c r="K35" s="604"/>
      <c r="L35" s="604"/>
      <c r="M35" s="604"/>
      <c r="N35" s="604"/>
      <c r="O35" s="594"/>
      <c r="P35" s="13"/>
      <c r="Q35" s="13"/>
      <c r="R35" s="13"/>
      <c r="S35" s="13"/>
      <c r="T35" s="13"/>
      <c r="U35" s="13"/>
    </row>
    <row r="36" spans="2:28">
      <c r="B36" s="600"/>
      <c r="C36" s="601"/>
      <c r="D36" s="601"/>
      <c r="E36" s="601"/>
      <c r="F36" s="601"/>
      <c r="G36" s="601"/>
      <c r="H36" s="601"/>
      <c r="I36" s="602"/>
      <c r="J36" s="604"/>
      <c r="K36" s="604"/>
      <c r="L36" s="604"/>
      <c r="M36" s="604"/>
      <c r="N36" s="604"/>
      <c r="O36" s="594"/>
      <c r="P36" s="13"/>
      <c r="Q36" s="13"/>
      <c r="R36" s="13"/>
      <c r="S36" s="13"/>
      <c r="T36" s="13"/>
      <c r="U36" s="13"/>
    </row>
    <row r="37" spans="2:28">
      <c r="B37" s="600"/>
      <c r="C37" s="600"/>
      <c r="D37" s="600"/>
      <c r="E37" s="600"/>
      <c r="F37" s="600"/>
      <c r="G37" s="600"/>
      <c r="H37" s="601"/>
      <c r="I37" s="602"/>
      <c r="J37" s="604"/>
      <c r="K37" s="604"/>
      <c r="L37" s="604"/>
      <c r="M37" s="604"/>
      <c r="N37" s="604"/>
      <c r="O37" s="594"/>
      <c r="P37" s="13"/>
      <c r="Q37" s="13"/>
      <c r="R37" s="13"/>
      <c r="S37" s="13"/>
      <c r="T37" s="13"/>
      <c r="U37" s="13"/>
    </row>
    <row r="38" spans="2:28">
      <c r="B38" s="600"/>
      <c r="C38" s="600"/>
      <c r="D38" s="600"/>
      <c r="E38" s="600"/>
      <c r="F38" s="600"/>
      <c r="G38" s="600"/>
      <c r="H38" s="601"/>
      <c r="I38" s="602"/>
      <c r="J38" s="604"/>
      <c r="K38" s="604"/>
      <c r="L38" s="604"/>
      <c r="M38" s="604"/>
      <c r="N38" s="604"/>
      <c r="O38" s="594"/>
      <c r="P38" s="13"/>
      <c r="Q38" s="13"/>
      <c r="R38" s="13"/>
      <c r="S38" s="13"/>
      <c r="T38" s="13"/>
      <c r="U38" s="13"/>
    </row>
    <row r="39" spans="2:28">
      <c r="B39" s="600"/>
      <c r="C39" s="600"/>
      <c r="D39" s="600"/>
      <c r="E39" s="600"/>
      <c r="F39" s="600"/>
      <c r="G39" s="600"/>
      <c r="H39" s="605"/>
      <c r="I39" s="602"/>
      <c r="J39" s="604"/>
      <c r="K39" s="604"/>
      <c r="L39" s="604"/>
      <c r="M39" s="604"/>
      <c r="N39" s="604"/>
      <c r="O39" s="594"/>
    </row>
    <row r="40" spans="2:28">
      <c r="B40" s="600"/>
      <c r="C40" s="600"/>
      <c r="D40" s="600"/>
      <c r="E40" s="600"/>
      <c r="F40" s="600"/>
      <c r="G40" s="600"/>
      <c r="H40" s="605"/>
      <c r="I40" s="602"/>
      <c r="J40" s="604"/>
      <c r="K40" s="604"/>
      <c r="L40" s="604"/>
      <c r="M40" s="604"/>
      <c r="N40" s="604"/>
      <c r="O40" s="594"/>
    </row>
    <row r="41" spans="2:28">
      <c r="B41" s="600"/>
      <c r="C41" s="600"/>
      <c r="D41" s="600"/>
      <c r="E41" s="600"/>
      <c r="F41" s="600"/>
      <c r="G41" s="600"/>
      <c r="H41" s="605"/>
      <c r="I41" s="602"/>
      <c r="J41" s="604"/>
      <c r="K41" s="604"/>
      <c r="L41" s="604"/>
      <c r="M41" s="604"/>
      <c r="N41" s="604"/>
      <c r="O41" s="594"/>
    </row>
    <row r="42" spans="2:28">
      <c r="B42" s="600"/>
      <c r="C42" s="600"/>
      <c r="D42" s="600"/>
      <c r="E42" s="600"/>
      <c r="F42" s="600"/>
      <c r="G42" s="600"/>
      <c r="H42" s="605"/>
      <c r="I42" s="602"/>
      <c r="J42" s="604"/>
      <c r="K42" s="604"/>
      <c r="L42" s="604"/>
      <c r="M42" s="604"/>
      <c r="N42" s="604"/>
      <c r="O42" s="594"/>
    </row>
    <row r="43" spans="2:28">
      <c r="B43" s="600"/>
      <c r="C43" s="600"/>
      <c r="D43" s="600"/>
      <c r="E43" s="600"/>
      <c r="F43" s="600"/>
      <c r="G43" s="600"/>
      <c r="H43" s="605"/>
      <c r="J43" s="604"/>
      <c r="K43" s="604"/>
      <c r="L43" s="604"/>
      <c r="M43" s="604"/>
      <c r="N43" s="604"/>
    </row>
    <row r="44" spans="2:28">
      <c r="B44" s="600"/>
      <c r="C44" s="600"/>
      <c r="D44" s="600"/>
      <c r="E44" s="600"/>
      <c r="F44" s="600"/>
      <c r="G44" s="600"/>
    </row>
    <row r="45" spans="2:28">
      <c r="B45" s="600"/>
      <c r="C45" s="600"/>
      <c r="D45" s="600"/>
      <c r="E45" s="600"/>
      <c r="F45" s="600"/>
      <c r="G45" s="600"/>
    </row>
    <row r="46" spans="2:28">
      <c r="B46" s="600"/>
      <c r="C46" s="600"/>
      <c r="D46" s="600"/>
      <c r="E46" s="600"/>
      <c r="F46" s="600"/>
      <c r="G46" s="600"/>
      <c r="H46" s="13"/>
      <c r="I46" s="606"/>
      <c r="J46" s="132"/>
      <c r="K46" s="132"/>
      <c r="L46" s="132"/>
      <c r="M46" s="132"/>
      <c r="N46" s="132"/>
      <c r="O46" s="13"/>
      <c r="P46" s="13"/>
      <c r="Q46" s="13"/>
      <c r="W46" s="13"/>
      <c r="X46" s="13"/>
      <c r="Y46" s="13"/>
      <c r="Z46" s="13"/>
      <c r="AA46" s="13"/>
      <c r="AB46" s="13"/>
    </row>
    <row r="47" spans="2:28">
      <c r="B47" s="600"/>
      <c r="C47" s="600"/>
      <c r="D47" s="600"/>
      <c r="E47" s="600"/>
      <c r="F47" s="600"/>
      <c r="G47" s="600"/>
      <c r="H47" s="13"/>
      <c r="I47" s="606"/>
      <c r="J47" s="132"/>
      <c r="K47" s="132"/>
      <c r="L47" s="132"/>
      <c r="M47" s="132"/>
      <c r="N47" s="132"/>
      <c r="O47" s="13"/>
      <c r="P47" s="13"/>
      <c r="Q47" s="13"/>
      <c r="W47" s="13"/>
      <c r="X47" s="13"/>
      <c r="Y47" s="13"/>
      <c r="Z47" s="13"/>
      <c r="AA47" s="13"/>
      <c r="AB47" s="13"/>
    </row>
    <row r="48" spans="2:28">
      <c r="B48" s="600"/>
      <c r="C48" s="600"/>
      <c r="D48" s="600"/>
      <c r="E48" s="600"/>
      <c r="F48" s="600"/>
      <c r="G48" s="600"/>
      <c r="H48" s="13"/>
      <c r="I48" s="606"/>
      <c r="J48" s="132"/>
      <c r="K48" s="132"/>
      <c r="L48" s="132"/>
      <c r="M48" s="132"/>
      <c r="N48" s="132"/>
      <c r="O48" s="13"/>
      <c r="P48" s="13"/>
      <c r="Q48" s="13"/>
      <c r="W48" s="13"/>
      <c r="X48" s="13"/>
      <c r="Y48" s="13"/>
      <c r="Z48" s="13"/>
      <c r="AA48" s="13"/>
      <c r="AB48" s="13"/>
    </row>
    <row r="49" spans="2:28">
      <c r="B49" s="600"/>
      <c r="C49" s="600"/>
      <c r="D49" s="600"/>
      <c r="E49" s="600"/>
      <c r="F49" s="600"/>
      <c r="G49" s="600"/>
      <c r="H49" s="13"/>
      <c r="I49" s="606"/>
      <c r="J49" s="132"/>
      <c r="K49" s="132"/>
      <c r="L49" s="132"/>
      <c r="M49" s="132"/>
      <c r="N49" s="132"/>
      <c r="O49" s="13"/>
      <c r="P49" s="13"/>
      <c r="Q49" s="13"/>
      <c r="W49" s="13"/>
      <c r="X49" s="13"/>
      <c r="Y49" s="13"/>
      <c r="Z49" s="13"/>
      <c r="AA49" s="13"/>
      <c r="AB49" s="13"/>
    </row>
    <row r="50" spans="2:28">
      <c r="B50" s="600"/>
      <c r="C50" s="600"/>
      <c r="D50" s="600"/>
      <c r="E50" s="600"/>
      <c r="F50" s="600"/>
      <c r="G50" s="600"/>
      <c r="H50" s="13"/>
      <c r="I50" s="606"/>
      <c r="J50" s="132"/>
      <c r="K50" s="132"/>
      <c r="L50" s="132"/>
      <c r="M50" s="132"/>
      <c r="N50" s="132"/>
      <c r="O50" s="13"/>
      <c r="P50" s="13"/>
      <c r="Q50" s="13"/>
      <c r="W50" s="13"/>
      <c r="X50" s="13"/>
      <c r="Y50" s="13"/>
      <c r="Z50" s="13"/>
      <c r="AA50" s="13"/>
      <c r="AB50" s="13"/>
    </row>
    <row r="51" spans="2:28">
      <c r="B51" s="600"/>
      <c r="C51" s="600"/>
      <c r="D51" s="600"/>
      <c r="E51" s="600"/>
      <c r="F51" s="600"/>
      <c r="G51" s="600"/>
      <c r="H51" s="13"/>
      <c r="I51" s="606"/>
      <c r="J51" s="132"/>
      <c r="K51" s="132"/>
      <c r="L51" s="132"/>
      <c r="M51" s="132"/>
      <c r="N51" s="132"/>
      <c r="O51" s="13"/>
      <c r="P51" s="13"/>
      <c r="Q51" s="13"/>
      <c r="W51" s="13"/>
      <c r="X51" s="13"/>
      <c r="Y51" s="13"/>
      <c r="Z51" s="13"/>
      <c r="AA51" s="13"/>
      <c r="AB51" s="13"/>
    </row>
    <row r="52" spans="2:28">
      <c r="B52" s="600"/>
      <c r="C52" s="600"/>
      <c r="D52" s="600"/>
      <c r="E52" s="600"/>
      <c r="F52" s="600"/>
      <c r="G52" s="600"/>
      <c r="H52" s="13"/>
      <c r="I52" s="606"/>
      <c r="J52" s="132"/>
      <c r="K52" s="132"/>
      <c r="L52" s="132"/>
      <c r="M52" s="132"/>
      <c r="N52" s="132"/>
      <c r="O52" s="13"/>
      <c r="P52" s="13"/>
      <c r="Q52" s="13"/>
      <c r="W52" s="13"/>
      <c r="X52" s="13"/>
      <c r="Y52" s="13"/>
      <c r="Z52" s="13"/>
      <c r="AA52" s="13"/>
      <c r="AB52" s="13"/>
    </row>
    <row r="53" spans="2:28">
      <c r="B53" s="600"/>
      <c r="C53" s="600"/>
      <c r="D53" s="600"/>
      <c r="E53" s="600"/>
      <c r="F53" s="600"/>
      <c r="G53" s="600"/>
      <c r="H53" s="13"/>
      <c r="I53" s="606"/>
      <c r="J53" s="132"/>
      <c r="K53" s="132"/>
      <c r="L53" s="132"/>
      <c r="M53" s="132"/>
      <c r="N53" s="132"/>
      <c r="O53" s="13"/>
      <c r="P53" s="13"/>
      <c r="Q53" s="13"/>
      <c r="W53" s="13"/>
      <c r="X53" s="13"/>
      <c r="Y53" s="13"/>
      <c r="Z53" s="13"/>
      <c r="AA53" s="13"/>
      <c r="AB53" s="13"/>
    </row>
    <row r="54" spans="2:28">
      <c r="B54" s="600"/>
      <c r="C54" s="600"/>
      <c r="D54" s="600"/>
      <c r="E54" s="600"/>
      <c r="F54" s="600"/>
      <c r="G54" s="600"/>
      <c r="H54" s="13"/>
      <c r="I54" s="606"/>
      <c r="J54" s="132"/>
      <c r="K54" s="132"/>
      <c r="L54" s="132"/>
      <c r="M54" s="132"/>
      <c r="N54" s="132"/>
      <c r="O54" s="13"/>
      <c r="P54" s="13"/>
      <c r="Q54" s="13"/>
      <c r="W54" s="13"/>
      <c r="X54" s="13"/>
      <c r="Y54" s="13"/>
      <c r="Z54" s="13"/>
      <c r="AA54" s="13"/>
      <c r="AB54" s="13"/>
    </row>
    <row r="55" spans="2:28">
      <c r="B55" s="600"/>
      <c r="C55" s="600"/>
      <c r="D55" s="600"/>
      <c r="E55" s="600"/>
      <c r="F55" s="600"/>
      <c r="G55" s="600"/>
      <c r="H55" s="13"/>
      <c r="I55" s="606"/>
      <c r="J55" s="132"/>
      <c r="K55" s="132"/>
      <c r="L55" s="132"/>
      <c r="M55" s="132"/>
      <c r="N55" s="132"/>
      <c r="O55" s="13"/>
      <c r="P55" s="13"/>
      <c r="Q55" s="13"/>
      <c r="W55" s="13"/>
      <c r="X55" s="13"/>
      <c r="Y55" s="13"/>
      <c r="Z55" s="13"/>
      <c r="AA55" s="13"/>
      <c r="AB55" s="13"/>
    </row>
    <row r="56" spans="2:28">
      <c r="B56" s="600"/>
      <c r="C56" s="600"/>
      <c r="D56" s="600"/>
      <c r="E56" s="600"/>
      <c r="F56" s="600"/>
      <c r="G56" s="600"/>
      <c r="H56" s="13"/>
      <c r="I56" s="606"/>
      <c r="J56" s="132"/>
      <c r="K56" s="132"/>
      <c r="L56" s="132"/>
      <c r="M56" s="132"/>
      <c r="N56" s="132"/>
      <c r="O56" s="13"/>
      <c r="P56" s="13"/>
      <c r="Q56" s="13"/>
      <c r="W56" s="13"/>
      <c r="X56" s="13"/>
      <c r="Y56" s="13"/>
      <c r="Z56" s="13"/>
      <c r="AA56" s="13"/>
      <c r="AB56" s="13"/>
    </row>
    <row r="57" spans="2:28">
      <c r="B57" s="600"/>
      <c r="C57" s="600"/>
      <c r="D57" s="600"/>
      <c r="E57" s="600"/>
      <c r="F57" s="600"/>
      <c r="G57" s="600"/>
      <c r="H57" s="13"/>
      <c r="I57" s="606"/>
      <c r="J57" s="132"/>
      <c r="K57" s="132"/>
      <c r="L57" s="132"/>
      <c r="M57" s="132"/>
      <c r="N57" s="132"/>
      <c r="O57" s="13"/>
      <c r="P57" s="13"/>
      <c r="Q57" s="13"/>
      <c r="W57" s="13"/>
      <c r="X57" s="13"/>
      <c r="Y57" s="13"/>
      <c r="Z57" s="13"/>
      <c r="AA57" s="13"/>
      <c r="AB57" s="13"/>
    </row>
    <row r="58" spans="2:28">
      <c r="B58" s="600"/>
      <c r="C58" s="600"/>
      <c r="D58" s="600"/>
      <c r="E58" s="600"/>
      <c r="F58" s="600"/>
      <c r="G58" s="600"/>
      <c r="H58" s="13"/>
      <c r="I58" s="606"/>
      <c r="J58" s="132"/>
      <c r="K58" s="132"/>
      <c r="L58" s="132"/>
      <c r="M58" s="132"/>
      <c r="N58" s="132"/>
      <c r="O58" s="13"/>
      <c r="P58" s="13"/>
      <c r="Q58" s="13"/>
      <c r="W58" s="13"/>
      <c r="X58" s="13"/>
      <c r="Y58" s="13"/>
      <c r="Z58" s="13"/>
      <c r="AA58" s="13"/>
      <c r="AB58" s="13"/>
    </row>
    <row r="59" spans="2:28">
      <c r="B59" s="600"/>
      <c r="C59" s="600"/>
      <c r="D59" s="600"/>
      <c r="E59" s="600"/>
      <c r="F59" s="600"/>
      <c r="G59" s="600"/>
      <c r="H59" s="13"/>
      <c r="I59" s="606"/>
      <c r="J59" s="132"/>
      <c r="K59" s="132"/>
      <c r="L59" s="132"/>
      <c r="M59" s="132"/>
      <c r="N59" s="132"/>
      <c r="O59" s="13"/>
      <c r="P59" s="13"/>
      <c r="Q59" s="13"/>
      <c r="W59" s="13"/>
      <c r="X59" s="13"/>
      <c r="Y59" s="13"/>
      <c r="Z59" s="13"/>
      <c r="AA59" s="13"/>
      <c r="AB59" s="13"/>
    </row>
    <row r="60" spans="2:28">
      <c r="B60" s="13"/>
      <c r="C60" s="13"/>
      <c r="D60" s="13"/>
      <c r="E60" s="13"/>
      <c r="F60" s="13"/>
      <c r="G60" s="13"/>
      <c r="H60" s="13"/>
      <c r="I60" s="606"/>
      <c r="J60" s="132"/>
      <c r="K60" s="132"/>
      <c r="L60" s="132"/>
      <c r="M60" s="132"/>
      <c r="N60" s="132"/>
      <c r="O60" s="13"/>
      <c r="P60" s="13"/>
      <c r="Q60" s="13"/>
      <c r="W60" s="13"/>
      <c r="X60" s="13"/>
      <c r="Y60" s="13"/>
      <c r="Z60" s="13"/>
      <c r="AA60" s="13"/>
      <c r="AB60" s="13"/>
    </row>
    <row r="61" spans="2:28">
      <c r="B61" s="13"/>
      <c r="C61" s="13"/>
      <c r="D61" s="13"/>
      <c r="E61" s="13"/>
      <c r="F61" s="13"/>
      <c r="G61" s="13"/>
      <c r="H61" s="13"/>
      <c r="I61" s="606"/>
      <c r="J61" s="132"/>
      <c r="K61" s="132"/>
      <c r="L61" s="132"/>
      <c r="M61" s="132"/>
      <c r="N61" s="132"/>
      <c r="O61" s="13"/>
      <c r="P61" s="13"/>
      <c r="Q61" s="13"/>
      <c r="W61" s="13"/>
      <c r="X61" s="13"/>
      <c r="Y61" s="13"/>
      <c r="Z61" s="13"/>
      <c r="AA61" s="13"/>
      <c r="AB61" s="13"/>
    </row>
    <row r="62" spans="2:28">
      <c r="B62" s="13"/>
      <c r="C62" s="13"/>
      <c r="D62" s="13"/>
      <c r="E62" s="13"/>
      <c r="F62" s="13"/>
      <c r="G62" s="13"/>
      <c r="H62" s="13"/>
      <c r="I62" s="606"/>
      <c r="J62" s="132"/>
      <c r="K62" s="132"/>
      <c r="L62" s="132"/>
      <c r="M62" s="132"/>
      <c r="N62" s="132"/>
      <c r="O62" s="13"/>
      <c r="P62" s="13"/>
      <c r="Q62" s="13"/>
      <c r="W62" s="13"/>
      <c r="X62" s="13"/>
      <c r="Y62" s="13"/>
      <c r="Z62" s="13"/>
      <c r="AA62" s="13"/>
      <c r="AB62" s="13"/>
    </row>
    <row r="63" spans="2:28">
      <c r="B63" s="13"/>
      <c r="C63" s="13"/>
      <c r="D63" s="13"/>
      <c r="E63" s="13"/>
      <c r="F63" s="13"/>
      <c r="G63" s="13"/>
      <c r="H63" s="13"/>
      <c r="I63" s="606"/>
      <c r="J63" s="132"/>
      <c r="K63" s="132"/>
      <c r="L63" s="132"/>
      <c r="M63" s="132"/>
      <c r="N63" s="132"/>
      <c r="O63" s="13"/>
      <c r="P63" s="13"/>
      <c r="Q63" s="13"/>
      <c r="W63" s="13"/>
      <c r="X63" s="13"/>
      <c r="Y63" s="13"/>
      <c r="Z63" s="13"/>
      <c r="AA63" s="13"/>
      <c r="AB63" s="13"/>
    </row>
    <row r="64" spans="2:28">
      <c r="B64" s="13"/>
      <c r="C64" s="13"/>
      <c r="D64" s="13"/>
      <c r="E64" s="13"/>
      <c r="F64" s="13"/>
      <c r="G64" s="13"/>
      <c r="H64" s="13"/>
      <c r="I64" s="606"/>
      <c r="J64" s="132"/>
      <c r="K64" s="132"/>
      <c r="L64" s="132"/>
      <c r="M64" s="132"/>
      <c r="N64" s="132"/>
      <c r="O64" s="13"/>
      <c r="P64" s="13"/>
      <c r="Q64" s="13"/>
      <c r="W64" s="13"/>
      <c r="X64" s="13"/>
      <c r="Y64" s="13"/>
      <c r="Z64" s="13"/>
      <c r="AA64" s="13"/>
      <c r="AB64" s="13"/>
    </row>
    <row r="65" spans="2:28">
      <c r="B65" s="13"/>
      <c r="C65" s="13"/>
      <c r="D65" s="13"/>
      <c r="E65" s="13"/>
      <c r="F65" s="13"/>
      <c r="G65" s="13"/>
      <c r="H65" s="13"/>
      <c r="I65" s="606"/>
      <c r="J65" s="132"/>
      <c r="K65" s="132"/>
      <c r="L65" s="132"/>
      <c r="M65" s="132"/>
      <c r="N65" s="132"/>
      <c r="O65" s="13"/>
      <c r="P65" s="13"/>
      <c r="Q65" s="13"/>
      <c r="W65" s="13"/>
      <c r="X65" s="13"/>
      <c r="Y65" s="13"/>
      <c r="Z65" s="13"/>
      <c r="AA65" s="13"/>
      <c r="AB65" s="13"/>
    </row>
    <row r="66" spans="2:28">
      <c r="B66" s="13"/>
    </row>
    <row r="67" spans="2:28">
      <c r="B67" s="13"/>
    </row>
    <row r="68" spans="2:28">
      <c r="B68" s="13"/>
    </row>
  </sheetData>
  <hyperlinks>
    <hyperlink ref="A1" location="Content!A1" display="&lt;&lt;" xr:uid="{00000000-0004-0000-1B00-000000000000}"/>
  </hyperlinks>
  <pageMargins left="0.7" right="0.7" top="0.75" bottom="0.75" header="0.3" footer="0.3"/>
  <pageSetup paperSize="9" orientation="portrait" horizontalDpi="4294967293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theme="4"/>
  </sheetPr>
  <dimension ref="A1:T47"/>
  <sheetViews>
    <sheetView showGridLines="0" zoomScaleNormal="100" workbookViewId="0"/>
  </sheetViews>
  <sheetFormatPr baseColWidth="10" defaultColWidth="9.5" defaultRowHeight="13"/>
  <cols>
    <col min="1" max="1" width="9.5" style="11"/>
    <col min="2" max="2" width="9.5" style="11" customWidth="1"/>
    <col min="3" max="6" width="9.5" style="11" hidden="1" customWidth="1"/>
    <col min="7" max="7" width="13.6640625" style="11" customWidth="1"/>
    <col min="8" max="16384" width="9.5" style="11"/>
  </cols>
  <sheetData>
    <row r="1" spans="1:15">
      <c r="A1" s="6" t="s">
        <v>22</v>
      </c>
      <c r="B1" s="6"/>
      <c r="C1" s="6"/>
      <c r="D1" s="6"/>
      <c r="E1" s="6"/>
      <c r="F1" s="108"/>
      <c r="G1" s="108" t="str">
        <f>IF(Content!$E$1=1,G2,G3)</f>
        <v>Harvested area (RHS)</v>
      </c>
      <c r="H1" s="108" t="str">
        <f>IF(Content!$E$1=1,H2,H3)</f>
        <v>Yields</v>
      </c>
      <c r="J1" s="108" t="str">
        <f>IF(Content!$E$1=1,J2,J3)</f>
        <v>Harvested area and yields of some agriculture crops as of 1 October 2021, % yoy</v>
      </c>
    </row>
    <row r="2" spans="1:15" hidden="1">
      <c r="A2" s="6"/>
      <c r="B2" s="6"/>
      <c r="C2" s="6"/>
      <c r="D2" s="6"/>
      <c r="E2" s="6"/>
      <c r="F2" s="6"/>
      <c r="G2" s="108" t="s">
        <v>1034</v>
      </c>
      <c r="H2" s="108" t="s">
        <v>1035</v>
      </c>
      <c r="J2" s="108" t="s">
        <v>1036</v>
      </c>
    </row>
    <row r="3" spans="1:15" ht="14" hidden="1">
      <c r="A3" s="607"/>
      <c r="B3" s="607"/>
      <c r="C3" s="607"/>
      <c r="D3" s="607"/>
      <c r="E3" s="607"/>
      <c r="F3" s="607"/>
      <c r="G3" s="11" t="s">
        <v>1037</v>
      </c>
      <c r="H3" s="11" t="s">
        <v>1038</v>
      </c>
      <c r="I3" s="607"/>
      <c r="J3" s="11" t="s">
        <v>1039</v>
      </c>
    </row>
    <row r="4" spans="1:15" ht="14">
      <c r="A4" s="108" t="str">
        <f>IF(Content!$E$1=1,C4,E4)</f>
        <v>Early grains</v>
      </c>
      <c r="B4" s="108" t="str">
        <f>IF(Content!$E$1=1,D4,F4)</f>
        <v>Q2</v>
      </c>
      <c r="C4" s="11" t="s">
        <v>1040</v>
      </c>
      <c r="D4" s="11" t="s">
        <v>1041</v>
      </c>
      <c r="E4" s="11" t="s">
        <v>1042</v>
      </c>
      <c r="F4" s="11" t="s">
        <v>1043</v>
      </c>
      <c r="G4" s="583">
        <v>-56.411505248091601</v>
      </c>
      <c r="H4" s="583">
        <v>40.86417613557586</v>
      </c>
      <c r="I4" s="607"/>
      <c r="O4" s="608" t="s">
        <v>1044</v>
      </c>
    </row>
    <row r="5" spans="1:15" ht="14">
      <c r="A5" s="108"/>
      <c r="B5" s="108" t="str">
        <f>IF(Content!$E$1=1,D5,F5)</f>
        <v>Q3</v>
      </c>
      <c r="D5" s="11" t="s">
        <v>1045</v>
      </c>
      <c r="F5" s="11" t="s">
        <v>1046</v>
      </c>
      <c r="G5" s="583">
        <v>10.293717782698536</v>
      </c>
      <c r="H5" s="583">
        <v>18.341361264682092</v>
      </c>
      <c r="I5" s="607"/>
      <c r="O5" s="608"/>
    </row>
    <row r="6" spans="1:15" ht="14">
      <c r="A6" s="108" t="str">
        <f>IF(Content!$E$1=1,C6,E6)</f>
        <v>Corn</v>
      </c>
      <c r="B6" s="108" t="str">
        <f>IF(Content!$E$1=1,D6,F6)</f>
        <v>Q3</v>
      </c>
      <c r="C6" s="11" t="s">
        <v>1047</v>
      </c>
      <c r="D6" s="11" t="s">
        <v>1045</v>
      </c>
      <c r="E6" s="11" t="s">
        <v>1048</v>
      </c>
      <c r="F6" s="11" t="s">
        <v>1046</v>
      </c>
      <c r="G6" s="583">
        <v>-39.9</v>
      </c>
      <c r="H6" s="583">
        <v>35.199999999999989</v>
      </c>
      <c r="I6" s="607"/>
      <c r="O6" s="608" t="s">
        <v>1044</v>
      </c>
    </row>
    <row r="7" spans="1:15" ht="14">
      <c r="A7" s="108"/>
      <c r="B7" s="108" t="str">
        <f>IF(Content!$E$1=1,D7,F7)</f>
        <v>Q4**</v>
      </c>
      <c r="D7" s="11" t="s">
        <v>1049</v>
      </c>
      <c r="F7" s="11" t="s">
        <v>1050</v>
      </c>
      <c r="G7" s="583">
        <v>11.809672272104336</v>
      </c>
      <c r="H7" s="583"/>
      <c r="I7" s="607"/>
      <c r="O7" s="608"/>
    </row>
    <row r="8" spans="1:15" ht="14">
      <c r="A8" s="108" t="str">
        <f>IF(Content!$E$1=1,C8,E8)</f>
        <v>Sunflower</v>
      </c>
      <c r="B8" s="108" t="str">
        <f>IF(Content!$E$1=1,D8,F8)</f>
        <v>Q3</v>
      </c>
      <c r="C8" s="11" t="s">
        <v>511</v>
      </c>
      <c r="D8" s="11" t="s">
        <v>1045</v>
      </c>
      <c r="E8" s="11" t="s">
        <v>512</v>
      </c>
      <c r="F8" s="11" t="s">
        <v>1046</v>
      </c>
      <c r="G8" s="583">
        <v>-32</v>
      </c>
      <c r="H8" s="583">
        <v>16.700000000000003</v>
      </c>
      <c r="I8" s="607"/>
      <c r="O8" s="608" t="s">
        <v>1051</v>
      </c>
    </row>
    <row r="9" spans="1:15" ht="14">
      <c r="A9" s="108"/>
      <c r="B9" s="108" t="str">
        <f>IF(Content!$E$1=1,D9,F9)</f>
        <v>Q4**</v>
      </c>
      <c r="C9" s="108"/>
      <c r="D9" s="11" t="s">
        <v>1049</v>
      </c>
      <c r="F9" s="11" t="s">
        <v>1050</v>
      </c>
      <c r="G9" s="583">
        <v>103.99403842652234</v>
      </c>
      <c r="H9" s="583"/>
      <c r="I9" s="607"/>
      <c r="O9" s="608"/>
    </row>
    <row r="10" spans="1:15" ht="14">
      <c r="A10" s="108" t="str">
        <f>IF(Content!$E$1=1,C10,E10)</f>
        <v>Sugar beet</v>
      </c>
      <c r="B10" s="108" t="str">
        <f>IF(Content!$E$1=1,D10,F10)</f>
        <v>Q3</v>
      </c>
      <c r="C10" s="108" t="s">
        <v>1052</v>
      </c>
      <c r="D10" s="11" t="s">
        <v>1045</v>
      </c>
      <c r="E10" s="11" t="s">
        <v>1053</v>
      </c>
      <c r="F10" s="11" t="s">
        <v>1046</v>
      </c>
      <c r="G10" s="583">
        <v>65.099999999999994</v>
      </c>
      <c r="H10" s="583">
        <v>18.599999999999994</v>
      </c>
      <c r="I10" s="607"/>
    </row>
    <row r="11" spans="1:15" ht="14">
      <c r="A11" s="108"/>
      <c r="B11" s="108" t="str">
        <f>IF(Content!$E$1=1,D11,F11)</f>
        <v>Q4**</v>
      </c>
      <c r="C11" s="108"/>
      <c r="D11" s="11" t="s">
        <v>1049</v>
      </c>
      <c r="F11" s="11" t="s">
        <v>1050</v>
      </c>
      <c r="G11" s="583">
        <v>-4.9281957690647289</v>
      </c>
      <c r="H11" s="583"/>
      <c r="I11" s="607"/>
    </row>
    <row r="12" spans="1:15" ht="14">
      <c r="A12" s="108"/>
      <c r="G12" s="108"/>
      <c r="H12" s="108"/>
      <c r="I12" s="607"/>
    </row>
    <row r="13" spans="1:15" ht="14">
      <c r="A13" s="108"/>
      <c r="G13" s="108"/>
      <c r="H13" s="108"/>
      <c r="I13" s="607"/>
    </row>
    <row r="14" spans="1:15" ht="14">
      <c r="A14" s="108"/>
      <c r="G14" s="108"/>
      <c r="H14" s="108"/>
      <c r="I14" s="607"/>
    </row>
    <row r="15" spans="1:15" ht="14">
      <c r="A15" s="108"/>
      <c r="B15" s="108"/>
      <c r="C15" s="108"/>
      <c r="D15" s="108"/>
      <c r="E15" s="108"/>
      <c r="F15" s="108"/>
      <c r="G15" s="607"/>
      <c r="H15" s="607"/>
      <c r="I15" s="607"/>
    </row>
    <row r="16" spans="1:15" ht="14">
      <c r="A16" s="108"/>
      <c r="B16" s="108"/>
      <c r="C16" s="108"/>
      <c r="D16" s="108"/>
      <c r="E16" s="108"/>
      <c r="F16" s="108"/>
      <c r="G16" s="607"/>
      <c r="H16" s="607"/>
      <c r="I16" s="607"/>
    </row>
    <row r="17" spans="1:20" ht="14">
      <c r="A17" s="108"/>
      <c r="B17" s="108"/>
      <c r="C17" s="108"/>
      <c r="D17" s="108"/>
      <c r="E17" s="108"/>
      <c r="F17" s="108"/>
      <c r="G17" s="607"/>
      <c r="H17" s="607"/>
      <c r="I17" s="607"/>
    </row>
    <row r="18" spans="1:20" ht="14">
      <c r="A18" s="108"/>
      <c r="B18" s="108"/>
      <c r="C18" s="108"/>
      <c r="D18" s="108"/>
      <c r="E18" s="108"/>
      <c r="F18" s="108"/>
      <c r="G18" s="607"/>
      <c r="H18" s="607"/>
      <c r="I18" s="607"/>
    </row>
    <row r="19" spans="1:20" ht="14">
      <c r="A19" s="108"/>
      <c r="B19" s="108"/>
      <c r="C19" s="108"/>
      <c r="D19" s="108"/>
      <c r="E19" s="108"/>
      <c r="F19" s="108"/>
      <c r="G19" s="607"/>
      <c r="H19" s="607"/>
      <c r="I19" s="607"/>
      <c r="J19" s="108" t="str">
        <f>IF(Content!$E$1=1,J23,J26)</f>
        <v>* Wheat and barley.</v>
      </c>
    </row>
    <row r="20" spans="1:20" ht="14">
      <c r="A20" s="108"/>
      <c r="B20" s="108"/>
      <c r="C20" s="108"/>
      <c r="D20" s="108"/>
      <c r="E20" s="108"/>
      <c r="F20" s="108"/>
      <c r="G20" s="607"/>
      <c r="H20" s="607"/>
      <c r="I20" s="607"/>
      <c r="J20" s="108" t="str">
        <f>IF(Content!$E$1=1,J24,J27)</f>
        <v>** Estimates for the Q4 based on the volume of sown areas in 2021.</v>
      </c>
    </row>
    <row r="21" spans="1:20" ht="14">
      <c r="G21" s="607"/>
      <c r="H21" s="607"/>
      <c r="I21" s="607"/>
      <c r="J21" s="108" t="str">
        <f>IF(Content!$E$1=1,J25,J28)</f>
        <v>Source: SSSU, NBU staff estimates.</v>
      </c>
    </row>
    <row r="22" spans="1:20" ht="14">
      <c r="G22" s="607"/>
      <c r="H22" s="607"/>
      <c r="I22" s="607"/>
    </row>
    <row r="23" spans="1:20" ht="14">
      <c r="G23" s="607"/>
      <c r="H23" s="607"/>
      <c r="I23" s="607"/>
      <c r="J23" s="566" t="s">
        <v>1054</v>
      </c>
      <c r="K23" s="108"/>
      <c r="L23" s="108"/>
      <c r="M23" s="108"/>
      <c r="N23" s="108"/>
      <c r="O23" s="108"/>
      <c r="P23" s="108"/>
    </row>
    <row r="24" spans="1:20" ht="14">
      <c r="G24" s="607"/>
      <c r="H24" s="607"/>
      <c r="I24" s="607"/>
      <c r="J24" s="566" t="s">
        <v>1055</v>
      </c>
      <c r="K24" s="108"/>
      <c r="L24" s="108"/>
      <c r="M24" s="108"/>
      <c r="N24" s="108"/>
      <c r="O24" s="108"/>
      <c r="P24" s="108"/>
    </row>
    <row r="25" spans="1:20" ht="14">
      <c r="G25" s="607"/>
      <c r="H25" s="607"/>
      <c r="I25" s="607"/>
      <c r="J25" s="582" t="s">
        <v>693</v>
      </c>
      <c r="K25" s="108"/>
      <c r="L25" s="108"/>
      <c r="M25" s="108"/>
      <c r="N25" s="108"/>
      <c r="O25" s="108"/>
      <c r="P25" s="108"/>
    </row>
    <row r="26" spans="1:20" ht="14">
      <c r="G26" s="607"/>
      <c r="H26" s="607"/>
      <c r="I26" s="607"/>
      <c r="J26" s="565" t="s">
        <v>1056</v>
      </c>
      <c r="K26" s="108"/>
      <c r="L26" s="108"/>
      <c r="M26" s="108"/>
      <c r="N26" s="609" t="s">
        <v>1057</v>
      </c>
      <c r="O26" s="108"/>
      <c r="P26" s="108"/>
    </row>
    <row r="27" spans="1:20" ht="14">
      <c r="G27" s="607"/>
      <c r="H27" s="607"/>
      <c r="I27" s="607"/>
      <c r="J27" s="565" t="s">
        <v>1058</v>
      </c>
      <c r="K27" s="108"/>
      <c r="L27" s="108"/>
      <c r="M27" s="108"/>
      <c r="N27" s="108"/>
      <c r="O27" s="108"/>
      <c r="P27" s="108"/>
    </row>
    <row r="28" spans="1:20" ht="14">
      <c r="G28" s="607"/>
      <c r="H28" s="607"/>
      <c r="I28" s="607"/>
      <c r="J28" s="582" t="s">
        <v>930</v>
      </c>
      <c r="K28" s="108"/>
      <c r="L28" s="108"/>
      <c r="M28" s="108"/>
      <c r="N28" s="108"/>
      <c r="O28" s="108"/>
      <c r="P28" s="108"/>
      <c r="Q28" s="13"/>
      <c r="R28" s="13"/>
      <c r="S28" s="13"/>
      <c r="T28" s="13"/>
    </row>
    <row r="29" spans="1:20">
      <c r="G29" s="108"/>
      <c r="H29" s="108"/>
      <c r="I29" s="108"/>
      <c r="J29" s="108"/>
      <c r="K29" s="108"/>
      <c r="L29" s="108"/>
      <c r="M29" s="108"/>
      <c r="N29" s="108"/>
      <c r="O29" s="108"/>
      <c r="P29" s="108"/>
      <c r="Q29" s="13"/>
      <c r="R29" s="13"/>
      <c r="S29" s="13"/>
      <c r="T29" s="13"/>
    </row>
    <row r="30" spans="1:20">
      <c r="G30" s="108"/>
      <c r="H30" s="108"/>
      <c r="I30" s="108"/>
      <c r="J30" s="108"/>
      <c r="K30" s="108"/>
      <c r="L30" s="108"/>
      <c r="M30" s="108"/>
      <c r="N30" s="108"/>
      <c r="O30" s="108"/>
      <c r="P30" s="108"/>
      <c r="Q30" s="13"/>
      <c r="R30" s="13"/>
      <c r="S30" s="13"/>
      <c r="T30" s="13"/>
    </row>
    <row r="31" spans="1:20">
      <c r="G31" s="230"/>
      <c r="H31" s="230"/>
      <c r="I31" s="230"/>
      <c r="K31" s="108"/>
      <c r="L31" s="108"/>
      <c r="M31" s="108"/>
      <c r="N31" s="108"/>
      <c r="O31" s="108"/>
      <c r="P31" s="108"/>
      <c r="Q31" s="13"/>
      <c r="R31" s="13"/>
      <c r="S31" s="13"/>
      <c r="T31" s="13"/>
    </row>
    <row r="32" spans="1:20">
      <c r="G32" s="108"/>
      <c r="H32" s="108"/>
      <c r="I32" s="108"/>
      <c r="J32" s="108"/>
      <c r="K32" s="108"/>
      <c r="L32" s="108"/>
      <c r="M32" s="108"/>
      <c r="N32" s="108"/>
      <c r="O32" s="108"/>
      <c r="P32" s="108"/>
      <c r="Q32" s="13"/>
      <c r="R32" s="13"/>
      <c r="S32" s="13"/>
      <c r="T32" s="13"/>
    </row>
    <row r="33" spans="7:20">
      <c r="G33" s="108"/>
      <c r="H33" s="108"/>
      <c r="I33" s="108"/>
      <c r="J33" s="108"/>
      <c r="K33" s="108"/>
      <c r="L33" s="108"/>
      <c r="M33" s="108"/>
      <c r="N33" s="108"/>
      <c r="O33" s="108"/>
      <c r="P33" s="108"/>
      <c r="Q33" s="13"/>
      <c r="R33" s="13"/>
      <c r="S33" s="13"/>
      <c r="T33" s="13"/>
    </row>
    <row r="34" spans="7:20">
      <c r="G34" s="108"/>
      <c r="H34" s="108"/>
      <c r="I34" s="108"/>
      <c r="J34" s="108"/>
      <c r="K34" s="108"/>
      <c r="L34" s="108"/>
      <c r="M34" s="108"/>
      <c r="N34" s="108"/>
      <c r="O34" s="108"/>
      <c r="P34" s="108"/>
      <c r="Q34" s="13"/>
      <c r="R34" s="13"/>
      <c r="S34" s="13"/>
      <c r="T34" s="13"/>
    </row>
    <row r="35" spans="7:20">
      <c r="G35" s="108"/>
      <c r="H35" s="108"/>
      <c r="I35" s="108"/>
      <c r="J35" s="108"/>
      <c r="K35" s="108"/>
      <c r="L35" s="108"/>
      <c r="M35" s="108"/>
      <c r="N35" s="108"/>
      <c r="O35" s="108"/>
      <c r="P35" s="108"/>
      <c r="Q35" s="13"/>
      <c r="R35" s="13"/>
      <c r="S35" s="13"/>
      <c r="T35" s="13"/>
    </row>
    <row r="36" spans="7:20">
      <c r="G36" s="108"/>
      <c r="H36" s="108"/>
      <c r="I36" s="108"/>
      <c r="K36" s="108"/>
      <c r="L36" s="108"/>
      <c r="M36" s="108"/>
      <c r="N36" s="108"/>
      <c r="O36" s="108"/>
      <c r="P36" s="108"/>
      <c r="Q36" s="13"/>
      <c r="R36" s="13"/>
      <c r="S36" s="13"/>
      <c r="T36" s="13"/>
    </row>
    <row r="37" spans="7:20">
      <c r="G37" s="108"/>
      <c r="H37" s="108"/>
      <c r="I37" s="108"/>
      <c r="J37" s="108"/>
      <c r="K37" s="108"/>
      <c r="L37" s="108"/>
      <c r="M37" s="108"/>
      <c r="N37" s="108"/>
      <c r="O37" s="108"/>
      <c r="P37" s="108"/>
      <c r="Q37" s="13"/>
      <c r="R37" s="13"/>
      <c r="S37" s="13"/>
      <c r="T37" s="13"/>
    </row>
    <row r="38" spans="7:20">
      <c r="G38" s="108"/>
      <c r="H38" s="108"/>
      <c r="I38" s="108"/>
      <c r="J38" s="108"/>
      <c r="K38" s="108"/>
      <c r="L38" s="108"/>
      <c r="M38" s="108"/>
      <c r="N38" s="108"/>
      <c r="O38" s="108"/>
      <c r="P38" s="108"/>
      <c r="Q38" s="13"/>
      <c r="R38" s="13"/>
      <c r="S38" s="13"/>
      <c r="T38" s="13"/>
    </row>
    <row r="39" spans="7:20">
      <c r="G39" s="108"/>
      <c r="H39" s="108"/>
      <c r="I39" s="108"/>
      <c r="J39" s="108"/>
      <c r="K39" s="108"/>
      <c r="L39" s="108"/>
      <c r="M39" s="108"/>
      <c r="N39" s="108"/>
      <c r="O39" s="108"/>
      <c r="P39" s="108"/>
      <c r="Q39" s="13"/>
      <c r="R39" s="13"/>
      <c r="S39" s="13"/>
      <c r="T39" s="13"/>
    </row>
    <row r="40" spans="7:20">
      <c r="G40" s="108"/>
      <c r="H40" s="108"/>
      <c r="I40" s="108"/>
      <c r="J40" s="108"/>
      <c r="K40" s="108"/>
      <c r="L40" s="108"/>
      <c r="M40" s="108"/>
      <c r="N40" s="108"/>
      <c r="O40" s="108"/>
      <c r="P40" s="108"/>
      <c r="Q40" s="13"/>
      <c r="R40" s="13"/>
      <c r="S40" s="13"/>
      <c r="T40" s="13"/>
    </row>
    <row r="41" spans="7:20">
      <c r="G41" s="108"/>
      <c r="H41" s="108"/>
      <c r="I41" s="108"/>
      <c r="J41" s="108"/>
      <c r="K41" s="108"/>
      <c r="L41" s="108"/>
      <c r="M41" s="108"/>
      <c r="N41" s="108"/>
      <c r="O41" s="108"/>
      <c r="P41" s="108"/>
      <c r="Q41" s="13"/>
      <c r="R41" s="13"/>
      <c r="S41" s="13"/>
      <c r="T41" s="13"/>
    </row>
    <row r="42" spans="7:20">
      <c r="G42" s="108"/>
      <c r="H42" s="108"/>
      <c r="I42" s="108"/>
      <c r="J42" s="108"/>
      <c r="K42" s="108"/>
      <c r="L42" s="108"/>
      <c r="M42" s="108"/>
      <c r="N42" s="108"/>
      <c r="O42" s="108"/>
      <c r="P42" s="108"/>
      <c r="Q42" s="13"/>
      <c r="R42" s="13"/>
      <c r="S42" s="13"/>
      <c r="T42" s="13"/>
    </row>
    <row r="43" spans="7:20">
      <c r="G43" s="13"/>
      <c r="H43" s="13"/>
      <c r="I43" s="13"/>
      <c r="J43" s="13"/>
      <c r="K43" s="13"/>
      <c r="L43" s="13"/>
      <c r="M43" s="13"/>
      <c r="N43" s="13"/>
      <c r="O43" s="13"/>
      <c r="P43" s="13"/>
      <c r="Q43" s="13"/>
      <c r="R43" s="13"/>
      <c r="S43" s="13"/>
      <c r="T43" s="13"/>
    </row>
    <row r="44" spans="7:20">
      <c r="G44" s="13"/>
      <c r="H44" s="13"/>
      <c r="I44" s="13"/>
      <c r="J44" s="13"/>
      <c r="K44" s="13"/>
      <c r="L44" s="13"/>
      <c r="M44" s="13"/>
      <c r="N44" s="13"/>
      <c r="O44" s="13"/>
      <c r="P44" s="13"/>
      <c r="Q44" s="13"/>
      <c r="R44" s="13"/>
      <c r="S44" s="13"/>
      <c r="T44" s="13"/>
    </row>
    <row r="45" spans="7:20">
      <c r="G45" s="13"/>
      <c r="H45" s="13"/>
      <c r="I45" s="13"/>
      <c r="J45" s="13"/>
      <c r="K45" s="13"/>
      <c r="L45" s="13"/>
      <c r="M45" s="13"/>
      <c r="N45" s="13"/>
      <c r="O45" s="13"/>
      <c r="P45" s="13"/>
      <c r="Q45" s="13"/>
      <c r="R45" s="13"/>
      <c r="S45" s="13"/>
      <c r="T45" s="13"/>
    </row>
    <row r="46" spans="7:20">
      <c r="G46" s="13"/>
      <c r="H46" s="13"/>
      <c r="I46" s="13"/>
      <c r="J46" s="13"/>
      <c r="K46" s="13"/>
      <c r="L46" s="13"/>
      <c r="M46" s="13"/>
      <c r="N46" s="13"/>
      <c r="O46" s="13"/>
      <c r="P46" s="13"/>
      <c r="Q46" s="13"/>
      <c r="R46" s="13"/>
      <c r="S46" s="13"/>
      <c r="T46" s="13"/>
    </row>
    <row r="47" spans="7:20">
      <c r="G47" s="13"/>
      <c r="H47" s="13"/>
      <c r="I47" s="13"/>
      <c r="J47" s="13"/>
      <c r="K47" s="13"/>
      <c r="L47" s="13"/>
      <c r="M47" s="13"/>
      <c r="N47" s="13"/>
      <c r="O47" s="13"/>
      <c r="P47" s="13"/>
      <c r="Q47" s="13"/>
      <c r="R47" s="13"/>
      <c r="S47" s="13"/>
      <c r="T47" s="13"/>
    </row>
  </sheetData>
  <hyperlinks>
    <hyperlink ref="A1" location="Content!A1" display="&lt;&lt;" xr:uid="{00000000-0004-0000-1C00-000000000000}"/>
  </hyperlinks>
  <pageMargins left="0.7" right="0.7" top="0.75" bottom="0.75" header="0.3" footer="0.3"/>
  <pageSetup paperSize="9" orientation="portrait" horizontalDpi="4294967293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3"/>
  </sheetPr>
  <dimension ref="A1:N40"/>
  <sheetViews>
    <sheetView showGridLines="0" zoomScaleNormal="100" zoomScalePageLayoutView="160" workbookViewId="0"/>
  </sheetViews>
  <sheetFormatPr baseColWidth="10" defaultColWidth="8.5" defaultRowHeight="13"/>
  <cols>
    <col min="1" max="16384" width="8.5" style="489"/>
  </cols>
  <sheetData>
    <row r="1" spans="1:14" ht="18.75" customHeight="1">
      <c r="A1" s="6" t="s">
        <v>22</v>
      </c>
      <c r="F1" s="489" t="str">
        <f>IF(Content!$E$1=1,F2,F3)</f>
        <v>Global PMI and World Business Confidence</v>
      </c>
      <c r="N1" s="499"/>
    </row>
    <row r="2" spans="1:14" hidden="1">
      <c r="A2" s="6"/>
      <c r="F2" s="179" t="s">
        <v>705</v>
      </c>
      <c r="N2" s="499"/>
    </row>
    <row r="3" spans="1:14" hidden="1">
      <c r="F3" s="179" t="s">
        <v>706</v>
      </c>
    </row>
    <row r="4" spans="1:14">
      <c r="A4" s="500"/>
      <c r="B4" s="501"/>
      <c r="C4" s="502"/>
      <c r="D4" s="502"/>
    </row>
    <row r="5" spans="1:14">
      <c r="A5" s="500"/>
      <c r="B5" s="503" t="str">
        <f>IF(Content!$E$1=1,B6,B7)</f>
        <v>no permission</v>
      </c>
      <c r="C5" s="502"/>
      <c r="D5" s="502"/>
    </row>
    <row r="6" spans="1:14">
      <c r="A6" s="500"/>
      <c r="B6" s="161" t="s">
        <v>707</v>
      </c>
      <c r="C6" s="502"/>
      <c r="D6" s="502"/>
    </row>
    <row r="7" spans="1:14">
      <c r="A7" s="500"/>
      <c r="B7" s="161" t="s">
        <v>708</v>
      </c>
      <c r="C7" s="502"/>
      <c r="D7" s="502"/>
    </row>
    <row r="8" spans="1:14">
      <c r="A8" s="500"/>
      <c r="B8" s="502"/>
      <c r="C8" s="502"/>
      <c r="D8" s="502"/>
    </row>
    <row r="9" spans="1:14">
      <c r="A9" s="500"/>
      <c r="B9" s="502"/>
      <c r="C9" s="502"/>
      <c r="D9" s="502"/>
    </row>
    <row r="10" spans="1:14">
      <c r="A10" s="500"/>
      <c r="B10" s="502"/>
      <c r="C10" s="502"/>
      <c r="D10" s="502"/>
    </row>
    <row r="11" spans="1:14">
      <c r="A11" s="500"/>
      <c r="B11" s="502"/>
      <c r="C11" s="502"/>
      <c r="D11" s="502"/>
    </row>
    <row r="12" spans="1:14">
      <c r="A12" s="500"/>
      <c r="B12" s="502"/>
      <c r="C12" s="502"/>
      <c r="D12" s="502"/>
    </row>
    <row r="13" spans="1:14">
      <c r="A13" s="500"/>
      <c r="B13" s="502"/>
      <c r="C13" s="502"/>
      <c r="D13" s="502"/>
    </row>
    <row r="14" spans="1:14">
      <c r="A14" s="500"/>
      <c r="B14" s="502"/>
      <c r="C14" s="502"/>
      <c r="D14" s="502"/>
    </row>
    <row r="15" spans="1:14">
      <c r="A15" s="500"/>
      <c r="B15" s="502"/>
      <c r="C15" s="502"/>
      <c r="D15" s="502"/>
    </row>
    <row r="16" spans="1:14">
      <c r="A16" s="500"/>
      <c r="B16" s="502"/>
      <c r="C16" s="502"/>
      <c r="D16" s="502"/>
    </row>
    <row r="17" spans="1:14">
      <c r="A17" s="500"/>
      <c r="B17" s="502"/>
      <c r="C17" s="502"/>
      <c r="D17" s="502"/>
    </row>
    <row r="18" spans="1:14">
      <c r="A18" s="500"/>
      <c r="B18" s="502"/>
      <c r="C18" s="502"/>
      <c r="D18" s="502"/>
    </row>
    <row r="19" spans="1:14">
      <c r="A19" s="500"/>
      <c r="B19" s="502"/>
      <c r="C19" s="502"/>
      <c r="D19" s="502"/>
    </row>
    <row r="20" spans="1:14">
      <c r="A20" s="500"/>
      <c r="B20" s="502"/>
      <c r="C20" s="502"/>
      <c r="D20" s="502"/>
    </row>
    <row r="21" spans="1:14">
      <c r="A21" s="500"/>
      <c r="B21" s="502"/>
      <c r="C21" s="502"/>
      <c r="D21" s="502"/>
      <c r="F21" s="489" t="str">
        <f>IF(Content!$E$1=1,F22,F23)</f>
        <v>Source: J.P.Morgan, IHS Markit, Moody’s.</v>
      </c>
      <c r="N21" s="504"/>
    </row>
    <row r="22" spans="1:14">
      <c r="A22" s="500"/>
      <c r="B22" s="502"/>
      <c r="C22" s="502"/>
      <c r="D22" s="502"/>
      <c r="F22" s="161" t="s">
        <v>709</v>
      </c>
      <c r="N22" s="505"/>
    </row>
    <row r="23" spans="1:14">
      <c r="A23" s="506"/>
      <c r="B23" s="501"/>
      <c r="C23" s="501"/>
      <c r="D23" s="501"/>
      <c r="F23" s="161" t="s">
        <v>710</v>
      </c>
    </row>
    <row r="24" spans="1:14">
      <c r="A24" s="506"/>
      <c r="B24" s="501"/>
      <c r="C24" s="501"/>
      <c r="D24" s="501"/>
    </row>
    <row r="25" spans="1:14">
      <c r="A25" s="506"/>
      <c r="B25" s="501"/>
      <c r="C25" s="501"/>
      <c r="D25" s="501"/>
    </row>
    <row r="26" spans="1:14">
      <c r="A26" s="506"/>
      <c r="B26" s="501"/>
      <c r="C26" s="501"/>
      <c r="D26" s="501"/>
    </row>
    <row r="27" spans="1:14">
      <c r="A27" s="506"/>
      <c r="B27" s="501"/>
      <c r="C27" s="501"/>
      <c r="D27" s="501"/>
    </row>
    <row r="28" spans="1:14">
      <c r="A28" s="506"/>
      <c r="B28" s="501"/>
      <c r="C28" s="501"/>
      <c r="D28" s="501"/>
    </row>
    <row r="29" spans="1:14">
      <c r="A29" s="506"/>
      <c r="B29" s="501"/>
      <c r="C29" s="501"/>
      <c r="D29" s="501"/>
    </row>
    <row r="30" spans="1:14">
      <c r="A30" s="506"/>
      <c r="B30" s="501"/>
      <c r="C30" s="501"/>
      <c r="D30" s="501"/>
    </row>
    <row r="31" spans="1:14">
      <c r="A31" s="506"/>
      <c r="B31" s="501"/>
      <c r="C31" s="501"/>
      <c r="D31" s="501"/>
    </row>
    <row r="32" spans="1:14">
      <c r="A32" s="506"/>
      <c r="B32" s="501"/>
      <c r="C32" s="501"/>
      <c r="D32" s="501"/>
    </row>
    <row r="33" spans="1:4">
      <c r="A33" s="506"/>
      <c r="B33" s="501"/>
      <c r="C33" s="501"/>
      <c r="D33" s="501"/>
    </row>
    <row r="34" spans="1:4">
      <c r="A34" s="506"/>
      <c r="B34" s="501"/>
      <c r="C34" s="501"/>
      <c r="D34" s="501"/>
    </row>
    <row r="35" spans="1:4">
      <c r="A35" s="506"/>
      <c r="B35" s="501"/>
      <c r="C35" s="501"/>
      <c r="D35" s="501"/>
    </row>
    <row r="36" spans="1:4">
      <c r="A36" s="506"/>
      <c r="B36" s="501"/>
      <c r="C36" s="501"/>
      <c r="D36" s="501"/>
    </row>
    <row r="37" spans="1:4">
      <c r="B37" s="501"/>
      <c r="C37" s="501"/>
      <c r="D37" s="501"/>
    </row>
    <row r="38" spans="1:4">
      <c r="B38" s="501"/>
      <c r="C38" s="501"/>
      <c r="D38" s="501"/>
    </row>
    <row r="39" spans="1:4">
      <c r="B39" s="501"/>
      <c r="C39" s="501"/>
      <c r="D39" s="501"/>
    </row>
    <row r="40" spans="1:4">
      <c r="B40" s="501"/>
      <c r="C40" s="501"/>
      <c r="D40" s="501"/>
    </row>
  </sheetData>
  <hyperlinks>
    <hyperlink ref="A1" location="Content!A1" display="&lt;&lt;" xr:uid="{00000000-0004-0000-0200-000000000000}"/>
  </hyperlinks>
  <pageMargins left="0.7" right="0.7" top="0.75" bottom="0.75" header="0.3" footer="0.3"/>
  <pageSetup paperSize="9" orientation="portrait" horizontalDpi="4294967294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theme="4"/>
  </sheetPr>
  <dimension ref="A1:Q43"/>
  <sheetViews>
    <sheetView showGridLines="0" zoomScale="114" zoomScaleNormal="98" workbookViewId="0"/>
  </sheetViews>
  <sheetFormatPr baseColWidth="10" defaultColWidth="9.5" defaultRowHeight="13"/>
  <cols>
    <col min="1" max="3" width="9.5" style="189"/>
    <col min="4" max="4" width="9.5" style="189" customWidth="1"/>
    <col min="5" max="7" width="9.5" style="189"/>
    <col min="8" max="8" width="9.5" style="587"/>
    <col min="9" max="16" width="9.5" style="189"/>
    <col min="17" max="17" width="9.5" style="178"/>
    <col min="18" max="16384" width="9.5" style="189"/>
  </cols>
  <sheetData>
    <row r="1" spans="1:12">
      <c r="A1" s="610" t="s">
        <v>22</v>
      </c>
      <c r="B1" s="11" t="str">
        <f>IF(Content!$E$1=1,B2,B3)</f>
        <v>Industry, excl. energy supply</v>
      </c>
      <c r="C1" s="11" t="str">
        <f>IF(Content!$E$1=1,C2,C3)</f>
        <v>Energy supply</v>
      </c>
      <c r="D1" s="11" t="str">
        <f>IF(Content!$E$1=1,D2,D3)</f>
        <v>Public sectors**</v>
      </c>
      <c r="E1" s="11" t="str">
        <f>IF(Content!$E$1=1,E2,E3)</f>
        <v>Other services*</v>
      </c>
      <c r="F1" s="11" t="str">
        <f>IF(Content!$E$1=1,F2,F3)</f>
        <v>Finance</v>
      </c>
      <c r="G1" s="11" t="str">
        <f>IF(Content!$E$1=1,G2,G3)</f>
        <v>Transport</v>
      </c>
      <c r="I1" s="11" t="str">
        <f>IF(Content!$E$1=1,I2,I3)</f>
        <v>GVAs by sector, % yoy</v>
      </c>
    </row>
    <row r="2" spans="1:12" hidden="1">
      <c r="A2" s="610"/>
      <c r="B2" s="178" t="s">
        <v>1059</v>
      </c>
      <c r="C2" s="178" t="s">
        <v>1060</v>
      </c>
      <c r="D2" s="178" t="s">
        <v>1061</v>
      </c>
      <c r="E2" s="189" t="s">
        <v>1062</v>
      </c>
      <c r="F2" s="11" t="s">
        <v>1063</v>
      </c>
      <c r="G2" s="11" t="s">
        <v>246</v>
      </c>
      <c r="I2" s="189" t="s">
        <v>1064</v>
      </c>
    </row>
    <row r="3" spans="1:12" ht="16.5" hidden="1" customHeight="1">
      <c r="B3" s="178" t="s">
        <v>1065</v>
      </c>
      <c r="C3" s="178" t="s">
        <v>1066</v>
      </c>
      <c r="D3" s="178" t="s">
        <v>1067</v>
      </c>
      <c r="E3" s="189" t="s">
        <v>1068</v>
      </c>
      <c r="F3" s="489" t="s">
        <v>1069</v>
      </c>
      <c r="G3" s="11" t="s">
        <v>1070</v>
      </c>
      <c r="I3" s="189" t="s">
        <v>1071</v>
      </c>
    </row>
    <row r="4" spans="1:12">
      <c r="A4" s="189" t="s">
        <v>5</v>
      </c>
      <c r="B4" s="178">
        <v>-0.6</v>
      </c>
      <c r="C4" s="178">
        <v>-2.8</v>
      </c>
      <c r="D4" s="611">
        <v>-2.9</v>
      </c>
      <c r="E4" s="178">
        <v>4.2</v>
      </c>
      <c r="F4" s="178">
        <v>26.8</v>
      </c>
      <c r="G4" s="178">
        <v>5.2</v>
      </c>
      <c r="H4" s="587" t="s">
        <v>5</v>
      </c>
      <c r="I4" s="178"/>
      <c r="J4" s="178"/>
      <c r="K4" s="178"/>
      <c r="L4" s="178"/>
    </row>
    <row r="5" spans="1:12">
      <c r="A5" s="189" t="s">
        <v>6</v>
      </c>
      <c r="B5" s="178">
        <v>0.9</v>
      </c>
      <c r="C5" s="178">
        <v>-8.6</v>
      </c>
      <c r="D5" s="611">
        <v>-2.9</v>
      </c>
      <c r="E5" s="178">
        <v>5.6</v>
      </c>
      <c r="F5" s="178">
        <v>20.399999999999999</v>
      </c>
      <c r="G5" s="178">
        <v>4</v>
      </c>
      <c r="I5" s="178"/>
      <c r="J5" s="178"/>
      <c r="K5" s="178"/>
      <c r="L5" s="178"/>
    </row>
    <row r="6" spans="1:12">
      <c r="A6" s="189" t="s">
        <v>7</v>
      </c>
      <c r="B6" s="178">
        <v>-0.1</v>
      </c>
      <c r="C6" s="178">
        <v>-6</v>
      </c>
      <c r="D6" s="611">
        <v>-3</v>
      </c>
      <c r="E6" s="178">
        <v>4.9000000000000004</v>
      </c>
      <c r="F6" s="178">
        <v>25.2</v>
      </c>
      <c r="G6" s="178">
        <v>4.4000000000000004</v>
      </c>
      <c r="H6" s="587" t="s">
        <v>7</v>
      </c>
      <c r="I6" s="178"/>
      <c r="J6" s="178"/>
      <c r="K6" s="178"/>
      <c r="L6" s="178"/>
    </row>
    <row r="7" spans="1:12">
      <c r="A7" s="189" t="s">
        <v>8</v>
      </c>
      <c r="B7" s="178">
        <v>1.5</v>
      </c>
      <c r="C7" s="178">
        <v>-10</v>
      </c>
      <c r="D7" s="611">
        <v>0.4</v>
      </c>
      <c r="E7" s="178">
        <v>6.2</v>
      </c>
      <c r="F7" s="178">
        <v>14.4</v>
      </c>
      <c r="G7" s="178">
        <v>2.6</v>
      </c>
      <c r="I7" s="178"/>
      <c r="J7" s="178"/>
      <c r="K7" s="178"/>
      <c r="L7" s="178"/>
    </row>
    <row r="8" spans="1:12">
      <c r="A8" s="189" t="s">
        <v>9</v>
      </c>
      <c r="B8" s="178">
        <v>2.5</v>
      </c>
      <c r="C8" s="178">
        <v>2.1</v>
      </c>
      <c r="D8" s="611">
        <v>-1.4</v>
      </c>
      <c r="E8" s="178">
        <v>4.4000000000000004</v>
      </c>
      <c r="F8" s="178">
        <v>11</v>
      </c>
      <c r="G8" s="178">
        <v>0</v>
      </c>
      <c r="H8" s="587" t="s">
        <v>9</v>
      </c>
      <c r="I8" s="178"/>
      <c r="J8" s="178"/>
      <c r="K8" s="178"/>
      <c r="L8" s="178"/>
    </row>
    <row r="9" spans="1:12">
      <c r="A9" s="189" t="s">
        <v>10</v>
      </c>
      <c r="B9" s="178">
        <v>2.2000000000000002</v>
      </c>
      <c r="C9" s="178">
        <v>7.7</v>
      </c>
      <c r="D9" s="611">
        <v>-0.5</v>
      </c>
      <c r="E9" s="178">
        <v>5.3</v>
      </c>
      <c r="F9" s="178">
        <v>-3.1</v>
      </c>
      <c r="G9" s="178">
        <v>2.2999999999999998</v>
      </c>
      <c r="I9" s="178"/>
      <c r="J9" s="178"/>
      <c r="K9" s="178"/>
      <c r="L9" s="178"/>
    </row>
    <row r="10" spans="1:12">
      <c r="A10" s="189" t="s">
        <v>11</v>
      </c>
      <c r="B10" s="178">
        <v>3</v>
      </c>
      <c r="C10" s="178">
        <v>-0.9</v>
      </c>
      <c r="D10" s="611">
        <v>-2.2999999999999998</v>
      </c>
      <c r="E10" s="178">
        <v>4.8</v>
      </c>
      <c r="F10" s="178">
        <v>11.6</v>
      </c>
      <c r="G10" s="178">
        <v>2.2000000000000002</v>
      </c>
      <c r="H10" s="587" t="s">
        <v>11</v>
      </c>
      <c r="I10" s="178"/>
      <c r="J10" s="178"/>
      <c r="K10" s="178"/>
      <c r="L10" s="178"/>
    </row>
    <row r="11" spans="1:12">
      <c r="A11" s="189" t="s">
        <v>39</v>
      </c>
      <c r="B11" s="178">
        <v>0.3</v>
      </c>
      <c r="C11" s="178">
        <v>3.6</v>
      </c>
      <c r="D11" s="611">
        <v>-0.1</v>
      </c>
      <c r="E11" s="178">
        <v>3</v>
      </c>
      <c r="F11" s="178">
        <v>14.5</v>
      </c>
      <c r="G11" s="178">
        <v>0.3</v>
      </c>
      <c r="I11" s="178"/>
      <c r="J11" s="178"/>
      <c r="K11" s="178"/>
      <c r="L11" s="178"/>
    </row>
    <row r="12" spans="1:12">
      <c r="A12" s="189" t="s">
        <v>50</v>
      </c>
      <c r="B12" s="178">
        <v>0.4</v>
      </c>
      <c r="C12" s="178">
        <v>-6.5</v>
      </c>
      <c r="D12" s="611">
        <v>5</v>
      </c>
      <c r="E12" s="178">
        <v>8.1999999999999993</v>
      </c>
      <c r="F12" s="178">
        <v>5.4</v>
      </c>
      <c r="G12" s="178">
        <v>3.7</v>
      </c>
      <c r="H12" s="587" t="s">
        <v>50</v>
      </c>
      <c r="J12" s="178"/>
      <c r="K12" s="178"/>
      <c r="L12" s="178"/>
    </row>
    <row r="13" spans="1:12">
      <c r="A13" s="189" t="s">
        <v>51</v>
      </c>
      <c r="B13" s="178">
        <v>2.1</v>
      </c>
      <c r="C13" s="178">
        <v>2.4</v>
      </c>
      <c r="D13" s="611">
        <v>5.6</v>
      </c>
      <c r="E13" s="189">
        <v>5.6</v>
      </c>
      <c r="F13" s="178">
        <v>20.9</v>
      </c>
      <c r="G13" s="178">
        <v>4.8</v>
      </c>
      <c r="J13" s="178"/>
      <c r="K13" s="178"/>
      <c r="L13" s="178"/>
    </row>
    <row r="14" spans="1:12">
      <c r="A14" s="189" t="s">
        <v>52</v>
      </c>
      <c r="B14" s="178">
        <v>1.3</v>
      </c>
      <c r="C14" s="178">
        <v>1.1000000000000001</v>
      </c>
      <c r="D14" s="178">
        <v>6</v>
      </c>
      <c r="E14" s="189">
        <v>6.4</v>
      </c>
      <c r="F14" s="203">
        <v>6.8</v>
      </c>
      <c r="G14" s="203">
        <v>3</v>
      </c>
      <c r="H14" s="587" t="s">
        <v>52</v>
      </c>
    </row>
    <row r="15" spans="1:12">
      <c r="A15" s="189" t="s">
        <v>43</v>
      </c>
      <c r="B15" s="178">
        <v>-3.2</v>
      </c>
      <c r="C15" s="178">
        <v>-9.6</v>
      </c>
      <c r="D15" s="178">
        <v>6.1</v>
      </c>
      <c r="E15" s="178">
        <v>1.6</v>
      </c>
      <c r="F15" s="178">
        <v>-7.6</v>
      </c>
      <c r="G15" s="178">
        <v>4.0999999999999996</v>
      </c>
    </row>
    <row r="16" spans="1:12">
      <c r="A16" s="189" t="s">
        <v>53</v>
      </c>
      <c r="B16" s="178">
        <v>-3.7</v>
      </c>
      <c r="C16" s="178">
        <v>-7.4</v>
      </c>
      <c r="D16" s="178">
        <v>-2.8</v>
      </c>
      <c r="E16" s="178">
        <v>-6</v>
      </c>
      <c r="F16" s="178">
        <v>1.4</v>
      </c>
      <c r="G16" s="178">
        <v>-10.199999999999999</v>
      </c>
      <c r="H16" s="587" t="s">
        <v>53</v>
      </c>
    </row>
    <row r="17" spans="1:9">
      <c r="A17" s="189" t="s">
        <v>54</v>
      </c>
      <c r="B17" s="178">
        <v>-12.8</v>
      </c>
      <c r="C17" s="178">
        <v>-3.9</v>
      </c>
      <c r="D17" s="178">
        <v>-1</v>
      </c>
      <c r="E17" s="178">
        <v>-19</v>
      </c>
      <c r="F17" s="178">
        <v>-5.9</v>
      </c>
      <c r="G17" s="178">
        <v>-29.7</v>
      </c>
    </row>
    <row r="18" spans="1:9">
      <c r="A18" s="189" t="s">
        <v>55</v>
      </c>
      <c r="B18" s="178">
        <v>-4</v>
      </c>
      <c r="C18" s="178">
        <v>1.9</v>
      </c>
      <c r="D18" s="178">
        <v>2</v>
      </c>
      <c r="E18" s="178">
        <v>-12.2</v>
      </c>
      <c r="F18" s="178">
        <v>4.9000000000000004</v>
      </c>
      <c r="G18" s="178">
        <v>-12.8</v>
      </c>
      <c r="H18" s="587" t="s">
        <v>55</v>
      </c>
    </row>
    <row r="19" spans="1:9">
      <c r="A19" s="189" t="s">
        <v>47</v>
      </c>
      <c r="B19" s="178">
        <v>-0.1</v>
      </c>
      <c r="C19" s="178">
        <v>6.4</v>
      </c>
      <c r="D19" s="178">
        <v>0.8</v>
      </c>
      <c r="E19" s="178">
        <v>-8.1999999999999993</v>
      </c>
      <c r="F19" s="178">
        <v>3.4</v>
      </c>
      <c r="G19" s="178">
        <v>-11.9</v>
      </c>
    </row>
    <row r="20" spans="1:9">
      <c r="A20" s="189" t="s">
        <v>90</v>
      </c>
      <c r="B20" s="178">
        <v>-2.8</v>
      </c>
      <c r="C20" s="178">
        <v>4.2</v>
      </c>
      <c r="D20" s="178">
        <v>-0.3</v>
      </c>
      <c r="E20" s="178">
        <v>-0.9</v>
      </c>
      <c r="F20" s="178">
        <v>9.6</v>
      </c>
      <c r="G20" s="178">
        <v>-8.3000000000000007</v>
      </c>
      <c r="H20" s="587" t="s">
        <v>90</v>
      </c>
      <c r="I20" s="11" t="str">
        <f>IF(Content!$E$1=1,I25,I27)</f>
        <v>* Other services include tempor. accom. and catering; IT and telecom.; real estate trans.; professional, scientific and technical activities; activities in the field of admin. and support services; arts, sports, entert. and recreation; other types of services.</v>
      </c>
    </row>
    <row r="21" spans="1:9">
      <c r="A21" s="189" t="s">
        <v>91</v>
      </c>
      <c r="B21" s="178">
        <v>7.2</v>
      </c>
      <c r="C21" s="178">
        <v>-1.9</v>
      </c>
      <c r="D21" s="178">
        <v>3.3</v>
      </c>
      <c r="E21" s="178">
        <v>4.5</v>
      </c>
      <c r="F21" s="178">
        <v>17.8</v>
      </c>
      <c r="G21" s="178">
        <v>9.6</v>
      </c>
      <c r="I21" s="11" t="str">
        <f>IF(Content!$E$1=1,I26,I28)</f>
        <v>** Public sectors include public administration and defense; education; health care and social assistance.</v>
      </c>
    </row>
    <row r="22" spans="1:9">
      <c r="A22" s="189" t="s">
        <v>92</v>
      </c>
      <c r="B22" s="178">
        <v>0.2</v>
      </c>
      <c r="C22" s="178">
        <v>-1</v>
      </c>
      <c r="D22" s="178">
        <v>0.5</v>
      </c>
      <c r="E22" s="178">
        <v>3.1</v>
      </c>
      <c r="F22" s="178">
        <v>14</v>
      </c>
      <c r="G22" s="178">
        <v>7.5</v>
      </c>
      <c r="H22" s="587" t="s">
        <v>92</v>
      </c>
      <c r="I22" s="11" t="str">
        <f>IF(Content!$E$1=1,I23,I24)</f>
        <v>Source: SSSU, NBU staff estimates.</v>
      </c>
    </row>
    <row r="23" spans="1:9">
      <c r="B23" s="178"/>
      <c r="C23" s="178"/>
      <c r="D23" s="178"/>
      <c r="E23" s="178"/>
      <c r="F23" s="178"/>
      <c r="G23" s="178"/>
      <c r="I23" s="587" t="s">
        <v>693</v>
      </c>
    </row>
    <row r="24" spans="1:9">
      <c r="B24" s="178"/>
      <c r="C24" s="178"/>
      <c r="D24" s="178"/>
      <c r="E24" s="178"/>
      <c r="F24" s="178"/>
      <c r="G24" s="178"/>
      <c r="I24" s="582" t="s">
        <v>930</v>
      </c>
    </row>
    <row r="25" spans="1:9">
      <c r="B25" s="178"/>
      <c r="C25" s="178"/>
      <c r="D25" s="178"/>
      <c r="E25" s="178"/>
      <c r="F25" s="178"/>
      <c r="G25" s="178"/>
      <c r="I25" s="565" t="s">
        <v>1072</v>
      </c>
    </row>
    <row r="26" spans="1:9">
      <c r="B26" s="178"/>
      <c r="C26" s="178"/>
      <c r="D26" s="178"/>
      <c r="E26" s="178"/>
      <c r="F26" s="178"/>
      <c r="G26" s="178"/>
      <c r="I26" s="565" t="s">
        <v>1073</v>
      </c>
    </row>
    <row r="27" spans="1:9" ht="14">
      <c r="B27" s="178"/>
      <c r="C27" s="178"/>
      <c r="D27" s="178"/>
      <c r="E27" s="178"/>
      <c r="F27" s="178"/>
      <c r="G27" s="178"/>
      <c r="I27" s="612" t="s">
        <v>1074</v>
      </c>
    </row>
    <row r="28" spans="1:9" ht="14">
      <c r="B28" s="178"/>
      <c r="C28" s="178"/>
      <c r="D28" s="178"/>
      <c r="E28" s="178"/>
      <c r="F28" s="178"/>
      <c r="G28" s="178"/>
      <c r="I28" s="612" t="s">
        <v>1075</v>
      </c>
    </row>
    <row r="29" spans="1:9">
      <c r="B29" s="178"/>
      <c r="C29" s="178"/>
      <c r="D29" s="178"/>
      <c r="E29" s="178"/>
      <c r="F29" s="178"/>
      <c r="G29" s="178"/>
    </row>
    <row r="30" spans="1:9">
      <c r="B30" s="178"/>
      <c r="C30" s="178"/>
      <c r="D30" s="178"/>
      <c r="E30" s="178"/>
      <c r="F30" s="178"/>
      <c r="G30" s="178"/>
    </row>
    <row r="31" spans="1:9">
      <c r="B31" s="178"/>
      <c r="C31" s="178"/>
      <c r="D31" s="178"/>
      <c r="E31" s="178"/>
      <c r="F31" s="178"/>
      <c r="G31" s="178"/>
    </row>
    <row r="32" spans="1:9">
      <c r="B32" s="178"/>
      <c r="C32" s="178"/>
      <c r="D32" s="178"/>
      <c r="E32" s="178"/>
      <c r="F32" s="178"/>
      <c r="G32" s="178"/>
    </row>
    <row r="33" spans="2:7">
      <c r="B33" s="178"/>
      <c r="C33" s="178"/>
      <c r="D33" s="178"/>
      <c r="E33" s="178"/>
      <c r="F33" s="178"/>
      <c r="G33" s="178"/>
    </row>
    <row r="34" spans="2:7">
      <c r="B34" s="178"/>
      <c r="C34" s="178"/>
      <c r="D34" s="178"/>
      <c r="E34" s="178"/>
      <c r="F34" s="178"/>
      <c r="G34" s="178"/>
    </row>
    <row r="35" spans="2:7">
      <c r="B35" s="178"/>
      <c r="C35" s="178"/>
      <c r="D35" s="178"/>
      <c r="E35" s="178"/>
      <c r="F35" s="178"/>
      <c r="G35" s="178"/>
    </row>
    <row r="36" spans="2:7">
      <c r="B36" s="178"/>
      <c r="C36" s="178"/>
      <c r="D36" s="178"/>
      <c r="E36" s="178"/>
      <c r="F36" s="178"/>
      <c r="G36" s="178"/>
    </row>
    <row r="37" spans="2:7">
      <c r="B37" s="178"/>
      <c r="C37" s="178"/>
      <c r="D37" s="178"/>
      <c r="E37" s="178"/>
      <c r="F37" s="178"/>
      <c r="G37" s="178"/>
    </row>
    <row r="38" spans="2:7">
      <c r="B38" s="178"/>
      <c r="C38" s="178"/>
      <c r="D38" s="178"/>
      <c r="E38" s="178"/>
      <c r="F38" s="178"/>
      <c r="G38" s="178"/>
    </row>
    <row r="39" spans="2:7">
      <c r="B39" s="178"/>
      <c r="C39" s="178"/>
      <c r="D39" s="178"/>
      <c r="E39" s="178"/>
      <c r="F39" s="178"/>
      <c r="G39" s="178"/>
    </row>
    <row r="40" spans="2:7">
      <c r="B40" s="178"/>
      <c r="C40" s="178"/>
      <c r="D40" s="178"/>
      <c r="E40" s="178"/>
      <c r="F40" s="178"/>
      <c r="G40" s="178"/>
    </row>
    <row r="41" spans="2:7">
      <c r="B41" s="178"/>
      <c r="C41" s="178"/>
      <c r="D41" s="178"/>
      <c r="E41" s="178"/>
      <c r="F41" s="178"/>
      <c r="G41" s="178"/>
    </row>
    <row r="42" spans="2:7">
      <c r="B42" s="178"/>
      <c r="C42" s="178"/>
      <c r="D42" s="178"/>
      <c r="E42" s="178"/>
      <c r="F42" s="178"/>
      <c r="G42" s="178"/>
    </row>
    <row r="43" spans="2:7">
      <c r="B43" s="178"/>
      <c r="C43" s="178"/>
      <c r="D43" s="178"/>
      <c r="E43" s="178"/>
      <c r="F43" s="178"/>
      <c r="G43" s="178"/>
    </row>
  </sheetData>
  <hyperlinks>
    <hyperlink ref="A1" location="Content!A1" display="&lt;&lt;" xr:uid="{00000000-0004-0000-1D00-000000000000}"/>
  </hyperlinks>
  <pageMargins left="0.7" right="0.7" top="0.75" bottom="0.75" header="0.3" footer="0.3"/>
  <pageSetup paperSize="9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tabColor theme="4"/>
  </sheetPr>
  <dimension ref="A1:P642"/>
  <sheetViews>
    <sheetView showGridLines="0" zoomScale="83" workbookViewId="0"/>
  </sheetViews>
  <sheetFormatPr baseColWidth="10" defaultColWidth="8.6640625" defaultRowHeight="14"/>
  <cols>
    <col min="1" max="1" width="14" style="444" customWidth="1"/>
    <col min="2" max="16384" width="8.6640625" style="444"/>
  </cols>
  <sheetData>
    <row r="1" spans="1:16">
      <c r="A1" s="6" t="s">
        <v>22</v>
      </c>
      <c r="B1" s="108" t="str">
        <f>IF(Content!$E$1=1,B2,B3)</f>
        <v>Morbidity, thousands</v>
      </c>
      <c r="C1" s="108" t="str">
        <f>IF(Content!$E$1=1,C2,C3)</f>
        <v>Mortality, hundreds (RHS)</v>
      </c>
      <c r="F1" s="108" t="str">
        <f>IF(Content!$E$1=1,F2,F3)</f>
        <v>Daily morbidity and mortality from COVID-19, weekly moving average</v>
      </c>
    </row>
    <row r="2" spans="1:16" hidden="1">
      <c r="A2" s="613"/>
      <c r="B2" s="444" t="s">
        <v>1076</v>
      </c>
      <c r="C2" s="489" t="s">
        <v>1077</v>
      </c>
      <c r="F2" s="444" t="s">
        <v>1078</v>
      </c>
    </row>
    <row r="3" spans="1:16" hidden="1">
      <c r="A3" s="613"/>
      <c r="B3" s="444" t="s">
        <v>1079</v>
      </c>
      <c r="C3" s="489" t="s">
        <v>1080</v>
      </c>
      <c r="F3" s="444" t="s">
        <v>1081</v>
      </c>
      <c r="M3" s="614"/>
      <c r="N3" s="614"/>
      <c r="O3" s="614"/>
      <c r="P3" s="614"/>
    </row>
    <row r="4" spans="1:16">
      <c r="A4" s="613">
        <v>43859</v>
      </c>
      <c r="B4" s="444">
        <v>0</v>
      </c>
      <c r="C4" s="444">
        <v>0</v>
      </c>
      <c r="M4" s="615" t="str">
        <f>IF(Content!$E$1=1,M5,M6)</f>
        <v>"Wild" COVID-19</v>
      </c>
      <c r="N4" s="615" t="str">
        <f>IF(Content!$E$1=1,N5,N6)</f>
        <v>"Alpha" COVID-19</v>
      </c>
      <c r="O4" s="615" t="str">
        <f>IF(Content!$E$1=1,O5,O6)</f>
        <v>"Delta" COVID-19</v>
      </c>
      <c r="P4" s="614"/>
    </row>
    <row r="5" spans="1:16">
      <c r="A5" s="613">
        <v>43860</v>
      </c>
      <c r="B5" s="444">
        <v>0</v>
      </c>
      <c r="C5" s="444">
        <v>0</v>
      </c>
      <c r="M5" s="614" t="s">
        <v>1082</v>
      </c>
      <c r="N5" s="614" t="s">
        <v>1083</v>
      </c>
      <c r="O5" s="614" t="s">
        <v>1084</v>
      </c>
      <c r="P5" s="614"/>
    </row>
    <row r="6" spans="1:16">
      <c r="A6" s="613">
        <v>43861</v>
      </c>
      <c r="B6" s="444">
        <v>0</v>
      </c>
      <c r="C6" s="444">
        <v>0</v>
      </c>
      <c r="M6" s="614" t="s">
        <v>1085</v>
      </c>
      <c r="N6" s="614" t="s">
        <v>1086</v>
      </c>
      <c r="O6" s="614" t="s">
        <v>1087</v>
      </c>
      <c r="P6" s="614"/>
    </row>
    <row r="7" spans="1:16">
      <c r="A7" s="613">
        <v>43862</v>
      </c>
      <c r="B7" s="444">
        <v>0</v>
      </c>
      <c r="C7" s="444">
        <v>0</v>
      </c>
    </row>
    <row r="8" spans="1:16">
      <c r="A8" s="613">
        <v>43863</v>
      </c>
      <c r="B8" s="444">
        <v>0</v>
      </c>
      <c r="C8" s="444">
        <v>0</v>
      </c>
    </row>
    <row r="9" spans="1:16">
      <c r="A9" s="613">
        <v>43864</v>
      </c>
      <c r="B9" s="444">
        <v>0</v>
      </c>
      <c r="C9" s="444">
        <v>0</v>
      </c>
    </row>
    <row r="10" spans="1:16">
      <c r="A10" s="613">
        <v>43865</v>
      </c>
      <c r="B10" s="444">
        <v>0</v>
      </c>
      <c r="C10" s="444">
        <v>0</v>
      </c>
    </row>
    <row r="11" spans="1:16">
      <c r="A11" s="613">
        <v>43866</v>
      </c>
      <c r="B11" s="444">
        <v>0</v>
      </c>
      <c r="C11" s="444">
        <v>0</v>
      </c>
    </row>
    <row r="12" spans="1:16">
      <c r="A12" s="613">
        <v>43867</v>
      </c>
      <c r="B12" s="444">
        <v>0</v>
      </c>
      <c r="C12" s="444">
        <v>0</v>
      </c>
    </row>
    <row r="13" spans="1:16">
      <c r="A13" s="613">
        <v>43868</v>
      </c>
      <c r="B13" s="444">
        <v>0</v>
      </c>
      <c r="C13" s="444">
        <v>0</v>
      </c>
    </row>
    <row r="14" spans="1:16">
      <c r="A14" s="613">
        <v>43869</v>
      </c>
      <c r="B14" s="444">
        <v>0</v>
      </c>
      <c r="C14" s="444">
        <v>0</v>
      </c>
    </row>
    <row r="15" spans="1:16">
      <c r="A15" s="613">
        <v>43870</v>
      </c>
      <c r="B15" s="444">
        <v>0</v>
      </c>
      <c r="C15" s="444">
        <v>0</v>
      </c>
    </row>
    <row r="16" spans="1:16">
      <c r="A16" s="613">
        <v>43871</v>
      </c>
      <c r="B16" s="444">
        <v>0</v>
      </c>
      <c r="C16" s="444">
        <v>0</v>
      </c>
    </row>
    <row r="17" spans="1:6">
      <c r="A17" s="613">
        <v>43872</v>
      </c>
      <c r="B17" s="444">
        <v>0</v>
      </c>
      <c r="C17" s="444">
        <v>0</v>
      </c>
    </row>
    <row r="18" spans="1:6">
      <c r="A18" s="613">
        <v>43873</v>
      </c>
      <c r="B18" s="444">
        <v>0</v>
      </c>
      <c r="C18" s="444">
        <v>0</v>
      </c>
    </row>
    <row r="19" spans="1:6">
      <c r="A19" s="613">
        <v>43874</v>
      </c>
      <c r="B19" s="444">
        <v>0</v>
      </c>
      <c r="C19" s="444">
        <v>0</v>
      </c>
    </row>
    <row r="20" spans="1:6">
      <c r="A20" s="613">
        <v>43875</v>
      </c>
      <c r="B20" s="444">
        <v>0</v>
      </c>
      <c r="C20" s="444">
        <v>0</v>
      </c>
    </row>
    <row r="21" spans="1:6">
      <c r="A21" s="613">
        <v>43876</v>
      </c>
      <c r="B21" s="444">
        <v>0</v>
      </c>
      <c r="C21" s="444">
        <v>0</v>
      </c>
    </row>
    <row r="22" spans="1:6">
      <c r="A22" s="613">
        <v>43877</v>
      </c>
      <c r="B22" s="444">
        <v>0</v>
      </c>
      <c r="C22" s="444">
        <v>0</v>
      </c>
    </row>
    <row r="23" spans="1:6">
      <c r="A23" s="613">
        <v>43878</v>
      </c>
      <c r="B23" s="444">
        <v>0</v>
      </c>
      <c r="C23" s="444">
        <v>0</v>
      </c>
      <c r="F23" s="108" t="str">
        <f>IF(Content!$E$1=1,F24,F25)</f>
        <v>Source: NSDCU.</v>
      </c>
    </row>
    <row r="24" spans="1:6">
      <c r="A24" s="613">
        <v>43879</v>
      </c>
      <c r="B24" s="444">
        <v>0</v>
      </c>
      <c r="C24" s="444">
        <v>0</v>
      </c>
      <c r="F24" s="669" t="s">
        <v>1088</v>
      </c>
    </row>
    <row r="25" spans="1:6">
      <c r="A25" s="613">
        <v>43880</v>
      </c>
      <c r="B25" s="444">
        <v>0</v>
      </c>
      <c r="C25" s="444">
        <v>0</v>
      </c>
      <c r="F25" s="669" t="s">
        <v>1089</v>
      </c>
    </row>
    <row r="26" spans="1:6">
      <c r="A26" s="613">
        <v>43881</v>
      </c>
      <c r="B26" s="444">
        <v>0</v>
      </c>
      <c r="C26" s="444">
        <v>0</v>
      </c>
    </row>
    <row r="27" spans="1:6">
      <c r="A27" s="613">
        <v>43882</v>
      </c>
      <c r="B27" s="444">
        <v>0</v>
      </c>
      <c r="C27" s="444">
        <v>0</v>
      </c>
    </row>
    <row r="28" spans="1:6">
      <c r="A28" s="613">
        <v>43883</v>
      </c>
      <c r="B28" s="444">
        <v>0</v>
      </c>
      <c r="C28" s="444">
        <v>0</v>
      </c>
    </row>
    <row r="29" spans="1:6">
      <c r="A29" s="613">
        <v>43884</v>
      </c>
      <c r="B29" s="444">
        <v>0</v>
      </c>
      <c r="C29" s="444">
        <v>0</v>
      </c>
    </row>
    <row r="30" spans="1:6">
      <c r="A30" s="613">
        <v>43885</v>
      </c>
      <c r="B30" s="444">
        <v>0</v>
      </c>
      <c r="C30" s="444">
        <v>0</v>
      </c>
    </row>
    <row r="31" spans="1:6">
      <c r="A31" s="613">
        <v>43886</v>
      </c>
      <c r="B31" s="444">
        <v>0</v>
      </c>
      <c r="C31" s="444">
        <v>0</v>
      </c>
    </row>
    <row r="32" spans="1:6">
      <c r="A32" s="613">
        <v>43887</v>
      </c>
      <c r="B32" s="444">
        <v>0</v>
      </c>
      <c r="C32" s="444">
        <v>0</v>
      </c>
    </row>
    <row r="33" spans="1:3">
      <c r="A33" s="613">
        <v>43888</v>
      </c>
      <c r="B33" s="444">
        <v>0</v>
      </c>
      <c r="C33" s="444">
        <v>0</v>
      </c>
    </row>
    <row r="34" spans="1:3">
      <c r="A34" s="613">
        <v>43889</v>
      </c>
      <c r="B34" s="444">
        <v>0</v>
      </c>
      <c r="C34" s="444">
        <v>0</v>
      </c>
    </row>
    <row r="35" spans="1:3">
      <c r="A35" s="613">
        <v>43890</v>
      </c>
      <c r="B35" s="444">
        <v>0</v>
      </c>
      <c r="C35" s="444">
        <v>0</v>
      </c>
    </row>
    <row r="36" spans="1:3">
      <c r="A36" s="613">
        <v>43891</v>
      </c>
      <c r="B36" s="444">
        <v>0</v>
      </c>
      <c r="C36" s="444">
        <v>0</v>
      </c>
    </row>
    <row r="37" spans="1:3">
      <c r="A37" s="613">
        <v>43892</v>
      </c>
      <c r="B37" s="444">
        <v>0</v>
      </c>
      <c r="C37" s="444">
        <v>0</v>
      </c>
    </row>
    <row r="38" spans="1:3">
      <c r="A38" s="613">
        <v>43893</v>
      </c>
      <c r="B38" s="444">
        <v>0.1</v>
      </c>
      <c r="C38" s="444">
        <v>0</v>
      </c>
    </row>
    <row r="39" spans="1:3">
      <c r="A39" s="613">
        <v>43894</v>
      </c>
      <c r="B39" s="444">
        <v>0.1</v>
      </c>
      <c r="C39" s="444">
        <v>0</v>
      </c>
    </row>
    <row r="40" spans="1:3">
      <c r="A40" s="613">
        <v>43895</v>
      </c>
      <c r="B40" s="444">
        <v>0.1</v>
      </c>
      <c r="C40" s="444">
        <v>0</v>
      </c>
    </row>
    <row r="41" spans="1:3">
      <c r="A41" s="613">
        <v>43896</v>
      </c>
      <c r="B41" s="444">
        <v>0.1</v>
      </c>
      <c r="C41" s="444">
        <v>0</v>
      </c>
    </row>
    <row r="42" spans="1:3">
      <c r="A42" s="613">
        <v>43897</v>
      </c>
      <c r="B42" s="444">
        <v>0.1</v>
      </c>
      <c r="C42" s="444">
        <v>0</v>
      </c>
    </row>
    <row r="43" spans="1:3">
      <c r="A43" s="613">
        <v>43898</v>
      </c>
      <c r="B43" s="444">
        <v>0.1</v>
      </c>
      <c r="C43" s="444">
        <v>0</v>
      </c>
    </row>
    <row r="44" spans="1:3">
      <c r="A44" s="613">
        <v>43899</v>
      </c>
      <c r="B44" s="444">
        <v>0.1</v>
      </c>
      <c r="C44" s="444">
        <v>0</v>
      </c>
    </row>
    <row r="45" spans="1:3">
      <c r="A45" s="613">
        <v>43900</v>
      </c>
      <c r="B45" s="444">
        <v>0</v>
      </c>
      <c r="C45" s="444">
        <v>0</v>
      </c>
    </row>
    <row r="46" spans="1:3">
      <c r="A46" s="613">
        <v>43901</v>
      </c>
      <c r="B46" s="444">
        <v>0</v>
      </c>
      <c r="C46" s="444">
        <v>0</v>
      </c>
    </row>
    <row r="47" spans="1:3">
      <c r="A47" s="613">
        <v>43902</v>
      </c>
      <c r="B47" s="444">
        <v>0.3</v>
      </c>
      <c r="C47" s="444">
        <v>0</v>
      </c>
    </row>
    <row r="48" spans="1:3">
      <c r="A48" s="613">
        <v>43903</v>
      </c>
      <c r="B48" s="444">
        <v>0.3</v>
      </c>
      <c r="C48" s="444">
        <v>0.1</v>
      </c>
    </row>
    <row r="49" spans="1:3">
      <c r="A49" s="613">
        <v>43904</v>
      </c>
      <c r="B49" s="444">
        <v>0.3</v>
      </c>
      <c r="C49" s="444">
        <v>0.1</v>
      </c>
    </row>
    <row r="50" spans="1:3">
      <c r="A50" s="613">
        <v>43905</v>
      </c>
      <c r="B50" s="444">
        <v>0.3</v>
      </c>
      <c r="C50" s="444">
        <v>0.1</v>
      </c>
    </row>
    <row r="51" spans="1:3">
      <c r="A51" s="613">
        <v>43906</v>
      </c>
      <c r="B51" s="444">
        <v>0.9</v>
      </c>
      <c r="C51" s="444">
        <v>0.1</v>
      </c>
    </row>
    <row r="52" spans="1:3">
      <c r="A52" s="613">
        <v>43907</v>
      </c>
      <c r="B52" s="444">
        <v>1.9</v>
      </c>
      <c r="C52" s="444">
        <v>0.3</v>
      </c>
    </row>
    <row r="53" spans="1:3">
      <c r="A53" s="613">
        <v>43908</v>
      </c>
      <c r="B53" s="444">
        <v>2.1</v>
      </c>
      <c r="C53" s="444">
        <v>0.3</v>
      </c>
    </row>
    <row r="54" spans="1:3">
      <c r="A54" s="613">
        <v>43909</v>
      </c>
      <c r="B54" s="444">
        <v>3.3</v>
      </c>
      <c r="C54" s="444">
        <v>0.4</v>
      </c>
    </row>
    <row r="55" spans="1:3">
      <c r="A55" s="613">
        <v>43910</v>
      </c>
      <c r="B55" s="444">
        <v>5.4</v>
      </c>
      <c r="C55" s="444">
        <v>0.3</v>
      </c>
    </row>
    <row r="56" spans="1:3">
      <c r="A56" s="613">
        <v>43911</v>
      </c>
      <c r="B56" s="444">
        <v>6.3</v>
      </c>
      <c r="C56" s="444">
        <v>0.3</v>
      </c>
    </row>
    <row r="57" spans="1:3">
      <c r="A57" s="613">
        <v>43912</v>
      </c>
      <c r="B57" s="444">
        <v>10</v>
      </c>
      <c r="C57" s="444">
        <v>0.3</v>
      </c>
    </row>
    <row r="58" spans="1:3">
      <c r="A58" s="613">
        <v>43913</v>
      </c>
      <c r="B58" s="444">
        <v>9.4</v>
      </c>
      <c r="C58" s="444">
        <v>0.3</v>
      </c>
    </row>
    <row r="59" spans="1:3">
      <c r="A59" s="613">
        <v>43914</v>
      </c>
      <c r="B59" s="444">
        <v>11.9</v>
      </c>
      <c r="C59" s="444">
        <v>0.1</v>
      </c>
    </row>
    <row r="60" spans="1:3">
      <c r="A60" s="613">
        <v>43915</v>
      </c>
      <c r="B60" s="444">
        <v>18.399999999999999</v>
      </c>
      <c r="C60" s="444">
        <v>0.4</v>
      </c>
    </row>
    <row r="61" spans="1:3">
      <c r="A61" s="613">
        <v>43916</v>
      </c>
      <c r="B61" s="444">
        <v>18.600000000000001</v>
      </c>
      <c r="C61" s="444">
        <v>0.3</v>
      </c>
    </row>
    <row r="62" spans="1:3">
      <c r="A62" s="613">
        <v>43917</v>
      </c>
      <c r="B62" s="444">
        <v>28</v>
      </c>
      <c r="C62" s="444">
        <v>0.3</v>
      </c>
    </row>
    <row r="63" spans="1:3">
      <c r="A63" s="613">
        <v>43918</v>
      </c>
      <c r="B63" s="444">
        <v>37.700000000000003</v>
      </c>
      <c r="C63" s="444">
        <v>0.7</v>
      </c>
    </row>
    <row r="64" spans="1:3">
      <c r="A64" s="613">
        <v>43919</v>
      </c>
      <c r="B64" s="444">
        <v>49.3</v>
      </c>
      <c r="C64" s="444">
        <v>0.7</v>
      </c>
    </row>
    <row r="65" spans="1:3">
      <c r="A65" s="613">
        <v>43920</v>
      </c>
      <c r="B65" s="444">
        <v>58.1</v>
      </c>
      <c r="C65" s="444">
        <v>1.1000000000000001</v>
      </c>
    </row>
    <row r="66" spans="1:3">
      <c r="A66" s="613">
        <v>43921</v>
      </c>
      <c r="B66" s="444">
        <v>78.3</v>
      </c>
      <c r="C66" s="444">
        <v>2</v>
      </c>
    </row>
    <row r="67" spans="1:3">
      <c r="A67" s="613">
        <v>43922</v>
      </c>
      <c r="B67" s="444">
        <v>92.7</v>
      </c>
      <c r="C67" s="444">
        <v>2.1</v>
      </c>
    </row>
    <row r="68" spans="1:3">
      <c r="A68" s="613">
        <v>43923</v>
      </c>
      <c r="B68" s="444">
        <v>105.9</v>
      </c>
      <c r="C68" s="444">
        <v>2.4</v>
      </c>
    </row>
    <row r="69" spans="1:3">
      <c r="A69" s="613">
        <v>43924</v>
      </c>
      <c r="B69" s="444">
        <v>119.3</v>
      </c>
      <c r="C69" s="444">
        <v>3.1</v>
      </c>
    </row>
    <row r="70" spans="1:3">
      <c r="A70" s="613">
        <v>43925</v>
      </c>
      <c r="B70" s="444">
        <v>130.6</v>
      </c>
      <c r="C70" s="444">
        <v>3.4</v>
      </c>
    </row>
    <row r="71" spans="1:3">
      <c r="A71" s="613">
        <v>43926</v>
      </c>
      <c r="B71" s="444">
        <v>119</v>
      </c>
      <c r="C71" s="444">
        <v>4.0999999999999996</v>
      </c>
    </row>
    <row r="72" spans="1:3">
      <c r="A72" s="613">
        <v>43927</v>
      </c>
      <c r="B72" s="444">
        <v>119.9</v>
      </c>
      <c r="C72" s="444">
        <v>3.9</v>
      </c>
    </row>
    <row r="73" spans="1:3">
      <c r="A73" s="613">
        <v>43928</v>
      </c>
      <c r="B73" s="444">
        <v>116.7</v>
      </c>
      <c r="C73" s="444">
        <v>4</v>
      </c>
    </row>
    <row r="74" spans="1:3">
      <c r="A74" s="613">
        <v>43929</v>
      </c>
      <c r="B74" s="444">
        <v>124.9</v>
      </c>
      <c r="C74" s="444">
        <v>4.5999999999999996</v>
      </c>
    </row>
    <row r="75" spans="1:3">
      <c r="A75" s="613">
        <v>43930</v>
      </c>
      <c r="B75" s="444">
        <v>142.1</v>
      </c>
      <c r="C75" s="444">
        <v>5</v>
      </c>
    </row>
    <row r="76" spans="1:3">
      <c r="A76" s="613">
        <v>43931</v>
      </c>
      <c r="B76" s="444">
        <v>165</v>
      </c>
      <c r="C76" s="444">
        <v>6.1</v>
      </c>
    </row>
    <row r="77" spans="1:3">
      <c r="A77" s="613">
        <v>43932</v>
      </c>
      <c r="B77" s="444">
        <v>183.7</v>
      </c>
      <c r="C77" s="444">
        <v>6</v>
      </c>
    </row>
    <row r="78" spans="1:3">
      <c r="A78" s="613">
        <v>43933</v>
      </c>
      <c r="B78" s="444">
        <v>221.4</v>
      </c>
      <c r="C78" s="444">
        <v>6.7</v>
      </c>
    </row>
    <row r="79" spans="1:3">
      <c r="A79" s="613">
        <v>43934</v>
      </c>
      <c r="B79" s="444">
        <v>255</v>
      </c>
      <c r="C79" s="444">
        <v>7.9</v>
      </c>
    </row>
    <row r="80" spans="1:3">
      <c r="A80" s="613">
        <v>43935</v>
      </c>
      <c r="B80" s="444">
        <v>279.7</v>
      </c>
      <c r="C80" s="444">
        <v>7.7</v>
      </c>
    </row>
    <row r="81" spans="1:3">
      <c r="A81" s="613">
        <v>43936</v>
      </c>
      <c r="B81" s="444">
        <v>299.39999999999998</v>
      </c>
      <c r="C81" s="444">
        <v>8</v>
      </c>
    </row>
    <row r="82" spans="1:3">
      <c r="A82" s="613">
        <v>43937</v>
      </c>
      <c r="B82" s="444">
        <v>324.10000000000002</v>
      </c>
      <c r="C82" s="444">
        <v>8.4</v>
      </c>
    </row>
    <row r="83" spans="1:3">
      <c r="A83" s="613">
        <v>43938</v>
      </c>
      <c r="B83" s="444">
        <v>347.9</v>
      </c>
      <c r="C83" s="444">
        <v>7.9</v>
      </c>
    </row>
    <row r="84" spans="1:3">
      <c r="A84" s="613">
        <v>43939</v>
      </c>
      <c r="B84" s="444">
        <v>370.7</v>
      </c>
      <c r="C84" s="444">
        <v>8.4</v>
      </c>
    </row>
    <row r="85" spans="1:3">
      <c r="A85" s="613">
        <v>43940</v>
      </c>
      <c r="B85" s="444">
        <v>378.3</v>
      </c>
      <c r="C85" s="444">
        <v>8.1</v>
      </c>
    </row>
    <row r="86" spans="1:3">
      <c r="A86" s="613">
        <v>43941</v>
      </c>
      <c r="B86" s="444">
        <v>372.3</v>
      </c>
      <c r="C86" s="444">
        <v>8.3000000000000007</v>
      </c>
    </row>
    <row r="87" spans="1:3">
      <c r="A87" s="613">
        <v>43942</v>
      </c>
      <c r="B87" s="444">
        <v>386.4</v>
      </c>
      <c r="C87" s="444">
        <v>8.9</v>
      </c>
    </row>
    <row r="88" spans="1:3">
      <c r="A88" s="613">
        <v>43943</v>
      </c>
      <c r="B88" s="444">
        <v>404</v>
      </c>
      <c r="C88" s="444">
        <v>9.4</v>
      </c>
    </row>
    <row r="89" spans="1:3">
      <c r="A89" s="613">
        <v>43944</v>
      </c>
      <c r="B89" s="444">
        <v>429.9</v>
      </c>
      <c r="C89" s="444">
        <v>10.1</v>
      </c>
    </row>
    <row r="90" spans="1:3">
      <c r="A90" s="613">
        <v>43945</v>
      </c>
      <c r="B90" s="444">
        <v>426.4</v>
      </c>
      <c r="C90" s="444">
        <v>9.6999999999999993</v>
      </c>
    </row>
    <row r="91" spans="1:3">
      <c r="A91" s="613">
        <v>43946</v>
      </c>
      <c r="B91" s="444">
        <v>431.3</v>
      </c>
      <c r="C91" s="444">
        <v>9.6999999999999993</v>
      </c>
    </row>
    <row r="92" spans="1:3">
      <c r="A92" s="613">
        <v>43947</v>
      </c>
      <c r="B92" s="444">
        <v>452.6</v>
      </c>
      <c r="C92" s="444">
        <v>9.6999999999999993</v>
      </c>
    </row>
    <row r="93" spans="1:3">
      <c r="A93" s="613">
        <v>43948</v>
      </c>
      <c r="B93" s="444">
        <v>471.3</v>
      </c>
      <c r="C93" s="444">
        <v>9.9</v>
      </c>
    </row>
    <row r="94" spans="1:3">
      <c r="A94" s="613">
        <v>43949</v>
      </c>
      <c r="B94" s="444">
        <v>469.3</v>
      </c>
      <c r="C94" s="444">
        <v>11.1</v>
      </c>
    </row>
    <row r="95" spans="1:3">
      <c r="A95" s="613">
        <v>43950</v>
      </c>
      <c r="B95" s="444">
        <v>467.7</v>
      </c>
      <c r="C95" s="444">
        <v>10.9</v>
      </c>
    </row>
    <row r="96" spans="1:3">
      <c r="A96" s="613">
        <v>43951</v>
      </c>
      <c r="B96" s="444">
        <v>462.3</v>
      </c>
      <c r="C96" s="444">
        <v>10.6</v>
      </c>
    </row>
    <row r="97" spans="1:3">
      <c r="A97" s="613">
        <v>43952</v>
      </c>
      <c r="B97" s="444">
        <v>459.1</v>
      </c>
      <c r="C97" s="444">
        <v>11.3</v>
      </c>
    </row>
    <row r="98" spans="1:3">
      <c r="A98" s="613">
        <v>43953</v>
      </c>
      <c r="B98" s="444">
        <v>469.4</v>
      </c>
      <c r="C98" s="444">
        <v>11.1</v>
      </c>
    </row>
    <row r="99" spans="1:3">
      <c r="A99" s="613">
        <v>43954</v>
      </c>
      <c r="B99" s="444">
        <v>470.9</v>
      </c>
      <c r="C99" s="444">
        <v>11.3</v>
      </c>
    </row>
    <row r="100" spans="1:3">
      <c r="A100" s="613">
        <v>43955</v>
      </c>
      <c r="B100" s="444">
        <v>474.6</v>
      </c>
      <c r="C100" s="444">
        <v>11.9</v>
      </c>
    </row>
    <row r="101" spans="1:3">
      <c r="A101" s="613">
        <v>43956</v>
      </c>
      <c r="B101" s="444">
        <v>469.6</v>
      </c>
      <c r="C101" s="444">
        <v>11</v>
      </c>
    </row>
    <row r="102" spans="1:3">
      <c r="A102" s="613">
        <v>43957</v>
      </c>
      <c r="B102" s="444">
        <v>474</v>
      </c>
      <c r="C102" s="444">
        <v>11</v>
      </c>
    </row>
    <row r="103" spans="1:3">
      <c r="A103" s="613">
        <v>43958</v>
      </c>
      <c r="B103" s="444">
        <v>469.3</v>
      </c>
      <c r="C103" s="444">
        <v>11.3</v>
      </c>
    </row>
    <row r="104" spans="1:3">
      <c r="A104" s="613">
        <v>43959</v>
      </c>
      <c r="B104" s="444">
        <v>476.3</v>
      </c>
      <c r="C104" s="444">
        <v>12.7</v>
      </c>
    </row>
    <row r="105" spans="1:3">
      <c r="A105" s="613">
        <v>43960</v>
      </c>
      <c r="B105" s="444">
        <v>471.3</v>
      </c>
      <c r="C105" s="444">
        <v>13.9</v>
      </c>
    </row>
    <row r="106" spans="1:3">
      <c r="A106" s="613">
        <v>43961</v>
      </c>
      <c r="B106" s="444">
        <v>474.1</v>
      </c>
      <c r="C106" s="444">
        <v>14.7</v>
      </c>
    </row>
    <row r="107" spans="1:3">
      <c r="A107" s="613">
        <v>43962</v>
      </c>
      <c r="B107" s="444">
        <v>473.9</v>
      </c>
      <c r="C107" s="444">
        <v>15</v>
      </c>
    </row>
    <row r="108" spans="1:3">
      <c r="A108" s="613">
        <v>43963</v>
      </c>
      <c r="B108" s="444">
        <v>475.1</v>
      </c>
      <c r="C108" s="444">
        <v>15.6</v>
      </c>
    </row>
    <row r="109" spans="1:3">
      <c r="A109" s="613">
        <v>43964</v>
      </c>
      <c r="B109" s="444">
        <v>463</v>
      </c>
      <c r="C109" s="444">
        <v>16</v>
      </c>
    </row>
    <row r="110" spans="1:3">
      <c r="A110" s="613">
        <v>43965</v>
      </c>
      <c r="B110" s="444">
        <v>450.9</v>
      </c>
      <c r="C110" s="444">
        <v>16.600000000000001</v>
      </c>
    </row>
    <row r="111" spans="1:3">
      <c r="A111" s="613">
        <v>43966</v>
      </c>
      <c r="B111" s="444">
        <v>447.9</v>
      </c>
      <c r="C111" s="444">
        <v>16.399999999999999</v>
      </c>
    </row>
    <row r="112" spans="1:3">
      <c r="A112" s="613">
        <v>43967</v>
      </c>
      <c r="B112" s="444">
        <v>449.7</v>
      </c>
      <c r="C112" s="444">
        <v>17.3</v>
      </c>
    </row>
    <row r="113" spans="1:3">
      <c r="A113" s="613">
        <v>43968</v>
      </c>
      <c r="B113" s="444">
        <v>437</v>
      </c>
      <c r="C113" s="444">
        <v>17.600000000000001</v>
      </c>
    </row>
    <row r="114" spans="1:3">
      <c r="A114" s="613">
        <v>43969</v>
      </c>
      <c r="B114" s="444">
        <v>424</v>
      </c>
      <c r="C114" s="444">
        <v>18.100000000000001</v>
      </c>
    </row>
    <row r="115" spans="1:3">
      <c r="A115" s="613">
        <v>43970</v>
      </c>
      <c r="B115" s="444">
        <v>407.6</v>
      </c>
      <c r="C115" s="444">
        <v>17.600000000000001</v>
      </c>
    </row>
    <row r="116" spans="1:3">
      <c r="A116" s="613">
        <v>43971</v>
      </c>
      <c r="B116" s="444">
        <v>400.7</v>
      </c>
      <c r="C116" s="444">
        <v>17.899999999999999</v>
      </c>
    </row>
    <row r="117" spans="1:3">
      <c r="A117" s="613">
        <v>43972</v>
      </c>
      <c r="B117" s="444">
        <v>408.4</v>
      </c>
      <c r="C117" s="444">
        <v>17.600000000000001</v>
      </c>
    </row>
    <row r="118" spans="1:3">
      <c r="A118" s="613">
        <v>43973</v>
      </c>
      <c r="B118" s="444">
        <v>402.6</v>
      </c>
      <c r="C118" s="444">
        <v>16</v>
      </c>
    </row>
    <row r="119" spans="1:3">
      <c r="A119" s="613">
        <v>43974</v>
      </c>
      <c r="B119" s="444">
        <v>388.9</v>
      </c>
      <c r="C119" s="444">
        <v>15.4</v>
      </c>
    </row>
    <row r="120" spans="1:3">
      <c r="A120" s="613">
        <v>43975</v>
      </c>
      <c r="B120" s="444">
        <v>385</v>
      </c>
      <c r="C120" s="444">
        <v>14.7</v>
      </c>
    </row>
    <row r="121" spans="1:3">
      <c r="A121" s="613">
        <v>43976</v>
      </c>
      <c r="B121" s="444">
        <v>375.6</v>
      </c>
      <c r="C121" s="444">
        <v>12.6</v>
      </c>
    </row>
    <row r="122" spans="1:3">
      <c r="A122" s="613">
        <v>43977</v>
      </c>
      <c r="B122" s="444">
        <v>386.9</v>
      </c>
      <c r="C122" s="444">
        <v>13.7</v>
      </c>
    </row>
    <row r="123" spans="1:3">
      <c r="A123" s="613">
        <v>43978</v>
      </c>
      <c r="B123" s="444">
        <v>382.1</v>
      </c>
      <c r="C123" s="444">
        <v>13.4</v>
      </c>
    </row>
    <row r="124" spans="1:3">
      <c r="A124" s="613">
        <v>43979</v>
      </c>
      <c r="B124" s="444">
        <v>382.3</v>
      </c>
      <c r="C124" s="444">
        <v>12.9</v>
      </c>
    </row>
    <row r="125" spans="1:3">
      <c r="A125" s="613">
        <v>43980</v>
      </c>
      <c r="B125" s="444">
        <v>380.4</v>
      </c>
      <c r="C125" s="444">
        <v>13</v>
      </c>
    </row>
    <row r="126" spans="1:3">
      <c r="A126" s="613">
        <v>43981</v>
      </c>
      <c r="B126" s="444">
        <v>374.9</v>
      </c>
      <c r="C126" s="444">
        <v>13</v>
      </c>
    </row>
    <row r="127" spans="1:3">
      <c r="A127" s="613">
        <v>43982</v>
      </c>
      <c r="B127" s="444">
        <v>383.7</v>
      </c>
      <c r="C127" s="444">
        <v>13</v>
      </c>
    </row>
    <row r="128" spans="1:3">
      <c r="A128" s="613">
        <v>43983</v>
      </c>
      <c r="B128" s="444">
        <v>395.3</v>
      </c>
      <c r="C128" s="444">
        <v>13.6</v>
      </c>
    </row>
    <row r="129" spans="1:3">
      <c r="A129" s="613">
        <v>43984</v>
      </c>
      <c r="B129" s="444">
        <v>393.7</v>
      </c>
      <c r="C129" s="444">
        <v>11.9</v>
      </c>
    </row>
    <row r="130" spans="1:3">
      <c r="A130" s="613">
        <v>43985</v>
      </c>
      <c r="B130" s="444">
        <v>416.9</v>
      </c>
      <c r="C130" s="444">
        <v>11</v>
      </c>
    </row>
    <row r="131" spans="1:3">
      <c r="A131" s="613">
        <v>43986</v>
      </c>
      <c r="B131" s="444">
        <v>432.7</v>
      </c>
      <c r="C131" s="444">
        <v>11.1</v>
      </c>
    </row>
    <row r="132" spans="1:3">
      <c r="A132" s="613">
        <v>43987</v>
      </c>
      <c r="B132" s="444">
        <v>450.4</v>
      </c>
      <c r="C132" s="444">
        <v>11.9</v>
      </c>
    </row>
    <row r="133" spans="1:3">
      <c r="A133" s="613">
        <v>43988</v>
      </c>
      <c r="B133" s="444">
        <v>472.9</v>
      </c>
      <c r="C133" s="444">
        <v>11.6</v>
      </c>
    </row>
    <row r="134" spans="1:3">
      <c r="A134" s="613">
        <v>43989</v>
      </c>
      <c r="B134" s="444">
        <v>475.3</v>
      </c>
      <c r="C134" s="444">
        <v>11.4</v>
      </c>
    </row>
    <row r="135" spans="1:3">
      <c r="A135" s="613">
        <v>43990</v>
      </c>
      <c r="B135" s="444">
        <v>492.9</v>
      </c>
      <c r="C135" s="444">
        <v>11.3</v>
      </c>
    </row>
    <row r="136" spans="1:3">
      <c r="A136" s="613">
        <v>43991</v>
      </c>
      <c r="B136" s="444">
        <v>502.3</v>
      </c>
      <c r="C136" s="444">
        <v>11.9</v>
      </c>
    </row>
    <row r="137" spans="1:3">
      <c r="A137" s="613">
        <v>43992</v>
      </c>
      <c r="B137" s="444">
        <v>508.3</v>
      </c>
      <c r="C137" s="444">
        <v>14</v>
      </c>
    </row>
    <row r="138" spans="1:3">
      <c r="A138" s="613">
        <v>43993</v>
      </c>
      <c r="B138" s="444">
        <v>522.70000000000005</v>
      </c>
      <c r="C138" s="444">
        <v>15.3</v>
      </c>
    </row>
    <row r="139" spans="1:3">
      <c r="A139" s="613">
        <v>43994</v>
      </c>
      <c r="B139" s="444">
        <v>541.29999999999995</v>
      </c>
      <c r="C139" s="444">
        <v>15.4</v>
      </c>
    </row>
    <row r="140" spans="1:3">
      <c r="A140" s="613">
        <v>43995</v>
      </c>
      <c r="B140" s="444">
        <v>570.29999999999995</v>
      </c>
      <c r="C140" s="444">
        <v>14.7</v>
      </c>
    </row>
    <row r="141" spans="1:3">
      <c r="A141" s="613">
        <v>43996</v>
      </c>
      <c r="B141" s="444">
        <v>593.6</v>
      </c>
      <c r="C141" s="444">
        <v>14.4</v>
      </c>
    </row>
    <row r="142" spans="1:3">
      <c r="A142" s="613">
        <v>43997</v>
      </c>
      <c r="B142" s="444">
        <v>621.1</v>
      </c>
      <c r="C142" s="444">
        <v>14.9</v>
      </c>
    </row>
    <row r="143" spans="1:3">
      <c r="A143" s="613">
        <v>43998</v>
      </c>
      <c r="B143" s="444">
        <v>660</v>
      </c>
      <c r="C143" s="444">
        <v>14.6</v>
      </c>
    </row>
    <row r="144" spans="1:3">
      <c r="A144" s="613">
        <v>43999</v>
      </c>
      <c r="B144" s="444">
        <v>693.3</v>
      </c>
      <c r="C144" s="444">
        <v>15.7</v>
      </c>
    </row>
    <row r="145" spans="1:3">
      <c r="A145" s="613">
        <v>44000</v>
      </c>
      <c r="B145" s="444">
        <v>713.3</v>
      </c>
      <c r="C145" s="444">
        <v>16</v>
      </c>
    </row>
    <row r="146" spans="1:3">
      <c r="A146" s="613">
        <v>44001</v>
      </c>
      <c r="B146" s="444">
        <v>747.3</v>
      </c>
      <c r="C146" s="444">
        <v>16.399999999999999</v>
      </c>
    </row>
    <row r="147" spans="1:3">
      <c r="A147" s="613">
        <v>44002</v>
      </c>
      <c r="B147" s="444">
        <v>759.9</v>
      </c>
      <c r="C147" s="444">
        <v>16.3</v>
      </c>
    </row>
    <row r="148" spans="1:3">
      <c r="A148" s="613">
        <v>44003</v>
      </c>
      <c r="B148" s="444">
        <v>772.3</v>
      </c>
      <c r="C148" s="444">
        <v>16.100000000000001</v>
      </c>
    </row>
    <row r="149" spans="1:3">
      <c r="A149" s="613">
        <v>44004</v>
      </c>
      <c r="B149" s="444">
        <v>775.9</v>
      </c>
      <c r="C149" s="444">
        <v>15.9</v>
      </c>
    </row>
    <row r="150" spans="1:3">
      <c r="A150" s="613">
        <v>44005</v>
      </c>
      <c r="B150" s="444">
        <v>799.7</v>
      </c>
      <c r="C150" s="444">
        <v>17.600000000000001</v>
      </c>
    </row>
    <row r="151" spans="1:3">
      <c r="A151" s="613">
        <v>44006</v>
      </c>
      <c r="B151" s="444">
        <v>825.7</v>
      </c>
      <c r="C151" s="444">
        <v>15.4</v>
      </c>
    </row>
    <row r="152" spans="1:3">
      <c r="A152" s="613">
        <v>44007</v>
      </c>
      <c r="B152" s="444">
        <v>849.3</v>
      </c>
      <c r="C152" s="444">
        <v>14.4</v>
      </c>
    </row>
    <row r="153" spans="1:3">
      <c r="A153" s="613">
        <v>44008</v>
      </c>
      <c r="B153" s="444">
        <v>876.1</v>
      </c>
      <c r="C153" s="444">
        <v>14.4</v>
      </c>
    </row>
    <row r="154" spans="1:3">
      <c r="A154" s="613">
        <v>44009</v>
      </c>
      <c r="B154" s="444">
        <v>891.4</v>
      </c>
      <c r="C154" s="444">
        <v>16.600000000000001</v>
      </c>
    </row>
    <row r="155" spans="1:3">
      <c r="A155" s="613">
        <v>44010</v>
      </c>
      <c r="B155" s="444">
        <v>917.4</v>
      </c>
      <c r="C155" s="444">
        <v>18.100000000000001</v>
      </c>
    </row>
    <row r="156" spans="1:3">
      <c r="A156" s="613">
        <v>44011</v>
      </c>
      <c r="B156" s="444">
        <v>912.4</v>
      </c>
      <c r="C156" s="444">
        <v>19.3</v>
      </c>
    </row>
    <row r="157" spans="1:3">
      <c r="A157" s="613">
        <v>44012</v>
      </c>
      <c r="B157" s="444">
        <v>894.3</v>
      </c>
      <c r="C157" s="444">
        <v>17.7</v>
      </c>
    </row>
    <row r="158" spans="1:3">
      <c r="A158" s="613">
        <v>44013</v>
      </c>
      <c r="B158" s="444">
        <v>854.9</v>
      </c>
      <c r="C158" s="444">
        <v>17.399999999999999</v>
      </c>
    </row>
    <row r="159" spans="1:3">
      <c r="A159" s="613">
        <v>44014</v>
      </c>
      <c r="B159" s="444">
        <v>839.9</v>
      </c>
      <c r="C159" s="444">
        <v>16.899999999999999</v>
      </c>
    </row>
    <row r="160" spans="1:3">
      <c r="A160" s="613">
        <v>44015</v>
      </c>
      <c r="B160" s="444">
        <v>806.6</v>
      </c>
      <c r="C160" s="444">
        <v>18</v>
      </c>
    </row>
    <row r="161" spans="1:3">
      <c r="A161" s="613">
        <v>44016</v>
      </c>
      <c r="B161" s="444">
        <v>801.7</v>
      </c>
      <c r="C161" s="444">
        <v>16.7</v>
      </c>
    </row>
    <row r="162" spans="1:3">
      <c r="A162" s="613">
        <v>44017</v>
      </c>
      <c r="B162" s="444">
        <v>788.3</v>
      </c>
      <c r="C162" s="444">
        <v>17.100000000000001</v>
      </c>
    </row>
    <row r="163" spans="1:3">
      <c r="A163" s="613">
        <v>44018</v>
      </c>
      <c r="B163" s="444">
        <v>773.6</v>
      </c>
      <c r="C163" s="444">
        <v>16.399999999999999</v>
      </c>
    </row>
    <row r="164" spans="1:3">
      <c r="A164" s="613">
        <v>44019</v>
      </c>
      <c r="B164" s="444">
        <v>753.3</v>
      </c>
      <c r="C164" s="444">
        <v>17.7</v>
      </c>
    </row>
    <row r="165" spans="1:3">
      <c r="A165" s="613">
        <v>44020</v>
      </c>
      <c r="B165" s="444">
        <v>773.7</v>
      </c>
      <c r="C165" s="444">
        <v>19</v>
      </c>
    </row>
    <row r="166" spans="1:3">
      <c r="A166" s="613">
        <v>44021</v>
      </c>
      <c r="B166" s="444">
        <v>762.4</v>
      </c>
      <c r="C166" s="444">
        <v>20.3</v>
      </c>
    </row>
    <row r="167" spans="1:3">
      <c r="A167" s="613">
        <v>44022</v>
      </c>
      <c r="B167" s="444">
        <v>754.3</v>
      </c>
      <c r="C167" s="444">
        <v>19</v>
      </c>
    </row>
    <row r="168" spans="1:3">
      <c r="A168" s="613">
        <v>44023</v>
      </c>
      <c r="B168" s="444">
        <v>738</v>
      </c>
      <c r="C168" s="444">
        <v>20.7</v>
      </c>
    </row>
    <row r="169" spans="1:3">
      <c r="A169" s="613">
        <v>44024</v>
      </c>
      <c r="B169" s="444">
        <v>717.3</v>
      </c>
      <c r="C169" s="444">
        <v>19.100000000000001</v>
      </c>
    </row>
    <row r="170" spans="1:3">
      <c r="A170" s="613">
        <v>44025</v>
      </c>
      <c r="B170" s="444">
        <v>727.1</v>
      </c>
      <c r="C170" s="444">
        <v>19.399999999999999</v>
      </c>
    </row>
    <row r="171" spans="1:3">
      <c r="A171" s="613">
        <v>44026</v>
      </c>
      <c r="B171" s="444">
        <v>737.7</v>
      </c>
      <c r="C171" s="444">
        <v>18.399999999999999</v>
      </c>
    </row>
    <row r="172" spans="1:3">
      <c r="A172" s="613">
        <v>44027</v>
      </c>
      <c r="B172" s="444">
        <v>741.9</v>
      </c>
      <c r="C172" s="444">
        <v>17.3</v>
      </c>
    </row>
    <row r="173" spans="1:3">
      <c r="A173" s="613">
        <v>44028</v>
      </c>
      <c r="B173" s="444">
        <v>747.3</v>
      </c>
      <c r="C173" s="444">
        <v>16.899999999999999</v>
      </c>
    </row>
    <row r="174" spans="1:3">
      <c r="A174" s="613">
        <v>44029</v>
      </c>
      <c r="B174" s="444">
        <v>745.9</v>
      </c>
      <c r="C174" s="444">
        <v>15.9</v>
      </c>
    </row>
    <row r="175" spans="1:3">
      <c r="A175" s="613">
        <v>44030</v>
      </c>
      <c r="B175" s="444">
        <v>752.6</v>
      </c>
      <c r="C175" s="444">
        <v>15</v>
      </c>
    </row>
    <row r="176" spans="1:3">
      <c r="A176" s="613">
        <v>44031</v>
      </c>
      <c r="B176" s="444">
        <v>760.1</v>
      </c>
      <c r="C176" s="444">
        <v>14.6</v>
      </c>
    </row>
    <row r="177" spans="1:3">
      <c r="A177" s="613">
        <v>44032</v>
      </c>
      <c r="B177" s="444">
        <v>765.7</v>
      </c>
      <c r="C177" s="444">
        <v>14.3</v>
      </c>
    </row>
    <row r="178" spans="1:3">
      <c r="A178" s="613">
        <v>44033</v>
      </c>
      <c r="B178" s="444">
        <v>770.7</v>
      </c>
      <c r="C178" s="444">
        <v>15.1</v>
      </c>
    </row>
    <row r="179" spans="1:3">
      <c r="A179" s="613">
        <v>44034</v>
      </c>
      <c r="B179" s="444">
        <v>769.7</v>
      </c>
      <c r="C179" s="444">
        <v>15.3</v>
      </c>
    </row>
    <row r="180" spans="1:3">
      <c r="A180" s="613">
        <v>44035</v>
      </c>
      <c r="B180" s="444">
        <v>770.9</v>
      </c>
      <c r="C180" s="444">
        <v>15.1</v>
      </c>
    </row>
    <row r="181" spans="1:3">
      <c r="A181" s="613">
        <v>44036</v>
      </c>
      <c r="B181" s="444">
        <v>794.1</v>
      </c>
      <c r="C181" s="444">
        <v>16.399999999999999</v>
      </c>
    </row>
    <row r="182" spans="1:3">
      <c r="A182" s="613">
        <v>44037</v>
      </c>
      <c r="B182" s="444">
        <v>831.1</v>
      </c>
      <c r="C182" s="444">
        <v>16.100000000000001</v>
      </c>
    </row>
    <row r="183" spans="1:3">
      <c r="A183" s="613">
        <v>44038</v>
      </c>
      <c r="B183" s="444">
        <v>858.1</v>
      </c>
      <c r="C183" s="444">
        <v>17.100000000000001</v>
      </c>
    </row>
    <row r="184" spans="1:3">
      <c r="A184" s="613">
        <v>44039</v>
      </c>
      <c r="B184" s="444">
        <v>880.4</v>
      </c>
      <c r="C184" s="444">
        <v>16.899999999999999</v>
      </c>
    </row>
    <row r="185" spans="1:3">
      <c r="A185" s="613">
        <v>44040</v>
      </c>
      <c r="B185" s="444">
        <v>915.6</v>
      </c>
      <c r="C185" s="444">
        <v>15.9</v>
      </c>
    </row>
    <row r="186" spans="1:3">
      <c r="A186" s="613">
        <v>44041</v>
      </c>
      <c r="B186" s="444">
        <v>943.1</v>
      </c>
      <c r="C186" s="444">
        <v>16.600000000000001</v>
      </c>
    </row>
    <row r="187" spans="1:3">
      <c r="A187" s="613">
        <v>44042</v>
      </c>
      <c r="B187" s="444">
        <v>991.9</v>
      </c>
      <c r="C187" s="444">
        <v>17.399999999999999</v>
      </c>
    </row>
    <row r="188" spans="1:3">
      <c r="A188" s="613">
        <v>44043</v>
      </c>
      <c r="B188" s="444">
        <v>1008.7</v>
      </c>
      <c r="C188" s="444">
        <v>17.399999999999999</v>
      </c>
    </row>
    <row r="189" spans="1:3">
      <c r="A189" s="613">
        <v>44044</v>
      </c>
      <c r="B189" s="444">
        <v>1018.1</v>
      </c>
      <c r="C189" s="444">
        <v>17</v>
      </c>
    </row>
    <row r="190" spans="1:3">
      <c r="A190" s="613">
        <v>44045</v>
      </c>
      <c r="B190" s="444">
        <v>1045.5999999999999</v>
      </c>
      <c r="C190" s="444">
        <v>17.100000000000001</v>
      </c>
    </row>
    <row r="191" spans="1:3">
      <c r="A191" s="613">
        <v>44046</v>
      </c>
      <c r="B191" s="444">
        <v>1071.7</v>
      </c>
      <c r="C191" s="444">
        <v>17.399999999999999</v>
      </c>
    </row>
    <row r="192" spans="1:3">
      <c r="A192" s="613">
        <v>44047</v>
      </c>
      <c r="B192" s="444">
        <v>1092</v>
      </c>
      <c r="C192" s="444">
        <v>19.3</v>
      </c>
    </row>
    <row r="193" spans="1:3">
      <c r="A193" s="613">
        <v>44048</v>
      </c>
      <c r="B193" s="444">
        <v>1127.5999999999999</v>
      </c>
      <c r="C193" s="444">
        <v>19.7</v>
      </c>
    </row>
    <row r="194" spans="1:3">
      <c r="A194" s="613">
        <v>44049</v>
      </c>
      <c r="B194" s="444">
        <v>1144.9000000000001</v>
      </c>
      <c r="C194" s="444">
        <v>20.9</v>
      </c>
    </row>
    <row r="195" spans="1:3">
      <c r="A195" s="613">
        <v>44050</v>
      </c>
      <c r="B195" s="444">
        <v>1196.7</v>
      </c>
      <c r="C195" s="444">
        <v>22.7</v>
      </c>
    </row>
    <row r="196" spans="1:3">
      <c r="A196" s="613">
        <v>44051</v>
      </c>
      <c r="B196" s="444">
        <v>1242</v>
      </c>
      <c r="C196" s="444">
        <v>24.3</v>
      </c>
    </row>
    <row r="197" spans="1:3">
      <c r="A197" s="613">
        <v>44052</v>
      </c>
      <c r="B197" s="444">
        <v>1254.4000000000001</v>
      </c>
      <c r="C197" s="444">
        <v>24.6</v>
      </c>
    </row>
    <row r="198" spans="1:3">
      <c r="A198" s="613">
        <v>44053</v>
      </c>
      <c r="B198" s="444">
        <v>1257</v>
      </c>
      <c r="C198" s="444">
        <v>26.3</v>
      </c>
    </row>
    <row r="199" spans="1:3">
      <c r="A199" s="613">
        <v>44054</v>
      </c>
      <c r="B199" s="444">
        <v>1270.9000000000001</v>
      </c>
      <c r="C199" s="444">
        <v>26.7</v>
      </c>
    </row>
    <row r="200" spans="1:3">
      <c r="A200" s="613">
        <v>44055</v>
      </c>
      <c r="B200" s="444">
        <v>1294</v>
      </c>
      <c r="C200" s="444">
        <v>26</v>
      </c>
    </row>
    <row r="201" spans="1:3">
      <c r="A201" s="613">
        <v>44056</v>
      </c>
      <c r="B201" s="444">
        <v>1333.1</v>
      </c>
      <c r="C201" s="444">
        <v>24.7</v>
      </c>
    </row>
    <row r="202" spans="1:3">
      <c r="A202" s="613">
        <v>44057</v>
      </c>
      <c r="B202" s="444">
        <v>1373</v>
      </c>
      <c r="C202" s="444">
        <v>22.7</v>
      </c>
    </row>
    <row r="203" spans="1:3">
      <c r="A203" s="613">
        <v>44058</v>
      </c>
      <c r="B203" s="444">
        <v>1424.1</v>
      </c>
      <c r="C203" s="444">
        <v>23.6</v>
      </c>
    </row>
    <row r="204" spans="1:3">
      <c r="A204" s="613">
        <v>44059</v>
      </c>
      <c r="B204" s="444">
        <v>1486.7</v>
      </c>
      <c r="C204" s="444">
        <v>24.4</v>
      </c>
    </row>
    <row r="205" spans="1:3">
      <c r="A205" s="613">
        <v>44060</v>
      </c>
      <c r="B205" s="444">
        <v>1551.9</v>
      </c>
      <c r="C205" s="444">
        <v>23.9</v>
      </c>
    </row>
    <row r="206" spans="1:3">
      <c r="A206" s="613">
        <v>44061</v>
      </c>
      <c r="B206" s="444">
        <v>1617.3</v>
      </c>
      <c r="C206" s="444">
        <v>23.6</v>
      </c>
    </row>
    <row r="207" spans="1:3">
      <c r="A207" s="613">
        <v>44062</v>
      </c>
      <c r="B207" s="444">
        <v>1693.6</v>
      </c>
      <c r="C207" s="444">
        <v>24.9</v>
      </c>
    </row>
    <row r="208" spans="1:3">
      <c r="A208" s="613">
        <v>44063</v>
      </c>
      <c r="B208" s="444">
        <v>1771</v>
      </c>
      <c r="C208" s="444">
        <v>27.4</v>
      </c>
    </row>
    <row r="209" spans="1:3">
      <c r="A209" s="613">
        <v>44064</v>
      </c>
      <c r="B209" s="444">
        <v>1824.4</v>
      </c>
      <c r="C209" s="444">
        <v>28</v>
      </c>
    </row>
    <row r="210" spans="1:3">
      <c r="A210" s="613">
        <v>44065</v>
      </c>
      <c r="B210" s="444">
        <v>1893.1</v>
      </c>
      <c r="C210" s="444">
        <v>28.6</v>
      </c>
    </row>
    <row r="211" spans="1:3">
      <c r="A211" s="613">
        <v>44066</v>
      </c>
      <c r="B211" s="444">
        <v>1943.1</v>
      </c>
      <c r="C211" s="444">
        <v>29</v>
      </c>
    </row>
    <row r="212" spans="1:3">
      <c r="A212" s="613">
        <v>44067</v>
      </c>
      <c r="B212" s="444">
        <v>1991</v>
      </c>
      <c r="C212" s="444">
        <v>29.1</v>
      </c>
    </row>
    <row r="213" spans="1:3">
      <c r="A213" s="613">
        <v>44068</v>
      </c>
      <c r="B213" s="444">
        <v>1997</v>
      </c>
      <c r="C213" s="444">
        <v>28.9</v>
      </c>
    </row>
    <row r="214" spans="1:3">
      <c r="A214" s="613">
        <v>44069</v>
      </c>
      <c r="B214" s="444">
        <v>1954.6</v>
      </c>
      <c r="C214" s="444">
        <v>30</v>
      </c>
    </row>
    <row r="215" spans="1:3">
      <c r="A215" s="613">
        <v>44070</v>
      </c>
      <c r="B215" s="444">
        <v>1931.7</v>
      </c>
      <c r="C215" s="444">
        <v>31.3</v>
      </c>
    </row>
    <row r="216" spans="1:3">
      <c r="A216" s="613">
        <v>44071</v>
      </c>
      <c r="B216" s="444">
        <v>1979.1</v>
      </c>
      <c r="C216" s="444">
        <v>34.9</v>
      </c>
    </row>
    <row r="217" spans="1:3">
      <c r="A217" s="613">
        <v>44072</v>
      </c>
      <c r="B217" s="444">
        <v>2001</v>
      </c>
      <c r="C217" s="444">
        <v>35.4</v>
      </c>
    </row>
    <row r="218" spans="1:3">
      <c r="A218" s="613">
        <v>44073</v>
      </c>
      <c r="B218" s="444">
        <v>2016.6</v>
      </c>
      <c r="C218" s="444">
        <v>36.6</v>
      </c>
    </row>
    <row r="219" spans="1:3">
      <c r="A219" s="613">
        <v>44074</v>
      </c>
      <c r="B219" s="444">
        <v>2065.4</v>
      </c>
      <c r="C219" s="444">
        <v>37.700000000000003</v>
      </c>
    </row>
    <row r="220" spans="1:3">
      <c r="A220" s="613">
        <v>44075</v>
      </c>
      <c r="B220" s="444">
        <v>2126.9</v>
      </c>
      <c r="C220" s="444">
        <v>41</v>
      </c>
    </row>
    <row r="221" spans="1:3">
      <c r="A221" s="613">
        <v>44076</v>
      </c>
      <c r="B221" s="444">
        <v>2244.6999999999998</v>
      </c>
      <c r="C221" s="444">
        <v>43.1</v>
      </c>
    </row>
    <row r="222" spans="1:3">
      <c r="A222" s="613">
        <v>44077</v>
      </c>
      <c r="B222" s="444">
        <v>2309.9</v>
      </c>
      <c r="C222" s="444">
        <v>43.9</v>
      </c>
    </row>
    <row r="223" spans="1:3">
      <c r="A223" s="613">
        <v>44078</v>
      </c>
      <c r="B223" s="444">
        <v>2350.6</v>
      </c>
      <c r="C223" s="444">
        <v>44.3</v>
      </c>
    </row>
    <row r="224" spans="1:3">
      <c r="A224" s="613">
        <v>44079</v>
      </c>
      <c r="B224" s="444">
        <v>2401.3000000000002</v>
      </c>
      <c r="C224" s="444">
        <v>45.6</v>
      </c>
    </row>
    <row r="225" spans="1:3">
      <c r="A225" s="613">
        <v>44080</v>
      </c>
      <c r="B225" s="444">
        <v>2402.9</v>
      </c>
      <c r="C225" s="444">
        <v>45.6</v>
      </c>
    </row>
    <row r="226" spans="1:3">
      <c r="A226" s="613">
        <v>44081</v>
      </c>
      <c r="B226" s="444">
        <v>2407.6</v>
      </c>
      <c r="C226" s="444">
        <v>45.7</v>
      </c>
    </row>
    <row r="227" spans="1:3">
      <c r="A227" s="613">
        <v>44082</v>
      </c>
      <c r="B227" s="444">
        <v>2453.6999999999998</v>
      </c>
      <c r="C227" s="444">
        <v>47</v>
      </c>
    </row>
    <row r="228" spans="1:3">
      <c r="A228" s="613">
        <v>44083</v>
      </c>
      <c r="B228" s="444">
        <v>2461.6999999999998</v>
      </c>
      <c r="C228" s="444">
        <v>46.1</v>
      </c>
    </row>
    <row r="229" spans="1:3">
      <c r="A229" s="613">
        <v>44084</v>
      </c>
      <c r="B229" s="444">
        <v>2483.4</v>
      </c>
      <c r="C229" s="444">
        <v>44.7</v>
      </c>
    </row>
    <row r="230" spans="1:3">
      <c r="A230" s="613">
        <v>44085</v>
      </c>
      <c r="B230" s="444">
        <v>2543.6</v>
      </c>
      <c r="C230" s="444">
        <v>45</v>
      </c>
    </row>
    <row r="231" spans="1:3">
      <c r="A231" s="613">
        <v>44086</v>
      </c>
      <c r="B231" s="444">
        <v>2581.6999999999998</v>
      </c>
      <c r="C231" s="444">
        <v>48.1</v>
      </c>
    </row>
    <row r="232" spans="1:3">
      <c r="A232" s="613">
        <v>44087</v>
      </c>
      <c r="B232" s="444">
        <v>2634.4</v>
      </c>
      <c r="C232" s="444">
        <v>47.4</v>
      </c>
    </row>
    <row r="233" spans="1:3">
      <c r="A233" s="613">
        <v>44088</v>
      </c>
      <c r="B233" s="444">
        <v>2675.6</v>
      </c>
      <c r="C233" s="444">
        <v>47.7</v>
      </c>
    </row>
    <row r="234" spans="1:3">
      <c r="A234" s="613">
        <v>44089</v>
      </c>
      <c r="B234" s="444">
        <v>2746.1</v>
      </c>
      <c r="C234" s="444">
        <v>47.1</v>
      </c>
    </row>
    <row r="235" spans="1:3">
      <c r="A235" s="613">
        <v>44090</v>
      </c>
      <c r="B235" s="444">
        <v>2804.3</v>
      </c>
      <c r="C235" s="444">
        <v>51.6</v>
      </c>
    </row>
    <row r="236" spans="1:3">
      <c r="A236" s="613">
        <v>44091</v>
      </c>
      <c r="B236" s="444">
        <v>2947.4</v>
      </c>
      <c r="C236" s="444">
        <v>53.9</v>
      </c>
    </row>
    <row r="237" spans="1:3">
      <c r="A237" s="613">
        <v>44092</v>
      </c>
      <c r="B237" s="444">
        <v>2959.4</v>
      </c>
      <c r="C237" s="444">
        <v>56</v>
      </c>
    </row>
    <row r="238" spans="1:3">
      <c r="A238" s="613">
        <v>44093</v>
      </c>
      <c r="B238" s="444">
        <v>2979</v>
      </c>
      <c r="C238" s="444">
        <v>52.6</v>
      </c>
    </row>
    <row r="239" spans="1:3">
      <c r="A239" s="613">
        <v>44094</v>
      </c>
      <c r="B239" s="444">
        <v>3049</v>
      </c>
      <c r="C239" s="444">
        <v>54.1</v>
      </c>
    </row>
    <row r="240" spans="1:3">
      <c r="A240" s="613">
        <v>44095</v>
      </c>
      <c r="B240" s="444">
        <v>3079.4</v>
      </c>
      <c r="C240" s="444">
        <v>53.1</v>
      </c>
    </row>
    <row r="241" spans="1:3">
      <c r="A241" s="613">
        <v>44096</v>
      </c>
      <c r="B241" s="444">
        <v>3076.4</v>
      </c>
      <c r="C241" s="444">
        <v>54</v>
      </c>
    </row>
    <row r="242" spans="1:3">
      <c r="A242" s="613">
        <v>44097</v>
      </c>
      <c r="B242" s="444">
        <v>3153.4</v>
      </c>
      <c r="C242" s="444">
        <v>52.1</v>
      </c>
    </row>
    <row r="243" spans="1:3">
      <c r="A243" s="613">
        <v>44098</v>
      </c>
      <c r="B243" s="444">
        <v>3123.1</v>
      </c>
      <c r="C243" s="444">
        <v>51</v>
      </c>
    </row>
    <row r="244" spans="1:3">
      <c r="A244" s="613">
        <v>44099</v>
      </c>
      <c r="B244" s="444">
        <v>3171.3</v>
      </c>
      <c r="C244" s="444">
        <v>51.3</v>
      </c>
    </row>
    <row r="245" spans="1:3">
      <c r="A245" s="613">
        <v>44100</v>
      </c>
      <c r="B245" s="444">
        <v>3256</v>
      </c>
      <c r="C245" s="444">
        <v>55.3</v>
      </c>
    </row>
    <row r="246" spans="1:3">
      <c r="A246" s="613">
        <v>44101</v>
      </c>
      <c r="B246" s="444">
        <v>3279.4</v>
      </c>
      <c r="C246" s="444">
        <v>57.4</v>
      </c>
    </row>
    <row r="247" spans="1:3">
      <c r="A247" s="613">
        <v>44102</v>
      </c>
      <c r="B247" s="444">
        <v>3278.9</v>
      </c>
      <c r="C247" s="444">
        <v>59</v>
      </c>
    </row>
    <row r="248" spans="1:3">
      <c r="A248" s="613">
        <v>44103</v>
      </c>
      <c r="B248" s="444">
        <v>3385</v>
      </c>
      <c r="C248" s="444">
        <v>60.4</v>
      </c>
    </row>
    <row r="249" spans="1:3">
      <c r="A249" s="613">
        <v>44104</v>
      </c>
      <c r="B249" s="444">
        <v>3460.7</v>
      </c>
      <c r="C249" s="444">
        <v>60.6</v>
      </c>
    </row>
    <row r="250" spans="1:3">
      <c r="A250" s="613">
        <v>44105</v>
      </c>
      <c r="B250" s="444">
        <v>3560.3</v>
      </c>
      <c r="C250" s="444">
        <v>62.3</v>
      </c>
    </row>
    <row r="251" spans="1:3">
      <c r="A251" s="613">
        <v>44106</v>
      </c>
      <c r="B251" s="444">
        <v>3712.9</v>
      </c>
      <c r="C251" s="444">
        <v>62</v>
      </c>
    </row>
    <row r="252" spans="1:3">
      <c r="A252" s="613">
        <v>44107</v>
      </c>
      <c r="B252" s="444">
        <v>3831.1</v>
      </c>
      <c r="C252" s="444">
        <v>64.3</v>
      </c>
    </row>
    <row r="253" spans="1:3">
      <c r="A253" s="613">
        <v>44108</v>
      </c>
      <c r="B253" s="444">
        <v>3975.4</v>
      </c>
      <c r="C253" s="444">
        <v>62.6</v>
      </c>
    </row>
    <row r="254" spans="1:3">
      <c r="A254" s="613">
        <v>44109</v>
      </c>
      <c r="B254" s="444">
        <v>4133</v>
      </c>
      <c r="C254" s="444">
        <v>62</v>
      </c>
    </row>
    <row r="255" spans="1:3">
      <c r="A255" s="613">
        <v>44110</v>
      </c>
      <c r="B255" s="444">
        <v>4236</v>
      </c>
      <c r="C255" s="444">
        <v>65</v>
      </c>
    </row>
    <row r="256" spans="1:3">
      <c r="A256" s="613">
        <v>44111</v>
      </c>
      <c r="B256" s="444">
        <v>4339.7</v>
      </c>
      <c r="C256" s="444">
        <v>66.900000000000006</v>
      </c>
    </row>
    <row r="257" spans="1:3">
      <c r="A257" s="613">
        <v>44112</v>
      </c>
      <c r="B257" s="444">
        <v>4529.3999999999996</v>
      </c>
      <c r="C257" s="444">
        <v>71</v>
      </c>
    </row>
    <row r="258" spans="1:3">
      <c r="A258" s="613">
        <v>44113</v>
      </c>
      <c r="B258" s="444">
        <v>4696.7</v>
      </c>
      <c r="C258" s="444">
        <v>74</v>
      </c>
    </row>
    <row r="259" spans="1:3">
      <c r="A259" s="613">
        <v>44114</v>
      </c>
      <c r="B259" s="444">
        <v>4849.1000000000004</v>
      </c>
      <c r="C259" s="444">
        <v>76.3</v>
      </c>
    </row>
    <row r="260" spans="1:3">
      <c r="A260" s="613">
        <v>44115</v>
      </c>
      <c r="B260" s="444">
        <v>4938.8999999999996</v>
      </c>
      <c r="C260" s="444">
        <v>82.1</v>
      </c>
    </row>
    <row r="261" spans="1:3">
      <c r="A261" s="613">
        <v>44116</v>
      </c>
      <c r="B261" s="444">
        <v>5031.1000000000004</v>
      </c>
      <c r="C261" s="444">
        <v>83.6</v>
      </c>
    </row>
    <row r="262" spans="1:3">
      <c r="A262" s="613">
        <v>44117</v>
      </c>
      <c r="B262" s="444">
        <v>5143.3</v>
      </c>
      <c r="C262" s="444">
        <v>86</v>
      </c>
    </row>
    <row r="263" spans="1:3">
      <c r="A263" s="613">
        <v>44118</v>
      </c>
      <c r="B263" s="444">
        <v>5262.9</v>
      </c>
      <c r="C263" s="444">
        <v>90.3</v>
      </c>
    </row>
    <row r="264" spans="1:3">
      <c r="A264" s="613">
        <v>44119</v>
      </c>
      <c r="B264" s="444">
        <v>5215</v>
      </c>
      <c r="C264" s="444">
        <v>87.4</v>
      </c>
    </row>
    <row r="265" spans="1:3">
      <c r="A265" s="613">
        <v>44120</v>
      </c>
      <c r="B265" s="444">
        <v>5241.8999999999996</v>
      </c>
      <c r="C265" s="444">
        <v>89.9</v>
      </c>
    </row>
    <row r="266" spans="1:3">
      <c r="A266" s="613">
        <v>44121</v>
      </c>
      <c r="B266" s="444">
        <v>5339.3</v>
      </c>
      <c r="C266" s="444">
        <v>90</v>
      </c>
    </row>
    <row r="267" spans="1:3">
      <c r="A267" s="613">
        <v>44122</v>
      </c>
      <c r="B267" s="444">
        <v>5405.4</v>
      </c>
      <c r="C267" s="444">
        <v>90.7</v>
      </c>
    </row>
    <row r="268" spans="1:3">
      <c r="A268" s="613">
        <v>44123</v>
      </c>
      <c r="B268" s="444">
        <v>5454.9</v>
      </c>
      <c r="C268" s="444">
        <v>94</v>
      </c>
    </row>
    <row r="269" spans="1:3">
      <c r="A269" s="613">
        <v>44124</v>
      </c>
      <c r="B269" s="444">
        <v>5502.9</v>
      </c>
      <c r="C269" s="444">
        <v>94.9</v>
      </c>
    </row>
    <row r="270" spans="1:3">
      <c r="A270" s="613">
        <v>44125</v>
      </c>
      <c r="B270" s="444">
        <v>5664.1</v>
      </c>
      <c r="C270" s="444">
        <v>99.7</v>
      </c>
    </row>
    <row r="271" spans="1:3">
      <c r="A271" s="613">
        <v>44126</v>
      </c>
      <c r="B271" s="444">
        <v>5948.6</v>
      </c>
      <c r="C271" s="444">
        <v>105.9</v>
      </c>
    </row>
    <row r="272" spans="1:3">
      <c r="A272" s="613">
        <v>44127</v>
      </c>
      <c r="B272" s="444">
        <v>6166.4</v>
      </c>
      <c r="C272" s="444">
        <v>108</v>
      </c>
    </row>
    <row r="273" spans="1:3">
      <c r="A273" s="613">
        <v>44128</v>
      </c>
      <c r="B273" s="444">
        <v>6252.7</v>
      </c>
      <c r="C273" s="444">
        <v>110.3</v>
      </c>
    </row>
    <row r="274" spans="1:3">
      <c r="A274" s="613">
        <v>44129</v>
      </c>
      <c r="B274" s="444">
        <v>6375.1</v>
      </c>
      <c r="C274" s="444">
        <v>112</v>
      </c>
    </row>
    <row r="275" spans="1:3">
      <c r="A275" s="613">
        <v>44130</v>
      </c>
      <c r="B275" s="444">
        <v>6469.4</v>
      </c>
      <c r="C275" s="444">
        <v>113</v>
      </c>
    </row>
    <row r="276" spans="1:3">
      <c r="A276" s="613">
        <v>44131</v>
      </c>
      <c r="B276" s="444">
        <v>6642</v>
      </c>
      <c r="C276" s="444">
        <v>114.9</v>
      </c>
    </row>
    <row r="277" spans="1:3">
      <c r="A277" s="613">
        <v>44132</v>
      </c>
      <c r="B277" s="444">
        <v>6749.9</v>
      </c>
      <c r="C277" s="444">
        <v>118.3</v>
      </c>
    </row>
    <row r="278" spans="1:3">
      <c r="A278" s="613">
        <v>44133</v>
      </c>
      <c r="B278" s="444">
        <v>6791.1</v>
      </c>
      <c r="C278" s="444">
        <v>117.9</v>
      </c>
    </row>
    <row r="279" spans="1:3">
      <c r="A279" s="613">
        <v>44134</v>
      </c>
      <c r="B279" s="444">
        <v>6904.7</v>
      </c>
      <c r="C279" s="444">
        <v>125.3</v>
      </c>
    </row>
    <row r="280" spans="1:3">
      <c r="A280" s="613">
        <v>44135</v>
      </c>
      <c r="B280" s="444">
        <v>7153</v>
      </c>
      <c r="C280" s="444">
        <v>129.6</v>
      </c>
    </row>
    <row r="281" spans="1:3">
      <c r="A281" s="613">
        <v>44136</v>
      </c>
      <c r="B281" s="444">
        <v>7420.3</v>
      </c>
      <c r="C281" s="444">
        <v>130.69999999999999</v>
      </c>
    </row>
    <row r="282" spans="1:3">
      <c r="A282" s="613">
        <v>44137</v>
      </c>
      <c r="B282" s="444">
        <v>7610</v>
      </c>
      <c r="C282" s="444">
        <v>130.1</v>
      </c>
    </row>
    <row r="283" spans="1:3">
      <c r="A283" s="613">
        <v>44138</v>
      </c>
      <c r="B283" s="444">
        <v>7927.4</v>
      </c>
      <c r="C283" s="444">
        <v>134.6</v>
      </c>
    </row>
    <row r="284" spans="1:3">
      <c r="A284" s="613">
        <v>44139</v>
      </c>
      <c r="B284" s="444">
        <v>8220.2999999999993</v>
      </c>
      <c r="C284" s="444">
        <v>139.4</v>
      </c>
    </row>
    <row r="285" spans="1:3">
      <c r="A285" s="613">
        <v>44140</v>
      </c>
      <c r="B285" s="444">
        <v>8578.6</v>
      </c>
      <c r="C285" s="444">
        <v>150.9</v>
      </c>
    </row>
    <row r="286" spans="1:3">
      <c r="A286" s="613">
        <v>44141</v>
      </c>
      <c r="B286" s="444">
        <v>8779.9</v>
      </c>
      <c r="C286" s="444">
        <v>154.9</v>
      </c>
    </row>
    <row r="287" spans="1:3">
      <c r="A287" s="613">
        <v>44142</v>
      </c>
      <c r="B287" s="444">
        <v>9064.7000000000007</v>
      </c>
      <c r="C287" s="444">
        <v>159.4</v>
      </c>
    </row>
    <row r="288" spans="1:3">
      <c r="A288" s="613">
        <v>44143</v>
      </c>
      <c r="B288" s="444">
        <v>9270.1</v>
      </c>
      <c r="C288" s="444">
        <v>163.4</v>
      </c>
    </row>
    <row r="289" spans="1:3">
      <c r="A289" s="613">
        <v>44144</v>
      </c>
      <c r="B289" s="444">
        <v>9546.2999999999993</v>
      </c>
      <c r="C289" s="444">
        <v>170</v>
      </c>
    </row>
    <row r="290" spans="1:3">
      <c r="A290" s="613">
        <v>44145</v>
      </c>
      <c r="B290" s="444">
        <v>9729.1</v>
      </c>
      <c r="C290" s="444">
        <v>174.9</v>
      </c>
    </row>
    <row r="291" spans="1:3">
      <c r="A291" s="613">
        <v>44146</v>
      </c>
      <c r="B291" s="444">
        <v>9884.4</v>
      </c>
      <c r="C291" s="444">
        <v>173.7</v>
      </c>
    </row>
    <row r="292" spans="1:3">
      <c r="A292" s="613">
        <v>44147</v>
      </c>
      <c r="B292" s="444">
        <v>10056.9</v>
      </c>
      <c r="C292" s="444">
        <v>174.4</v>
      </c>
    </row>
    <row r="293" spans="1:3">
      <c r="A293" s="613">
        <v>44148</v>
      </c>
      <c r="B293" s="444">
        <v>10352</v>
      </c>
      <c r="C293" s="444">
        <v>170.3</v>
      </c>
    </row>
    <row r="294" spans="1:3">
      <c r="A294" s="613">
        <v>44149</v>
      </c>
      <c r="B294" s="444">
        <v>10606</v>
      </c>
      <c r="C294" s="444">
        <v>170.9</v>
      </c>
    </row>
    <row r="295" spans="1:3">
      <c r="A295" s="613">
        <v>44150</v>
      </c>
      <c r="B295" s="444">
        <v>10789.4</v>
      </c>
      <c r="C295" s="444">
        <v>164.7</v>
      </c>
    </row>
    <row r="296" spans="1:3">
      <c r="A296" s="613">
        <v>44151</v>
      </c>
      <c r="B296" s="444">
        <v>10953</v>
      </c>
      <c r="C296" s="444">
        <v>161.69999999999999</v>
      </c>
    </row>
    <row r="297" spans="1:3">
      <c r="A297" s="613">
        <v>44152</v>
      </c>
      <c r="B297" s="444">
        <v>11208.6</v>
      </c>
      <c r="C297" s="444">
        <v>157.1</v>
      </c>
    </row>
    <row r="298" spans="1:3">
      <c r="A298" s="613">
        <v>44153</v>
      </c>
      <c r="B298" s="444">
        <v>11477.9</v>
      </c>
      <c r="C298" s="444">
        <v>166.4</v>
      </c>
    </row>
    <row r="299" spans="1:3">
      <c r="A299" s="613">
        <v>44154</v>
      </c>
      <c r="B299" s="444">
        <v>11806.4</v>
      </c>
      <c r="C299" s="444">
        <v>174.9</v>
      </c>
    </row>
    <row r="300" spans="1:3">
      <c r="A300" s="613">
        <v>44155</v>
      </c>
      <c r="B300" s="444">
        <v>12204.7</v>
      </c>
      <c r="C300" s="444">
        <v>183</v>
      </c>
    </row>
    <row r="301" spans="1:3">
      <c r="A301" s="613">
        <v>44156</v>
      </c>
      <c r="B301" s="444">
        <v>12498.4</v>
      </c>
      <c r="C301" s="444">
        <v>186.4</v>
      </c>
    </row>
    <row r="302" spans="1:3">
      <c r="A302" s="613">
        <v>44157</v>
      </c>
      <c r="B302" s="444">
        <v>12698.1</v>
      </c>
      <c r="C302" s="444">
        <v>192.6</v>
      </c>
    </row>
    <row r="303" spans="1:3">
      <c r="A303" s="613">
        <v>44158</v>
      </c>
      <c r="B303" s="444">
        <v>12857.1</v>
      </c>
      <c r="C303" s="444">
        <v>196.9</v>
      </c>
    </row>
    <row r="304" spans="1:3">
      <c r="A304" s="613">
        <v>44159</v>
      </c>
      <c r="B304" s="444">
        <v>12902.7</v>
      </c>
      <c r="C304" s="444">
        <v>201</v>
      </c>
    </row>
    <row r="305" spans="1:3">
      <c r="A305" s="613">
        <v>44160</v>
      </c>
      <c r="B305" s="444">
        <v>13100.7</v>
      </c>
      <c r="C305" s="444">
        <v>197.1</v>
      </c>
    </row>
    <row r="306" spans="1:3">
      <c r="A306" s="613">
        <v>44161</v>
      </c>
      <c r="B306" s="444">
        <v>13382.7</v>
      </c>
      <c r="C306" s="444">
        <v>192.6</v>
      </c>
    </row>
    <row r="307" spans="1:3">
      <c r="A307" s="613">
        <v>44162</v>
      </c>
      <c r="B307" s="444">
        <v>13617.4</v>
      </c>
      <c r="C307" s="444">
        <v>187.3</v>
      </c>
    </row>
    <row r="308" spans="1:3">
      <c r="A308" s="613">
        <v>44163</v>
      </c>
      <c r="B308" s="444">
        <v>13862.3</v>
      </c>
      <c r="C308" s="444">
        <v>182.9</v>
      </c>
    </row>
    <row r="309" spans="1:3">
      <c r="A309" s="613">
        <v>44164</v>
      </c>
      <c r="B309" s="444">
        <v>13990.7</v>
      </c>
      <c r="C309" s="444">
        <v>180.3</v>
      </c>
    </row>
    <row r="310" spans="1:3">
      <c r="A310" s="613">
        <v>44165</v>
      </c>
      <c r="B310" s="444">
        <v>13848</v>
      </c>
      <c r="C310" s="444">
        <v>178.9</v>
      </c>
    </row>
    <row r="311" spans="1:3">
      <c r="A311" s="613">
        <v>44166</v>
      </c>
      <c r="B311" s="444">
        <v>13878.1</v>
      </c>
      <c r="C311" s="444">
        <v>183.6</v>
      </c>
    </row>
    <row r="312" spans="1:3">
      <c r="A312" s="613">
        <v>44167</v>
      </c>
      <c r="B312" s="444">
        <v>13772.3</v>
      </c>
      <c r="C312" s="444">
        <v>175</v>
      </c>
    </row>
    <row r="313" spans="1:3">
      <c r="A313" s="613">
        <v>44168</v>
      </c>
      <c r="B313" s="444">
        <v>13653</v>
      </c>
      <c r="C313" s="444">
        <v>177.6</v>
      </c>
    </row>
    <row r="314" spans="1:3">
      <c r="A314" s="613">
        <v>44169</v>
      </c>
      <c r="B314" s="444">
        <v>13497.7</v>
      </c>
      <c r="C314" s="444">
        <v>183.7</v>
      </c>
    </row>
    <row r="315" spans="1:3">
      <c r="A315" s="613">
        <v>44170</v>
      </c>
      <c r="B315" s="444">
        <v>13145</v>
      </c>
      <c r="C315" s="444">
        <v>189.7</v>
      </c>
    </row>
    <row r="316" spans="1:3">
      <c r="A316" s="613">
        <v>44171</v>
      </c>
      <c r="B316" s="444">
        <v>12946.7</v>
      </c>
      <c r="C316" s="444">
        <v>196.4</v>
      </c>
    </row>
    <row r="317" spans="1:3">
      <c r="A317" s="613">
        <v>44172</v>
      </c>
      <c r="B317" s="444">
        <v>12760.3</v>
      </c>
      <c r="C317" s="444">
        <v>200.9</v>
      </c>
    </row>
    <row r="318" spans="1:3">
      <c r="A318" s="613">
        <v>44173</v>
      </c>
      <c r="B318" s="444">
        <v>12519.3</v>
      </c>
      <c r="C318" s="444">
        <v>197.1</v>
      </c>
    </row>
    <row r="319" spans="1:3">
      <c r="A319" s="613">
        <v>44174</v>
      </c>
      <c r="B319" s="444">
        <v>12439.9</v>
      </c>
      <c r="C319" s="444">
        <v>212.4</v>
      </c>
    </row>
    <row r="320" spans="1:3">
      <c r="A320" s="613">
        <v>44175</v>
      </c>
      <c r="B320" s="444">
        <v>12279.1</v>
      </c>
      <c r="C320" s="444">
        <v>215.7</v>
      </c>
    </row>
    <row r="321" spans="1:3">
      <c r="A321" s="613">
        <v>44176</v>
      </c>
      <c r="B321" s="444">
        <v>12048.1</v>
      </c>
      <c r="C321" s="444">
        <v>222.9</v>
      </c>
    </row>
    <row r="322" spans="1:3">
      <c r="A322" s="613">
        <v>44177</v>
      </c>
      <c r="B322" s="444">
        <v>11903.3</v>
      </c>
      <c r="C322" s="444">
        <v>225.3</v>
      </c>
    </row>
    <row r="323" spans="1:3">
      <c r="A323" s="613">
        <v>44178</v>
      </c>
      <c r="B323" s="444">
        <v>11558.4</v>
      </c>
      <c r="C323" s="444">
        <v>223.7</v>
      </c>
    </row>
    <row r="324" spans="1:3">
      <c r="A324" s="613">
        <v>44179</v>
      </c>
      <c r="B324" s="444">
        <v>11245.6</v>
      </c>
      <c r="C324" s="444">
        <v>216.3</v>
      </c>
    </row>
    <row r="325" spans="1:3">
      <c r="A325" s="613">
        <v>44180</v>
      </c>
      <c r="B325" s="444">
        <v>10903.4</v>
      </c>
      <c r="C325" s="444">
        <v>221.7</v>
      </c>
    </row>
    <row r="326" spans="1:3">
      <c r="A326" s="613">
        <v>44181</v>
      </c>
      <c r="B326" s="444">
        <v>10623</v>
      </c>
      <c r="C326" s="444">
        <v>220</v>
      </c>
    </row>
    <row r="327" spans="1:3">
      <c r="A327" s="613">
        <v>44182</v>
      </c>
      <c r="B327" s="444">
        <v>10433.9</v>
      </c>
      <c r="C327" s="444">
        <v>218</v>
      </c>
    </row>
    <row r="328" spans="1:3">
      <c r="A328" s="613">
        <v>44183</v>
      </c>
      <c r="B328" s="444">
        <v>10307.6</v>
      </c>
      <c r="C328" s="444">
        <v>214.4</v>
      </c>
    </row>
    <row r="329" spans="1:3">
      <c r="A329" s="613">
        <v>44184</v>
      </c>
      <c r="B329" s="444">
        <v>10154.9</v>
      </c>
      <c r="C329" s="444">
        <v>210.1</v>
      </c>
    </row>
    <row r="330" spans="1:3">
      <c r="A330" s="613">
        <v>44185</v>
      </c>
      <c r="B330" s="444">
        <v>10033.299999999999</v>
      </c>
      <c r="C330" s="444">
        <v>204.4</v>
      </c>
    </row>
    <row r="331" spans="1:3">
      <c r="A331" s="613">
        <v>44186</v>
      </c>
      <c r="B331" s="444">
        <v>10046.700000000001</v>
      </c>
      <c r="C331" s="444">
        <v>202.6</v>
      </c>
    </row>
    <row r="332" spans="1:3">
      <c r="A332" s="613">
        <v>44187</v>
      </c>
      <c r="B332" s="444">
        <v>10060.6</v>
      </c>
      <c r="C332" s="444">
        <v>202.4</v>
      </c>
    </row>
    <row r="333" spans="1:3">
      <c r="A333" s="613">
        <v>44188</v>
      </c>
      <c r="B333" s="444">
        <v>9991.1</v>
      </c>
      <c r="C333" s="444">
        <v>204</v>
      </c>
    </row>
    <row r="334" spans="1:3">
      <c r="A334" s="613">
        <v>44189</v>
      </c>
      <c r="B334" s="444">
        <v>9911.6</v>
      </c>
      <c r="C334" s="444">
        <v>199.9</v>
      </c>
    </row>
    <row r="335" spans="1:3">
      <c r="A335" s="613">
        <v>44190</v>
      </c>
      <c r="B335" s="444">
        <v>9683.7000000000007</v>
      </c>
      <c r="C335" s="444">
        <v>189.3</v>
      </c>
    </row>
    <row r="336" spans="1:3">
      <c r="A336" s="613">
        <v>44191</v>
      </c>
      <c r="B336" s="444">
        <v>9107.6</v>
      </c>
      <c r="C336" s="444">
        <v>176.1</v>
      </c>
    </row>
    <row r="337" spans="1:3">
      <c r="A337" s="613">
        <v>44192</v>
      </c>
      <c r="B337" s="444">
        <v>8791.6</v>
      </c>
      <c r="C337" s="444">
        <v>169.9</v>
      </c>
    </row>
    <row r="338" spans="1:3">
      <c r="A338" s="613">
        <v>44193</v>
      </c>
      <c r="B338" s="444">
        <v>8483</v>
      </c>
      <c r="C338" s="444">
        <v>169.1</v>
      </c>
    </row>
    <row r="339" spans="1:3">
      <c r="A339" s="613">
        <v>44194</v>
      </c>
      <c r="B339" s="444">
        <v>8265.1</v>
      </c>
      <c r="C339" s="444">
        <v>169.1</v>
      </c>
    </row>
    <row r="340" spans="1:3">
      <c r="A340" s="613">
        <v>44195</v>
      </c>
      <c r="B340" s="444">
        <v>7958</v>
      </c>
      <c r="C340" s="444">
        <v>164.6</v>
      </c>
    </row>
    <row r="341" spans="1:3">
      <c r="A341" s="613">
        <v>44196</v>
      </c>
      <c r="B341" s="444">
        <v>7702.1</v>
      </c>
      <c r="C341" s="444">
        <v>162.6</v>
      </c>
    </row>
    <row r="342" spans="1:3">
      <c r="A342" s="613">
        <v>44197</v>
      </c>
      <c r="B342" s="444">
        <v>7473.1</v>
      </c>
      <c r="C342" s="444">
        <v>157</v>
      </c>
    </row>
    <row r="343" spans="1:3">
      <c r="A343" s="613">
        <v>44198</v>
      </c>
      <c r="B343" s="444">
        <v>7091.6</v>
      </c>
      <c r="C343" s="444">
        <v>147</v>
      </c>
    </row>
    <row r="344" spans="1:3">
      <c r="A344" s="613">
        <v>44199</v>
      </c>
      <c r="B344" s="444">
        <v>6872</v>
      </c>
      <c r="C344" s="444">
        <v>154.30000000000001</v>
      </c>
    </row>
    <row r="345" spans="1:3">
      <c r="A345" s="613">
        <v>44200</v>
      </c>
      <c r="B345" s="444">
        <v>6839.6</v>
      </c>
      <c r="C345" s="444">
        <v>154</v>
      </c>
    </row>
    <row r="346" spans="1:3">
      <c r="A346" s="613">
        <v>44201</v>
      </c>
      <c r="B346" s="444">
        <v>6603.3</v>
      </c>
      <c r="C346" s="444">
        <v>149.69999999999999</v>
      </c>
    </row>
    <row r="347" spans="1:3">
      <c r="A347" s="613">
        <v>44202</v>
      </c>
      <c r="B347" s="444">
        <v>6449.7</v>
      </c>
      <c r="C347" s="444">
        <v>147.6</v>
      </c>
    </row>
    <row r="348" spans="1:3">
      <c r="A348" s="613">
        <v>44203</v>
      </c>
      <c r="B348" s="444">
        <v>6349.4</v>
      </c>
      <c r="C348" s="444">
        <v>138.9</v>
      </c>
    </row>
    <row r="349" spans="1:3">
      <c r="A349" s="613">
        <v>44204</v>
      </c>
      <c r="B349" s="444">
        <v>5812.9</v>
      </c>
      <c r="C349" s="444">
        <v>129.69999999999999</v>
      </c>
    </row>
    <row r="350" spans="1:3">
      <c r="A350" s="613">
        <v>44205</v>
      </c>
      <c r="B350" s="444">
        <v>5785.4</v>
      </c>
      <c r="C350" s="444">
        <v>133.9</v>
      </c>
    </row>
    <row r="351" spans="1:3">
      <c r="A351" s="613">
        <v>44206</v>
      </c>
      <c r="B351" s="444">
        <v>5847.6</v>
      </c>
      <c r="C351" s="444">
        <v>130.4</v>
      </c>
    </row>
    <row r="352" spans="1:3">
      <c r="A352" s="613">
        <v>44207</v>
      </c>
      <c r="B352" s="444">
        <v>5866.1</v>
      </c>
      <c r="C352" s="444">
        <v>129.69999999999999</v>
      </c>
    </row>
    <row r="353" spans="1:3">
      <c r="A353" s="613">
        <v>44208</v>
      </c>
      <c r="B353" s="444">
        <v>5835</v>
      </c>
      <c r="C353" s="444">
        <v>127.1</v>
      </c>
    </row>
    <row r="354" spans="1:3">
      <c r="A354" s="613">
        <v>44209</v>
      </c>
      <c r="B354" s="444">
        <v>5763.3</v>
      </c>
      <c r="C354" s="444">
        <v>122.4</v>
      </c>
    </row>
    <row r="355" spans="1:3">
      <c r="A355" s="613">
        <v>44210</v>
      </c>
      <c r="B355" s="444">
        <v>5610.1</v>
      </c>
      <c r="C355" s="444">
        <v>124.4</v>
      </c>
    </row>
    <row r="356" spans="1:3">
      <c r="A356" s="613">
        <v>44211</v>
      </c>
      <c r="B356" s="444">
        <v>5970.6</v>
      </c>
      <c r="C356" s="444">
        <v>136.30000000000001</v>
      </c>
    </row>
    <row r="357" spans="1:3">
      <c r="A357" s="613">
        <v>44212</v>
      </c>
      <c r="B357" s="444">
        <v>6382.4</v>
      </c>
      <c r="C357" s="444">
        <v>145.4</v>
      </c>
    </row>
    <row r="358" spans="1:3">
      <c r="A358" s="613">
        <v>44213</v>
      </c>
      <c r="B358" s="444">
        <v>6522.3</v>
      </c>
      <c r="C358" s="444">
        <v>147.9</v>
      </c>
    </row>
    <row r="359" spans="1:3">
      <c r="A359" s="613">
        <v>44214</v>
      </c>
      <c r="B359" s="444">
        <v>6343.1</v>
      </c>
      <c r="C359" s="444">
        <v>147.69999999999999</v>
      </c>
    </row>
    <row r="360" spans="1:3">
      <c r="A360" s="613">
        <v>44215</v>
      </c>
      <c r="B360" s="444">
        <v>6175</v>
      </c>
      <c r="C360" s="444">
        <v>146.69999999999999</v>
      </c>
    </row>
    <row r="361" spans="1:3">
      <c r="A361" s="613">
        <v>44216</v>
      </c>
      <c r="B361" s="444">
        <v>5885.6</v>
      </c>
      <c r="C361" s="444">
        <v>149.1</v>
      </c>
    </row>
    <row r="362" spans="1:3">
      <c r="A362" s="613">
        <v>44217</v>
      </c>
      <c r="B362" s="444">
        <v>5551</v>
      </c>
      <c r="C362" s="444">
        <v>160.4</v>
      </c>
    </row>
    <row r="363" spans="1:3">
      <c r="A363" s="613">
        <v>44218</v>
      </c>
      <c r="B363" s="444">
        <v>5143.7</v>
      </c>
      <c r="C363" s="444">
        <v>160</v>
      </c>
    </row>
    <row r="364" spans="1:3">
      <c r="A364" s="613">
        <v>44219</v>
      </c>
      <c r="B364" s="444">
        <v>4743.6000000000004</v>
      </c>
      <c r="C364" s="444">
        <v>156</v>
      </c>
    </row>
    <row r="365" spans="1:3">
      <c r="A365" s="613">
        <v>44220</v>
      </c>
      <c r="B365" s="444">
        <v>4447.1000000000004</v>
      </c>
      <c r="C365" s="444">
        <v>151.30000000000001</v>
      </c>
    </row>
    <row r="366" spans="1:3">
      <c r="A366" s="613">
        <v>44221</v>
      </c>
      <c r="B366" s="444">
        <v>4373.1000000000004</v>
      </c>
      <c r="C366" s="444">
        <v>150.69999999999999</v>
      </c>
    </row>
    <row r="367" spans="1:3">
      <c r="A367" s="613">
        <v>44222</v>
      </c>
      <c r="B367" s="444">
        <v>4207.3999999999996</v>
      </c>
      <c r="C367" s="444">
        <v>144.4</v>
      </c>
    </row>
    <row r="368" spans="1:3">
      <c r="A368" s="613">
        <v>44223</v>
      </c>
      <c r="B368" s="444">
        <v>4120.7</v>
      </c>
      <c r="C368" s="444">
        <v>134.9</v>
      </c>
    </row>
    <row r="369" spans="1:3">
      <c r="A369" s="613">
        <v>44224</v>
      </c>
      <c r="B369" s="444">
        <v>4113</v>
      </c>
      <c r="C369" s="444">
        <v>121.7</v>
      </c>
    </row>
    <row r="370" spans="1:3">
      <c r="A370" s="613">
        <v>44225</v>
      </c>
      <c r="B370" s="444">
        <v>4089.1</v>
      </c>
      <c r="C370" s="444">
        <v>116.7</v>
      </c>
    </row>
    <row r="371" spans="1:3">
      <c r="A371" s="613">
        <v>44226</v>
      </c>
      <c r="B371" s="444">
        <v>4054.4</v>
      </c>
      <c r="C371" s="444">
        <v>121.4</v>
      </c>
    </row>
    <row r="372" spans="1:3">
      <c r="A372" s="613">
        <v>44227</v>
      </c>
      <c r="B372" s="444">
        <v>3949</v>
      </c>
      <c r="C372" s="444">
        <v>120.9</v>
      </c>
    </row>
    <row r="373" spans="1:3">
      <c r="A373" s="613">
        <v>44228</v>
      </c>
      <c r="B373" s="444">
        <v>3879.6</v>
      </c>
      <c r="C373" s="444">
        <v>120.6</v>
      </c>
    </row>
    <row r="374" spans="1:3">
      <c r="A374" s="613">
        <v>44229</v>
      </c>
      <c r="B374" s="444">
        <v>3824.6</v>
      </c>
      <c r="C374" s="444">
        <v>123.9</v>
      </c>
    </row>
    <row r="375" spans="1:3">
      <c r="A375" s="613">
        <v>44230</v>
      </c>
      <c r="B375" s="444">
        <v>3754.4</v>
      </c>
      <c r="C375" s="444">
        <v>126.7</v>
      </c>
    </row>
    <row r="376" spans="1:3">
      <c r="A376" s="613">
        <v>44231</v>
      </c>
      <c r="B376" s="444">
        <v>3690.6</v>
      </c>
      <c r="C376" s="444">
        <v>125.4</v>
      </c>
    </row>
    <row r="377" spans="1:3">
      <c r="A377" s="613">
        <v>44232</v>
      </c>
      <c r="B377" s="444">
        <v>3653.7</v>
      </c>
      <c r="C377" s="444">
        <v>129.69999999999999</v>
      </c>
    </row>
    <row r="378" spans="1:3">
      <c r="A378" s="613">
        <v>44233</v>
      </c>
      <c r="B378" s="444">
        <v>3600.1</v>
      </c>
      <c r="C378" s="444">
        <v>126.9</v>
      </c>
    </row>
    <row r="379" spans="1:3">
      <c r="A379" s="613">
        <v>44234</v>
      </c>
      <c r="B379" s="444">
        <v>3627.7</v>
      </c>
      <c r="C379" s="444">
        <v>127.1</v>
      </c>
    </row>
    <row r="380" spans="1:3">
      <c r="A380" s="613">
        <v>44235</v>
      </c>
      <c r="B380" s="444">
        <v>3643.6</v>
      </c>
      <c r="C380" s="444">
        <v>125.1</v>
      </c>
    </row>
    <row r="381" spans="1:3">
      <c r="A381" s="613">
        <v>44236</v>
      </c>
      <c r="B381" s="444">
        <v>3681</v>
      </c>
      <c r="C381" s="444">
        <v>121</v>
      </c>
    </row>
    <row r="382" spans="1:3">
      <c r="A382" s="613">
        <v>44237</v>
      </c>
      <c r="B382" s="444">
        <v>3698.7</v>
      </c>
      <c r="C382" s="444">
        <v>120.7</v>
      </c>
    </row>
    <row r="383" spans="1:3">
      <c r="A383" s="613">
        <v>44238</v>
      </c>
      <c r="B383" s="444">
        <v>3692.6</v>
      </c>
      <c r="C383" s="444">
        <v>118.4</v>
      </c>
    </row>
    <row r="384" spans="1:3">
      <c r="A384" s="613">
        <v>44239</v>
      </c>
      <c r="B384" s="444">
        <v>3671.1</v>
      </c>
      <c r="C384" s="444">
        <v>112.4</v>
      </c>
    </row>
    <row r="385" spans="1:3">
      <c r="A385" s="613">
        <v>44240</v>
      </c>
      <c r="B385" s="444">
        <v>3795.7</v>
      </c>
      <c r="C385" s="444">
        <v>109.9</v>
      </c>
    </row>
    <row r="386" spans="1:3">
      <c r="A386" s="613">
        <v>44241</v>
      </c>
      <c r="B386" s="444">
        <v>3756.3</v>
      </c>
      <c r="C386" s="444">
        <v>104.7</v>
      </c>
    </row>
    <row r="387" spans="1:3">
      <c r="A387" s="613">
        <v>44242</v>
      </c>
      <c r="B387" s="444">
        <v>3783.6</v>
      </c>
      <c r="C387" s="444">
        <v>106.9</v>
      </c>
    </row>
    <row r="388" spans="1:3">
      <c r="A388" s="613">
        <v>44243</v>
      </c>
      <c r="B388" s="444">
        <v>3853.1</v>
      </c>
      <c r="C388" s="444">
        <v>110.1</v>
      </c>
    </row>
    <row r="389" spans="1:3">
      <c r="A389" s="613">
        <v>44244</v>
      </c>
      <c r="B389" s="444">
        <v>3978.4</v>
      </c>
      <c r="C389" s="444">
        <v>107.9</v>
      </c>
    </row>
    <row r="390" spans="1:3">
      <c r="A390" s="613">
        <v>44245</v>
      </c>
      <c r="B390" s="444">
        <v>4149.6000000000004</v>
      </c>
      <c r="C390" s="444">
        <v>113.4</v>
      </c>
    </row>
    <row r="391" spans="1:3">
      <c r="A391" s="613">
        <v>44246</v>
      </c>
      <c r="B391" s="444">
        <v>4400.7</v>
      </c>
      <c r="C391" s="444">
        <v>114</v>
      </c>
    </row>
    <row r="392" spans="1:3">
      <c r="A392" s="613">
        <v>44247</v>
      </c>
      <c r="B392" s="444">
        <v>4559.7</v>
      </c>
      <c r="C392" s="444">
        <v>108.6</v>
      </c>
    </row>
    <row r="393" spans="1:3">
      <c r="A393" s="613">
        <v>44248</v>
      </c>
      <c r="B393" s="444">
        <v>4759</v>
      </c>
      <c r="C393" s="444">
        <v>110.4</v>
      </c>
    </row>
    <row r="394" spans="1:3">
      <c r="A394" s="613">
        <v>44249</v>
      </c>
      <c r="B394" s="444">
        <v>4883.8999999999996</v>
      </c>
      <c r="C394" s="444">
        <v>109.1</v>
      </c>
    </row>
    <row r="395" spans="1:3">
      <c r="A395" s="613">
        <v>44250</v>
      </c>
      <c r="B395" s="444">
        <v>5032.3</v>
      </c>
      <c r="C395" s="444">
        <v>109.6</v>
      </c>
    </row>
    <row r="396" spans="1:3">
      <c r="A396" s="613">
        <v>44251</v>
      </c>
      <c r="B396" s="444">
        <v>5255.7</v>
      </c>
      <c r="C396" s="444">
        <v>110.3</v>
      </c>
    </row>
    <row r="397" spans="1:3">
      <c r="A397" s="613">
        <v>44252</v>
      </c>
      <c r="B397" s="444">
        <v>5528.6</v>
      </c>
      <c r="C397" s="444">
        <v>106.3</v>
      </c>
    </row>
    <row r="398" spans="1:3">
      <c r="A398" s="613">
        <v>44253</v>
      </c>
      <c r="B398" s="444">
        <v>5738.9</v>
      </c>
      <c r="C398" s="444">
        <v>110</v>
      </c>
    </row>
    <row r="399" spans="1:3">
      <c r="A399" s="613">
        <v>44254</v>
      </c>
      <c r="B399" s="444">
        <v>6007</v>
      </c>
      <c r="C399" s="444">
        <v>121.1</v>
      </c>
    </row>
    <row r="400" spans="1:3">
      <c r="A400" s="613">
        <v>44255</v>
      </c>
      <c r="B400" s="444">
        <v>6199</v>
      </c>
      <c r="C400" s="444">
        <v>125.6</v>
      </c>
    </row>
    <row r="401" spans="1:3">
      <c r="A401" s="613">
        <v>44256</v>
      </c>
      <c r="B401" s="444">
        <v>6353.1</v>
      </c>
      <c r="C401" s="444">
        <v>127.7</v>
      </c>
    </row>
    <row r="402" spans="1:3">
      <c r="A402" s="613">
        <v>44257</v>
      </c>
      <c r="B402" s="444">
        <v>6518</v>
      </c>
      <c r="C402" s="444">
        <v>129</v>
      </c>
    </row>
    <row r="403" spans="1:3">
      <c r="A403" s="613">
        <v>44258</v>
      </c>
      <c r="B403" s="444">
        <v>6715.9</v>
      </c>
      <c r="C403" s="444">
        <v>133.69999999999999</v>
      </c>
    </row>
    <row r="404" spans="1:3">
      <c r="A404" s="613">
        <v>44259</v>
      </c>
      <c r="B404" s="444">
        <v>6988.7</v>
      </c>
      <c r="C404" s="444">
        <v>142.1</v>
      </c>
    </row>
    <row r="405" spans="1:3">
      <c r="A405" s="613">
        <v>44260</v>
      </c>
      <c r="B405" s="444">
        <v>7296.1</v>
      </c>
      <c r="C405" s="444">
        <v>145.9</v>
      </c>
    </row>
    <row r="406" spans="1:3">
      <c r="A406" s="613">
        <v>44261</v>
      </c>
      <c r="B406" s="444">
        <v>7435</v>
      </c>
      <c r="C406" s="444">
        <v>146.6</v>
      </c>
    </row>
    <row r="407" spans="1:3">
      <c r="A407" s="613">
        <v>44262</v>
      </c>
      <c r="B407" s="444">
        <v>7625.6</v>
      </c>
      <c r="C407" s="444">
        <v>148.6</v>
      </c>
    </row>
    <row r="408" spans="1:3">
      <c r="A408" s="613">
        <v>44263</v>
      </c>
      <c r="B408" s="444">
        <v>7809.4</v>
      </c>
      <c r="C408" s="444">
        <v>154</v>
      </c>
    </row>
    <row r="409" spans="1:3">
      <c r="A409" s="613">
        <v>44264</v>
      </c>
      <c r="B409" s="444">
        <v>7513</v>
      </c>
      <c r="C409" s="444">
        <v>141.69999999999999</v>
      </c>
    </row>
    <row r="410" spans="1:3">
      <c r="A410" s="613">
        <v>44265</v>
      </c>
      <c r="B410" s="444">
        <v>7390.4</v>
      </c>
      <c r="C410" s="444">
        <v>146.6</v>
      </c>
    </row>
    <row r="411" spans="1:3">
      <c r="A411" s="613">
        <v>44266</v>
      </c>
      <c r="B411" s="444">
        <v>7251.4</v>
      </c>
      <c r="C411" s="444">
        <v>156.30000000000001</v>
      </c>
    </row>
    <row r="412" spans="1:3">
      <c r="A412" s="613">
        <v>44267</v>
      </c>
      <c r="B412" s="444">
        <v>7650.1</v>
      </c>
      <c r="C412" s="444">
        <v>164.6</v>
      </c>
    </row>
    <row r="413" spans="1:3">
      <c r="A413" s="613">
        <v>44268</v>
      </c>
      <c r="B413" s="444">
        <v>8240.4</v>
      </c>
      <c r="C413" s="444">
        <v>177</v>
      </c>
    </row>
    <row r="414" spans="1:3">
      <c r="A414" s="613">
        <v>44269</v>
      </c>
      <c r="B414" s="444">
        <v>8504</v>
      </c>
      <c r="C414" s="444">
        <v>183</v>
      </c>
    </row>
    <row r="415" spans="1:3">
      <c r="A415" s="613">
        <v>44270</v>
      </c>
      <c r="B415" s="444">
        <v>8678.2999999999993</v>
      </c>
      <c r="C415" s="444">
        <v>186.4</v>
      </c>
    </row>
    <row r="416" spans="1:3">
      <c r="A416" s="613">
        <v>44271</v>
      </c>
      <c r="B416" s="444">
        <v>9589.9</v>
      </c>
      <c r="C416" s="444">
        <v>213.3</v>
      </c>
    </row>
    <row r="417" spans="1:3">
      <c r="A417" s="613">
        <v>44272</v>
      </c>
      <c r="B417" s="444">
        <v>10369.299999999999</v>
      </c>
      <c r="C417" s="444">
        <v>223.3</v>
      </c>
    </row>
    <row r="418" spans="1:3">
      <c r="A418" s="613">
        <v>44273</v>
      </c>
      <c r="B418" s="444">
        <v>11222</v>
      </c>
      <c r="C418" s="444">
        <v>224</v>
      </c>
    </row>
    <row r="419" spans="1:3">
      <c r="A419" s="613">
        <v>44274</v>
      </c>
      <c r="B419" s="444">
        <v>11636.9</v>
      </c>
      <c r="C419" s="444">
        <v>228.6</v>
      </c>
    </row>
    <row r="420" spans="1:3">
      <c r="A420" s="613">
        <v>44275</v>
      </c>
      <c r="B420" s="444">
        <v>11924.9</v>
      </c>
      <c r="C420" s="444">
        <v>231</v>
      </c>
    </row>
    <row r="421" spans="1:3">
      <c r="A421" s="613">
        <v>44276</v>
      </c>
      <c r="B421" s="444">
        <v>12229.6</v>
      </c>
      <c r="C421" s="444">
        <v>234</v>
      </c>
    </row>
    <row r="422" spans="1:3">
      <c r="A422" s="613">
        <v>44277</v>
      </c>
      <c r="B422" s="444">
        <v>12386.9</v>
      </c>
      <c r="C422" s="444">
        <v>237.9</v>
      </c>
    </row>
    <row r="423" spans="1:3">
      <c r="A423" s="613">
        <v>44278</v>
      </c>
      <c r="B423" s="444">
        <v>12648.9</v>
      </c>
      <c r="C423" s="444">
        <v>247.7</v>
      </c>
    </row>
    <row r="424" spans="1:3">
      <c r="A424" s="613">
        <v>44279</v>
      </c>
      <c r="B424" s="444">
        <v>12983.3</v>
      </c>
      <c r="C424" s="444">
        <v>255.3</v>
      </c>
    </row>
    <row r="425" spans="1:3">
      <c r="A425" s="613">
        <v>44280</v>
      </c>
      <c r="B425" s="444">
        <v>13214.1</v>
      </c>
      <c r="C425" s="444">
        <v>268.89999999999998</v>
      </c>
    </row>
    <row r="426" spans="1:3">
      <c r="A426" s="613">
        <v>44281</v>
      </c>
      <c r="B426" s="444">
        <v>13540.1</v>
      </c>
      <c r="C426" s="444">
        <v>278</v>
      </c>
    </row>
    <row r="427" spans="1:3">
      <c r="A427" s="613">
        <v>44282</v>
      </c>
      <c r="B427" s="444">
        <v>13844.7</v>
      </c>
      <c r="C427" s="444">
        <v>282.3</v>
      </c>
    </row>
    <row r="428" spans="1:3">
      <c r="A428" s="613">
        <v>44283</v>
      </c>
      <c r="B428" s="444">
        <v>13957.1</v>
      </c>
      <c r="C428" s="444">
        <v>287.60000000000002</v>
      </c>
    </row>
    <row r="429" spans="1:3">
      <c r="A429" s="613">
        <v>44284</v>
      </c>
      <c r="B429" s="444">
        <v>14021.9</v>
      </c>
      <c r="C429" s="444">
        <v>290.60000000000002</v>
      </c>
    </row>
    <row r="430" spans="1:3">
      <c r="A430" s="613">
        <v>44285</v>
      </c>
      <c r="B430" s="444">
        <v>13887.1</v>
      </c>
      <c r="C430" s="444">
        <v>283.89999999999998</v>
      </c>
    </row>
    <row r="431" spans="1:3">
      <c r="A431" s="613">
        <v>44286</v>
      </c>
      <c r="B431" s="444">
        <v>13466</v>
      </c>
      <c r="C431" s="444">
        <v>293.10000000000002</v>
      </c>
    </row>
    <row r="432" spans="1:3">
      <c r="A432" s="613">
        <v>44287</v>
      </c>
      <c r="B432" s="444">
        <v>13594.6</v>
      </c>
      <c r="C432" s="444">
        <v>301.60000000000002</v>
      </c>
    </row>
    <row r="433" spans="1:3">
      <c r="A433" s="613">
        <v>44288</v>
      </c>
      <c r="B433" s="444">
        <v>13846.1</v>
      </c>
      <c r="C433" s="444">
        <v>316.89999999999998</v>
      </c>
    </row>
    <row r="434" spans="1:3">
      <c r="A434" s="613">
        <v>44289</v>
      </c>
      <c r="B434" s="444">
        <v>14262.9</v>
      </c>
      <c r="C434" s="444">
        <v>332</v>
      </c>
    </row>
    <row r="435" spans="1:3">
      <c r="A435" s="613">
        <v>44290</v>
      </c>
      <c r="B435" s="444">
        <v>14520.9</v>
      </c>
      <c r="C435" s="444">
        <v>339.9</v>
      </c>
    </row>
    <row r="436" spans="1:3">
      <c r="A436" s="613">
        <v>44291</v>
      </c>
      <c r="B436" s="444">
        <v>14782.7</v>
      </c>
      <c r="C436" s="444">
        <v>350.7</v>
      </c>
    </row>
    <row r="437" spans="1:3">
      <c r="A437" s="613">
        <v>44292</v>
      </c>
      <c r="B437" s="444">
        <v>15174.6</v>
      </c>
      <c r="C437" s="444">
        <v>371.3</v>
      </c>
    </row>
    <row r="438" spans="1:3">
      <c r="A438" s="613">
        <v>44293</v>
      </c>
      <c r="B438" s="444">
        <v>15773</v>
      </c>
      <c r="C438" s="444">
        <v>381.9</v>
      </c>
    </row>
    <row r="439" spans="1:3">
      <c r="A439" s="613">
        <v>44294</v>
      </c>
      <c r="B439" s="444">
        <v>16037.3</v>
      </c>
      <c r="C439" s="444">
        <v>388</v>
      </c>
    </row>
    <row r="440" spans="1:3">
      <c r="A440" s="613">
        <v>44295</v>
      </c>
      <c r="B440" s="444">
        <v>16006.3</v>
      </c>
      <c r="C440" s="444">
        <v>386</v>
      </c>
    </row>
    <row r="441" spans="1:3">
      <c r="A441" s="613">
        <v>44296</v>
      </c>
      <c r="B441" s="444">
        <v>15595.1</v>
      </c>
      <c r="C441" s="444">
        <v>386.3</v>
      </c>
    </row>
    <row r="442" spans="1:3">
      <c r="A442" s="613">
        <v>44297</v>
      </c>
      <c r="B442" s="444">
        <v>15362.9</v>
      </c>
      <c r="C442" s="444">
        <v>383</v>
      </c>
    </row>
    <row r="443" spans="1:3">
      <c r="A443" s="613">
        <v>44298</v>
      </c>
      <c r="B443" s="444">
        <v>15031</v>
      </c>
      <c r="C443" s="444">
        <v>387.7</v>
      </c>
    </row>
    <row r="444" spans="1:3">
      <c r="A444" s="613">
        <v>44299</v>
      </c>
      <c r="B444" s="444">
        <v>14803</v>
      </c>
      <c r="C444" s="444">
        <v>391.6</v>
      </c>
    </row>
    <row r="445" spans="1:3">
      <c r="A445" s="613">
        <v>44300</v>
      </c>
      <c r="B445" s="444">
        <v>14679.9</v>
      </c>
      <c r="C445" s="444">
        <v>389.6</v>
      </c>
    </row>
    <row r="446" spans="1:3">
      <c r="A446" s="613">
        <v>44301</v>
      </c>
      <c r="B446" s="444">
        <v>14252.4</v>
      </c>
      <c r="C446" s="444">
        <v>385.1</v>
      </c>
    </row>
    <row r="447" spans="1:3">
      <c r="A447" s="613">
        <v>44302</v>
      </c>
      <c r="B447" s="444">
        <v>13938.6</v>
      </c>
      <c r="C447" s="444">
        <v>387.9</v>
      </c>
    </row>
    <row r="448" spans="1:3">
      <c r="A448" s="613">
        <v>44303</v>
      </c>
      <c r="B448" s="444">
        <v>13584.4</v>
      </c>
      <c r="C448" s="444">
        <v>393.9</v>
      </c>
    </row>
    <row r="449" spans="1:3">
      <c r="A449" s="613">
        <v>44304</v>
      </c>
      <c r="B449" s="444">
        <v>13323</v>
      </c>
      <c r="C449" s="444">
        <v>396</v>
      </c>
    </row>
    <row r="450" spans="1:3">
      <c r="A450" s="613">
        <v>44305</v>
      </c>
      <c r="B450" s="444">
        <v>13130.1</v>
      </c>
      <c r="C450" s="444">
        <v>385.6</v>
      </c>
    </row>
    <row r="451" spans="1:3">
      <c r="A451" s="613">
        <v>44306</v>
      </c>
      <c r="B451" s="444">
        <v>12738.7</v>
      </c>
      <c r="C451" s="444">
        <v>372.7</v>
      </c>
    </row>
    <row r="452" spans="1:3">
      <c r="A452" s="613">
        <v>44307</v>
      </c>
      <c r="B452" s="444">
        <v>12397.1</v>
      </c>
      <c r="C452" s="444">
        <v>367.3</v>
      </c>
    </row>
    <row r="453" spans="1:3">
      <c r="A453" s="613">
        <v>44308</v>
      </c>
      <c r="B453" s="444">
        <v>12369.7</v>
      </c>
      <c r="C453" s="444">
        <v>372.6</v>
      </c>
    </row>
    <row r="454" spans="1:3">
      <c r="A454" s="613">
        <v>44309</v>
      </c>
      <c r="B454" s="444">
        <v>11912.3</v>
      </c>
      <c r="C454" s="444">
        <v>372</v>
      </c>
    </row>
    <row r="455" spans="1:3">
      <c r="A455" s="613">
        <v>44310</v>
      </c>
      <c r="B455" s="444">
        <v>11587.6</v>
      </c>
      <c r="C455" s="444">
        <v>365.1</v>
      </c>
    </row>
    <row r="456" spans="1:3">
      <c r="A456" s="613">
        <v>44311</v>
      </c>
      <c r="B456" s="444">
        <v>11251.6</v>
      </c>
      <c r="C456" s="444">
        <v>362.4</v>
      </c>
    </row>
    <row r="457" spans="1:3">
      <c r="A457" s="613">
        <v>44312</v>
      </c>
      <c r="B457" s="444">
        <v>11045.3</v>
      </c>
      <c r="C457" s="444">
        <v>359.7</v>
      </c>
    </row>
    <row r="458" spans="1:3">
      <c r="A458" s="613">
        <v>44313</v>
      </c>
      <c r="B458" s="444">
        <v>10898.9</v>
      </c>
      <c r="C458" s="444">
        <v>369</v>
      </c>
    </row>
    <row r="459" spans="1:3">
      <c r="A459" s="613">
        <v>44314</v>
      </c>
      <c r="B459" s="444">
        <v>10531.4</v>
      </c>
      <c r="C459" s="444">
        <v>370.7</v>
      </c>
    </row>
    <row r="460" spans="1:3">
      <c r="A460" s="613">
        <v>44315</v>
      </c>
      <c r="B460" s="444">
        <v>9873.1</v>
      </c>
      <c r="C460" s="444">
        <v>358.9</v>
      </c>
    </row>
    <row r="461" spans="1:3">
      <c r="A461" s="613">
        <v>44316</v>
      </c>
      <c r="B461" s="444">
        <v>9272.4</v>
      </c>
      <c r="C461" s="444">
        <v>340.7</v>
      </c>
    </row>
    <row r="462" spans="1:3">
      <c r="A462" s="613">
        <v>44317</v>
      </c>
      <c r="B462" s="444">
        <v>8677.9</v>
      </c>
      <c r="C462" s="444">
        <v>334.9</v>
      </c>
    </row>
    <row r="463" spans="1:3">
      <c r="A463" s="613">
        <v>44318</v>
      </c>
      <c r="B463" s="444">
        <v>8272.7000000000007</v>
      </c>
      <c r="C463" s="444">
        <v>324.7</v>
      </c>
    </row>
    <row r="464" spans="1:3">
      <c r="A464" s="613">
        <v>44319</v>
      </c>
      <c r="B464" s="444">
        <v>7943.6</v>
      </c>
      <c r="C464" s="444">
        <v>318.89999999999998</v>
      </c>
    </row>
    <row r="465" spans="1:3">
      <c r="A465" s="613">
        <v>44320</v>
      </c>
      <c r="B465" s="444">
        <v>7166</v>
      </c>
      <c r="C465" s="444">
        <v>280.89999999999998</v>
      </c>
    </row>
    <row r="466" spans="1:3">
      <c r="A466" s="613">
        <v>44321</v>
      </c>
      <c r="B466" s="444">
        <v>6164</v>
      </c>
      <c r="C466" s="444">
        <v>240.9</v>
      </c>
    </row>
    <row r="467" spans="1:3">
      <c r="A467" s="613">
        <v>44322</v>
      </c>
      <c r="B467" s="444">
        <v>5365.6</v>
      </c>
      <c r="C467" s="444">
        <v>239</v>
      </c>
    </row>
    <row r="468" spans="1:3">
      <c r="A468" s="613">
        <v>44323</v>
      </c>
      <c r="B468" s="444">
        <v>5127.3</v>
      </c>
      <c r="C468" s="444">
        <v>249.3</v>
      </c>
    </row>
    <row r="469" spans="1:3">
      <c r="A469" s="613">
        <v>44324</v>
      </c>
      <c r="B469" s="444">
        <v>5150.3</v>
      </c>
      <c r="C469" s="444">
        <v>252</v>
      </c>
    </row>
    <row r="470" spans="1:3">
      <c r="A470" s="613">
        <v>44325</v>
      </c>
      <c r="B470" s="444">
        <v>5190</v>
      </c>
      <c r="C470" s="444">
        <v>256.7</v>
      </c>
    </row>
    <row r="471" spans="1:3">
      <c r="A471" s="613">
        <v>44326</v>
      </c>
      <c r="B471" s="444">
        <v>5198.3999999999996</v>
      </c>
      <c r="C471" s="444">
        <v>251.7</v>
      </c>
    </row>
    <row r="472" spans="1:3">
      <c r="A472" s="613">
        <v>44327</v>
      </c>
      <c r="B472" s="444">
        <v>5160.7</v>
      </c>
      <c r="C472" s="444">
        <v>245</v>
      </c>
    </row>
    <row r="473" spans="1:3">
      <c r="A473" s="613">
        <v>44328</v>
      </c>
      <c r="B473" s="444">
        <v>5441</v>
      </c>
      <c r="C473" s="444">
        <v>272.89999999999998</v>
      </c>
    </row>
    <row r="474" spans="1:3">
      <c r="A474" s="613">
        <v>44329</v>
      </c>
      <c r="B474" s="444">
        <v>5551.7</v>
      </c>
      <c r="C474" s="444">
        <v>268.89999999999998</v>
      </c>
    </row>
    <row r="475" spans="1:3">
      <c r="A475" s="613">
        <v>44330</v>
      </c>
      <c r="B475" s="444">
        <v>5431.4</v>
      </c>
      <c r="C475" s="444">
        <v>255.7</v>
      </c>
    </row>
    <row r="476" spans="1:3">
      <c r="A476" s="613">
        <v>44331</v>
      </c>
      <c r="B476" s="444">
        <v>5158</v>
      </c>
      <c r="C476" s="444">
        <v>248.9</v>
      </c>
    </row>
    <row r="477" spans="1:3">
      <c r="A477" s="613">
        <v>44332</v>
      </c>
      <c r="B477" s="444">
        <v>4907.7</v>
      </c>
      <c r="C477" s="444">
        <v>240.3</v>
      </c>
    </row>
    <row r="478" spans="1:3">
      <c r="A478" s="613">
        <v>44333</v>
      </c>
      <c r="B478" s="444">
        <v>4810.3999999999996</v>
      </c>
      <c r="C478" s="444">
        <v>238.9</v>
      </c>
    </row>
    <row r="479" spans="1:3">
      <c r="A479" s="613">
        <v>44334</v>
      </c>
      <c r="B479" s="444">
        <v>5080</v>
      </c>
      <c r="C479" s="444">
        <v>262.60000000000002</v>
      </c>
    </row>
    <row r="480" spans="1:3">
      <c r="A480" s="613">
        <v>44335</v>
      </c>
      <c r="B480" s="444">
        <v>5165.7</v>
      </c>
      <c r="C480" s="444">
        <v>244.1</v>
      </c>
    </row>
    <row r="481" spans="1:3">
      <c r="A481" s="613">
        <v>44336</v>
      </c>
      <c r="B481" s="444">
        <v>4930.3</v>
      </c>
      <c r="C481" s="444">
        <v>223.7</v>
      </c>
    </row>
    <row r="482" spans="1:3">
      <c r="A482" s="613">
        <v>44337</v>
      </c>
      <c r="B482" s="444">
        <v>4562</v>
      </c>
      <c r="C482" s="444">
        <v>211.6</v>
      </c>
    </row>
    <row r="483" spans="1:3">
      <c r="A483" s="613">
        <v>44338</v>
      </c>
      <c r="B483" s="444">
        <v>4249.1000000000004</v>
      </c>
      <c r="C483" s="444">
        <v>191</v>
      </c>
    </row>
    <row r="484" spans="1:3">
      <c r="A484" s="613">
        <v>44339</v>
      </c>
      <c r="B484" s="444">
        <v>4093.9</v>
      </c>
      <c r="C484" s="444">
        <v>184.7</v>
      </c>
    </row>
    <row r="485" spans="1:3">
      <c r="A485" s="613">
        <v>44340</v>
      </c>
      <c r="B485" s="444">
        <v>3979.3</v>
      </c>
      <c r="C485" s="444">
        <v>178.9</v>
      </c>
    </row>
    <row r="486" spans="1:3">
      <c r="A486" s="613">
        <v>44341</v>
      </c>
      <c r="B486" s="444">
        <v>3766.9</v>
      </c>
      <c r="C486" s="444">
        <v>173.7</v>
      </c>
    </row>
    <row r="487" spans="1:3">
      <c r="A487" s="613">
        <v>44342</v>
      </c>
      <c r="B487" s="444">
        <v>3517.9</v>
      </c>
      <c r="C487" s="444">
        <v>171</v>
      </c>
    </row>
    <row r="488" spans="1:3">
      <c r="A488" s="613">
        <v>44343</v>
      </c>
      <c r="B488" s="444">
        <v>3281.3</v>
      </c>
      <c r="C488" s="444">
        <v>168.1</v>
      </c>
    </row>
    <row r="489" spans="1:3">
      <c r="A489" s="613">
        <v>44344</v>
      </c>
      <c r="B489" s="444">
        <v>3041.6</v>
      </c>
      <c r="C489" s="444">
        <v>161.6</v>
      </c>
    </row>
    <row r="490" spans="1:3">
      <c r="A490" s="613">
        <v>44345</v>
      </c>
      <c r="B490" s="444">
        <v>2825.9</v>
      </c>
      <c r="C490" s="444">
        <v>158.4</v>
      </c>
    </row>
    <row r="491" spans="1:3">
      <c r="A491" s="613">
        <v>44346</v>
      </c>
      <c r="B491" s="444">
        <v>2707.3</v>
      </c>
      <c r="C491" s="444">
        <v>157.69999999999999</v>
      </c>
    </row>
    <row r="492" spans="1:3">
      <c r="A492" s="613">
        <v>44347</v>
      </c>
      <c r="B492" s="444">
        <v>2662.7</v>
      </c>
      <c r="C492" s="444">
        <v>157.1</v>
      </c>
    </row>
    <row r="493" spans="1:3">
      <c r="A493" s="613">
        <v>44348</v>
      </c>
      <c r="B493" s="444">
        <v>2595.4</v>
      </c>
      <c r="C493" s="444">
        <v>144.9</v>
      </c>
    </row>
    <row r="494" spans="1:3">
      <c r="A494" s="613">
        <v>44349</v>
      </c>
      <c r="B494" s="444">
        <v>2425.4</v>
      </c>
      <c r="C494" s="444">
        <v>137.69999999999999</v>
      </c>
    </row>
    <row r="495" spans="1:3">
      <c r="A495" s="613">
        <v>44350</v>
      </c>
      <c r="B495" s="444">
        <v>2292.9</v>
      </c>
      <c r="C495" s="444">
        <v>126.1</v>
      </c>
    </row>
    <row r="496" spans="1:3">
      <c r="A496" s="613">
        <v>44351</v>
      </c>
      <c r="B496" s="444">
        <v>2144.3000000000002</v>
      </c>
      <c r="C496" s="444">
        <v>117.4</v>
      </c>
    </row>
    <row r="497" spans="1:3">
      <c r="A497" s="613">
        <v>44352</v>
      </c>
      <c r="B497" s="444">
        <v>1973</v>
      </c>
      <c r="C497" s="444">
        <v>107.4</v>
      </c>
    </row>
    <row r="498" spans="1:3">
      <c r="A498" s="613">
        <v>44353</v>
      </c>
      <c r="B498" s="444">
        <v>1863.6</v>
      </c>
      <c r="C498" s="444">
        <v>101.4</v>
      </c>
    </row>
    <row r="499" spans="1:3">
      <c r="A499" s="613">
        <v>44354</v>
      </c>
      <c r="B499" s="444">
        <v>1794</v>
      </c>
      <c r="C499" s="444">
        <v>97</v>
      </c>
    </row>
    <row r="500" spans="1:3">
      <c r="A500" s="613">
        <v>44355</v>
      </c>
      <c r="B500" s="444">
        <v>1717.6</v>
      </c>
      <c r="C500" s="444">
        <v>90.6</v>
      </c>
    </row>
    <row r="501" spans="1:3">
      <c r="A501" s="613">
        <v>44356</v>
      </c>
      <c r="B501" s="444">
        <v>1600.4</v>
      </c>
      <c r="C501" s="444">
        <v>79</v>
      </c>
    </row>
    <row r="502" spans="1:3">
      <c r="A502" s="613">
        <v>44357</v>
      </c>
      <c r="B502" s="444">
        <v>1486.7</v>
      </c>
      <c r="C502" s="444">
        <v>78.3</v>
      </c>
    </row>
    <row r="503" spans="1:3">
      <c r="A503" s="613">
        <v>44358</v>
      </c>
      <c r="B503" s="444">
        <v>1392</v>
      </c>
      <c r="C503" s="444">
        <v>74.7</v>
      </c>
    </row>
    <row r="504" spans="1:3">
      <c r="A504" s="613">
        <v>44359</v>
      </c>
      <c r="B504" s="444">
        <v>1303</v>
      </c>
      <c r="C504" s="444">
        <v>72.3</v>
      </c>
    </row>
    <row r="505" spans="1:3">
      <c r="A505" s="613">
        <v>44360</v>
      </c>
      <c r="B505" s="444">
        <v>1291.5999999999999</v>
      </c>
      <c r="C505" s="444">
        <v>71</v>
      </c>
    </row>
    <row r="506" spans="1:3">
      <c r="A506" s="613">
        <v>44361</v>
      </c>
      <c r="B506" s="444">
        <v>1275.0999999999999</v>
      </c>
      <c r="C506" s="444">
        <v>68.099999999999994</v>
      </c>
    </row>
    <row r="507" spans="1:3">
      <c r="A507" s="613">
        <v>44362</v>
      </c>
      <c r="B507" s="444">
        <v>1191.0999999999999</v>
      </c>
      <c r="C507" s="444">
        <v>62.3</v>
      </c>
    </row>
    <row r="508" spans="1:3">
      <c r="A508" s="613">
        <v>44363</v>
      </c>
      <c r="B508" s="444">
        <v>1142.5999999999999</v>
      </c>
      <c r="C508" s="444">
        <v>62.4</v>
      </c>
    </row>
    <row r="509" spans="1:3">
      <c r="A509" s="613">
        <v>44364</v>
      </c>
      <c r="B509" s="444">
        <v>1057.3</v>
      </c>
      <c r="C509" s="444">
        <v>56.4</v>
      </c>
    </row>
    <row r="510" spans="1:3">
      <c r="A510" s="613">
        <v>44365</v>
      </c>
      <c r="B510" s="444">
        <v>966.4</v>
      </c>
      <c r="C510" s="444">
        <v>53.6</v>
      </c>
    </row>
    <row r="511" spans="1:3">
      <c r="A511" s="613">
        <v>44366</v>
      </c>
      <c r="B511" s="444">
        <v>906.1</v>
      </c>
      <c r="C511" s="444">
        <v>49.4</v>
      </c>
    </row>
    <row r="512" spans="1:3">
      <c r="A512" s="613">
        <v>44367</v>
      </c>
      <c r="B512" s="444">
        <v>852.1</v>
      </c>
      <c r="C512" s="444">
        <v>48.1</v>
      </c>
    </row>
    <row r="513" spans="1:3">
      <c r="A513" s="613">
        <v>44368</v>
      </c>
      <c r="B513" s="444">
        <v>838.3</v>
      </c>
      <c r="C513" s="444">
        <v>48.6</v>
      </c>
    </row>
    <row r="514" spans="1:3">
      <c r="A514" s="613">
        <v>44369</v>
      </c>
      <c r="B514" s="444">
        <v>735.7</v>
      </c>
      <c r="C514" s="444">
        <v>40.6</v>
      </c>
    </row>
    <row r="515" spans="1:3">
      <c r="A515" s="613">
        <v>44370</v>
      </c>
      <c r="B515" s="444">
        <v>705.7</v>
      </c>
      <c r="C515" s="444">
        <v>39.4</v>
      </c>
    </row>
    <row r="516" spans="1:3">
      <c r="A516" s="613">
        <v>44371</v>
      </c>
      <c r="B516" s="444">
        <v>669.9</v>
      </c>
      <c r="C516" s="444">
        <v>39.9</v>
      </c>
    </row>
    <row r="517" spans="1:3">
      <c r="A517" s="613">
        <v>44372</v>
      </c>
      <c r="B517" s="444">
        <v>656.9</v>
      </c>
      <c r="C517" s="444">
        <v>40.299999999999997</v>
      </c>
    </row>
    <row r="518" spans="1:3">
      <c r="A518" s="613">
        <v>44373</v>
      </c>
      <c r="B518" s="444">
        <v>643.1</v>
      </c>
      <c r="C518" s="444">
        <v>39.6</v>
      </c>
    </row>
    <row r="519" spans="1:3">
      <c r="A519" s="613">
        <v>44374</v>
      </c>
      <c r="B519" s="444">
        <v>639</v>
      </c>
      <c r="C519" s="444">
        <v>38.6</v>
      </c>
    </row>
    <row r="520" spans="1:3">
      <c r="A520" s="613">
        <v>44375</v>
      </c>
      <c r="B520" s="444">
        <v>633.6</v>
      </c>
      <c r="C520" s="444">
        <v>37.6</v>
      </c>
    </row>
    <row r="521" spans="1:3">
      <c r="A521" s="613">
        <v>44376</v>
      </c>
      <c r="B521" s="444">
        <v>617.29999999999995</v>
      </c>
      <c r="C521" s="444">
        <v>35.299999999999997</v>
      </c>
    </row>
    <row r="522" spans="1:3">
      <c r="A522" s="613">
        <v>44377</v>
      </c>
      <c r="B522" s="444">
        <v>588.4</v>
      </c>
      <c r="C522" s="444">
        <v>31</v>
      </c>
    </row>
    <row r="523" spans="1:3">
      <c r="A523" s="613">
        <v>44378</v>
      </c>
      <c r="B523" s="444">
        <v>555.29999999999995</v>
      </c>
      <c r="C523" s="444">
        <v>30</v>
      </c>
    </row>
    <row r="524" spans="1:3">
      <c r="A524" s="613">
        <v>44379</v>
      </c>
      <c r="B524" s="444">
        <v>529.6</v>
      </c>
      <c r="C524" s="444">
        <v>27.1</v>
      </c>
    </row>
    <row r="525" spans="1:3">
      <c r="A525" s="613">
        <v>44380</v>
      </c>
      <c r="B525" s="444">
        <v>522.29999999999995</v>
      </c>
      <c r="C525" s="444">
        <v>27.3</v>
      </c>
    </row>
    <row r="526" spans="1:3">
      <c r="A526" s="613">
        <v>44381</v>
      </c>
      <c r="B526" s="444">
        <v>511.9</v>
      </c>
      <c r="C526" s="444">
        <v>26.3</v>
      </c>
    </row>
    <row r="527" spans="1:3">
      <c r="A527" s="613">
        <v>44382</v>
      </c>
      <c r="B527" s="444">
        <v>506</v>
      </c>
      <c r="C527" s="444">
        <v>27</v>
      </c>
    </row>
    <row r="528" spans="1:3">
      <c r="A528" s="613">
        <v>44383</v>
      </c>
      <c r="B528" s="444">
        <v>557.29999999999995</v>
      </c>
      <c r="C528" s="444">
        <v>29.1</v>
      </c>
    </row>
    <row r="529" spans="1:3">
      <c r="A529" s="613">
        <v>44384</v>
      </c>
      <c r="B529" s="444">
        <v>554</v>
      </c>
      <c r="C529" s="444">
        <v>28.1</v>
      </c>
    </row>
    <row r="530" spans="1:3">
      <c r="A530" s="613">
        <v>44385</v>
      </c>
      <c r="B530" s="444">
        <v>541.4</v>
      </c>
      <c r="C530" s="444">
        <v>24.1</v>
      </c>
    </row>
    <row r="531" spans="1:3">
      <c r="A531" s="613">
        <v>44386</v>
      </c>
      <c r="B531" s="444">
        <v>535.6</v>
      </c>
      <c r="C531" s="444">
        <v>21.1</v>
      </c>
    </row>
    <row r="532" spans="1:3">
      <c r="A532" s="613">
        <v>44387</v>
      </c>
      <c r="B532" s="444">
        <v>507.3</v>
      </c>
      <c r="C532" s="444">
        <v>18.899999999999999</v>
      </c>
    </row>
    <row r="533" spans="1:3">
      <c r="A533" s="613">
        <v>44388</v>
      </c>
      <c r="B533" s="444">
        <v>494.9</v>
      </c>
      <c r="C533" s="444">
        <v>18.100000000000001</v>
      </c>
    </row>
    <row r="534" spans="1:3">
      <c r="A534" s="613">
        <v>44389</v>
      </c>
      <c r="B534" s="444">
        <v>484.9</v>
      </c>
      <c r="C534" s="444">
        <v>17.100000000000001</v>
      </c>
    </row>
    <row r="535" spans="1:3">
      <c r="A535" s="613">
        <v>44390</v>
      </c>
      <c r="B535" s="444">
        <v>476.3</v>
      </c>
      <c r="C535" s="444">
        <v>19.399999999999999</v>
      </c>
    </row>
    <row r="536" spans="1:3">
      <c r="A536" s="613">
        <v>44391</v>
      </c>
      <c r="B536" s="444">
        <v>467.3</v>
      </c>
      <c r="C536" s="444">
        <v>18.3</v>
      </c>
    </row>
    <row r="537" spans="1:3">
      <c r="A537" s="613">
        <v>44392</v>
      </c>
      <c r="B537" s="444">
        <v>468.1</v>
      </c>
      <c r="C537" s="444">
        <v>17.899999999999999</v>
      </c>
    </row>
    <row r="538" spans="1:3">
      <c r="A538" s="613">
        <v>44393</v>
      </c>
      <c r="B538" s="444">
        <v>479.9</v>
      </c>
      <c r="C538" s="444">
        <v>18.600000000000001</v>
      </c>
    </row>
    <row r="539" spans="1:3">
      <c r="A539" s="613">
        <v>44394</v>
      </c>
      <c r="B539" s="444">
        <v>491.9</v>
      </c>
      <c r="C539" s="444">
        <v>18</v>
      </c>
    </row>
    <row r="540" spans="1:3">
      <c r="A540" s="613">
        <v>44395</v>
      </c>
      <c r="B540" s="444">
        <v>493.1</v>
      </c>
      <c r="C540" s="444">
        <v>18.399999999999999</v>
      </c>
    </row>
    <row r="541" spans="1:3">
      <c r="A541" s="613">
        <v>44396</v>
      </c>
      <c r="B541" s="444">
        <v>494.3</v>
      </c>
      <c r="C541" s="444">
        <v>18.100000000000001</v>
      </c>
    </row>
    <row r="542" spans="1:3">
      <c r="A542" s="613">
        <v>44397</v>
      </c>
      <c r="B542" s="444">
        <v>511</v>
      </c>
      <c r="C542" s="444">
        <v>16.600000000000001</v>
      </c>
    </row>
    <row r="543" spans="1:3">
      <c r="A543" s="613">
        <v>44398</v>
      </c>
      <c r="B543" s="444">
        <v>526.4</v>
      </c>
      <c r="C543" s="444">
        <v>14.9</v>
      </c>
    </row>
    <row r="544" spans="1:3">
      <c r="A544" s="613">
        <v>44399</v>
      </c>
      <c r="B544" s="444">
        <v>541.1</v>
      </c>
      <c r="C544" s="444">
        <v>15</v>
      </c>
    </row>
    <row r="545" spans="1:3">
      <c r="A545" s="613">
        <v>44400</v>
      </c>
      <c r="B545" s="444">
        <v>544.9</v>
      </c>
      <c r="C545" s="444">
        <v>15.6</v>
      </c>
    </row>
    <row r="546" spans="1:3">
      <c r="A546" s="613">
        <v>44401</v>
      </c>
      <c r="B546" s="444">
        <v>566.9</v>
      </c>
      <c r="C546" s="444">
        <v>16.7</v>
      </c>
    </row>
    <row r="547" spans="1:3">
      <c r="A547" s="613">
        <v>44402</v>
      </c>
      <c r="B547" s="444">
        <v>565</v>
      </c>
      <c r="C547" s="444">
        <v>17.3</v>
      </c>
    </row>
    <row r="548" spans="1:3">
      <c r="A548" s="613">
        <v>44403</v>
      </c>
      <c r="B548" s="444">
        <v>569.4</v>
      </c>
      <c r="C548" s="444">
        <v>16.899999999999999</v>
      </c>
    </row>
    <row r="549" spans="1:3">
      <c r="A549" s="613">
        <v>44404</v>
      </c>
      <c r="B549" s="444">
        <v>581.29999999999995</v>
      </c>
      <c r="C549" s="444">
        <v>17.100000000000001</v>
      </c>
    </row>
    <row r="550" spans="1:3">
      <c r="A550" s="613">
        <v>44405</v>
      </c>
      <c r="B550" s="444">
        <v>590.1</v>
      </c>
      <c r="C550" s="444">
        <v>17.399999999999999</v>
      </c>
    </row>
    <row r="551" spans="1:3">
      <c r="A551" s="613">
        <v>44406</v>
      </c>
      <c r="B551" s="444">
        <v>607.29999999999995</v>
      </c>
      <c r="C551" s="444">
        <v>18</v>
      </c>
    </row>
    <row r="552" spans="1:3">
      <c r="A552" s="613">
        <v>44407</v>
      </c>
      <c r="B552" s="444">
        <v>635.70000000000005</v>
      </c>
      <c r="C552" s="444">
        <v>17</v>
      </c>
    </row>
    <row r="553" spans="1:3">
      <c r="A553" s="613">
        <v>44408</v>
      </c>
      <c r="B553" s="444">
        <v>660.1</v>
      </c>
      <c r="C553" s="444">
        <v>15.7</v>
      </c>
    </row>
    <row r="554" spans="1:3">
      <c r="A554" s="613">
        <v>44409</v>
      </c>
      <c r="B554" s="444">
        <v>688.4</v>
      </c>
      <c r="C554" s="444">
        <v>14.9</v>
      </c>
    </row>
    <row r="555" spans="1:3">
      <c r="A555" s="613">
        <v>44410</v>
      </c>
      <c r="B555" s="444">
        <v>695.9</v>
      </c>
      <c r="C555" s="444">
        <v>15.1</v>
      </c>
    </row>
    <row r="556" spans="1:3">
      <c r="A556" s="613">
        <v>44411</v>
      </c>
      <c r="B556" s="444">
        <v>716.7</v>
      </c>
      <c r="C556" s="444">
        <v>15</v>
      </c>
    </row>
    <row r="557" spans="1:3">
      <c r="A557" s="613">
        <v>44412</v>
      </c>
      <c r="B557" s="444">
        <v>754.9</v>
      </c>
      <c r="C557" s="444">
        <v>19</v>
      </c>
    </row>
    <row r="558" spans="1:3">
      <c r="A558" s="613">
        <v>44413</v>
      </c>
      <c r="B558" s="444">
        <v>784.3</v>
      </c>
      <c r="C558" s="444">
        <v>19</v>
      </c>
    </row>
    <row r="559" spans="1:3">
      <c r="A559" s="613">
        <v>44414</v>
      </c>
      <c r="B559" s="444">
        <v>801.3</v>
      </c>
      <c r="C559" s="444">
        <v>19.3</v>
      </c>
    </row>
    <row r="560" spans="1:3">
      <c r="A560" s="613">
        <v>44415</v>
      </c>
      <c r="B560" s="444">
        <v>821</v>
      </c>
      <c r="C560" s="444">
        <v>20</v>
      </c>
    </row>
    <row r="561" spans="1:3">
      <c r="A561" s="613">
        <v>44416</v>
      </c>
      <c r="B561" s="444">
        <v>840.3</v>
      </c>
      <c r="C561" s="444">
        <v>20.6</v>
      </c>
    </row>
    <row r="562" spans="1:3">
      <c r="A562" s="613">
        <v>44417</v>
      </c>
      <c r="B562" s="444">
        <v>845.3</v>
      </c>
      <c r="C562" s="444">
        <v>20.7</v>
      </c>
    </row>
    <row r="563" spans="1:3">
      <c r="A563" s="613">
        <v>44418</v>
      </c>
      <c r="B563" s="444">
        <v>838.7</v>
      </c>
      <c r="C563" s="444">
        <v>20.399999999999999</v>
      </c>
    </row>
    <row r="564" spans="1:3">
      <c r="A564" s="613">
        <v>44419</v>
      </c>
      <c r="B564" s="444">
        <v>858.4</v>
      </c>
      <c r="C564" s="444">
        <v>17.899999999999999</v>
      </c>
    </row>
    <row r="565" spans="1:3">
      <c r="A565" s="613">
        <v>44420</v>
      </c>
      <c r="B565" s="444">
        <v>886.3</v>
      </c>
      <c r="C565" s="444">
        <v>17.7</v>
      </c>
    </row>
    <row r="566" spans="1:3">
      <c r="A566" s="613">
        <v>44421</v>
      </c>
      <c r="B566" s="444">
        <v>912.3</v>
      </c>
      <c r="C566" s="444">
        <v>21.7</v>
      </c>
    </row>
    <row r="567" spans="1:3">
      <c r="A567" s="613">
        <v>44422</v>
      </c>
      <c r="B567" s="444">
        <v>955</v>
      </c>
      <c r="C567" s="444">
        <v>21.9</v>
      </c>
    </row>
    <row r="568" spans="1:3">
      <c r="A568" s="613">
        <v>44423</v>
      </c>
      <c r="B568" s="444">
        <v>965.9</v>
      </c>
      <c r="C568" s="444">
        <v>22.9</v>
      </c>
    </row>
    <row r="569" spans="1:3">
      <c r="A569" s="613">
        <v>44424</v>
      </c>
      <c r="B569" s="444">
        <v>982.6</v>
      </c>
      <c r="C569" s="444">
        <v>24.1</v>
      </c>
    </row>
    <row r="570" spans="1:3">
      <c r="A570" s="613">
        <v>44425</v>
      </c>
      <c r="B570" s="444">
        <v>998.1</v>
      </c>
      <c r="C570" s="444">
        <v>24.6</v>
      </c>
    </row>
    <row r="571" spans="1:3">
      <c r="A571" s="613">
        <v>44426</v>
      </c>
      <c r="B571" s="444">
        <v>1044.5999999999999</v>
      </c>
      <c r="C571" s="444">
        <v>26.7</v>
      </c>
    </row>
    <row r="572" spans="1:3">
      <c r="A572" s="613">
        <v>44427</v>
      </c>
      <c r="B572" s="444">
        <v>1089.3</v>
      </c>
      <c r="C572" s="444">
        <v>27.9</v>
      </c>
    </row>
    <row r="573" spans="1:3">
      <c r="A573" s="613">
        <v>44428</v>
      </c>
      <c r="B573" s="444">
        <v>1137.4000000000001</v>
      </c>
      <c r="C573" s="444">
        <v>25.3</v>
      </c>
    </row>
    <row r="574" spans="1:3">
      <c r="A574" s="613">
        <v>44429</v>
      </c>
      <c r="B574" s="444">
        <v>1191.5999999999999</v>
      </c>
      <c r="C574" s="444">
        <v>27.7</v>
      </c>
    </row>
    <row r="575" spans="1:3">
      <c r="A575" s="613">
        <v>44430</v>
      </c>
      <c r="B575" s="444">
        <v>1235.5999999999999</v>
      </c>
      <c r="C575" s="444">
        <v>28.9</v>
      </c>
    </row>
    <row r="576" spans="1:3">
      <c r="A576" s="613">
        <v>44431</v>
      </c>
      <c r="B576" s="444">
        <v>1263.0999999999999</v>
      </c>
      <c r="C576" s="444">
        <v>29.3</v>
      </c>
    </row>
    <row r="577" spans="1:3">
      <c r="A577" s="613">
        <v>44432</v>
      </c>
      <c r="B577" s="444">
        <v>1234.9000000000001</v>
      </c>
      <c r="C577" s="444">
        <v>29.3</v>
      </c>
    </row>
    <row r="578" spans="1:3">
      <c r="A578" s="613">
        <v>44433</v>
      </c>
      <c r="B578" s="444">
        <v>1132</v>
      </c>
      <c r="C578" s="444">
        <v>26.4</v>
      </c>
    </row>
    <row r="579" spans="1:3">
      <c r="A579" s="613">
        <v>44434</v>
      </c>
      <c r="B579" s="444">
        <v>1135</v>
      </c>
      <c r="C579" s="444">
        <v>28.3</v>
      </c>
    </row>
    <row r="580" spans="1:3">
      <c r="A580" s="613">
        <v>44435</v>
      </c>
      <c r="B580" s="444">
        <v>1196.7</v>
      </c>
      <c r="C580" s="444">
        <v>34</v>
      </c>
    </row>
    <row r="581" spans="1:3">
      <c r="A581" s="613">
        <v>44436</v>
      </c>
      <c r="B581" s="444">
        <v>1246.7</v>
      </c>
      <c r="C581" s="444">
        <v>36.299999999999997</v>
      </c>
    </row>
    <row r="582" spans="1:3">
      <c r="A582" s="613">
        <v>44437</v>
      </c>
      <c r="B582" s="444">
        <v>1375.7</v>
      </c>
      <c r="C582" s="444">
        <v>37.6</v>
      </c>
    </row>
    <row r="583" spans="1:3">
      <c r="A583" s="613">
        <v>44438</v>
      </c>
      <c r="B583" s="444">
        <v>1395.6</v>
      </c>
      <c r="C583" s="444">
        <v>37.700000000000003</v>
      </c>
    </row>
    <row r="584" spans="1:3">
      <c r="A584" s="613">
        <v>44439</v>
      </c>
      <c r="B584" s="444">
        <v>1490.4</v>
      </c>
      <c r="C584" s="444">
        <v>41.1</v>
      </c>
    </row>
    <row r="585" spans="1:3">
      <c r="A585" s="613">
        <v>44440</v>
      </c>
      <c r="B585" s="444">
        <v>1683</v>
      </c>
      <c r="C585" s="444">
        <v>44.6</v>
      </c>
    </row>
    <row r="586" spans="1:3">
      <c r="A586" s="613">
        <v>44441</v>
      </c>
      <c r="B586" s="444">
        <v>1811</v>
      </c>
      <c r="C586" s="444">
        <v>44.4</v>
      </c>
    </row>
    <row r="587" spans="1:3">
      <c r="A587" s="613">
        <v>44442</v>
      </c>
      <c r="B587" s="444">
        <v>1905.4</v>
      </c>
      <c r="C587" s="444">
        <v>41.4</v>
      </c>
    </row>
    <row r="588" spans="1:3">
      <c r="A588" s="613">
        <v>44443</v>
      </c>
      <c r="B588" s="444">
        <v>1981.4</v>
      </c>
      <c r="C588" s="444">
        <v>40</v>
      </c>
    </row>
    <row r="589" spans="1:3">
      <c r="A589" s="613">
        <v>44444</v>
      </c>
      <c r="B589" s="444">
        <v>1906.1</v>
      </c>
      <c r="C589" s="444">
        <v>37.6</v>
      </c>
    </row>
    <row r="590" spans="1:3">
      <c r="A590" s="613">
        <v>44445</v>
      </c>
      <c r="B590" s="444">
        <v>1909.6</v>
      </c>
      <c r="C590" s="444">
        <v>37.6</v>
      </c>
    </row>
    <row r="591" spans="1:3">
      <c r="A591" s="613">
        <v>44446</v>
      </c>
      <c r="B591" s="444">
        <v>2029.7</v>
      </c>
      <c r="C591" s="444">
        <v>37.9</v>
      </c>
    </row>
    <row r="592" spans="1:3">
      <c r="A592" s="613">
        <v>44447</v>
      </c>
      <c r="B592" s="444">
        <v>2129.3000000000002</v>
      </c>
      <c r="C592" s="444">
        <v>40.1</v>
      </c>
    </row>
    <row r="593" spans="1:3">
      <c r="A593" s="613">
        <v>44448</v>
      </c>
      <c r="B593" s="444">
        <v>2298.6999999999998</v>
      </c>
      <c r="C593" s="444">
        <v>42.6</v>
      </c>
    </row>
    <row r="594" spans="1:3">
      <c r="A594" s="613">
        <v>44449</v>
      </c>
      <c r="B594" s="444">
        <v>2430.4</v>
      </c>
      <c r="C594" s="444">
        <v>47</v>
      </c>
    </row>
    <row r="595" spans="1:3">
      <c r="A595" s="613">
        <v>44450</v>
      </c>
      <c r="B595" s="444">
        <v>2609.6999999999998</v>
      </c>
      <c r="C595" s="444">
        <v>50.6</v>
      </c>
    </row>
    <row r="596" spans="1:3">
      <c r="A596" s="613">
        <v>44451</v>
      </c>
      <c r="B596" s="444">
        <v>2726.4</v>
      </c>
      <c r="C596" s="444">
        <v>51.3</v>
      </c>
    </row>
    <row r="597" spans="1:3">
      <c r="A597" s="613">
        <v>44452</v>
      </c>
      <c r="B597" s="444">
        <v>2788.1</v>
      </c>
      <c r="C597" s="444">
        <v>51.3</v>
      </c>
    </row>
    <row r="598" spans="1:3">
      <c r="A598" s="613">
        <v>44453</v>
      </c>
      <c r="B598" s="444">
        <v>2950.3</v>
      </c>
      <c r="C598" s="444">
        <v>57.6</v>
      </c>
    </row>
    <row r="599" spans="1:3">
      <c r="A599" s="613">
        <v>44454</v>
      </c>
      <c r="B599" s="444">
        <v>3217.1</v>
      </c>
      <c r="C599" s="444">
        <v>62.3</v>
      </c>
    </row>
    <row r="600" spans="1:3">
      <c r="A600" s="613">
        <v>44455</v>
      </c>
      <c r="B600" s="444">
        <v>3514.4</v>
      </c>
      <c r="C600" s="444">
        <v>68</v>
      </c>
    </row>
    <row r="601" spans="1:3">
      <c r="A601" s="613">
        <v>44456</v>
      </c>
      <c r="B601" s="444">
        <v>3944.3</v>
      </c>
      <c r="C601" s="444">
        <v>71.3</v>
      </c>
    </row>
    <row r="602" spans="1:3">
      <c r="A602" s="613">
        <v>44457</v>
      </c>
      <c r="B602" s="444">
        <v>4282.1000000000004</v>
      </c>
      <c r="C602" s="444">
        <v>72.7</v>
      </c>
    </row>
    <row r="603" spans="1:3">
      <c r="A603" s="613">
        <v>44458</v>
      </c>
      <c r="B603" s="444">
        <v>4537.3999999999996</v>
      </c>
      <c r="C603" s="444">
        <v>76.099999999999994</v>
      </c>
    </row>
    <row r="604" spans="1:3">
      <c r="A604" s="613">
        <v>44459</v>
      </c>
      <c r="B604" s="444">
        <v>4688.8999999999996</v>
      </c>
      <c r="C604" s="444">
        <v>79.900000000000006</v>
      </c>
    </row>
    <row r="605" spans="1:3">
      <c r="A605" s="613">
        <v>44460</v>
      </c>
      <c r="B605" s="444">
        <v>4949.8999999999996</v>
      </c>
      <c r="C605" s="444">
        <v>85.6</v>
      </c>
    </row>
    <row r="606" spans="1:3">
      <c r="A606" s="613">
        <v>44461</v>
      </c>
      <c r="B606" s="444">
        <v>5251.9</v>
      </c>
      <c r="C606" s="444">
        <v>87.3</v>
      </c>
    </row>
    <row r="607" spans="1:3">
      <c r="A607" s="613">
        <v>44462</v>
      </c>
      <c r="B607" s="444">
        <v>5555</v>
      </c>
      <c r="C607" s="444">
        <v>90.4</v>
      </c>
    </row>
    <row r="608" spans="1:3">
      <c r="A608" s="613">
        <v>44463</v>
      </c>
      <c r="B608" s="444">
        <v>5902.7</v>
      </c>
      <c r="C608" s="444">
        <v>96.3</v>
      </c>
    </row>
    <row r="609" spans="1:3">
      <c r="A609" s="613">
        <v>44464</v>
      </c>
      <c r="B609" s="444">
        <v>6193.1</v>
      </c>
      <c r="C609" s="444">
        <v>104</v>
      </c>
    </row>
    <row r="610" spans="1:3">
      <c r="A610" s="613">
        <v>44465</v>
      </c>
      <c r="B610" s="444">
        <v>6288</v>
      </c>
      <c r="C610" s="444">
        <v>107.3</v>
      </c>
    </row>
    <row r="611" spans="1:3">
      <c r="A611" s="613">
        <v>44466</v>
      </c>
      <c r="B611" s="444">
        <v>6394</v>
      </c>
      <c r="C611" s="444">
        <v>114.4</v>
      </c>
    </row>
    <row r="612" spans="1:3">
      <c r="A612" s="613">
        <v>44467</v>
      </c>
      <c r="B612" s="444">
        <v>6593</v>
      </c>
      <c r="C612" s="444">
        <v>115.3</v>
      </c>
    </row>
    <row r="613" spans="1:3">
      <c r="A613" s="613">
        <v>44468</v>
      </c>
      <c r="B613" s="444">
        <v>7009</v>
      </c>
      <c r="C613" s="444">
        <v>131.30000000000001</v>
      </c>
    </row>
    <row r="614" spans="1:3">
      <c r="A614" s="613">
        <v>44469</v>
      </c>
      <c r="B614" s="444">
        <v>7564.9</v>
      </c>
      <c r="C614" s="444">
        <v>141.4</v>
      </c>
    </row>
    <row r="615" spans="1:3">
      <c r="A615" s="613">
        <v>44470</v>
      </c>
      <c r="B615" s="444">
        <v>7990</v>
      </c>
      <c r="C615" s="444">
        <v>146</v>
      </c>
    </row>
    <row r="616" spans="1:3">
      <c r="A616" s="613">
        <v>44471</v>
      </c>
      <c r="B616" s="444">
        <v>8496</v>
      </c>
      <c r="C616" s="444">
        <v>156</v>
      </c>
    </row>
    <row r="617" spans="1:3">
      <c r="A617" s="613">
        <v>44472</v>
      </c>
      <c r="B617" s="444">
        <v>8970.2999999999993</v>
      </c>
      <c r="C617" s="444">
        <v>164.1</v>
      </c>
    </row>
    <row r="618" spans="1:3">
      <c r="A618" s="613">
        <v>44473</v>
      </c>
      <c r="B618" s="444">
        <v>9229.4</v>
      </c>
      <c r="C618" s="444">
        <v>167</v>
      </c>
    </row>
    <row r="619" spans="1:3">
      <c r="A619" s="613">
        <v>44474</v>
      </c>
      <c r="B619" s="444">
        <v>9700</v>
      </c>
      <c r="C619" s="444">
        <v>191.9</v>
      </c>
    </row>
    <row r="620" spans="1:3">
      <c r="A620" s="613">
        <v>44475</v>
      </c>
      <c r="B620" s="444">
        <v>10128</v>
      </c>
      <c r="C620" s="444">
        <v>206.6</v>
      </c>
    </row>
    <row r="621" spans="1:3">
      <c r="A621" s="613">
        <v>44476</v>
      </c>
      <c r="B621" s="444">
        <v>10609.1</v>
      </c>
      <c r="C621" s="444">
        <v>223.7</v>
      </c>
    </row>
    <row r="622" spans="1:3">
      <c r="A622" s="613">
        <v>44477</v>
      </c>
      <c r="B622" s="444">
        <v>11227.4</v>
      </c>
      <c r="C622" s="444">
        <v>233.6</v>
      </c>
    </row>
    <row r="623" spans="1:3">
      <c r="A623" s="613">
        <v>44478</v>
      </c>
      <c r="B623" s="444">
        <v>11813</v>
      </c>
      <c r="C623" s="444">
        <v>240.3</v>
      </c>
    </row>
    <row r="624" spans="1:3">
      <c r="A624" s="613">
        <v>44479</v>
      </c>
      <c r="B624" s="444">
        <v>12295.4</v>
      </c>
      <c r="C624" s="444">
        <v>245.4</v>
      </c>
    </row>
    <row r="625" spans="1:3">
      <c r="A625" s="613">
        <v>44480</v>
      </c>
      <c r="B625" s="444">
        <v>12868.4</v>
      </c>
      <c r="C625" s="444">
        <v>258.7</v>
      </c>
    </row>
    <row r="626" spans="1:3">
      <c r="A626" s="613">
        <v>44481</v>
      </c>
      <c r="B626" s="444">
        <v>13175.6</v>
      </c>
      <c r="C626" s="444">
        <v>263.7</v>
      </c>
    </row>
    <row r="627" spans="1:3">
      <c r="A627" s="613">
        <v>44482</v>
      </c>
      <c r="B627" s="444">
        <v>13696.6</v>
      </c>
      <c r="C627" s="444">
        <v>285.3</v>
      </c>
    </row>
    <row r="628" spans="1:3">
      <c r="A628" s="613">
        <v>44483</v>
      </c>
      <c r="B628" s="444">
        <v>14233.1</v>
      </c>
      <c r="C628" s="444">
        <v>299.3</v>
      </c>
    </row>
    <row r="629" spans="1:3">
      <c r="A629" s="613">
        <v>44484</v>
      </c>
      <c r="B629" s="444">
        <v>13842</v>
      </c>
      <c r="C629" s="444">
        <v>293.7</v>
      </c>
    </row>
    <row r="630" spans="1:3">
      <c r="A630" s="613">
        <v>44485</v>
      </c>
      <c r="B630" s="444">
        <v>13424.1</v>
      </c>
      <c r="C630" s="444">
        <v>297.60000000000002</v>
      </c>
    </row>
    <row r="631" spans="1:3">
      <c r="A631" s="613">
        <v>44486</v>
      </c>
      <c r="B631" s="444">
        <v>13416.1</v>
      </c>
      <c r="C631" s="444">
        <v>305.7</v>
      </c>
    </row>
    <row r="632" spans="1:3">
      <c r="A632" s="613">
        <v>44487</v>
      </c>
      <c r="B632" s="444">
        <v>13515</v>
      </c>
      <c r="C632" s="444">
        <v>301.39999999999998</v>
      </c>
    </row>
    <row r="633" spans="1:3">
      <c r="A633" s="613">
        <v>44488</v>
      </c>
      <c r="B633" s="444">
        <v>14026.9</v>
      </c>
      <c r="C633" s="444">
        <v>328</v>
      </c>
    </row>
    <row r="634" spans="1:3">
      <c r="A634" s="613">
        <v>44489</v>
      </c>
      <c r="B634" s="444">
        <v>14398.7</v>
      </c>
      <c r="C634" s="444">
        <v>331.4</v>
      </c>
    </row>
    <row r="635" spans="1:3">
      <c r="A635" s="613">
        <v>44490</v>
      </c>
      <c r="B635" s="444">
        <v>14903.6</v>
      </c>
      <c r="C635" s="444">
        <v>350.6</v>
      </c>
    </row>
    <row r="636" spans="1:3">
      <c r="A636" s="613">
        <v>44491</v>
      </c>
      <c r="B636" s="444">
        <v>16355.1</v>
      </c>
      <c r="C636" s="444">
        <v>409.4</v>
      </c>
    </row>
    <row r="637" spans="1:3">
      <c r="A637" s="613">
        <v>44492</v>
      </c>
      <c r="B637" s="444">
        <v>17818.900000000001</v>
      </c>
      <c r="C637" s="444">
        <v>438.9</v>
      </c>
    </row>
    <row r="638" spans="1:3">
      <c r="A638" s="613">
        <v>44493</v>
      </c>
      <c r="B638" s="444">
        <v>19176.400000000001</v>
      </c>
      <c r="C638" s="444">
        <v>462.7</v>
      </c>
    </row>
    <row r="639" spans="1:3">
      <c r="A639" s="613">
        <v>44494</v>
      </c>
      <c r="B639" s="444">
        <v>19906.400000000001</v>
      </c>
      <c r="C639" s="444">
        <v>484.6</v>
      </c>
    </row>
    <row r="640" spans="1:3">
      <c r="A640" s="613">
        <v>44495</v>
      </c>
      <c r="B640" s="444">
        <v>20412.3</v>
      </c>
      <c r="C640" s="444">
        <v>512.6</v>
      </c>
    </row>
    <row r="641" spans="1:3">
      <c r="A641" s="613">
        <v>44496</v>
      </c>
      <c r="B641" s="444">
        <v>20935.400000000001</v>
      </c>
      <c r="C641" s="444">
        <v>540.70000000000005</v>
      </c>
    </row>
    <row r="642" spans="1:3">
      <c r="A642" s="613">
        <v>44497</v>
      </c>
      <c r="B642" s="444">
        <v>21457.7</v>
      </c>
      <c r="C642" s="444">
        <v>545</v>
      </c>
    </row>
  </sheetData>
  <hyperlinks>
    <hyperlink ref="A1" location="Content!A1" display="&lt;&lt;" xr:uid="{00000000-0004-0000-1E00-000000000000}"/>
  </hyperlinks>
  <pageMargins left="0.75" right="0.75" top="1" bottom="1" header="0.5" footer="0.5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tabColor theme="4"/>
  </sheetPr>
  <dimension ref="A1:G45"/>
  <sheetViews>
    <sheetView showGridLines="0" zoomScaleNormal="100" workbookViewId="0"/>
  </sheetViews>
  <sheetFormatPr baseColWidth="10" defaultColWidth="8.5" defaultRowHeight="14"/>
  <cols>
    <col min="1" max="16384" width="8.5" style="616"/>
  </cols>
  <sheetData>
    <row r="1" spans="1:7">
      <c r="A1" s="120" t="s">
        <v>22</v>
      </c>
      <c r="B1" s="108" t="str">
        <f>IF(Content!$E$1=1,B2,B3)</f>
        <v>Collective government consumption</v>
      </c>
      <c r="C1" s="108" t="str">
        <f>IF(Content!$E$1=1,C2,C3)</f>
        <v>Private consumption*</v>
      </c>
      <c r="D1" s="72"/>
      <c r="E1" s="72"/>
      <c r="F1" s="108" t="str">
        <f>IF(Content!$E$1=1,F2,F3)</f>
        <v>Final consumption expenditure , % yoy</v>
      </c>
      <c r="G1" s="72"/>
    </row>
    <row r="2" spans="1:7" hidden="1">
      <c r="B2" s="72" t="s">
        <v>1090</v>
      </c>
      <c r="C2" s="72" t="s">
        <v>1020</v>
      </c>
      <c r="D2" s="72"/>
      <c r="E2" s="72"/>
      <c r="F2" s="72" t="s">
        <v>1091</v>
      </c>
      <c r="G2" s="72"/>
    </row>
    <row r="3" spans="1:7" hidden="1">
      <c r="B3" s="72" t="s">
        <v>1092</v>
      </c>
      <c r="C3" s="72" t="s">
        <v>1026</v>
      </c>
      <c r="D3" s="72"/>
      <c r="E3" s="72"/>
      <c r="F3" s="72" t="s">
        <v>1093</v>
      </c>
      <c r="G3" s="72"/>
    </row>
    <row r="4" spans="1:7">
      <c r="A4" s="11" t="s">
        <v>50</v>
      </c>
      <c r="B4" s="13">
        <v>-17.399999999999999</v>
      </c>
      <c r="C4" s="13">
        <v>10.1</v>
      </c>
    </row>
    <row r="5" spans="1:7">
      <c r="A5" s="11"/>
      <c r="B5" s="13">
        <v>-13.9</v>
      </c>
      <c r="C5" s="13">
        <v>11.8</v>
      </c>
    </row>
    <row r="6" spans="1:7">
      <c r="A6" s="11" t="s">
        <v>52</v>
      </c>
      <c r="B6" s="13">
        <v>-7.5</v>
      </c>
      <c r="C6" s="13">
        <v>8.6999999999999993</v>
      </c>
    </row>
    <row r="7" spans="1:7">
      <c r="A7" s="11"/>
      <c r="B7" s="13">
        <v>-14.7</v>
      </c>
      <c r="C7" s="13">
        <v>9.4</v>
      </c>
    </row>
    <row r="8" spans="1:7">
      <c r="A8" s="11" t="s">
        <v>53</v>
      </c>
      <c r="B8" s="13">
        <v>-10.3</v>
      </c>
      <c r="C8" s="13">
        <v>7.5</v>
      </c>
    </row>
    <row r="9" spans="1:7">
      <c r="A9" s="11"/>
      <c r="B9" s="13">
        <v>-3.2</v>
      </c>
      <c r="C9" s="13">
        <v>-9.6</v>
      </c>
    </row>
    <row r="10" spans="1:7">
      <c r="A10" s="11" t="s">
        <v>55</v>
      </c>
      <c r="B10" s="13">
        <v>-4.2</v>
      </c>
      <c r="C10" s="13">
        <v>1.1000000000000001</v>
      </c>
    </row>
    <row r="11" spans="1:7">
      <c r="A11" s="11"/>
      <c r="B11" s="13">
        <v>4.0999999999999996</v>
      </c>
      <c r="C11" s="13">
        <v>5.0999999999999996</v>
      </c>
    </row>
    <row r="12" spans="1:7">
      <c r="A12" s="11" t="s">
        <v>90</v>
      </c>
      <c r="B12" s="13">
        <v>3.2</v>
      </c>
      <c r="C12" s="13">
        <v>4.0999999999999996</v>
      </c>
    </row>
    <row r="13" spans="1:7">
      <c r="A13" s="11"/>
      <c r="B13" s="616">
        <v>2.9</v>
      </c>
      <c r="C13" s="616">
        <v>16.399999999999999</v>
      </c>
      <c r="E13" s="617"/>
    </row>
    <row r="14" spans="1:7">
      <c r="A14" s="11" t="s">
        <v>92</v>
      </c>
      <c r="B14" s="13">
        <v>0</v>
      </c>
      <c r="C14" s="13">
        <v>9.4</v>
      </c>
      <c r="E14" s="617"/>
    </row>
    <row r="15" spans="1:7">
      <c r="A15" s="11"/>
      <c r="B15" s="13">
        <v>-0.9</v>
      </c>
      <c r="C15" s="13">
        <v>7.3</v>
      </c>
    </row>
    <row r="16" spans="1:7">
      <c r="A16" s="11" t="s">
        <v>190</v>
      </c>
      <c r="B16" s="13">
        <v>2.6</v>
      </c>
      <c r="C16" s="13">
        <v>4.8</v>
      </c>
    </row>
    <row r="17" spans="1:6">
      <c r="A17" s="11"/>
      <c r="B17" s="13">
        <v>-2.2000000000000002</v>
      </c>
      <c r="C17" s="13">
        <v>9.3000000000000007</v>
      </c>
    </row>
    <row r="18" spans="1:6">
      <c r="A18" s="11" t="s">
        <v>192</v>
      </c>
      <c r="B18" s="13">
        <v>0.5</v>
      </c>
      <c r="C18" s="13">
        <v>1.4</v>
      </c>
    </row>
    <row r="19" spans="1:6">
      <c r="A19" s="11"/>
      <c r="B19" s="13">
        <v>-1.2</v>
      </c>
      <c r="C19" s="13">
        <v>5.4</v>
      </c>
      <c r="F19" s="72" t="str">
        <f>IF(Content!$E$1=1,F21,F23)</f>
        <v>*Including non-profit institutions serving households.</v>
      </c>
    </row>
    <row r="20" spans="1:6">
      <c r="A20" s="11" t="s">
        <v>264</v>
      </c>
      <c r="B20" s="13">
        <v>-1.2</v>
      </c>
      <c r="C20" s="13">
        <v>6.8</v>
      </c>
      <c r="F20" s="11" t="str">
        <f>IF(Content!$E$1=1,F22,F24)</f>
        <v>Source: SSSU, NBU staff estimates.</v>
      </c>
    </row>
    <row r="21" spans="1:6">
      <c r="A21" s="11"/>
      <c r="B21" s="616">
        <v>-0.4</v>
      </c>
      <c r="C21" s="616">
        <v>6.4</v>
      </c>
      <c r="F21" s="10" t="s">
        <v>1032</v>
      </c>
    </row>
    <row r="22" spans="1:6">
      <c r="A22" s="11"/>
      <c r="B22" s="618">
        <v>0.7</v>
      </c>
      <c r="C22" s="618">
        <v>4.7</v>
      </c>
      <c r="F22" s="10" t="s">
        <v>693</v>
      </c>
    </row>
    <row r="23" spans="1:6">
      <c r="A23" s="11" t="s">
        <v>263</v>
      </c>
      <c r="B23" s="618">
        <v>1.9</v>
      </c>
      <c r="C23" s="618">
        <v>2.2999999999999998</v>
      </c>
      <c r="F23" s="10" t="s">
        <v>1033</v>
      </c>
    </row>
    <row r="24" spans="1:6">
      <c r="B24" s="618"/>
      <c r="C24" s="618"/>
      <c r="F24" s="10" t="s">
        <v>930</v>
      </c>
    </row>
    <row r="25" spans="1:6">
      <c r="B25" s="618"/>
      <c r="C25" s="618"/>
    </row>
    <row r="26" spans="1:6">
      <c r="B26" s="618"/>
      <c r="C26" s="618"/>
    </row>
    <row r="27" spans="1:6">
      <c r="B27" s="618"/>
      <c r="C27" s="618"/>
    </row>
    <row r="28" spans="1:6">
      <c r="B28" s="618"/>
      <c r="C28" s="618"/>
    </row>
    <row r="29" spans="1:6">
      <c r="B29" s="618"/>
      <c r="C29" s="618"/>
    </row>
    <row r="30" spans="1:6">
      <c r="B30" s="618"/>
      <c r="C30" s="618"/>
    </row>
    <row r="31" spans="1:6">
      <c r="B31" s="618"/>
      <c r="C31" s="618"/>
    </row>
    <row r="32" spans="1:6">
      <c r="B32" s="618"/>
      <c r="C32" s="618"/>
    </row>
    <row r="33" spans="2:3">
      <c r="B33" s="618"/>
      <c r="C33" s="618"/>
    </row>
    <row r="34" spans="2:3">
      <c r="B34" s="618"/>
      <c r="C34" s="618"/>
    </row>
    <row r="35" spans="2:3">
      <c r="B35" s="618"/>
      <c r="C35" s="618"/>
    </row>
    <row r="36" spans="2:3">
      <c r="B36" s="618"/>
      <c r="C36" s="618"/>
    </row>
    <row r="37" spans="2:3">
      <c r="B37" s="618"/>
      <c r="C37" s="618"/>
    </row>
    <row r="38" spans="2:3">
      <c r="B38" s="618"/>
      <c r="C38" s="618"/>
    </row>
    <row r="39" spans="2:3">
      <c r="B39" s="618"/>
      <c r="C39" s="618"/>
    </row>
    <row r="40" spans="2:3">
      <c r="B40" s="618"/>
      <c r="C40" s="618"/>
    </row>
    <row r="41" spans="2:3">
      <c r="B41" s="618"/>
      <c r="C41" s="618"/>
    </row>
    <row r="42" spans="2:3">
      <c r="B42" s="618"/>
      <c r="C42" s="618"/>
    </row>
    <row r="43" spans="2:3">
      <c r="B43" s="618"/>
      <c r="C43" s="618"/>
    </row>
    <row r="44" spans="2:3">
      <c r="B44" s="618"/>
      <c r="C44" s="618"/>
    </row>
    <row r="45" spans="2:3">
      <c r="B45" s="618"/>
      <c r="C45" s="618"/>
    </row>
  </sheetData>
  <hyperlinks>
    <hyperlink ref="A1" location="Content!A1" display="&lt;&lt;" xr:uid="{00000000-0004-0000-1F00-000000000000}"/>
  </hyperlinks>
  <pageMargins left="0.7" right="0.7" top="0.75" bottom="0.75" header="0.3" footer="0.3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tabColor theme="4"/>
  </sheetPr>
  <dimension ref="A1:I1048564"/>
  <sheetViews>
    <sheetView showGridLines="0" zoomScaleNormal="100" workbookViewId="0"/>
  </sheetViews>
  <sheetFormatPr baseColWidth="10" defaultColWidth="9.5" defaultRowHeight="13"/>
  <cols>
    <col min="1" max="6" width="9.5" style="11"/>
    <col min="7" max="8" width="9.5" style="114"/>
    <col min="9" max="16384" width="9.5" style="11"/>
  </cols>
  <sheetData>
    <row r="1" spans="1:9">
      <c r="A1" s="6" t="s">
        <v>22</v>
      </c>
      <c r="B1" s="11" t="str">
        <f>IF(Content!$E$1=1,B2,B3)</f>
        <v>Retail trade turnover, % yoy</v>
      </c>
      <c r="C1" s="11" t="str">
        <f>IF(Content!$E$1=1,C2,C3)</f>
        <v>Consumer confidence index, points (RHS)</v>
      </c>
      <c r="D1" s="11" t="str">
        <f>IF(Content!$E$1=1,D2,D3)</f>
        <v>Index of Propensity to Consume, points (RHS)</v>
      </c>
      <c r="E1" s="11" t="str">
        <f>IF(Content!$E$1=1,E2,E3)</f>
        <v>First registered vehicles*, thousand units (12-months moving average)</v>
      </c>
      <c r="G1" s="11" t="str">
        <f>IF(Content!$E$1=1,G2,G3)</f>
        <v>Selected indicators of private consumption</v>
      </c>
    </row>
    <row r="2" spans="1:9" hidden="1">
      <c r="A2" s="6"/>
      <c r="B2" s="11" t="s">
        <v>1094</v>
      </c>
      <c r="C2" s="11" t="s">
        <v>1095</v>
      </c>
      <c r="D2" s="11" t="s">
        <v>1096</v>
      </c>
      <c r="E2" s="11" t="s">
        <v>1097</v>
      </c>
      <c r="G2" s="11" t="s">
        <v>1098</v>
      </c>
    </row>
    <row r="3" spans="1:9" hidden="1">
      <c r="B3" s="108" t="s">
        <v>1099</v>
      </c>
      <c r="C3" s="11" t="s">
        <v>1100</v>
      </c>
      <c r="D3" s="11" t="s">
        <v>1101</v>
      </c>
      <c r="E3" s="11" t="s">
        <v>1102</v>
      </c>
      <c r="G3" s="11" t="s">
        <v>1103</v>
      </c>
    </row>
    <row r="4" spans="1:9">
      <c r="A4" s="11" t="s">
        <v>5</v>
      </c>
      <c r="B4" s="13">
        <v>6.1</v>
      </c>
      <c r="C4" s="13">
        <v>55.1</v>
      </c>
      <c r="D4" s="13">
        <v>59.9</v>
      </c>
      <c r="E4" s="11">
        <v>8.6999999999999993</v>
      </c>
      <c r="F4" s="13"/>
    </row>
    <row r="5" spans="1:9">
      <c r="A5" s="11" t="s">
        <v>6</v>
      </c>
      <c r="B5" s="13">
        <v>11</v>
      </c>
      <c r="C5" s="13">
        <v>57.4</v>
      </c>
      <c r="D5" s="13">
        <v>56.4</v>
      </c>
      <c r="E5" s="11">
        <v>11.3</v>
      </c>
      <c r="F5" s="13"/>
    </row>
    <row r="6" spans="1:9">
      <c r="A6" s="11" t="s">
        <v>7</v>
      </c>
      <c r="B6" s="13">
        <v>8.6999999999999993</v>
      </c>
      <c r="C6" s="11">
        <v>58.7</v>
      </c>
      <c r="D6" s="13">
        <v>59.6</v>
      </c>
      <c r="E6" s="11">
        <v>12.2</v>
      </c>
      <c r="F6" s="13"/>
    </row>
    <row r="7" spans="1:9">
      <c r="A7" s="11" t="s">
        <v>8</v>
      </c>
      <c r="B7" s="13">
        <v>1.1000000000000001</v>
      </c>
      <c r="C7" s="11">
        <v>61.7</v>
      </c>
      <c r="D7" s="13">
        <v>67.8</v>
      </c>
      <c r="E7" s="11">
        <v>14.2</v>
      </c>
      <c r="F7" s="13"/>
    </row>
    <row r="8" spans="1:9">
      <c r="A8" s="11" t="s">
        <v>9</v>
      </c>
      <c r="B8" s="13">
        <v>6.2</v>
      </c>
      <c r="C8" s="13">
        <v>57.5</v>
      </c>
      <c r="D8" s="13">
        <v>62.5</v>
      </c>
      <c r="E8" s="11">
        <v>12.7</v>
      </c>
      <c r="F8" s="13"/>
      <c r="I8" s="108"/>
    </row>
    <row r="9" spans="1:9">
      <c r="A9" s="11" t="s">
        <v>10</v>
      </c>
      <c r="B9" s="13">
        <v>4.0999999999999996</v>
      </c>
      <c r="C9" s="13">
        <v>63.3</v>
      </c>
      <c r="D9" s="13">
        <v>69.099999999999994</v>
      </c>
      <c r="E9" s="11">
        <v>14.4</v>
      </c>
      <c r="F9" s="13"/>
      <c r="I9" s="108"/>
    </row>
    <row r="10" spans="1:9">
      <c r="A10" s="11" t="s">
        <v>11</v>
      </c>
      <c r="B10" s="13">
        <v>8.9</v>
      </c>
      <c r="C10" s="13">
        <v>61.6</v>
      </c>
      <c r="D10" s="13">
        <v>69.599999999999994</v>
      </c>
      <c r="E10" s="108">
        <v>17</v>
      </c>
      <c r="F10" s="13"/>
      <c r="G10" s="118"/>
      <c r="H10" s="118"/>
      <c r="I10" s="108"/>
    </row>
    <row r="11" spans="1:9">
      <c r="A11" s="11" t="s">
        <v>39</v>
      </c>
      <c r="B11" s="13">
        <v>5.5</v>
      </c>
      <c r="C11" s="13">
        <v>59.6</v>
      </c>
      <c r="D11" s="13">
        <v>68.3</v>
      </c>
      <c r="E11" s="11">
        <v>22.1</v>
      </c>
      <c r="F11" s="13"/>
      <c r="G11" s="11"/>
      <c r="I11" s="108"/>
    </row>
    <row r="12" spans="1:9">
      <c r="A12" s="108" t="s">
        <v>50</v>
      </c>
      <c r="B12" s="13">
        <v>9.9</v>
      </c>
      <c r="C12" s="13">
        <v>66</v>
      </c>
      <c r="D12" s="13">
        <v>75</v>
      </c>
      <c r="E12" s="108">
        <v>67.599999999999994</v>
      </c>
      <c r="F12" s="13"/>
      <c r="G12" s="11"/>
      <c r="I12" s="108"/>
    </row>
    <row r="13" spans="1:9">
      <c r="A13" s="108" t="s">
        <v>51</v>
      </c>
      <c r="B13" s="13">
        <v>11.1</v>
      </c>
      <c r="C13" s="13">
        <v>78.900000000000006</v>
      </c>
      <c r="D13" s="13">
        <v>80.7</v>
      </c>
      <c r="E13" s="11">
        <v>28.7</v>
      </c>
      <c r="F13" s="13"/>
      <c r="G13" s="11"/>
      <c r="I13" s="108"/>
    </row>
    <row r="14" spans="1:9">
      <c r="A14" s="108" t="s">
        <v>52</v>
      </c>
      <c r="B14" s="13">
        <v>9.1</v>
      </c>
      <c r="C14" s="13">
        <v>93.7</v>
      </c>
      <c r="D14" s="13">
        <v>88.6</v>
      </c>
      <c r="E14" s="619">
        <v>31.5</v>
      </c>
      <c r="F14" s="13"/>
      <c r="I14" s="108"/>
    </row>
    <row r="15" spans="1:9">
      <c r="A15" s="108" t="s">
        <v>43</v>
      </c>
      <c r="B15" s="13">
        <v>11.1</v>
      </c>
      <c r="C15" s="13">
        <v>93.3</v>
      </c>
      <c r="D15" s="13">
        <v>90.9</v>
      </c>
      <c r="E15" s="619">
        <v>37.700000000000003</v>
      </c>
      <c r="F15" s="13"/>
      <c r="I15" s="108"/>
    </row>
    <row r="16" spans="1:9">
      <c r="A16" s="108" t="s">
        <v>53</v>
      </c>
      <c r="B16" s="13">
        <v>12.3</v>
      </c>
      <c r="C16" s="13">
        <v>81.3</v>
      </c>
      <c r="D16" s="13">
        <v>78.099999999999994</v>
      </c>
      <c r="E16" s="11">
        <v>33.299999999999997</v>
      </c>
      <c r="F16" s="13"/>
      <c r="I16" s="108"/>
    </row>
    <row r="17" spans="1:9">
      <c r="A17" s="108" t="s">
        <v>221</v>
      </c>
      <c r="B17" s="13">
        <v>-2.5</v>
      </c>
      <c r="C17" s="13">
        <v>69.2</v>
      </c>
      <c r="D17" s="13">
        <v>54.7</v>
      </c>
      <c r="E17" s="108">
        <v>25.6</v>
      </c>
      <c r="F17" s="13"/>
      <c r="I17" s="108"/>
    </row>
    <row r="18" spans="1:9">
      <c r="A18" s="108" t="s">
        <v>259</v>
      </c>
      <c r="B18" s="13">
        <v>8.8000000000000007</v>
      </c>
      <c r="C18" s="13">
        <v>68.900000000000006</v>
      </c>
      <c r="D18" s="13">
        <v>74</v>
      </c>
      <c r="E18" s="13">
        <v>42</v>
      </c>
      <c r="F18" s="13"/>
      <c r="I18" s="108"/>
    </row>
    <row r="19" spans="1:9">
      <c r="A19" s="11" t="s">
        <v>47</v>
      </c>
      <c r="B19" s="13">
        <v>11.4</v>
      </c>
      <c r="C19" s="13">
        <v>64.7</v>
      </c>
      <c r="D19" s="13">
        <v>68.099999999999994</v>
      </c>
      <c r="E19" s="108">
        <v>45.5</v>
      </c>
      <c r="F19" s="13"/>
      <c r="G19" s="203" t="str">
        <f>IF(Content!$E$1=1,G21,G23)</f>
        <v xml:space="preserve">* New and used ones, excluding cars imported with violation of customs regulations. </v>
      </c>
    </row>
    <row r="20" spans="1:9">
      <c r="A20" s="108" t="s">
        <v>90</v>
      </c>
      <c r="B20" s="13">
        <v>7.5</v>
      </c>
      <c r="C20" s="13">
        <v>65.900000000000006</v>
      </c>
      <c r="D20" s="13">
        <v>66.599999999999994</v>
      </c>
      <c r="E20" s="11">
        <v>36.299999999999997</v>
      </c>
      <c r="F20" s="13"/>
      <c r="G20" s="11" t="str">
        <f>IF(Content!$E$1=1,G22,G24)</f>
        <v>Source: SSSU,Info Sapiens, Ukravtoprom.</v>
      </c>
    </row>
    <row r="21" spans="1:9">
      <c r="A21" s="108" t="s">
        <v>1104</v>
      </c>
      <c r="B21" s="13">
        <v>20.5</v>
      </c>
      <c r="C21" s="13">
        <v>73.8</v>
      </c>
      <c r="D21" s="13">
        <v>70.7</v>
      </c>
      <c r="E21" s="13">
        <v>45.1</v>
      </c>
      <c r="F21" s="13"/>
      <c r="G21" s="174" t="s">
        <v>1105</v>
      </c>
    </row>
    <row r="22" spans="1:9">
      <c r="A22" s="108" t="s">
        <v>692</v>
      </c>
      <c r="B22" s="13">
        <v>9.1</v>
      </c>
      <c r="C22" s="13">
        <v>71.400000000000006</v>
      </c>
      <c r="D22" s="13">
        <v>77.099999999999994</v>
      </c>
      <c r="E22" s="11">
        <v>62.6</v>
      </c>
      <c r="F22" s="13"/>
      <c r="G22" s="587" t="s">
        <v>1106</v>
      </c>
    </row>
    <row r="23" spans="1:9">
      <c r="A23" s="620"/>
      <c r="B23" s="13"/>
      <c r="C23" s="13"/>
      <c r="D23" s="13"/>
      <c r="F23" s="13"/>
      <c r="G23" s="587" t="s">
        <v>1107</v>
      </c>
    </row>
    <row r="24" spans="1:9">
      <c r="A24" s="620"/>
      <c r="B24" s="13"/>
      <c r="C24" s="13"/>
      <c r="D24" s="13"/>
      <c r="E24" s="13"/>
      <c r="F24" s="13"/>
      <c r="G24" s="587" t="s">
        <v>1108</v>
      </c>
    </row>
    <row r="25" spans="1:9">
      <c r="A25" s="620"/>
      <c r="B25" s="13"/>
      <c r="C25" s="13"/>
      <c r="D25" s="13"/>
      <c r="E25" s="13"/>
      <c r="F25" s="13"/>
      <c r="G25" s="11"/>
    </row>
    <row r="26" spans="1:9">
      <c r="A26" s="620"/>
      <c r="B26" s="13"/>
      <c r="C26" s="13"/>
      <c r="D26" s="13"/>
      <c r="E26" s="13"/>
      <c r="F26" s="13"/>
      <c r="G26" s="11"/>
    </row>
    <row r="27" spans="1:9">
      <c r="A27" s="620"/>
      <c r="B27" s="13"/>
      <c r="C27" s="13"/>
      <c r="D27" s="13"/>
      <c r="E27" s="13"/>
      <c r="F27" s="13"/>
      <c r="G27" s="11"/>
    </row>
    <row r="28" spans="1:9">
      <c r="A28" s="620"/>
      <c r="B28" s="13"/>
      <c r="C28" s="13"/>
      <c r="D28" s="13"/>
      <c r="E28" s="13"/>
      <c r="F28" s="13"/>
      <c r="G28" s="11"/>
    </row>
    <row r="29" spans="1:9">
      <c r="A29" s="620"/>
      <c r="B29" s="13"/>
      <c r="C29" s="13"/>
      <c r="D29" s="13"/>
      <c r="E29" s="13"/>
      <c r="F29" s="13"/>
      <c r="G29" s="11"/>
      <c r="H29" s="11"/>
    </row>
    <row r="30" spans="1:9">
      <c r="A30" s="620"/>
      <c r="B30" s="13"/>
      <c r="C30" s="13"/>
      <c r="D30" s="13"/>
      <c r="E30" s="13"/>
      <c r="F30" s="13"/>
      <c r="G30" s="118"/>
      <c r="H30" s="11"/>
    </row>
    <row r="31" spans="1:9">
      <c r="A31" s="620"/>
      <c r="B31" s="13"/>
      <c r="C31" s="13"/>
      <c r="D31" s="13"/>
      <c r="E31" s="13"/>
      <c r="G31" s="118"/>
      <c r="H31" s="11"/>
    </row>
    <row r="32" spans="1:9">
      <c r="A32" s="620"/>
      <c r="B32" s="13"/>
      <c r="C32" s="13"/>
      <c r="D32" s="13"/>
      <c r="E32" s="13"/>
      <c r="H32" s="11"/>
    </row>
    <row r="33" spans="1:5">
      <c r="A33" s="620"/>
      <c r="B33" s="13"/>
      <c r="C33" s="13"/>
      <c r="D33" s="13"/>
      <c r="E33" s="13"/>
    </row>
    <row r="34" spans="1:5">
      <c r="A34" s="620"/>
      <c r="B34" s="13"/>
      <c r="C34" s="13"/>
      <c r="D34" s="13"/>
      <c r="E34" s="13"/>
    </row>
    <row r="35" spans="1:5">
      <c r="A35" s="620"/>
      <c r="B35" s="13"/>
      <c r="C35" s="13"/>
      <c r="D35" s="13"/>
      <c r="E35" s="13"/>
    </row>
    <row r="36" spans="1:5">
      <c r="A36" s="620"/>
      <c r="B36" s="13"/>
      <c r="C36" s="13"/>
      <c r="D36" s="13"/>
      <c r="E36" s="13"/>
    </row>
    <row r="37" spans="1:5">
      <c r="A37" s="620"/>
      <c r="B37" s="13"/>
      <c r="C37" s="13"/>
      <c r="D37" s="13"/>
      <c r="E37" s="13"/>
    </row>
    <row r="38" spans="1:5">
      <c r="A38" s="620"/>
      <c r="B38" s="13"/>
      <c r="C38" s="13"/>
      <c r="D38" s="13"/>
      <c r="E38" s="13"/>
    </row>
    <row r="39" spans="1:5">
      <c r="A39" s="620"/>
      <c r="B39" s="13"/>
      <c r="C39" s="13"/>
      <c r="D39" s="13"/>
      <c r="E39" s="13"/>
    </row>
    <row r="40" spans="1:5">
      <c r="A40" s="620"/>
      <c r="B40" s="13"/>
      <c r="C40" s="13"/>
      <c r="D40" s="13"/>
      <c r="E40" s="13"/>
    </row>
    <row r="41" spans="1:5">
      <c r="A41" s="620"/>
      <c r="B41" s="13"/>
      <c r="C41" s="13"/>
      <c r="D41" s="13"/>
      <c r="E41" s="13"/>
    </row>
    <row r="42" spans="1:5">
      <c r="A42" s="620"/>
      <c r="B42" s="13"/>
      <c r="C42" s="13"/>
      <c r="D42" s="13"/>
      <c r="E42" s="13"/>
    </row>
    <row r="43" spans="1:5">
      <c r="A43" s="620"/>
      <c r="B43" s="13"/>
      <c r="C43" s="13"/>
      <c r="D43" s="13"/>
    </row>
    <row r="44" spans="1:5">
      <c r="A44" s="620"/>
      <c r="B44" s="13"/>
      <c r="C44" s="13"/>
      <c r="D44" s="13"/>
    </row>
    <row r="45" spans="1:5">
      <c r="A45" s="620"/>
      <c r="B45" s="13"/>
      <c r="C45" s="13"/>
      <c r="D45" s="13"/>
    </row>
    <row r="46" spans="1:5">
      <c r="A46" s="620"/>
      <c r="B46" s="13"/>
      <c r="C46" s="13"/>
      <c r="D46" s="13"/>
    </row>
    <row r="47" spans="1:5">
      <c r="A47" s="620"/>
      <c r="B47" s="13"/>
      <c r="C47" s="13"/>
      <c r="D47" s="13"/>
    </row>
    <row r="48" spans="1:5">
      <c r="A48" s="620"/>
      <c r="B48" s="13"/>
      <c r="C48" s="13"/>
      <c r="D48" s="13"/>
    </row>
    <row r="49" spans="1:5">
      <c r="A49" s="620"/>
      <c r="B49" s="13"/>
      <c r="C49" s="13"/>
      <c r="D49" s="13"/>
    </row>
    <row r="50" spans="1:5">
      <c r="A50" s="620"/>
      <c r="B50" s="13"/>
      <c r="C50" s="13"/>
      <c r="D50" s="13"/>
    </row>
    <row r="51" spans="1:5">
      <c r="A51" s="620"/>
      <c r="B51" s="13"/>
      <c r="C51" s="13"/>
      <c r="D51" s="13"/>
    </row>
    <row r="52" spans="1:5">
      <c r="A52" s="620"/>
      <c r="B52" s="13"/>
      <c r="C52" s="13"/>
      <c r="D52" s="13"/>
    </row>
    <row r="53" spans="1:5">
      <c r="A53" s="620"/>
      <c r="B53" s="13"/>
    </row>
    <row r="54" spans="1:5">
      <c r="A54" s="620"/>
      <c r="B54" s="13"/>
    </row>
    <row r="55" spans="1:5">
      <c r="A55" s="620"/>
      <c r="B55" s="13"/>
    </row>
    <row r="56" spans="1:5">
      <c r="A56" s="620"/>
      <c r="B56" s="13"/>
    </row>
    <row r="57" spans="1:5">
      <c r="A57" s="620"/>
      <c r="B57" s="13"/>
    </row>
    <row r="58" spans="1:5">
      <c r="A58" s="620"/>
      <c r="C58" s="13"/>
      <c r="D58" s="13"/>
      <c r="E58" s="13"/>
    </row>
    <row r="59" spans="1:5">
      <c r="A59" s="620"/>
      <c r="C59" s="13"/>
      <c r="D59" s="13"/>
      <c r="E59" s="13"/>
    </row>
    <row r="60" spans="1:5">
      <c r="A60" s="620"/>
    </row>
    <row r="1048564" spans="1:1">
      <c r="A1048564" s="11">
        <v>0.7</v>
      </c>
    </row>
  </sheetData>
  <hyperlinks>
    <hyperlink ref="A1" location="Content!A1" display="&lt;&lt;" xr:uid="{00000000-0004-0000-2000-000000000000}"/>
  </hyperlinks>
  <pageMargins left="0.7" right="0.7" top="0.75" bottom="0.75" header="0.3" footer="0.3"/>
  <pageSetup paperSize="9" orientation="portrait" horizontalDpi="4294967293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tabColor theme="4"/>
  </sheetPr>
  <dimension ref="A1:Q42"/>
  <sheetViews>
    <sheetView showGridLines="0" zoomScaleNormal="98" workbookViewId="0"/>
  </sheetViews>
  <sheetFormatPr baseColWidth="10" defaultColWidth="9.5" defaultRowHeight="13"/>
  <cols>
    <col min="1" max="3" width="9.5" style="189"/>
    <col min="4" max="4" width="9.5" style="189" customWidth="1"/>
    <col min="5" max="7" width="9.5" style="189"/>
    <col min="8" max="8" width="9.5" style="587"/>
    <col min="9" max="16" width="9.5" style="189"/>
    <col min="17" max="17" width="9.5" style="178"/>
    <col min="18" max="16384" width="9.5" style="189"/>
  </cols>
  <sheetData>
    <row r="1" spans="1:12">
      <c r="A1" s="610" t="s">
        <v>22</v>
      </c>
      <c r="B1" s="11" t="str">
        <f>IF(Content!$E$1=1,B2,B3)</f>
        <v>BEI, % (RHS)</v>
      </c>
      <c r="C1" s="11" t="str">
        <f>IF(Content!$E$1=1,C2,C3)</f>
        <v>Gross fixed capital formation, % yoy</v>
      </c>
      <c r="D1" s="11" t="str">
        <f>IF(Content!$E$1=1,D2,D3)</f>
        <v>Consolidated budget capital expenses⁺, % yoy</v>
      </c>
      <c r="E1" s="11" t="str">
        <f>IF(Content!$E$1=1,E2,E3)</f>
        <v>First registered new commercial vehicles, % yoy</v>
      </c>
      <c r="F1" s="11" t="str">
        <f>IF(Content!$E$1=1,F2,F3)</f>
        <v>Machine-building, % yoy</v>
      </c>
      <c r="G1" s="11" t="str">
        <f>IF(Content!$E$1=1,G2,G3)</f>
        <v>Construction⁺, % yoy</v>
      </c>
      <c r="I1" s="11" t="str">
        <f>IF(Content!$E$1=1,I2,I3)</f>
        <v>Selected indicators of investment demand</v>
      </c>
    </row>
    <row r="2" spans="1:12" hidden="1">
      <c r="A2" s="610"/>
      <c r="B2" s="178" t="s">
        <v>1109</v>
      </c>
      <c r="C2" s="178" t="s">
        <v>1110</v>
      </c>
      <c r="D2" s="178" t="s">
        <v>1111</v>
      </c>
      <c r="E2" s="189" t="s">
        <v>1112</v>
      </c>
      <c r="F2" s="189" t="s">
        <v>1113</v>
      </c>
      <c r="G2" s="11" t="s">
        <v>1114</v>
      </c>
      <c r="I2" s="189" t="s">
        <v>1115</v>
      </c>
    </row>
    <row r="3" spans="1:12" ht="16.5" hidden="1" customHeight="1">
      <c r="B3" s="178" t="s">
        <v>1116</v>
      </c>
      <c r="C3" s="178" t="s">
        <v>1117</v>
      </c>
      <c r="D3" s="178" t="s">
        <v>1118</v>
      </c>
      <c r="E3" s="189" t="s">
        <v>1119</v>
      </c>
      <c r="F3" s="189" t="s">
        <v>1120</v>
      </c>
      <c r="G3" s="11" t="s">
        <v>1121</v>
      </c>
      <c r="I3" s="189" t="s">
        <v>1122</v>
      </c>
    </row>
    <row r="4" spans="1:12">
      <c r="A4" s="189" t="s">
        <v>5</v>
      </c>
      <c r="B4" s="178">
        <v>113.3</v>
      </c>
      <c r="C4" s="178">
        <v>18.2</v>
      </c>
      <c r="D4" s="611">
        <v>32.5</v>
      </c>
      <c r="E4" s="178">
        <v>51.2</v>
      </c>
      <c r="F4" s="178">
        <v>6.6</v>
      </c>
      <c r="G4" s="178">
        <v>25.4</v>
      </c>
      <c r="H4" s="587" t="s">
        <v>5</v>
      </c>
      <c r="I4" s="178"/>
      <c r="J4" s="178"/>
      <c r="K4" s="178"/>
      <c r="L4" s="178"/>
    </row>
    <row r="5" spans="1:12">
      <c r="A5" s="189" t="s">
        <v>6</v>
      </c>
      <c r="B5" s="178">
        <v>114.3</v>
      </c>
      <c r="C5" s="178">
        <v>21.2</v>
      </c>
      <c r="D5" s="611">
        <v>60.2</v>
      </c>
      <c r="E5" s="178">
        <v>48.8</v>
      </c>
      <c r="F5" s="178">
        <v>16.399999999999999</v>
      </c>
      <c r="G5" s="178">
        <v>31.8</v>
      </c>
      <c r="I5" s="178"/>
      <c r="J5" s="178"/>
      <c r="K5" s="178"/>
      <c r="L5" s="178"/>
    </row>
    <row r="6" spans="1:12">
      <c r="A6" s="189" t="s">
        <v>7</v>
      </c>
      <c r="B6" s="178">
        <v>117.4</v>
      </c>
      <c r="C6" s="178">
        <v>12.8</v>
      </c>
      <c r="D6" s="611">
        <v>18.100000000000001</v>
      </c>
      <c r="E6" s="178">
        <v>53.8</v>
      </c>
      <c r="F6" s="178">
        <v>12.5</v>
      </c>
      <c r="G6" s="178">
        <v>27</v>
      </c>
      <c r="H6" s="587" t="s">
        <v>7</v>
      </c>
      <c r="I6" s="178"/>
      <c r="J6" s="178"/>
      <c r="K6" s="178"/>
      <c r="L6" s="178"/>
    </row>
    <row r="7" spans="1:12">
      <c r="A7" s="189" t="s">
        <v>8</v>
      </c>
      <c r="B7" s="178">
        <v>115.2</v>
      </c>
      <c r="C7" s="178">
        <v>14.5</v>
      </c>
      <c r="D7" s="611">
        <v>40.700000000000003</v>
      </c>
      <c r="E7" s="178">
        <v>13.1</v>
      </c>
      <c r="F7" s="178">
        <v>12.2</v>
      </c>
      <c r="G7" s="178">
        <v>22.6</v>
      </c>
      <c r="I7" s="178"/>
      <c r="J7" s="178"/>
      <c r="K7" s="178"/>
      <c r="L7" s="178"/>
    </row>
    <row r="8" spans="1:12">
      <c r="A8" s="189" t="s">
        <v>9</v>
      </c>
      <c r="B8" s="178">
        <v>120.6</v>
      </c>
      <c r="C8" s="178">
        <v>22.2</v>
      </c>
      <c r="D8" s="611">
        <v>36.1</v>
      </c>
      <c r="E8" s="178">
        <v>22</v>
      </c>
      <c r="F8" s="178">
        <v>24.7</v>
      </c>
      <c r="G8" s="178">
        <v>3.4</v>
      </c>
      <c r="H8" s="587" t="s">
        <v>9</v>
      </c>
      <c r="I8" s="178"/>
      <c r="J8" s="178"/>
      <c r="K8" s="178"/>
      <c r="L8" s="178"/>
    </row>
    <row r="9" spans="1:12">
      <c r="A9" s="189" t="s">
        <v>10</v>
      </c>
      <c r="B9" s="178">
        <v>118.3</v>
      </c>
      <c r="C9" s="178">
        <v>19.8</v>
      </c>
      <c r="D9" s="611">
        <v>72.8</v>
      </c>
      <c r="E9" s="178">
        <v>26.3</v>
      </c>
      <c r="F9" s="178">
        <v>16.399999999999999</v>
      </c>
      <c r="G9" s="178">
        <v>9.4</v>
      </c>
      <c r="I9" s="178"/>
      <c r="J9" s="178"/>
      <c r="K9" s="178"/>
      <c r="L9" s="178"/>
    </row>
    <row r="10" spans="1:12">
      <c r="A10" s="189" t="s">
        <v>11</v>
      </c>
      <c r="B10" s="178">
        <v>117.2</v>
      </c>
      <c r="C10" s="178">
        <v>15.1</v>
      </c>
      <c r="D10" s="611">
        <v>50</v>
      </c>
      <c r="E10" s="178">
        <v>-5.2</v>
      </c>
      <c r="F10" s="178">
        <v>10</v>
      </c>
      <c r="G10" s="178">
        <v>9.8000000000000007</v>
      </c>
      <c r="H10" s="587" t="s">
        <v>11</v>
      </c>
      <c r="I10" s="178"/>
      <c r="J10" s="178"/>
      <c r="K10" s="178"/>
      <c r="L10" s="178"/>
    </row>
    <row r="11" spans="1:12">
      <c r="A11" s="189" t="s">
        <v>39</v>
      </c>
      <c r="B11" s="178">
        <v>117.3</v>
      </c>
      <c r="C11" s="178">
        <v>13.1</v>
      </c>
      <c r="D11" s="611">
        <v>35.6</v>
      </c>
      <c r="E11" s="178">
        <v>1.8</v>
      </c>
      <c r="F11" s="178">
        <v>2.7</v>
      </c>
      <c r="G11" s="178">
        <v>9.1999999999999993</v>
      </c>
      <c r="I11" s="178"/>
      <c r="J11" s="178"/>
      <c r="K11" s="178"/>
      <c r="L11" s="178"/>
    </row>
    <row r="12" spans="1:12">
      <c r="A12" s="189" t="s">
        <v>50</v>
      </c>
      <c r="B12" s="178">
        <v>119.7</v>
      </c>
      <c r="C12" s="178">
        <v>13.5</v>
      </c>
      <c r="D12" s="611">
        <v>37.6</v>
      </c>
      <c r="E12" s="178">
        <v>-11.6</v>
      </c>
      <c r="F12" s="178">
        <v>-3.6</v>
      </c>
      <c r="G12" s="178">
        <v>29</v>
      </c>
      <c r="H12" s="587" t="s">
        <v>50</v>
      </c>
      <c r="J12" s="178"/>
      <c r="K12" s="178"/>
      <c r="L12" s="178"/>
    </row>
    <row r="13" spans="1:12">
      <c r="A13" s="189" t="s">
        <v>51</v>
      </c>
      <c r="B13" s="178">
        <v>117.8</v>
      </c>
      <c r="C13" s="178">
        <v>4.0999999999999996</v>
      </c>
      <c r="D13" s="611">
        <v>14.7</v>
      </c>
      <c r="E13" s="189">
        <v>-15.6</v>
      </c>
      <c r="F13" s="178">
        <v>-2.4</v>
      </c>
      <c r="G13" s="178">
        <v>23.1</v>
      </c>
      <c r="J13" s="178"/>
      <c r="K13" s="178"/>
      <c r="L13" s="178"/>
    </row>
    <row r="14" spans="1:12">
      <c r="A14" s="189" t="s">
        <v>52</v>
      </c>
      <c r="B14" s="178">
        <v>115.3</v>
      </c>
      <c r="C14" s="178">
        <v>10.5</v>
      </c>
      <c r="D14" s="178">
        <v>12.3</v>
      </c>
      <c r="E14" s="189">
        <v>7</v>
      </c>
      <c r="F14" s="203">
        <v>1.5</v>
      </c>
      <c r="G14" s="203">
        <v>21.2</v>
      </c>
      <c r="H14" s="587" t="s">
        <v>52</v>
      </c>
    </row>
    <row r="15" spans="1:12">
      <c r="A15" s="189" t="s">
        <v>43</v>
      </c>
      <c r="B15" s="178">
        <v>112</v>
      </c>
      <c r="C15" s="178">
        <v>16.7</v>
      </c>
      <c r="D15" s="178">
        <v>1.5</v>
      </c>
      <c r="E15" s="178">
        <v>10.3</v>
      </c>
      <c r="F15" s="178">
        <v>-4</v>
      </c>
      <c r="G15" s="178">
        <v>23.8</v>
      </c>
    </row>
    <row r="16" spans="1:12">
      <c r="A16" s="189" t="s">
        <v>53</v>
      </c>
      <c r="B16" s="178">
        <v>110.5</v>
      </c>
      <c r="C16" s="178">
        <v>-21</v>
      </c>
      <c r="D16" s="178">
        <v>37.9</v>
      </c>
      <c r="E16" s="178">
        <v>-15.9</v>
      </c>
      <c r="F16" s="178">
        <v>-13.4</v>
      </c>
      <c r="G16" s="178">
        <v>-4.5</v>
      </c>
      <c r="H16" s="587" t="s">
        <v>53</v>
      </c>
    </row>
    <row r="17" spans="1:9">
      <c r="A17" s="189" t="s">
        <v>54</v>
      </c>
      <c r="B17" s="178">
        <v>90.8</v>
      </c>
      <c r="C17" s="178">
        <v>-23</v>
      </c>
      <c r="D17" s="178">
        <v>-1.1000000000000001</v>
      </c>
      <c r="E17" s="178">
        <v>-33.700000000000003</v>
      </c>
      <c r="F17" s="178">
        <v>-29.3</v>
      </c>
      <c r="G17" s="178">
        <v>-4.2</v>
      </c>
    </row>
    <row r="18" spans="1:9">
      <c r="A18" s="189" t="s">
        <v>55</v>
      </c>
      <c r="B18" s="178">
        <v>100.8</v>
      </c>
      <c r="C18" s="178">
        <v>-25.1</v>
      </c>
      <c r="D18" s="178">
        <v>7.2</v>
      </c>
      <c r="E18" s="178">
        <v>12</v>
      </c>
      <c r="F18" s="178">
        <v>-16.3</v>
      </c>
      <c r="G18" s="178">
        <v>10</v>
      </c>
      <c r="H18" s="587" t="s">
        <v>55</v>
      </c>
    </row>
    <row r="19" spans="1:9">
      <c r="A19" s="189" t="s">
        <v>47</v>
      </c>
      <c r="B19" s="178">
        <v>99.6</v>
      </c>
      <c r="C19" s="178">
        <v>-26.5</v>
      </c>
      <c r="D19" s="178">
        <v>8.8000000000000007</v>
      </c>
      <c r="E19" s="178">
        <v>6.3</v>
      </c>
      <c r="F19" s="178">
        <v>-11.2</v>
      </c>
      <c r="G19" s="178">
        <v>12.5</v>
      </c>
    </row>
    <row r="20" spans="1:9">
      <c r="A20" s="189" t="s">
        <v>90</v>
      </c>
      <c r="B20" s="178">
        <v>108.4</v>
      </c>
      <c r="C20" s="178">
        <v>-7.8</v>
      </c>
      <c r="D20" s="178">
        <v>-28.3</v>
      </c>
      <c r="E20" s="178">
        <v>32.9</v>
      </c>
      <c r="F20" s="178">
        <v>-3.1</v>
      </c>
      <c r="G20" s="178">
        <v>-12.3</v>
      </c>
      <c r="H20" s="587" t="s">
        <v>90</v>
      </c>
    </row>
    <row r="21" spans="1:9">
      <c r="A21" s="189" t="s">
        <v>91</v>
      </c>
      <c r="B21" s="178">
        <v>112.3</v>
      </c>
      <c r="C21" s="178">
        <v>14.8</v>
      </c>
      <c r="D21" s="178">
        <v>1.6</v>
      </c>
      <c r="E21" s="178">
        <v>93.3</v>
      </c>
      <c r="F21" s="178">
        <v>29</v>
      </c>
      <c r="G21" s="178">
        <v>9.1999999999999993</v>
      </c>
      <c r="I21" s="11" t="str">
        <f>IF(Content!$E$1=1,I25,I26)</f>
        <v>⁺ July-August 2021.</v>
      </c>
    </row>
    <row r="22" spans="1:9">
      <c r="A22" s="189" t="s">
        <v>92</v>
      </c>
      <c r="B22" s="178">
        <v>114.3</v>
      </c>
      <c r="C22" s="178">
        <v>16.5</v>
      </c>
      <c r="D22" s="178">
        <v>15.1</v>
      </c>
      <c r="E22" s="178">
        <v>23.7</v>
      </c>
      <c r="F22" s="178">
        <v>3.2</v>
      </c>
      <c r="G22" s="178">
        <v>5.3</v>
      </c>
      <c r="H22" s="587" t="s">
        <v>92</v>
      </c>
      <c r="I22" s="11" t="str">
        <f>IF(Content!$E$1=1,I23,I24)</f>
        <v>Source: SSSU, Treasury, NBU, Ukravtoprom.</v>
      </c>
    </row>
    <row r="23" spans="1:9">
      <c r="B23" s="178"/>
      <c r="C23" s="178"/>
      <c r="D23" s="178"/>
      <c r="E23" s="178"/>
      <c r="F23" s="178"/>
      <c r="G23" s="178"/>
      <c r="I23" s="587" t="s">
        <v>1123</v>
      </c>
    </row>
    <row r="24" spans="1:9">
      <c r="B24" s="178"/>
      <c r="C24" s="178"/>
      <c r="D24" s="178"/>
      <c r="E24" s="178"/>
      <c r="F24" s="178"/>
      <c r="G24" s="178"/>
      <c r="I24" s="587" t="s">
        <v>1124</v>
      </c>
    </row>
    <row r="25" spans="1:9">
      <c r="B25" s="178"/>
      <c r="C25" s="178"/>
      <c r="D25" s="178"/>
      <c r="E25" s="178"/>
      <c r="F25" s="178"/>
      <c r="G25" s="178"/>
      <c r="I25" s="587" t="s">
        <v>1125</v>
      </c>
    </row>
    <row r="26" spans="1:9">
      <c r="B26" s="178"/>
      <c r="C26" s="178"/>
      <c r="D26" s="178"/>
      <c r="E26" s="178"/>
      <c r="F26" s="178"/>
      <c r="G26" s="178"/>
      <c r="I26" s="587" t="s">
        <v>1126</v>
      </c>
    </row>
    <row r="27" spans="1:9">
      <c r="B27" s="178"/>
      <c r="C27" s="178"/>
      <c r="D27" s="178"/>
      <c r="E27" s="178"/>
      <c r="F27" s="178"/>
      <c r="G27" s="178"/>
    </row>
    <row r="28" spans="1:9">
      <c r="B28" s="178"/>
      <c r="C28" s="178"/>
      <c r="D28" s="178"/>
      <c r="E28" s="178"/>
      <c r="F28" s="178"/>
      <c r="G28" s="178"/>
    </row>
    <row r="29" spans="1:9">
      <c r="B29" s="178"/>
      <c r="C29" s="178"/>
      <c r="D29" s="611"/>
    </row>
    <row r="30" spans="1:9">
      <c r="B30" s="178"/>
      <c r="C30" s="178"/>
      <c r="D30" s="178"/>
    </row>
    <row r="31" spans="1:9">
      <c r="B31" s="178"/>
      <c r="C31" s="178"/>
      <c r="D31" s="178"/>
    </row>
    <row r="32" spans="1:9">
      <c r="B32" s="178"/>
      <c r="C32" s="178"/>
      <c r="D32" s="178"/>
    </row>
    <row r="33" spans="2:4">
      <c r="B33" s="178"/>
      <c r="C33" s="178"/>
      <c r="D33" s="178"/>
    </row>
    <row r="34" spans="2:4">
      <c r="B34" s="178"/>
      <c r="C34" s="178"/>
      <c r="D34" s="178"/>
    </row>
    <row r="35" spans="2:4">
      <c r="B35" s="178"/>
      <c r="C35" s="178"/>
      <c r="D35" s="178"/>
    </row>
    <row r="36" spans="2:4">
      <c r="B36" s="178"/>
      <c r="C36" s="178"/>
      <c r="D36" s="178"/>
    </row>
    <row r="37" spans="2:4">
      <c r="B37" s="178"/>
      <c r="C37" s="178"/>
      <c r="D37" s="178"/>
    </row>
    <row r="38" spans="2:4">
      <c r="B38" s="178"/>
      <c r="C38" s="178"/>
      <c r="D38" s="178"/>
    </row>
    <row r="39" spans="2:4">
      <c r="B39" s="178"/>
      <c r="C39" s="178"/>
      <c r="D39" s="178"/>
    </row>
    <row r="40" spans="2:4">
      <c r="B40" s="178"/>
      <c r="C40" s="178"/>
      <c r="D40" s="178"/>
    </row>
    <row r="41" spans="2:4">
      <c r="B41" s="178"/>
      <c r="C41" s="178"/>
      <c r="D41" s="178"/>
    </row>
    <row r="42" spans="2:4">
      <c r="B42" s="178"/>
    </row>
  </sheetData>
  <hyperlinks>
    <hyperlink ref="A1" location="Content!A1" display="&lt;&lt;" xr:uid="{00000000-0004-0000-2100-000000000000}"/>
  </hyperlinks>
  <pageMargins left="0.7" right="0.7" top="0.75" bottom="0.75" header="0.3" footer="0.3"/>
  <pageSetup paperSize="9" orientation="portrait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tabColor theme="4"/>
  </sheetPr>
  <dimension ref="A1:I62"/>
  <sheetViews>
    <sheetView showGridLines="0" zoomScaleNormal="100" workbookViewId="0"/>
  </sheetViews>
  <sheetFormatPr baseColWidth="10" defaultColWidth="9.5" defaultRowHeight="14"/>
  <cols>
    <col min="1" max="2" width="9.5" style="621"/>
    <col min="3" max="3" width="9.5" style="624"/>
    <col min="4" max="7" width="9.5" style="621"/>
    <col min="8" max="8" width="9.5" style="624"/>
    <col min="9" max="16384" width="9.5" style="621"/>
  </cols>
  <sheetData>
    <row r="1" spans="1:8">
      <c r="A1" s="6" t="s">
        <v>22</v>
      </c>
      <c r="B1" s="11" t="str">
        <f>IF(Content!$E$1=1,B2,B3)</f>
        <v>NBU's BAOI</v>
      </c>
      <c r="C1" s="11" t="str">
        <f>IF(Content!$E$1=1,C2,C3)</f>
        <v>Industry</v>
      </c>
      <c r="D1" s="11" t="str">
        <f>IF(Content!$E$1=1,D2,D3)</f>
        <v>Construction</v>
      </c>
      <c r="E1" s="11" t="str">
        <f>IF(Content!$E$1=1,E2,E3)</f>
        <v>Trade</v>
      </c>
      <c r="F1" s="11" t="str">
        <f>IF(Content!$E$1=1,F2,F3)</f>
        <v>Services</v>
      </c>
      <c r="G1" s="108"/>
      <c r="H1" s="11" t="str">
        <f>IF(Content!$E$1=1,H2,H3)</f>
        <v>NBU's business activity outlook index, p.</v>
      </c>
    </row>
    <row r="2" spans="1:8" hidden="1">
      <c r="B2" s="11" t="s">
        <v>1127</v>
      </c>
      <c r="C2" s="11" t="s">
        <v>1001</v>
      </c>
      <c r="D2" s="11" t="s">
        <v>1128</v>
      </c>
      <c r="E2" s="11" t="s">
        <v>270</v>
      </c>
      <c r="F2" s="11" t="s">
        <v>19</v>
      </c>
      <c r="G2" s="108"/>
      <c r="H2" s="11" t="s">
        <v>1129</v>
      </c>
    </row>
    <row r="3" spans="1:8" hidden="1">
      <c r="A3" s="622" t="s">
        <v>834</v>
      </c>
      <c r="B3" s="11" t="s">
        <v>1130</v>
      </c>
      <c r="C3" s="11" t="s">
        <v>1007</v>
      </c>
      <c r="D3" s="11" t="s">
        <v>1131</v>
      </c>
      <c r="E3" s="11" t="s">
        <v>271</v>
      </c>
      <c r="F3" s="11" t="s">
        <v>779</v>
      </c>
      <c r="G3" s="108"/>
      <c r="H3" s="11" t="s">
        <v>1132</v>
      </c>
    </row>
    <row r="4" spans="1:8">
      <c r="A4" s="11" t="s">
        <v>909</v>
      </c>
      <c r="B4" s="13">
        <v>52.2</v>
      </c>
      <c r="C4" s="13">
        <v>54.1</v>
      </c>
      <c r="D4" s="13">
        <v>47.8</v>
      </c>
      <c r="E4" s="13">
        <v>51.4</v>
      </c>
      <c r="F4" s="13">
        <v>51.2</v>
      </c>
      <c r="G4" s="10" t="s">
        <v>909</v>
      </c>
      <c r="H4" s="623"/>
    </row>
    <row r="5" spans="1:8">
      <c r="A5" s="11" t="s">
        <v>1133</v>
      </c>
      <c r="B5" s="13">
        <v>54.7</v>
      </c>
      <c r="C5" s="13">
        <v>53.6</v>
      </c>
      <c r="D5" s="13">
        <v>48.6</v>
      </c>
      <c r="E5" s="13">
        <v>55.5</v>
      </c>
      <c r="F5" s="13">
        <v>56.3</v>
      </c>
      <c r="G5" s="10"/>
      <c r="H5" s="623"/>
    </row>
    <row r="6" spans="1:8">
      <c r="A6" s="11" t="s">
        <v>1134</v>
      </c>
      <c r="B6" s="13">
        <v>56.8</v>
      </c>
      <c r="C6" s="13">
        <v>57.3</v>
      </c>
      <c r="D6" s="13">
        <v>56.2</v>
      </c>
      <c r="E6" s="13">
        <v>54.5</v>
      </c>
      <c r="F6" s="13">
        <v>58.1</v>
      </c>
      <c r="G6" s="10"/>
      <c r="H6" s="623"/>
    </row>
    <row r="7" spans="1:8">
      <c r="A7" s="11" t="s">
        <v>1135</v>
      </c>
      <c r="B7" s="13">
        <v>52.5</v>
      </c>
      <c r="C7" s="13">
        <v>49.6</v>
      </c>
      <c r="D7" s="13">
        <v>46</v>
      </c>
      <c r="E7" s="13">
        <v>53.3</v>
      </c>
      <c r="F7" s="13">
        <v>56.2</v>
      </c>
      <c r="G7" s="10"/>
      <c r="H7" s="623"/>
    </row>
    <row r="8" spans="1:8">
      <c r="A8" s="11" t="s">
        <v>1136</v>
      </c>
      <c r="B8" s="13">
        <v>49.3</v>
      </c>
      <c r="C8" s="13">
        <v>47.7</v>
      </c>
      <c r="D8" s="13">
        <v>43.5</v>
      </c>
      <c r="E8" s="13">
        <v>49.3</v>
      </c>
      <c r="F8" s="13">
        <v>52.1</v>
      </c>
      <c r="G8" s="10"/>
      <c r="H8" s="623"/>
    </row>
    <row r="9" spans="1:8">
      <c r="A9" s="11" t="s">
        <v>1137</v>
      </c>
      <c r="B9" s="13">
        <v>48.6</v>
      </c>
      <c r="C9" s="13">
        <v>47.8</v>
      </c>
      <c r="D9" s="13">
        <v>39.700000000000003</v>
      </c>
      <c r="E9" s="13">
        <v>49.9</v>
      </c>
      <c r="F9" s="13">
        <v>49.9</v>
      </c>
      <c r="G9" s="10"/>
      <c r="H9" s="623"/>
    </row>
    <row r="10" spans="1:8">
      <c r="A10" s="11" t="s">
        <v>910</v>
      </c>
      <c r="B10" s="13">
        <v>40.700000000000003</v>
      </c>
      <c r="C10" s="13">
        <v>43.7</v>
      </c>
      <c r="D10" s="13">
        <v>34.299999999999997</v>
      </c>
      <c r="E10" s="13">
        <v>36.299999999999997</v>
      </c>
      <c r="F10" s="13">
        <v>41.1</v>
      </c>
      <c r="G10" s="10" t="s">
        <v>910</v>
      </c>
      <c r="H10" s="623"/>
    </row>
    <row r="11" spans="1:8">
      <c r="A11" s="11" t="s">
        <v>1138</v>
      </c>
      <c r="B11" s="13">
        <v>51.4</v>
      </c>
      <c r="C11" s="13">
        <v>53.1</v>
      </c>
      <c r="D11" s="13">
        <v>34.200000000000003</v>
      </c>
      <c r="E11" s="13">
        <v>49.9</v>
      </c>
      <c r="F11" s="13">
        <v>52.8</v>
      </c>
      <c r="G11" s="10"/>
      <c r="H11" s="623"/>
    </row>
    <row r="12" spans="1:8">
      <c r="A12" s="11" t="s">
        <v>1139</v>
      </c>
      <c r="B12" s="13">
        <v>44.7</v>
      </c>
      <c r="C12" s="13">
        <v>48.6</v>
      </c>
      <c r="D12" s="13">
        <v>40.6</v>
      </c>
      <c r="E12" s="13">
        <v>50.4</v>
      </c>
      <c r="F12" s="13">
        <v>36.1</v>
      </c>
      <c r="G12" s="10"/>
      <c r="H12" s="623"/>
    </row>
    <row r="13" spans="1:8">
      <c r="A13" s="11" t="s">
        <v>1140</v>
      </c>
      <c r="B13" s="13">
        <v>28.9</v>
      </c>
      <c r="C13" s="13">
        <v>33.299999999999997</v>
      </c>
      <c r="D13" s="13">
        <v>24.5</v>
      </c>
      <c r="E13" s="13">
        <v>33.700000000000003</v>
      </c>
      <c r="F13" s="13">
        <v>20.399999999999999</v>
      </c>
      <c r="G13" s="10"/>
      <c r="H13" s="623"/>
    </row>
    <row r="14" spans="1:8">
      <c r="A14" s="11" t="s">
        <v>1141</v>
      </c>
      <c r="B14" s="13">
        <v>35.9</v>
      </c>
      <c r="C14" s="13">
        <v>40.4</v>
      </c>
      <c r="D14" s="13">
        <v>40.1</v>
      </c>
      <c r="E14" s="13">
        <v>37.6</v>
      </c>
      <c r="F14" s="13">
        <v>28.5</v>
      </c>
      <c r="G14" s="10"/>
    </row>
    <row r="15" spans="1:8">
      <c r="A15" s="625" t="s">
        <v>1142</v>
      </c>
      <c r="B15" s="13">
        <v>45.5</v>
      </c>
      <c r="C15" s="13">
        <v>49.2</v>
      </c>
      <c r="D15" s="13">
        <v>36</v>
      </c>
      <c r="E15" s="13">
        <v>50.5</v>
      </c>
      <c r="F15" s="13">
        <v>40.799999999999997</v>
      </c>
      <c r="G15" s="547"/>
    </row>
    <row r="16" spans="1:8">
      <c r="A16" s="625" t="s">
        <v>912</v>
      </c>
      <c r="B16" s="13">
        <v>46.9</v>
      </c>
      <c r="C16" s="13">
        <v>47.5</v>
      </c>
      <c r="D16" s="13">
        <v>41.7</v>
      </c>
      <c r="E16" s="13">
        <v>48</v>
      </c>
      <c r="F16" s="13">
        <v>46.5</v>
      </c>
      <c r="G16" s="547" t="s">
        <v>912</v>
      </c>
    </row>
    <row r="17" spans="1:9">
      <c r="A17" s="625" t="s">
        <v>1143</v>
      </c>
      <c r="B17" s="13">
        <v>47.9</v>
      </c>
      <c r="C17" s="13">
        <v>48.3</v>
      </c>
      <c r="D17" s="13">
        <v>38.9</v>
      </c>
      <c r="E17" s="13">
        <v>52.3</v>
      </c>
      <c r="F17" s="13">
        <v>46.2</v>
      </c>
      <c r="G17" s="547"/>
      <c r="H17" s="11" t="str">
        <f>IF(Content!$E$1=1,H21,H23)</f>
        <v xml:space="preserve">A level above 50 indicates  expansion or growth, a reading below 50 signals a contraction. </v>
      </c>
    </row>
    <row r="18" spans="1:9">
      <c r="A18" s="625" t="s">
        <v>1144</v>
      </c>
      <c r="B18" s="13">
        <v>49.4</v>
      </c>
      <c r="C18" s="13">
        <v>50.1</v>
      </c>
      <c r="D18" s="13">
        <v>33.5</v>
      </c>
      <c r="E18" s="13">
        <v>46.4</v>
      </c>
      <c r="F18" s="13">
        <v>52.2</v>
      </c>
      <c r="G18" s="547"/>
      <c r="H18" s="11" t="str">
        <f>IF(Content!$E$1=1,H22,H24)</f>
        <v>Source: NBU.</v>
      </c>
    </row>
    <row r="19" spans="1:9">
      <c r="A19" s="625" t="s">
        <v>1145</v>
      </c>
      <c r="B19" s="13">
        <v>47.8</v>
      </c>
      <c r="C19" s="13">
        <v>47.5</v>
      </c>
      <c r="D19" s="13">
        <v>32.5</v>
      </c>
      <c r="E19" s="13">
        <v>52.3</v>
      </c>
      <c r="F19" s="13">
        <v>47.4</v>
      </c>
      <c r="G19" s="547"/>
      <c r="I19" s="624"/>
    </row>
    <row r="20" spans="1:9">
      <c r="A20" s="11" t="s">
        <v>1146</v>
      </c>
      <c r="B20" s="13">
        <v>43.4</v>
      </c>
      <c r="C20" s="13">
        <v>46.1</v>
      </c>
      <c r="D20" s="13">
        <v>35</v>
      </c>
      <c r="E20" s="13">
        <v>47.2</v>
      </c>
      <c r="F20" s="13">
        <v>40.1</v>
      </c>
      <c r="G20" s="10"/>
      <c r="I20" s="624"/>
    </row>
    <row r="21" spans="1:9">
      <c r="A21" s="11" t="s">
        <v>1147</v>
      </c>
      <c r="B21" s="13">
        <v>45.5</v>
      </c>
      <c r="C21" s="13">
        <v>44.6</v>
      </c>
      <c r="D21" s="13">
        <v>39.1</v>
      </c>
      <c r="E21" s="13">
        <v>48.5</v>
      </c>
      <c r="F21" s="13">
        <v>45.3</v>
      </c>
      <c r="G21" s="10"/>
      <c r="H21" s="10" t="s">
        <v>1148</v>
      </c>
    </row>
    <row r="22" spans="1:9">
      <c r="A22" s="11" t="s">
        <v>914</v>
      </c>
      <c r="B22" s="13">
        <v>37.6</v>
      </c>
      <c r="C22" s="13">
        <v>38.6</v>
      </c>
      <c r="D22" s="13">
        <v>33.1</v>
      </c>
      <c r="E22" s="13">
        <v>33.299999999999997</v>
      </c>
      <c r="F22" s="13">
        <v>39.700000000000003</v>
      </c>
      <c r="G22" s="626" t="s">
        <v>914</v>
      </c>
      <c r="H22" s="10" t="s">
        <v>17</v>
      </c>
    </row>
    <row r="23" spans="1:9">
      <c r="A23" s="11" t="s">
        <v>1149</v>
      </c>
      <c r="B23" s="13">
        <v>48.8</v>
      </c>
      <c r="C23" s="13">
        <v>50.3</v>
      </c>
      <c r="D23" s="13">
        <v>35.299999999999997</v>
      </c>
      <c r="E23" s="13">
        <v>49</v>
      </c>
      <c r="F23" s="13">
        <v>49</v>
      </c>
      <c r="G23" s="626"/>
      <c r="H23" s="10" t="s">
        <v>1150</v>
      </c>
    </row>
    <row r="24" spans="1:9">
      <c r="A24" s="11" t="s">
        <v>1151</v>
      </c>
      <c r="B24" s="13">
        <v>51.4</v>
      </c>
      <c r="C24" s="13">
        <v>52.3</v>
      </c>
      <c r="D24" s="13">
        <v>40.6</v>
      </c>
      <c r="E24" s="13">
        <v>52.2</v>
      </c>
      <c r="F24" s="13">
        <v>51.4</v>
      </c>
      <c r="G24" s="626"/>
      <c r="H24" s="10" t="s">
        <v>18</v>
      </c>
    </row>
    <row r="25" spans="1:9">
      <c r="A25" s="11" t="s">
        <v>1152</v>
      </c>
      <c r="B25" s="13">
        <v>46.9</v>
      </c>
      <c r="C25" s="13">
        <v>49.8</v>
      </c>
      <c r="D25" s="13">
        <v>51.5</v>
      </c>
      <c r="E25" s="13">
        <v>48.9</v>
      </c>
      <c r="F25" s="13">
        <v>43</v>
      </c>
      <c r="G25" s="626"/>
    </row>
    <row r="26" spans="1:9">
      <c r="A26" s="11" t="s">
        <v>1153</v>
      </c>
      <c r="B26" s="13">
        <v>50.5</v>
      </c>
      <c r="C26" s="13">
        <v>50.8</v>
      </c>
      <c r="D26" s="13">
        <v>49.4</v>
      </c>
      <c r="E26" s="13">
        <v>49.9</v>
      </c>
      <c r="F26" s="13">
        <v>50.7</v>
      </c>
      <c r="G26" s="626"/>
    </row>
    <row r="27" spans="1:9">
      <c r="A27" s="625" t="s">
        <v>1154</v>
      </c>
      <c r="B27" s="13">
        <v>51.6</v>
      </c>
      <c r="C27" s="13">
        <v>52.5</v>
      </c>
      <c r="D27" s="13">
        <v>58.1</v>
      </c>
      <c r="E27" s="13">
        <v>48.2</v>
      </c>
      <c r="F27" s="13">
        <v>52.3</v>
      </c>
      <c r="G27" s="626"/>
    </row>
    <row r="28" spans="1:9">
      <c r="A28" s="625" t="s">
        <v>1155</v>
      </c>
      <c r="B28" s="627">
        <v>50.8</v>
      </c>
      <c r="C28" s="627">
        <v>51.9</v>
      </c>
      <c r="D28" s="627">
        <v>55.6</v>
      </c>
      <c r="E28" s="627">
        <v>49.7</v>
      </c>
      <c r="F28" s="627">
        <v>50.1</v>
      </c>
    </row>
    <row r="29" spans="1:9">
      <c r="A29" s="625" t="s">
        <v>1156</v>
      </c>
      <c r="B29" s="627">
        <v>53.4</v>
      </c>
      <c r="C29" s="627">
        <v>54.3</v>
      </c>
      <c r="D29" s="627">
        <v>53</v>
      </c>
      <c r="E29" s="627">
        <v>51.1</v>
      </c>
      <c r="F29" s="627">
        <v>54.1</v>
      </c>
      <c r="G29" s="628"/>
    </row>
    <row r="30" spans="1:9">
      <c r="A30" s="625" t="s">
        <v>915</v>
      </c>
      <c r="B30" s="627">
        <v>53.1</v>
      </c>
      <c r="C30" s="627">
        <v>52.8</v>
      </c>
      <c r="D30" s="627">
        <v>51.6</v>
      </c>
      <c r="E30" s="627">
        <v>56.1</v>
      </c>
      <c r="F30" s="627">
        <v>51.8</v>
      </c>
      <c r="G30" s="629" t="s">
        <v>915</v>
      </c>
    </row>
    <row r="31" spans="1:9">
      <c r="A31" s="623"/>
      <c r="B31" s="630"/>
      <c r="D31" s="624"/>
      <c r="E31" s="624"/>
      <c r="F31" s="624"/>
    </row>
    <row r="32" spans="1:9">
      <c r="A32" s="624"/>
      <c r="B32" s="630"/>
      <c r="D32" s="624"/>
      <c r="E32" s="624"/>
      <c r="F32" s="624"/>
    </row>
    <row r="33" spans="1:6">
      <c r="A33" s="624"/>
      <c r="B33" s="630"/>
      <c r="C33" s="630"/>
      <c r="D33" s="630"/>
      <c r="E33" s="630"/>
      <c r="F33" s="630"/>
    </row>
    <row r="34" spans="1:6">
      <c r="A34" s="624"/>
      <c r="B34" s="630"/>
      <c r="C34" s="630"/>
      <c r="D34" s="630"/>
      <c r="E34" s="630"/>
      <c r="F34" s="630"/>
    </row>
    <row r="35" spans="1:6">
      <c r="A35" s="624"/>
      <c r="B35" s="630"/>
      <c r="C35" s="630"/>
      <c r="D35" s="630"/>
      <c r="E35" s="630"/>
      <c r="F35" s="630"/>
    </row>
    <row r="36" spans="1:6">
      <c r="A36" s="624"/>
      <c r="B36" s="630"/>
      <c r="C36" s="630"/>
      <c r="D36" s="630"/>
      <c r="E36" s="630"/>
      <c r="F36" s="630"/>
    </row>
    <row r="37" spans="1:6">
      <c r="A37" s="624"/>
      <c r="B37" s="630"/>
      <c r="C37" s="630"/>
      <c r="D37" s="630"/>
      <c r="E37" s="630"/>
      <c r="F37" s="630"/>
    </row>
    <row r="38" spans="1:6">
      <c r="B38" s="630"/>
      <c r="C38" s="630"/>
      <c r="D38" s="630"/>
      <c r="E38" s="630"/>
      <c r="F38" s="630"/>
    </row>
    <row r="39" spans="1:6">
      <c r="B39" s="630"/>
      <c r="C39" s="630"/>
      <c r="D39" s="630"/>
      <c r="E39" s="630"/>
      <c r="F39" s="630"/>
    </row>
    <row r="40" spans="1:6">
      <c r="B40" s="630"/>
      <c r="C40" s="630"/>
      <c r="D40" s="630"/>
      <c r="E40" s="630"/>
      <c r="F40" s="630"/>
    </row>
    <row r="41" spans="1:6">
      <c r="B41" s="630"/>
      <c r="C41" s="630"/>
      <c r="D41" s="630"/>
      <c r="E41" s="630"/>
      <c r="F41" s="630"/>
    </row>
    <row r="42" spans="1:6">
      <c r="B42" s="630"/>
      <c r="C42" s="630"/>
      <c r="D42" s="630"/>
      <c r="E42" s="630"/>
      <c r="F42" s="630"/>
    </row>
    <row r="43" spans="1:6">
      <c r="B43" s="630"/>
      <c r="C43" s="630"/>
      <c r="D43" s="630"/>
      <c r="E43" s="630"/>
      <c r="F43" s="630"/>
    </row>
    <row r="44" spans="1:6">
      <c r="B44" s="630"/>
      <c r="C44" s="630"/>
      <c r="D44" s="630"/>
      <c r="E44" s="630"/>
      <c r="F44" s="630"/>
    </row>
    <row r="45" spans="1:6">
      <c r="B45" s="630"/>
      <c r="C45" s="630"/>
      <c r="D45" s="630"/>
      <c r="E45" s="630"/>
      <c r="F45" s="630"/>
    </row>
    <row r="46" spans="1:6">
      <c r="B46" s="630"/>
      <c r="C46" s="630"/>
      <c r="D46" s="630"/>
      <c r="E46" s="630"/>
      <c r="F46" s="630"/>
    </row>
    <row r="47" spans="1:6">
      <c r="B47" s="630"/>
      <c r="C47" s="630"/>
      <c r="D47" s="630"/>
      <c r="E47" s="630"/>
      <c r="F47" s="630"/>
    </row>
    <row r="48" spans="1:6">
      <c r="B48" s="630"/>
      <c r="C48" s="630"/>
      <c r="D48" s="630"/>
      <c r="E48" s="630"/>
      <c r="F48" s="630"/>
    </row>
    <row r="49" spans="2:6">
      <c r="B49" s="630"/>
      <c r="C49" s="630"/>
      <c r="D49" s="630"/>
      <c r="E49" s="630"/>
      <c r="F49" s="630"/>
    </row>
    <row r="50" spans="2:6">
      <c r="B50" s="630"/>
      <c r="C50" s="630"/>
      <c r="D50" s="630"/>
      <c r="E50" s="630"/>
      <c r="F50" s="630"/>
    </row>
    <row r="51" spans="2:6">
      <c r="B51" s="630"/>
      <c r="C51" s="630"/>
      <c r="D51" s="630"/>
      <c r="E51" s="630"/>
      <c r="F51" s="630"/>
    </row>
    <row r="52" spans="2:6">
      <c r="B52" s="630"/>
      <c r="C52" s="630"/>
      <c r="D52" s="630"/>
      <c r="E52" s="630"/>
      <c r="F52" s="630"/>
    </row>
    <row r="53" spans="2:6">
      <c r="B53" s="630"/>
      <c r="C53" s="630"/>
      <c r="D53" s="630"/>
      <c r="E53" s="630"/>
      <c r="F53" s="630"/>
    </row>
    <row r="54" spans="2:6">
      <c r="B54" s="630"/>
      <c r="C54" s="630"/>
      <c r="D54" s="630"/>
      <c r="E54" s="630"/>
      <c r="F54" s="630"/>
    </row>
    <row r="55" spans="2:6">
      <c r="B55" s="630"/>
      <c r="C55" s="630"/>
      <c r="D55" s="630"/>
      <c r="E55" s="630"/>
      <c r="F55" s="630"/>
    </row>
    <row r="56" spans="2:6">
      <c r="B56" s="630"/>
      <c r="C56" s="630"/>
      <c r="D56" s="630"/>
      <c r="E56" s="630"/>
      <c r="F56" s="630"/>
    </row>
    <row r="57" spans="2:6">
      <c r="B57" s="630"/>
      <c r="C57" s="630"/>
      <c r="D57" s="630"/>
      <c r="E57" s="630"/>
      <c r="F57" s="630"/>
    </row>
    <row r="58" spans="2:6">
      <c r="B58" s="630"/>
      <c r="C58" s="630"/>
      <c r="D58" s="630"/>
      <c r="E58" s="630"/>
      <c r="F58" s="630"/>
    </row>
    <row r="59" spans="2:6">
      <c r="B59" s="630"/>
      <c r="C59" s="630"/>
      <c r="D59" s="630"/>
      <c r="E59" s="630"/>
      <c r="F59" s="630"/>
    </row>
    <row r="60" spans="2:6">
      <c r="B60" s="630"/>
      <c r="C60" s="630"/>
      <c r="D60" s="630"/>
      <c r="E60" s="630"/>
      <c r="F60" s="630"/>
    </row>
    <row r="61" spans="2:6">
      <c r="B61" s="630"/>
      <c r="C61" s="630"/>
      <c r="D61" s="630"/>
      <c r="E61" s="630"/>
      <c r="F61" s="630"/>
    </row>
    <row r="62" spans="2:6">
      <c r="B62" s="630"/>
      <c r="C62" s="630"/>
      <c r="D62" s="630"/>
      <c r="E62" s="630"/>
      <c r="F62" s="630"/>
    </row>
  </sheetData>
  <hyperlinks>
    <hyperlink ref="A1" location="Content!A1" display="&lt;&lt;" xr:uid="{00000000-0004-0000-2200-000000000000}"/>
  </hyperlinks>
  <pageMargins left="0.7" right="0.7" top="0.75" bottom="0.75" header="0.3" footer="0.3"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tabColor theme="4"/>
  </sheetPr>
  <dimension ref="A1:N35"/>
  <sheetViews>
    <sheetView showGridLines="0" zoomScale="101" workbookViewId="0"/>
  </sheetViews>
  <sheetFormatPr baseColWidth="10" defaultColWidth="8.5" defaultRowHeight="13"/>
  <cols>
    <col min="1" max="16384" width="8.5" style="23"/>
  </cols>
  <sheetData>
    <row r="1" spans="1:14">
      <c r="A1" s="6" t="s">
        <v>22</v>
      </c>
      <c r="B1" s="190" t="str">
        <f>IF(Content!$E$1=1,B2,B3)</f>
        <v>Grains and legumes</v>
      </c>
      <c r="C1" s="190" t="str">
        <f>IF(Content!$E$1=1,C2,C3)</f>
        <v>Forecast revision</v>
      </c>
      <c r="D1" s="190" t="str">
        <f>IF(Content!$E$1=1,D2,D3)</f>
        <v>Exports</v>
      </c>
      <c r="E1" s="190"/>
      <c r="F1" s="190"/>
      <c r="G1" s="190" t="str">
        <f>IF(Content!$E$1=1,G2,G3)</f>
        <v>Harvest of sunflower, grains and legumes, m tons</v>
      </c>
      <c r="N1" s="288" t="str">
        <f>IF(Content!$E$1=1,N2,N3)</f>
        <v>+4 m tons</v>
      </c>
    </row>
    <row r="2" spans="1:14" ht="13.25" hidden="1" customHeight="1">
      <c r="B2" s="557" t="s">
        <v>1157</v>
      </c>
      <c r="C2" s="23" t="s">
        <v>1158</v>
      </c>
      <c r="D2" s="23" t="s">
        <v>1159</v>
      </c>
      <c r="G2" s="23" t="s">
        <v>1160</v>
      </c>
      <c r="N2" s="631" t="s">
        <v>1161</v>
      </c>
    </row>
    <row r="3" spans="1:14" hidden="1">
      <c r="B3" s="23" t="s">
        <v>1162</v>
      </c>
      <c r="C3" s="23" t="s">
        <v>1163</v>
      </c>
      <c r="D3" s="23" t="s">
        <v>1164</v>
      </c>
      <c r="G3" s="23" t="s">
        <v>1165</v>
      </c>
      <c r="N3" s="631" t="s">
        <v>1166</v>
      </c>
    </row>
    <row r="4" spans="1:14">
      <c r="A4" s="489">
        <v>2015</v>
      </c>
      <c r="B4" s="632">
        <v>60126</v>
      </c>
      <c r="C4" s="632"/>
      <c r="E4" s="550"/>
      <c r="F4" s="38"/>
    </row>
    <row r="5" spans="1:14">
      <c r="A5" s="489"/>
      <c r="B5" s="632"/>
      <c r="C5" s="632"/>
      <c r="D5" s="23">
        <v>11181</v>
      </c>
      <c r="E5" s="550"/>
      <c r="F5" s="38"/>
    </row>
    <row r="6" spans="1:14">
      <c r="A6" s="489">
        <v>2016</v>
      </c>
      <c r="B6" s="632">
        <v>66088</v>
      </c>
      <c r="C6" s="632"/>
      <c r="E6" s="550"/>
      <c r="F6" s="38"/>
    </row>
    <row r="7" spans="1:14">
      <c r="A7" s="489"/>
      <c r="B7" s="632"/>
      <c r="C7" s="632"/>
      <c r="D7" s="23">
        <v>13604</v>
      </c>
      <c r="E7" s="550"/>
      <c r="F7" s="38"/>
    </row>
    <row r="8" spans="1:14">
      <c r="A8" s="489">
        <v>2017</v>
      </c>
      <c r="B8" s="632">
        <v>61917</v>
      </c>
      <c r="C8" s="632"/>
      <c r="E8" s="550"/>
      <c r="F8" s="38"/>
    </row>
    <row r="9" spans="1:14">
      <c r="A9" s="489"/>
      <c r="B9" s="632"/>
      <c r="C9" s="632"/>
      <c r="D9" s="23">
        <v>12235</v>
      </c>
      <c r="E9" s="550"/>
      <c r="F9" s="38"/>
    </row>
    <row r="10" spans="1:14">
      <c r="A10" s="489">
        <v>2018</v>
      </c>
      <c r="B10" s="632">
        <v>70056.53</v>
      </c>
      <c r="C10" s="632"/>
      <c r="E10" s="550"/>
      <c r="F10" s="38"/>
    </row>
    <row r="11" spans="1:14">
      <c r="A11" s="489"/>
      <c r="B11" s="632"/>
      <c r="C11" s="632"/>
      <c r="D11" s="23">
        <v>14165.17</v>
      </c>
      <c r="E11" s="550"/>
    </row>
    <row r="12" spans="1:14">
      <c r="A12" s="489">
        <v>2019</v>
      </c>
      <c r="B12" s="632">
        <v>75143.199999999997</v>
      </c>
      <c r="C12" s="632"/>
      <c r="E12" s="550"/>
    </row>
    <row r="13" spans="1:14">
      <c r="A13" s="489"/>
      <c r="B13" s="632"/>
      <c r="C13" s="632"/>
      <c r="D13" s="23">
        <v>15254.1</v>
      </c>
      <c r="E13" s="550"/>
    </row>
    <row r="14" spans="1:14">
      <c r="A14" s="489">
        <v>2020</v>
      </c>
      <c r="B14" s="632">
        <v>64933.39</v>
      </c>
      <c r="C14" s="632"/>
      <c r="E14" s="550"/>
    </row>
    <row r="15" spans="1:14">
      <c r="A15" s="489"/>
      <c r="B15" s="632"/>
      <c r="C15" s="632"/>
      <c r="D15" s="23">
        <v>13110.429999999998</v>
      </c>
      <c r="E15" s="550"/>
    </row>
    <row r="16" spans="1:14">
      <c r="A16" s="489">
        <v>2021</v>
      </c>
      <c r="B16" s="632">
        <v>77000</v>
      </c>
      <c r="C16" s="632">
        <v>4000</v>
      </c>
      <c r="E16" s="550"/>
    </row>
    <row r="17" spans="1:7">
      <c r="A17" s="489"/>
      <c r="B17" s="633"/>
      <c r="C17" s="633"/>
      <c r="D17" s="23">
        <v>15500</v>
      </c>
      <c r="E17" s="550"/>
    </row>
    <row r="18" spans="1:7">
      <c r="A18" s="489">
        <v>2022</v>
      </c>
      <c r="B18" s="633">
        <v>75000</v>
      </c>
      <c r="C18" s="633"/>
      <c r="E18" s="550"/>
    </row>
    <row r="19" spans="1:7">
      <c r="A19" s="489"/>
      <c r="B19" s="634"/>
      <c r="C19" s="634"/>
      <c r="D19" s="23">
        <v>15000</v>
      </c>
      <c r="E19" s="98"/>
      <c r="G19" s="190" t="str">
        <f>IF(Content!$E$1=1,G20,G21)</f>
        <v>Source: SSSU, NBU staff estimates.</v>
      </c>
    </row>
    <row r="20" spans="1:7">
      <c r="A20" s="489">
        <v>2023</v>
      </c>
      <c r="B20" s="634">
        <v>75000</v>
      </c>
      <c r="C20" s="634"/>
      <c r="E20" s="98"/>
      <c r="G20" s="31" t="s">
        <v>693</v>
      </c>
    </row>
    <row r="21" spans="1:7">
      <c r="B21" s="550"/>
      <c r="C21" s="98"/>
      <c r="D21" s="23">
        <v>15000</v>
      </c>
      <c r="E21" s="98"/>
      <c r="G21" s="31" t="s">
        <v>930</v>
      </c>
    </row>
    <row r="22" spans="1:7">
      <c r="A22" s="552"/>
      <c r="B22" s="38"/>
      <c r="C22" s="38"/>
      <c r="D22" s="38"/>
      <c r="E22" s="38"/>
    </row>
    <row r="23" spans="1:7">
      <c r="A23" s="552"/>
      <c r="B23" s="38"/>
      <c r="C23" s="38"/>
      <c r="D23" s="38"/>
      <c r="E23" s="38"/>
    </row>
    <row r="24" spans="1:7">
      <c r="B24" s="98"/>
      <c r="C24" s="38"/>
      <c r="D24" s="98"/>
      <c r="E24" s="98"/>
    </row>
    <row r="25" spans="1:7">
      <c r="B25" s="98"/>
      <c r="C25" s="38"/>
      <c r="D25" s="98"/>
      <c r="E25" s="98"/>
    </row>
    <row r="26" spans="1:7">
      <c r="B26" s="550"/>
      <c r="C26" s="550"/>
      <c r="D26" s="550"/>
      <c r="E26" s="550"/>
    </row>
    <row r="27" spans="1:7">
      <c r="B27" s="550"/>
      <c r="C27" s="550"/>
      <c r="D27" s="550"/>
      <c r="E27" s="550"/>
    </row>
    <row r="28" spans="1:7">
      <c r="B28" s="550"/>
      <c r="C28" s="550"/>
      <c r="D28" s="550"/>
      <c r="E28" s="550"/>
    </row>
    <row r="29" spans="1:7">
      <c r="B29" s="550"/>
      <c r="C29" s="550"/>
      <c r="D29" s="550"/>
      <c r="E29" s="550"/>
    </row>
    <row r="30" spans="1:7">
      <c r="B30" s="550"/>
      <c r="C30" s="550"/>
      <c r="D30" s="550"/>
      <c r="E30" s="550"/>
    </row>
    <row r="31" spans="1:7">
      <c r="B31" s="550"/>
      <c r="C31" s="550"/>
      <c r="D31" s="550"/>
      <c r="E31" s="550"/>
    </row>
    <row r="32" spans="1:7">
      <c r="B32" s="550"/>
      <c r="C32" s="550"/>
      <c r="D32" s="550"/>
      <c r="E32" s="550"/>
    </row>
    <row r="33" spans="2:5">
      <c r="B33" s="550"/>
      <c r="C33" s="38"/>
      <c r="D33" s="38"/>
      <c r="E33" s="38"/>
    </row>
    <row r="34" spans="2:5">
      <c r="B34" s="38"/>
      <c r="C34" s="38"/>
      <c r="D34" s="38"/>
      <c r="E34" s="38"/>
    </row>
    <row r="35" spans="2:5">
      <c r="B35" s="38"/>
      <c r="C35" s="38"/>
      <c r="D35" s="38"/>
      <c r="E35" s="38"/>
    </row>
  </sheetData>
  <hyperlinks>
    <hyperlink ref="A1" location="Content!A1" display="&lt;&lt;" xr:uid="{00000000-0004-0000-2300-000000000000}"/>
  </hyperlinks>
  <pageMargins left="0.7" right="0.7" top="0.75" bottom="0.75" header="0.3" footer="0.3"/>
  <pageSetup paperSize="9" orientation="portrait" horizontalDpi="4294967293" verticalDpi="0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tabColor theme="4"/>
  </sheetPr>
  <dimension ref="A1:G35"/>
  <sheetViews>
    <sheetView showGridLines="0" zoomScale="101" workbookViewId="0"/>
  </sheetViews>
  <sheetFormatPr baseColWidth="10" defaultColWidth="8.5" defaultRowHeight="13"/>
  <cols>
    <col min="1" max="16384" width="8.5" style="23"/>
  </cols>
  <sheetData>
    <row r="1" spans="1:7">
      <c r="A1" s="6" t="s">
        <v>22</v>
      </c>
      <c r="B1" s="190"/>
      <c r="C1" s="190"/>
      <c r="D1" s="190" t="str">
        <f>IF(Content!$E$1=1,D2,D3)</f>
        <v>Exports</v>
      </c>
      <c r="E1" s="190" t="str">
        <f>IF(Content!$E$1=1,E2,E3)</f>
        <v>Imports</v>
      </c>
      <c r="F1" s="190" t="str">
        <f>IF(Content!$E$1=1,F2,F3)</f>
        <v>Contribution of net exports to GDP change, pp</v>
      </c>
      <c r="G1" s="190" t="str">
        <f>IF(Content!$E$1=1,G2,G3)</f>
        <v xml:space="preserve">Exports and imports, % yoy </v>
      </c>
    </row>
    <row r="2" spans="1:7" hidden="1">
      <c r="B2" s="557"/>
      <c r="D2" s="23" t="s">
        <v>1167</v>
      </c>
      <c r="E2" s="23" t="s">
        <v>1168</v>
      </c>
      <c r="F2" s="190" t="s">
        <v>1169</v>
      </c>
      <c r="G2" s="23" t="s">
        <v>1170</v>
      </c>
    </row>
    <row r="3" spans="1:7" hidden="1">
      <c r="B3" s="557"/>
      <c r="C3" s="557"/>
      <c r="D3" s="23" t="s">
        <v>1164</v>
      </c>
      <c r="E3" s="23" t="s">
        <v>1171</v>
      </c>
      <c r="F3" s="23" t="s">
        <v>1172</v>
      </c>
      <c r="G3" s="23" t="s">
        <v>1173</v>
      </c>
    </row>
    <row r="4" spans="1:7">
      <c r="A4" s="489">
        <v>2017</v>
      </c>
      <c r="B4" s="98"/>
      <c r="C4" s="98"/>
      <c r="D4" s="38">
        <v>3.9</v>
      </c>
      <c r="E4" s="38">
        <v>12.9</v>
      </c>
      <c r="F4" s="38">
        <v>-5.3</v>
      </c>
    </row>
    <row r="5" spans="1:7">
      <c r="A5" s="489">
        <v>2018</v>
      </c>
      <c r="B5" s="98"/>
      <c r="C5" s="98"/>
      <c r="D5" s="38">
        <v>-1.4</v>
      </c>
      <c r="E5" s="38">
        <v>2.8</v>
      </c>
      <c r="F5" s="38">
        <v>-2.2000000000000002</v>
      </c>
    </row>
    <row r="6" spans="1:7">
      <c r="A6" s="489">
        <v>2019</v>
      </c>
      <c r="B6" s="98"/>
      <c r="C6" s="98"/>
      <c r="D6" s="38">
        <v>7.3</v>
      </c>
      <c r="E6" s="38">
        <v>5.7</v>
      </c>
      <c r="F6" s="38">
        <v>0.2</v>
      </c>
    </row>
    <row r="7" spans="1:7">
      <c r="A7" s="489">
        <v>2020</v>
      </c>
      <c r="B7" s="98"/>
      <c r="C7" s="98"/>
      <c r="D7" s="38">
        <v>-5.6</v>
      </c>
      <c r="E7" s="38">
        <v>-9.5</v>
      </c>
      <c r="F7" s="38">
        <v>2.4</v>
      </c>
    </row>
    <row r="8" spans="1:7">
      <c r="A8" s="489">
        <v>2021</v>
      </c>
      <c r="B8" s="98"/>
      <c r="C8" s="98"/>
      <c r="D8" s="38">
        <v>-4.2</v>
      </c>
      <c r="E8" s="38">
        <v>12.1</v>
      </c>
      <c r="F8" s="38">
        <v>-6.5</v>
      </c>
    </row>
    <row r="9" spans="1:7">
      <c r="A9" s="489">
        <v>2022</v>
      </c>
      <c r="B9" s="98"/>
      <c r="C9" s="98"/>
      <c r="D9" s="38">
        <v>5</v>
      </c>
      <c r="E9" s="38">
        <v>5.3</v>
      </c>
      <c r="F9" s="38">
        <v>-0.3</v>
      </c>
    </row>
    <row r="10" spans="1:7">
      <c r="A10" s="489">
        <v>2023</v>
      </c>
      <c r="B10" s="98"/>
      <c r="C10" s="98"/>
      <c r="D10" s="38">
        <v>-0.8</v>
      </c>
      <c r="E10" s="38">
        <v>2.5</v>
      </c>
      <c r="F10" s="38">
        <v>-1.3</v>
      </c>
    </row>
    <row r="11" spans="1:7">
      <c r="B11" s="558"/>
      <c r="C11" s="558"/>
    </row>
    <row r="12" spans="1:7">
      <c r="B12" s="550"/>
      <c r="C12" s="550"/>
      <c r="D12" s="550"/>
      <c r="E12" s="550"/>
    </row>
    <row r="13" spans="1:7">
      <c r="A13" s="552"/>
      <c r="B13" s="550"/>
      <c r="C13" s="550"/>
      <c r="D13" s="550"/>
      <c r="E13" s="550"/>
    </row>
    <row r="14" spans="1:7">
      <c r="A14" s="552"/>
      <c r="B14" s="550"/>
      <c r="C14" s="550"/>
      <c r="D14" s="550"/>
      <c r="E14" s="550"/>
    </row>
    <row r="15" spans="1:7">
      <c r="A15" s="552"/>
      <c r="B15" s="550"/>
      <c r="C15" s="550"/>
      <c r="D15" s="550"/>
      <c r="E15" s="550"/>
    </row>
    <row r="16" spans="1:7">
      <c r="A16" s="552"/>
      <c r="B16" s="550"/>
      <c r="C16" s="550"/>
      <c r="D16" s="550"/>
      <c r="E16" s="550"/>
      <c r="F16" s="550"/>
    </row>
    <row r="17" spans="1:7">
      <c r="A17" s="552"/>
      <c r="B17" s="550"/>
      <c r="C17" s="550"/>
      <c r="D17" s="550"/>
      <c r="E17" s="550"/>
      <c r="F17" s="550"/>
    </row>
    <row r="18" spans="1:7">
      <c r="A18" s="552"/>
      <c r="B18" s="550"/>
      <c r="C18" s="550"/>
      <c r="D18" s="550"/>
      <c r="E18" s="550"/>
      <c r="F18" s="550"/>
    </row>
    <row r="19" spans="1:7">
      <c r="A19" s="552"/>
      <c r="B19" s="550"/>
      <c r="C19" s="98"/>
      <c r="D19" s="550"/>
      <c r="E19" s="550"/>
      <c r="F19" s="550"/>
      <c r="G19" s="190" t="str">
        <f>IF(Content!$E$1=1,G20,G21)</f>
        <v>Source: SSSU, NBU staff estimates.</v>
      </c>
    </row>
    <row r="20" spans="1:7">
      <c r="B20" s="550"/>
      <c r="C20" s="98"/>
      <c r="D20" s="550"/>
      <c r="E20" s="550"/>
      <c r="F20" s="550"/>
      <c r="G20" s="31" t="s">
        <v>693</v>
      </c>
    </row>
    <row r="21" spans="1:7">
      <c r="B21" s="550"/>
      <c r="C21" s="98"/>
      <c r="D21" s="550"/>
      <c r="E21" s="550"/>
      <c r="F21" s="550"/>
      <c r="G21" s="31" t="s">
        <v>930</v>
      </c>
    </row>
    <row r="22" spans="1:7">
      <c r="A22" s="552"/>
      <c r="B22" s="38"/>
      <c r="C22" s="38"/>
      <c r="D22" s="550"/>
      <c r="E22" s="550"/>
      <c r="F22" s="550"/>
    </row>
    <row r="23" spans="1:7">
      <c r="A23" s="552"/>
      <c r="B23" s="38"/>
      <c r="C23" s="38"/>
      <c r="D23" s="38"/>
      <c r="E23" s="38"/>
    </row>
    <row r="24" spans="1:7">
      <c r="B24" s="98"/>
      <c r="C24" s="38"/>
      <c r="D24" s="98"/>
      <c r="E24" s="98"/>
    </row>
    <row r="25" spans="1:7">
      <c r="B25" s="98"/>
      <c r="C25" s="38"/>
      <c r="D25" s="98"/>
      <c r="E25" s="98"/>
    </row>
    <row r="26" spans="1:7">
      <c r="B26" s="550"/>
      <c r="C26" s="550"/>
      <c r="D26" s="550"/>
      <c r="E26" s="550"/>
    </row>
    <row r="27" spans="1:7">
      <c r="B27" s="550"/>
      <c r="C27" s="550"/>
      <c r="D27" s="550"/>
      <c r="E27" s="550"/>
    </row>
    <row r="28" spans="1:7">
      <c r="B28" s="550"/>
      <c r="C28" s="550"/>
      <c r="D28" s="550"/>
      <c r="E28" s="550"/>
    </row>
    <row r="29" spans="1:7">
      <c r="B29" s="550"/>
      <c r="C29" s="550"/>
      <c r="D29" s="550"/>
      <c r="E29" s="550"/>
    </row>
    <row r="30" spans="1:7">
      <c r="B30" s="550"/>
      <c r="C30" s="550"/>
      <c r="D30" s="550"/>
      <c r="E30" s="550"/>
    </row>
    <row r="31" spans="1:7">
      <c r="B31" s="550"/>
      <c r="C31" s="550"/>
      <c r="D31" s="550"/>
      <c r="E31" s="550"/>
    </row>
    <row r="32" spans="1:7">
      <c r="B32" s="550"/>
      <c r="C32" s="550"/>
      <c r="D32" s="550"/>
      <c r="E32" s="550"/>
    </row>
    <row r="33" spans="2:5">
      <c r="B33" s="550"/>
      <c r="C33" s="38"/>
      <c r="D33" s="38"/>
      <c r="E33" s="38"/>
    </row>
    <row r="34" spans="2:5">
      <c r="B34" s="38"/>
      <c r="C34" s="38"/>
      <c r="D34" s="38"/>
      <c r="E34" s="38"/>
    </row>
    <row r="35" spans="2:5">
      <c r="B35" s="38"/>
      <c r="C35" s="38"/>
      <c r="D35" s="38"/>
      <c r="E35" s="38"/>
    </row>
  </sheetData>
  <hyperlinks>
    <hyperlink ref="A1" location="Content!A1" display="&lt;&lt;" xr:uid="{00000000-0004-0000-2400-000000000000}"/>
  </hyperlinks>
  <pageMargins left="0.7" right="0.7" top="0.75" bottom="0.75" header="0.3" footer="0.3"/>
  <pageSetup paperSize="9" orientation="portrait" horizontalDpi="4294967293" verticalDpi="0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tabColor theme="4"/>
  </sheetPr>
  <dimension ref="A1:E44"/>
  <sheetViews>
    <sheetView showGridLines="0" workbookViewId="0"/>
  </sheetViews>
  <sheetFormatPr baseColWidth="10" defaultColWidth="8.5" defaultRowHeight="13"/>
  <cols>
    <col min="1" max="1" width="8.5" style="23"/>
    <col min="2" max="2" width="9.5" style="23" customWidth="1"/>
    <col min="3" max="4" width="8.5" style="23"/>
    <col min="5" max="5" width="11.5" style="23" customWidth="1"/>
    <col min="6" max="16384" width="8.5" style="23"/>
  </cols>
  <sheetData>
    <row r="1" spans="1:5">
      <c r="A1" s="6" t="s">
        <v>22</v>
      </c>
      <c r="B1" s="635" t="str">
        <f>IF(Content!$E$1=1,B2,B3)</f>
        <v>GDP gap, % of potential GDP</v>
      </c>
      <c r="C1" s="635" t="str">
        <f>IF(Content!$E$1=1,C2,C3)</f>
        <v>GDP gap, % of potential GDP (previous forecast)</v>
      </c>
      <c r="E1" s="635" t="str">
        <f>IF(Content!$E$1=1,E2,E3)</f>
        <v>Output gap, % of potential GDP</v>
      </c>
    </row>
    <row r="2" spans="1:5" hidden="1">
      <c r="B2" s="557" t="s">
        <v>1174</v>
      </c>
      <c r="C2" s="557" t="s">
        <v>1175</v>
      </c>
      <c r="E2" s="23" t="s">
        <v>1174</v>
      </c>
    </row>
    <row r="3" spans="1:5" hidden="1">
      <c r="B3" s="557" t="s">
        <v>1176</v>
      </c>
      <c r="C3" s="557" t="s">
        <v>1177</v>
      </c>
      <c r="E3" s="23" t="s">
        <v>1178</v>
      </c>
    </row>
    <row r="4" spans="1:5">
      <c r="A4" s="636">
        <v>2017</v>
      </c>
      <c r="B4" s="38">
        <v>-1.2</v>
      </c>
      <c r="C4" s="38">
        <v>-1.2</v>
      </c>
      <c r="D4" s="38"/>
      <c r="E4" s="38"/>
    </row>
    <row r="5" spans="1:5">
      <c r="A5" s="636">
        <v>2018</v>
      </c>
      <c r="B5" s="38">
        <v>0.2</v>
      </c>
      <c r="C5" s="38">
        <v>0.2</v>
      </c>
      <c r="D5" s="38"/>
      <c r="E5" s="38"/>
    </row>
    <row r="6" spans="1:5">
      <c r="A6" s="636">
        <v>2019</v>
      </c>
      <c r="B6" s="38">
        <v>0</v>
      </c>
      <c r="C6" s="38">
        <v>0</v>
      </c>
      <c r="D6" s="38"/>
      <c r="E6" s="38"/>
    </row>
    <row r="7" spans="1:5">
      <c r="A7" s="636">
        <v>2020</v>
      </c>
      <c r="B7" s="38">
        <v>-4.3</v>
      </c>
      <c r="C7" s="38">
        <v>-5</v>
      </c>
      <c r="D7" s="38"/>
      <c r="E7" s="38"/>
    </row>
    <row r="8" spans="1:5">
      <c r="A8" s="636">
        <v>2021</v>
      </c>
      <c r="B8" s="38">
        <v>-2.4</v>
      </c>
      <c r="C8" s="38">
        <v>-2.7</v>
      </c>
      <c r="D8" s="38"/>
      <c r="E8" s="38"/>
    </row>
    <row r="9" spans="1:5">
      <c r="A9" s="23">
        <v>2022</v>
      </c>
      <c r="B9" s="38">
        <v>-1</v>
      </c>
      <c r="C9" s="38">
        <v>-1.1000000000000001</v>
      </c>
      <c r="D9" s="38"/>
      <c r="E9" s="38"/>
    </row>
    <row r="10" spans="1:5">
      <c r="A10" s="23">
        <v>2023</v>
      </c>
      <c r="B10" s="38">
        <v>-0.5</v>
      </c>
      <c r="C10" s="38">
        <v>-0.7</v>
      </c>
      <c r="D10" s="38"/>
    </row>
    <row r="11" spans="1:5">
      <c r="A11" s="552"/>
      <c r="B11" s="637"/>
      <c r="C11" s="637"/>
      <c r="D11" s="38"/>
    </row>
    <row r="12" spans="1:5">
      <c r="A12" s="552"/>
      <c r="B12" s="637"/>
      <c r="C12" s="637"/>
      <c r="D12" s="38"/>
    </row>
    <row r="13" spans="1:5">
      <c r="A13" s="552"/>
      <c r="B13" s="637"/>
      <c r="C13" s="637"/>
      <c r="D13" s="38"/>
    </row>
    <row r="14" spans="1:5">
      <c r="A14" s="552"/>
      <c r="B14" s="637"/>
      <c r="C14" s="637"/>
      <c r="D14" s="38"/>
    </row>
    <row r="15" spans="1:5">
      <c r="A15" s="552"/>
      <c r="B15" s="637"/>
      <c r="C15" s="637"/>
      <c r="D15" s="38"/>
    </row>
    <row r="16" spans="1:5">
      <c r="A16" s="552"/>
      <c r="B16" s="637"/>
      <c r="C16" s="637"/>
      <c r="D16" s="38"/>
    </row>
    <row r="17" spans="1:5">
      <c r="A17" s="552"/>
      <c r="B17" s="637"/>
      <c r="C17" s="637"/>
      <c r="D17" s="38"/>
      <c r="E17" s="635" t="str">
        <f>IF(Content!$E$1=1,E18,E19)</f>
        <v>Source: NBU staff estimates</v>
      </c>
    </row>
    <row r="18" spans="1:5">
      <c r="B18" s="637"/>
      <c r="C18" s="637"/>
      <c r="D18" s="38"/>
      <c r="E18" s="31" t="s">
        <v>15</v>
      </c>
    </row>
    <row r="19" spans="1:5">
      <c r="B19" s="637"/>
      <c r="C19" s="637"/>
      <c r="D19" s="38"/>
      <c r="E19" s="31" t="s">
        <v>1179</v>
      </c>
    </row>
    <row r="20" spans="1:5">
      <c r="A20" s="552"/>
      <c r="B20" s="637"/>
      <c r="C20" s="637"/>
      <c r="D20" s="38"/>
    </row>
    <row r="21" spans="1:5">
      <c r="A21" s="552"/>
      <c r="B21" s="637"/>
      <c r="C21" s="38"/>
      <c r="D21" s="38"/>
    </row>
    <row r="22" spans="1:5">
      <c r="B22" s="637"/>
    </row>
    <row r="24" spans="1:5">
      <c r="B24" s="38"/>
    </row>
    <row r="25" spans="1:5">
      <c r="B25" s="38"/>
    </row>
    <row r="26" spans="1:5">
      <c r="B26" s="38"/>
    </row>
    <row r="27" spans="1:5">
      <c r="B27" s="38"/>
    </row>
    <row r="28" spans="1:5">
      <c r="B28" s="38"/>
    </row>
    <row r="29" spans="1:5">
      <c r="B29" s="38"/>
    </row>
    <row r="30" spans="1:5">
      <c r="B30" s="38"/>
    </row>
    <row r="31" spans="1:5">
      <c r="B31" s="38"/>
    </row>
    <row r="32" spans="1:5">
      <c r="B32" s="38"/>
    </row>
    <row r="33" spans="2:2">
      <c r="B33" s="38"/>
    </row>
    <row r="34" spans="2:2">
      <c r="B34" s="38"/>
    </row>
    <row r="35" spans="2:2">
      <c r="B35" s="38"/>
    </row>
    <row r="36" spans="2:2">
      <c r="B36" s="38"/>
    </row>
    <row r="37" spans="2:2">
      <c r="B37" s="38"/>
    </row>
    <row r="38" spans="2:2">
      <c r="B38" s="38"/>
    </row>
    <row r="39" spans="2:2">
      <c r="B39" s="38"/>
    </row>
    <row r="40" spans="2:2">
      <c r="B40" s="38"/>
    </row>
    <row r="41" spans="2:2">
      <c r="B41" s="38"/>
    </row>
    <row r="42" spans="2:2">
      <c r="B42" s="38"/>
    </row>
    <row r="43" spans="2:2">
      <c r="B43" s="38"/>
    </row>
    <row r="44" spans="2:2">
      <c r="B44" s="38"/>
    </row>
  </sheetData>
  <hyperlinks>
    <hyperlink ref="A1" location="Content!A1" display="&lt;&lt;" xr:uid="{00000000-0004-0000-2500-000000000000}"/>
  </hyperlinks>
  <pageMargins left="0.7" right="0.7" top="0.75" bottom="0.75" header="0.3" footer="0.3"/>
  <pageSetup paperSize="9" orientation="portrait" horizontalDpi="4294967293" verticalDpi="0"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tabColor theme="4"/>
  </sheetPr>
  <dimension ref="A1:M67"/>
  <sheetViews>
    <sheetView showGridLines="0" workbookViewId="0"/>
  </sheetViews>
  <sheetFormatPr baseColWidth="10" defaultColWidth="8.5" defaultRowHeight="13"/>
  <cols>
    <col min="1" max="1" width="8.5" style="23"/>
    <col min="2" max="2" width="9.5" style="23" customWidth="1"/>
    <col min="3" max="4" width="8.5" style="23"/>
    <col min="5" max="5" width="11.5" style="23" customWidth="1"/>
    <col min="6" max="16384" width="8.5" style="23"/>
  </cols>
  <sheetData>
    <row r="1" spans="1:13">
      <c r="A1" s="6" t="s">
        <v>22</v>
      </c>
      <c r="B1" s="635" t="str">
        <f>IF(Content!$E$1=1,B2,B3)</f>
        <v>Real GDP</v>
      </c>
      <c r="C1" s="635" t="str">
        <f>IF(Content!$E$1=1,C2,C3)</f>
        <v>Potential GDP</v>
      </c>
      <c r="E1" s="635" t="str">
        <f>IF(Content!$E$1=1,E2,E3)</f>
        <v>Real and potential GDP, % yoy</v>
      </c>
    </row>
    <row r="2" spans="1:13" hidden="1">
      <c r="B2" s="557" t="s">
        <v>1180</v>
      </c>
      <c r="C2" s="557" t="s">
        <v>1181</v>
      </c>
      <c r="E2" s="23" t="s">
        <v>1182</v>
      </c>
    </row>
    <row r="3" spans="1:13" hidden="1">
      <c r="B3" s="557" t="s">
        <v>1183</v>
      </c>
      <c r="C3" s="557" t="s">
        <v>1184</v>
      </c>
      <c r="E3" s="23" t="s">
        <v>1185</v>
      </c>
    </row>
    <row r="4" spans="1:13">
      <c r="A4" s="636"/>
      <c r="B4" s="638">
        <v>2.5</v>
      </c>
      <c r="C4" s="638">
        <v>0.3</v>
      </c>
    </row>
    <row r="5" spans="1:13">
      <c r="A5" s="636"/>
      <c r="B5" s="638">
        <v>2.5</v>
      </c>
      <c r="C5" s="638">
        <v>0.1</v>
      </c>
    </row>
    <row r="6" spans="1:13">
      <c r="A6" s="636"/>
      <c r="B6" s="638">
        <v>2.2999999999999998</v>
      </c>
      <c r="C6" s="638">
        <v>0.6</v>
      </c>
    </row>
    <row r="7" spans="1:13">
      <c r="A7" s="23" t="s">
        <v>8</v>
      </c>
      <c r="B7" s="638">
        <v>2.2000000000000002</v>
      </c>
      <c r="C7" s="638">
        <v>0.9</v>
      </c>
    </row>
    <row r="8" spans="1:13">
      <c r="A8" s="636"/>
      <c r="B8" s="638">
        <v>3.7</v>
      </c>
      <c r="C8" s="638">
        <v>1.1000000000000001</v>
      </c>
    </row>
    <row r="9" spans="1:13">
      <c r="A9" s="636"/>
      <c r="B9" s="638">
        <v>4</v>
      </c>
      <c r="C9" s="638">
        <v>2.1</v>
      </c>
    </row>
    <row r="10" spans="1:13">
      <c r="A10" s="636"/>
      <c r="B10" s="638">
        <v>2.7</v>
      </c>
      <c r="C10" s="638">
        <v>2.4</v>
      </c>
    </row>
    <row r="11" spans="1:13">
      <c r="A11" s="23" t="s">
        <v>39</v>
      </c>
      <c r="B11" s="638">
        <v>3.7</v>
      </c>
      <c r="C11" s="638">
        <v>2.7</v>
      </c>
    </row>
    <row r="12" spans="1:13" ht="14">
      <c r="A12" s="636"/>
      <c r="B12" s="638">
        <v>3.1</v>
      </c>
      <c r="C12" s="638">
        <v>3</v>
      </c>
      <c r="D12" s="639"/>
      <c r="E12" s="38"/>
      <c r="L12" s="38"/>
      <c r="M12" s="38"/>
    </row>
    <row r="13" spans="1:13" ht="14">
      <c r="A13" s="636"/>
      <c r="B13" s="638">
        <v>4.8</v>
      </c>
      <c r="C13" s="638">
        <v>3.3</v>
      </c>
      <c r="D13" s="639"/>
      <c r="E13" s="38"/>
      <c r="L13" s="38"/>
      <c r="M13" s="38"/>
    </row>
    <row r="14" spans="1:13" ht="14">
      <c r="A14" s="636"/>
      <c r="B14" s="638">
        <v>3.8</v>
      </c>
      <c r="C14" s="638">
        <v>3.5</v>
      </c>
      <c r="D14" s="639"/>
      <c r="E14" s="38"/>
      <c r="L14" s="38"/>
      <c r="M14" s="38"/>
    </row>
    <row r="15" spans="1:13" ht="14">
      <c r="A15" s="23" t="s">
        <v>43</v>
      </c>
      <c r="B15" s="638">
        <v>1.3</v>
      </c>
      <c r="C15" s="638">
        <v>3.6</v>
      </c>
      <c r="D15" s="639"/>
      <c r="E15" s="38"/>
      <c r="L15" s="38"/>
      <c r="M15" s="38"/>
    </row>
    <row r="16" spans="1:13" ht="14">
      <c r="B16" s="638">
        <v>-1.2</v>
      </c>
      <c r="C16" s="638">
        <v>1.8</v>
      </c>
      <c r="D16" s="639"/>
      <c r="L16" s="38"/>
      <c r="M16" s="38"/>
    </row>
    <row r="17" spans="1:13" ht="14">
      <c r="A17" s="552"/>
      <c r="B17" s="638">
        <v>-11.2</v>
      </c>
      <c r="C17" s="638">
        <v>0.7</v>
      </c>
      <c r="D17" s="639"/>
      <c r="L17" s="38"/>
      <c r="M17" s="38"/>
    </row>
    <row r="18" spans="1:13" ht="14">
      <c r="A18" s="552"/>
      <c r="B18" s="638">
        <v>-3.5</v>
      </c>
      <c r="C18" s="638">
        <v>-0.2</v>
      </c>
      <c r="D18" s="639"/>
      <c r="L18" s="38"/>
      <c r="M18" s="38"/>
    </row>
    <row r="19" spans="1:13" ht="14">
      <c r="A19" s="552" t="s">
        <v>47</v>
      </c>
      <c r="B19" s="638">
        <v>-0.5</v>
      </c>
      <c r="C19" s="638">
        <v>-1.2</v>
      </c>
      <c r="D19" s="639"/>
      <c r="L19" s="38"/>
      <c r="M19" s="38"/>
    </row>
    <row r="20" spans="1:13" ht="14">
      <c r="A20" s="552"/>
      <c r="B20" s="638">
        <v>-2.2000000000000002</v>
      </c>
      <c r="C20" s="638">
        <v>-0.1</v>
      </c>
      <c r="D20" s="639"/>
      <c r="L20" s="38"/>
      <c r="M20" s="38"/>
    </row>
    <row r="21" spans="1:13" ht="14">
      <c r="A21" s="552"/>
      <c r="B21" s="638">
        <v>5.7</v>
      </c>
      <c r="C21" s="638">
        <v>0.5</v>
      </c>
      <c r="D21" s="639"/>
      <c r="L21" s="38"/>
      <c r="M21" s="38"/>
    </row>
    <row r="22" spans="1:13" ht="14">
      <c r="A22" s="552"/>
      <c r="B22" s="638">
        <v>4</v>
      </c>
      <c r="C22" s="638">
        <v>1</v>
      </c>
      <c r="D22" s="639"/>
      <c r="L22" s="38"/>
      <c r="M22" s="38"/>
    </row>
    <row r="23" spans="1:13" ht="14">
      <c r="A23" s="552" t="s">
        <v>93</v>
      </c>
      <c r="B23" s="638">
        <v>4.3</v>
      </c>
      <c r="C23" s="638">
        <v>1.7</v>
      </c>
      <c r="D23" s="639"/>
      <c r="E23" s="635" t="str">
        <f>IF(Content!$E$1=1,E24,E25)</f>
        <v>Source: SSSU, NBU staff estimates.</v>
      </c>
      <c r="L23" s="38"/>
      <c r="M23" s="38"/>
    </row>
    <row r="24" spans="1:13" ht="14">
      <c r="B24" s="638">
        <v>5.4</v>
      </c>
      <c r="C24" s="638">
        <v>2.2000000000000002</v>
      </c>
      <c r="D24" s="639"/>
      <c r="E24" s="31" t="s">
        <v>693</v>
      </c>
      <c r="L24" s="38"/>
      <c r="M24" s="38"/>
    </row>
    <row r="25" spans="1:13" ht="14">
      <c r="B25" s="638">
        <v>7.3</v>
      </c>
      <c r="C25" s="638">
        <v>2.5</v>
      </c>
      <c r="D25" s="639"/>
      <c r="E25" s="31" t="s">
        <v>930</v>
      </c>
      <c r="L25" s="38"/>
      <c r="M25" s="38"/>
    </row>
    <row r="26" spans="1:13" ht="14">
      <c r="A26" s="552"/>
      <c r="B26" s="638">
        <v>1.5</v>
      </c>
      <c r="C26" s="638">
        <v>2.7</v>
      </c>
      <c r="D26" s="639"/>
      <c r="L26" s="38"/>
      <c r="M26" s="38"/>
    </row>
    <row r="27" spans="1:13" ht="14">
      <c r="A27" s="552" t="s">
        <v>193</v>
      </c>
      <c r="B27" s="638">
        <v>2.1</v>
      </c>
      <c r="C27" s="638">
        <v>3</v>
      </c>
      <c r="D27" s="639"/>
      <c r="L27" s="38"/>
      <c r="M27" s="38"/>
    </row>
    <row r="28" spans="1:13">
      <c r="B28" s="638">
        <v>3</v>
      </c>
      <c r="C28" s="23">
        <v>3.2</v>
      </c>
      <c r="M28" s="38"/>
    </row>
    <row r="29" spans="1:13">
      <c r="B29" s="23">
        <v>3.8</v>
      </c>
      <c r="C29" s="23">
        <v>3.3</v>
      </c>
      <c r="M29" s="38"/>
    </row>
    <row r="30" spans="1:13">
      <c r="B30" s="38">
        <v>4.4000000000000004</v>
      </c>
      <c r="C30" s="23">
        <v>3.4</v>
      </c>
      <c r="M30" s="38"/>
    </row>
    <row r="31" spans="1:13">
      <c r="A31" s="23" t="s">
        <v>263</v>
      </c>
      <c r="B31" s="38">
        <v>4.5999999999999996</v>
      </c>
      <c r="C31" s="23">
        <v>3.5</v>
      </c>
      <c r="M31" s="38"/>
    </row>
    <row r="32" spans="1:13">
      <c r="B32" s="38"/>
    </row>
    <row r="33" spans="2:3">
      <c r="B33" s="38"/>
    </row>
    <row r="34" spans="2:3">
      <c r="B34" s="38"/>
    </row>
    <row r="35" spans="2:3">
      <c r="B35" s="38"/>
      <c r="C35" s="38"/>
    </row>
    <row r="36" spans="2:3">
      <c r="B36" s="38"/>
      <c r="C36" s="38"/>
    </row>
    <row r="37" spans="2:3">
      <c r="B37" s="38"/>
      <c r="C37" s="38"/>
    </row>
    <row r="38" spans="2:3">
      <c r="B38" s="38"/>
      <c r="C38" s="38"/>
    </row>
    <row r="39" spans="2:3">
      <c r="B39" s="38"/>
      <c r="C39" s="38"/>
    </row>
    <row r="40" spans="2:3">
      <c r="B40" s="38"/>
      <c r="C40" s="38"/>
    </row>
    <row r="41" spans="2:3">
      <c r="B41" s="38"/>
      <c r="C41" s="38"/>
    </row>
    <row r="42" spans="2:3">
      <c r="B42" s="38"/>
      <c r="C42" s="38"/>
    </row>
    <row r="43" spans="2:3">
      <c r="B43" s="38"/>
      <c r="C43" s="38"/>
    </row>
    <row r="44" spans="2:3">
      <c r="B44" s="38"/>
      <c r="C44" s="38"/>
    </row>
    <row r="45" spans="2:3">
      <c r="B45" s="38"/>
      <c r="C45" s="38"/>
    </row>
    <row r="46" spans="2:3">
      <c r="B46" s="38"/>
      <c r="C46" s="38"/>
    </row>
    <row r="47" spans="2:3">
      <c r="B47" s="38"/>
      <c r="C47" s="38"/>
    </row>
    <row r="48" spans="2:3">
      <c r="B48" s="38"/>
      <c r="C48" s="38"/>
    </row>
    <row r="49" spans="2:3">
      <c r="B49" s="38"/>
      <c r="C49" s="38"/>
    </row>
    <row r="50" spans="2:3">
      <c r="B50" s="38"/>
      <c r="C50" s="38"/>
    </row>
    <row r="51" spans="2:3">
      <c r="B51" s="38"/>
      <c r="C51" s="38"/>
    </row>
    <row r="52" spans="2:3">
      <c r="B52" s="38"/>
      <c r="C52" s="38"/>
    </row>
    <row r="53" spans="2:3">
      <c r="B53" s="38"/>
      <c r="C53" s="38"/>
    </row>
    <row r="54" spans="2:3">
      <c r="B54" s="38"/>
      <c r="C54" s="38"/>
    </row>
    <row r="55" spans="2:3">
      <c r="B55" s="38"/>
      <c r="C55" s="38"/>
    </row>
    <row r="56" spans="2:3">
      <c r="B56" s="38"/>
      <c r="C56" s="38"/>
    </row>
    <row r="57" spans="2:3">
      <c r="B57" s="38"/>
      <c r="C57" s="38"/>
    </row>
    <row r="58" spans="2:3">
      <c r="B58" s="38"/>
      <c r="C58" s="38"/>
    </row>
    <row r="59" spans="2:3">
      <c r="B59" s="38"/>
      <c r="C59" s="38"/>
    </row>
    <row r="60" spans="2:3">
      <c r="B60" s="38"/>
      <c r="C60" s="38"/>
    </row>
    <row r="61" spans="2:3">
      <c r="B61" s="38"/>
      <c r="C61" s="38"/>
    </row>
    <row r="62" spans="2:3">
      <c r="B62" s="38"/>
      <c r="C62" s="38"/>
    </row>
    <row r="63" spans="2:3">
      <c r="B63" s="38"/>
      <c r="C63" s="38"/>
    </row>
    <row r="64" spans="2:3">
      <c r="B64" s="38"/>
      <c r="C64" s="38"/>
    </row>
    <row r="65" spans="2:3">
      <c r="B65" s="38"/>
      <c r="C65" s="38"/>
    </row>
    <row r="66" spans="2:3">
      <c r="B66" s="38"/>
      <c r="C66" s="38"/>
    </row>
    <row r="67" spans="2:3">
      <c r="B67" s="38"/>
      <c r="C67" s="38"/>
    </row>
  </sheetData>
  <hyperlinks>
    <hyperlink ref="A1" location="Content!A1" display="&lt;&lt;" xr:uid="{00000000-0004-0000-2600-000000000000}"/>
  </hyperlinks>
  <pageMargins left="0.7" right="0.7" top="0.75" bottom="0.75" header="0.3" footer="0.3"/>
  <pageSetup paperSize="9" orientation="portrait" horizontalDpi="4294967293" verticalDpi="0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3"/>
  </sheetPr>
  <dimension ref="A1:P45"/>
  <sheetViews>
    <sheetView showGridLines="0" workbookViewId="0"/>
  </sheetViews>
  <sheetFormatPr baseColWidth="10" defaultColWidth="8.5" defaultRowHeight="13"/>
  <cols>
    <col min="1" max="6" width="8.5" style="489"/>
    <col min="7" max="7" width="8.5" style="161"/>
    <col min="8" max="16384" width="8.5" style="489"/>
  </cols>
  <sheetData>
    <row r="1" spans="1:16" ht="18" customHeight="1">
      <c r="A1" s="6" t="s">
        <v>22</v>
      </c>
      <c r="I1" s="489" t="str">
        <f>IF(Content!$E$1=1,I2,I3)</f>
        <v xml:space="preserve">Real GDP of selected countries and Weighted Average of annual GDP growth of Ukraine’s MTP countries (UAwGDP), % yoy </v>
      </c>
    </row>
    <row r="2" spans="1:16" hidden="1">
      <c r="A2" s="6"/>
      <c r="B2" s="179"/>
      <c r="C2" s="179"/>
      <c r="D2" s="179"/>
      <c r="E2" s="179"/>
      <c r="F2" s="179"/>
      <c r="I2" s="179" t="s">
        <v>711</v>
      </c>
    </row>
    <row r="3" spans="1:16" hidden="1">
      <c r="A3" s="6"/>
      <c r="B3" s="179"/>
      <c r="C3" s="179"/>
      <c r="D3" s="179"/>
      <c r="E3" s="179"/>
      <c r="F3" s="179"/>
      <c r="I3" s="179" t="s">
        <v>712</v>
      </c>
    </row>
    <row r="4" spans="1:16">
      <c r="A4" s="161" t="s">
        <v>713</v>
      </c>
      <c r="B4" s="161" t="s">
        <v>714</v>
      </c>
      <c r="C4" s="489" t="str">
        <f>IF(Content!$E$1=1,B4,A4)</f>
        <v>Euro area</v>
      </c>
      <c r="D4" s="507">
        <v>2019</v>
      </c>
      <c r="E4" s="508">
        <v>1.3</v>
      </c>
      <c r="F4" s="508"/>
      <c r="G4" s="179"/>
    </row>
    <row r="5" spans="1:16">
      <c r="A5" s="509"/>
      <c r="B5" s="161"/>
      <c r="C5" s="179"/>
      <c r="D5" s="507">
        <v>2020</v>
      </c>
      <c r="E5" s="508">
        <v>-6.8</v>
      </c>
      <c r="F5" s="508"/>
    </row>
    <row r="6" spans="1:16">
      <c r="A6" s="509"/>
      <c r="B6" s="161"/>
      <c r="C6" s="179"/>
      <c r="D6" s="507">
        <v>2021</v>
      </c>
      <c r="E6" s="508">
        <v>4.5999999999999996</v>
      </c>
      <c r="F6" s="508">
        <v>4.5999999999999996</v>
      </c>
      <c r="G6" s="161">
        <v>9</v>
      </c>
    </row>
    <row r="7" spans="1:16">
      <c r="A7" s="509"/>
      <c r="B7" s="161"/>
      <c r="C7" s="179"/>
      <c r="D7" s="507">
        <v>2022</v>
      </c>
      <c r="E7" s="508">
        <v>3</v>
      </c>
      <c r="F7" s="508">
        <v>3</v>
      </c>
      <c r="G7" s="161">
        <v>9</v>
      </c>
      <c r="P7" s="508"/>
    </row>
    <row r="8" spans="1:16">
      <c r="A8" s="509"/>
      <c r="B8" s="161"/>
      <c r="C8" s="179"/>
      <c r="D8" s="507">
        <v>2023</v>
      </c>
      <c r="E8" s="510">
        <v>2.2000000000000002</v>
      </c>
      <c r="F8" s="508">
        <v>2.2000000000000002</v>
      </c>
      <c r="G8" s="161">
        <v>9</v>
      </c>
      <c r="P8" s="508"/>
    </row>
    <row r="9" spans="1:16">
      <c r="A9" s="161" t="s">
        <v>715</v>
      </c>
      <c r="B9" s="161" t="s">
        <v>716</v>
      </c>
      <c r="C9" s="489" t="str">
        <f>IF(Content!$E$1=1,B9,A9)</f>
        <v>USA</v>
      </c>
      <c r="D9" s="507">
        <v>2019</v>
      </c>
      <c r="E9" s="508">
        <v>2.2000000000000002</v>
      </c>
      <c r="F9" s="508"/>
      <c r="P9" s="508"/>
    </row>
    <row r="10" spans="1:16">
      <c r="A10" s="509"/>
      <c r="B10" s="161"/>
      <c r="C10" s="179"/>
      <c r="D10" s="507">
        <v>2020</v>
      </c>
      <c r="E10" s="508">
        <v>-3.5</v>
      </c>
      <c r="F10" s="508"/>
      <c r="P10" s="508"/>
    </row>
    <row r="11" spans="1:16">
      <c r="A11" s="509"/>
      <c r="B11" s="161"/>
      <c r="C11" s="179"/>
      <c r="D11" s="507">
        <v>2021</v>
      </c>
      <c r="E11" s="508">
        <v>6.3</v>
      </c>
      <c r="F11" s="511">
        <v>6.3</v>
      </c>
      <c r="G11" s="161">
        <v>9</v>
      </c>
      <c r="P11" s="508"/>
    </row>
    <row r="12" spans="1:16">
      <c r="A12" s="509"/>
      <c r="B12" s="161"/>
      <c r="C12" s="179"/>
      <c r="D12" s="507">
        <v>2022</v>
      </c>
      <c r="E12" s="508">
        <v>3.6</v>
      </c>
      <c r="F12" s="511">
        <v>3.3</v>
      </c>
      <c r="G12" s="161">
        <v>9</v>
      </c>
      <c r="P12" s="508"/>
    </row>
    <row r="13" spans="1:16">
      <c r="A13" s="509"/>
      <c r="B13" s="161"/>
      <c r="C13" s="512"/>
      <c r="D13" s="507">
        <v>2023</v>
      </c>
      <c r="E13" s="511">
        <v>2.2000000000000002</v>
      </c>
      <c r="F13" s="511">
        <v>2.2000000000000002</v>
      </c>
      <c r="G13" s="161">
        <v>9</v>
      </c>
      <c r="P13" s="508"/>
    </row>
    <row r="14" spans="1:16">
      <c r="A14" s="161" t="s">
        <v>717</v>
      </c>
      <c r="B14" s="161" t="s">
        <v>718</v>
      </c>
      <c r="C14" s="489" t="str">
        <f>IF(Content!$E$1=1,B14,A14)</f>
        <v>China</v>
      </c>
      <c r="D14" s="507">
        <v>2019</v>
      </c>
      <c r="E14" s="508">
        <v>6.2</v>
      </c>
      <c r="F14" s="508"/>
      <c r="P14" s="508"/>
    </row>
    <row r="15" spans="1:16">
      <c r="A15" s="509"/>
      <c r="B15" s="161"/>
      <c r="C15" s="512"/>
      <c r="D15" s="507">
        <v>2020</v>
      </c>
      <c r="E15" s="508">
        <v>2.2999999999999998</v>
      </c>
      <c r="F15" s="508"/>
      <c r="P15" s="508"/>
    </row>
    <row r="16" spans="1:16">
      <c r="A16" s="509"/>
      <c r="B16" s="161"/>
      <c r="C16" s="512"/>
      <c r="D16" s="507">
        <v>2021</v>
      </c>
      <c r="E16" s="508">
        <v>8.6</v>
      </c>
      <c r="F16" s="508">
        <v>8.6</v>
      </c>
      <c r="G16" s="161">
        <v>9</v>
      </c>
      <c r="P16" s="508"/>
    </row>
    <row r="17" spans="1:16">
      <c r="A17" s="509"/>
      <c r="B17" s="161"/>
      <c r="C17" s="512"/>
      <c r="D17" s="507">
        <v>2022</v>
      </c>
      <c r="E17" s="508">
        <v>6.1</v>
      </c>
      <c r="F17" s="508">
        <v>6.1</v>
      </c>
      <c r="G17" s="161">
        <v>9</v>
      </c>
      <c r="P17" s="508"/>
    </row>
    <row r="18" spans="1:16">
      <c r="A18" s="509"/>
      <c r="B18" s="161"/>
      <c r="C18" s="512"/>
      <c r="D18" s="507">
        <v>2023</v>
      </c>
      <c r="E18" s="510">
        <v>5.7</v>
      </c>
      <c r="F18" s="510">
        <v>5.7</v>
      </c>
      <c r="G18" s="161">
        <v>9</v>
      </c>
      <c r="P18" s="508"/>
    </row>
    <row r="19" spans="1:16">
      <c r="A19" s="161" t="s">
        <v>719</v>
      </c>
      <c r="B19" s="161" t="s">
        <v>720</v>
      </c>
      <c r="C19" s="489" t="str">
        <f>IF(Content!$E$1=1,B19,A19)</f>
        <v>Russia</v>
      </c>
      <c r="D19" s="507">
        <v>2019</v>
      </c>
      <c r="E19" s="508">
        <v>1.3</v>
      </c>
      <c r="F19" s="508"/>
      <c r="G19" s="513"/>
      <c r="P19" s="508"/>
    </row>
    <row r="20" spans="1:16">
      <c r="A20" s="509"/>
      <c r="B20" s="161"/>
      <c r="C20" s="179"/>
      <c r="D20" s="507">
        <v>2020</v>
      </c>
      <c r="E20" s="508">
        <v>-3.1</v>
      </c>
      <c r="F20" s="508"/>
      <c r="I20" s="179" t="str">
        <f>IF(Content!$E$1=1,K22,K23)</f>
        <v xml:space="preserve">  - previous forecast of NBU.</v>
      </c>
      <c r="P20" s="508"/>
    </row>
    <row r="21" spans="1:16">
      <c r="A21" s="500"/>
      <c r="C21" s="179"/>
      <c r="D21" s="507">
        <v>2021</v>
      </c>
      <c r="E21" s="508">
        <v>3.3</v>
      </c>
      <c r="F21" s="508">
        <v>3.3</v>
      </c>
      <c r="G21" s="161">
        <v>9</v>
      </c>
      <c r="I21" s="179" t="str">
        <f>IF(Content!$E$1=1,I22,I23)</f>
        <v>Source: National statistical offices, NBU staff estimates.</v>
      </c>
      <c r="P21" s="508"/>
    </row>
    <row r="22" spans="1:16">
      <c r="A22" s="500"/>
      <c r="C22" s="179"/>
      <c r="D22" s="507">
        <v>2022</v>
      </c>
      <c r="E22" s="508">
        <v>2.2999999999999998</v>
      </c>
      <c r="F22" s="508">
        <v>2.2999999999999998</v>
      </c>
      <c r="G22" s="161">
        <v>9</v>
      </c>
      <c r="I22" s="161" t="s">
        <v>721</v>
      </c>
      <c r="J22" s="161"/>
      <c r="K22" s="161" t="s">
        <v>722</v>
      </c>
      <c r="P22" s="508"/>
    </row>
    <row r="23" spans="1:16">
      <c r="A23" s="500"/>
      <c r="C23" s="512"/>
      <c r="D23" s="507">
        <v>2023</v>
      </c>
      <c r="E23" s="508">
        <v>2.2999999999999998</v>
      </c>
      <c r="F23" s="508">
        <v>2.2999999999999998</v>
      </c>
      <c r="G23" s="161">
        <v>9</v>
      </c>
      <c r="I23" s="161" t="s">
        <v>723</v>
      </c>
      <c r="J23" s="161"/>
      <c r="K23" s="161" t="s">
        <v>724</v>
      </c>
      <c r="P23" s="508"/>
    </row>
    <row r="24" spans="1:16">
      <c r="A24" s="161" t="s">
        <v>725</v>
      </c>
      <c r="B24" s="161" t="s">
        <v>726</v>
      </c>
      <c r="C24" s="489" t="str">
        <f>IF(Content!$E$1=1,B24,A24)</f>
        <v>Turkey</v>
      </c>
      <c r="D24" s="507">
        <v>2019</v>
      </c>
      <c r="E24" s="508">
        <v>0.9</v>
      </c>
      <c r="F24" s="510"/>
      <c r="G24" s="513"/>
      <c r="I24" s="179"/>
      <c r="P24" s="508"/>
    </row>
    <row r="25" spans="1:16">
      <c r="A25" s="506"/>
      <c r="C25" s="512"/>
      <c r="D25" s="507">
        <v>2020</v>
      </c>
      <c r="E25" s="508">
        <v>1.8</v>
      </c>
      <c r="F25" s="510"/>
      <c r="I25" s="179"/>
      <c r="P25" s="508"/>
    </row>
    <row r="26" spans="1:16">
      <c r="A26" s="506"/>
      <c r="C26" s="512"/>
      <c r="D26" s="507">
        <v>2021</v>
      </c>
      <c r="E26" s="508">
        <v>8.1</v>
      </c>
      <c r="F26" s="508">
        <v>5.3</v>
      </c>
      <c r="G26" s="161">
        <v>9</v>
      </c>
      <c r="P26" s="508"/>
    </row>
    <row r="27" spans="1:16">
      <c r="A27" s="506"/>
      <c r="C27" s="512"/>
      <c r="D27" s="507">
        <v>2022</v>
      </c>
      <c r="E27" s="508">
        <v>3.7</v>
      </c>
      <c r="F27" s="508">
        <v>3.7</v>
      </c>
      <c r="G27" s="161">
        <v>9</v>
      </c>
      <c r="P27" s="508"/>
    </row>
    <row r="28" spans="1:16">
      <c r="A28" s="506"/>
      <c r="C28" s="512"/>
      <c r="D28" s="507">
        <v>2023</v>
      </c>
      <c r="E28" s="508">
        <v>3.7</v>
      </c>
      <c r="F28" s="508">
        <v>3.7</v>
      </c>
      <c r="G28" s="161">
        <v>9</v>
      </c>
      <c r="P28" s="508"/>
    </row>
    <row r="29" spans="1:16">
      <c r="A29" s="506"/>
      <c r="C29" s="512" t="s">
        <v>727</v>
      </c>
      <c r="D29" s="507">
        <v>2019</v>
      </c>
      <c r="E29" s="514">
        <v>2.5</v>
      </c>
      <c r="F29" s="510"/>
      <c r="G29" s="513"/>
      <c r="P29" s="508"/>
    </row>
    <row r="30" spans="1:16">
      <c r="A30" s="506"/>
      <c r="C30" s="512"/>
      <c r="D30" s="507">
        <v>2020</v>
      </c>
      <c r="E30" s="510">
        <v>-3.9</v>
      </c>
      <c r="F30" s="510"/>
      <c r="H30" s="501"/>
      <c r="P30" s="508"/>
    </row>
    <row r="31" spans="1:16">
      <c r="A31" s="506"/>
      <c r="C31" s="512"/>
      <c r="D31" s="507">
        <v>2021</v>
      </c>
      <c r="E31" s="510">
        <v>5.6</v>
      </c>
      <c r="F31" s="510">
        <v>5.5</v>
      </c>
      <c r="G31" s="161">
        <v>9</v>
      </c>
      <c r="H31" s="501"/>
      <c r="P31" s="508"/>
    </row>
    <row r="32" spans="1:16">
      <c r="A32" s="506"/>
      <c r="C32" s="512"/>
      <c r="D32" s="507">
        <v>2022</v>
      </c>
      <c r="E32" s="510">
        <v>3.5</v>
      </c>
      <c r="F32" s="510">
        <v>3.6</v>
      </c>
      <c r="G32" s="161">
        <v>9</v>
      </c>
      <c r="H32" s="501"/>
      <c r="I32" s="501"/>
    </row>
    <row r="33" spans="1:9">
      <c r="A33" s="506"/>
      <c r="C33" s="512"/>
      <c r="D33" s="507">
        <v>2023</v>
      </c>
      <c r="E33" s="510">
        <v>3.2</v>
      </c>
      <c r="F33" s="510">
        <v>3.2</v>
      </c>
      <c r="G33" s="161">
        <v>9</v>
      </c>
      <c r="H33" s="501"/>
      <c r="I33" s="501"/>
    </row>
    <row r="34" spans="1:9">
      <c r="A34" s="506"/>
      <c r="B34" s="501"/>
      <c r="C34" s="501"/>
      <c r="D34" s="501"/>
      <c r="E34" s="501"/>
      <c r="F34" s="501"/>
      <c r="G34" s="515"/>
      <c r="H34" s="501"/>
      <c r="I34" s="501"/>
    </row>
    <row r="35" spans="1:9">
      <c r="A35" s="506"/>
      <c r="B35" s="501"/>
      <c r="C35" s="501"/>
      <c r="D35" s="501"/>
      <c r="E35" s="501"/>
      <c r="F35" s="501"/>
      <c r="G35" s="515"/>
      <c r="H35" s="501"/>
      <c r="I35" s="501"/>
    </row>
    <row r="36" spans="1:9">
      <c r="A36" s="506"/>
      <c r="B36" s="501"/>
      <c r="C36" s="501"/>
      <c r="D36" s="501"/>
      <c r="E36" s="501"/>
      <c r="F36" s="501"/>
      <c r="G36" s="515"/>
      <c r="H36" s="501"/>
      <c r="I36" s="501"/>
    </row>
    <row r="37" spans="1:9">
      <c r="A37" s="506"/>
      <c r="B37" s="501"/>
      <c r="C37" s="501"/>
      <c r="D37" s="501"/>
      <c r="E37" s="501"/>
      <c r="F37" s="501"/>
      <c r="G37" s="515"/>
      <c r="H37" s="501"/>
      <c r="I37" s="501"/>
    </row>
    <row r="38" spans="1:9">
      <c r="A38" s="506"/>
      <c r="B38" s="501"/>
      <c r="C38" s="501"/>
      <c r="D38" s="501"/>
      <c r="E38" s="501"/>
      <c r="F38" s="501"/>
      <c r="G38" s="515"/>
      <c r="H38" s="501"/>
      <c r="I38" s="501"/>
    </row>
    <row r="39" spans="1:9">
      <c r="A39" s="506"/>
      <c r="B39" s="501"/>
      <c r="C39" s="501"/>
      <c r="D39" s="501"/>
      <c r="E39" s="501"/>
      <c r="F39" s="501"/>
      <c r="G39" s="515"/>
      <c r="H39" s="501"/>
      <c r="I39" s="501"/>
    </row>
    <row r="40" spans="1:9">
      <c r="A40" s="506"/>
      <c r="B40" s="501"/>
      <c r="C40" s="501"/>
      <c r="D40" s="501"/>
      <c r="E40" s="501"/>
      <c r="F40" s="501"/>
      <c r="G40" s="515"/>
      <c r="H40" s="501"/>
      <c r="I40" s="501"/>
    </row>
    <row r="41" spans="1:9">
      <c r="A41" s="506"/>
      <c r="B41" s="501"/>
      <c r="C41" s="501"/>
      <c r="D41" s="501"/>
      <c r="E41" s="501"/>
      <c r="F41" s="501"/>
      <c r="G41" s="515"/>
      <c r="H41" s="501"/>
      <c r="I41" s="501"/>
    </row>
    <row r="42" spans="1:9">
      <c r="A42" s="506"/>
      <c r="B42" s="501"/>
      <c r="C42" s="501"/>
      <c r="D42" s="501"/>
      <c r="E42" s="501"/>
      <c r="F42" s="501"/>
      <c r="G42" s="515"/>
      <c r="H42" s="501"/>
      <c r="I42" s="501"/>
    </row>
    <row r="43" spans="1:9">
      <c r="H43" s="501"/>
      <c r="I43" s="501"/>
    </row>
    <row r="44" spans="1:9">
      <c r="I44" s="501"/>
    </row>
    <row r="45" spans="1:9">
      <c r="I45" s="501"/>
    </row>
  </sheetData>
  <hyperlinks>
    <hyperlink ref="A1" location="Content!A1" display="&lt;&lt;" xr:uid="{00000000-0004-0000-0300-000000000000}"/>
  </hyperlinks>
  <pageMargins left="0.7" right="0.7" top="0.75" bottom="0.75" header="0.3" footer="0.3"/>
  <pageSetup paperSize="9" orientation="portrait" horizontalDpi="4294967293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tabColor theme="4"/>
  </sheetPr>
  <dimension ref="A1:M64"/>
  <sheetViews>
    <sheetView showGridLines="0" workbookViewId="0"/>
  </sheetViews>
  <sheetFormatPr baseColWidth="10" defaultColWidth="8.5" defaultRowHeight="13"/>
  <cols>
    <col min="1" max="1" width="8.5" style="23"/>
    <col min="2" max="2" width="9.5" style="23" customWidth="1"/>
    <col min="3" max="4" width="8.5" style="23"/>
    <col min="5" max="5" width="11.5" style="23" customWidth="1"/>
    <col min="6" max="16384" width="8.5" style="23"/>
  </cols>
  <sheetData>
    <row r="1" spans="1:13">
      <c r="A1" s="6" t="s">
        <v>22</v>
      </c>
      <c r="B1" s="635" t="str">
        <f>IF(Content!$E$1=1,B2,B3)</f>
        <v>Real GDP</v>
      </c>
      <c r="C1" s="635" t="str">
        <f>IF(Content!$E$1=1,C2,C3)</f>
        <v>Potential GDP</v>
      </c>
      <c r="E1" s="635" t="str">
        <f>IF(Content!$E$1=1,E2,E3)</f>
        <v>Real and potential GDP, sa, at 2016 constant prices</v>
      </c>
    </row>
    <row r="2" spans="1:13" hidden="1">
      <c r="B2" s="557" t="s">
        <v>1180</v>
      </c>
      <c r="C2" s="557" t="s">
        <v>1181</v>
      </c>
      <c r="E2" s="23" t="s">
        <v>1186</v>
      </c>
    </row>
    <row r="3" spans="1:13" hidden="1">
      <c r="B3" s="557" t="s">
        <v>1183</v>
      </c>
      <c r="C3" s="557" t="s">
        <v>1184</v>
      </c>
      <c r="E3" s="23" t="s">
        <v>1187</v>
      </c>
    </row>
    <row r="4" spans="1:13">
      <c r="A4" s="636"/>
      <c r="B4" s="638">
        <v>603.20000000000005</v>
      </c>
      <c r="C4" s="638">
        <v>617</v>
      </c>
    </row>
    <row r="5" spans="1:13">
      <c r="A5" s="636"/>
      <c r="B5" s="638">
        <v>607.9</v>
      </c>
      <c r="C5" s="638">
        <v>615.1</v>
      </c>
    </row>
    <row r="6" spans="1:13">
      <c r="A6" s="636"/>
      <c r="B6" s="638">
        <v>613.9</v>
      </c>
      <c r="C6" s="638">
        <v>617.79999999999995</v>
      </c>
    </row>
    <row r="7" spans="1:13">
      <c r="A7" s="23" t="s">
        <v>8</v>
      </c>
      <c r="B7" s="638">
        <v>616.6</v>
      </c>
      <c r="C7" s="638">
        <v>620.6</v>
      </c>
    </row>
    <row r="8" spans="1:13">
      <c r="A8" s="636"/>
      <c r="B8" s="638">
        <v>624.29999999999995</v>
      </c>
      <c r="C8" s="638">
        <v>624</v>
      </c>
    </row>
    <row r="9" spans="1:13">
      <c r="A9" s="636"/>
      <c r="B9" s="638">
        <v>627.9</v>
      </c>
      <c r="C9" s="638">
        <v>627.9</v>
      </c>
    </row>
    <row r="10" spans="1:13">
      <c r="A10" s="636"/>
      <c r="B10" s="638">
        <v>633.1</v>
      </c>
      <c r="C10" s="638">
        <v>632.70000000000005</v>
      </c>
    </row>
    <row r="11" spans="1:13">
      <c r="A11" s="23" t="s">
        <v>39</v>
      </c>
      <c r="B11" s="638">
        <v>641.5</v>
      </c>
      <c r="C11" s="638">
        <v>637.70000000000005</v>
      </c>
    </row>
    <row r="12" spans="1:13" ht="14">
      <c r="A12" s="636"/>
      <c r="B12" s="638">
        <v>649</v>
      </c>
      <c r="C12" s="638">
        <v>643.20000000000005</v>
      </c>
      <c r="D12" s="639"/>
      <c r="E12" s="38"/>
      <c r="L12" s="38"/>
      <c r="M12" s="38"/>
    </row>
    <row r="13" spans="1:13" ht="14">
      <c r="A13" s="636"/>
      <c r="B13" s="638">
        <v>655.5</v>
      </c>
      <c r="C13" s="638">
        <v>649</v>
      </c>
      <c r="D13" s="639"/>
      <c r="E13" s="38"/>
      <c r="L13" s="38"/>
      <c r="M13" s="38"/>
    </row>
    <row r="14" spans="1:13" ht="14">
      <c r="A14" s="636"/>
      <c r="B14" s="638">
        <v>655.29999999999995</v>
      </c>
      <c r="C14" s="638">
        <v>655</v>
      </c>
      <c r="D14" s="639"/>
      <c r="E14" s="38"/>
      <c r="L14" s="38"/>
      <c r="M14" s="38"/>
    </row>
    <row r="15" spans="1:13" ht="14">
      <c r="A15" s="23" t="s">
        <v>43</v>
      </c>
      <c r="B15" s="638">
        <v>647.9</v>
      </c>
      <c r="C15" s="638">
        <v>661.2</v>
      </c>
      <c r="D15" s="639"/>
      <c r="E15" s="38"/>
      <c r="L15" s="38"/>
      <c r="M15" s="38"/>
    </row>
    <row r="16" spans="1:13" ht="14">
      <c r="B16" s="638">
        <v>644.5</v>
      </c>
      <c r="C16" s="638">
        <v>655.20000000000005</v>
      </c>
      <c r="D16" s="639"/>
      <c r="L16" s="38"/>
      <c r="M16" s="38"/>
    </row>
    <row r="17" spans="1:13" ht="14">
      <c r="A17" s="552"/>
      <c r="B17" s="638">
        <v>587.5</v>
      </c>
      <c r="C17" s="638">
        <v>653.5</v>
      </c>
      <c r="D17" s="639"/>
      <c r="L17" s="38"/>
      <c r="M17" s="38"/>
    </row>
    <row r="18" spans="1:13" ht="14">
      <c r="A18" s="552"/>
      <c r="B18" s="638">
        <v>634.9</v>
      </c>
      <c r="C18" s="638">
        <v>653.9</v>
      </c>
      <c r="D18" s="639"/>
      <c r="L18" s="38"/>
      <c r="M18" s="38"/>
    </row>
    <row r="19" spans="1:13" ht="14">
      <c r="A19" s="552" t="s">
        <v>47</v>
      </c>
      <c r="B19" s="638">
        <v>635.29999999999995</v>
      </c>
      <c r="C19" s="638">
        <v>653.29999999999995</v>
      </c>
      <c r="D19" s="639"/>
      <c r="L19" s="38"/>
      <c r="M19" s="38"/>
    </row>
    <row r="20" spans="1:13" ht="14">
      <c r="A20" s="552"/>
      <c r="B20" s="638">
        <v>627.4</v>
      </c>
      <c r="C20" s="638">
        <v>654.29999999999995</v>
      </c>
      <c r="D20" s="639"/>
      <c r="L20" s="38"/>
      <c r="M20" s="38"/>
    </row>
    <row r="21" spans="1:13" ht="14">
      <c r="A21" s="552"/>
      <c r="B21" s="638">
        <v>623</v>
      </c>
      <c r="C21" s="638">
        <v>657</v>
      </c>
      <c r="D21" s="639"/>
      <c r="L21" s="38"/>
      <c r="M21" s="38"/>
    </row>
    <row r="22" spans="1:13" ht="14">
      <c r="A22" s="552"/>
      <c r="B22" s="638">
        <v>660</v>
      </c>
      <c r="C22" s="638">
        <v>660.3</v>
      </c>
      <c r="D22" s="639"/>
      <c r="L22" s="38"/>
      <c r="M22" s="38"/>
    </row>
    <row r="23" spans="1:13" ht="14">
      <c r="A23" s="552" t="s">
        <v>93</v>
      </c>
      <c r="B23" s="638">
        <v>662.3</v>
      </c>
      <c r="C23" s="638">
        <v>664.3</v>
      </c>
      <c r="D23" s="639"/>
      <c r="E23" s="635" t="str">
        <f>IF(Content!$E$1=1,E24,E25)</f>
        <v>Source: SSSU, NBU staff estimates.</v>
      </c>
      <c r="L23" s="38"/>
      <c r="M23" s="38"/>
    </row>
    <row r="24" spans="1:13" ht="14">
      <c r="B24" s="638">
        <v>664.5</v>
      </c>
      <c r="C24" s="638">
        <v>668.7</v>
      </c>
      <c r="D24" s="639"/>
      <c r="E24" s="31" t="s">
        <v>693</v>
      </c>
      <c r="L24" s="38"/>
      <c r="M24" s="38"/>
    </row>
    <row r="25" spans="1:13" ht="14">
      <c r="B25" s="638">
        <v>666.8</v>
      </c>
      <c r="C25" s="638">
        <v>673.5</v>
      </c>
      <c r="D25" s="639"/>
      <c r="E25" s="31" t="s">
        <v>930</v>
      </c>
      <c r="L25" s="38"/>
      <c r="M25" s="38"/>
    </row>
    <row r="26" spans="1:13" ht="14">
      <c r="A26" s="552"/>
      <c r="B26" s="638">
        <v>670.2</v>
      </c>
      <c r="C26" s="638">
        <v>678.7</v>
      </c>
      <c r="D26" s="639"/>
      <c r="L26" s="38"/>
      <c r="M26" s="38"/>
    </row>
    <row r="27" spans="1:13" ht="14">
      <c r="A27" s="552" t="s">
        <v>193</v>
      </c>
      <c r="B27" s="638">
        <v>676.4</v>
      </c>
      <c r="C27" s="638">
        <v>684.3</v>
      </c>
      <c r="D27" s="639"/>
      <c r="L27" s="38"/>
      <c r="M27" s="38"/>
    </row>
    <row r="28" spans="1:13">
      <c r="B28" s="638">
        <v>684.2</v>
      </c>
      <c r="C28" s="638">
        <v>690.1</v>
      </c>
      <c r="M28" s="38"/>
    </row>
    <row r="29" spans="1:13">
      <c r="B29" s="638">
        <v>691.9</v>
      </c>
      <c r="C29" s="638">
        <v>696.1</v>
      </c>
      <c r="M29" s="38"/>
    </row>
    <row r="30" spans="1:13">
      <c r="B30" s="638">
        <v>699.6</v>
      </c>
      <c r="C30" s="638">
        <v>702.4</v>
      </c>
      <c r="M30" s="38"/>
    </row>
    <row r="31" spans="1:13">
      <c r="A31" s="23" t="s">
        <v>263</v>
      </c>
      <c r="B31" s="638">
        <v>707.5</v>
      </c>
      <c r="C31" s="638">
        <v>708.9</v>
      </c>
      <c r="M31" s="38"/>
    </row>
    <row r="32" spans="1:13">
      <c r="B32" s="38"/>
    </row>
    <row r="33" spans="2:3">
      <c r="B33" s="38"/>
    </row>
    <row r="34" spans="2:3">
      <c r="B34" s="38"/>
    </row>
    <row r="35" spans="2:3">
      <c r="B35" s="38"/>
      <c r="C35" s="38"/>
    </row>
    <row r="36" spans="2:3">
      <c r="B36" s="38"/>
      <c r="C36" s="38"/>
    </row>
    <row r="37" spans="2:3">
      <c r="B37" s="38"/>
      <c r="C37" s="38"/>
    </row>
    <row r="38" spans="2:3">
      <c r="B38" s="38"/>
      <c r="C38" s="38"/>
    </row>
    <row r="39" spans="2:3">
      <c r="B39" s="38"/>
      <c r="C39" s="38"/>
    </row>
    <row r="40" spans="2:3">
      <c r="B40" s="38"/>
      <c r="C40" s="38"/>
    </row>
    <row r="41" spans="2:3">
      <c r="B41" s="38"/>
      <c r="C41" s="38"/>
    </row>
    <row r="42" spans="2:3">
      <c r="B42" s="38"/>
      <c r="C42" s="38"/>
    </row>
    <row r="43" spans="2:3">
      <c r="B43" s="38"/>
      <c r="C43" s="38"/>
    </row>
    <row r="44" spans="2:3">
      <c r="B44" s="38"/>
      <c r="C44" s="38"/>
    </row>
    <row r="45" spans="2:3">
      <c r="B45" s="38"/>
      <c r="C45" s="38"/>
    </row>
    <row r="46" spans="2:3">
      <c r="B46" s="38"/>
      <c r="C46" s="38"/>
    </row>
    <row r="47" spans="2:3">
      <c r="B47" s="38"/>
      <c r="C47" s="38"/>
    </row>
    <row r="48" spans="2:3">
      <c r="B48" s="38"/>
      <c r="C48" s="38"/>
    </row>
    <row r="49" spans="2:3">
      <c r="B49" s="38"/>
      <c r="C49" s="38"/>
    </row>
    <row r="50" spans="2:3">
      <c r="B50" s="38"/>
      <c r="C50" s="38"/>
    </row>
    <row r="51" spans="2:3">
      <c r="B51" s="38"/>
      <c r="C51" s="38"/>
    </row>
    <row r="52" spans="2:3">
      <c r="B52" s="38"/>
      <c r="C52" s="38"/>
    </row>
    <row r="53" spans="2:3">
      <c r="B53" s="38"/>
      <c r="C53" s="38"/>
    </row>
    <row r="54" spans="2:3">
      <c r="B54" s="38"/>
      <c r="C54" s="38"/>
    </row>
    <row r="55" spans="2:3">
      <c r="B55" s="38"/>
      <c r="C55" s="38"/>
    </row>
    <row r="56" spans="2:3">
      <c r="B56" s="38"/>
      <c r="C56" s="38"/>
    </row>
    <row r="57" spans="2:3">
      <c r="B57" s="38"/>
      <c r="C57" s="38"/>
    </row>
    <row r="58" spans="2:3">
      <c r="B58" s="38"/>
      <c r="C58" s="38"/>
    </row>
    <row r="59" spans="2:3">
      <c r="B59" s="38"/>
      <c r="C59" s="38"/>
    </row>
    <row r="60" spans="2:3">
      <c r="B60" s="38"/>
      <c r="C60" s="38"/>
    </row>
    <row r="61" spans="2:3">
      <c r="B61" s="38"/>
      <c r="C61" s="38"/>
    </row>
    <row r="62" spans="2:3">
      <c r="B62" s="38"/>
      <c r="C62" s="38"/>
    </row>
    <row r="63" spans="2:3">
      <c r="B63" s="38"/>
      <c r="C63" s="38"/>
    </row>
    <row r="64" spans="2:3">
      <c r="B64" s="38"/>
      <c r="C64" s="38"/>
    </row>
  </sheetData>
  <hyperlinks>
    <hyperlink ref="A1" location="Content!A1" display="&lt;&lt;" xr:uid="{00000000-0004-0000-2700-000000000000}"/>
  </hyperlinks>
  <pageMargins left="0.7" right="0.7" top="0.75" bottom="0.75" header="0.3" footer="0.3"/>
  <pageSetup paperSize="9" orientation="portrait" horizontalDpi="4294967293" verticalDpi="0"/>
  <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tabColor theme="5" tint="0.79998168889431442"/>
  </sheetPr>
  <dimension ref="A1:F27"/>
  <sheetViews>
    <sheetView workbookViewId="0">
      <selection activeCell="F17" sqref="F17"/>
    </sheetView>
  </sheetViews>
  <sheetFormatPr baseColWidth="10" defaultColWidth="8.6640625" defaultRowHeight="13"/>
  <cols>
    <col min="1" max="16384" width="8.6640625" style="640"/>
  </cols>
  <sheetData>
    <row r="1" spans="1:6">
      <c r="A1" s="6" t="s">
        <v>22</v>
      </c>
      <c r="B1" s="640" t="str">
        <f>IF(Content!$E1=1,B2,B3)</f>
        <v>HP filter for SSSU survey</v>
      </c>
      <c r="C1" s="640" t="str">
        <f>IF(Content!$E1=1,C2,C3)</f>
        <v>HP filter for real GDP</v>
      </c>
      <c r="D1" s="640" t="str">
        <f>IF(Content!$E1=1,D2,D3)</f>
        <v>Kalman filter</v>
      </c>
      <c r="F1" s="640" t="str">
        <f>IF(Content!E1=1,F2,F3)</f>
        <v>Estimates of the GDP gap by different methods,%</v>
      </c>
    </row>
    <row r="2" spans="1:6" hidden="1">
      <c r="B2" s="640" t="s">
        <v>1188</v>
      </c>
      <c r="C2" s="640" t="s">
        <v>1189</v>
      </c>
      <c r="D2" s="640" t="s">
        <v>1190</v>
      </c>
      <c r="F2" s="640" t="s">
        <v>1191</v>
      </c>
    </row>
    <row r="3" spans="1:6" hidden="1">
      <c r="B3" s="641" t="s">
        <v>1192</v>
      </c>
      <c r="C3" s="642" t="s">
        <v>1193</v>
      </c>
      <c r="D3" s="640" t="s">
        <v>1194</v>
      </c>
      <c r="F3" s="640" t="s">
        <v>1195</v>
      </c>
    </row>
    <row r="4" spans="1:6">
      <c r="A4" s="177" t="s">
        <v>9</v>
      </c>
      <c r="B4" s="640">
        <v>2.4</v>
      </c>
      <c r="C4" s="640">
        <v>0.8</v>
      </c>
      <c r="D4" s="643">
        <v>0</v>
      </c>
    </row>
    <row r="5" spans="1:6">
      <c r="A5" s="177" t="s">
        <v>10</v>
      </c>
      <c r="B5" s="640">
        <v>1.8</v>
      </c>
      <c r="C5" s="640">
        <v>1.2</v>
      </c>
      <c r="D5" s="640">
        <v>0</v>
      </c>
    </row>
    <row r="6" spans="1:6">
      <c r="A6" s="177" t="s">
        <v>11</v>
      </c>
      <c r="B6" s="640">
        <v>2.9</v>
      </c>
      <c r="C6" s="640">
        <v>1.8</v>
      </c>
      <c r="D6" s="640">
        <v>0.1</v>
      </c>
    </row>
    <row r="7" spans="1:6">
      <c r="A7" s="177" t="s">
        <v>39</v>
      </c>
      <c r="B7" s="640">
        <v>3.1</v>
      </c>
      <c r="C7" s="640">
        <v>3</v>
      </c>
      <c r="D7" s="640">
        <v>0.6</v>
      </c>
    </row>
    <row r="8" spans="1:6">
      <c r="A8" s="177" t="s">
        <v>50</v>
      </c>
      <c r="B8" s="640">
        <v>2.2000000000000002</v>
      </c>
      <c r="C8" s="640">
        <v>4</v>
      </c>
      <c r="D8" s="640">
        <v>0.9</v>
      </c>
    </row>
    <row r="9" spans="1:6">
      <c r="A9" s="177" t="s">
        <v>51</v>
      </c>
      <c r="B9" s="640">
        <v>2.5</v>
      </c>
      <c r="C9" s="640">
        <v>4.8</v>
      </c>
      <c r="D9" s="640">
        <v>1</v>
      </c>
    </row>
    <row r="10" spans="1:6">
      <c r="A10" s="177" t="s">
        <v>52</v>
      </c>
      <c r="B10" s="640">
        <v>2.5</v>
      </c>
      <c r="C10" s="640">
        <v>4.7</v>
      </c>
      <c r="D10" s="644">
        <v>0</v>
      </c>
    </row>
    <row r="11" spans="1:6">
      <c r="A11" s="177" t="s">
        <v>43</v>
      </c>
      <c r="B11" s="640">
        <v>3.6</v>
      </c>
      <c r="C11" s="640">
        <v>3.4</v>
      </c>
      <c r="D11" s="640">
        <v>-2</v>
      </c>
    </row>
    <row r="12" spans="1:6">
      <c r="A12" s="177" t="s">
        <v>53</v>
      </c>
      <c r="B12" s="644">
        <v>-0.3</v>
      </c>
      <c r="C12" s="640">
        <v>2.9</v>
      </c>
      <c r="D12" s="640">
        <v>-1.6</v>
      </c>
    </row>
    <row r="13" spans="1:6">
      <c r="A13" s="177" t="s">
        <v>54</v>
      </c>
      <c r="B13" s="640">
        <v>-6.9</v>
      </c>
      <c r="C13" s="640">
        <v>-6.4</v>
      </c>
      <c r="D13" s="640">
        <v>-10.6</v>
      </c>
    </row>
    <row r="14" spans="1:6">
      <c r="A14" s="177" t="s">
        <v>55</v>
      </c>
      <c r="B14" s="640">
        <v>-4.0999999999999996</v>
      </c>
      <c r="C14" s="640">
        <v>1.3</v>
      </c>
      <c r="D14" s="640">
        <v>-2.9</v>
      </c>
    </row>
    <row r="15" spans="1:6">
      <c r="A15" s="177" t="s">
        <v>47</v>
      </c>
      <c r="B15" s="640">
        <v>-0.5</v>
      </c>
      <c r="C15" s="640">
        <v>1.4</v>
      </c>
      <c r="D15" s="640">
        <v>-2.8</v>
      </c>
    </row>
    <row r="16" spans="1:6">
      <c r="A16" s="177" t="s">
        <v>90</v>
      </c>
      <c r="B16" s="640">
        <v>-1.6</v>
      </c>
      <c r="C16" s="640">
        <v>0.2</v>
      </c>
      <c r="D16" s="640">
        <v>-4.2</v>
      </c>
    </row>
    <row r="17" spans="1:6">
      <c r="A17" s="177" t="s">
        <v>91</v>
      </c>
      <c r="B17" s="640">
        <v>-0.5</v>
      </c>
      <c r="C17" s="640">
        <v>-0.5</v>
      </c>
      <c r="D17" s="640">
        <v>-5.3</v>
      </c>
      <c r="F17" s="640" t="str">
        <f>IF(Content!$E1=1,F18,F19)</f>
        <v>Source:  NBU staff estimates</v>
      </c>
    </row>
    <row r="18" spans="1:6">
      <c r="A18" s="177" t="s">
        <v>92</v>
      </c>
      <c r="B18" s="640">
        <v>-0.3</v>
      </c>
      <c r="C18" s="640">
        <v>-0.6</v>
      </c>
      <c r="D18" s="640">
        <v>0.1</v>
      </c>
      <c r="F18" s="670" t="s">
        <v>1196</v>
      </c>
    </row>
    <row r="19" spans="1:6">
      <c r="A19" s="177"/>
      <c r="F19" s="670" t="s">
        <v>1197</v>
      </c>
    </row>
    <row r="20" spans="1:6">
      <c r="A20" s="177"/>
    </row>
    <row r="21" spans="1:6">
      <c r="A21" s="177"/>
    </row>
    <row r="22" spans="1:6">
      <c r="A22" s="177"/>
    </row>
    <row r="23" spans="1:6">
      <c r="A23" s="177"/>
    </row>
    <row r="24" spans="1:6">
      <c r="A24" s="177"/>
    </row>
    <row r="25" spans="1:6">
      <c r="A25" s="177"/>
    </row>
    <row r="26" spans="1:6">
      <c r="A26" s="177"/>
    </row>
    <row r="27" spans="1:6">
      <c r="A27" s="177"/>
    </row>
  </sheetData>
  <hyperlinks>
    <hyperlink ref="A1" location="Content!A1" display="&lt;&lt;" xr:uid="{00000000-0004-0000-2800-000000000000}"/>
  </hyperlinks>
  <pageMargins left="0.7" right="0.7" top="0.75" bottom="0.75" header="0.3" footer="0.3"/>
  <drawing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tabColor theme="5" tint="0.79998168889431442"/>
  </sheetPr>
  <dimension ref="A1:K49"/>
  <sheetViews>
    <sheetView workbookViewId="0"/>
  </sheetViews>
  <sheetFormatPr baseColWidth="10" defaultColWidth="8.6640625" defaultRowHeight="13"/>
  <cols>
    <col min="1" max="1" width="8.6640625" style="640"/>
    <col min="2" max="2" width="10.6640625" style="640" customWidth="1"/>
    <col min="3" max="16384" width="8.6640625" style="640"/>
  </cols>
  <sheetData>
    <row r="1" spans="1:11">
      <c r="A1" s="6" t="s">
        <v>22</v>
      </c>
      <c r="B1" s="640" t="str">
        <f>IF(Content!$E1=1,B2,B3)</f>
        <v>Demand shock</v>
      </c>
      <c r="C1" s="640" t="str">
        <f>IF(Content!$E1=1,C2,C3)</f>
        <v>Demand shock</v>
      </c>
      <c r="D1" s="640" t="str">
        <f>IF(Content!$E1=1,D2,D3)</f>
        <v>Supply shock (RHS)</v>
      </c>
      <c r="E1" s="640" t="str">
        <f>IF(Content!$E1=1,E2,E3)</f>
        <v>Supply shock</v>
      </c>
      <c r="F1" s="640" t="str">
        <f>IF(Content!$E1=1,F2,F3)</f>
        <v>Terms of trade shock (RHS)</v>
      </c>
      <c r="G1" s="640" t="str">
        <f>IF(Content!$E1=1,G2,G3)</f>
        <v>Terms of trade shock</v>
      </c>
      <c r="H1" s="640" t="str">
        <f>IF(Content!$E1=1,H2,H3)</f>
        <v>Risk premium shock</v>
      </c>
      <c r="I1" s="640" t="str">
        <f>IF(Content!$E1=1,I2,I3)</f>
        <v>Risk premium shock</v>
      </c>
      <c r="K1" s="640" t="str">
        <f>IF(Content!$E1=1,K2,K3)</f>
        <v>Impulse response functions of GDP gap and inflation to selected shocks, quarterly, size of shock = 1%</v>
      </c>
    </row>
    <row r="2" spans="1:11" hidden="1">
      <c r="B2" s="640" t="s">
        <v>1198</v>
      </c>
      <c r="C2" s="640" t="s">
        <v>1198</v>
      </c>
      <c r="D2" s="640" t="s">
        <v>1199</v>
      </c>
      <c r="E2" s="640" t="s">
        <v>1200</v>
      </c>
      <c r="F2" s="640" t="s">
        <v>1201</v>
      </c>
      <c r="G2" s="640" t="s">
        <v>1202</v>
      </c>
      <c r="H2" s="640" t="s">
        <v>1203</v>
      </c>
      <c r="I2" s="640" t="s">
        <v>1203</v>
      </c>
      <c r="K2" s="640" t="s">
        <v>1204</v>
      </c>
    </row>
    <row r="3" spans="1:11" hidden="1">
      <c r="B3" s="640" t="s">
        <v>1205</v>
      </c>
      <c r="C3" s="640" t="s">
        <v>1205</v>
      </c>
      <c r="D3" s="640" t="s">
        <v>1206</v>
      </c>
      <c r="E3" s="640" t="s">
        <v>1207</v>
      </c>
      <c r="F3" s="640" t="s">
        <v>1208</v>
      </c>
      <c r="G3" s="640" t="s">
        <v>1209</v>
      </c>
      <c r="H3" s="640" t="s">
        <v>1210</v>
      </c>
      <c r="I3" s="640" t="s">
        <v>1210</v>
      </c>
      <c r="K3" s="640" t="s">
        <v>1211</v>
      </c>
    </row>
    <row r="4" spans="1:11" hidden="1">
      <c r="B4" s="640" t="s">
        <v>682</v>
      </c>
      <c r="C4" s="640" t="s">
        <v>683</v>
      </c>
      <c r="D4" s="640" t="s">
        <v>682</v>
      </c>
      <c r="E4" s="640" t="s">
        <v>683</v>
      </c>
      <c r="F4" s="640" t="s">
        <v>682</v>
      </c>
      <c r="G4" s="640" t="s">
        <v>683</v>
      </c>
      <c r="H4" s="640" t="s">
        <v>682</v>
      </c>
      <c r="I4" s="640" t="s">
        <v>683</v>
      </c>
      <c r="J4" s="640" t="str">
        <f>IF(Content!$E1=1,B4,B5)</f>
        <v>GDP gap</v>
      </c>
    </row>
    <row r="5" spans="1:11" hidden="1">
      <c r="B5" s="640" t="s">
        <v>680</v>
      </c>
      <c r="C5" s="640" t="s">
        <v>681</v>
      </c>
      <c r="D5" s="640" t="s">
        <v>680</v>
      </c>
      <c r="E5" s="640" t="s">
        <v>681</v>
      </c>
      <c r="F5" s="640" t="s">
        <v>680</v>
      </c>
      <c r="G5" s="640" t="s">
        <v>681</v>
      </c>
      <c r="H5" s="640" t="s">
        <v>680</v>
      </c>
      <c r="I5" s="640" t="s">
        <v>681</v>
      </c>
      <c r="J5" s="640" t="str">
        <f>IF(Content!$E1=1,C4,C5)</f>
        <v>Inflation</v>
      </c>
    </row>
    <row r="6" spans="1:11">
      <c r="A6" s="640">
        <v>0</v>
      </c>
      <c r="B6" s="645">
        <v>0</v>
      </c>
      <c r="C6" s="645">
        <v>0</v>
      </c>
      <c r="D6" s="645">
        <v>0</v>
      </c>
      <c r="E6" s="645">
        <v>0</v>
      </c>
      <c r="F6" s="645">
        <v>0</v>
      </c>
      <c r="G6" s="645">
        <v>0</v>
      </c>
      <c r="H6" s="645">
        <v>0</v>
      </c>
      <c r="I6" s="645">
        <v>0</v>
      </c>
    </row>
    <row r="7" spans="1:11">
      <c r="A7" s="640">
        <v>1</v>
      </c>
      <c r="B7" s="645">
        <v>-1.0589999999999999</v>
      </c>
      <c r="C7" s="645">
        <v>-6.9000000000000006E-2</v>
      </c>
      <c r="D7" s="645">
        <v>-1.4999999999999999E-2</v>
      </c>
      <c r="E7" s="645">
        <v>0.20899999999999999</v>
      </c>
      <c r="F7" s="645">
        <v>-2.8000000000000001E-2</v>
      </c>
      <c r="G7" s="645">
        <v>8.0000000000000002E-3</v>
      </c>
      <c r="H7" s="645">
        <v>-0.24199999999999999</v>
      </c>
      <c r="I7" s="645">
        <v>3.3000000000000002E-2</v>
      </c>
    </row>
    <row r="8" spans="1:11">
      <c r="A8" s="640">
        <v>2</v>
      </c>
      <c r="B8" s="645">
        <v>-0.60199999999999998</v>
      </c>
      <c r="C8" s="645">
        <v>-0.124</v>
      </c>
      <c r="D8" s="645">
        <v>-3.5000000000000003E-2</v>
      </c>
      <c r="E8" s="645">
        <v>0.28000000000000003</v>
      </c>
      <c r="F8" s="645">
        <v>-0.03</v>
      </c>
      <c r="G8" s="645">
        <v>0.02</v>
      </c>
      <c r="H8" s="645">
        <v>-0.29499999999999998</v>
      </c>
      <c r="I8" s="645">
        <v>8.8999999999999996E-2</v>
      </c>
    </row>
    <row r="9" spans="1:11">
      <c r="A9" s="640">
        <v>3</v>
      </c>
      <c r="B9" s="645">
        <v>-0.32100000000000001</v>
      </c>
      <c r="C9" s="645">
        <v>-0.14599999999999999</v>
      </c>
      <c r="D9" s="645">
        <v>-5.8999999999999997E-2</v>
      </c>
      <c r="E9" s="645">
        <v>0.28499999999999998</v>
      </c>
      <c r="F9" s="645">
        <v>-2.5000000000000001E-2</v>
      </c>
      <c r="G9" s="645">
        <v>3.4000000000000002E-2</v>
      </c>
      <c r="H9" s="645">
        <v>-0.27200000000000002</v>
      </c>
      <c r="I9" s="645">
        <v>0.155</v>
      </c>
    </row>
    <row r="10" spans="1:11">
      <c r="A10" s="640">
        <v>4</v>
      </c>
      <c r="B10" s="645">
        <v>-0.14899999999999999</v>
      </c>
      <c r="C10" s="645">
        <v>-0.13700000000000001</v>
      </c>
      <c r="D10" s="645">
        <v>-7.0999999999999994E-2</v>
      </c>
      <c r="E10" s="645">
        <v>0.26200000000000001</v>
      </c>
      <c r="F10" s="645">
        <v>-1.7999999999999999E-2</v>
      </c>
      <c r="G10" s="645">
        <v>4.5999999999999999E-2</v>
      </c>
      <c r="H10" s="645">
        <v>-0.22700000000000001</v>
      </c>
      <c r="I10" s="645">
        <v>0.222</v>
      </c>
    </row>
    <row r="11" spans="1:11">
      <c r="A11" s="640">
        <v>5</v>
      </c>
      <c r="B11" s="645">
        <v>-0.05</v>
      </c>
      <c r="C11" s="645">
        <v>-4.2999999999999997E-2</v>
      </c>
      <c r="D11" s="645">
        <v>-7.0000000000000007E-2</v>
      </c>
      <c r="E11" s="645">
        <v>2.1999999999999999E-2</v>
      </c>
      <c r="F11" s="645">
        <v>-1.2999999999999999E-2</v>
      </c>
      <c r="G11" s="645">
        <v>4.8000000000000001E-2</v>
      </c>
      <c r="H11" s="645">
        <v>-0.183</v>
      </c>
      <c r="I11" s="645">
        <v>0.246</v>
      </c>
    </row>
    <row r="12" spans="1:11">
      <c r="A12" s="640">
        <v>6</v>
      </c>
      <c r="B12" s="645">
        <v>1E-3</v>
      </c>
      <c r="C12" s="645">
        <v>4.3999999999999997E-2</v>
      </c>
      <c r="D12" s="645">
        <v>-5.8999999999999997E-2</v>
      </c>
      <c r="E12" s="645">
        <v>-7.5999999999999998E-2</v>
      </c>
      <c r="F12" s="645">
        <v>-1.0999999999999999E-2</v>
      </c>
      <c r="G12" s="645">
        <v>4.2000000000000003E-2</v>
      </c>
      <c r="H12" s="645">
        <v>-0.14799999999999999</v>
      </c>
      <c r="I12" s="645">
        <v>0.23599999999999999</v>
      </c>
    </row>
    <row r="13" spans="1:11">
      <c r="A13" s="640">
        <v>7</v>
      </c>
      <c r="B13" s="645">
        <v>2.1999999999999999E-2</v>
      </c>
      <c r="C13" s="645">
        <v>9.4E-2</v>
      </c>
      <c r="D13" s="645">
        <v>-4.4999999999999998E-2</v>
      </c>
      <c r="E13" s="645">
        <v>-9.8000000000000004E-2</v>
      </c>
      <c r="F13" s="645">
        <v>-8.9999999999999993E-3</v>
      </c>
      <c r="G13" s="645">
        <v>3.2000000000000001E-2</v>
      </c>
      <c r="H13" s="645">
        <v>-0.124</v>
      </c>
      <c r="I13" s="645">
        <v>0.20300000000000001</v>
      </c>
    </row>
    <row r="14" spans="1:11">
      <c r="A14" s="640">
        <v>8</v>
      </c>
      <c r="B14" s="645">
        <v>2.5999999999999999E-2</v>
      </c>
      <c r="C14" s="645">
        <v>0.105</v>
      </c>
      <c r="D14" s="645">
        <v>-2.9000000000000001E-2</v>
      </c>
      <c r="E14" s="645">
        <v>-8.2000000000000003E-2</v>
      </c>
      <c r="F14" s="645">
        <v>-8.9999999999999993E-3</v>
      </c>
      <c r="G14" s="645">
        <v>2.1000000000000001E-2</v>
      </c>
      <c r="H14" s="645">
        <v>-0.106</v>
      </c>
      <c r="I14" s="645">
        <v>0.157</v>
      </c>
    </row>
    <row r="15" spans="1:11">
      <c r="A15" s="640">
        <v>9</v>
      </c>
      <c r="B15" s="645">
        <v>0.02</v>
      </c>
      <c r="C15" s="645">
        <v>8.8999999999999996E-2</v>
      </c>
      <c r="D15" s="645">
        <v>-1.6E-2</v>
      </c>
      <c r="E15" s="645">
        <v>-5.0999999999999997E-2</v>
      </c>
      <c r="F15" s="645">
        <v>-8.9999999999999993E-3</v>
      </c>
      <c r="G15" s="645">
        <v>1.0999999999999999E-2</v>
      </c>
      <c r="H15" s="645">
        <v>-9.4E-2</v>
      </c>
      <c r="I15" s="645">
        <v>0.11</v>
      </c>
      <c r="K15" s="640" t="str">
        <f>IF(Content!$E1=1,K16,K17)</f>
        <v>Source:  NBU staff estimates</v>
      </c>
    </row>
    <row r="16" spans="1:11">
      <c r="A16" s="640">
        <v>10</v>
      </c>
      <c r="B16" s="645">
        <v>1.2E-2</v>
      </c>
      <c r="C16" s="645">
        <v>6.0999999999999999E-2</v>
      </c>
      <c r="D16" s="645">
        <v>-5.0000000000000001E-3</v>
      </c>
      <c r="E16" s="645">
        <v>-1.9E-2</v>
      </c>
      <c r="F16" s="645">
        <v>-8.0000000000000002E-3</v>
      </c>
      <c r="G16" s="645">
        <v>3.0000000000000001E-3</v>
      </c>
      <c r="H16" s="645">
        <v>-8.4000000000000005E-2</v>
      </c>
      <c r="I16" s="645">
        <v>6.8000000000000005E-2</v>
      </c>
      <c r="K16" s="670" t="s">
        <v>1196</v>
      </c>
    </row>
    <row r="17" spans="1:11">
      <c r="A17" s="640">
        <v>11</v>
      </c>
      <c r="B17" s="645">
        <v>4.0000000000000001E-3</v>
      </c>
      <c r="C17" s="645">
        <v>0.03</v>
      </c>
      <c r="D17" s="645">
        <v>2E-3</v>
      </c>
      <c r="E17" s="645">
        <v>5.0000000000000001E-3</v>
      </c>
      <c r="F17" s="645">
        <v>-8.0000000000000002E-3</v>
      </c>
      <c r="G17" s="645">
        <v>-1E-3</v>
      </c>
      <c r="H17" s="645">
        <v>-7.4999999999999997E-2</v>
      </c>
      <c r="I17" s="645">
        <v>3.5999999999999997E-2</v>
      </c>
      <c r="K17" s="670" t="s">
        <v>1197</v>
      </c>
    </row>
    <row r="18" spans="1:11">
      <c r="A18" s="640">
        <v>12</v>
      </c>
      <c r="B18" s="645">
        <v>-2E-3</v>
      </c>
      <c r="C18" s="645">
        <v>5.0000000000000001E-3</v>
      </c>
      <c r="D18" s="645">
        <v>5.0000000000000001E-3</v>
      </c>
      <c r="E18" s="645">
        <v>1.9E-2</v>
      </c>
      <c r="F18" s="645">
        <v>-7.0000000000000001E-3</v>
      </c>
      <c r="G18" s="645">
        <v>-4.0000000000000001E-3</v>
      </c>
      <c r="H18" s="645">
        <v>-6.6000000000000003E-2</v>
      </c>
      <c r="I18" s="645">
        <v>1.4999999999999999E-2</v>
      </c>
    </row>
    <row r="19" spans="1:11">
      <c r="A19" s="640">
        <v>13</v>
      </c>
      <c r="B19" s="645">
        <v>-6.0000000000000001E-3</v>
      </c>
      <c r="C19" s="645">
        <v>-1.0999999999999999E-2</v>
      </c>
      <c r="D19" s="645">
        <v>6.0000000000000001E-3</v>
      </c>
      <c r="E19" s="645">
        <v>2.4E-2</v>
      </c>
      <c r="F19" s="645">
        <v>-6.0000000000000001E-3</v>
      </c>
      <c r="G19" s="645">
        <v>-4.0000000000000001E-3</v>
      </c>
      <c r="H19" s="645">
        <v>-5.7000000000000002E-2</v>
      </c>
      <c r="I19" s="645">
        <v>3.0000000000000001E-3</v>
      </c>
    </row>
    <row r="20" spans="1:11">
      <c r="A20" s="640">
        <v>14</v>
      </c>
      <c r="B20" s="645">
        <v>-7.0000000000000001E-3</v>
      </c>
      <c r="C20" s="645">
        <v>-1.9E-2</v>
      </c>
      <c r="D20" s="645">
        <v>5.0000000000000001E-3</v>
      </c>
      <c r="E20" s="645">
        <v>2.1999999999999999E-2</v>
      </c>
      <c r="F20" s="645">
        <v>-5.0000000000000001E-3</v>
      </c>
      <c r="G20" s="645">
        <v>-4.0000000000000001E-3</v>
      </c>
      <c r="H20" s="645">
        <v>-4.9000000000000002E-2</v>
      </c>
      <c r="I20" s="645">
        <v>-2E-3</v>
      </c>
    </row>
    <row r="21" spans="1:11">
      <c r="A21" s="640">
        <v>15</v>
      </c>
      <c r="B21" s="645">
        <v>-6.0000000000000001E-3</v>
      </c>
      <c r="C21" s="645">
        <v>-0.02</v>
      </c>
      <c r="D21" s="645">
        <v>3.0000000000000001E-3</v>
      </c>
      <c r="E21" s="645">
        <v>1.7000000000000001E-2</v>
      </c>
      <c r="F21" s="645">
        <v>-4.0000000000000001E-3</v>
      </c>
      <c r="G21" s="645">
        <v>-2E-3</v>
      </c>
      <c r="H21" s="645">
        <v>-4.1000000000000002E-2</v>
      </c>
      <c r="I21" s="645">
        <v>-3.0000000000000001E-3</v>
      </c>
    </row>
    <row r="22" spans="1:11">
      <c r="A22" s="640">
        <v>16</v>
      </c>
      <c r="B22" s="645">
        <v>-5.0000000000000001E-3</v>
      </c>
      <c r="C22" s="645">
        <v>-1.6E-2</v>
      </c>
      <c r="D22" s="645">
        <v>2E-3</v>
      </c>
      <c r="E22" s="645">
        <v>0.01</v>
      </c>
      <c r="F22" s="645">
        <v>-3.0000000000000001E-3</v>
      </c>
      <c r="G22" s="645">
        <v>-1E-3</v>
      </c>
      <c r="H22" s="645">
        <v>-3.4000000000000002E-2</v>
      </c>
      <c r="I22" s="645">
        <v>0</v>
      </c>
    </row>
    <row r="23" spans="1:11">
      <c r="A23" s="640">
        <v>17</v>
      </c>
      <c r="B23" s="645">
        <v>-3.0000000000000001E-3</v>
      </c>
      <c r="C23" s="645">
        <v>-1.0999999999999999E-2</v>
      </c>
      <c r="D23" s="645">
        <v>0</v>
      </c>
      <c r="E23" s="645">
        <v>5.0000000000000001E-3</v>
      </c>
      <c r="F23" s="645">
        <v>-2E-3</v>
      </c>
      <c r="G23" s="645">
        <v>0</v>
      </c>
      <c r="H23" s="645">
        <v>-2.8000000000000001E-2</v>
      </c>
      <c r="I23" s="645">
        <v>2E-3</v>
      </c>
    </row>
    <row r="24" spans="1:11">
      <c r="A24" s="640">
        <v>18</v>
      </c>
      <c r="B24" s="645">
        <v>-2E-3</v>
      </c>
      <c r="C24" s="645">
        <v>-6.0000000000000001E-3</v>
      </c>
      <c r="D24" s="645">
        <v>0</v>
      </c>
      <c r="E24" s="645">
        <v>0</v>
      </c>
      <c r="F24" s="645">
        <v>-2E-3</v>
      </c>
      <c r="G24" s="645">
        <v>0</v>
      </c>
      <c r="H24" s="645">
        <v>-2.3E-2</v>
      </c>
      <c r="I24" s="645">
        <v>4.0000000000000001E-3</v>
      </c>
    </row>
    <row r="25" spans="1:11">
      <c r="A25" s="640">
        <v>19</v>
      </c>
      <c r="B25" s="645">
        <v>-1E-3</v>
      </c>
      <c r="C25" s="645">
        <v>-2E-3</v>
      </c>
      <c r="D25" s="645">
        <v>-1E-3</v>
      </c>
      <c r="E25" s="645">
        <v>-2E-3</v>
      </c>
      <c r="F25" s="645">
        <v>-2E-3</v>
      </c>
      <c r="G25" s="645">
        <v>1E-3</v>
      </c>
      <c r="H25" s="645">
        <v>-0.02</v>
      </c>
      <c r="I25" s="645">
        <v>6.0000000000000001E-3</v>
      </c>
    </row>
    <row r="26" spans="1:11">
      <c r="A26" s="640">
        <v>20</v>
      </c>
      <c r="B26" s="645">
        <v>0</v>
      </c>
      <c r="C26" s="645">
        <v>1E-3</v>
      </c>
      <c r="D26" s="645">
        <v>-1E-3</v>
      </c>
      <c r="E26" s="645">
        <v>-3.0000000000000001E-3</v>
      </c>
      <c r="F26" s="645">
        <v>-1E-3</v>
      </c>
      <c r="G26" s="645">
        <v>1E-3</v>
      </c>
      <c r="H26" s="645">
        <v>-1.7000000000000001E-2</v>
      </c>
      <c r="I26" s="645">
        <v>6.0000000000000001E-3</v>
      </c>
    </row>
    <row r="29" spans="1:11">
      <c r="B29" s="645"/>
      <c r="C29" s="645"/>
      <c r="D29" s="645"/>
      <c r="E29" s="645"/>
      <c r="F29" s="645"/>
      <c r="G29" s="645"/>
      <c r="H29" s="645"/>
      <c r="I29" s="645"/>
    </row>
    <row r="30" spans="1:11">
      <c r="B30" s="645"/>
      <c r="C30" s="645"/>
      <c r="D30" s="645"/>
      <c r="E30" s="645"/>
      <c r="F30" s="645"/>
      <c r="G30" s="645"/>
      <c r="H30" s="645"/>
      <c r="I30" s="645"/>
    </row>
    <row r="31" spans="1:11">
      <c r="B31" s="645"/>
      <c r="C31" s="645"/>
      <c r="D31" s="645"/>
      <c r="E31" s="645"/>
      <c r="F31" s="645"/>
      <c r="G31" s="645"/>
      <c r="H31" s="645"/>
      <c r="I31" s="645"/>
    </row>
    <row r="32" spans="1:11">
      <c r="B32" s="645"/>
      <c r="C32" s="645"/>
      <c r="D32" s="645"/>
      <c r="E32" s="645"/>
      <c r="F32" s="645"/>
      <c r="G32" s="645"/>
      <c r="H32" s="645"/>
      <c r="I32" s="645"/>
    </row>
    <row r="33" spans="2:9">
      <c r="B33" s="645"/>
      <c r="C33" s="645"/>
      <c r="D33" s="645"/>
      <c r="E33" s="645"/>
      <c r="F33" s="645"/>
      <c r="G33" s="645"/>
      <c r="H33" s="645"/>
      <c r="I33" s="645"/>
    </row>
    <row r="34" spans="2:9">
      <c r="B34" s="645"/>
      <c r="C34" s="645"/>
      <c r="D34" s="645"/>
      <c r="E34" s="645"/>
      <c r="F34" s="645"/>
      <c r="G34" s="645"/>
      <c r="H34" s="645"/>
      <c r="I34" s="645"/>
    </row>
    <row r="35" spans="2:9">
      <c r="B35" s="645"/>
      <c r="C35" s="645"/>
      <c r="D35" s="645"/>
      <c r="E35" s="645"/>
      <c r="F35" s="645"/>
      <c r="G35" s="645"/>
      <c r="H35" s="645"/>
      <c r="I35" s="645"/>
    </row>
    <row r="36" spans="2:9">
      <c r="B36" s="645"/>
      <c r="C36" s="645"/>
      <c r="D36" s="645"/>
      <c r="E36" s="645"/>
      <c r="F36" s="645"/>
      <c r="G36" s="645"/>
      <c r="H36" s="645"/>
      <c r="I36" s="645"/>
    </row>
    <row r="37" spans="2:9">
      <c r="B37" s="645"/>
      <c r="C37" s="645"/>
      <c r="D37" s="645"/>
      <c r="E37" s="645"/>
      <c r="F37" s="645"/>
      <c r="G37" s="645"/>
      <c r="H37" s="645"/>
      <c r="I37" s="645"/>
    </row>
    <row r="38" spans="2:9">
      <c r="B38" s="645"/>
      <c r="C38" s="645"/>
      <c r="D38" s="645"/>
      <c r="E38" s="645"/>
      <c r="F38" s="645"/>
      <c r="G38" s="645"/>
      <c r="H38" s="645"/>
      <c r="I38" s="645"/>
    </row>
    <row r="39" spans="2:9">
      <c r="B39" s="645"/>
      <c r="C39" s="645"/>
      <c r="D39" s="645"/>
      <c r="E39" s="645"/>
      <c r="F39" s="645"/>
      <c r="G39" s="645"/>
      <c r="H39" s="645"/>
      <c r="I39" s="645"/>
    </row>
    <row r="40" spans="2:9">
      <c r="B40" s="645"/>
      <c r="C40" s="645"/>
      <c r="D40" s="645"/>
      <c r="E40" s="645"/>
      <c r="F40" s="645"/>
      <c r="G40" s="645"/>
      <c r="H40" s="645"/>
      <c r="I40" s="645"/>
    </row>
    <row r="41" spans="2:9">
      <c r="B41" s="645"/>
      <c r="C41" s="645"/>
      <c r="D41" s="645"/>
      <c r="E41" s="645"/>
      <c r="F41" s="645"/>
      <c r="G41" s="645"/>
      <c r="H41" s="645"/>
      <c r="I41" s="645"/>
    </row>
    <row r="42" spans="2:9">
      <c r="B42" s="645"/>
      <c r="C42" s="645"/>
      <c r="D42" s="645"/>
      <c r="E42" s="645"/>
      <c r="F42" s="645"/>
      <c r="G42" s="645"/>
      <c r="H42" s="645"/>
      <c r="I42" s="645"/>
    </row>
    <row r="43" spans="2:9">
      <c r="B43" s="645"/>
      <c r="C43" s="645"/>
      <c r="D43" s="645"/>
      <c r="E43" s="645"/>
      <c r="F43" s="645"/>
      <c r="G43" s="645"/>
      <c r="H43" s="645"/>
      <c r="I43" s="645"/>
    </row>
    <row r="44" spans="2:9">
      <c r="B44" s="645"/>
      <c r="C44" s="645"/>
      <c r="D44" s="645"/>
      <c r="E44" s="645"/>
      <c r="F44" s="645"/>
      <c r="G44" s="645"/>
      <c r="H44" s="645"/>
      <c r="I44" s="645"/>
    </row>
    <row r="45" spans="2:9">
      <c r="B45" s="645"/>
      <c r="C45" s="645"/>
      <c r="D45" s="645"/>
      <c r="E45" s="645"/>
      <c r="F45" s="645"/>
      <c r="G45" s="645"/>
      <c r="H45" s="645"/>
      <c r="I45" s="645"/>
    </row>
    <row r="46" spans="2:9">
      <c r="B46" s="645"/>
      <c r="C46" s="645"/>
      <c r="D46" s="645"/>
      <c r="E46" s="645"/>
      <c r="F46" s="645"/>
      <c r="G46" s="645"/>
      <c r="H46" s="645"/>
      <c r="I46" s="645"/>
    </row>
    <row r="47" spans="2:9">
      <c r="B47" s="645"/>
      <c r="C47" s="645"/>
      <c r="D47" s="645"/>
      <c r="E47" s="645"/>
      <c r="F47" s="645"/>
      <c r="G47" s="645"/>
      <c r="H47" s="645"/>
      <c r="I47" s="645"/>
    </row>
    <row r="48" spans="2:9">
      <c r="B48" s="645"/>
      <c r="C48" s="645"/>
      <c r="D48" s="645"/>
      <c r="E48" s="645"/>
      <c r="F48" s="645"/>
      <c r="G48" s="645"/>
      <c r="H48" s="645"/>
      <c r="I48" s="645"/>
    </row>
    <row r="49" spans="2:9">
      <c r="B49" s="645"/>
      <c r="C49" s="645"/>
      <c r="D49" s="645"/>
      <c r="E49" s="645"/>
      <c r="F49" s="645"/>
      <c r="G49" s="645"/>
      <c r="H49" s="645"/>
      <c r="I49" s="645"/>
    </row>
  </sheetData>
  <hyperlinks>
    <hyperlink ref="A1" location="Content!A1" display="&lt;&lt;" xr:uid="{00000000-0004-0000-2900-000000000000}"/>
  </hyperlinks>
  <pageMargins left="0.7" right="0.7" top="0.75" bottom="0.75" header="0.3" footer="0.3"/>
  <drawing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tabColor theme="5" tint="0.79998168889431442"/>
  </sheetPr>
  <dimension ref="A1:H28"/>
  <sheetViews>
    <sheetView workbookViewId="0"/>
  </sheetViews>
  <sheetFormatPr baseColWidth="10" defaultColWidth="8.6640625" defaultRowHeight="13"/>
  <cols>
    <col min="1" max="6" width="8.6640625" style="640"/>
    <col min="7" max="7" width="10.6640625" style="640" customWidth="1"/>
    <col min="8" max="16384" width="8.6640625" style="640"/>
  </cols>
  <sheetData>
    <row r="1" spans="1:8">
      <c r="A1" s="286" t="s">
        <v>22</v>
      </c>
      <c r="B1" s="640" t="str">
        <f>IF(Content!$E1=1,B2,B3)</f>
        <v>January 2019</v>
      </c>
      <c r="C1" s="640" t="str">
        <f>IF(Content!$E1=1,C2,C3)</f>
        <v>January 2020</v>
      </c>
      <c r="D1" s="640" t="str">
        <f>IF(Content!$E1=1,D2,D3)</f>
        <v>July 2021</v>
      </c>
      <c r="E1" s="640" t="str">
        <f>IF(Content!$E1=1,E2,E3)</f>
        <v>October 2021</v>
      </c>
      <c r="F1" s="640" t="str">
        <f>IF(Content!$E1=1,F2,F3)</f>
        <v>Real GDP, index</v>
      </c>
      <c r="H1" s="640" t="str">
        <f>IF(Content!$E1=1,H2,H3)</f>
        <v>Change in potential GDP in NBU's forecasts, IV.17 = 100</v>
      </c>
    </row>
    <row r="2" spans="1:8" hidden="1">
      <c r="B2" s="646" t="s">
        <v>1212</v>
      </c>
      <c r="C2" s="646" t="s">
        <v>1213</v>
      </c>
      <c r="D2" s="646" t="s">
        <v>1214</v>
      </c>
      <c r="E2" s="646" t="s">
        <v>1215</v>
      </c>
      <c r="F2" s="640" t="s">
        <v>1216</v>
      </c>
      <c r="H2" s="640" t="s">
        <v>1217</v>
      </c>
    </row>
    <row r="3" spans="1:8" hidden="1">
      <c r="B3" s="647" t="s">
        <v>1218</v>
      </c>
      <c r="C3" s="648" t="s">
        <v>1219</v>
      </c>
      <c r="D3" s="647" t="s">
        <v>1220</v>
      </c>
      <c r="E3" s="647" t="s">
        <v>1221</v>
      </c>
      <c r="F3" s="647" t="s">
        <v>1222</v>
      </c>
      <c r="H3" s="640" t="s">
        <v>1223</v>
      </c>
    </row>
    <row r="4" spans="1:8" ht="14">
      <c r="A4" s="177" t="s">
        <v>8</v>
      </c>
      <c r="B4" s="675">
        <v>100</v>
      </c>
      <c r="C4" s="676">
        <v>100</v>
      </c>
      <c r="D4" s="675">
        <v>100</v>
      </c>
      <c r="E4" s="675">
        <v>100</v>
      </c>
      <c r="F4" s="675">
        <v>99.3618840935317</v>
      </c>
      <c r="H4" s="677" t="s">
        <v>1369</v>
      </c>
    </row>
    <row r="5" spans="1:8">
      <c r="A5" s="177" t="s">
        <v>9</v>
      </c>
      <c r="B5" s="675">
        <v>100.55025839064815</v>
      </c>
      <c r="C5" s="675">
        <v>100.55025839064815</v>
      </c>
      <c r="D5" s="675">
        <v>100.55030866578998</v>
      </c>
      <c r="E5" s="675">
        <v>100.55030866578998</v>
      </c>
      <c r="F5" s="675">
        <v>100.59406646017844</v>
      </c>
    </row>
    <row r="6" spans="1:8">
      <c r="A6" s="177" t="s">
        <v>10</v>
      </c>
      <c r="B6" s="675">
        <v>101.18027087179951</v>
      </c>
      <c r="C6" s="675">
        <v>101.18027087179951</v>
      </c>
      <c r="D6" s="675">
        <v>101.18031134391589</v>
      </c>
      <c r="E6" s="675">
        <v>101.18031134391589</v>
      </c>
      <c r="F6" s="675">
        <v>101.17623919336722</v>
      </c>
    </row>
    <row r="7" spans="1:8">
      <c r="A7" s="177" t="s">
        <v>11</v>
      </c>
      <c r="B7" s="675">
        <v>101.81462786539038</v>
      </c>
      <c r="C7" s="675">
        <v>101.94197572605314</v>
      </c>
      <c r="D7" s="675">
        <v>101.94201650285173</v>
      </c>
      <c r="E7" s="675">
        <v>101.94201650285173</v>
      </c>
      <c r="F7" s="675">
        <v>102.01445191355765</v>
      </c>
    </row>
    <row r="8" spans="1:8">
      <c r="A8" s="177" t="s">
        <v>39</v>
      </c>
      <c r="B8" s="675">
        <v>102.53495716912553</v>
      </c>
      <c r="C8" s="675">
        <v>102.76078239155947</v>
      </c>
      <c r="D8" s="675">
        <v>102.76082349588059</v>
      </c>
      <c r="E8" s="675">
        <v>102.76082349588059</v>
      </c>
      <c r="F8" s="675">
        <v>103.37118991894086</v>
      </c>
    </row>
    <row r="9" spans="1:8">
      <c r="A9" s="177" t="s">
        <v>50</v>
      </c>
      <c r="B9" s="675">
        <v>103.30686036659147</v>
      </c>
      <c r="C9" s="675">
        <v>103.63797181553444</v>
      </c>
      <c r="D9" s="675">
        <v>103.63801327073156</v>
      </c>
      <c r="E9" s="675">
        <v>103.63801327073156</v>
      </c>
      <c r="F9" s="675">
        <v>104.57904123584734</v>
      </c>
    </row>
    <row r="10" spans="1:8">
      <c r="A10" s="177" t="s">
        <v>51</v>
      </c>
      <c r="B10" s="675">
        <v>104.12218715329433</v>
      </c>
      <c r="C10" s="675">
        <v>104.57492352012969</v>
      </c>
      <c r="D10" s="675">
        <v>104.57496535010739</v>
      </c>
      <c r="E10" s="675">
        <v>104.57496535010739</v>
      </c>
      <c r="F10" s="675">
        <v>105.6196367273871</v>
      </c>
    </row>
    <row r="11" spans="1:8">
      <c r="A11" s="177" t="s">
        <v>52</v>
      </c>
      <c r="B11" s="675">
        <v>104.97506922241003</v>
      </c>
      <c r="C11" s="675">
        <v>105.54409059970671</v>
      </c>
      <c r="D11" s="675">
        <v>105.54413281735134</v>
      </c>
      <c r="E11" s="675">
        <v>105.54413281735134</v>
      </c>
      <c r="F11" s="675">
        <v>105.58660450754107</v>
      </c>
    </row>
    <row r="12" spans="1:8">
      <c r="A12" s="177" t="s">
        <v>43</v>
      </c>
      <c r="B12" s="675">
        <v>105.86081719559037</v>
      </c>
      <c r="C12" s="675">
        <v>106.54354618956508</v>
      </c>
      <c r="D12" s="675">
        <v>106.54358880699219</v>
      </c>
      <c r="E12" s="675">
        <v>106.54358880699219</v>
      </c>
      <c r="F12" s="675">
        <v>104.39760572586378</v>
      </c>
    </row>
    <row r="13" spans="1:8">
      <c r="A13" s="177" t="s">
        <v>53</v>
      </c>
      <c r="B13" s="675">
        <v>106.77626734781765</v>
      </c>
      <c r="C13" s="675">
        <v>107.56053291674397</v>
      </c>
      <c r="D13" s="675">
        <v>106.27756250640567</v>
      </c>
      <c r="E13" s="675">
        <v>105.56788291902153</v>
      </c>
      <c r="F13" s="675">
        <v>103.85474939093078</v>
      </c>
    </row>
    <row r="14" spans="1:8">
      <c r="A14" s="177" t="s">
        <v>54</v>
      </c>
      <c r="B14" s="675">
        <v>107.71865545216559</v>
      </c>
      <c r="C14" s="675">
        <v>108.61621285390966</v>
      </c>
      <c r="D14" s="675">
        <v>106.00859608739037</v>
      </c>
      <c r="E14" s="675">
        <v>105.30092315315787</v>
      </c>
      <c r="F14" s="675">
        <v>94.666474892003578</v>
      </c>
    </row>
    <row r="15" spans="1:8">
      <c r="A15" s="177" t="s">
        <v>55</v>
      </c>
      <c r="B15" s="675">
        <v>108.68529300029357</v>
      </c>
      <c r="C15" s="675">
        <v>109.7011100277637</v>
      </c>
      <c r="D15" s="675">
        <v>105.96270430157307</v>
      </c>
      <c r="E15" s="675">
        <v>105.36117251087526</v>
      </c>
      <c r="F15" s="675">
        <v>102.30980829881506</v>
      </c>
    </row>
    <row r="16" spans="1:8">
      <c r="A16" s="177" t="s">
        <v>47</v>
      </c>
      <c r="B16" s="675">
        <v>109.67403913449458</v>
      </c>
      <c r="C16" s="675">
        <v>110.80701515564814</v>
      </c>
      <c r="D16" s="675">
        <v>106.11380879158216</v>
      </c>
      <c r="E16" s="675">
        <v>105.26428480734261</v>
      </c>
      <c r="F16" s="675">
        <v>102.36974969287714</v>
      </c>
      <c r="H16" s="640" t="str">
        <f>IF(Content!$E1=1,H17,H18)</f>
        <v>Source:  NBU staff estimates</v>
      </c>
    </row>
    <row r="17" spans="1:8">
      <c r="A17" s="177" t="s">
        <v>90</v>
      </c>
      <c r="B17" s="675">
        <v>110.68339029868135</v>
      </c>
      <c r="C17" s="675">
        <v>111.92805356395259</v>
      </c>
      <c r="D17" s="675">
        <v>106.43007385554235</v>
      </c>
      <c r="E17" s="675">
        <v>105.43632181441833</v>
      </c>
      <c r="F17" s="675">
        <v>101.09067768732703</v>
      </c>
      <c r="H17" s="670" t="s">
        <v>1196</v>
      </c>
    </row>
    <row r="18" spans="1:8">
      <c r="A18" s="177" t="s">
        <v>91</v>
      </c>
      <c r="B18" s="675">
        <v>111.71233011676109</v>
      </c>
      <c r="C18" s="675">
        <v>113.06013959989762</v>
      </c>
      <c r="D18" s="675">
        <v>106.88486060675007</v>
      </c>
      <c r="E18" s="675">
        <v>105.86431066019988</v>
      </c>
      <c r="F18" s="675">
        <v>100.38056552702727</v>
      </c>
      <c r="H18" s="670" t="s">
        <v>1197</v>
      </c>
    </row>
    <row r="19" spans="1:8">
      <c r="A19" s="177" t="s">
        <v>92</v>
      </c>
      <c r="B19" s="675">
        <v>112.75970905050343</v>
      </c>
      <c r="C19" s="675">
        <v>114.20026137739696</v>
      </c>
      <c r="D19" s="675">
        <v>107.45629276781854</v>
      </c>
      <c r="E19" s="675">
        <v>106.4019800245934</v>
      </c>
      <c r="F19" s="675">
        <v>106.35320917588542</v>
      </c>
    </row>
    <row r="20" spans="1:8">
      <c r="A20" s="177" t="s">
        <v>93</v>
      </c>
      <c r="B20" s="675">
        <v>113.82464768567699</v>
      </c>
      <c r="C20" s="675">
        <v>115.34675886837242</v>
      </c>
      <c r="D20" s="675">
        <v>108.12761889880088</v>
      </c>
      <c r="E20" s="675">
        <v>107.03342683349129</v>
      </c>
      <c r="F20" s="675">
        <v>106.72119127963397</v>
      </c>
    </row>
    <row r="21" spans="1:8">
      <c r="A21" s="177" t="s">
        <v>190</v>
      </c>
      <c r="B21" s="675">
        <v>114.90672197684502</v>
      </c>
      <c r="C21" s="675">
        <v>116.49915106553517</v>
      </c>
      <c r="D21" s="675">
        <v>108.8845542892215</v>
      </c>
      <c r="E21" s="675">
        <v>107.74498510891124</v>
      </c>
      <c r="F21" s="675">
        <v>107.07337121085678</v>
      </c>
    </row>
    <row r="22" spans="1:8">
      <c r="A22" s="177" t="s">
        <v>191</v>
      </c>
      <c r="B22" s="675">
        <v>116.00550953711655</v>
      </c>
      <c r="C22" s="675">
        <v>117.65766759620074</v>
      </c>
      <c r="D22" s="675">
        <v>109.71490032399616</v>
      </c>
      <c r="E22" s="675">
        <v>108.52539338239711</v>
      </c>
      <c r="F22" s="675">
        <v>107.44491580895847</v>
      </c>
    </row>
    <row r="23" spans="1:8">
      <c r="A23" s="177" t="s">
        <v>192</v>
      </c>
      <c r="B23" s="675">
        <v>117.12062492764571</v>
      </c>
      <c r="C23" s="675">
        <v>118.82288059536512</v>
      </c>
      <c r="D23" s="675">
        <v>110.60852724583195</v>
      </c>
      <c r="E23" s="675">
        <v>109.36502997274964</v>
      </c>
      <c r="F23" s="675">
        <v>107.99288487958417</v>
      </c>
    </row>
    <row r="24" spans="1:8">
      <c r="A24" s="177" t="s">
        <v>193</v>
      </c>
      <c r="B24" s="675">
        <v>118.25172156887956</v>
      </c>
      <c r="C24" s="675">
        <v>119.99579325846332</v>
      </c>
      <c r="D24" s="675">
        <v>111.55761523289482</v>
      </c>
      <c r="E24" s="675">
        <v>110.25635848399065</v>
      </c>
      <c r="F24" s="675">
        <v>108.99721870896431</v>
      </c>
    </row>
    <row r="25" spans="1:8">
      <c r="A25" s="177" t="s">
        <v>264</v>
      </c>
      <c r="B25" s="675"/>
      <c r="C25" s="675">
        <v>121.17765427736981</v>
      </c>
      <c r="D25" s="675">
        <v>112.55626005149499</v>
      </c>
      <c r="E25" s="675">
        <v>111.19375119946288</v>
      </c>
      <c r="F25" s="675">
        <v>110.2397870022465</v>
      </c>
    </row>
    <row r="26" spans="1:8">
      <c r="A26" s="177" t="s">
        <v>262</v>
      </c>
      <c r="B26" s="675"/>
      <c r="C26" s="675">
        <v>122.36946695628019</v>
      </c>
      <c r="D26" s="675">
        <v>113.5989412189723</v>
      </c>
      <c r="E26" s="675">
        <v>112.17208731590426</v>
      </c>
      <c r="F26" s="675">
        <v>111.4854965953719</v>
      </c>
    </row>
    <row r="27" spans="1:8">
      <c r="A27" s="177" t="s">
        <v>265</v>
      </c>
      <c r="B27" s="675"/>
      <c r="C27" s="675">
        <v>123.57211168995508</v>
      </c>
      <c r="D27" s="675">
        <v>114.68109462271872</v>
      </c>
      <c r="E27" s="675">
        <v>113.18698503703489</v>
      </c>
      <c r="F27" s="675">
        <v>112.73413415724009</v>
      </c>
    </row>
    <row r="28" spans="1:8">
      <c r="A28" s="177" t="s">
        <v>263</v>
      </c>
      <c r="B28" s="675"/>
      <c r="C28" s="675">
        <v>124.78628898381299</v>
      </c>
      <c r="D28" s="675">
        <v>115.79891389943029</v>
      </c>
      <c r="E28" s="675">
        <v>114.23493784037193</v>
      </c>
      <c r="F28" s="675">
        <v>113.99675645980119</v>
      </c>
    </row>
  </sheetData>
  <hyperlinks>
    <hyperlink ref="A1" location="Content!A1" display="&lt;&lt;" xr:uid="{00000000-0004-0000-2A00-000000000000}"/>
  </hyperlinks>
  <pageMargins left="0.7" right="0.7" top="0.75" bottom="0.75" header="0.3" footer="0.3"/>
  <drawing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tabColor theme="5" tint="0.79998168889431442"/>
  </sheetPr>
  <dimension ref="A1:J25"/>
  <sheetViews>
    <sheetView topLeftCell="C1" zoomScale="150" workbookViewId="0"/>
  </sheetViews>
  <sheetFormatPr baseColWidth="10" defaultColWidth="8.6640625" defaultRowHeight="13"/>
  <cols>
    <col min="1" max="16384" width="8.6640625" style="640"/>
  </cols>
  <sheetData>
    <row r="1" spans="1:10">
      <c r="A1" s="610" t="s">
        <v>22</v>
      </c>
      <c r="B1" s="640" t="str">
        <f>IF(Content!$E1=1,B2,B3)</f>
        <v>GDP gap</v>
      </c>
      <c r="C1" s="640" t="str">
        <f>IF(Content!$E1=1,C2,C3)</f>
        <v>External environment</v>
      </c>
      <c r="D1" s="640" t="str">
        <f>IF(Content!$E1=1,D2,D3)</f>
        <v>Aggregate demand</v>
      </c>
      <c r="E1" s="640" t="str">
        <f>IF(Content!$E1=1,E2,E3)</f>
        <v>Labor market</v>
      </c>
      <c r="F1" s="640" t="str">
        <f>IF(Content!$E1=1,F2,F3)</f>
        <v>Supply</v>
      </c>
      <c r="G1" s="640" t="str">
        <f>IF(Content!$E1=1,G2,G3)</f>
        <v>Risk premium</v>
      </c>
      <c r="H1" s="640" t="str">
        <f>IF(Content!$E1=1,H2,H3)</f>
        <v>Other</v>
      </c>
      <c r="J1" s="640" t="str">
        <f>IF(Content!$E1=1,J2,J3)</f>
        <v>Decomposition of GDP gap by factors, pp</v>
      </c>
    </row>
    <row r="2" spans="1:10" hidden="1">
      <c r="B2" s="640" t="s">
        <v>682</v>
      </c>
      <c r="C2" s="640" t="s">
        <v>107</v>
      </c>
      <c r="D2" s="640" t="s">
        <v>1224</v>
      </c>
      <c r="E2" s="640" t="s">
        <v>1225</v>
      </c>
      <c r="F2" s="640" t="s">
        <v>1226</v>
      </c>
      <c r="G2" s="640" t="s">
        <v>1227</v>
      </c>
      <c r="H2" s="640" t="s">
        <v>279</v>
      </c>
      <c r="I2" s="644"/>
      <c r="J2" s="640" t="s">
        <v>1228</v>
      </c>
    </row>
    <row r="3" spans="1:10" hidden="1">
      <c r="B3" s="640" t="s">
        <v>680</v>
      </c>
      <c r="C3" s="640" t="s">
        <v>1229</v>
      </c>
      <c r="D3" s="640" t="s">
        <v>1230</v>
      </c>
      <c r="E3" s="640" t="s">
        <v>1231</v>
      </c>
      <c r="F3" s="640" t="s">
        <v>1232</v>
      </c>
      <c r="G3" s="640" t="s">
        <v>1233</v>
      </c>
      <c r="H3" s="640" t="s">
        <v>518</v>
      </c>
      <c r="I3" s="644"/>
      <c r="J3" s="649" t="s">
        <v>1234</v>
      </c>
    </row>
    <row r="4" spans="1:10">
      <c r="A4" s="177" t="s">
        <v>53</v>
      </c>
      <c r="B4" s="640">
        <v>-1.6</v>
      </c>
      <c r="C4" s="640">
        <v>0.9</v>
      </c>
      <c r="D4" s="640">
        <v>0.8</v>
      </c>
      <c r="E4" s="640">
        <v>0.9</v>
      </c>
      <c r="F4" s="640">
        <v>-2.9</v>
      </c>
      <c r="G4" s="640">
        <v>-0.3</v>
      </c>
      <c r="H4" s="640">
        <v>-1</v>
      </c>
      <c r="I4" s="644"/>
    </row>
    <row r="5" spans="1:10">
      <c r="A5" s="177" t="s">
        <v>54</v>
      </c>
      <c r="B5" s="640">
        <v>-10.6</v>
      </c>
      <c r="C5" s="640">
        <v>-5.6</v>
      </c>
      <c r="D5" s="640">
        <v>-0.8</v>
      </c>
      <c r="E5" s="640">
        <v>0.4</v>
      </c>
      <c r="F5" s="640">
        <v>-3</v>
      </c>
      <c r="G5" s="640">
        <v>-1</v>
      </c>
      <c r="H5" s="640">
        <v>-0.6</v>
      </c>
      <c r="I5" s="644"/>
    </row>
    <row r="6" spans="1:10">
      <c r="A6" s="177" t="s">
        <v>55</v>
      </c>
      <c r="B6" s="640">
        <v>-2.9</v>
      </c>
      <c r="C6" s="640">
        <v>-4.5999999999999996</v>
      </c>
      <c r="D6" s="640">
        <v>5.3</v>
      </c>
      <c r="E6" s="640">
        <v>0.6</v>
      </c>
      <c r="F6" s="640">
        <v>-2.8</v>
      </c>
      <c r="G6" s="640">
        <v>-0.9</v>
      </c>
      <c r="H6" s="640">
        <v>-0.4</v>
      </c>
      <c r="I6" s="644"/>
    </row>
    <row r="7" spans="1:10">
      <c r="A7" s="177" t="s">
        <v>47</v>
      </c>
      <c r="B7" s="640">
        <v>-2.8</v>
      </c>
      <c r="C7" s="640">
        <v>-3.1</v>
      </c>
      <c r="D7" s="640">
        <v>2.6</v>
      </c>
      <c r="E7" s="640">
        <v>1.1000000000000001</v>
      </c>
      <c r="F7" s="640">
        <v>-2.5</v>
      </c>
      <c r="G7" s="640">
        <v>-0.9</v>
      </c>
      <c r="H7" s="640">
        <v>0</v>
      </c>
      <c r="I7" s="644"/>
    </row>
    <row r="8" spans="1:10">
      <c r="A8" s="177" t="s">
        <v>90</v>
      </c>
      <c r="B8" s="640">
        <v>-4.2</v>
      </c>
      <c r="C8" s="640">
        <v>-1.8</v>
      </c>
      <c r="D8" s="640">
        <v>-1.5</v>
      </c>
      <c r="E8" s="640">
        <v>1.3</v>
      </c>
      <c r="F8" s="640">
        <v>-1.9</v>
      </c>
      <c r="G8" s="640">
        <v>-0.6</v>
      </c>
      <c r="H8" s="640">
        <v>0.3</v>
      </c>
      <c r="I8" s="644"/>
    </row>
    <row r="9" spans="1:10">
      <c r="A9" s="177" t="s">
        <v>91</v>
      </c>
      <c r="B9" s="640">
        <v>-5.3</v>
      </c>
      <c r="C9" s="640">
        <v>-0.8</v>
      </c>
      <c r="D9" s="640">
        <v>-4.8</v>
      </c>
      <c r="E9" s="640">
        <v>1.4</v>
      </c>
      <c r="F9" s="640">
        <v>-1.3</v>
      </c>
      <c r="G9" s="640">
        <v>-0.5</v>
      </c>
      <c r="H9" s="640">
        <v>0.5</v>
      </c>
      <c r="I9" s="644"/>
    </row>
    <row r="10" spans="1:10">
      <c r="A10" s="177" t="s">
        <v>92</v>
      </c>
      <c r="B10" s="640">
        <v>0.1</v>
      </c>
      <c r="C10" s="640">
        <v>-0.4</v>
      </c>
      <c r="D10" s="640">
        <v>-0.3</v>
      </c>
      <c r="E10" s="640">
        <v>1.4</v>
      </c>
      <c r="F10" s="640">
        <v>-0.8</v>
      </c>
      <c r="G10" s="640">
        <v>-0.5</v>
      </c>
      <c r="H10" s="640">
        <v>0.7</v>
      </c>
      <c r="I10" s="644"/>
    </row>
    <row r="11" spans="1:10">
      <c r="A11" s="177" t="s">
        <v>93</v>
      </c>
      <c r="B11" s="640">
        <v>-0.2</v>
      </c>
      <c r="C11" s="640">
        <v>-0.8</v>
      </c>
      <c r="D11" s="640">
        <v>-0.2</v>
      </c>
      <c r="E11" s="640">
        <v>1.2</v>
      </c>
      <c r="F11" s="640">
        <v>-0.4</v>
      </c>
      <c r="G11" s="640">
        <v>-0.5</v>
      </c>
      <c r="H11" s="640">
        <v>0.5</v>
      </c>
      <c r="I11" s="644"/>
    </row>
    <row r="12" spans="1:10">
      <c r="A12" s="177" t="s">
        <v>190</v>
      </c>
      <c r="B12" s="640">
        <v>-1</v>
      </c>
      <c r="C12" s="640">
        <v>-0.7</v>
      </c>
      <c r="D12" s="640">
        <v>-0.9</v>
      </c>
      <c r="E12" s="640">
        <v>1</v>
      </c>
      <c r="F12" s="640">
        <v>-0.3</v>
      </c>
      <c r="G12" s="640">
        <v>-0.6</v>
      </c>
      <c r="H12" s="640">
        <v>0.5</v>
      </c>
      <c r="I12" s="644"/>
    </row>
    <row r="13" spans="1:10">
      <c r="A13" s="177" t="s">
        <v>191</v>
      </c>
      <c r="B13" s="640">
        <v>-0.5</v>
      </c>
      <c r="C13" s="640">
        <v>-0.4</v>
      </c>
      <c r="D13" s="640">
        <v>-0.3</v>
      </c>
      <c r="E13" s="640">
        <v>0.9</v>
      </c>
      <c r="F13" s="640">
        <v>-0.4</v>
      </c>
      <c r="G13" s="640">
        <v>-0.6</v>
      </c>
      <c r="H13" s="640">
        <v>0.3</v>
      </c>
      <c r="I13" s="644"/>
    </row>
    <row r="14" spans="1:10">
      <c r="A14" s="177" t="s">
        <v>192</v>
      </c>
      <c r="B14" s="640">
        <v>-1.2</v>
      </c>
      <c r="C14" s="640">
        <v>0.2</v>
      </c>
      <c r="D14" s="640">
        <v>-1</v>
      </c>
      <c r="E14" s="640">
        <v>0.8</v>
      </c>
      <c r="F14" s="640">
        <v>-0.8</v>
      </c>
      <c r="G14" s="640">
        <v>-0.5</v>
      </c>
      <c r="H14" s="640">
        <v>0.1</v>
      </c>
      <c r="I14" s="644"/>
    </row>
    <row r="15" spans="1:10">
      <c r="A15" s="177" t="s">
        <v>193</v>
      </c>
      <c r="B15" s="640">
        <v>-1</v>
      </c>
      <c r="C15" s="640">
        <v>0.5</v>
      </c>
      <c r="D15" s="640">
        <v>-0.6</v>
      </c>
      <c r="E15" s="640">
        <v>0.6</v>
      </c>
      <c r="F15" s="640">
        <v>-1.1000000000000001</v>
      </c>
      <c r="G15" s="640">
        <v>-0.3</v>
      </c>
      <c r="H15" s="640">
        <v>-0.1</v>
      </c>
      <c r="I15" s="644"/>
    </row>
    <row r="16" spans="1:10">
      <c r="A16" s="177" t="s">
        <v>264</v>
      </c>
      <c r="B16" s="640">
        <v>-1.1000000000000001</v>
      </c>
      <c r="C16" s="640">
        <v>0.8</v>
      </c>
      <c r="D16" s="640">
        <v>-0.4</v>
      </c>
      <c r="E16" s="640">
        <v>0.4</v>
      </c>
      <c r="F16" s="640">
        <v>-1.4</v>
      </c>
      <c r="G16" s="640">
        <v>-0.2</v>
      </c>
      <c r="H16" s="640">
        <v>-0.2</v>
      </c>
      <c r="I16" s="644"/>
    </row>
    <row r="17" spans="1:10">
      <c r="A17" s="177" t="s">
        <v>262</v>
      </c>
      <c r="B17" s="640">
        <v>0</v>
      </c>
      <c r="C17" s="640">
        <v>1</v>
      </c>
      <c r="D17" s="640">
        <v>0.7</v>
      </c>
      <c r="E17" s="640">
        <v>0.4</v>
      </c>
      <c r="F17" s="640">
        <v>-1.7</v>
      </c>
      <c r="G17" s="640">
        <v>-0.2</v>
      </c>
      <c r="H17" s="640">
        <v>-0.3</v>
      </c>
      <c r="I17" s="644"/>
    </row>
    <row r="18" spans="1:10">
      <c r="A18" s="177" t="s">
        <v>265</v>
      </c>
      <c r="B18" s="640">
        <v>-0.2</v>
      </c>
      <c r="C18" s="640">
        <v>1.2</v>
      </c>
      <c r="D18" s="640">
        <v>0.6</v>
      </c>
      <c r="E18" s="640">
        <v>0.4</v>
      </c>
      <c r="F18" s="640">
        <v>-1.8</v>
      </c>
      <c r="G18" s="640">
        <v>-0.3</v>
      </c>
      <c r="H18" s="640">
        <v>-0.3</v>
      </c>
      <c r="I18" s="644"/>
      <c r="J18" s="640" t="str">
        <f>IF(Content!$E1=1,J19,J20)</f>
        <v>Source:  NBU staff estimates</v>
      </c>
    </row>
    <row r="19" spans="1:10">
      <c r="A19" s="177" t="s">
        <v>263</v>
      </c>
      <c r="B19" s="640">
        <v>0</v>
      </c>
      <c r="C19" s="640">
        <v>1.3</v>
      </c>
      <c r="D19" s="640">
        <v>0.7</v>
      </c>
      <c r="E19" s="640">
        <v>0.4</v>
      </c>
      <c r="F19" s="640">
        <v>-1.9</v>
      </c>
      <c r="G19" s="640">
        <v>-0.3</v>
      </c>
      <c r="H19" s="640">
        <v>-0.3</v>
      </c>
      <c r="I19" s="644"/>
      <c r="J19" s="670" t="s">
        <v>1196</v>
      </c>
    </row>
    <row r="20" spans="1:10">
      <c r="I20" s="644"/>
      <c r="J20" s="670" t="s">
        <v>1197</v>
      </c>
    </row>
    <row r="21" spans="1:10">
      <c r="I21" s="644"/>
    </row>
    <row r="22" spans="1:10">
      <c r="I22" s="644"/>
    </row>
    <row r="23" spans="1:10">
      <c r="I23" s="644"/>
    </row>
    <row r="24" spans="1:10">
      <c r="I24" s="644"/>
    </row>
    <row r="25" spans="1:10">
      <c r="I25" s="644"/>
    </row>
  </sheetData>
  <hyperlinks>
    <hyperlink ref="A1" location="Content!A1" display="&lt;&lt;" xr:uid="{00000000-0004-0000-2B00-000000000000}"/>
  </hyperlinks>
  <pageMargins left="0.7" right="0.7" top="0.75" bottom="0.75" header="0.3" footer="0.3"/>
  <drawing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09AF38-102E-8F43-B4B4-FAF8B7FA5F38}">
  <sheetPr>
    <tabColor theme="4" tint="0.79998168889431442"/>
  </sheetPr>
  <dimension ref="A1:L27"/>
  <sheetViews>
    <sheetView showGridLines="0" workbookViewId="0"/>
  </sheetViews>
  <sheetFormatPr baseColWidth="10" defaultColWidth="8.83203125" defaultRowHeight="13"/>
  <cols>
    <col min="1" max="16384" width="8.83203125" style="489"/>
  </cols>
  <sheetData>
    <row r="1" spans="1:12">
      <c r="A1" s="6" t="s">
        <v>22</v>
      </c>
      <c r="B1" s="489" t="str">
        <f>IF(Content!$E$1=1,B2,B3)</f>
        <v>Agriculture</v>
      </c>
      <c r="C1" s="489" t="str">
        <f>IF(Content!$E$1=1,C2,C3)</f>
        <v>Other econ.activities</v>
      </c>
      <c r="D1" s="489" t="str">
        <f>IF(Content!$E$1=1,D2,D3)</f>
        <v>Real GDP, % yoy</v>
      </c>
      <c r="H1" s="489" t="str">
        <f>IF(Content!$E$1=1,H2,H3)</f>
        <v>Contributions to the annual change of GDP, pp</v>
      </c>
    </row>
    <row r="2" spans="1:12" hidden="1">
      <c r="B2" s="489" t="s">
        <v>1420</v>
      </c>
      <c r="C2" s="489" t="s">
        <v>1421</v>
      </c>
      <c r="D2" s="489" t="s">
        <v>60</v>
      </c>
      <c r="H2" s="179" t="s">
        <v>1422</v>
      </c>
    </row>
    <row r="3" spans="1:12" hidden="1">
      <c r="B3" s="179" t="s">
        <v>1423</v>
      </c>
      <c r="C3" s="179" t="s">
        <v>1424</v>
      </c>
      <c r="D3" s="179" t="s">
        <v>258</v>
      </c>
      <c r="H3" s="179" t="s">
        <v>1425</v>
      </c>
    </row>
    <row r="4" spans="1:12">
      <c r="A4" s="489">
        <v>2011</v>
      </c>
      <c r="B4" s="501">
        <v>1.45</v>
      </c>
      <c r="C4" s="501">
        <v>4.0199999999999996</v>
      </c>
      <c r="D4" s="501">
        <v>5.47</v>
      </c>
      <c r="G4" s="640"/>
      <c r="H4" s="640"/>
      <c r="I4" s="640"/>
      <c r="J4" s="640"/>
      <c r="K4" s="640"/>
      <c r="L4" s="640"/>
    </row>
    <row r="5" spans="1:12">
      <c r="A5" s="574" t="s">
        <v>1426</v>
      </c>
      <c r="B5" s="501">
        <v>-0.33</v>
      </c>
      <c r="C5" s="501">
        <v>0.56999999999999995</v>
      </c>
      <c r="D5" s="501">
        <v>0.24</v>
      </c>
      <c r="G5" s="640"/>
      <c r="H5" s="640"/>
      <c r="I5" s="640"/>
      <c r="J5" s="640"/>
      <c r="K5" s="640"/>
      <c r="L5" s="640"/>
    </row>
    <row r="6" spans="1:12">
      <c r="A6" s="574" t="s">
        <v>1427</v>
      </c>
      <c r="B6" s="501">
        <v>1.01</v>
      </c>
      <c r="C6" s="501">
        <v>-1.04</v>
      </c>
      <c r="D6" s="501">
        <v>-0.03</v>
      </c>
      <c r="G6" s="640"/>
      <c r="H6" s="640"/>
      <c r="I6" s="640"/>
      <c r="J6" s="640"/>
      <c r="K6" s="640"/>
      <c r="L6" s="640"/>
    </row>
    <row r="7" spans="1:12">
      <c r="A7" s="574" t="s">
        <v>1428</v>
      </c>
      <c r="B7" s="501">
        <v>0.2</v>
      </c>
      <c r="C7" s="501">
        <v>-6.76</v>
      </c>
      <c r="D7" s="501">
        <v>-6.55</v>
      </c>
      <c r="G7" s="640"/>
      <c r="H7" s="640"/>
      <c r="I7" s="640"/>
      <c r="J7" s="640"/>
      <c r="K7" s="640"/>
      <c r="L7" s="640"/>
    </row>
    <row r="8" spans="1:12">
      <c r="A8" s="574" t="s">
        <v>1429</v>
      </c>
      <c r="B8" s="501">
        <v>-0.44</v>
      </c>
      <c r="C8" s="501">
        <v>-9.33</v>
      </c>
      <c r="D8" s="501">
        <v>-9.77</v>
      </c>
      <c r="G8" s="640"/>
      <c r="H8" s="640"/>
      <c r="I8" s="640"/>
      <c r="J8" s="640"/>
      <c r="K8" s="640"/>
      <c r="L8" s="640"/>
    </row>
    <row r="9" spans="1:12">
      <c r="A9" s="574" t="s">
        <v>1430</v>
      </c>
      <c r="B9" s="501">
        <v>0.76</v>
      </c>
      <c r="C9" s="501">
        <v>1.68</v>
      </c>
      <c r="D9" s="501">
        <v>2.44</v>
      </c>
      <c r="G9" s="640"/>
      <c r="H9" s="640"/>
      <c r="I9" s="640"/>
      <c r="J9" s="640"/>
      <c r="K9" s="640"/>
      <c r="L9" s="640"/>
    </row>
    <row r="10" spans="1:12">
      <c r="A10" s="574" t="s">
        <v>1431</v>
      </c>
      <c r="B10" s="501">
        <v>-0.28999999999999998</v>
      </c>
      <c r="C10" s="501">
        <v>2.65</v>
      </c>
      <c r="D10" s="501">
        <v>2.36</v>
      </c>
      <c r="G10" s="640"/>
      <c r="H10" s="640"/>
      <c r="I10" s="640"/>
      <c r="J10" s="640"/>
      <c r="K10" s="640"/>
      <c r="L10" s="640"/>
    </row>
    <row r="11" spans="1:12">
      <c r="A11" s="574" t="s">
        <v>1432</v>
      </c>
      <c r="B11" s="501">
        <v>0.83</v>
      </c>
      <c r="C11" s="501">
        <v>2.65</v>
      </c>
      <c r="D11" s="501">
        <v>3.49</v>
      </c>
      <c r="G11" s="640"/>
      <c r="H11" s="640"/>
      <c r="I11" s="640"/>
      <c r="J11" s="640"/>
      <c r="K11" s="640"/>
      <c r="L11" s="640"/>
    </row>
    <row r="12" spans="1:12">
      <c r="A12" s="574" t="s">
        <v>1433</v>
      </c>
      <c r="B12" s="501">
        <v>0.1</v>
      </c>
      <c r="C12" s="501">
        <v>3.1</v>
      </c>
      <c r="D12" s="501">
        <v>3.2</v>
      </c>
      <c r="G12" s="640"/>
      <c r="H12" s="640"/>
      <c r="I12" s="640"/>
      <c r="J12" s="640"/>
      <c r="K12" s="640"/>
      <c r="L12" s="640"/>
    </row>
    <row r="13" spans="1:12">
      <c r="A13" s="574" t="s">
        <v>1434</v>
      </c>
      <c r="B13" s="501">
        <v>-1.03</v>
      </c>
      <c r="C13" s="501">
        <v>-2.97</v>
      </c>
      <c r="D13" s="501">
        <v>-4</v>
      </c>
    </row>
    <row r="14" spans="1:12">
      <c r="A14" s="574" t="s">
        <v>1435</v>
      </c>
      <c r="B14" s="501">
        <v>0.7</v>
      </c>
      <c r="C14" s="501">
        <v>2.4</v>
      </c>
      <c r="D14" s="501">
        <v>3.1</v>
      </c>
    </row>
    <row r="16" spans="1:12">
      <c r="H16" s="190" t="str">
        <f>IF(Content!$E$1=1,H17,H18)</f>
        <v>Source: SSSU, NBU staff calculations.</v>
      </c>
    </row>
    <row r="17" spans="2:8">
      <c r="B17" s="501"/>
      <c r="C17" s="501"/>
      <c r="D17" s="501"/>
      <c r="H17" s="36" t="s">
        <v>693</v>
      </c>
    </row>
    <row r="18" spans="2:8">
      <c r="B18" s="501"/>
      <c r="C18" s="501"/>
      <c r="D18" s="501"/>
      <c r="H18" s="36" t="s">
        <v>694</v>
      </c>
    </row>
    <row r="19" spans="2:8">
      <c r="B19" s="501"/>
      <c r="C19" s="501"/>
      <c r="D19" s="501"/>
    </row>
    <row r="20" spans="2:8">
      <c r="B20" s="501"/>
      <c r="C20" s="501"/>
      <c r="D20" s="501"/>
    </row>
    <row r="21" spans="2:8">
      <c r="B21" s="501"/>
      <c r="C21" s="501"/>
      <c r="D21" s="501"/>
    </row>
    <row r="22" spans="2:8">
      <c r="B22" s="501"/>
      <c r="C22" s="501"/>
      <c r="D22" s="501"/>
    </row>
    <row r="23" spans="2:8">
      <c r="B23" s="501"/>
      <c r="C23" s="501"/>
      <c r="D23" s="501"/>
    </row>
    <row r="24" spans="2:8">
      <c r="B24" s="501"/>
      <c r="C24" s="501"/>
      <c r="D24" s="501"/>
    </row>
    <row r="25" spans="2:8">
      <c r="B25" s="501"/>
      <c r="C25" s="501"/>
      <c r="D25" s="501"/>
    </row>
    <row r="26" spans="2:8">
      <c r="B26" s="501"/>
      <c r="C26" s="501"/>
      <c r="D26" s="501"/>
    </row>
    <row r="27" spans="2:8">
      <c r="B27" s="501"/>
      <c r="C27" s="501"/>
      <c r="D27" s="501"/>
    </row>
  </sheetData>
  <hyperlinks>
    <hyperlink ref="A1" location="Content!A1" display="&lt;&lt;" xr:uid="{636CEAF0-E710-F844-9EEC-5E015E148205}"/>
  </hyperlinks>
  <pageMargins left="0.7" right="0.7" top="0.75" bottom="0.75" header="0.3" footer="0.3"/>
  <drawing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563C3D-359C-4646-AE60-4B7BF84A3A88}">
  <sheetPr>
    <tabColor theme="4" tint="0.79998168889431442"/>
  </sheetPr>
  <dimension ref="A1:Q65"/>
  <sheetViews>
    <sheetView showGridLines="0" topLeftCell="D1" zoomScaleNormal="100" workbookViewId="0"/>
  </sheetViews>
  <sheetFormatPr baseColWidth="10" defaultColWidth="8.83203125" defaultRowHeight="13"/>
  <cols>
    <col min="1" max="1" width="8.83203125" style="700"/>
    <col min="2" max="14" width="10.5" style="700" customWidth="1"/>
    <col min="15" max="16" width="8.83203125" style="700"/>
    <col min="17" max="17" width="8.83203125" style="701"/>
    <col min="18" max="16384" width="8.83203125" style="700"/>
  </cols>
  <sheetData>
    <row r="1" spans="1:17">
      <c r="A1" s="6" t="s">
        <v>22</v>
      </c>
      <c r="B1" s="700" t="str">
        <f>IF(Content!$E$1=1,B2,B3)</f>
        <v>USA (corn)</v>
      </c>
      <c r="C1" s="700" t="str">
        <f>IF(Content!$E$1=1,C2,C3)</f>
        <v>USA (corn) HP</v>
      </c>
      <c r="D1" s="700" t="str">
        <f>IF(Content!$E$1=1,D2,D3)</f>
        <v>USA (wheat)</v>
      </c>
      <c r="E1" s="700" t="str">
        <f>IF(Content!$E$1=1,E2,E3)</f>
        <v>USA (wheat) HP</v>
      </c>
      <c r="F1" s="700" t="str">
        <f>IF(Content!$E$1=1,F2,F3)</f>
        <v>France (wheat)</v>
      </c>
      <c r="G1" s="700" t="str">
        <f>IF(Content!$E$1=1,G2,G3)</f>
        <v>France (wheat) HP</v>
      </c>
      <c r="H1" s="700" t="str">
        <f>IF(Content!$E$1=1,H2,H3)</f>
        <v>Brazil (corn)</v>
      </c>
      <c r="I1" s="700" t="str">
        <f>IF(Content!$E$1=1,I2,I3)</f>
        <v>Brazil (corn) HP</v>
      </c>
      <c r="J1" s="700" t="str">
        <f>IF(Content!$E$1=1,J2,J3)</f>
        <v>Ukraine (corn)</v>
      </c>
      <c r="K1" s="700" t="str">
        <f>IF(Content!$E$1=1,K2,K3)</f>
        <v>Ukraine (corn) HP</v>
      </c>
      <c r="L1" s="700" t="str">
        <f>IF(Content!$E$1=1,L2,L3)</f>
        <v>Ukraine (wheat)</v>
      </c>
      <c r="M1" s="700" t="str">
        <f>IF(Content!$E$1=1,M2,M3)</f>
        <v>Ukraine (wheat) HP</v>
      </c>
      <c r="Q1" s="701" t="str">
        <f>IF(Content!$E$1=1,Q2,Q3)</f>
        <v>Yields of wheat and corn in selected countries*, c / ha</v>
      </c>
    </row>
    <row r="2" spans="1:17" s="703" customFormat="1" hidden="1">
      <c r="A2" s="702"/>
      <c r="B2" s="700" t="s">
        <v>1436</v>
      </c>
      <c r="C2" s="700" t="s">
        <v>1437</v>
      </c>
      <c r="D2" s="700" t="s">
        <v>1438</v>
      </c>
      <c r="E2" s="700" t="s">
        <v>1439</v>
      </c>
      <c r="F2" s="700" t="s">
        <v>1440</v>
      </c>
      <c r="G2" s="700" t="s">
        <v>1441</v>
      </c>
      <c r="H2" s="700" t="s">
        <v>1442</v>
      </c>
      <c r="I2" s="700" t="s">
        <v>1443</v>
      </c>
      <c r="J2" s="700" t="s">
        <v>1444</v>
      </c>
      <c r="K2" s="700" t="s">
        <v>1445</v>
      </c>
      <c r="L2" s="700" t="s">
        <v>1446</v>
      </c>
      <c r="M2" s="700" t="s">
        <v>1447</v>
      </c>
      <c r="Q2" s="704" t="s">
        <v>1448</v>
      </c>
    </row>
    <row r="3" spans="1:17" s="703" customFormat="1" hidden="1">
      <c r="A3" s="705"/>
      <c r="B3" s="700" t="s">
        <v>1449</v>
      </c>
      <c r="C3" s="700" t="s">
        <v>1450</v>
      </c>
      <c r="D3" s="700" t="s">
        <v>1451</v>
      </c>
      <c r="E3" s="700" t="s">
        <v>1452</v>
      </c>
      <c r="F3" s="700" t="s">
        <v>1453</v>
      </c>
      <c r="G3" s="700" t="s">
        <v>1454</v>
      </c>
      <c r="H3" s="700" t="s">
        <v>1455</v>
      </c>
      <c r="I3" s="700" t="s">
        <v>1456</v>
      </c>
      <c r="J3" s="700" t="s">
        <v>1457</v>
      </c>
      <c r="K3" s="700" t="s">
        <v>1458</v>
      </c>
      <c r="L3" s="700" t="s">
        <v>1459</v>
      </c>
      <c r="M3" s="700" t="s">
        <v>1460</v>
      </c>
      <c r="Q3" s="704" t="s">
        <v>1461</v>
      </c>
    </row>
    <row r="4" spans="1:17">
      <c r="A4" s="706" t="s">
        <v>1462</v>
      </c>
      <c r="B4" s="700">
        <v>39.200000000000003</v>
      </c>
      <c r="C4" s="707">
        <v>39.1</v>
      </c>
      <c r="D4" s="708">
        <v>16.100000000000001</v>
      </c>
      <c r="E4" s="707">
        <v>16.2</v>
      </c>
      <c r="F4" s="709">
        <v>24</v>
      </c>
      <c r="G4" s="707">
        <v>25.7</v>
      </c>
      <c r="H4" s="709">
        <v>13.1</v>
      </c>
      <c r="I4" s="707">
        <v>12.9</v>
      </c>
      <c r="J4" s="709"/>
      <c r="K4" s="709"/>
      <c r="L4" s="709"/>
      <c r="M4" s="709"/>
      <c r="N4" s="709"/>
    </row>
    <row r="5" spans="1:17">
      <c r="A5" s="706" t="s">
        <v>1463</v>
      </c>
      <c r="B5" s="700">
        <v>40.6</v>
      </c>
      <c r="C5" s="707">
        <v>40.299999999999997</v>
      </c>
      <c r="D5" s="708">
        <v>16.8</v>
      </c>
      <c r="E5" s="707">
        <v>16.600000000000001</v>
      </c>
      <c r="F5" s="709">
        <v>30.8</v>
      </c>
      <c r="G5" s="707">
        <v>27.3</v>
      </c>
      <c r="H5" s="709">
        <v>13</v>
      </c>
      <c r="I5" s="707">
        <v>12.9</v>
      </c>
      <c r="J5" s="709"/>
      <c r="K5" s="709"/>
      <c r="L5" s="709"/>
      <c r="M5" s="709"/>
      <c r="N5" s="709"/>
    </row>
    <row r="6" spans="1:17">
      <c r="A6" s="706" t="s">
        <v>1464</v>
      </c>
      <c r="B6" s="700">
        <v>42.6</v>
      </c>
      <c r="C6" s="707">
        <v>41.6</v>
      </c>
      <c r="D6" s="708">
        <v>16.899999999999999</v>
      </c>
      <c r="E6" s="707">
        <v>16.899999999999999</v>
      </c>
      <c r="F6" s="709">
        <v>26.6</v>
      </c>
      <c r="G6" s="707">
        <v>28.7</v>
      </c>
      <c r="H6" s="709">
        <v>13.1</v>
      </c>
      <c r="I6" s="707">
        <v>12.9</v>
      </c>
      <c r="J6" s="709"/>
      <c r="K6" s="709"/>
      <c r="L6" s="709"/>
      <c r="M6" s="709"/>
      <c r="N6" s="709"/>
    </row>
    <row r="7" spans="1:17">
      <c r="A7" s="706">
        <v>1964</v>
      </c>
      <c r="B7" s="700">
        <v>39.5</v>
      </c>
      <c r="C7" s="707">
        <v>43</v>
      </c>
      <c r="D7" s="708">
        <v>17.3</v>
      </c>
      <c r="E7" s="707">
        <v>17.2</v>
      </c>
      <c r="F7" s="709">
        <v>31.5</v>
      </c>
      <c r="G7" s="707">
        <v>30.1</v>
      </c>
      <c r="H7" s="709">
        <v>11.6</v>
      </c>
      <c r="I7" s="707">
        <v>13</v>
      </c>
      <c r="J7" s="709"/>
      <c r="K7" s="709"/>
      <c r="L7" s="709"/>
      <c r="M7" s="709"/>
      <c r="N7" s="709"/>
    </row>
    <row r="8" spans="1:17">
      <c r="A8" s="706">
        <v>1965</v>
      </c>
      <c r="B8" s="700">
        <v>46.5</v>
      </c>
      <c r="C8" s="707">
        <v>44.8</v>
      </c>
      <c r="D8" s="708">
        <v>17.899999999999999</v>
      </c>
      <c r="E8" s="707">
        <v>17.5</v>
      </c>
      <c r="F8" s="709">
        <v>32.700000000000003</v>
      </c>
      <c r="G8" s="707">
        <v>31.3</v>
      </c>
      <c r="H8" s="709">
        <v>13.8</v>
      </c>
      <c r="I8" s="707">
        <v>13.2</v>
      </c>
      <c r="J8" s="709"/>
      <c r="K8" s="709"/>
      <c r="L8" s="709"/>
      <c r="M8" s="709"/>
      <c r="N8" s="709"/>
    </row>
    <row r="9" spans="1:17">
      <c r="A9" s="706">
        <v>1966</v>
      </c>
      <c r="B9" s="700">
        <v>45.9</v>
      </c>
      <c r="C9" s="707">
        <v>46.7</v>
      </c>
      <c r="D9" s="708">
        <v>17.7</v>
      </c>
      <c r="E9" s="707">
        <v>17.899999999999999</v>
      </c>
      <c r="F9" s="709">
        <v>28.3</v>
      </c>
      <c r="G9" s="707">
        <v>32.4</v>
      </c>
      <c r="H9" s="709">
        <v>13.1</v>
      </c>
      <c r="I9" s="707">
        <v>13.4</v>
      </c>
      <c r="J9" s="709"/>
      <c r="K9" s="709"/>
      <c r="L9" s="709"/>
      <c r="M9" s="709"/>
      <c r="N9" s="709"/>
    </row>
    <row r="10" spans="1:17">
      <c r="A10" s="706">
        <v>1967</v>
      </c>
      <c r="B10" s="700">
        <v>50.3</v>
      </c>
      <c r="C10" s="707">
        <v>48.5</v>
      </c>
      <c r="D10" s="708">
        <v>17.399999999999999</v>
      </c>
      <c r="E10" s="707">
        <v>18.5</v>
      </c>
      <c r="F10" s="709">
        <v>36.4</v>
      </c>
      <c r="G10" s="707">
        <v>33.799999999999997</v>
      </c>
      <c r="H10" s="709">
        <v>13.8</v>
      </c>
      <c r="I10" s="707">
        <v>13.5</v>
      </c>
      <c r="J10" s="709"/>
      <c r="K10" s="709"/>
      <c r="L10" s="709"/>
      <c r="M10" s="709"/>
      <c r="N10" s="709"/>
    </row>
    <row r="11" spans="1:17">
      <c r="A11" s="706">
        <v>1968</v>
      </c>
      <c r="B11" s="700">
        <v>49.9</v>
      </c>
      <c r="C11" s="707">
        <v>49.9</v>
      </c>
      <c r="D11" s="708">
        <v>19.100000000000001</v>
      </c>
      <c r="E11" s="707">
        <v>19.3</v>
      </c>
      <c r="F11" s="709">
        <v>36.6</v>
      </c>
      <c r="G11" s="707">
        <v>35.200000000000003</v>
      </c>
      <c r="H11" s="709">
        <v>13.4</v>
      </c>
      <c r="I11" s="707">
        <v>13.6</v>
      </c>
      <c r="J11" s="709"/>
      <c r="K11" s="709"/>
      <c r="L11" s="709"/>
      <c r="M11" s="709"/>
      <c r="N11" s="709"/>
    </row>
    <row r="12" spans="1:17">
      <c r="A12" s="706">
        <v>1969</v>
      </c>
      <c r="B12" s="700">
        <v>53.9</v>
      </c>
      <c r="C12" s="707">
        <v>51.2</v>
      </c>
      <c r="D12" s="708">
        <v>20.6</v>
      </c>
      <c r="E12" s="707">
        <v>20.100000000000001</v>
      </c>
      <c r="F12" s="709">
        <v>35.799999999999997</v>
      </c>
      <c r="G12" s="707">
        <v>36.4</v>
      </c>
      <c r="H12" s="709">
        <v>13.1</v>
      </c>
      <c r="I12" s="707">
        <v>13.8</v>
      </c>
      <c r="J12" s="709"/>
      <c r="K12" s="709"/>
      <c r="L12" s="709"/>
      <c r="M12" s="709"/>
      <c r="N12" s="709"/>
    </row>
    <row r="13" spans="1:17">
      <c r="A13" s="706">
        <v>1970</v>
      </c>
      <c r="B13" s="700">
        <v>45.4</v>
      </c>
      <c r="C13" s="707">
        <v>52.1</v>
      </c>
      <c r="D13" s="708">
        <v>20.9</v>
      </c>
      <c r="E13" s="707">
        <v>20.8</v>
      </c>
      <c r="F13" s="709">
        <v>34.200000000000003</v>
      </c>
      <c r="G13" s="707">
        <v>37.799999999999997</v>
      </c>
      <c r="H13" s="709">
        <v>14.4</v>
      </c>
      <c r="I13" s="707">
        <v>13.9</v>
      </c>
      <c r="J13" s="709"/>
      <c r="K13" s="709"/>
      <c r="L13" s="709"/>
      <c r="M13" s="709"/>
      <c r="N13" s="709"/>
    </row>
    <row r="14" spans="1:17">
      <c r="A14" s="706">
        <v>1971</v>
      </c>
      <c r="B14" s="700">
        <v>55.3</v>
      </c>
      <c r="C14" s="707">
        <v>53.3</v>
      </c>
      <c r="D14" s="708">
        <v>22.8</v>
      </c>
      <c r="E14" s="707">
        <v>21.2</v>
      </c>
      <c r="F14" s="709">
        <v>38.6</v>
      </c>
      <c r="G14" s="707">
        <v>39.6</v>
      </c>
      <c r="H14" s="709">
        <v>13.4</v>
      </c>
      <c r="I14" s="707">
        <v>14.1</v>
      </c>
      <c r="J14" s="709"/>
      <c r="K14" s="709"/>
      <c r="L14" s="709"/>
      <c r="M14" s="709"/>
      <c r="N14" s="709"/>
    </row>
    <row r="15" spans="1:17">
      <c r="A15" s="706">
        <v>1972</v>
      </c>
      <c r="B15" s="700">
        <v>60.9</v>
      </c>
      <c r="C15" s="707">
        <v>54</v>
      </c>
      <c r="D15" s="708">
        <v>22</v>
      </c>
      <c r="E15" s="707">
        <v>21.2</v>
      </c>
      <c r="F15" s="709">
        <v>45.7</v>
      </c>
      <c r="G15" s="707">
        <v>41.3</v>
      </c>
      <c r="H15" s="709">
        <v>14.1</v>
      </c>
      <c r="I15" s="707">
        <v>14.3</v>
      </c>
      <c r="J15" s="709"/>
      <c r="K15" s="709"/>
      <c r="L15" s="709"/>
      <c r="M15" s="709"/>
      <c r="N15" s="709"/>
    </row>
    <row r="16" spans="1:17">
      <c r="A16" s="706">
        <v>1973</v>
      </c>
      <c r="B16" s="700">
        <v>57.3</v>
      </c>
      <c r="C16" s="707">
        <v>53.9</v>
      </c>
      <c r="D16" s="708">
        <v>21.2</v>
      </c>
      <c r="E16" s="707">
        <v>20.8</v>
      </c>
      <c r="F16" s="709">
        <v>45.1</v>
      </c>
      <c r="G16" s="707">
        <v>42.3</v>
      </c>
      <c r="H16" s="709">
        <v>14.3</v>
      </c>
      <c r="I16" s="707">
        <v>14.6</v>
      </c>
      <c r="J16" s="709"/>
      <c r="K16" s="709"/>
      <c r="L16" s="709"/>
      <c r="M16" s="709"/>
      <c r="N16" s="709"/>
    </row>
    <row r="17" spans="1:17">
      <c r="A17" s="706">
        <v>1974</v>
      </c>
      <c r="B17" s="700">
        <v>45.1</v>
      </c>
      <c r="C17" s="707">
        <v>53.6</v>
      </c>
      <c r="D17" s="708">
        <v>18.3</v>
      </c>
      <c r="E17" s="707">
        <v>20.5</v>
      </c>
      <c r="F17" s="709">
        <v>45.8</v>
      </c>
      <c r="G17" s="707">
        <v>42.4</v>
      </c>
      <c r="H17" s="709">
        <v>15.2</v>
      </c>
      <c r="I17" s="707">
        <v>14.8</v>
      </c>
      <c r="J17" s="709"/>
      <c r="K17" s="709"/>
      <c r="L17" s="709"/>
      <c r="M17" s="709"/>
      <c r="N17" s="709"/>
    </row>
    <row r="18" spans="1:17">
      <c r="A18" s="706">
        <v>1975</v>
      </c>
      <c r="B18" s="700">
        <v>54.2</v>
      </c>
      <c r="C18" s="707">
        <v>54.4</v>
      </c>
      <c r="D18" s="708">
        <v>20.6</v>
      </c>
      <c r="E18" s="707">
        <v>20.399999999999999</v>
      </c>
      <c r="F18" s="709">
        <v>38.700000000000003</v>
      </c>
      <c r="G18" s="707">
        <v>42.2</v>
      </c>
      <c r="H18" s="709">
        <v>15</v>
      </c>
      <c r="I18" s="707">
        <v>14.9</v>
      </c>
      <c r="J18" s="709"/>
      <c r="K18" s="709"/>
      <c r="L18" s="709"/>
      <c r="M18" s="709"/>
      <c r="N18" s="709"/>
    </row>
    <row r="19" spans="1:17">
      <c r="A19" s="706">
        <v>1976</v>
      </c>
      <c r="B19" s="700">
        <v>55.2</v>
      </c>
      <c r="C19" s="707">
        <v>56</v>
      </c>
      <c r="D19" s="708">
        <v>20.399999999999999</v>
      </c>
      <c r="E19" s="707">
        <v>20.5</v>
      </c>
      <c r="F19" s="709">
        <v>37.700000000000003</v>
      </c>
      <c r="G19" s="707">
        <v>42.5</v>
      </c>
      <c r="H19" s="709">
        <v>16</v>
      </c>
      <c r="I19" s="707">
        <v>15</v>
      </c>
      <c r="J19" s="709"/>
      <c r="K19" s="709"/>
      <c r="L19" s="709"/>
      <c r="M19" s="709"/>
      <c r="N19" s="709"/>
    </row>
    <row r="20" spans="1:17">
      <c r="A20" s="706">
        <v>1977</v>
      </c>
      <c r="B20" s="700">
        <v>57</v>
      </c>
      <c r="C20" s="707">
        <v>58.2</v>
      </c>
      <c r="D20" s="708">
        <v>20.6</v>
      </c>
      <c r="E20" s="707">
        <v>20.9</v>
      </c>
      <c r="F20" s="709">
        <v>42.3</v>
      </c>
      <c r="G20" s="707">
        <v>43.9</v>
      </c>
      <c r="H20" s="709">
        <v>16.3</v>
      </c>
      <c r="I20" s="707">
        <v>15</v>
      </c>
      <c r="J20" s="709"/>
      <c r="K20" s="709"/>
      <c r="L20" s="709"/>
      <c r="M20" s="709"/>
      <c r="N20" s="709"/>
    </row>
    <row r="21" spans="1:17">
      <c r="A21" s="706">
        <v>1978</v>
      </c>
      <c r="B21" s="700">
        <v>63.4</v>
      </c>
      <c r="C21" s="707">
        <v>60.5</v>
      </c>
      <c r="D21" s="708">
        <v>21.1</v>
      </c>
      <c r="E21" s="707">
        <v>21.4</v>
      </c>
      <c r="F21" s="709">
        <v>50.3</v>
      </c>
      <c r="G21" s="707">
        <v>45.9</v>
      </c>
      <c r="H21" s="709">
        <v>12.2</v>
      </c>
      <c r="I21" s="707">
        <v>15.4</v>
      </c>
      <c r="J21" s="709"/>
      <c r="K21" s="709"/>
      <c r="L21" s="709"/>
      <c r="M21" s="709"/>
      <c r="N21" s="709"/>
    </row>
    <row r="22" spans="1:17">
      <c r="A22" s="706">
        <v>1979</v>
      </c>
      <c r="B22" s="700">
        <v>68.7</v>
      </c>
      <c r="C22" s="707">
        <v>62.3</v>
      </c>
      <c r="D22" s="708">
        <v>23</v>
      </c>
      <c r="E22" s="707">
        <v>22.1</v>
      </c>
      <c r="F22" s="709">
        <v>47.8</v>
      </c>
      <c r="G22" s="707">
        <v>47.9</v>
      </c>
      <c r="H22" s="709">
        <v>14.4</v>
      </c>
      <c r="I22" s="707">
        <v>16</v>
      </c>
      <c r="J22" s="709"/>
      <c r="K22" s="709"/>
      <c r="L22" s="709"/>
      <c r="M22" s="709"/>
      <c r="N22" s="709"/>
      <c r="Q22" s="710" t="str">
        <f>IF(Content!$E$1=1,Q23,Q24)</f>
        <v>Source: FAO, USDA, SSSU, NBU staff calculations.</v>
      </c>
    </row>
    <row r="23" spans="1:17">
      <c r="A23" s="706">
        <v>1980</v>
      </c>
      <c r="B23" s="700">
        <v>57.1</v>
      </c>
      <c r="C23" s="707">
        <v>63.3</v>
      </c>
      <c r="D23" s="708">
        <v>22.5</v>
      </c>
      <c r="E23" s="707">
        <v>22.9</v>
      </c>
      <c r="F23" s="709">
        <v>51.8</v>
      </c>
      <c r="G23" s="707">
        <v>49.8</v>
      </c>
      <c r="H23" s="709">
        <v>17.8</v>
      </c>
      <c r="I23" s="707">
        <v>16.600000000000001</v>
      </c>
      <c r="J23" s="709"/>
      <c r="K23" s="709"/>
      <c r="L23" s="709"/>
      <c r="M23" s="709"/>
      <c r="N23" s="709"/>
      <c r="Q23" s="301" t="s">
        <v>1465</v>
      </c>
    </row>
    <row r="24" spans="1:17">
      <c r="A24" s="706">
        <v>1981</v>
      </c>
      <c r="B24" s="700">
        <v>68.400000000000006</v>
      </c>
      <c r="C24" s="707">
        <v>64.099999999999994</v>
      </c>
      <c r="D24" s="708">
        <v>23.2</v>
      </c>
      <c r="E24" s="707">
        <v>23.6</v>
      </c>
      <c r="F24" s="709">
        <v>50.1</v>
      </c>
      <c r="G24" s="707">
        <v>51.5</v>
      </c>
      <c r="H24" s="709">
        <v>18.3</v>
      </c>
      <c r="I24" s="707">
        <v>17</v>
      </c>
      <c r="J24" s="709"/>
      <c r="K24" s="709"/>
      <c r="L24" s="709"/>
      <c r="M24" s="709"/>
      <c r="N24" s="709"/>
      <c r="Q24" s="301" t="s">
        <v>1466</v>
      </c>
    </row>
    <row r="25" spans="1:17">
      <c r="A25" s="706">
        <v>1982</v>
      </c>
      <c r="B25" s="700">
        <v>71.099999999999994</v>
      </c>
      <c r="C25" s="707">
        <v>64.5</v>
      </c>
      <c r="D25" s="708">
        <v>23.9</v>
      </c>
      <c r="E25" s="707">
        <v>24.4</v>
      </c>
      <c r="F25" s="709">
        <v>52.4</v>
      </c>
      <c r="G25" s="707">
        <v>53.2</v>
      </c>
      <c r="H25" s="709">
        <v>17.3</v>
      </c>
      <c r="I25" s="707">
        <v>17.3</v>
      </c>
      <c r="J25" s="709"/>
      <c r="K25" s="709"/>
      <c r="L25" s="709"/>
      <c r="M25" s="709"/>
      <c r="N25" s="709"/>
      <c r="Q25" s="710" t="str">
        <f>IF(Content!$E$1=1,Q26,Q27)</f>
        <v>* Dot lines for HP filter.</v>
      </c>
    </row>
    <row r="26" spans="1:17">
      <c r="A26" s="706">
        <v>1983</v>
      </c>
      <c r="B26" s="700">
        <v>50.9</v>
      </c>
      <c r="C26" s="707">
        <v>64.8</v>
      </c>
      <c r="D26" s="708">
        <v>26.5</v>
      </c>
      <c r="E26" s="707">
        <v>24.9</v>
      </c>
      <c r="F26" s="709">
        <v>51.3</v>
      </c>
      <c r="G26" s="707">
        <v>55</v>
      </c>
      <c r="H26" s="709">
        <v>17.5</v>
      </c>
      <c r="I26" s="707">
        <v>17.399999999999999</v>
      </c>
      <c r="J26" s="709"/>
      <c r="K26" s="709"/>
      <c r="L26" s="709"/>
      <c r="M26" s="709"/>
      <c r="N26" s="709"/>
      <c r="Q26" s="716" t="s">
        <v>1467</v>
      </c>
    </row>
    <row r="27" spans="1:17">
      <c r="A27" s="706">
        <v>1984</v>
      </c>
      <c r="B27" s="700">
        <v>67</v>
      </c>
      <c r="C27" s="707">
        <v>66.3</v>
      </c>
      <c r="D27" s="708">
        <v>26.1</v>
      </c>
      <c r="E27" s="707">
        <v>25.1</v>
      </c>
      <c r="F27" s="709">
        <v>64.599999999999994</v>
      </c>
      <c r="G27" s="707">
        <v>56.8</v>
      </c>
      <c r="H27" s="709">
        <v>17.600000000000001</v>
      </c>
      <c r="I27" s="707">
        <v>17.399999999999999</v>
      </c>
      <c r="J27" s="709"/>
      <c r="K27" s="709"/>
      <c r="L27" s="709"/>
      <c r="M27" s="709"/>
      <c r="N27" s="709"/>
      <c r="Q27" s="716" t="s">
        <v>1468</v>
      </c>
    </row>
    <row r="28" spans="1:17">
      <c r="A28" s="706">
        <v>1985</v>
      </c>
      <c r="B28" s="700">
        <v>74.099999999999994</v>
      </c>
      <c r="C28" s="707">
        <v>68.099999999999994</v>
      </c>
      <c r="D28" s="708">
        <v>25.2</v>
      </c>
      <c r="E28" s="707">
        <v>24.9</v>
      </c>
      <c r="F28" s="709">
        <v>60</v>
      </c>
      <c r="G28" s="707">
        <v>57.8</v>
      </c>
      <c r="H28" s="709">
        <v>18.7</v>
      </c>
      <c r="I28" s="707">
        <v>17.600000000000001</v>
      </c>
      <c r="J28" s="709"/>
      <c r="K28" s="709"/>
      <c r="L28" s="711"/>
      <c r="M28" s="709"/>
      <c r="N28" s="709"/>
    </row>
    <row r="29" spans="1:17">
      <c r="A29" s="706">
        <v>1986</v>
      </c>
      <c r="B29" s="700">
        <v>74.900000000000006</v>
      </c>
      <c r="C29" s="707">
        <v>69</v>
      </c>
      <c r="D29" s="708">
        <v>23.2</v>
      </c>
      <c r="E29" s="707">
        <v>24.5</v>
      </c>
      <c r="F29" s="709">
        <v>54.5</v>
      </c>
      <c r="G29" s="707">
        <v>58.3</v>
      </c>
      <c r="H29" s="709">
        <v>16.5</v>
      </c>
      <c r="I29" s="707">
        <v>17.899999999999999</v>
      </c>
      <c r="J29" s="709"/>
      <c r="K29" s="709"/>
      <c r="L29" s="711"/>
      <c r="M29" s="709"/>
      <c r="N29" s="709"/>
    </row>
    <row r="30" spans="1:17">
      <c r="A30" s="706" t="s">
        <v>1469</v>
      </c>
      <c r="B30" s="700">
        <v>75.2</v>
      </c>
      <c r="C30" s="707">
        <v>68.8</v>
      </c>
      <c r="D30" s="708">
        <v>25.3</v>
      </c>
      <c r="E30" s="707">
        <v>24.2</v>
      </c>
      <c r="F30" s="709">
        <v>55.6</v>
      </c>
      <c r="G30" s="707">
        <v>59.2</v>
      </c>
      <c r="H30" s="709">
        <v>19.8</v>
      </c>
      <c r="I30" s="707">
        <v>18.399999999999999</v>
      </c>
      <c r="J30" s="709">
        <v>34.299999999999997</v>
      </c>
      <c r="K30" s="709">
        <v>37.1</v>
      </c>
      <c r="L30" s="709">
        <v>36.700000000000003</v>
      </c>
      <c r="M30" s="709">
        <v>36.700000000000003</v>
      </c>
      <c r="N30" s="709"/>
    </row>
    <row r="31" spans="1:17">
      <c r="A31" s="706">
        <v>1988</v>
      </c>
      <c r="B31" s="700">
        <v>53.1</v>
      </c>
      <c r="C31" s="707">
        <v>68.3</v>
      </c>
      <c r="D31" s="708">
        <v>22.9</v>
      </c>
      <c r="E31" s="707">
        <v>23.9</v>
      </c>
      <c r="F31" s="709">
        <v>61.5</v>
      </c>
      <c r="G31" s="707">
        <v>60.7</v>
      </c>
      <c r="H31" s="709">
        <v>18.8</v>
      </c>
      <c r="I31" s="707">
        <v>18.899999999999999</v>
      </c>
      <c r="J31" s="709">
        <v>37.1</v>
      </c>
      <c r="K31" s="709">
        <v>36.5</v>
      </c>
      <c r="L31" s="709">
        <v>33.6</v>
      </c>
      <c r="M31" s="709">
        <v>36.6</v>
      </c>
      <c r="N31" s="709"/>
    </row>
    <row r="32" spans="1:17">
      <c r="A32" s="706">
        <v>1989</v>
      </c>
      <c r="B32" s="700">
        <v>73</v>
      </c>
      <c r="C32" s="707">
        <v>69.2</v>
      </c>
      <c r="D32" s="708">
        <v>22</v>
      </c>
      <c r="E32" s="707">
        <v>23.9</v>
      </c>
      <c r="F32" s="709">
        <v>63.5</v>
      </c>
      <c r="G32" s="707">
        <v>62.3</v>
      </c>
      <c r="H32" s="709">
        <v>20.6</v>
      </c>
      <c r="I32" s="707">
        <v>19.399999999999999</v>
      </c>
      <c r="J32" s="709">
        <v>37.9</v>
      </c>
      <c r="K32" s="709">
        <v>35.5</v>
      </c>
      <c r="L32" s="709">
        <v>39.299999999999997</v>
      </c>
      <c r="M32" s="709">
        <v>36.4</v>
      </c>
      <c r="N32" s="709"/>
    </row>
    <row r="33" spans="1:15">
      <c r="A33" s="706">
        <v>1990</v>
      </c>
      <c r="B33" s="700">
        <v>74.400000000000006</v>
      </c>
      <c r="C33" s="707">
        <v>70.5</v>
      </c>
      <c r="D33" s="708">
        <v>26.6</v>
      </c>
      <c r="E33" s="707">
        <v>24.2</v>
      </c>
      <c r="F33" s="709">
        <v>64.8</v>
      </c>
      <c r="G33" s="707">
        <v>63.6</v>
      </c>
      <c r="H33" s="709">
        <v>18.7</v>
      </c>
      <c r="I33" s="707">
        <v>20.2</v>
      </c>
      <c r="J33" s="709">
        <v>38.4</v>
      </c>
      <c r="K33" s="709">
        <v>33.700000000000003</v>
      </c>
      <c r="L33" s="709">
        <v>40.1</v>
      </c>
      <c r="M33" s="709">
        <v>35.700000000000003</v>
      </c>
      <c r="N33" s="709"/>
    </row>
    <row r="34" spans="1:15">
      <c r="A34" s="706">
        <v>1991</v>
      </c>
      <c r="B34" s="700">
        <v>68.2</v>
      </c>
      <c r="C34" s="707">
        <v>71.8</v>
      </c>
      <c r="D34" s="708">
        <v>23</v>
      </c>
      <c r="E34" s="707">
        <v>24.5</v>
      </c>
      <c r="F34" s="709">
        <v>66.8</v>
      </c>
      <c r="G34" s="707">
        <v>64.599999999999994</v>
      </c>
      <c r="H34" s="709">
        <v>18.100000000000001</v>
      </c>
      <c r="I34" s="707">
        <v>21.3</v>
      </c>
      <c r="J34" s="709">
        <v>32.5</v>
      </c>
      <c r="K34" s="709">
        <v>31.4</v>
      </c>
      <c r="L34" s="709">
        <v>30.1</v>
      </c>
      <c r="M34" s="709">
        <v>34.4</v>
      </c>
      <c r="N34" s="709"/>
    </row>
    <row r="35" spans="1:15">
      <c r="A35" s="706">
        <v>1992</v>
      </c>
      <c r="B35" s="700">
        <v>82.5</v>
      </c>
      <c r="C35" s="707">
        <v>73.2</v>
      </c>
      <c r="D35" s="708">
        <v>26.4</v>
      </c>
      <c r="E35" s="707">
        <v>24.8</v>
      </c>
      <c r="F35" s="709">
        <v>64</v>
      </c>
      <c r="G35" s="707">
        <v>65.2</v>
      </c>
      <c r="H35" s="709">
        <v>22.8</v>
      </c>
      <c r="I35" s="707">
        <v>22.6</v>
      </c>
      <c r="J35" s="709">
        <v>24.6</v>
      </c>
      <c r="K35" s="709">
        <v>29.2</v>
      </c>
      <c r="L35" s="709">
        <v>30.8</v>
      </c>
      <c r="M35" s="709">
        <v>33.4</v>
      </c>
      <c r="N35" s="709"/>
    </row>
    <row r="36" spans="1:15">
      <c r="A36" s="706">
        <v>1993</v>
      </c>
      <c r="B36" s="700">
        <v>63.2</v>
      </c>
      <c r="C36" s="707">
        <v>74.2</v>
      </c>
      <c r="D36" s="708">
        <v>25.7</v>
      </c>
      <c r="E36" s="707">
        <v>25.1</v>
      </c>
      <c r="F36" s="709">
        <v>64.7</v>
      </c>
      <c r="G36" s="707">
        <v>65.8</v>
      </c>
      <c r="H36" s="709">
        <v>25.3</v>
      </c>
      <c r="I36" s="707">
        <v>23.7</v>
      </c>
      <c r="J36" s="709">
        <v>28.5</v>
      </c>
      <c r="K36" s="709">
        <v>27.9</v>
      </c>
      <c r="L36" s="709">
        <v>38</v>
      </c>
      <c r="M36" s="709">
        <v>32.200000000000003</v>
      </c>
      <c r="N36" s="709"/>
    </row>
    <row r="37" spans="1:15">
      <c r="A37" s="706">
        <v>1994</v>
      </c>
      <c r="B37" s="700">
        <v>87</v>
      </c>
      <c r="C37" s="707">
        <v>75.8</v>
      </c>
      <c r="D37" s="708">
        <v>25.3</v>
      </c>
      <c r="E37" s="707">
        <v>25.2</v>
      </c>
      <c r="F37" s="709">
        <v>66.7</v>
      </c>
      <c r="G37" s="707">
        <v>66.599999999999994</v>
      </c>
      <c r="H37" s="709">
        <v>23.6</v>
      </c>
      <c r="I37" s="707">
        <v>24.5</v>
      </c>
      <c r="J37" s="709">
        <v>23.6</v>
      </c>
      <c r="K37" s="709">
        <v>27.4</v>
      </c>
      <c r="L37" s="709">
        <v>30.8</v>
      </c>
      <c r="M37" s="709">
        <v>30.6</v>
      </c>
      <c r="N37" s="709"/>
    </row>
    <row r="38" spans="1:15">
      <c r="A38" s="706">
        <v>1995</v>
      </c>
      <c r="B38" s="700">
        <v>71.2</v>
      </c>
      <c r="C38" s="707">
        <v>77.099999999999994</v>
      </c>
      <c r="D38" s="708">
        <v>24.1</v>
      </c>
      <c r="E38" s="707">
        <v>25.4</v>
      </c>
      <c r="F38" s="709">
        <v>65.099999999999994</v>
      </c>
      <c r="G38" s="707">
        <v>67.599999999999994</v>
      </c>
      <c r="H38" s="709">
        <v>26</v>
      </c>
      <c r="I38" s="707">
        <v>25.1</v>
      </c>
      <c r="J38" s="709">
        <v>29.2</v>
      </c>
      <c r="K38" s="709">
        <v>27.7</v>
      </c>
      <c r="L38" s="709">
        <v>29.7</v>
      </c>
      <c r="M38" s="709">
        <v>28.8</v>
      </c>
      <c r="N38" s="709"/>
    </row>
    <row r="39" spans="1:15">
      <c r="A39" s="706">
        <v>1996</v>
      </c>
      <c r="B39" s="700">
        <v>79.8</v>
      </c>
      <c r="C39" s="707">
        <v>78.7</v>
      </c>
      <c r="D39" s="708">
        <v>24.4</v>
      </c>
      <c r="E39" s="707">
        <v>25.9</v>
      </c>
      <c r="F39" s="709">
        <v>71.400000000000006</v>
      </c>
      <c r="G39" s="707">
        <v>68.900000000000006</v>
      </c>
      <c r="H39" s="709">
        <v>24.8</v>
      </c>
      <c r="I39" s="707">
        <v>25.7</v>
      </c>
      <c r="J39" s="709">
        <v>27.4</v>
      </c>
      <c r="K39" s="709">
        <v>28.3</v>
      </c>
      <c r="L39" s="709">
        <v>23</v>
      </c>
      <c r="M39" s="709">
        <v>27.1</v>
      </c>
      <c r="N39" s="709"/>
    </row>
    <row r="40" spans="1:15">
      <c r="A40" s="706">
        <v>1997</v>
      </c>
      <c r="B40" s="700">
        <v>79.5</v>
      </c>
      <c r="C40" s="707">
        <v>80.400000000000006</v>
      </c>
      <c r="D40" s="708">
        <v>26.6</v>
      </c>
      <c r="E40" s="707">
        <v>26.6</v>
      </c>
      <c r="F40" s="709">
        <v>66.3</v>
      </c>
      <c r="G40" s="707">
        <v>70</v>
      </c>
      <c r="H40" s="709">
        <v>26.2</v>
      </c>
      <c r="I40" s="707">
        <v>26.3</v>
      </c>
      <c r="J40" s="709">
        <v>39.6</v>
      </c>
      <c r="K40" s="709">
        <v>28.8</v>
      </c>
      <c r="L40" s="709">
        <v>28.3</v>
      </c>
      <c r="M40" s="709">
        <v>26</v>
      </c>
      <c r="N40" s="709"/>
    </row>
    <row r="41" spans="1:15">
      <c r="A41" s="706">
        <v>1998</v>
      </c>
      <c r="B41" s="700">
        <v>84.4</v>
      </c>
      <c r="C41" s="707">
        <v>82.2</v>
      </c>
      <c r="D41" s="708">
        <v>29</v>
      </c>
      <c r="E41" s="707">
        <v>27.2</v>
      </c>
      <c r="F41" s="709">
        <v>76.099999999999994</v>
      </c>
      <c r="G41" s="707">
        <v>71</v>
      </c>
      <c r="H41" s="709">
        <v>28</v>
      </c>
      <c r="I41" s="707">
        <v>27.1</v>
      </c>
      <c r="J41" s="709">
        <v>25.3</v>
      </c>
      <c r="K41" s="709">
        <v>28.8</v>
      </c>
      <c r="L41" s="709">
        <v>26.5</v>
      </c>
      <c r="M41" s="709">
        <v>25.1</v>
      </c>
      <c r="N41" s="709"/>
    </row>
    <row r="42" spans="1:15">
      <c r="A42" s="706">
        <v>1999</v>
      </c>
      <c r="B42" s="700">
        <v>84</v>
      </c>
      <c r="C42" s="707">
        <v>83.6</v>
      </c>
      <c r="D42" s="708">
        <v>28.7</v>
      </c>
      <c r="E42" s="707">
        <v>27.5</v>
      </c>
      <c r="F42" s="709">
        <v>72.400000000000006</v>
      </c>
      <c r="G42" s="707">
        <v>71.2</v>
      </c>
      <c r="H42" s="709">
        <v>27.8</v>
      </c>
      <c r="I42" s="707">
        <v>28.1</v>
      </c>
      <c r="J42" s="709">
        <v>25.2</v>
      </c>
      <c r="K42" s="709">
        <v>29.1</v>
      </c>
      <c r="L42" s="709">
        <v>22.9</v>
      </c>
      <c r="M42" s="709">
        <v>24.4</v>
      </c>
      <c r="N42" s="709"/>
    </row>
    <row r="43" spans="1:15">
      <c r="A43" s="712">
        <v>2000</v>
      </c>
      <c r="B43" s="700">
        <v>85.9</v>
      </c>
      <c r="C43" s="707">
        <v>84.9</v>
      </c>
      <c r="D43" s="708">
        <v>28.2</v>
      </c>
      <c r="E43" s="707">
        <v>27.5</v>
      </c>
      <c r="F43" s="709">
        <v>71.2</v>
      </c>
      <c r="G43" s="707">
        <v>70.8</v>
      </c>
      <c r="H43" s="709">
        <v>27.2</v>
      </c>
      <c r="I43" s="707">
        <v>29.4</v>
      </c>
      <c r="J43" s="709">
        <v>30.1</v>
      </c>
      <c r="K43" s="709">
        <v>30.2</v>
      </c>
      <c r="L43" s="709">
        <v>19.8</v>
      </c>
      <c r="M43" s="709">
        <v>24.2</v>
      </c>
      <c r="N43" s="709"/>
      <c r="O43" s="709"/>
    </row>
    <row r="44" spans="1:15">
      <c r="A44" s="706" t="s">
        <v>1470</v>
      </c>
      <c r="B44" s="700">
        <v>86.7</v>
      </c>
      <c r="C44" s="707">
        <v>86.2</v>
      </c>
      <c r="D44" s="708">
        <v>27</v>
      </c>
      <c r="E44" s="707">
        <v>27.3</v>
      </c>
      <c r="F44" s="709">
        <v>66.2</v>
      </c>
      <c r="G44" s="707">
        <v>70.2</v>
      </c>
      <c r="H44" s="709">
        <v>34</v>
      </c>
      <c r="I44" s="707">
        <v>30.6</v>
      </c>
      <c r="J44" s="709">
        <v>32.4</v>
      </c>
      <c r="K44" s="709">
        <v>31.8</v>
      </c>
      <c r="L44" s="709">
        <v>31</v>
      </c>
      <c r="M44" s="709">
        <v>24.5</v>
      </c>
      <c r="N44" s="709"/>
      <c r="O44" s="709"/>
    </row>
    <row r="45" spans="1:15">
      <c r="A45" s="706" t="s">
        <v>1471</v>
      </c>
      <c r="B45" s="700">
        <v>81.2</v>
      </c>
      <c r="C45" s="707">
        <v>87.8</v>
      </c>
      <c r="D45" s="708">
        <v>23.6</v>
      </c>
      <c r="E45" s="707">
        <v>27.2</v>
      </c>
      <c r="F45" s="709">
        <v>74.5</v>
      </c>
      <c r="G45" s="707">
        <v>69.8</v>
      </c>
      <c r="H45" s="709">
        <v>30.6</v>
      </c>
      <c r="I45" s="707">
        <v>31.7</v>
      </c>
      <c r="J45" s="709">
        <v>35.200000000000003</v>
      </c>
      <c r="K45" s="709">
        <v>33.700000000000003</v>
      </c>
      <c r="L45" s="709">
        <v>30.5</v>
      </c>
      <c r="M45" s="709">
        <v>24.5</v>
      </c>
      <c r="N45" s="709"/>
      <c r="O45" s="709"/>
    </row>
    <row r="46" spans="1:15">
      <c r="A46" s="706" t="s">
        <v>1472</v>
      </c>
      <c r="B46" s="700">
        <v>89.2</v>
      </c>
      <c r="C46" s="707">
        <v>90.2</v>
      </c>
      <c r="D46" s="708">
        <v>29.7</v>
      </c>
      <c r="E46" s="707">
        <v>27.5</v>
      </c>
      <c r="F46" s="709">
        <v>62.5</v>
      </c>
      <c r="G46" s="707">
        <v>69.400000000000006</v>
      </c>
      <c r="H46" s="709">
        <v>37.299999999999997</v>
      </c>
      <c r="I46" s="707">
        <v>32.4</v>
      </c>
      <c r="J46" s="709">
        <v>34.6</v>
      </c>
      <c r="K46" s="709">
        <v>35.5</v>
      </c>
      <c r="L46" s="709">
        <v>14.7</v>
      </c>
      <c r="M46" s="709">
        <v>24.4</v>
      </c>
      <c r="N46" s="709"/>
      <c r="O46" s="709"/>
    </row>
    <row r="47" spans="1:15">
      <c r="A47" s="706" t="s">
        <v>1473</v>
      </c>
      <c r="B47" s="700">
        <v>100.6</v>
      </c>
      <c r="C47" s="707">
        <v>92.5</v>
      </c>
      <c r="D47" s="708">
        <v>29</v>
      </c>
      <c r="E47" s="707">
        <v>27.7</v>
      </c>
      <c r="F47" s="709">
        <v>75.8</v>
      </c>
      <c r="G47" s="707">
        <v>69.3</v>
      </c>
      <c r="H47" s="709">
        <v>33.700000000000003</v>
      </c>
      <c r="I47" s="707">
        <v>33.1</v>
      </c>
      <c r="J47" s="709">
        <v>38.6</v>
      </c>
      <c r="K47" s="709">
        <v>37.4</v>
      </c>
      <c r="L47" s="709">
        <v>31.7</v>
      </c>
      <c r="M47" s="709">
        <v>25.2</v>
      </c>
      <c r="N47" s="709"/>
      <c r="O47" s="709"/>
    </row>
    <row r="48" spans="1:15">
      <c r="A48" s="706" t="s">
        <v>1474</v>
      </c>
      <c r="B48" s="700">
        <v>92.9</v>
      </c>
      <c r="C48" s="707">
        <v>94</v>
      </c>
      <c r="D48" s="708">
        <v>28.2</v>
      </c>
      <c r="E48" s="707">
        <v>27.7</v>
      </c>
      <c r="F48" s="709">
        <v>69.900000000000006</v>
      </c>
      <c r="G48" s="707">
        <v>68.900000000000006</v>
      </c>
      <c r="H48" s="709">
        <v>30.4</v>
      </c>
      <c r="I48" s="707">
        <v>34.1</v>
      </c>
      <c r="J48" s="709">
        <v>43.2</v>
      </c>
      <c r="K48" s="709">
        <v>39.1</v>
      </c>
      <c r="L48" s="709">
        <v>28.5</v>
      </c>
      <c r="M48" s="709">
        <v>26.1</v>
      </c>
      <c r="N48" s="709"/>
      <c r="O48" s="709"/>
    </row>
    <row r="49" spans="1:15">
      <c r="A49" s="706" t="s">
        <v>1475</v>
      </c>
      <c r="B49" s="700">
        <v>93.6</v>
      </c>
      <c r="C49" s="707">
        <v>95</v>
      </c>
      <c r="D49" s="708">
        <v>26</v>
      </c>
      <c r="E49" s="707">
        <v>27.9</v>
      </c>
      <c r="F49" s="709">
        <v>67.400000000000006</v>
      </c>
      <c r="G49" s="707">
        <v>68.5</v>
      </c>
      <c r="H49" s="709">
        <v>33.799999999999997</v>
      </c>
      <c r="I49" s="707">
        <v>35.6</v>
      </c>
      <c r="J49" s="709">
        <v>37.4</v>
      </c>
      <c r="K49" s="709">
        <v>40.6</v>
      </c>
      <c r="L49" s="709">
        <v>25.3</v>
      </c>
      <c r="M49" s="709">
        <v>26.8</v>
      </c>
      <c r="N49" s="709"/>
      <c r="O49" s="709"/>
    </row>
    <row r="50" spans="1:15">
      <c r="A50" s="706" t="s">
        <v>1476</v>
      </c>
      <c r="B50" s="700">
        <v>94.6</v>
      </c>
      <c r="C50" s="707">
        <v>95.7</v>
      </c>
      <c r="D50" s="708">
        <v>27</v>
      </c>
      <c r="E50" s="707">
        <v>28.3</v>
      </c>
      <c r="F50" s="709">
        <v>62.5</v>
      </c>
      <c r="G50" s="707">
        <v>68.5</v>
      </c>
      <c r="H50" s="709">
        <v>37.9</v>
      </c>
      <c r="I50" s="707">
        <v>37.4</v>
      </c>
      <c r="J50" s="709">
        <v>39</v>
      </c>
      <c r="K50" s="709">
        <v>42.5</v>
      </c>
      <c r="L50" s="709">
        <v>23.4</v>
      </c>
      <c r="M50" s="709">
        <v>27.8</v>
      </c>
      <c r="N50" s="709"/>
      <c r="O50" s="709"/>
    </row>
    <row r="51" spans="1:15">
      <c r="A51" s="706" t="s">
        <v>1477</v>
      </c>
      <c r="B51" s="700">
        <v>96.2</v>
      </c>
      <c r="C51" s="707">
        <v>95.9</v>
      </c>
      <c r="D51" s="708">
        <v>30.2</v>
      </c>
      <c r="E51" s="707">
        <v>28.9</v>
      </c>
      <c r="F51" s="709">
        <v>71</v>
      </c>
      <c r="G51" s="707">
        <v>69.2</v>
      </c>
      <c r="H51" s="709">
        <v>40.799999999999997</v>
      </c>
      <c r="I51" s="707">
        <v>39.4</v>
      </c>
      <c r="J51" s="709">
        <v>46.9</v>
      </c>
      <c r="K51" s="709">
        <v>45.1</v>
      </c>
      <c r="L51" s="709">
        <v>36.700000000000003</v>
      </c>
      <c r="M51" s="709">
        <v>29</v>
      </c>
      <c r="N51" s="709"/>
      <c r="O51" s="709"/>
    </row>
    <row r="52" spans="1:15">
      <c r="A52" s="706" t="s">
        <v>1478</v>
      </c>
      <c r="B52" s="700">
        <v>103.2</v>
      </c>
      <c r="C52" s="707">
        <v>95.4</v>
      </c>
      <c r="D52" s="708">
        <v>29.9</v>
      </c>
      <c r="E52" s="707">
        <v>29.5</v>
      </c>
      <c r="F52" s="709">
        <v>74.5</v>
      </c>
      <c r="G52" s="707">
        <v>70</v>
      </c>
      <c r="H52" s="709">
        <v>37.1</v>
      </c>
      <c r="I52" s="707">
        <v>41.7</v>
      </c>
      <c r="J52" s="709">
        <v>50.2</v>
      </c>
      <c r="K52" s="709">
        <v>47.8</v>
      </c>
      <c r="L52" s="709">
        <v>30.9</v>
      </c>
      <c r="M52" s="709">
        <v>29.8</v>
      </c>
      <c r="N52" s="709"/>
      <c r="O52" s="709"/>
    </row>
    <row r="53" spans="1:15">
      <c r="A53" s="706" t="s">
        <v>1479</v>
      </c>
      <c r="B53" s="700">
        <v>95.8</v>
      </c>
      <c r="C53" s="707">
        <v>94.2</v>
      </c>
      <c r="D53" s="708">
        <v>31.2</v>
      </c>
      <c r="E53" s="707">
        <v>30</v>
      </c>
      <c r="F53" s="709">
        <v>70.400000000000006</v>
      </c>
      <c r="G53" s="707">
        <v>70.400000000000006</v>
      </c>
      <c r="H53" s="709">
        <v>43.7</v>
      </c>
      <c r="I53" s="707">
        <v>44.1</v>
      </c>
      <c r="J53" s="709">
        <v>45.1</v>
      </c>
      <c r="K53" s="709">
        <v>50.6</v>
      </c>
      <c r="L53" s="709">
        <v>26.8</v>
      </c>
      <c r="M53" s="709">
        <v>30.3</v>
      </c>
      <c r="N53" s="709"/>
      <c r="O53" s="709"/>
    </row>
    <row r="54" spans="1:15">
      <c r="A54" s="706" t="s">
        <v>498</v>
      </c>
      <c r="B54" s="700">
        <v>92.1</v>
      </c>
      <c r="C54" s="707">
        <v>93.1</v>
      </c>
      <c r="D54" s="708">
        <v>29.4</v>
      </c>
      <c r="E54" s="707">
        <v>30.3</v>
      </c>
      <c r="F54" s="709">
        <v>66.599999999999994</v>
      </c>
      <c r="G54" s="707">
        <v>70.599999999999994</v>
      </c>
      <c r="H54" s="709">
        <v>42.1</v>
      </c>
      <c r="I54" s="707">
        <v>46.6</v>
      </c>
      <c r="J54" s="709">
        <v>64.400000000000006</v>
      </c>
      <c r="K54" s="709">
        <v>53.6</v>
      </c>
      <c r="L54" s="709">
        <v>33.5</v>
      </c>
      <c r="M54" s="709">
        <v>31.2</v>
      </c>
      <c r="N54" s="709"/>
      <c r="O54" s="709"/>
    </row>
    <row r="55" spans="1:15">
      <c r="A55" s="706" t="s">
        <v>499</v>
      </c>
      <c r="B55" s="700">
        <v>77.3</v>
      </c>
      <c r="C55" s="707">
        <v>93.6</v>
      </c>
      <c r="D55" s="708">
        <v>31.2</v>
      </c>
      <c r="E55" s="707">
        <v>30.5</v>
      </c>
      <c r="F55" s="709">
        <v>71.5</v>
      </c>
      <c r="G55" s="707">
        <v>70.900000000000006</v>
      </c>
      <c r="H55" s="709">
        <v>50.1</v>
      </c>
      <c r="I55" s="707">
        <v>48.6</v>
      </c>
      <c r="J55" s="709">
        <v>47.9</v>
      </c>
      <c r="K55" s="709">
        <v>55.9</v>
      </c>
      <c r="L55" s="709">
        <v>28</v>
      </c>
      <c r="M55" s="709">
        <v>32.5</v>
      </c>
      <c r="N55" s="709"/>
      <c r="O55" s="709"/>
    </row>
    <row r="56" spans="1:15">
      <c r="A56" s="706" t="s">
        <v>500</v>
      </c>
      <c r="B56" s="700">
        <v>99.3</v>
      </c>
      <c r="C56" s="707">
        <v>96.6</v>
      </c>
      <c r="D56" s="708">
        <v>31.7</v>
      </c>
      <c r="E56" s="707">
        <v>30.8</v>
      </c>
      <c r="F56" s="709">
        <v>72.7</v>
      </c>
      <c r="G56" s="707">
        <v>70.900000000000006</v>
      </c>
      <c r="H56" s="709">
        <v>52.5</v>
      </c>
      <c r="I56" s="707">
        <v>49.9</v>
      </c>
      <c r="J56" s="709">
        <v>64.099999999999994</v>
      </c>
      <c r="K56" s="709">
        <v>58.3</v>
      </c>
      <c r="L56" s="709">
        <v>33.9</v>
      </c>
      <c r="M56" s="709">
        <v>34.4</v>
      </c>
      <c r="N56" s="709"/>
      <c r="O56" s="709"/>
    </row>
    <row r="57" spans="1:15">
      <c r="A57" s="706" t="s">
        <v>501</v>
      </c>
      <c r="B57" s="700">
        <v>107.3</v>
      </c>
      <c r="C57" s="707">
        <v>100.7</v>
      </c>
      <c r="D57" s="708">
        <v>29.4</v>
      </c>
      <c r="E57" s="707">
        <v>31</v>
      </c>
      <c r="F57" s="709">
        <v>73.5</v>
      </c>
      <c r="G57" s="707">
        <v>70.400000000000006</v>
      </c>
      <c r="H57" s="709">
        <v>51.8</v>
      </c>
      <c r="I57" s="707">
        <v>50.5</v>
      </c>
      <c r="J57" s="709">
        <v>61.6</v>
      </c>
      <c r="K57" s="709">
        <v>60.1</v>
      </c>
      <c r="L57" s="709">
        <v>40.1</v>
      </c>
      <c r="M57" s="709">
        <v>36.6</v>
      </c>
      <c r="N57" s="709"/>
      <c r="O57" s="709"/>
    </row>
    <row r="58" spans="1:15">
      <c r="A58" s="706" t="s">
        <v>502</v>
      </c>
      <c r="B58" s="700">
        <v>105.7</v>
      </c>
      <c r="C58" s="707">
        <v>104.4</v>
      </c>
      <c r="D58" s="708">
        <v>29.3</v>
      </c>
      <c r="E58" s="707">
        <v>31.4</v>
      </c>
      <c r="F58" s="709">
        <v>78</v>
      </c>
      <c r="G58" s="707">
        <v>69.3</v>
      </c>
      <c r="H58" s="709">
        <v>55.4</v>
      </c>
      <c r="I58" s="707">
        <v>50.7</v>
      </c>
      <c r="J58" s="709">
        <v>57.1</v>
      </c>
      <c r="K58" s="709">
        <v>61.5</v>
      </c>
      <c r="L58" s="709">
        <v>38.799999999999997</v>
      </c>
      <c r="M58" s="709">
        <v>38.4</v>
      </c>
      <c r="N58" s="709"/>
      <c r="O58" s="709"/>
    </row>
    <row r="59" spans="1:15">
      <c r="A59" s="706" t="s">
        <v>503</v>
      </c>
      <c r="B59" s="700">
        <v>117.4</v>
      </c>
      <c r="C59" s="707">
        <v>107.2</v>
      </c>
      <c r="D59" s="708">
        <v>35.4</v>
      </c>
      <c r="E59" s="707">
        <v>32</v>
      </c>
      <c r="F59" s="709">
        <v>52.9</v>
      </c>
      <c r="G59" s="707">
        <v>68.099999999999994</v>
      </c>
      <c r="H59" s="709">
        <v>42.9</v>
      </c>
      <c r="I59" s="707">
        <v>51.4</v>
      </c>
      <c r="J59" s="709">
        <v>66</v>
      </c>
      <c r="K59" s="709">
        <v>63</v>
      </c>
      <c r="L59" s="709">
        <v>42.1</v>
      </c>
      <c r="M59" s="709">
        <v>39.6</v>
      </c>
      <c r="N59" s="709"/>
      <c r="O59" s="709"/>
    </row>
    <row r="60" spans="1:15">
      <c r="A60" s="706" t="s">
        <v>504</v>
      </c>
      <c r="B60" s="709">
        <v>110.8</v>
      </c>
      <c r="C60" s="707">
        <v>108.8</v>
      </c>
      <c r="D60" s="708">
        <v>31.2</v>
      </c>
      <c r="E60" s="707">
        <v>32.4</v>
      </c>
      <c r="F60" s="709">
        <v>72.5</v>
      </c>
      <c r="G60" s="707">
        <v>68.5</v>
      </c>
      <c r="H60" s="700">
        <v>56.2</v>
      </c>
      <c r="I60" s="707">
        <v>52</v>
      </c>
      <c r="J60" s="709">
        <v>55.1</v>
      </c>
      <c r="K60" s="709">
        <v>64.5</v>
      </c>
      <c r="L60" s="709">
        <v>41.1</v>
      </c>
      <c r="M60" s="709">
        <v>40.1</v>
      </c>
      <c r="N60" s="709"/>
      <c r="O60" s="709"/>
    </row>
    <row r="61" spans="1:15">
      <c r="A61" s="706" t="s">
        <v>505</v>
      </c>
      <c r="B61" s="709">
        <v>110.7</v>
      </c>
      <c r="C61" s="707">
        <v>109.3</v>
      </c>
      <c r="D61" s="708">
        <v>32</v>
      </c>
      <c r="E61" s="707">
        <v>32.700000000000003</v>
      </c>
      <c r="F61" s="709">
        <v>67.7</v>
      </c>
      <c r="G61" s="707">
        <v>69.599999999999994</v>
      </c>
      <c r="H61" s="700">
        <v>51.1</v>
      </c>
      <c r="I61" s="707">
        <v>52.4</v>
      </c>
      <c r="J61" s="709">
        <v>78.400000000000006</v>
      </c>
      <c r="K61" s="709">
        <v>66</v>
      </c>
      <c r="L61" s="709">
        <v>37.299999999999997</v>
      </c>
      <c r="M61" s="709">
        <v>40.299999999999997</v>
      </c>
      <c r="N61" s="709"/>
      <c r="O61" s="709"/>
    </row>
    <row r="62" spans="1:15">
      <c r="A62" s="706" t="s">
        <v>506</v>
      </c>
      <c r="B62" s="709">
        <v>105.3</v>
      </c>
      <c r="C62" s="707">
        <v>109.3</v>
      </c>
      <c r="D62" s="708">
        <v>34.700000000000003</v>
      </c>
      <c r="E62" s="707">
        <v>32.700000000000003</v>
      </c>
      <c r="F62" s="709">
        <v>77.400000000000006</v>
      </c>
      <c r="G62" s="707">
        <v>70.8</v>
      </c>
      <c r="H62" s="700">
        <v>57.7</v>
      </c>
      <c r="I62" s="707">
        <v>52.3</v>
      </c>
      <c r="J62" s="713">
        <v>71.900000000000006</v>
      </c>
      <c r="K62" s="709">
        <v>66.2</v>
      </c>
      <c r="L62" s="709">
        <v>41.6</v>
      </c>
      <c r="M62" s="709">
        <v>40.799999999999997</v>
      </c>
      <c r="N62" s="709"/>
      <c r="O62" s="709"/>
    </row>
    <row r="63" spans="1:15">
      <c r="A63" s="706">
        <v>2020</v>
      </c>
      <c r="B63" s="709">
        <v>108</v>
      </c>
      <c r="C63" s="707">
        <v>109.3</v>
      </c>
      <c r="D63" s="709">
        <v>33.4</v>
      </c>
      <c r="E63" s="707">
        <v>32.4</v>
      </c>
      <c r="F63" s="709">
        <v>71.099999999999994</v>
      </c>
      <c r="G63" s="707">
        <v>71.599999999999994</v>
      </c>
      <c r="H63" s="700">
        <v>43.4</v>
      </c>
      <c r="I63" s="707">
        <v>52</v>
      </c>
      <c r="J63" s="713">
        <v>56.2</v>
      </c>
      <c r="K63" s="707">
        <v>65.599999999999994</v>
      </c>
      <c r="L63" s="709">
        <v>38</v>
      </c>
      <c r="M63" s="707">
        <v>41.5</v>
      </c>
    </row>
    <row r="64" spans="1:15">
      <c r="A64" s="714" t="s">
        <v>507</v>
      </c>
      <c r="B64" s="700">
        <v>110.6</v>
      </c>
      <c r="C64" s="707">
        <v>109.5</v>
      </c>
      <c r="D64" s="700">
        <v>30</v>
      </c>
      <c r="E64" s="707">
        <v>31.7</v>
      </c>
      <c r="F64" s="709">
        <v>70.7</v>
      </c>
      <c r="G64" s="707">
        <v>72.099999999999994</v>
      </c>
      <c r="H64" s="700">
        <v>56.7</v>
      </c>
      <c r="I64" s="707">
        <v>52.3</v>
      </c>
      <c r="J64" s="713">
        <v>67.599999999999994</v>
      </c>
      <c r="K64" s="707">
        <v>65.3</v>
      </c>
      <c r="L64" s="709">
        <v>45.4</v>
      </c>
      <c r="M64" s="707">
        <v>42.6</v>
      </c>
    </row>
    <row r="65" spans="1:13">
      <c r="A65" s="714"/>
      <c r="B65" s="709"/>
      <c r="J65" s="713"/>
      <c r="K65" s="715"/>
      <c r="L65" s="709"/>
      <c r="M65" s="715"/>
    </row>
  </sheetData>
  <hyperlinks>
    <hyperlink ref="A1" location="Content!A1" display="&lt;&lt;" xr:uid="{2FBC6F8C-14F6-4641-80CC-EB1227B4B851}"/>
  </hyperlinks>
  <pageMargins left="0.7" right="0.7" top="0.75" bottom="0.75" header="0.3" footer="0.3"/>
  <pageSetup paperSize="9" orientation="portrait" horizontalDpi="4294967293" verticalDpi="0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19A1B1-A49A-8241-9AF3-8F672FD1D3F5}">
  <sheetPr>
    <tabColor theme="4" tint="0.79998168889431442"/>
  </sheetPr>
  <dimension ref="A1:M20"/>
  <sheetViews>
    <sheetView showGridLines="0" workbookViewId="0">
      <selection activeCell="D30" sqref="D30"/>
    </sheetView>
  </sheetViews>
  <sheetFormatPr baseColWidth="10" defaultColWidth="8.83203125" defaultRowHeight="13"/>
  <cols>
    <col min="1" max="1" width="8.83203125" style="489"/>
    <col min="2" max="3" width="8.83203125" style="489" hidden="1" customWidth="1"/>
    <col min="4" max="16384" width="8.83203125" style="489"/>
  </cols>
  <sheetData>
    <row r="1" spans="1:13">
      <c r="A1" s="6" t="s">
        <v>22</v>
      </c>
      <c r="D1" s="489" t="str">
        <f>J1</f>
        <v>Agricultural intermediate consumption (at basic prices) in 2019, %</v>
      </c>
      <c r="J1" s="489" t="str">
        <f>IF(Content!$E$1=1,J2,J3)</f>
        <v>Agricultural intermediate consumption (at basic prices) in 2019, %</v>
      </c>
      <c r="M1" s="489" t="str">
        <f>IF(Content!$E$1=1,M2,M3)</f>
        <v>Share of agriculture in intermedeate consumption of selected activities, %</v>
      </c>
    </row>
    <row r="2" spans="1:13" hidden="1">
      <c r="J2" s="179" t="s">
        <v>1480</v>
      </c>
      <c r="M2" s="489" t="s">
        <v>1481</v>
      </c>
    </row>
    <row r="3" spans="1:13" hidden="1">
      <c r="J3" s="179" t="s">
        <v>1482</v>
      </c>
      <c r="M3" s="179" t="s">
        <v>1483</v>
      </c>
    </row>
    <row r="4" spans="1:13">
      <c r="A4" s="489" t="str">
        <f>IF(Content!$E$1=1,B4,C4)</f>
        <v>Chemical</v>
      </c>
      <c r="B4" s="489" t="s">
        <v>1484</v>
      </c>
      <c r="C4" s="179" t="s">
        <v>1485</v>
      </c>
      <c r="D4" s="501">
        <v>16.899999999999999</v>
      </c>
      <c r="E4" s="501"/>
    </row>
    <row r="5" spans="1:13">
      <c r="A5" s="489" t="str">
        <f>IF(Content!$E$1=1,B5,C5)</f>
        <v>Oil Refinery</v>
      </c>
      <c r="B5" s="489" t="s">
        <v>1486</v>
      </c>
      <c r="C5" s="179" t="s">
        <v>1487</v>
      </c>
      <c r="D5" s="501">
        <v>8</v>
      </c>
      <c r="E5" s="501"/>
    </row>
    <row r="6" spans="1:13">
      <c r="A6" s="489" t="str">
        <f>IF(Content!$E$1=1,B6,C6)</f>
        <v>Machinebuilding</v>
      </c>
      <c r="B6" s="489" t="s">
        <v>296</v>
      </c>
      <c r="C6" s="179" t="s">
        <v>1488</v>
      </c>
      <c r="D6" s="501">
        <v>3.1</v>
      </c>
      <c r="E6" s="501"/>
    </row>
    <row r="7" spans="1:13">
      <c r="A7" s="489" t="str">
        <f>IF(Content!$E$1=1,B7,C7)</f>
        <v>Trade</v>
      </c>
      <c r="B7" s="489" t="s">
        <v>270</v>
      </c>
      <c r="C7" s="179" t="s">
        <v>271</v>
      </c>
      <c r="D7" s="501">
        <v>9.4</v>
      </c>
      <c r="E7" s="501"/>
    </row>
    <row r="8" spans="1:13">
      <c r="A8" s="489" t="str">
        <f>IF(Content!$E$1=1,B8,C8)</f>
        <v>Transportation</v>
      </c>
      <c r="B8" s="489" t="s">
        <v>246</v>
      </c>
      <c r="C8" s="179" t="s">
        <v>1489</v>
      </c>
      <c r="D8" s="501">
        <v>4</v>
      </c>
      <c r="E8" s="501"/>
    </row>
    <row r="9" spans="1:13">
      <c r="A9" s="489" t="str">
        <f>IF(Content!$E$1=1,B9,C9)</f>
        <v>Other activities</v>
      </c>
      <c r="B9" s="489" t="s">
        <v>1490</v>
      </c>
      <c r="C9" s="179" t="s">
        <v>1491</v>
      </c>
      <c r="D9" s="501">
        <v>19.3</v>
      </c>
      <c r="E9" s="501"/>
    </row>
    <row r="10" spans="1:13">
      <c r="E10" s="501"/>
    </row>
    <row r="11" spans="1:13">
      <c r="C11" s="179"/>
      <c r="D11" s="501"/>
    </row>
    <row r="12" spans="1:13">
      <c r="C12" s="179"/>
      <c r="D12" s="501"/>
    </row>
    <row r="13" spans="1:13">
      <c r="C13" s="179"/>
      <c r="D13" s="501"/>
    </row>
    <row r="14" spans="1:13">
      <c r="D14" s="501" t="str">
        <f>M1</f>
        <v>Share of agriculture in intermedeate consumption of selected activities, %</v>
      </c>
    </row>
    <row r="15" spans="1:13">
      <c r="A15" s="489" t="str">
        <f>IF(Content!$E$1=1,B15,C15)</f>
        <v>Food industry</v>
      </c>
      <c r="B15" s="489" t="s">
        <v>1492</v>
      </c>
      <c r="C15" s="179" t="s">
        <v>1493</v>
      </c>
      <c r="D15" s="501">
        <v>27.2</v>
      </c>
      <c r="E15" s="501"/>
    </row>
    <row r="16" spans="1:13">
      <c r="A16" s="489" t="str">
        <f>IF(Content!$E$1=1,B16,C16)</f>
        <v>Trade</v>
      </c>
      <c r="B16" s="489" t="s">
        <v>270</v>
      </c>
      <c r="C16" s="179" t="s">
        <v>271</v>
      </c>
      <c r="D16" s="501">
        <v>5.4</v>
      </c>
      <c r="E16" s="501"/>
    </row>
    <row r="17" spans="1:10">
      <c r="A17" s="489" t="str">
        <f>IF(Content!$E$1=1,B17,C17)</f>
        <v>Hotels/Restaurants</v>
      </c>
      <c r="B17" s="489" t="s">
        <v>1494</v>
      </c>
      <c r="C17" s="179" t="s">
        <v>1495</v>
      </c>
      <c r="D17" s="501">
        <v>11.9</v>
      </c>
      <c r="E17" s="501"/>
    </row>
    <row r="18" spans="1:10">
      <c r="A18" s="489" t="str">
        <f>IF(Content!$E$1=1,B18,C18)</f>
        <v>Education</v>
      </c>
      <c r="B18" s="489" t="s">
        <v>347</v>
      </c>
      <c r="C18" s="179" t="s">
        <v>357</v>
      </c>
      <c r="D18" s="501">
        <v>3.5</v>
      </c>
      <c r="E18" s="501"/>
      <c r="J18" s="190" t="str">
        <f>IF(Content!$E$1=1,J19,J20)</f>
        <v>Source: SSSU, NBU staff calculations.</v>
      </c>
    </row>
    <row r="19" spans="1:10">
      <c r="A19" s="489" t="str">
        <f>IF(Content!$E$1=1,B19,C19)</f>
        <v>Public administration</v>
      </c>
      <c r="B19" s="489" t="s">
        <v>1496</v>
      </c>
      <c r="C19" s="179" t="s">
        <v>1497</v>
      </c>
      <c r="D19" s="501">
        <v>2.4</v>
      </c>
      <c r="E19" s="501"/>
      <c r="J19" s="36" t="s">
        <v>693</v>
      </c>
    </row>
    <row r="20" spans="1:10">
      <c r="J20" s="36" t="s">
        <v>694</v>
      </c>
    </row>
  </sheetData>
  <hyperlinks>
    <hyperlink ref="A1" location="Content!A1" display="&lt;&lt;" xr:uid="{AB09AD64-7D98-5948-8ED8-0462FCE26215}"/>
  </hyperlinks>
  <pageMargins left="0.7" right="0.7" top="0.75" bottom="0.75" header="0.3" footer="0.3"/>
  <pageSetup orientation="portrait" r:id="rId1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183FEE-D9B7-0E4F-89BA-8536FA9E5B62}">
  <sheetPr>
    <tabColor theme="4" tint="0.79998168889431442"/>
  </sheetPr>
  <dimension ref="A1:O35"/>
  <sheetViews>
    <sheetView showGridLines="0" zoomScale="85" zoomScaleNormal="85" workbookViewId="0">
      <selection activeCell="D30" sqref="D30"/>
    </sheetView>
  </sheetViews>
  <sheetFormatPr baseColWidth="10" defaultColWidth="8.83203125" defaultRowHeight="13"/>
  <cols>
    <col min="1" max="16384" width="8.83203125" style="689"/>
  </cols>
  <sheetData>
    <row r="1" spans="1:15">
      <c r="A1" s="6" t="s">
        <v>22</v>
      </c>
      <c r="B1" s="190" t="str">
        <f>IF(Content!$E$1=1,B2,B3)</f>
        <v>By prices</v>
      </c>
      <c r="C1" s="190" t="str">
        <f>IF(Content!$E$1=1,C2,C3)</f>
        <v>By volumes</v>
      </c>
      <c r="E1" s="190" t="str">
        <f>IF(Content!$E$1=1,E2,E3)</f>
        <v xml:space="preserve"> Absolute annual change in exports of selected goods+, related to crop production, USD bn</v>
      </c>
    </row>
    <row r="2" spans="1:15" hidden="1">
      <c r="B2" s="689" t="s">
        <v>163</v>
      </c>
      <c r="C2" s="689" t="s">
        <v>24</v>
      </c>
      <c r="E2" s="689" t="s">
        <v>1498</v>
      </c>
    </row>
    <row r="3" spans="1:15" hidden="1">
      <c r="B3" s="689" t="s">
        <v>88</v>
      </c>
      <c r="C3" s="689" t="s">
        <v>89</v>
      </c>
      <c r="E3" s="689" t="s">
        <v>1499</v>
      </c>
    </row>
    <row r="4" spans="1:15">
      <c r="A4" s="689" t="s">
        <v>5</v>
      </c>
      <c r="B4" s="689">
        <v>0.04</v>
      </c>
      <c r="C4" s="689">
        <v>1.06</v>
      </c>
    </row>
    <row r="5" spans="1:15">
      <c r="A5" s="689" t="s">
        <v>6</v>
      </c>
      <c r="B5" s="689">
        <v>-0.03</v>
      </c>
      <c r="C5" s="689">
        <v>0.51</v>
      </c>
    </row>
    <row r="6" spans="1:15">
      <c r="A6" s="689" t="s">
        <v>7</v>
      </c>
      <c r="B6" s="689">
        <v>-0.05</v>
      </c>
      <c r="C6" s="689">
        <v>0.52</v>
      </c>
      <c r="M6" s="288" t="str">
        <f>IF(Content!$E$1=1,N6,O6)</f>
        <v>high crop 2016</v>
      </c>
      <c r="N6" s="690" t="s">
        <v>1500</v>
      </c>
      <c r="O6" s="690" t="s">
        <v>1501</v>
      </c>
    </row>
    <row r="7" spans="1:15">
      <c r="A7" s="689" t="s">
        <v>8</v>
      </c>
      <c r="B7" s="689">
        <v>0.03</v>
      </c>
      <c r="C7" s="689">
        <v>-0.25</v>
      </c>
      <c r="M7" s="288" t="str">
        <f>IF(Content!$E$1=1,N7,O7)</f>
        <v>low crop 2017</v>
      </c>
      <c r="N7" s="690" t="s">
        <v>1502</v>
      </c>
      <c r="O7" s="690" t="s">
        <v>1503</v>
      </c>
    </row>
    <row r="8" spans="1:15">
      <c r="A8" s="689" t="s">
        <v>9</v>
      </c>
      <c r="B8" s="689">
        <v>7.0000000000000007E-2</v>
      </c>
      <c r="C8" s="689">
        <v>-0.39</v>
      </c>
      <c r="M8" s="288" t="str">
        <f>IF(Content!$E$1=1,N8,O8)</f>
        <v>high crop 2018-2019</v>
      </c>
      <c r="N8" s="690" t="s">
        <v>1504</v>
      </c>
      <c r="O8" s="690" t="s">
        <v>1505</v>
      </c>
    </row>
    <row r="9" spans="1:15">
      <c r="A9" s="689" t="s">
        <v>10</v>
      </c>
      <c r="B9" s="689">
        <v>0.25</v>
      </c>
      <c r="C9" s="689">
        <v>-0.26</v>
      </c>
      <c r="M9" s="288" t="str">
        <f>IF(Content!$E$1=1,N9,O9)</f>
        <v>low crop 2020</v>
      </c>
      <c r="N9" s="690" t="s">
        <v>1506</v>
      </c>
      <c r="O9" s="690" t="s">
        <v>1507</v>
      </c>
    </row>
    <row r="10" spans="1:15">
      <c r="A10" s="689" t="s">
        <v>11</v>
      </c>
      <c r="B10" s="689">
        <v>0.33</v>
      </c>
      <c r="C10" s="689">
        <v>-0.3</v>
      </c>
      <c r="M10" s="288" t="str">
        <f>IF(Content!$E$1=1,N10,O10)</f>
        <v>high crop 2021</v>
      </c>
      <c r="N10" s="690" t="s">
        <v>1508</v>
      </c>
      <c r="O10" s="690" t="s">
        <v>1509</v>
      </c>
    </row>
    <row r="11" spans="1:15">
      <c r="A11" s="689" t="s">
        <v>39</v>
      </c>
      <c r="B11" s="689">
        <v>0.24</v>
      </c>
      <c r="C11" s="689">
        <v>0.73</v>
      </c>
      <c r="M11" s="288"/>
    </row>
    <row r="12" spans="1:15">
      <c r="A12" s="689" t="s">
        <v>50</v>
      </c>
      <c r="B12" s="689">
        <v>0.03</v>
      </c>
      <c r="C12" s="689">
        <v>0.9</v>
      </c>
      <c r="M12" s="288">
        <f>IF(Content!$E$1=1,N12,O12)</f>
        <v>0</v>
      </c>
    </row>
    <row r="13" spans="1:15">
      <c r="A13" s="689" t="s">
        <v>51</v>
      </c>
      <c r="B13" s="689">
        <v>-0.28000000000000003</v>
      </c>
      <c r="C13" s="689">
        <v>0.85</v>
      </c>
    </row>
    <row r="14" spans="1:15">
      <c r="A14" s="689" t="s">
        <v>52</v>
      </c>
      <c r="B14" s="689">
        <v>-0.27</v>
      </c>
      <c r="C14" s="689">
        <v>1.43</v>
      </c>
    </row>
    <row r="15" spans="1:15">
      <c r="A15" s="689" t="s">
        <v>43</v>
      </c>
      <c r="B15" s="689">
        <v>-0.17</v>
      </c>
      <c r="C15" s="689">
        <v>0.83</v>
      </c>
    </row>
    <row r="16" spans="1:15">
      <c r="A16" s="689" t="s">
        <v>53</v>
      </c>
      <c r="B16" s="689">
        <v>0.1</v>
      </c>
      <c r="C16" s="689">
        <v>0.21</v>
      </c>
    </row>
    <row r="17" spans="1:8">
      <c r="A17" s="689" t="s">
        <v>54</v>
      </c>
      <c r="B17" s="689">
        <v>0.14000000000000001</v>
      </c>
      <c r="C17" s="689">
        <v>-0.27</v>
      </c>
    </row>
    <row r="18" spans="1:8">
      <c r="A18" s="689" t="s">
        <v>55</v>
      </c>
      <c r="B18" s="689">
        <v>0.28000000000000003</v>
      </c>
      <c r="C18" s="689">
        <v>-0.56000000000000005</v>
      </c>
    </row>
    <row r="19" spans="1:8">
      <c r="A19" s="689" t="s">
        <v>47</v>
      </c>
      <c r="B19" s="689">
        <v>0.96</v>
      </c>
      <c r="C19" s="689">
        <v>-0.75</v>
      </c>
    </row>
    <row r="20" spans="1:8">
      <c r="A20" s="689" t="s">
        <v>90</v>
      </c>
      <c r="B20" s="689">
        <v>1.27</v>
      </c>
      <c r="C20" s="689">
        <v>-1.69</v>
      </c>
      <c r="E20" s="691"/>
      <c r="F20" s="691"/>
      <c r="G20" s="691"/>
      <c r="H20" s="691"/>
    </row>
    <row r="21" spans="1:8">
      <c r="A21" s="689" t="s">
        <v>91</v>
      </c>
      <c r="B21" s="689">
        <v>1.7</v>
      </c>
      <c r="C21" s="689">
        <v>-0.85</v>
      </c>
      <c r="E21" s="691"/>
      <c r="F21" s="691"/>
      <c r="G21" s="691"/>
      <c r="H21" s="691"/>
    </row>
    <row r="22" spans="1:8">
      <c r="A22" s="689" t="s">
        <v>92</v>
      </c>
      <c r="B22" s="689">
        <v>1.68</v>
      </c>
      <c r="C22" s="689">
        <v>0.01</v>
      </c>
      <c r="E22" s="691"/>
      <c r="F22" s="691"/>
      <c r="G22" s="691"/>
      <c r="H22" s="691"/>
    </row>
    <row r="23" spans="1:8">
      <c r="A23" s="689" t="s">
        <v>1510</v>
      </c>
      <c r="B23" s="689">
        <v>1.6</v>
      </c>
      <c r="C23" s="689">
        <v>0.91</v>
      </c>
      <c r="E23" s="691"/>
      <c r="F23" s="691"/>
      <c r="G23" s="691"/>
      <c r="H23" s="691"/>
    </row>
    <row r="24" spans="1:8">
      <c r="E24" s="692" t="str">
        <f>IF(Content!$E$1=1,E27,E28)</f>
        <v xml:space="preserve"> + tottaling around 90% of foods exports</v>
      </c>
      <c r="F24" s="691"/>
      <c r="G24" s="691"/>
      <c r="H24" s="691"/>
    </row>
    <row r="25" spans="1:8">
      <c r="E25" s="692" t="str">
        <f>IF(Content!$E$1=1,E29,E30)</f>
        <v>* based on forecast data</v>
      </c>
      <c r="F25" s="691"/>
      <c r="G25" s="691"/>
      <c r="H25" s="691"/>
    </row>
    <row r="26" spans="1:8">
      <c r="E26" s="692" t="str">
        <f>IF(Content!$E$1=1,E31,E32)</f>
        <v>Source: SCSU, NBU staff calculations.</v>
      </c>
      <c r="F26" s="691"/>
      <c r="G26" s="691"/>
      <c r="H26" s="691"/>
    </row>
    <row r="27" spans="1:8">
      <c r="E27" s="693" t="s">
        <v>1511</v>
      </c>
      <c r="F27" s="691"/>
      <c r="G27" s="691"/>
      <c r="H27" s="691"/>
    </row>
    <row r="28" spans="1:8">
      <c r="E28" s="693" t="s">
        <v>1512</v>
      </c>
      <c r="F28" s="691"/>
      <c r="G28" s="691"/>
      <c r="H28" s="691"/>
    </row>
    <row r="29" spans="1:8">
      <c r="E29" s="693" t="s">
        <v>1513</v>
      </c>
      <c r="F29" s="691"/>
      <c r="G29" s="691"/>
      <c r="H29" s="691"/>
    </row>
    <row r="30" spans="1:8">
      <c r="E30" s="693" t="s">
        <v>1514</v>
      </c>
      <c r="F30" s="691"/>
      <c r="G30" s="691"/>
      <c r="H30" s="691"/>
    </row>
    <row r="31" spans="1:8">
      <c r="E31" s="693" t="s">
        <v>204</v>
      </c>
      <c r="F31" s="691"/>
      <c r="G31" s="691"/>
      <c r="H31" s="691"/>
    </row>
    <row r="32" spans="1:8">
      <c r="E32" s="693" t="s">
        <v>670</v>
      </c>
      <c r="F32" s="691"/>
      <c r="G32" s="691"/>
      <c r="H32" s="691"/>
    </row>
    <row r="33" spans="5:8">
      <c r="E33" s="691"/>
      <c r="F33" s="691"/>
      <c r="G33" s="691"/>
      <c r="H33" s="691"/>
    </row>
    <row r="34" spans="5:8">
      <c r="E34" s="691"/>
      <c r="F34" s="691"/>
      <c r="G34" s="691"/>
      <c r="H34" s="691"/>
    </row>
    <row r="35" spans="5:8">
      <c r="E35" s="691"/>
      <c r="F35" s="691"/>
      <c r="G35" s="691"/>
      <c r="H35" s="691"/>
    </row>
  </sheetData>
  <hyperlinks>
    <hyperlink ref="A1" location="Content!A1" display="&lt;&lt;" xr:uid="{B3B05DEE-EB41-E046-809D-70935E836968}"/>
  </hyperlinks>
  <pageMargins left="0.7" right="0.7" top="0.75" bottom="0.75" header="0.3" footer="0.3"/>
  <pageSetup paperSize="9" orientation="portrait" r:id="rId1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BECFDA-A25A-6E49-9822-6F89AF59A924}">
  <sheetPr>
    <tabColor theme="4" tint="0.79998168889431442"/>
  </sheetPr>
  <dimension ref="A1:AL609"/>
  <sheetViews>
    <sheetView workbookViewId="0"/>
  </sheetViews>
  <sheetFormatPr baseColWidth="10" defaultColWidth="9.1640625" defaultRowHeight="13"/>
  <cols>
    <col min="1" max="1" width="7.5" style="137" bestFit="1" customWidth="1"/>
    <col min="2" max="16384" width="9.1640625" style="137"/>
  </cols>
  <sheetData>
    <row r="1" spans="1:38">
      <c r="A1" s="6" t="s">
        <v>22</v>
      </c>
      <c r="B1" s="694" t="str">
        <f>IF(Content!$E$1=1,B2,B3)</f>
        <v>Ratio</v>
      </c>
      <c r="C1" s="694"/>
      <c r="D1" s="694" t="str">
        <f>IF(Content!$E$1=1,D2,D3)</f>
        <v xml:space="preserve">Share of agricultural enterprises in total FX supply in the interbank market*, % </v>
      </c>
      <c r="E1" s="694"/>
      <c r="F1" s="694"/>
      <c r="G1" s="694"/>
      <c r="H1" s="694"/>
      <c r="I1" s="694"/>
      <c r="J1" s="694"/>
      <c r="K1" s="694"/>
      <c r="L1" s="694"/>
      <c r="M1" s="694"/>
      <c r="N1" s="694"/>
      <c r="O1" s="694"/>
      <c r="P1" s="694"/>
      <c r="Q1" s="694"/>
      <c r="R1" s="694"/>
      <c r="S1" s="694"/>
      <c r="T1" s="694"/>
      <c r="U1" s="694"/>
      <c r="V1" s="694"/>
      <c r="W1" s="694"/>
      <c r="X1" s="694"/>
      <c r="Y1" s="694"/>
      <c r="Z1" s="694"/>
      <c r="AA1" s="694"/>
      <c r="AB1" s="694"/>
      <c r="AC1" s="694"/>
      <c r="AD1" s="694"/>
      <c r="AE1" s="694"/>
      <c r="AF1" s="694"/>
      <c r="AG1" s="694"/>
      <c r="AH1" s="694"/>
      <c r="AI1" s="694"/>
      <c r="AJ1" s="694"/>
      <c r="AK1" s="694"/>
      <c r="AL1" s="694"/>
    </row>
    <row r="2" spans="1:38" hidden="1">
      <c r="A2" s="694"/>
      <c r="B2" s="290" t="s">
        <v>1515</v>
      </c>
      <c r="C2" s="694"/>
      <c r="D2" s="290" t="s">
        <v>1516</v>
      </c>
      <c r="E2" s="694"/>
      <c r="F2" s="694"/>
      <c r="G2" s="694"/>
      <c r="H2" s="694"/>
      <c r="I2" s="694"/>
      <c r="J2" s="694"/>
      <c r="K2" s="694"/>
      <c r="L2" s="694"/>
      <c r="M2" s="694"/>
      <c r="N2" s="694"/>
      <c r="O2" s="694"/>
      <c r="P2" s="694"/>
      <c r="Q2" s="694"/>
      <c r="R2" s="694"/>
      <c r="S2" s="694"/>
      <c r="T2" s="694"/>
      <c r="U2" s="694"/>
      <c r="V2" s="694"/>
      <c r="W2" s="694"/>
      <c r="X2" s="694"/>
      <c r="Y2" s="694"/>
      <c r="Z2" s="694"/>
      <c r="AA2" s="694"/>
      <c r="AB2" s="694"/>
      <c r="AC2" s="694"/>
      <c r="AD2" s="694"/>
      <c r="AE2" s="694"/>
      <c r="AF2" s="694"/>
      <c r="AG2" s="694"/>
      <c r="AH2" s="694"/>
      <c r="AI2" s="694"/>
      <c r="AJ2" s="694"/>
      <c r="AK2" s="694"/>
      <c r="AL2" s="694"/>
    </row>
    <row r="3" spans="1:38" hidden="1">
      <c r="A3" s="694"/>
      <c r="B3" s="290" t="s">
        <v>1517</v>
      </c>
      <c r="C3" s="694"/>
      <c r="D3" s="290" t="s">
        <v>1518</v>
      </c>
      <c r="E3" s="694"/>
      <c r="F3" s="694"/>
      <c r="G3" s="694"/>
      <c r="H3" s="694"/>
      <c r="I3" s="694"/>
      <c r="J3" s="694"/>
      <c r="K3" s="694"/>
      <c r="L3" s="694"/>
      <c r="M3" s="694"/>
      <c r="N3" s="694"/>
      <c r="O3" s="694"/>
      <c r="P3" s="694"/>
      <c r="Q3" s="694"/>
      <c r="R3" s="694"/>
      <c r="S3" s="694"/>
      <c r="T3" s="694"/>
      <c r="U3" s="694"/>
      <c r="V3" s="694"/>
      <c r="W3" s="694"/>
      <c r="X3" s="694"/>
      <c r="Y3" s="694"/>
      <c r="Z3" s="694"/>
      <c r="AA3" s="694"/>
      <c r="AB3" s="694"/>
      <c r="AC3" s="694"/>
      <c r="AD3" s="694"/>
      <c r="AE3" s="694"/>
      <c r="AF3" s="694"/>
      <c r="AG3" s="694"/>
      <c r="AH3" s="694"/>
      <c r="AI3" s="694"/>
      <c r="AJ3" s="694"/>
      <c r="AK3" s="694"/>
      <c r="AL3" s="694"/>
    </row>
    <row r="4" spans="1:38">
      <c r="A4" s="695">
        <v>43466</v>
      </c>
      <c r="B4" s="696">
        <v>34.58</v>
      </c>
      <c r="C4" s="697">
        <f>A4</f>
        <v>43466</v>
      </c>
      <c r="D4" s="694"/>
      <c r="E4" s="694"/>
      <c r="F4" s="694"/>
      <c r="G4" s="694"/>
      <c r="H4" s="694"/>
      <c r="I4" s="694"/>
      <c r="J4" s="696"/>
      <c r="K4" s="694"/>
      <c r="L4" s="694"/>
      <c r="M4" s="694"/>
      <c r="N4" s="694"/>
      <c r="O4" s="694"/>
      <c r="P4" s="694"/>
      <c r="Q4" s="694"/>
      <c r="R4" s="694"/>
      <c r="S4" s="694"/>
      <c r="T4" s="694"/>
      <c r="U4" s="694"/>
      <c r="V4" s="694"/>
      <c r="W4" s="694"/>
      <c r="X4" s="694"/>
      <c r="Y4" s="694"/>
      <c r="Z4" s="694"/>
      <c r="AA4" s="694"/>
      <c r="AB4" s="694"/>
      <c r="AC4" s="694"/>
      <c r="AD4" s="694"/>
      <c r="AE4" s="694"/>
      <c r="AF4" s="694"/>
      <c r="AG4" s="694"/>
      <c r="AH4" s="694"/>
      <c r="AI4" s="694"/>
      <c r="AJ4" s="694"/>
      <c r="AK4" s="694"/>
      <c r="AL4" s="694"/>
    </row>
    <row r="5" spans="1:38">
      <c r="A5" s="695">
        <v>43497</v>
      </c>
      <c r="B5" s="696">
        <v>39.93</v>
      </c>
      <c r="C5" s="290"/>
      <c r="D5" s="694"/>
      <c r="E5" s="694"/>
      <c r="F5" s="694"/>
      <c r="G5" s="694"/>
      <c r="H5" s="694"/>
      <c r="I5" s="694"/>
      <c r="J5" s="696"/>
      <c r="K5" s="694"/>
      <c r="L5" s="694"/>
      <c r="M5" s="694"/>
      <c r="N5" s="694"/>
      <c r="O5" s="694"/>
      <c r="P5" s="694"/>
      <c r="Q5" s="694"/>
      <c r="R5" s="694"/>
      <c r="S5" s="694"/>
      <c r="T5" s="694"/>
      <c r="U5" s="694"/>
      <c r="V5" s="694"/>
      <c r="W5" s="694"/>
      <c r="X5" s="694"/>
      <c r="Y5" s="694"/>
      <c r="Z5" s="694"/>
      <c r="AA5" s="694"/>
      <c r="AB5" s="694"/>
      <c r="AC5" s="694"/>
      <c r="AD5" s="694"/>
      <c r="AE5" s="694"/>
      <c r="AF5" s="694"/>
      <c r="AG5" s="694"/>
      <c r="AH5" s="694"/>
      <c r="AI5" s="694"/>
      <c r="AJ5" s="694"/>
      <c r="AK5" s="694"/>
      <c r="AL5" s="694"/>
    </row>
    <row r="6" spans="1:38">
      <c r="A6" s="695">
        <v>43525</v>
      </c>
      <c r="B6" s="696">
        <v>36.94</v>
      </c>
      <c r="C6" s="290"/>
      <c r="D6" s="694"/>
      <c r="E6" s="694"/>
      <c r="F6" s="694"/>
      <c r="G6" s="694"/>
      <c r="H6" s="694"/>
      <c r="I6" s="694"/>
      <c r="J6" s="696"/>
      <c r="K6" s="694"/>
      <c r="L6" s="694"/>
      <c r="M6" s="694"/>
      <c r="N6" s="694"/>
      <c r="O6" s="694"/>
      <c r="P6" s="694"/>
      <c r="Q6" s="694"/>
      <c r="R6" s="694"/>
      <c r="S6" s="694"/>
      <c r="T6" s="694"/>
      <c r="U6" s="694"/>
      <c r="V6" s="694"/>
      <c r="W6" s="694"/>
      <c r="X6" s="694"/>
      <c r="Y6" s="694"/>
      <c r="Z6" s="694"/>
      <c r="AA6" s="694"/>
      <c r="AB6" s="694"/>
      <c r="AC6" s="694"/>
      <c r="AD6" s="694"/>
      <c r="AE6" s="694"/>
      <c r="AF6" s="694"/>
      <c r="AG6" s="694"/>
      <c r="AH6" s="694"/>
      <c r="AI6" s="694"/>
      <c r="AJ6" s="694"/>
      <c r="AK6" s="694"/>
      <c r="AL6" s="694"/>
    </row>
    <row r="7" spans="1:38">
      <c r="A7" s="695">
        <v>43556</v>
      </c>
      <c r="B7" s="696">
        <v>27.18</v>
      </c>
      <c r="C7" s="290"/>
      <c r="D7" s="694"/>
      <c r="E7" s="694"/>
      <c r="F7" s="694"/>
      <c r="G7" s="694"/>
      <c r="H7" s="694"/>
      <c r="I7" s="694"/>
      <c r="J7" s="696"/>
      <c r="K7" s="694"/>
      <c r="L7" s="694"/>
      <c r="M7" s="694"/>
      <c r="N7" s="694"/>
      <c r="O7" s="694"/>
      <c r="P7" s="694"/>
      <c r="Q7" s="694"/>
      <c r="R7" s="694"/>
      <c r="S7" s="694"/>
      <c r="T7" s="694"/>
      <c r="U7" s="694"/>
      <c r="V7" s="694"/>
      <c r="W7" s="694"/>
      <c r="X7" s="694"/>
      <c r="Y7" s="694"/>
      <c r="Z7" s="694"/>
      <c r="AA7" s="694"/>
      <c r="AB7" s="694"/>
      <c r="AC7" s="694"/>
      <c r="AD7" s="694"/>
      <c r="AE7" s="694"/>
      <c r="AF7" s="694"/>
      <c r="AG7" s="694"/>
      <c r="AH7" s="694"/>
      <c r="AI7" s="694"/>
      <c r="AJ7" s="694"/>
      <c r="AK7" s="694"/>
      <c r="AL7" s="694"/>
    </row>
    <row r="8" spans="1:38">
      <c r="A8" s="695">
        <v>43586</v>
      </c>
      <c r="B8" s="696">
        <v>26.77</v>
      </c>
      <c r="C8" s="290"/>
      <c r="D8" s="694"/>
      <c r="E8" s="694"/>
      <c r="F8" s="694"/>
      <c r="G8" s="694"/>
      <c r="H8" s="694"/>
      <c r="I8" s="694"/>
      <c r="J8" s="696"/>
      <c r="K8" s="694"/>
      <c r="L8" s="694"/>
      <c r="M8" s="694"/>
      <c r="N8" s="694"/>
      <c r="O8" s="694"/>
      <c r="P8" s="694"/>
      <c r="Q8" s="694"/>
      <c r="R8" s="694"/>
      <c r="S8" s="694"/>
      <c r="T8" s="694"/>
      <c r="U8" s="694"/>
      <c r="V8" s="694"/>
      <c r="W8" s="694"/>
      <c r="X8" s="694"/>
      <c r="Y8" s="694"/>
      <c r="Z8" s="694"/>
      <c r="AA8" s="694"/>
      <c r="AB8" s="694"/>
      <c r="AC8" s="694"/>
      <c r="AD8" s="694"/>
      <c r="AE8" s="694"/>
      <c r="AF8" s="694"/>
      <c r="AG8" s="694"/>
      <c r="AH8" s="694"/>
      <c r="AI8" s="694"/>
      <c r="AJ8" s="694"/>
      <c r="AK8" s="694"/>
      <c r="AL8" s="694"/>
    </row>
    <row r="9" spans="1:38">
      <c r="A9" s="695">
        <v>43617</v>
      </c>
      <c r="B9" s="696">
        <v>21.51</v>
      </c>
      <c r="C9" s="290"/>
      <c r="D9" s="694"/>
      <c r="E9" s="694"/>
      <c r="F9" s="694"/>
      <c r="G9" s="694"/>
      <c r="H9" s="694"/>
      <c r="I9" s="694"/>
      <c r="J9" s="696"/>
      <c r="K9" s="694"/>
      <c r="L9" s="694"/>
      <c r="M9" s="694"/>
      <c r="N9" s="694"/>
      <c r="O9" s="694"/>
      <c r="P9" s="694"/>
      <c r="Q9" s="694"/>
      <c r="R9" s="694"/>
      <c r="S9" s="694"/>
      <c r="T9" s="694"/>
      <c r="U9" s="694"/>
      <c r="V9" s="694"/>
      <c r="W9" s="694"/>
      <c r="X9" s="694"/>
      <c r="Y9" s="694"/>
      <c r="Z9" s="694"/>
      <c r="AA9" s="694"/>
      <c r="AB9" s="694"/>
      <c r="AC9" s="694"/>
      <c r="AD9" s="694"/>
      <c r="AE9" s="694"/>
      <c r="AF9" s="694"/>
      <c r="AG9" s="694"/>
      <c r="AH9" s="694"/>
      <c r="AI9" s="694"/>
      <c r="AJ9" s="694"/>
      <c r="AK9" s="694"/>
      <c r="AL9" s="694"/>
    </row>
    <row r="10" spans="1:38">
      <c r="A10" s="695">
        <v>43647</v>
      </c>
      <c r="B10" s="696">
        <v>32.9</v>
      </c>
      <c r="C10" s="697">
        <f>A10</f>
        <v>43647</v>
      </c>
      <c r="D10" s="694"/>
      <c r="E10" s="694"/>
      <c r="F10" s="694"/>
      <c r="G10" s="694"/>
      <c r="H10" s="694"/>
      <c r="I10" s="694"/>
      <c r="J10" s="696"/>
      <c r="K10" s="694"/>
      <c r="L10" s="694"/>
      <c r="M10" s="694"/>
      <c r="N10" s="694"/>
      <c r="O10" s="694"/>
      <c r="P10" s="694"/>
      <c r="Q10" s="694"/>
      <c r="R10" s="694"/>
      <c r="S10" s="694"/>
      <c r="T10" s="694"/>
      <c r="U10" s="694"/>
      <c r="V10" s="694"/>
      <c r="W10" s="694"/>
      <c r="X10" s="694"/>
      <c r="Y10" s="694"/>
      <c r="Z10" s="694"/>
      <c r="AA10" s="694"/>
      <c r="AB10" s="694"/>
      <c r="AC10" s="694"/>
      <c r="AD10" s="694"/>
      <c r="AE10" s="694"/>
      <c r="AF10" s="694"/>
      <c r="AG10" s="694"/>
      <c r="AH10" s="694"/>
      <c r="AI10" s="694"/>
      <c r="AJ10" s="694"/>
      <c r="AK10" s="694"/>
      <c r="AL10" s="694"/>
    </row>
    <row r="11" spans="1:38">
      <c r="A11" s="695">
        <v>43678</v>
      </c>
      <c r="B11" s="696">
        <v>35.07</v>
      </c>
      <c r="C11" s="290"/>
      <c r="D11" s="694"/>
      <c r="E11" s="694"/>
      <c r="F11" s="694"/>
      <c r="G11" s="694"/>
      <c r="H11" s="694"/>
      <c r="I11" s="694"/>
      <c r="J11" s="696"/>
      <c r="K11" s="694"/>
      <c r="L11" s="694"/>
      <c r="M11" s="694"/>
      <c r="N11" s="694"/>
      <c r="O11" s="694"/>
      <c r="P11" s="694"/>
      <c r="Q11" s="694"/>
      <c r="R11" s="694"/>
      <c r="S11" s="694"/>
      <c r="T11" s="694"/>
      <c r="U11" s="694"/>
      <c r="V11" s="694"/>
      <c r="W11" s="694"/>
      <c r="X11" s="694"/>
      <c r="Y11" s="694"/>
      <c r="Z11" s="694"/>
      <c r="AA11" s="694"/>
      <c r="AB11" s="694"/>
      <c r="AC11" s="694"/>
      <c r="AD11" s="694"/>
      <c r="AE11" s="694"/>
      <c r="AF11" s="694"/>
      <c r="AG11" s="694"/>
      <c r="AH11" s="694"/>
      <c r="AI11" s="694"/>
      <c r="AJ11" s="694"/>
      <c r="AK11" s="694"/>
      <c r="AL11" s="694"/>
    </row>
    <row r="12" spans="1:38">
      <c r="A12" s="695">
        <v>43709</v>
      </c>
      <c r="B12" s="696">
        <v>43.61</v>
      </c>
      <c r="C12" s="290"/>
      <c r="D12" s="694"/>
      <c r="E12" s="694"/>
      <c r="F12" s="694"/>
      <c r="G12" s="694"/>
      <c r="H12" s="694"/>
      <c r="I12" s="694"/>
      <c r="J12" s="696"/>
      <c r="K12" s="694"/>
      <c r="L12" s="694"/>
      <c r="M12" s="694"/>
      <c r="N12" s="694"/>
      <c r="O12" s="694"/>
      <c r="P12" s="694"/>
      <c r="Q12" s="694"/>
      <c r="R12" s="694"/>
      <c r="S12" s="694"/>
      <c r="T12" s="694"/>
      <c r="U12" s="694"/>
      <c r="V12" s="694"/>
      <c r="W12" s="694"/>
      <c r="X12" s="694"/>
      <c r="Y12" s="694"/>
      <c r="Z12" s="694"/>
      <c r="AA12" s="694"/>
      <c r="AB12" s="694"/>
      <c r="AC12" s="694"/>
      <c r="AD12" s="694"/>
      <c r="AE12" s="694"/>
      <c r="AF12" s="694"/>
      <c r="AG12" s="694"/>
      <c r="AH12" s="694"/>
      <c r="AI12" s="694"/>
      <c r="AJ12" s="694"/>
      <c r="AK12" s="694"/>
      <c r="AL12" s="694"/>
    </row>
    <row r="13" spans="1:38">
      <c r="A13" s="695">
        <v>43739</v>
      </c>
      <c r="B13" s="696">
        <v>48.01</v>
      </c>
      <c r="C13" s="290"/>
      <c r="D13" s="694"/>
      <c r="E13" s="694"/>
      <c r="F13" s="694"/>
      <c r="G13" s="694"/>
      <c r="H13" s="694"/>
      <c r="I13" s="694"/>
      <c r="J13" s="696"/>
      <c r="K13" s="694"/>
      <c r="L13" s="694"/>
      <c r="M13" s="694"/>
      <c r="N13" s="694"/>
      <c r="O13" s="694"/>
      <c r="P13" s="694"/>
      <c r="Q13" s="694"/>
      <c r="R13" s="694"/>
      <c r="S13" s="694"/>
      <c r="T13" s="694"/>
      <c r="U13" s="694"/>
      <c r="V13" s="694"/>
      <c r="W13" s="694"/>
      <c r="X13" s="694"/>
      <c r="Y13" s="694"/>
      <c r="Z13" s="694"/>
      <c r="AA13" s="694"/>
      <c r="AB13" s="694"/>
      <c r="AC13" s="694"/>
      <c r="AD13" s="694"/>
      <c r="AE13" s="694"/>
      <c r="AF13" s="694"/>
      <c r="AG13" s="694"/>
      <c r="AH13" s="694"/>
      <c r="AI13" s="694"/>
      <c r="AJ13" s="694"/>
      <c r="AK13" s="694"/>
      <c r="AL13" s="694"/>
    </row>
    <row r="14" spans="1:38">
      <c r="A14" s="695">
        <v>43770</v>
      </c>
      <c r="B14" s="696">
        <v>31.76</v>
      </c>
      <c r="C14" s="290"/>
      <c r="D14" s="694"/>
      <c r="E14" s="694"/>
      <c r="F14" s="694"/>
      <c r="G14" s="694"/>
      <c r="H14" s="694"/>
      <c r="I14" s="694"/>
      <c r="J14" s="696"/>
      <c r="K14" s="694"/>
      <c r="L14" s="694"/>
      <c r="M14" s="694"/>
      <c r="N14" s="694"/>
      <c r="O14" s="694"/>
      <c r="P14" s="694"/>
      <c r="Q14" s="694"/>
      <c r="R14" s="694"/>
      <c r="S14" s="694"/>
      <c r="T14" s="694"/>
      <c r="U14" s="694"/>
      <c r="V14" s="694"/>
      <c r="W14" s="694"/>
      <c r="X14" s="694"/>
      <c r="Y14" s="694"/>
      <c r="Z14" s="694"/>
      <c r="AA14" s="694"/>
      <c r="AB14" s="694"/>
      <c r="AC14" s="694"/>
      <c r="AD14" s="694"/>
      <c r="AE14" s="694"/>
      <c r="AF14" s="694"/>
      <c r="AG14" s="694"/>
      <c r="AH14" s="694"/>
      <c r="AI14" s="694"/>
      <c r="AJ14" s="694"/>
      <c r="AK14" s="694"/>
      <c r="AL14" s="694"/>
    </row>
    <row r="15" spans="1:38">
      <c r="A15" s="695">
        <v>43800</v>
      </c>
      <c r="B15" s="696">
        <v>26.97</v>
      </c>
      <c r="C15" s="290"/>
      <c r="D15" s="694"/>
      <c r="E15" s="694"/>
      <c r="F15" s="694"/>
      <c r="G15" s="694"/>
      <c r="H15" s="694"/>
      <c r="I15" s="694"/>
      <c r="J15" s="696"/>
      <c r="K15" s="694"/>
      <c r="L15" s="694"/>
      <c r="M15" s="694"/>
      <c r="N15" s="694"/>
      <c r="O15" s="694"/>
      <c r="P15" s="694"/>
      <c r="Q15" s="694"/>
      <c r="R15" s="694"/>
      <c r="S15" s="694"/>
      <c r="T15" s="694"/>
      <c r="U15" s="694"/>
      <c r="V15" s="694"/>
      <c r="W15" s="694"/>
      <c r="X15" s="694"/>
      <c r="Y15" s="694"/>
      <c r="Z15" s="694"/>
      <c r="AA15" s="694"/>
      <c r="AB15" s="694"/>
      <c r="AC15" s="694"/>
      <c r="AD15" s="694"/>
      <c r="AE15" s="694"/>
      <c r="AF15" s="694"/>
      <c r="AG15" s="694"/>
      <c r="AH15" s="694"/>
      <c r="AI15" s="694"/>
      <c r="AJ15" s="694"/>
      <c r="AK15" s="694"/>
      <c r="AL15" s="694"/>
    </row>
    <row r="16" spans="1:38">
      <c r="A16" s="695">
        <v>43831</v>
      </c>
      <c r="B16" s="696">
        <v>27.36</v>
      </c>
      <c r="C16" s="697">
        <f>A16</f>
        <v>43831</v>
      </c>
      <c r="D16" s="694"/>
      <c r="E16" s="694"/>
      <c r="F16" s="694"/>
      <c r="G16" s="694"/>
      <c r="H16" s="694"/>
      <c r="I16" s="694"/>
      <c r="J16" s="696"/>
      <c r="K16" s="694"/>
      <c r="L16" s="694"/>
      <c r="M16" s="694"/>
      <c r="N16" s="694"/>
      <c r="O16" s="694"/>
      <c r="P16" s="694"/>
      <c r="Q16" s="694"/>
      <c r="R16" s="694"/>
      <c r="S16" s="694"/>
      <c r="T16" s="694"/>
      <c r="U16" s="694"/>
      <c r="V16" s="694"/>
      <c r="W16" s="694"/>
      <c r="X16" s="694"/>
      <c r="Y16" s="694"/>
      <c r="Z16" s="694"/>
      <c r="AA16" s="694"/>
      <c r="AB16" s="694"/>
      <c r="AC16" s="694"/>
      <c r="AD16" s="694"/>
      <c r="AE16" s="694"/>
      <c r="AF16" s="694"/>
      <c r="AG16" s="694"/>
      <c r="AH16" s="694"/>
      <c r="AI16" s="694"/>
      <c r="AJ16" s="694"/>
      <c r="AK16" s="694"/>
      <c r="AL16" s="694"/>
    </row>
    <row r="17" spans="1:38">
      <c r="A17" s="695">
        <v>43862</v>
      </c>
      <c r="B17" s="696">
        <v>19.059999999999999</v>
      </c>
      <c r="C17" s="290"/>
      <c r="D17" s="694"/>
      <c r="E17" s="694"/>
      <c r="F17" s="694"/>
      <c r="G17" s="694"/>
      <c r="H17" s="694"/>
      <c r="I17" s="694"/>
      <c r="J17" s="696"/>
      <c r="K17" s="694"/>
      <c r="L17" s="694"/>
      <c r="M17" s="694"/>
      <c r="N17" s="694"/>
      <c r="O17" s="694"/>
      <c r="P17" s="694"/>
      <c r="Q17" s="694"/>
      <c r="R17" s="694"/>
      <c r="S17" s="694"/>
      <c r="T17" s="694"/>
      <c r="U17" s="694"/>
      <c r="V17" s="694"/>
      <c r="W17" s="694"/>
      <c r="X17" s="694"/>
      <c r="Y17" s="694"/>
      <c r="Z17" s="694"/>
      <c r="AA17" s="694"/>
      <c r="AB17" s="694"/>
      <c r="AC17" s="694"/>
      <c r="AD17" s="694"/>
      <c r="AE17" s="694"/>
      <c r="AF17" s="694"/>
      <c r="AG17" s="694"/>
      <c r="AH17" s="694"/>
      <c r="AI17" s="694"/>
      <c r="AJ17" s="694"/>
      <c r="AK17" s="694"/>
      <c r="AL17" s="694"/>
    </row>
    <row r="18" spans="1:38">
      <c r="A18" s="695">
        <v>43891</v>
      </c>
      <c r="B18" s="696">
        <v>20.09</v>
      </c>
      <c r="C18" s="290"/>
      <c r="D18" s="694" t="str">
        <f>IF(Content!$E$1=1,D20,D21)</f>
        <v xml:space="preserve">* Based on information about the 100 largest sellers of foreign currency.
</v>
      </c>
      <c r="E18" s="694"/>
      <c r="F18" s="694"/>
      <c r="G18" s="694"/>
      <c r="H18" s="694"/>
      <c r="I18" s="694"/>
      <c r="J18" s="696"/>
      <c r="K18" s="694"/>
      <c r="L18" s="694"/>
      <c r="M18" s="694"/>
      <c r="N18" s="694"/>
      <c r="O18" s="694"/>
      <c r="P18" s="694"/>
      <c r="Q18" s="694"/>
      <c r="R18" s="694"/>
      <c r="S18" s="694"/>
      <c r="T18" s="694"/>
      <c r="U18" s="694"/>
      <c r="V18" s="694"/>
      <c r="W18" s="694"/>
      <c r="X18" s="694"/>
      <c r="Y18" s="694"/>
      <c r="Z18" s="694"/>
      <c r="AA18" s="694"/>
      <c r="AB18" s="694"/>
      <c r="AC18" s="694"/>
      <c r="AD18" s="694"/>
      <c r="AE18" s="694"/>
      <c r="AF18" s="694"/>
      <c r="AG18" s="694"/>
      <c r="AH18" s="694"/>
      <c r="AI18" s="694"/>
      <c r="AJ18" s="694"/>
      <c r="AK18" s="694"/>
      <c r="AL18" s="694"/>
    </row>
    <row r="19" spans="1:38">
      <c r="A19" s="695">
        <v>43922</v>
      </c>
      <c r="B19" s="696">
        <v>34.299999999999997</v>
      </c>
      <c r="C19" s="290"/>
      <c r="D19" s="694" t="str">
        <f>IF(Content!$E$1=1,D22,D23)</f>
        <v>Source: NBU staff estimates.</v>
      </c>
      <c r="E19" s="694"/>
      <c r="F19" s="694"/>
      <c r="G19" s="694"/>
      <c r="H19" s="694"/>
      <c r="I19" s="694"/>
      <c r="J19" s="696"/>
      <c r="K19" s="694"/>
      <c r="L19" s="694"/>
      <c r="M19" s="694"/>
      <c r="N19" s="694"/>
      <c r="O19" s="694"/>
      <c r="P19" s="694"/>
      <c r="Q19" s="694"/>
      <c r="R19" s="694"/>
      <c r="S19" s="694"/>
      <c r="T19" s="694"/>
      <c r="U19" s="694"/>
      <c r="V19" s="694"/>
      <c r="W19" s="694"/>
      <c r="X19" s="694"/>
      <c r="Y19" s="694"/>
      <c r="Z19" s="694"/>
      <c r="AA19" s="694"/>
      <c r="AB19" s="694"/>
      <c r="AC19" s="694"/>
      <c r="AD19" s="694"/>
      <c r="AE19" s="694"/>
      <c r="AF19" s="694"/>
      <c r="AG19" s="694"/>
      <c r="AH19" s="694"/>
      <c r="AI19" s="694"/>
      <c r="AJ19" s="694"/>
      <c r="AK19" s="694"/>
      <c r="AL19" s="694"/>
    </row>
    <row r="20" spans="1:38">
      <c r="A20" s="695">
        <v>43952</v>
      </c>
      <c r="B20" s="696">
        <v>27.14</v>
      </c>
      <c r="C20" s="290"/>
      <c r="D20" s="290" t="s">
        <v>1519</v>
      </c>
      <c r="E20" s="694"/>
      <c r="F20" s="694"/>
      <c r="G20" s="694"/>
      <c r="H20" s="694"/>
      <c r="I20" s="694"/>
      <c r="J20" s="696"/>
      <c r="K20" s="694"/>
      <c r="L20" s="694"/>
      <c r="M20" s="694"/>
      <c r="N20" s="694"/>
      <c r="O20" s="694"/>
      <c r="P20" s="694"/>
      <c r="Q20" s="694"/>
      <c r="R20" s="694"/>
      <c r="S20" s="694"/>
      <c r="T20" s="694"/>
      <c r="U20" s="694"/>
      <c r="V20" s="694"/>
      <c r="W20" s="694"/>
      <c r="X20" s="694"/>
      <c r="Y20" s="694"/>
      <c r="Z20" s="694"/>
      <c r="AA20" s="694"/>
      <c r="AB20" s="694"/>
      <c r="AC20" s="694"/>
      <c r="AD20" s="694"/>
      <c r="AE20" s="694"/>
      <c r="AF20" s="694"/>
      <c r="AG20" s="694"/>
      <c r="AH20" s="694"/>
      <c r="AI20" s="694"/>
      <c r="AJ20" s="694"/>
      <c r="AK20" s="694"/>
      <c r="AL20" s="694"/>
    </row>
    <row r="21" spans="1:38" ht="13.75" customHeight="1">
      <c r="A21" s="695">
        <v>43983</v>
      </c>
      <c r="B21" s="696">
        <v>14.14</v>
      </c>
      <c r="C21" s="290"/>
      <c r="D21" s="698" t="s">
        <v>1520</v>
      </c>
      <c r="E21" s="694"/>
      <c r="F21" s="694"/>
      <c r="G21" s="694"/>
      <c r="H21" s="694"/>
      <c r="I21" s="694"/>
      <c r="J21" s="696"/>
      <c r="K21" s="694"/>
      <c r="L21" s="694"/>
      <c r="M21" s="694"/>
      <c r="N21" s="694"/>
      <c r="O21" s="694"/>
      <c r="P21" s="694"/>
      <c r="Q21" s="694"/>
      <c r="R21" s="694"/>
      <c r="S21" s="694"/>
      <c r="T21" s="694"/>
      <c r="U21" s="694"/>
      <c r="V21" s="694"/>
      <c r="W21" s="694"/>
      <c r="X21" s="694"/>
      <c r="Y21" s="694"/>
      <c r="Z21" s="694"/>
      <c r="AA21" s="694"/>
      <c r="AB21" s="694"/>
      <c r="AC21" s="694"/>
      <c r="AD21" s="694"/>
      <c r="AE21" s="694"/>
      <c r="AF21" s="694"/>
      <c r="AG21" s="694"/>
      <c r="AH21" s="694"/>
      <c r="AI21" s="694"/>
      <c r="AJ21" s="694"/>
      <c r="AK21" s="694"/>
      <c r="AL21" s="694"/>
    </row>
    <row r="22" spans="1:38">
      <c r="A22" s="695">
        <v>44013</v>
      </c>
      <c r="B22" s="696">
        <v>43.96</v>
      </c>
      <c r="C22" s="697">
        <f>A22</f>
        <v>44013</v>
      </c>
      <c r="D22" s="290" t="s">
        <v>1521</v>
      </c>
      <c r="E22" s="694"/>
      <c r="F22" s="694"/>
      <c r="G22" s="694"/>
      <c r="H22" s="694"/>
      <c r="I22" s="694"/>
      <c r="J22" s="696"/>
      <c r="K22" s="694"/>
      <c r="L22" s="694"/>
      <c r="M22" s="694"/>
      <c r="N22" s="694"/>
      <c r="O22" s="694"/>
      <c r="P22" s="694"/>
      <c r="Q22" s="694"/>
      <c r="R22" s="694"/>
      <c r="S22" s="694"/>
      <c r="T22" s="694"/>
      <c r="U22" s="694"/>
      <c r="V22" s="694"/>
      <c r="W22" s="694"/>
      <c r="X22" s="694"/>
      <c r="Y22" s="694"/>
      <c r="Z22" s="694"/>
      <c r="AA22" s="694"/>
      <c r="AB22" s="694"/>
      <c r="AC22" s="694"/>
      <c r="AD22" s="694"/>
      <c r="AE22" s="694"/>
      <c r="AF22" s="694"/>
      <c r="AG22" s="694"/>
      <c r="AH22" s="694"/>
      <c r="AI22" s="694"/>
      <c r="AJ22" s="694"/>
      <c r="AK22" s="694"/>
      <c r="AL22" s="694"/>
    </row>
    <row r="23" spans="1:38">
      <c r="A23" s="695">
        <v>44044</v>
      </c>
      <c r="B23" s="696">
        <v>32.74</v>
      </c>
      <c r="C23" s="290"/>
      <c r="D23" s="290" t="s">
        <v>16</v>
      </c>
      <c r="E23" s="694"/>
      <c r="F23" s="694"/>
      <c r="G23" s="694"/>
      <c r="H23" s="694"/>
      <c r="I23" s="694"/>
      <c r="J23" s="696"/>
      <c r="K23" s="694"/>
      <c r="L23" s="694"/>
      <c r="M23" s="694"/>
      <c r="N23" s="694"/>
      <c r="O23" s="694"/>
      <c r="P23" s="694"/>
      <c r="Q23" s="694"/>
      <c r="R23" s="694"/>
      <c r="S23" s="694"/>
      <c r="T23" s="694"/>
      <c r="U23" s="694"/>
      <c r="V23" s="694"/>
      <c r="W23" s="694"/>
      <c r="X23" s="694"/>
      <c r="Y23" s="694"/>
      <c r="Z23" s="694"/>
      <c r="AA23" s="694"/>
      <c r="AB23" s="694"/>
      <c r="AC23" s="694"/>
      <c r="AD23" s="694"/>
      <c r="AE23" s="694"/>
      <c r="AF23" s="694"/>
      <c r="AG23" s="694"/>
      <c r="AH23" s="694"/>
      <c r="AI23" s="694"/>
      <c r="AJ23" s="694"/>
      <c r="AK23" s="694"/>
      <c r="AL23" s="694"/>
    </row>
    <row r="24" spans="1:38">
      <c r="A24" s="695">
        <v>44075</v>
      </c>
      <c r="B24" s="696">
        <v>52.95</v>
      </c>
      <c r="C24" s="290"/>
      <c r="D24" s="694"/>
      <c r="E24" s="694"/>
      <c r="F24" s="694"/>
      <c r="G24" s="694"/>
      <c r="H24" s="694"/>
      <c r="I24" s="694"/>
      <c r="J24" s="696"/>
      <c r="K24" s="694"/>
      <c r="L24" s="694"/>
      <c r="M24" s="694"/>
      <c r="N24" s="694"/>
      <c r="O24" s="694"/>
      <c r="P24" s="694"/>
      <c r="Q24" s="694"/>
      <c r="R24" s="694"/>
      <c r="S24" s="694"/>
      <c r="T24" s="694"/>
      <c r="U24" s="694"/>
      <c r="V24" s="694"/>
      <c r="W24" s="694"/>
      <c r="X24" s="694"/>
      <c r="Y24" s="694"/>
      <c r="Z24" s="694"/>
      <c r="AA24" s="694"/>
      <c r="AB24" s="694"/>
      <c r="AC24" s="694"/>
      <c r="AD24" s="694"/>
      <c r="AE24" s="694"/>
      <c r="AF24" s="694"/>
      <c r="AG24" s="694"/>
      <c r="AH24" s="694"/>
      <c r="AI24" s="694"/>
      <c r="AJ24" s="694"/>
      <c r="AK24" s="694"/>
      <c r="AL24" s="694"/>
    </row>
    <row r="25" spans="1:38">
      <c r="A25" s="695">
        <v>44105</v>
      </c>
      <c r="B25" s="696">
        <v>53.01</v>
      </c>
      <c r="C25" s="290"/>
      <c r="D25" s="694"/>
      <c r="E25" s="694"/>
      <c r="F25" s="694"/>
      <c r="G25" s="694"/>
      <c r="H25" s="694"/>
      <c r="I25" s="694"/>
      <c r="J25" s="696"/>
      <c r="K25" s="694"/>
      <c r="L25" s="694"/>
      <c r="M25" s="694"/>
      <c r="N25" s="694"/>
      <c r="O25" s="694"/>
      <c r="P25" s="694"/>
      <c r="Q25" s="694"/>
      <c r="R25" s="694"/>
      <c r="S25" s="694"/>
      <c r="T25" s="694"/>
      <c r="U25" s="694"/>
      <c r="V25" s="694"/>
      <c r="W25" s="694"/>
      <c r="X25" s="694"/>
      <c r="Y25" s="694"/>
      <c r="Z25" s="694"/>
      <c r="AA25" s="694"/>
      <c r="AB25" s="694"/>
      <c r="AC25" s="694"/>
      <c r="AD25" s="694"/>
      <c r="AE25" s="694"/>
      <c r="AF25" s="694"/>
      <c r="AG25" s="694"/>
      <c r="AH25" s="694"/>
      <c r="AI25" s="694"/>
      <c r="AJ25" s="694"/>
      <c r="AK25" s="694"/>
      <c r="AL25" s="694"/>
    </row>
    <row r="26" spans="1:38">
      <c r="A26" s="695">
        <v>44136</v>
      </c>
      <c r="B26" s="696">
        <v>49.31</v>
      </c>
      <c r="C26" s="290"/>
      <c r="D26" s="694"/>
      <c r="E26" s="694"/>
      <c r="F26" s="694"/>
      <c r="G26" s="694"/>
      <c r="H26" s="694"/>
      <c r="I26" s="694"/>
      <c r="J26" s="696"/>
      <c r="K26" s="694"/>
      <c r="L26" s="694"/>
      <c r="M26" s="694"/>
      <c r="N26" s="694"/>
      <c r="O26" s="694"/>
      <c r="P26" s="694"/>
      <c r="Q26" s="694"/>
      <c r="R26" s="694"/>
      <c r="S26" s="694"/>
      <c r="T26" s="694"/>
      <c r="U26" s="694"/>
      <c r="V26" s="694"/>
      <c r="W26" s="694"/>
      <c r="X26" s="694"/>
      <c r="Y26" s="694"/>
      <c r="Z26" s="694"/>
      <c r="AA26" s="694"/>
      <c r="AB26" s="694"/>
      <c r="AC26" s="694"/>
      <c r="AD26" s="694"/>
      <c r="AE26" s="694"/>
      <c r="AF26" s="694"/>
      <c r="AG26" s="694"/>
      <c r="AH26" s="694"/>
      <c r="AI26" s="694"/>
      <c r="AJ26" s="694"/>
      <c r="AK26" s="694"/>
      <c r="AL26" s="694"/>
    </row>
    <row r="27" spans="1:38">
      <c r="A27" s="695">
        <v>44166</v>
      </c>
      <c r="B27" s="696">
        <v>46.18</v>
      </c>
      <c r="C27" s="290"/>
      <c r="D27" s="694"/>
      <c r="E27" s="694"/>
      <c r="F27" s="694"/>
      <c r="G27" s="694"/>
      <c r="H27" s="694"/>
      <c r="I27" s="694"/>
      <c r="J27" s="696"/>
      <c r="K27" s="694"/>
      <c r="L27" s="694"/>
      <c r="M27" s="694"/>
      <c r="N27" s="694"/>
      <c r="O27" s="694"/>
      <c r="P27" s="694"/>
      <c r="Q27" s="694"/>
      <c r="R27" s="694"/>
      <c r="S27" s="694"/>
      <c r="T27" s="694"/>
      <c r="U27" s="694"/>
      <c r="V27" s="694"/>
      <c r="W27" s="694"/>
      <c r="X27" s="694"/>
      <c r="Y27" s="694"/>
      <c r="Z27" s="694"/>
      <c r="AA27" s="694"/>
      <c r="AB27" s="694"/>
      <c r="AC27" s="694"/>
      <c r="AD27" s="694"/>
      <c r="AE27" s="694"/>
      <c r="AF27" s="694"/>
      <c r="AG27" s="694"/>
      <c r="AH27" s="694"/>
      <c r="AI27" s="694"/>
      <c r="AJ27" s="694"/>
      <c r="AK27" s="694"/>
      <c r="AL27" s="694"/>
    </row>
    <row r="28" spans="1:38">
      <c r="A28" s="695">
        <v>44197</v>
      </c>
      <c r="B28" s="696">
        <v>48.33</v>
      </c>
      <c r="C28" s="697">
        <f>A28</f>
        <v>44197</v>
      </c>
      <c r="D28" s="694"/>
      <c r="E28" s="694"/>
      <c r="F28" s="694"/>
      <c r="G28" s="694"/>
      <c r="H28" s="694"/>
      <c r="I28" s="694"/>
      <c r="J28" s="696"/>
      <c r="K28" s="694"/>
      <c r="L28" s="694"/>
      <c r="M28" s="694"/>
      <c r="N28" s="694"/>
      <c r="O28" s="694"/>
      <c r="P28" s="694"/>
      <c r="Q28" s="694"/>
      <c r="R28" s="694"/>
      <c r="S28" s="694"/>
      <c r="T28" s="694"/>
      <c r="U28" s="694"/>
      <c r="V28" s="694"/>
      <c r="W28" s="694"/>
      <c r="X28" s="694"/>
      <c r="Y28" s="694"/>
      <c r="Z28" s="694"/>
      <c r="AA28" s="694"/>
      <c r="AB28" s="694"/>
      <c r="AC28" s="694"/>
      <c r="AD28" s="694"/>
      <c r="AE28" s="694"/>
      <c r="AF28" s="694"/>
      <c r="AG28" s="694"/>
      <c r="AH28" s="694"/>
      <c r="AI28" s="694"/>
      <c r="AJ28" s="694"/>
      <c r="AK28" s="694"/>
      <c r="AL28" s="694"/>
    </row>
    <row r="29" spans="1:38">
      <c r="A29" s="695">
        <v>44228</v>
      </c>
      <c r="B29" s="696">
        <v>26.29</v>
      </c>
      <c r="C29" s="290"/>
      <c r="D29" s="694"/>
      <c r="E29" s="694"/>
      <c r="F29" s="694"/>
      <c r="G29" s="694"/>
      <c r="H29" s="694"/>
      <c r="I29" s="694"/>
      <c r="J29" s="696"/>
      <c r="K29" s="694"/>
      <c r="L29" s="694"/>
      <c r="M29" s="694"/>
      <c r="N29" s="694"/>
      <c r="O29" s="694"/>
      <c r="P29" s="694"/>
      <c r="Q29" s="694"/>
      <c r="R29" s="694"/>
      <c r="S29" s="694"/>
      <c r="T29" s="694"/>
      <c r="U29" s="694"/>
      <c r="V29" s="694"/>
      <c r="W29" s="694"/>
      <c r="X29" s="694"/>
      <c r="Y29" s="694"/>
      <c r="Z29" s="694"/>
      <c r="AA29" s="694"/>
      <c r="AB29" s="694"/>
      <c r="AC29" s="694"/>
      <c r="AD29" s="694"/>
      <c r="AE29" s="694"/>
      <c r="AF29" s="694"/>
      <c r="AG29" s="694"/>
      <c r="AH29" s="694"/>
      <c r="AI29" s="694"/>
      <c r="AJ29" s="694"/>
      <c r="AK29" s="694"/>
      <c r="AL29" s="694"/>
    </row>
    <row r="30" spans="1:38">
      <c r="A30" s="695">
        <v>44256</v>
      </c>
      <c r="B30" s="696">
        <v>40.44</v>
      </c>
      <c r="C30" s="290"/>
      <c r="D30" s="694"/>
      <c r="E30" s="694"/>
      <c r="F30" s="694"/>
      <c r="G30" s="694"/>
      <c r="H30" s="694"/>
      <c r="I30" s="694"/>
      <c r="J30" s="696"/>
      <c r="K30" s="694"/>
      <c r="L30" s="694"/>
      <c r="M30" s="694"/>
      <c r="N30" s="694"/>
      <c r="O30" s="694"/>
      <c r="P30" s="694"/>
      <c r="Q30" s="694"/>
      <c r="R30" s="694"/>
      <c r="S30" s="694"/>
      <c r="T30" s="694"/>
      <c r="U30" s="694"/>
      <c r="V30" s="694"/>
      <c r="W30" s="694"/>
      <c r="X30" s="694"/>
      <c r="Y30" s="694"/>
      <c r="Z30" s="694"/>
      <c r="AA30" s="694"/>
      <c r="AB30" s="694"/>
      <c r="AC30" s="694"/>
      <c r="AD30" s="694"/>
      <c r="AE30" s="694"/>
      <c r="AF30" s="694"/>
      <c r="AG30" s="694"/>
      <c r="AH30" s="694"/>
      <c r="AI30" s="694"/>
      <c r="AJ30" s="694"/>
      <c r="AK30" s="694"/>
      <c r="AL30" s="694"/>
    </row>
    <row r="31" spans="1:38">
      <c r="A31" s="695">
        <v>44287</v>
      </c>
      <c r="B31" s="696">
        <v>40.770000000000003</v>
      </c>
      <c r="C31" s="290"/>
      <c r="D31" s="694"/>
      <c r="E31" s="694"/>
      <c r="F31" s="694"/>
      <c r="G31" s="694"/>
      <c r="H31" s="694"/>
      <c r="I31" s="694"/>
      <c r="J31" s="696"/>
      <c r="K31" s="694"/>
      <c r="L31" s="694"/>
      <c r="M31" s="694"/>
      <c r="N31" s="694"/>
      <c r="O31" s="694"/>
      <c r="P31" s="694"/>
      <c r="Q31" s="694"/>
      <c r="R31" s="694"/>
      <c r="S31" s="694"/>
      <c r="T31" s="694"/>
      <c r="U31" s="694"/>
      <c r="V31" s="694"/>
      <c r="W31" s="694"/>
      <c r="X31" s="694"/>
      <c r="Y31" s="694"/>
      <c r="Z31" s="694"/>
      <c r="AA31" s="694"/>
      <c r="AB31" s="694"/>
      <c r="AC31" s="694"/>
      <c r="AD31" s="694"/>
      <c r="AE31" s="694"/>
      <c r="AF31" s="694"/>
      <c r="AG31" s="694"/>
      <c r="AH31" s="694"/>
      <c r="AI31" s="694"/>
      <c r="AJ31" s="694"/>
      <c r="AK31" s="694"/>
      <c r="AL31" s="694"/>
    </row>
    <row r="32" spans="1:38">
      <c r="A32" s="695">
        <v>44317</v>
      </c>
      <c r="B32" s="696">
        <v>33.51</v>
      </c>
      <c r="C32" s="290"/>
      <c r="D32" s="694"/>
      <c r="E32" s="694"/>
      <c r="F32" s="694"/>
      <c r="G32" s="694"/>
      <c r="H32" s="694"/>
      <c r="I32" s="694"/>
      <c r="J32" s="696"/>
      <c r="K32" s="694"/>
      <c r="L32" s="694"/>
      <c r="M32" s="694"/>
      <c r="N32" s="694"/>
      <c r="O32" s="694"/>
      <c r="P32" s="694"/>
      <c r="Q32" s="694"/>
      <c r="R32" s="694"/>
      <c r="S32" s="694"/>
      <c r="T32" s="694"/>
      <c r="U32" s="694"/>
      <c r="V32" s="694"/>
      <c r="W32" s="694"/>
      <c r="X32" s="694"/>
      <c r="Y32" s="694"/>
      <c r="Z32" s="694"/>
      <c r="AA32" s="694"/>
      <c r="AB32" s="694"/>
      <c r="AC32" s="694"/>
      <c r="AD32" s="694"/>
      <c r="AE32" s="694"/>
      <c r="AF32" s="694"/>
      <c r="AG32" s="694"/>
      <c r="AH32" s="694"/>
      <c r="AI32" s="694"/>
      <c r="AJ32" s="694"/>
      <c r="AK32" s="694"/>
      <c r="AL32" s="694"/>
    </row>
    <row r="33" spans="1:38">
      <c r="A33" s="695">
        <v>44348</v>
      </c>
      <c r="B33" s="696">
        <v>27.41</v>
      </c>
      <c r="C33" s="290"/>
      <c r="D33" s="694"/>
      <c r="E33" s="694"/>
      <c r="F33" s="694"/>
      <c r="G33" s="694"/>
      <c r="H33" s="694"/>
      <c r="I33" s="694"/>
      <c r="J33" s="696"/>
      <c r="K33" s="694"/>
      <c r="L33" s="694"/>
      <c r="M33" s="694"/>
      <c r="N33" s="694"/>
      <c r="O33" s="694"/>
      <c r="P33" s="694"/>
      <c r="Q33" s="694"/>
      <c r="R33" s="694"/>
      <c r="S33" s="694"/>
      <c r="T33" s="694"/>
      <c r="U33" s="694"/>
      <c r="V33" s="694"/>
      <c r="W33" s="694"/>
      <c r="X33" s="694"/>
      <c r="Y33" s="694"/>
      <c r="Z33" s="694"/>
      <c r="AA33" s="694"/>
      <c r="AB33" s="694"/>
      <c r="AC33" s="694"/>
      <c r="AD33" s="694"/>
      <c r="AE33" s="694"/>
      <c r="AF33" s="694"/>
      <c r="AG33" s="694"/>
      <c r="AH33" s="694"/>
      <c r="AI33" s="694"/>
      <c r="AJ33" s="694"/>
      <c r="AK33" s="694"/>
      <c r="AL33" s="694"/>
    </row>
    <row r="34" spans="1:38">
      <c r="A34" s="695">
        <v>44378</v>
      </c>
      <c r="B34" s="696">
        <v>41.42</v>
      </c>
      <c r="C34" s="290"/>
      <c r="D34" s="694"/>
      <c r="E34" s="694"/>
      <c r="F34" s="694"/>
      <c r="G34" s="694"/>
      <c r="H34" s="694"/>
      <c r="I34" s="694"/>
      <c r="J34" s="696"/>
      <c r="K34" s="694"/>
      <c r="L34" s="694"/>
      <c r="M34" s="694"/>
      <c r="N34" s="694"/>
      <c r="O34" s="694"/>
      <c r="P34" s="694"/>
      <c r="Q34" s="694"/>
      <c r="R34" s="694"/>
      <c r="S34" s="694"/>
      <c r="T34" s="694"/>
      <c r="U34" s="694"/>
      <c r="V34" s="694"/>
      <c r="W34" s="694"/>
      <c r="X34" s="694"/>
      <c r="Y34" s="694"/>
      <c r="Z34" s="694"/>
      <c r="AA34" s="694"/>
      <c r="AB34" s="694"/>
      <c r="AC34" s="694"/>
      <c r="AD34" s="694"/>
      <c r="AE34" s="694"/>
      <c r="AF34" s="694"/>
      <c r="AG34" s="694"/>
      <c r="AH34" s="694"/>
      <c r="AI34" s="694"/>
      <c r="AJ34" s="694"/>
      <c r="AK34" s="694"/>
      <c r="AL34" s="694"/>
    </row>
    <row r="35" spans="1:38">
      <c r="A35" s="695">
        <v>44409</v>
      </c>
      <c r="B35" s="696">
        <v>41.7</v>
      </c>
      <c r="C35" s="290"/>
      <c r="D35" s="694"/>
      <c r="E35" s="694"/>
      <c r="F35" s="694"/>
      <c r="G35" s="694"/>
      <c r="H35" s="694"/>
      <c r="I35" s="694"/>
      <c r="J35" s="696"/>
      <c r="K35" s="694"/>
      <c r="L35" s="694"/>
      <c r="M35" s="694"/>
      <c r="N35" s="694"/>
      <c r="O35" s="694"/>
      <c r="P35" s="694"/>
      <c r="Q35" s="694"/>
      <c r="R35" s="694"/>
      <c r="S35" s="694"/>
      <c r="T35" s="694"/>
      <c r="U35" s="694"/>
      <c r="V35" s="694"/>
      <c r="W35" s="694"/>
      <c r="X35" s="694"/>
      <c r="Y35" s="694"/>
      <c r="Z35" s="694"/>
      <c r="AA35" s="694"/>
      <c r="AB35" s="694"/>
      <c r="AC35" s="694"/>
      <c r="AD35" s="694"/>
      <c r="AE35" s="694"/>
      <c r="AF35" s="694"/>
      <c r="AG35" s="694"/>
      <c r="AH35" s="694"/>
      <c r="AI35" s="694"/>
      <c r="AJ35" s="694"/>
      <c r="AK35" s="694"/>
      <c r="AL35" s="694"/>
    </row>
    <row r="36" spans="1:38">
      <c r="A36" s="695">
        <v>44469</v>
      </c>
      <c r="B36" s="696">
        <v>47.16</v>
      </c>
      <c r="C36" s="699">
        <f>A36</f>
        <v>44469</v>
      </c>
      <c r="D36" s="694"/>
      <c r="E36" s="694"/>
      <c r="F36" s="694"/>
      <c r="G36" s="694"/>
      <c r="H36" s="694"/>
      <c r="I36" s="694"/>
      <c r="J36" s="696"/>
      <c r="K36" s="694"/>
      <c r="L36" s="694"/>
      <c r="M36" s="694"/>
      <c r="N36" s="694"/>
      <c r="O36" s="694"/>
      <c r="P36" s="694"/>
      <c r="Q36" s="694"/>
      <c r="R36" s="694"/>
      <c r="S36" s="694"/>
      <c r="T36" s="694"/>
      <c r="U36" s="694"/>
      <c r="V36" s="694"/>
      <c r="W36" s="694"/>
      <c r="X36" s="694"/>
      <c r="Y36" s="694"/>
      <c r="Z36" s="694"/>
      <c r="AA36" s="694"/>
      <c r="AB36" s="694"/>
      <c r="AC36" s="694"/>
      <c r="AD36" s="694"/>
      <c r="AE36" s="694"/>
      <c r="AF36" s="694"/>
      <c r="AG36" s="694"/>
      <c r="AH36" s="694"/>
      <c r="AI36" s="694"/>
      <c r="AJ36" s="694"/>
      <c r="AK36" s="694"/>
      <c r="AL36" s="694"/>
    </row>
    <row r="37" spans="1:38">
      <c r="A37" s="695"/>
      <c r="B37" s="696"/>
      <c r="C37" s="697"/>
      <c r="D37" s="694"/>
      <c r="E37" s="694"/>
      <c r="F37" s="694"/>
      <c r="G37" s="694"/>
      <c r="H37" s="694"/>
      <c r="I37" s="694"/>
      <c r="J37" s="696"/>
      <c r="K37" s="694"/>
      <c r="L37" s="694"/>
      <c r="M37" s="694"/>
      <c r="N37" s="694"/>
      <c r="O37" s="694"/>
      <c r="P37" s="694"/>
      <c r="Q37" s="694"/>
      <c r="R37" s="694"/>
      <c r="S37" s="694"/>
      <c r="T37" s="694"/>
      <c r="U37" s="694"/>
      <c r="V37" s="694"/>
      <c r="W37" s="694"/>
      <c r="X37" s="694"/>
      <c r="Y37" s="694"/>
      <c r="Z37" s="694"/>
      <c r="AA37" s="694"/>
      <c r="AB37" s="694"/>
      <c r="AC37" s="694"/>
      <c r="AD37" s="694"/>
      <c r="AE37" s="694"/>
      <c r="AF37" s="694"/>
      <c r="AG37" s="694"/>
      <c r="AH37" s="694"/>
      <c r="AI37" s="694"/>
      <c r="AJ37" s="694"/>
      <c r="AK37" s="694"/>
      <c r="AL37" s="694"/>
    </row>
    <row r="38" spans="1:38">
      <c r="A38" s="694"/>
      <c r="B38" s="694"/>
      <c r="C38" s="694"/>
      <c r="D38" s="694"/>
      <c r="E38" s="694"/>
      <c r="F38" s="694"/>
      <c r="G38" s="694"/>
      <c r="H38" s="694"/>
      <c r="I38" s="694"/>
      <c r="J38" s="694"/>
      <c r="K38" s="694"/>
      <c r="L38" s="694"/>
      <c r="M38" s="694"/>
      <c r="N38" s="694"/>
      <c r="O38" s="694"/>
      <c r="P38" s="694"/>
      <c r="Q38" s="694"/>
      <c r="R38" s="694"/>
      <c r="S38" s="694"/>
      <c r="T38" s="694"/>
      <c r="U38" s="694"/>
      <c r="V38" s="694"/>
      <c r="W38" s="694"/>
      <c r="X38" s="694"/>
      <c r="Y38" s="694"/>
      <c r="Z38" s="694"/>
      <c r="AA38" s="694"/>
      <c r="AB38" s="694"/>
      <c r="AC38" s="694"/>
      <c r="AD38" s="694"/>
      <c r="AE38" s="694"/>
      <c r="AF38" s="694"/>
      <c r="AG38" s="694"/>
      <c r="AH38" s="694"/>
      <c r="AI38" s="694"/>
      <c r="AJ38" s="694"/>
      <c r="AK38" s="694"/>
      <c r="AL38" s="694"/>
    </row>
    <row r="39" spans="1:38">
      <c r="A39" s="694"/>
      <c r="B39" s="694"/>
      <c r="C39" s="694"/>
      <c r="D39" s="694"/>
      <c r="E39" s="694"/>
      <c r="F39" s="694"/>
      <c r="G39" s="694"/>
      <c r="H39" s="694"/>
      <c r="I39" s="694"/>
      <c r="J39" s="694"/>
      <c r="K39" s="694"/>
      <c r="L39" s="694"/>
      <c r="M39" s="694"/>
      <c r="N39" s="694"/>
      <c r="O39" s="694"/>
      <c r="P39" s="694"/>
      <c r="Q39" s="694"/>
      <c r="R39" s="694"/>
      <c r="S39" s="694"/>
      <c r="T39" s="694"/>
      <c r="U39" s="694"/>
      <c r="V39" s="694"/>
      <c r="W39" s="694"/>
      <c r="X39" s="694"/>
      <c r="Y39" s="694"/>
      <c r="Z39" s="694"/>
      <c r="AA39" s="694"/>
      <c r="AB39" s="694"/>
      <c r="AC39" s="694"/>
      <c r="AD39" s="694"/>
      <c r="AE39" s="694"/>
      <c r="AF39" s="694"/>
      <c r="AG39" s="694"/>
      <c r="AH39" s="694"/>
      <c r="AI39" s="694"/>
      <c r="AJ39" s="694"/>
      <c r="AK39" s="694"/>
      <c r="AL39" s="694"/>
    </row>
    <row r="40" spans="1:38">
      <c r="A40" s="694"/>
      <c r="B40" s="694"/>
      <c r="C40" s="694"/>
      <c r="D40" s="694"/>
      <c r="E40" s="694"/>
      <c r="F40" s="694"/>
      <c r="G40" s="694"/>
      <c r="H40" s="694"/>
      <c r="I40" s="694"/>
      <c r="J40" s="694"/>
      <c r="K40" s="694"/>
      <c r="L40" s="694"/>
      <c r="M40" s="694"/>
      <c r="N40" s="694"/>
      <c r="O40" s="694"/>
      <c r="P40" s="694"/>
      <c r="Q40" s="694"/>
      <c r="R40" s="694"/>
      <c r="S40" s="694"/>
      <c r="T40" s="694"/>
      <c r="U40" s="694"/>
      <c r="V40" s="694"/>
      <c r="W40" s="694"/>
      <c r="X40" s="694"/>
      <c r="Y40" s="694"/>
      <c r="Z40" s="694"/>
      <c r="AA40" s="694"/>
      <c r="AB40" s="694"/>
      <c r="AC40" s="694"/>
      <c r="AD40" s="694"/>
      <c r="AE40" s="694"/>
      <c r="AF40" s="694"/>
      <c r="AG40" s="694"/>
      <c r="AH40" s="694"/>
      <c r="AI40" s="694"/>
      <c r="AJ40" s="694"/>
      <c r="AK40" s="694"/>
      <c r="AL40" s="694"/>
    </row>
    <row r="41" spans="1:38">
      <c r="A41" s="694"/>
      <c r="B41" s="694"/>
      <c r="C41" s="694"/>
      <c r="D41" s="694"/>
      <c r="E41" s="694"/>
      <c r="F41" s="694"/>
      <c r="G41" s="694"/>
      <c r="H41" s="694"/>
      <c r="I41" s="694"/>
      <c r="J41" s="694"/>
      <c r="K41" s="694"/>
      <c r="L41" s="694"/>
      <c r="M41" s="694"/>
      <c r="N41" s="694"/>
      <c r="O41" s="694"/>
      <c r="P41" s="694"/>
      <c r="Q41" s="694"/>
      <c r="R41" s="694"/>
      <c r="S41" s="694"/>
      <c r="T41" s="694"/>
      <c r="U41" s="694"/>
      <c r="V41" s="694"/>
      <c r="W41" s="694"/>
      <c r="X41" s="694"/>
      <c r="Y41" s="694"/>
      <c r="Z41" s="694"/>
      <c r="AA41" s="694"/>
      <c r="AB41" s="694"/>
      <c r="AC41" s="694"/>
      <c r="AD41" s="694"/>
      <c r="AE41" s="694"/>
      <c r="AF41" s="694"/>
      <c r="AG41" s="694"/>
      <c r="AH41" s="694"/>
      <c r="AI41" s="694"/>
      <c r="AJ41" s="694"/>
      <c r="AK41" s="694"/>
      <c r="AL41" s="694"/>
    </row>
    <row r="42" spans="1:38">
      <c r="A42" s="694"/>
      <c r="B42" s="694"/>
      <c r="C42" s="694"/>
      <c r="D42" s="694"/>
      <c r="E42" s="694"/>
      <c r="F42" s="694"/>
      <c r="G42" s="694"/>
      <c r="H42" s="694"/>
      <c r="I42" s="694"/>
      <c r="J42" s="694"/>
      <c r="K42" s="694"/>
      <c r="L42" s="694"/>
      <c r="M42" s="694"/>
      <c r="N42" s="694"/>
      <c r="O42" s="694"/>
      <c r="P42" s="694"/>
      <c r="Q42" s="694"/>
      <c r="R42" s="694"/>
      <c r="S42" s="694"/>
      <c r="T42" s="694"/>
      <c r="U42" s="694"/>
      <c r="V42" s="694"/>
      <c r="W42" s="694"/>
      <c r="X42" s="694"/>
      <c r="Y42" s="694"/>
      <c r="Z42" s="694"/>
      <c r="AA42" s="694"/>
      <c r="AB42" s="694"/>
      <c r="AC42" s="694"/>
      <c r="AD42" s="694"/>
      <c r="AE42" s="694"/>
      <c r="AF42" s="694"/>
      <c r="AG42" s="694"/>
      <c r="AH42" s="694"/>
      <c r="AI42" s="694"/>
      <c r="AJ42" s="694"/>
      <c r="AK42" s="694"/>
      <c r="AL42" s="694"/>
    </row>
    <row r="43" spans="1:38">
      <c r="A43" s="694"/>
      <c r="B43" s="694"/>
      <c r="C43" s="694"/>
      <c r="D43" s="694"/>
      <c r="E43" s="694"/>
      <c r="F43" s="694"/>
      <c r="G43" s="694"/>
      <c r="H43" s="694"/>
      <c r="I43" s="694"/>
      <c r="J43" s="694"/>
      <c r="K43" s="694"/>
      <c r="L43" s="694"/>
      <c r="M43" s="694"/>
      <c r="N43" s="694"/>
      <c r="O43" s="694"/>
      <c r="P43" s="694"/>
      <c r="Q43" s="694"/>
      <c r="R43" s="694"/>
      <c r="S43" s="694"/>
      <c r="T43" s="694"/>
      <c r="U43" s="694"/>
      <c r="V43" s="694"/>
      <c r="W43" s="694"/>
      <c r="X43" s="694"/>
      <c r="Y43" s="694"/>
      <c r="Z43" s="694"/>
      <c r="AA43" s="694"/>
      <c r="AB43" s="694"/>
      <c r="AC43" s="694"/>
      <c r="AD43" s="694"/>
      <c r="AE43" s="694"/>
      <c r="AF43" s="694"/>
      <c r="AG43" s="694"/>
      <c r="AH43" s="694"/>
      <c r="AI43" s="694"/>
      <c r="AJ43" s="694"/>
      <c r="AK43" s="694"/>
      <c r="AL43" s="694"/>
    </row>
    <row r="44" spans="1:38">
      <c r="A44" s="694"/>
      <c r="B44" s="694"/>
      <c r="C44" s="694"/>
      <c r="D44" s="694"/>
      <c r="E44" s="694"/>
      <c r="F44" s="694"/>
      <c r="G44" s="694"/>
      <c r="H44" s="694"/>
      <c r="I44" s="694"/>
      <c r="J44" s="694"/>
      <c r="K44" s="694"/>
      <c r="L44" s="694"/>
      <c r="M44" s="694"/>
      <c r="N44" s="694"/>
      <c r="O44" s="694"/>
      <c r="P44" s="694"/>
      <c r="Q44" s="694"/>
      <c r="R44" s="694"/>
      <c r="S44" s="694"/>
      <c r="T44" s="694"/>
      <c r="U44" s="694"/>
      <c r="V44" s="694"/>
      <c r="W44" s="694"/>
      <c r="X44" s="694"/>
      <c r="Y44" s="694"/>
      <c r="Z44" s="694"/>
      <c r="AA44" s="694"/>
      <c r="AB44" s="694"/>
      <c r="AC44" s="694"/>
      <c r="AD44" s="694"/>
      <c r="AE44" s="694"/>
      <c r="AF44" s="694"/>
      <c r="AG44" s="694"/>
      <c r="AH44" s="694"/>
      <c r="AI44" s="694"/>
      <c r="AJ44" s="694"/>
      <c r="AK44" s="694"/>
      <c r="AL44" s="694"/>
    </row>
    <row r="45" spans="1:38">
      <c r="A45" s="694"/>
      <c r="B45" s="694"/>
      <c r="C45" s="694"/>
      <c r="D45" s="694"/>
      <c r="E45" s="694"/>
      <c r="F45" s="694"/>
      <c r="G45" s="694"/>
      <c r="H45" s="694"/>
      <c r="I45" s="694"/>
      <c r="J45" s="694"/>
      <c r="K45" s="694"/>
      <c r="L45" s="694"/>
      <c r="M45" s="694"/>
      <c r="N45" s="694"/>
      <c r="O45" s="694"/>
      <c r="P45" s="694"/>
      <c r="Q45" s="694"/>
      <c r="R45" s="694"/>
      <c r="S45" s="694"/>
      <c r="T45" s="694"/>
      <c r="U45" s="694"/>
      <c r="V45" s="694"/>
      <c r="W45" s="694"/>
      <c r="X45" s="694"/>
      <c r="Y45" s="694"/>
      <c r="Z45" s="694"/>
      <c r="AA45" s="694"/>
      <c r="AB45" s="694"/>
      <c r="AC45" s="694"/>
      <c r="AD45" s="694"/>
      <c r="AE45" s="694"/>
      <c r="AF45" s="694"/>
      <c r="AG45" s="694"/>
      <c r="AH45" s="694"/>
      <c r="AI45" s="694"/>
      <c r="AJ45" s="694"/>
      <c r="AK45" s="694"/>
      <c r="AL45" s="694"/>
    </row>
    <row r="46" spans="1:38">
      <c r="A46" s="694"/>
      <c r="B46" s="694"/>
      <c r="C46" s="694"/>
      <c r="D46" s="694"/>
      <c r="E46" s="694"/>
      <c r="F46" s="694"/>
      <c r="G46" s="694"/>
      <c r="H46" s="694"/>
      <c r="I46" s="694"/>
      <c r="J46" s="694"/>
      <c r="K46" s="694"/>
      <c r="L46" s="694"/>
      <c r="M46" s="694"/>
      <c r="N46" s="694"/>
      <c r="O46" s="694"/>
      <c r="P46" s="694"/>
      <c r="Q46" s="694"/>
      <c r="R46" s="694"/>
      <c r="S46" s="694"/>
      <c r="T46" s="694"/>
      <c r="U46" s="694"/>
      <c r="V46" s="694"/>
      <c r="W46" s="694"/>
      <c r="X46" s="694"/>
      <c r="Y46" s="694"/>
      <c r="Z46" s="694"/>
      <c r="AA46" s="694"/>
      <c r="AB46" s="694"/>
      <c r="AC46" s="694"/>
      <c r="AD46" s="694"/>
      <c r="AE46" s="694"/>
      <c r="AF46" s="694"/>
      <c r="AG46" s="694"/>
      <c r="AH46" s="694"/>
      <c r="AI46" s="694"/>
      <c r="AJ46" s="694"/>
      <c r="AK46" s="694"/>
      <c r="AL46" s="694"/>
    </row>
    <row r="47" spans="1:38">
      <c r="A47" s="694"/>
      <c r="B47" s="694"/>
      <c r="C47" s="694"/>
      <c r="D47" s="694"/>
      <c r="E47" s="694"/>
      <c r="F47" s="694"/>
      <c r="G47" s="694"/>
      <c r="H47" s="694"/>
      <c r="I47" s="694"/>
      <c r="J47" s="694"/>
      <c r="K47" s="694"/>
      <c r="L47" s="694"/>
      <c r="M47" s="694"/>
      <c r="N47" s="694"/>
      <c r="O47" s="694"/>
      <c r="P47" s="694"/>
      <c r="Q47" s="694"/>
      <c r="R47" s="694"/>
      <c r="S47" s="694"/>
      <c r="T47" s="694"/>
      <c r="U47" s="694"/>
      <c r="V47" s="694"/>
      <c r="W47" s="694"/>
      <c r="X47" s="694"/>
      <c r="Y47" s="694"/>
      <c r="Z47" s="694"/>
      <c r="AA47" s="694"/>
      <c r="AB47" s="694"/>
      <c r="AC47" s="694"/>
      <c r="AD47" s="694"/>
      <c r="AE47" s="694"/>
      <c r="AF47" s="694"/>
      <c r="AG47" s="694"/>
      <c r="AH47" s="694"/>
      <c r="AI47" s="694"/>
      <c r="AJ47" s="694"/>
      <c r="AK47" s="694"/>
      <c r="AL47" s="694"/>
    </row>
    <row r="48" spans="1:38">
      <c r="A48" s="694"/>
      <c r="B48" s="694"/>
      <c r="C48" s="694"/>
      <c r="D48" s="694"/>
      <c r="E48" s="694"/>
      <c r="F48" s="694"/>
      <c r="G48" s="694"/>
      <c r="H48" s="694"/>
      <c r="I48" s="694"/>
      <c r="J48" s="694"/>
      <c r="K48" s="694"/>
      <c r="L48" s="694"/>
      <c r="M48" s="694"/>
      <c r="N48" s="694"/>
      <c r="O48" s="694"/>
      <c r="P48" s="694"/>
      <c r="Q48" s="694"/>
      <c r="R48" s="694"/>
      <c r="S48" s="694"/>
      <c r="T48" s="694"/>
      <c r="U48" s="694"/>
      <c r="V48" s="694"/>
      <c r="W48" s="694"/>
      <c r="X48" s="694"/>
      <c r="Y48" s="694"/>
      <c r="Z48" s="694"/>
      <c r="AA48" s="694"/>
      <c r="AB48" s="694"/>
      <c r="AC48" s="694"/>
      <c r="AD48" s="694"/>
      <c r="AE48" s="694"/>
      <c r="AF48" s="694"/>
      <c r="AG48" s="694"/>
      <c r="AH48" s="694"/>
      <c r="AI48" s="694"/>
      <c r="AJ48" s="694"/>
      <c r="AK48" s="694"/>
      <c r="AL48" s="694"/>
    </row>
    <row r="49" spans="1:38">
      <c r="A49" s="694"/>
      <c r="B49" s="694"/>
      <c r="C49" s="694"/>
      <c r="D49" s="694"/>
      <c r="E49" s="694"/>
      <c r="F49" s="694"/>
      <c r="G49" s="694"/>
      <c r="H49" s="694"/>
      <c r="I49" s="694"/>
      <c r="J49" s="694"/>
      <c r="K49" s="694"/>
      <c r="L49" s="694"/>
      <c r="M49" s="694"/>
      <c r="N49" s="694"/>
      <c r="O49" s="694"/>
      <c r="P49" s="694"/>
      <c r="Q49" s="694"/>
      <c r="R49" s="694"/>
      <c r="S49" s="694"/>
      <c r="T49" s="694"/>
      <c r="U49" s="694"/>
      <c r="V49" s="694"/>
      <c r="W49" s="694"/>
      <c r="X49" s="694"/>
      <c r="Y49" s="694"/>
      <c r="Z49" s="694"/>
      <c r="AA49" s="694"/>
      <c r="AB49" s="694"/>
      <c r="AC49" s="694"/>
      <c r="AD49" s="694"/>
      <c r="AE49" s="694"/>
      <c r="AF49" s="694"/>
      <c r="AG49" s="694"/>
      <c r="AH49" s="694"/>
      <c r="AI49" s="694"/>
      <c r="AJ49" s="694"/>
      <c r="AK49" s="694"/>
      <c r="AL49" s="694"/>
    </row>
    <row r="50" spans="1:38">
      <c r="A50" s="694"/>
      <c r="B50" s="694"/>
      <c r="C50" s="694"/>
      <c r="D50" s="694"/>
      <c r="E50" s="694"/>
      <c r="F50" s="694"/>
      <c r="G50" s="694"/>
      <c r="H50" s="694"/>
      <c r="I50" s="694"/>
      <c r="J50" s="694"/>
      <c r="K50" s="694"/>
      <c r="L50" s="694"/>
      <c r="M50" s="694"/>
      <c r="N50" s="694"/>
      <c r="O50" s="694"/>
      <c r="P50" s="694"/>
      <c r="Q50" s="694"/>
      <c r="R50" s="694"/>
      <c r="S50" s="694"/>
      <c r="T50" s="694"/>
      <c r="U50" s="694"/>
      <c r="V50" s="694"/>
      <c r="W50" s="694"/>
      <c r="X50" s="694"/>
      <c r="Y50" s="694"/>
      <c r="Z50" s="694"/>
      <c r="AA50" s="694"/>
      <c r="AB50" s="694"/>
      <c r="AC50" s="694"/>
      <c r="AD50" s="694"/>
      <c r="AE50" s="694"/>
      <c r="AF50" s="694"/>
      <c r="AG50" s="694"/>
      <c r="AH50" s="694"/>
      <c r="AI50" s="694"/>
      <c r="AJ50" s="694"/>
      <c r="AK50" s="694"/>
      <c r="AL50" s="694"/>
    </row>
    <row r="51" spans="1:38">
      <c r="A51" s="694"/>
      <c r="B51" s="694"/>
      <c r="C51" s="694"/>
      <c r="D51" s="694"/>
      <c r="E51" s="694"/>
      <c r="F51" s="694"/>
      <c r="G51" s="694"/>
      <c r="H51" s="694"/>
      <c r="I51" s="694"/>
      <c r="J51" s="694"/>
      <c r="K51" s="694"/>
      <c r="L51" s="694"/>
      <c r="M51" s="694"/>
      <c r="N51" s="694"/>
      <c r="O51" s="694"/>
      <c r="P51" s="694"/>
      <c r="Q51" s="694"/>
      <c r="R51" s="694"/>
      <c r="S51" s="694"/>
      <c r="T51" s="694"/>
      <c r="U51" s="694"/>
      <c r="V51" s="694"/>
      <c r="W51" s="694"/>
      <c r="X51" s="694"/>
      <c r="Y51" s="694"/>
      <c r="Z51" s="694"/>
      <c r="AA51" s="694"/>
      <c r="AB51" s="694"/>
      <c r="AC51" s="694"/>
      <c r="AD51" s="694"/>
      <c r="AE51" s="694"/>
      <c r="AF51" s="694"/>
      <c r="AG51" s="694"/>
      <c r="AH51" s="694"/>
      <c r="AI51" s="694"/>
      <c r="AJ51" s="694"/>
      <c r="AK51" s="694"/>
      <c r="AL51" s="694"/>
    </row>
    <row r="52" spans="1:38">
      <c r="A52" s="694"/>
      <c r="B52" s="694"/>
      <c r="C52" s="694"/>
      <c r="D52" s="694"/>
      <c r="E52" s="694"/>
      <c r="F52" s="694"/>
      <c r="G52" s="694"/>
      <c r="H52" s="694"/>
      <c r="I52" s="694"/>
      <c r="J52" s="694"/>
      <c r="K52" s="694"/>
      <c r="L52" s="694"/>
      <c r="M52" s="694"/>
      <c r="N52" s="694"/>
      <c r="O52" s="694"/>
      <c r="P52" s="694"/>
      <c r="Q52" s="694"/>
      <c r="R52" s="694"/>
      <c r="S52" s="694"/>
      <c r="T52" s="694"/>
      <c r="U52" s="694"/>
      <c r="V52" s="694"/>
      <c r="W52" s="694"/>
      <c r="X52" s="694"/>
      <c r="Y52" s="694"/>
      <c r="Z52" s="694"/>
      <c r="AA52" s="694"/>
      <c r="AB52" s="694"/>
      <c r="AC52" s="694"/>
      <c r="AD52" s="694"/>
      <c r="AE52" s="694"/>
      <c r="AF52" s="694"/>
      <c r="AG52" s="694"/>
      <c r="AH52" s="694"/>
      <c r="AI52" s="694"/>
      <c r="AJ52" s="694"/>
      <c r="AK52" s="694"/>
      <c r="AL52" s="694"/>
    </row>
    <row r="53" spans="1:38">
      <c r="A53" s="694"/>
      <c r="B53" s="694"/>
      <c r="C53" s="694"/>
      <c r="D53" s="694"/>
      <c r="E53" s="694"/>
      <c r="F53" s="694"/>
      <c r="G53" s="694"/>
      <c r="H53" s="694"/>
      <c r="I53" s="694"/>
      <c r="J53" s="694"/>
      <c r="K53" s="694"/>
      <c r="L53" s="694"/>
      <c r="M53" s="694"/>
      <c r="N53" s="694"/>
      <c r="O53" s="694"/>
      <c r="P53" s="694"/>
      <c r="Q53" s="694"/>
      <c r="R53" s="694"/>
      <c r="S53" s="694"/>
      <c r="T53" s="694"/>
      <c r="U53" s="694"/>
      <c r="V53" s="694"/>
      <c r="W53" s="694"/>
      <c r="X53" s="694"/>
      <c r="Y53" s="694"/>
      <c r="Z53" s="694"/>
      <c r="AA53" s="694"/>
      <c r="AB53" s="694"/>
      <c r="AC53" s="694"/>
      <c r="AD53" s="694"/>
      <c r="AE53" s="694"/>
      <c r="AF53" s="694"/>
      <c r="AG53" s="694"/>
      <c r="AH53" s="694"/>
      <c r="AI53" s="694"/>
      <c r="AJ53" s="694"/>
      <c r="AK53" s="694"/>
      <c r="AL53" s="694"/>
    </row>
    <row r="54" spans="1:38">
      <c r="A54" s="694"/>
      <c r="B54" s="694"/>
      <c r="C54" s="694"/>
      <c r="D54" s="694"/>
      <c r="E54" s="694"/>
      <c r="F54" s="694"/>
      <c r="G54" s="694"/>
      <c r="H54" s="694"/>
      <c r="I54" s="694"/>
      <c r="J54" s="694"/>
      <c r="K54" s="694"/>
      <c r="L54" s="694"/>
      <c r="M54" s="694"/>
      <c r="N54" s="694"/>
      <c r="O54" s="694"/>
      <c r="P54" s="694"/>
      <c r="Q54" s="694"/>
      <c r="R54" s="694"/>
      <c r="S54" s="694"/>
      <c r="T54" s="694"/>
      <c r="U54" s="694"/>
      <c r="V54" s="694"/>
      <c r="W54" s="694"/>
      <c r="X54" s="694"/>
      <c r="Y54" s="694"/>
      <c r="Z54" s="694"/>
      <c r="AA54" s="694"/>
      <c r="AB54" s="694"/>
      <c r="AC54" s="694"/>
      <c r="AD54" s="694"/>
      <c r="AE54" s="694"/>
      <c r="AF54" s="694"/>
      <c r="AG54" s="694"/>
      <c r="AH54" s="694"/>
      <c r="AI54" s="694"/>
      <c r="AJ54" s="694"/>
      <c r="AK54" s="694"/>
      <c r="AL54" s="694"/>
    </row>
    <row r="55" spans="1:38">
      <c r="A55" s="694"/>
      <c r="B55" s="694"/>
      <c r="C55" s="694"/>
      <c r="D55" s="694"/>
      <c r="E55" s="694"/>
      <c r="F55" s="694"/>
      <c r="G55" s="694"/>
      <c r="H55" s="694"/>
      <c r="I55" s="694"/>
      <c r="J55" s="694"/>
      <c r="K55" s="694"/>
      <c r="L55" s="694"/>
      <c r="M55" s="694"/>
      <c r="N55" s="694"/>
      <c r="O55" s="694"/>
      <c r="P55" s="694"/>
      <c r="Q55" s="694"/>
      <c r="R55" s="694"/>
      <c r="S55" s="694"/>
      <c r="T55" s="694"/>
      <c r="U55" s="694"/>
      <c r="V55" s="694"/>
      <c r="W55" s="694"/>
      <c r="X55" s="694"/>
      <c r="Y55" s="694"/>
      <c r="Z55" s="694"/>
      <c r="AA55" s="694"/>
      <c r="AB55" s="694"/>
      <c r="AC55" s="694"/>
      <c r="AD55" s="694"/>
      <c r="AE55" s="694"/>
      <c r="AF55" s="694"/>
      <c r="AG55" s="694"/>
      <c r="AH55" s="694"/>
      <c r="AI55" s="694"/>
      <c r="AJ55" s="694"/>
      <c r="AK55" s="694"/>
      <c r="AL55" s="694"/>
    </row>
    <row r="56" spans="1:38">
      <c r="A56" s="694"/>
      <c r="B56" s="694"/>
      <c r="C56" s="694"/>
      <c r="D56" s="694"/>
      <c r="E56" s="694"/>
      <c r="F56" s="694"/>
      <c r="G56" s="694"/>
      <c r="H56" s="694"/>
      <c r="I56" s="694"/>
      <c r="J56" s="694"/>
      <c r="K56" s="694"/>
      <c r="L56" s="694"/>
      <c r="M56" s="694"/>
      <c r="N56" s="694"/>
      <c r="O56" s="694"/>
      <c r="P56" s="694"/>
      <c r="Q56" s="694"/>
      <c r="R56" s="694"/>
      <c r="S56" s="694"/>
      <c r="T56" s="694"/>
      <c r="U56" s="694"/>
      <c r="V56" s="694"/>
      <c r="W56" s="694"/>
      <c r="X56" s="694"/>
      <c r="Y56" s="694"/>
      <c r="Z56" s="694"/>
      <c r="AA56" s="694"/>
      <c r="AB56" s="694"/>
      <c r="AC56" s="694"/>
      <c r="AD56" s="694"/>
      <c r="AE56" s="694"/>
      <c r="AF56" s="694"/>
      <c r="AG56" s="694"/>
      <c r="AH56" s="694"/>
      <c r="AI56" s="694"/>
      <c r="AJ56" s="694"/>
      <c r="AK56" s="694"/>
      <c r="AL56" s="694"/>
    </row>
    <row r="57" spans="1:38">
      <c r="A57" s="694"/>
      <c r="B57" s="694"/>
      <c r="C57" s="694"/>
      <c r="D57" s="694"/>
      <c r="E57" s="694"/>
      <c r="F57" s="694"/>
      <c r="G57" s="694"/>
      <c r="H57" s="694"/>
      <c r="I57" s="694"/>
      <c r="J57" s="694"/>
      <c r="K57" s="694"/>
      <c r="L57" s="694"/>
      <c r="M57" s="694"/>
      <c r="N57" s="694"/>
      <c r="O57" s="694"/>
      <c r="P57" s="694"/>
      <c r="Q57" s="694"/>
      <c r="R57" s="694"/>
      <c r="S57" s="694"/>
      <c r="T57" s="694"/>
      <c r="U57" s="694"/>
      <c r="V57" s="694"/>
      <c r="W57" s="694"/>
      <c r="X57" s="694"/>
      <c r="Y57" s="694"/>
      <c r="Z57" s="694"/>
      <c r="AA57" s="694"/>
      <c r="AB57" s="694"/>
      <c r="AC57" s="694"/>
      <c r="AD57" s="694"/>
      <c r="AE57" s="694"/>
      <c r="AF57" s="694"/>
      <c r="AG57" s="694"/>
      <c r="AH57" s="694"/>
      <c r="AI57" s="694"/>
      <c r="AJ57" s="694"/>
      <c r="AK57" s="694"/>
      <c r="AL57" s="694"/>
    </row>
    <row r="58" spans="1:38">
      <c r="A58" s="694"/>
      <c r="B58" s="694"/>
      <c r="C58" s="694"/>
      <c r="D58" s="694"/>
      <c r="E58" s="694"/>
      <c r="F58" s="694"/>
      <c r="G58" s="694"/>
      <c r="H58" s="694"/>
      <c r="I58" s="694"/>
      <c r="J58" s="694"/>
      <c r="K58" s="694"/>
      <c r="L58" s="694"/>
      <c r="M58" s="694"/>
      <c r="N58" s="694"/>
      <c r="O58" s="694"/>
      <c r="P58" s="694"/>
      <c r="Q58" s="694"/>
      <c r="R58" s="694"/>
      <c r="S58" s="694"/>
      <c r="T58" s="694"/>
      <c r="U58" s="694"/>
      <c r="V58" s="694"/>
      <c r="W58" s="694"/>
      <c r="X58" s="694"/>
      <c r="Y58" s="694"/>
      <c r="Z58" s="694"/>
      <c r="AA58" s="694"/>
      <c r="AB58" s="694"/>
      <c r="AC58" s="694"/>
      <c r="AD58" s="694"/>
      <c r="AE58" s="694"/>
      <c r="AF58" s="694"/>
      <c r="AG58" s="694"/>
      <c r="AH58" s="694"/>
      <c r="AI58" s="694"/>
      <c r="AJ58" s="694"/>
      <c r="AK58" s="694"/>
      <c r="AL58" s="694"/>
    </row>
    <row r="59" spans="1:38">
      <c r="A59" s="694"/>
      <c r="B59" s="694"/>
      <c r="C59" s="694"/>
      <c r="D59" s="694"/>
      <c r="E59" s="694"/>
      <c r="F59" s="694"/>
      <c r="G59" s="694"/>
      <c r="H59" s="694"/>
      <c r="I59" s="694"/>
      <c r="J59" s="694"/>
      <c r="K59" s="694"/>
      <c r="L59" s="694"/>
      <c r="M59" s="694"/>
      <c r="N59" s="694"/>
      <c r="O59" s="694"/>
      <c r="P59" s="694"/>
      <c r="Q59" s="694"/>
      <c r="R59" s="694"/>
      <c r="S59" s="694"/>
      <c r="T59" s="694"/>
      <c r="U59" s="694"/>
      <c r="V59" s="694"/>
      <c r="W59" s="694"/>
      <c r="X59" s="694"/>
      <c r="Y59" s="694"/>
      <c r="Z59" s="694"/>
      <c r="AA59" s="694"/>
      <c r="AB59" s="694"/>
      <c r="AC59" s="694"/>
      <c r="AD59" s="694"/>
      <c r="AE59" s="694"/>
      <c r="AF59" s="694"/>
      <c r="AG59" s="694"/>
      <c r="AH59" s="694"/>
      <c r="AI59" s="694"/>
      <c r="AJ59" s="694"/>
      <c r="AK59" s="694"/>
      <c r="AL59" s="694"/>
    </row>
    <row r="60" spans="1:38">
      <c r="A60" s="694"/>
      <c r="B60" s="694"/>
      <c r="C60" s="694"/>
      <c r="D60" s="694"/>
      <c r="E60" s="694"/>
      <c r="F60" s="694"/>
      <c r="G60" s="694"/>
      <c r="H60" s="694"/>
      <c r="I60" s="694"/>
      <c r="J60" s="694"/>
      <c r="K60" s="694"/>
      <c r="L60" s="694"/>
      <c r="M60" s="694"/>
      <c r="N60" s="694"/>
      <c r="O60" s="694"/>
      <c r="P60" s="694"/>
      <c r="Q60" s="694"/>
      <c r="R60" s="694"/>
      <c r="S60" s="694"/>
      <c r="T60" s="694"/>
      <c r="U60" s="694"/>
      <c r="V60" s="694"/>
      <c r="W60" s="694"/>
      <c r="X60" s="694"/>
      <c r="Y60" s="694"/>
      <c r="Z60" s="694"/>
      <c r="AA60" s="694"/>
      <c r="AB60" s="694"/>
      <c r="AC60" s="694"/>
      <c r="AD60" s="694"/>
      <c r="AE60" s="694"/>
      <c r="AF60" s="694"/>
      <c r="AG60" s="694"/>
      <c r="AH60" s="694"/>
      <c r="AI60" s="694"/>
      <c r="AJ60" s="694"/>
      <c r="AK60" s="694"/>
      <c r="AL60" s="694"/>
    </row>
    <row r="61" spans="1:38">
      <c r="A61" s="694"/>
      <c r="B61" s="694"/>
      <c r="C61" s="694"/>
      <c r="D61" s="694"/>
      <c r="E61" s="694"/>
      <c r="F61" s="694"/>
      <c r="G61" s="694"/>
      <c r="H61" s="694"/>
      <c r="I61" s="694"/>
      <c r="J61" s="694"/>
      <c r="K61" s="694"/>
      <c r="L61" s="694"/>
      <c r="M61" s="694"/>
      <c r="N61" s="694"/>
      <c r="O61" s="694"/>
      <c r="P61" s="694"/>
      <c r="Q61" s="694"/>
      <c r="R61" s="694"/>
      <c r="S61" s="694"/>
      <c r="T61" s="694"/>
      <c r="U61" s="694"/>
      <c r="V61" s="694"/>
      <c r="W61" s="694"/>
      <c r="X61" s="694"/>
      <c r="Y61" s="694"/>
      <c r="Z61" s="694"/>
      <c r="AA61" s="694"/>
      <c r="AB61" s="694"/>
      <c r="AC61" s="694"/>
      <c r="AD61" s="694"/>
      <c r="AE61" s="694"/>
      <c r="AF61" s="694"/>
      <c r="AG61" s="694"/>
      <c r="AH61" s="694"/>
      <c r="AI61" s="694"/>
      <c r="AJ61" s="694"/>
      <c r="AK61" s="694"/>
      <c r="AL61" s="694"/>
    </row>
    <row r="62" spans="1:38">
      <c r="A62" s="694"/>
      <c r="B62" s="694"/>
      <c r="C62" s="694"/>
      <c r="D62" s="694"/>
      <c r="E62" s="694"/>
      <c r="F62" s="694"/>
      <c r="G62" s="694"/>
      <c r="H62" s="694"/>
      <c r="I62" s="694"/>
      <c r="J62" s="694"/>
      <c r="K62" s="694"/>
      <c r="L62" s="694"/>
      <c r="M62" s="694"/>
      <c r="N62" s="694"/>
      <c r="O62" s="694"/>
      <c r="P62" s="694"/>
      <c r="Q62" s="694"/>
      <c r="R62" s="694"/>
      <c r="S62" s="694"/>
      <c r="T62" s="694"/>
      <c r="U62" s="694"/>
      <c r="V62" s="694"/>
      <c r="W62" s="694"/>
      <c r="X62" s="694"/>
      <c r="Y62" s="694"/>
      <c r="Z62" s="694"/>
      <c r="AA62" s="694"/>
      <c r="AB62" s="694"/>
      <c r="AC62" s="694"/>
      <c r="AD62" s="694"/>
      <c r="AE62" s="694"/>
      <c r="AF62" s="694"/>
      <c r="AG62" s="694"/>
      <c r="AH62" s="694"/>
      <c r="AI62" s="694"/>
      <c r="AJ62" s="694"/>
      <c r="AK62" s="694"/>
      <c r="AL62" s="694"/>
    </row>
    <row r="63" spans="1:38">
      <c r="A63" s="694"/>
      <c r="B63" s="694"/>
      <c r="C63" s="694"/>
      <c r="D63" s="694"/>
      <c r="E63" s="694"/>
      <c r="F63" s="694"/>
      <c r="G63" s="694"/>
      <c r="H63" s="694"/>
      <c r="I63" s="694"/>
      <c r="J63" s="694"/>
      <c r="K63" s="694"/>
      <c r="L63" s="694"/>
      <c r="M63" s="694"/>
      <c r="N63" s="694"/>
      <c r="O63" s="694"/>
      <c r="P63" s="694"/>
      <c r="Q63" s="694"/>
      <c r="R63" s="694"/>
      <c r="S63" s="694"/>
      <c r="T63" s="694"/>
      <c r="U63" s="694"/>
      <c r="V63" s="694"/>
      <c r="W63" s="694"/>
      <c r="X63" s="694"/>
      <c r="Y63" s="694"/>
      <c r="Z63" s="694"/>
      <c r="AA63" s="694"/>
      <c r="AB63" s="694"/>
      <c r="AC63" s="694"/>
      <c r="AD63" s="694"/>
      <c r="AE63" s="694"/>
      <c r="AF63" s="694"/>
      <c r="AG63" s="694"/>
      <c r="AH63" s="694"/>
      <c r="AI63" s="694"/>
      <c r="AJ63" s="694"/>
      <c r="AK63" s="694"/>
      <c r="AL63" s="694"/>
    </row>
    <row r="64" spans="1:38">
      <c r="A64" s="694"/>
      <c r="B64" s="694"/>
      <c r="C64" s="694"/>
      <c r="D64" s="694"/>
      <c r="E64" s="694"/>
      <c r="F64" s="694"/>
      <c r="G64" s="694"/>
      <c r="H64" s="694"/>
      <c r="I64" s="694"/>
      <c r="J64" s="694"/>
      <c r="K64" s="694"/>
      <c r="L64" s="694"/>
      <c r="M64" s="694"/>
      <c r="N64" s="694"/>
      <c r="O64" s="694"/>
      <c r="P64" s="694"/>
      <c r="Q64" s="694"/>
      <c r="R64" s="694"/>
      <c r="S64" s="694"/>
      <c r="T64" s="694"/>
      <c r="U64" s="694"/>
      <c r="V64" s="694"/>
      <c r="W64" s="694"/>
      <c r="X64" s="694"/>
      <c r="Y64" s="694"/>
      <c r="Z64" s="694"/>
      <c r="AA64" s="694"/>
      <c r="AB64" s="694"/>
      <c r="AC64" s="694"/>
      <c r="AD64" s="694"/>
      <c r="AE64" s="694"/>
      <c r="AF64" s="694"/>
      <c r="AG64" s="694"/>
      <c r="AH64" s="694"/>
      <c r="AI64" s="694"/>
      <c r="AJ64" s="694"/>
      <c r="AK64" s="694"/>
      <c r="AL64" s="694"/>
    </row>
    <row r="65" spans="1:38">
      <c r="A65" s="694"/>
      <c r="B65" s="694"/>
      <c r="C65" s="694"/>
      <c r="D65" s="694"/>
      <c r="E65" s="694"/>
      <c r="F65" s="694"/>
      <c r="G65" s="694"/>
      <c r="H65" s="694"/>
      <c r="I65" s="694"/>
      <c r="J65" s="694"/>
      <c r="K65" s="694"/>
      <c r="L65" s="694"/>
      <c r="M65" s="694"/>
      <c r="N65" s="694"/>
      <c r="O65" s="694"/>
      <c r="P65" s="694"/>
      <c r="Q65" s="694"/>
      <c r="R65" s="694"/>
      <c r="S65" s="694"/>
      <c r="T65" s="694"/>
      <c r="U65" s="694"/>
      <c r="V65" s="694"/>
      <c r="W65" s="694"/>
      <c r="X65" s="694"/>
      <c r="Y65" s="694"/>
      <c r="Z65" s="694"/>
      <c r="AA65" s="694"/>
      <c r="AB65" s="694"/>
      <c r="AC65" s="694"/>
      <c r="AD65" s="694"/>
      <c r="AE65" s="694"/>
      <c r="AF65" s="694"/>
      <c r="AG65" s="694"/>
      <c r="AH65" s="694"/>
      <c r="AI65" s="694"/>
      <c r="AJ65" s="694"/>
      <c r="AK65" s="694"/>
      <c r="AL65" s="694"/>
    </row>
    <row r="66" spans="1:38">
      <c r="A66" s="694"/>
      <c r="B66" s="694"/>
      <c r="C66" s="694"/>
      <c r="D66" s="694"/>
      <c r="E66" s="694"/>
      <c r="F66" s="694"/>
      <c r="G66" s="694"/>
      <c r="H66" s="694"/>
      <c r="I66" s="694"/>
      <c r="J66" s="694"/>
      <c r="K66" s="694"/>
      <c r="L66" s="694"/>
      <c r="M66" s="694"/>
      <c r="N66" s="694"/>
      <c r="O66" s="694"/>
      <c r="P66" s="694"/>
      <c r="Q66" s="694"/>
      <c r="R66" s="694"/>
      <c r="S66" s="694"/>
      <c r="T66" s="694"/>
      <c r="U66" s="694"/>
      <c r="V66" s="694"/>
      <c r="W66" s="694"/>
      <c r="X66" s="694"/>
      <c r="Y66" s="694"/>
      <c r="Z66" s="694"/>
      <c r="AA66" s="694"/>
      <c r="AB66" s="694"/>
      <c r="AC66" s="694"/>
      <c r="AD66" s="694"/>
      <c r="AE66" s="694"/>
      <c r="AF66" s="694"/>
      <c r="AG66" s="694"/>
      <c r="AH66" s="694"/>
      <c r="AI66" s="694"/>
      <c r="AJ66" s="694"/>
      <c r="AK66" s="694"/>
      <c r="AL66" s="694"/>
    </row>
    <row r="67" spans="1:38">
      <c r="A67" s="694"/>
      <c r="B67" s="694"/>
      <c r="C67" s="694"/>
      <c r="D67" s="694"/>
      <c r="E67" s="694"/>
      <c r="F67" s="694"/>
      <c r="G67" s="694"/>
      <c r="H67" s="694"/>
      <c r="I67" s="694"/>
      <c r="J67" s="694"/>
      <c r="K67" s="694"/>
      <c r="L67" s="694"/>
      <c r="M67" s="694"/>
      <c r="N67" s="694"/>
      <c r="O67" s="694"/>
      <c r="P67" s="694"/>
      <c r="Q67" s="694"/>
      <c r="R67" s="694"/>
      <c r="S67" s="694"/>
      <c r="T67" s="694"/>
      <c r="U67" s="694"/>
      <c r="V67" s="694"/>
      <c r="W67" s="694"/>
      <c r="X67" s="694"/>
      <c r="Y67" s="694"/>
      <c r="Z67" s="694"/>
      <c r="AA67" s="694"/>
      <c r="AB67" s="694"/>
      <c r="AC67" s="694"/>
      <c r="AD67" s="694"/>
      <c r="AE67" s="694"/>
      <c r="AF67" s="694"/>
      <c r="AG67" s="694"/>
      <c r="AH67" s="694"/>
      <c r="AI67" s="694"/>
      <c r="AJ67" s="694"/>
      <c r="AK67" s="694"/>
      <c r="AL67" s="694"/>
    </row>
    <row r="68" spans="1:38">
      <c r="A68" s="694"/>
      <c r="B68" s="694"/>
      <c r="C68" s="694"/>
      <c r="D68" s="694"/>
      <c r="E68" s="694"/>
      <c r="F68" s="694"/>
      <c r="G68" s="694"/>
      <c r="H68" s="694"/>
      <c r="I68" s="694"/>
      <c r="J68" s="694"/>
      <c r="K68" s="694"/>
      <c r="L68" s="694"/>
      <c r="M68" s="694"/>
      <c r="N68" s="694"/>
      <c r="O68" s="694"/>
      <c r="P68" s="694"/>
      <c r="Q68" s="694"/>
      <c r="R68" s="694"/>
      <c r="S68" s="694"/>
      <c r="T68" s="694"/>
      <c r="U68" s="694"/>
      <c r="V68" s="694"/>
      <c r="W68" s="694"/>
      <c r="X68" s="694"/>
      <c r="Y68" s="694"/>
      <c r="Z68" s="694"/>
      <c r="AA68" s="694"/>
      <c r="AB68" s="694"/>
      <c r="AC68" s="694"/>
      <c r="AD68" s="694"/>
      <c r="AE68" s="694"/>
      <c r="AF68" s="694"/>
      <c r="AG68" s="694"/>
      <c r="AH68" s="694"/>
      <c r="AI68" s="694"/>
      <c r="AJ68" s="694"/>
      <c r="AK68" s="694"/>
      <c r="AL68" s="694"/>
    </row>
    <row r="69" spans="1:38">
      <c r="A69" s="694"/>
      <c r="B69" s="694"/>
      <c r="C69" s="694"/>
      <c r="D69" s="694"/>
      <c r="E69" s="694"/>
      <c r="F69" s="694"/>
      <c r="G69" s="694"/>
      <c r="H69" s="694"/>
      <c r="I69" s="694"/>
      <c r="J69" s="694"/>
      <c r="K69" s="694"/>
      <c r="L69" s="694"/>
      <c r="M69" s="694"/>
      <c r="N69" s="694"/>
      <c r="O69" s="694"/>
      <c r="P69" s="694"/>
      <c r="Q69" s="694"/>
      <c r="R69" s="694"/>
      <c r="S69" s="694"/>
      <c r="T69" s="694"/>
      <c r="U69" s="694"/>
      <c r="V69" s="694"/>
      <c r="W69" s="694"/>
      <c r="X69" s="694"/>
      <c r="Y69" s="694"/>
      <c r="Z69" s="694"/>
      <c r="AA69" s="694"/>
      <c r="AB69" s="694"/>
      <c r="AC69" s="694"/>
      <c r="AD69" s="694"/>
      <c r="AE69" s="694"/>
      <c r="AF69" s="694"/>
      <c r="AG69" s="694"/>
      <c r="AH69" s="694"/>
      <c r="AI69" s="694"/>
      <c r="AJ69" s="694"/>
      <c r="AK69" s="694"/>
      <c r="AL69" s="694"/>
    </row>
    <row r="70" spans="1:38">
      <c r="A70" s="694"/>
      <c r="B70" s="694"/>
      <c r="C70" s="694"/>
      <c r="D70" s="694"/>
      <c r="E70" s="694"/>
      <c r="F70" s="694"/>
      <c r="G70" s="694"/>
      <c r="H70" s="694"/>
      <c r="I70" s="694"/>
      <c r="J70" s="694"/>
      <c r="K70" s="694"/>
      <c r="L70" s="694"/>
      <c r="M70" s="694"/>
      <c r="N70" s="694"/>
      <c r="O70" s="694"/>
      <c r="P70" s="694"/>
      <c r="Q70" s="694"/>
      <c r="R70" s="694"/>
      <c r="S70" s="694"/>
      <c r="T70" s="694"/>
      <c r="U70" s="694"/>
      <c r="V70" s="694"/>
      <c r="W70" s="694"/>
      <c r="X70" s="694"/>
      <c r="Y70" s="694"/>
      <c r="Z70" s="694"/>
      <c r="AA70" s="694"/>
      <c r="AB70" s="694"/>
      <c r="AC70" s="694"/>
      <c r="AD70" s="694"/>
      <c r="AE70" s="694"/>
      <c r="AF70" s="694"/>
      <c r="AG70" s="694"/>
      <c r="AH70" s="694"/>
      <c r="AI70" s="694"/>
      <c r="AJ70" s="694"/>
      <c r="AK70" s="694"/>
      <c r="AL70" s="694"/>
    </row>
    <row r="71" spans="1:38">
      <c r="A71" s="694"/>
      <c r="B71" s="694"/>
      <c r="C71" s="694"/>
      <c r="D71" s="694"/>
      <c r="E71" s="694"/>
      <c r="F71" s="694"/>
      <c r="G71" s="694"/>
      <c r="H71" s="694"/>
      <c r="I71" s="694"/>
      <c r="J71" s="694"/>
      <c r="K71" s="694"/>
      <c r="L71" s="694"/>
      <c r="M71" s="694"/>
      <c r="N71" s="694"/>
      <c r="O71" s="694"/>
      <c r="P71" s="694"/>
      <c r="Q71" s="694"/>
      <c r="R71" s="694"/>
      <c r="S71" s="694"/>
      <c r="T71" s="694"/>
      <c r="U71" s="694"/>
      <c r="V71" s="694"/>
      <c r="W71" s="694"/>
      <c r="X71" s="694"/>
      <c r="Y71" s="694"/>
      <c r="Z71" s="694"/>
      <c r="AA71" s="694"/>
      <c r="AB71" s="694"/>
      <c r="AC71" s="694"/>
      <c r="AD71" s="694"/>
      <c r="AE71" s="694"/>
      <c r="AF71" s="694"/>
      <c r="AG71" s="694"/>
      <c r="AH71" s="694"/>
      <c r="AI71" s="694"/>
      <c r="AJ71" s="694"/>
      <c r="AK71" s="694"/>
      <c r="AL71" s="694"/>
    </row>
    <row r="72" spans="1:38">
      <c r="A72" s="694"/>
      <c r="B72" s="694"/>
      <c r="C72" s="694"/>
      <c r="D72" s="694"/>
      <c r="E72" s="694"/>
      <c r="F72" s="694"/>
      <c r="G72" s="694"/>
      <c r="H72" s="694"/>
      <c r="I72" s="694"/>
      <c r="J72" s="694"/>
      <c r="K72" s="694"/>
      <c r="L72" s="694"/>
      <c r="M72" s="694"/>
      <c r="N72" s="694"/>
      <c r="O72" s="694"/>
      <c r="P72" s="694"/>
      <c r="Q72" s="694"/>
      <c r="R72" s="694"/>
      <c r="S72" s="694"/>
      <c r="T72" s="694"/>
      <c r="U72" s="694"/>
      <c r="V72" s="694"/>
      <c r="W72" s="694"/>
      <c r="X72" s="694"/>
      <c r="Y72" s="694"/>
      <c r="Z72" s="694"/>
      <c r="AA72" s="694"/>
      <c r="AB72" s="694"/>
      <c r="AC72" s="694"/>
      <c r="AD72" s="694"/>
      <c r="AE72" s="694"/>
      <c r="AF72" s="694"/>
      <c r="AG72" s="694"/>
      <c r="AH72" s="694"/>
      <c r="AI72" s="694"/>
      <c r="AJ72" s="694"/>
      <c r="AK72" s="694"/>
      <c r="AL72" s="694"/>
    </row>
    <row r="73" spans="1:38">
      <c r="A73" s="694"/>
      <c r="B73" s="694"/>
      <c r="C73" s="694"/>
      <c r="D73" s="694"/>
      <c r="E73" s="694"/>
      <c r="F73" s="694"/>
      <c r="G73" s="694"/>
      <c r="H73" s="694"/>
      <c r="I73" s="694"/>
      <c r="J73" s="694"/>
      <c r="K73" s="694"/>
      <c r="L73" s="694"/>
      <c r="M73" s="694"/>
      <c r="N73" s="694"/>
      <c r="O73" s="694"/>
      <c r="P73" s="694"/>
      <c r="Q73" s="694"/>
      <c r="R73" s="694"/>
      <c r="S73" s="694"/>
      <c r="T73" s="694"/>
      <c r="U73" s="694"/>
      <c r="V73" s="694"/>
      <c r="W73" s="694"/>
      <c r="X73" s="694"/>
      <c r="Y73" s="694"/>
      <c r="Z73" s="694"/>
      <c r="AA73" s="694"/>
      <c r="AB73" s="694"/>
      <c r="AC73" s="694"/>
      <c r="AD73" s="694"/>
      <c r="AE73" s="694"/>
      <c r="AF73" s="694"/>
      <c r="AG73" s="694"/>
      <c r="AH73" s="694"/>
      <c r="AI73" s="694"/>
      <c r="AJ73" s="694"/>
      <c r="AK73" s="694"/>
      <c r="AL73" s="694"/>
    </row>
    <row r="74" spans="1:38">
      <c r="A74" s="694"/>
      <c r="B74" s="694"/>
      <c r="C74" s="694"/>
      <c r="D74" s="694"/>
      <c r="E74" s="694"/>
      <c r="F74" s="694"/>
      <c r="G74" s="694"/>
      <c r="H74" s="694"/>
      <c r="I74" s="694"/>
      <c r="J74" s="694"/>
      <c r="K74" s="694"/>
      <c r="L74" s="694"/>
      <c r="M74" s="694"/>
      <c r="N74" s="694"/>
      <c r="O74" s="694"/>
      <c r="P74" s="694"/>
      <c r="Q74" s="694"/>
      <c r="R74" s="694"/>
      <c r="S74" s="694"/>
      <c r="T74" s="694"/>
      <c r="U74" s="694"/>
      <c r="V74" s="694"/>
      <c r="W74" s="694"/>
      <c r="X74" s="694"/>
      <c r="Y74" s="694"/>
      <c r="Z74" s="694"/>
      <c r="AA74" s="694"/>
      <c r="AB74" s="694"/>
      <c r="AC74" s="694"/>
      <c r="AD74" s="694"/>
      <c r="AE74" s="694"/>
      <c r="AF74" s="694"/>
      <c r="AG74" s="694"/>
      <c r="AH74" s="694"/>
      <c r="AI74" s="694"/>
      <c r="AJ74" s="694"/>
      <c r="AK74" s="694"/>
      <c r="AL74" s="694"/>
    </row>
    <row r="75" spans="1:38">
      <c r="A75" s="694"/>
      <c r="B75" s="694"/>
      <c r="C75" s="694"/>
      <c r="D75" s="694"/>
      <c r="E75" s="694"/>
      <c r="F75" s="694"/>
      <c r="G75" s="694"/>
      <c r="H75" s="694"/>
      <c r="I75" s="694"/>
      <c r="J75" s="694"/>
      <c r="K75" s="694"/>
      <c r="L75" s="694"/>
      <c r="M75" s="694"/>
      <c r="N75" s="694"/>
      <c r="O75" s="694"/>
      <c r="P75" s="694"/>
      <c r="Q75" s="694"/>
      <c r="R75" s="694"/>
      <c r="S75" s="694"/>
      <c r="T75" s="694"/>
      <c r="U75" s="694"/>
      <c r="V75" s="694"/>
      <c r="W75" s="694"/>
      <c r="X75" s="694"/>
      <c r="Y75" s="694"/>
      <c r="Z75" s="694"/>
      <c r="AA75" s="694"/>
      <c r="AB75" s="694"/>
      <c r="AC75" s="694"/>
      <c r="AD75" s="694"/>
      <c r="AE75" s="694"/>
      <c r="AF75" s="694"/>
      <c r="AG75" s="694"/>
      <c r="AH75" s="694"/>
      <c r="AI75" s="694"/>
      <c r="AJ75" s="694"/>
      <c r="AK75" s="694"/>
      <c r="AL75" s="694"/>
    </row>
    <row r="76" spans="1:38">
      <c r="A76" s="694"/>
      <c r="B76" s="694"/>
      <c r="C76" s="694"/>
      <c r="D76" s="694"/>
      <c r="E76" s="694"/>
      <c r="F76" s="694"/>
      <c r="G76" s="694"/>
      <c r="H76" s="694"/>
      <c r="I76" s="694"/>
      <c r="J76" s="694"/>
      <c r="K76" s="694"/>
      <c r="L76" s="694"/>
      <c r="M76" s="694"/>
      <c r="N76" s="694"/>
      <c r="O76" s="694"/>
      <c r="P76" s="694"/>
      <c r="Q76" s="694"/>
      <c r="R76" s="694"/>
      <c r="S76" s="694"/>
      <c r="T76" s="694"/>
      <c r="U76" s="694"/>
      <c r="V76" s="694"/>
      <c r="W76" s="694"/>
      <c r="X76" s="694"/>
      <c r="Y76" s="694"/>
      <c r="Z76" s="694"/>
      <c r="AA76" s="694"/>
      <c r="AB76" s="694"/>
      <c r="AC76" s="694"/>
      <c r="AD76" s="694"/>
      <c r="AE76" s="694"/>
      <c r="AF76" s="694"/>
      <c r="AG76" s="694"/>
      <c r="AH76" s="694"/>
      <c r="AI76" s="694"/>
      <c r="AJ76" s="694"/>
      <c r="AK76" s="694"/>
      <c r="AL76" s="694"/>
    </row>
    <row r="77" spans="1:38">
      <c r="A77" s="694"/>
      <c r="B77" s="694"/>
      <c r="C77" s="694"/>
      <c r="D77" s="694"/>
      <c r="E77" s="694"/>
      <c r="F77" s="694"/>
      <c r="G77" s="694"/>
      <c r="H77" s="694"/>
      <c r="I77" s="694"/>
      <c r="J77" s="694"/>
      <c r="K77" s="694"/>
      <c r="L77" s="694"/>
      <c r="M77" s="694"/>
      <c r="N77" s="694"/>
      <c r="O77" s="694"/>
      <c r="P77" s="694"/>
      <c r="Q77" s="694"/>
      <c r="R77" s="694"/>
      <c r="S77" s="694"/>
      <c r="T77" s="694"/>
      <c r="U77" s="694"/>
      <c r="V77" s="694"/>
      <c r="W77" s="694"/>
      <c r="X77" s="694"/>
      <c r="Y77" s="694"/>
      <c r="Z77" s="694"/>
      <c r="AA77" s="694"/>
      <c r="AB77" s="694"/>
      <c r="AC77" s="694"/>
      <c r="AD77" s="694"/>
      <c r="AE77" s="694"/>
      <c r="AF77" s="694"/>
      <c r="AG77" s="694"/>
      <c r="AH77" s="694"/>
      <c r="AI77" s="694"/>
      <c r="AJ77" s="694"/>
      <c r="AK77" s="694"/>
      <c r="AL77" s="694"/>
    </row>
    <row r="78" spans="1:38">
      <c r="A78" s="694"/>
      <c r="B78" s="694"/>
      <c r="C78" s="694"/>
      <c r="D78" s="694"/>
      <c r="E78" s="694"/>
      <c r="F78" s="694"/>
      <c r="G78" s="694"/>
      <c r="H78" s="694"/>
      <c r="I78" s="694"/>
      <c r="J78" s="694"/>
      <c r="K78" s="694"/>
      <c r="L78" s="694"/>
      <c r="M78" s="694"/>
      <c r="N78" s="694"/>
      <c r="O78" s="694"/>
      <c r="P78" s="694"/>
      <c r="Q78" s="694"/>
      <c r="R78" s="694"/>
      <c r="S78" s="694"/>
      <c r="T78" s="694"/>
      <c r="U78" s="694"/>
      <c r="V78" s="694"/>
      <c r="W78" s="694"/>
      <c r="X78" s="694"/>
      <c r="Y78" s="694"/>
      <c r="Z78" s="694"/>
      <c r="AA78" s="694"/>
      <c r="AB78" s="694"/>
      <c r="AC78" s="694"/>
      <c r="AD78" s="694"/>
      <c r="AE78" s="694"/>
      <c r="AF78" s="694"/>
      <c r="AG78" s="694"/>
      <c r="AH78" s="694"/>
      <c r="AI78" s="694"/>
      <c r="AJ78" s="694"/>
      <c r="AK78" s="694"/>
      <c r="AL78" s="694"/>
    </row>
    <row r="79" spans="1:38">
      <c r="A79" s="694"/>
      <c r="B79" s="694"/>
      <c r="C79" s="694"/>
      <c r="D79" s="694"/>
      <c r="E79" s="694"/>
      <c r="F79" s="694"/>
      <c r="G79" s="694"/>
      <c r="H79" s="694"/>
      <c r="I79" s="694"/>
      <c r="J79" s="694"/>
      <c r="K79" s="694"/>
      <c r="L79" s="694"/>
      <c r="M79" s="694"/>
      <c r="N79" s="694"/>
      <c r="O79" s="694"/>
      <c r="P79" s="694"/>
      <c r="Q79" s="694"/>
      <c r="R79" s="694"/>
      <c r="S79" s="694"/>
      <c r="T79" s="694"/>
      <c r="U79" s="694"/>
      <c r="V79" s="694"/>
      <c r="W79" s="694"/>
      <c r="X79" s="694"/>
      <c r="Y79" s="694"/>
      <c r="Z79" s="694"/>
      <c r="AA79" s="694"/>
      <c r="AB79" s="694"/>
      <c r="AC79" s="694"/>
      <c r="AD79" s="694"/>
      <c r="AE79" s="694"/>
      <c r="AF79" s="694"/>
      <c r="AG79" s="694"/>
      <c r="AH79" s="694"/>
      <c r="AI79" s="694"/>
      <c r="AJ79" s="694"/>
      <c r="AK79" s="694"/>
      <c r="AL79" s="694"/>
    </row>
    <row r="80" spans="1:38">
      <c r="A80" s="694"/>
      <c r="B80" s="694"/>
      <c r="C80" s="694"/>
      <c r="D80" s="694"/>
      <c r="E80" s="694"/>
      <c r="F80" s="694"/>
      <c r="G80" s="694"/>
      <c r="H80" s="694"/>
      <c r="I80" s="694"/>
      <c r="J80" s="694"/>
      <c r="K80" s="694"/>
      <c r="L80" s="694"/>
      <c r="M80" s="694"/>
      <c r="N80" s="694"/>
      <c r="O80" s="694"/>
      <c r="P80" s="694"/>
      <c r="Q80" s="694"/>
      <c r="R80" s="694"/>
      <c r="S80" s="694"/>
      <c r="T80" s="694"/>
      <c r="U80" s="694"/>
      <c r="V80" s="694"/>
      <c r="W80" s="694"/>
      <c r="X80" s="694"/>
      <c r="Y80" s="694"/>
      <c r="Z80" s="694"/>
      <c r="AA80" s="694"/>
      <c r="AB80" s="694"/>
      <c r="AC80" s="694"/>
      <c r="AD80" s="694"/>
      <c r="AE80" s="694"/>
      <c r="AF80" s="694"/>
      <c r="AG80" s="694"/>
      <c r="AH80" s="694"/>
      <c r="AI80" s="694"/>
      <c r="AJ80" s="694"/>
      <c r="AK80" s="694"/>
      <c r="AL80" s="694"/>
    </row>
    <row r="81" spans="1:38">
      <c r="A81" s="694"/>
      <c r="B81" s="694"/>
      <c r="C81" s="694"/>
      <c r="D81" s="694"/>
      <c r="E81" s="694"/>
      <c r="F81" s="694"/>
      <c r="G81" s="694"/>
      <c r="H81" s="694"/>
      <c r="I81" s="694"/>
      <c r="J81" s="694"/>
      <c r="K81" s="694"/>
      <c r="L81" s="694"/>
      <c r="M81" s="694"/>
      <c r="N81" s="694"/>
      <c r="O81" s="694"/>
      <c r="P81" s="694"/>
      <c r="Q81" s="694"/>
      <c r="R81" s="694"/>
      <c r="S81" s="694"/>
      <c r="T81" s="694"/>
      <c r="U81" s="694"/>
      <c r="V81" s="694"/>
      <c r="W81" s="694"/>
      <c r="X81" s="694"/>
      <c r="Y81" s="694"/>
      <c r="Z81" s="694"/>
      <c r="AA81" s="694"/>
      <c r="AB81" s="694"/>
      <c r="AC81" s="694"/>
      <c r="AD81" s="694"/>
      <c r="AE81" s="694"/>
      <c r="AF81" s="694"/>
      <c r="AG81" s="694"/>
      <c r="AH81" s="694"/>
      <c r="AI81" s="694"/>
      <c r="AJ81" s="694"/>
      <c r="AK81" s="694"/>
      <c r="AL81" s="694"/>
    </row>
    <row r="82" spans="1:38">
      <c r="A82" s="694"/>
      <c r="B82" s="694"/>
      <c r="C82" s="694"/>
      <c r="D82" s="694"/>
      <c r="E82" s="694"/>
      <c r="F82" s="694"/>
      <c r="G82" s="694"/>
      <c r="H82" s="694"/>
      <c r="I82" s="694"/>
      <c r="J82" s="694"/>
      <c r="K82" s="694"/>
      <c r="L82" s="694"/>
      <c r="M82" s="694"/>
      <c r="N82" s="694"/>
      <c r="O82" s="694"/>
      <c r="P82" s="694"/>
      <c r="Q82" s="694"/>
      <c r="R82" s="694"/>
      <c r="S82" s="694"/>
      <c r="T82" s="694"/>
      <c r="U82" s="694"/>
      <c r="V82" s="694"/>
      <c r="W82" s="694"/>
      <c r="X82" s="694"/>
      <c r="Y82" s="694"/>
      <c r="Z82" s="694"/>
      <c r="AA82" s="694"/>
      <c r="AB82" s="694"/>
      <c r="AC82" s="694"/>
      <c r="AD82" s="694"/>
      <c r="AE82" s="694"/>
      <c r="AF82" s="694"/>
      <c r="AG82" s="694"/>
      <c r="AH82" s="694"/>
      <c r="AI82" s="694"/>
      <c r="AJ82" s="694"/>
      <c r="AK82" s="694"/>
      <c r="AL82" s="694"/>
    </row>
    <row r="83" spans="1:38">
      <c r="A83" s="694"/>
      <c r="B83" s="694"/>
      <c r="C83" s="694"/>
      <c r="D83" s="694"/>
      <c r="E83" s="694"/>
      <c r="F83" s="694"/>
      <c r="G83" s="694"/>
      <c r="H83" s="694"/>
      <c r="I83" s="694"/>
      <c r="J83" s="694"/>
      <c r="K83" s="694"/>
      <c r="L83" s="694"/>
      <c r="M83" s="694"/>
      <c r="N83" s="694"/>
      <c r="O83" s="694"/>
      <c r="P83" s="694"/>
      <c r="Q83" s="694"/>
      <c r="R83" s="694"/>
      <c r="S83" s="694"/>
      <c r="T83" s="694"/>
      <c r="U83" s="694"/>
      <c r="V83" s="694"/>
      <c r="W83" s="694"/>
      <c r="X83" s="694"/>
      <c r="Y83" s="694"/>
      <c r="Z83" s="694"/>
      <c r="AA83" s="694"/>
      <c r="AB83" s="694"/>
      <c r="AC83" s="694"/>
      <c r="AD83" s="694"/>
      <c r="AE83" s="694"/>
      <c r="AF83" s="694"/>
      <c r="AG83" s="694"/>
      <c r="AH83" s="694"/>
      <c r="AI83" s="694"/>
      <c r="AJ83" s="694"/>
      <c r="AK83" s="694"/>
      <c r="AL83" s="694"/>
    </row>
    <row r="84" spans="1:38">
      <c r="A84" s="694"/>
      <c r="B84" s="694"/>
      <c r="C84" s="694"/>
      <c r="D84" s="694"/>
      <c r="E84" s="694"/>
      <c r="F84" s="694"/>
      <c r="G84" s="694"/>
      <c r="H84" s="694"/>
      <c r="I84" s="694"/>
      <c r="J84" s="694"/>
      <c r="K84" s="694"/>
      <c r="L84" s="694"/>
      <c r="M84" s="694"/>
      <c r="N84" s="694"/>
      <c r="O84" s="694"/>
      <c r="P84" s="694"/>
      <c r="Q84" s="694"/>
      <c r="R84" s="694"/>
      <c r="S84" s="694"/>
      <c r="T84" s="694"/>
      <c r="U84" s="694"/>
      <c r="V84" s="694"/>
      <c r="W84" s="694"/>
      <c r="X84" s="694"/>
      <c r="Y84" s="694"/>
      <c r="Z84" s="694"/>
      <c r="AA84" s="694"/>
      <c r="AB84" s="694"/>
      <c r="AC84" s="694"/>
      <c r="AD84" s="694"/>
      <c r="AE84" s="694"/>
      <c r="AF84" s="694"/>
      <c r="AG84" s="694"/>
      <c r="AH84" s="694"/>
      <c r="AI84" s="694"/>
      <c r="AJ84" s="694"/>
      <c r="AK84" s="694"/>
      <c r="AL84" s="694"/>
    </row>
    <row r="85" spans="1:38">
      <c r="A85" s="694"/>
      <c r="B85" s="694"/>
      <c r="C85" s="694"/>
      <c r="D85" s="694"/>
      <c r="E85" s="694"/>
      <c r="F85" s="694"/>
      <c r="G85" s="694"/>
      <c r="H85" s="694"/>
      <c r="I85" s="694"/>
      <c r="J85" s="694"/>
      <c r="K85" s="694"/>
      <c r="L85" s="694"/>
      <c r="M85" s="694"/>
      <c r="N85" s="694"/>
      <c r="O85" s="694"/>
      <c r="P85" s="694"/>
      <c r="Q85" s="694"/>
      <c r="R85" s="694"/>
      <c r="S85" s="694"/>
      <c r="T85" s="694"/>
      <c r="U85" s="694"/>
      <c r="V85" s="694"/>
      <c r="W85" s="694"/>
      <c r="X85" s="694"/>
      <c r="Y85" s="694"/>
      <c r="Z85" s="694"/>
      <c r="AA85" s="694"/>
      <c r="AB85" s="694"/>
      <c r="AC85" s="694"/>
      <c r="AD85" s="694"/>
      <c r="AE85" s="694"/>
      <c r="AF85" s="694"/>
      <c r="AG85" s="694"/>
      <c r="AH85" s="694"/>
      <c r="AI85" s="694"/>
      <c r="AJ85" s="694"/>
      <c r="AK85" s="694"/>
      <c r="AL85" s="694"/>
    </row>
    <row r="86" spans="1:38">
      <c r="A86" s="694"/>
      <c r="B86" s="694"/>
      <c r="C86" s="694"/>
      <c r="D86" s="694"/>
      <c r="E86" s="694"/>
      <c r="F86" s="694"/>
      <c r="G86" s="694"/>
      <c r="H86" s="694"/>
      <c r="I86" s="694"/>
      <c r="J86" s="694"/>
      <c r="K86" s="694"/>
      <c r="L86" s="694"/>
      <c r="M86" s="694"/>
      <c r="N86" s="694"/>
      <c r="O86" s="694"/>
      <c r="P86" s="694"/>
      <c r="Q86" s="694"/>
      <c r="R86" s="694"/>
      <c r="S86" s="694"/>
      <c r="T86" s="694"/>
      <c r="U86" s="694"/>
      <c r="V86" s="694"/>
      <c r="W86" s="694"/>
      <c r="X86" s="694"/>
      <c r="Y86" s="694"/>
      <c r="Z86" s="694"/>
      <c r="AA86" s="694"/>
      <c r="AB86" s="694"/>
      <c r="AC86" s="694"/>
      <c r="AD86" s="694"/>
      <c r="AE86" s="694"/>
      <c r="AF86" s="694"/>
      <c r="AG86" s="694"/>
      <c r="AH86" s="694"/>
      <c r="AI86" s="694"/>
      <c r="AJ86" s="694"/>
      <c r="AK86" s="694"/>
      <c r="AL86" s="694"/>
    </row>
    <row r="87" spans="1:38">
      <c r="A87" s="694"/>
      <c r="B87" s="694"/>
      <c r="C87" s="694"/>
      <c r="D87" s="694"/>
      <c r="E87" s="694"/>
      <c r="F87" s="694"/>
      <c r="G87" s="694"/>
      <c r="H87" s="694"/>
      <c r="I87" s="694"/>
      <c r="J87" s="694"/>
      <c r="K87" s="694"/>
      <c r="L87" s="694"/>
      <c r="M87" s="694"/>
      <c r="N87" s="694"/>
      <c r="O87" s="694"/>
      <c r="P87" s="694"/>
      <c r="Q87" s="694"/>
      <c r="R87" s="694"/>
      <c r="S87" s="694"/>
      <c r="T87" s="694"/>
      <c r="U87" s="694"/>
      <c r="V87" s="694"/>
      <c r="W87" s="694"/>
      <c r="X87" s="694"/>
      <c r="Y87" s="694"/>
      <c r="Z87" s="694"/>
      <c r="AA87" s="694"/>
      <c r="AB87" s="694"/>
      <c r="AC87" s="694"/>
      <c r="AD87" s="694"/>
      <c r="AE87" s="694"/>
      <c r="AF87" s="694"/>
      <c r="AG87" s="694"/>
      <c r="AH87" s="694"/>
      <c r="AI87" s="694"/>
      <c r="AJ87" s="694"/>
      <c r="AK87" s="694"/>
      <c r="AL87" s="694"/>
    </row>
    <row r="88" spans="1:38">
      <c r="A88" s="694"/>
      <c r="B88" s="694"/>
      <c r="C88" s="694"/>
      <c r="D88" s="694"/>
      <c r="E88" s="694"/>
      <c r="F88" s="694"/>
      <c r="G88" s="694"/>
      <c r="H88" s="694"/>
      <c r="I88" s="694"/>
      <c r="J88" s="694"/>
      <c r="K88" s="694"/>
      <c r="L88" s="694"/>
      <c r="M88" s="694"/>
      <c r="N88" s="694"/>
      <c r="O88" s="694"/>
      <c r="P88" s="694"/>
      <c r="Q88" s="694"/>
      <c r="R88" s="694"/>
      <c r="S88" s="694"/>
      <c r="T88" s="694"/>
      <c r="U88" s="694"/>
      <c r="V88" s="694"/>
      <c r="W88" s="694"/>
      <c r="X88" s="694"/>
      <c r="Y88" s="694"/>
      <c r="Z88" s="694"/>
      <c r="AA88" s="694"/>
      <c r="AB88" s="694"/>
      <c r="AC88" s="694"/>
      <c r="AD88" s="694"/>
      <c r="AE88" s="694"/>
      <c r="AF88" s="694"/>
      <c r="AG88" s="694"/>
      <c r="AH88" s="694"/>
      <c r="AI88" s="694"/>
      <c r="AJ88" s="694"/>
      <c r="AK88" s="694"/>
      <c r="AL88" s="694"/>
    </row>
    <row r="89" spans="1:38">
      <c r="A89" s="694"/>
      <c r="B89" s="694"/>
      <c r="C89" s="694"/>
      <c r="D89" s="694"/>
      <c r="E89" s="694"/>
      <c r="F89" s="694"/>
      <c r="G89" s="694"/>
      <c r="H89" s="694"/>
      <c r="I89" s="694"/>
      <c r="J89" s="694"/>
      <c r="K89" s="694"/>
      <c r="L89" s="694"/>
      <c r="M89" s="694"/>
      <c r="N89" s="694"/>
      <c r="O89" s="694"/>
      <c r="P89" s="694"/>
      <c r="Q89" s="694"/>
      <c r="R89" s="694"/>
      <c r="S89" s="694"/>
      <c r="T89" s="694"/>
      <c r="U89" s="694"/>
      <c r="V89" s="694"/>
      <c r="W89" s="694"/>
      <c r="X89" s="694"/>
      <c r="Y89" s="694"/>
      <c r="Z89" s="694"/>
      <c r="AA89" s="694"/>
      <c r="AB89" s="694"/>
      <c r="AC89" s="694"/>
      <c r="AD89" s="694"/>
      <c r="AE89" s="694"/>
      <c r="AF89" s="694"/>
      <c r="AG89" s="694"/>
      <c r="AH89" s="694"/>
      <c r="AI89" s="694"/>
      <c r="AJ89" s="694"/>
      <c r="AK89" s="694"/>
      <c r="AL89" s="694"/>
    </row>
    <row r="90" spans="1:38">
      <c r="A90" s="694"/>
      <c r="B90" s="694"/>
      <c r="C90" s="694"/>
      <c r="D90" s="694"/>
      <c r="E90" s="694"/>
      <c r="F90" s="694"/>
      <c r="G90" s="694"/>
      <c r="H90" s="694"/>
      <c r="I90" s="694"/>
      <c r="J90" s="694"/>
      <c r="K90" s="694"/>
      <c r="L90" s="694"/>
      <c r="M90" s="694"/>
      <c r="N90" s="694"/>
      <c r="O90" s="694"/>
      <c r="P90" s="694"/>
      <c r="Q90" s="694"/>
      <c r="R90" s="694"/>
      <c r="S90" s="694"/>
      <c r="T90" s="694"/>
      <c r="U90" s="694"/>
      <c r="V90" s="694"/>
      <c r="W90" s="694"/>
      <c r="X90" s="694"/>
      <c r="Y90" s="694"/>
      <c r="Z90" s="694"/>
      <c r="AA90" s="694"/>
      <c r="AB90" s="694"/>
      <c r="AC90" s="694"/>
      <c r="AD90" s="694"/>
      <c r="AE90" s="694"/>
      <c r="AF90" s="694"/>
      <c r="AG90" s="694"/>
      <c r="AH90" s="694"/>
      <c r="AI90" s="694"/>
      <c r="AJ90" s="694"/>
      <c r="AK90" s="694"/>
      <c r="AL90" s="694"/>
    </row>
    <row r="91" spans="1:38">
      <c r="A91" s="694"/>
      <c r="B91" s="694"/>
      <c r="C91" s="694"/>
      <c r="D91" s="694"/>
      <c r="E91" s="694"/>
      <c r="F91" s="694"/>
      <c r="G91" s="694"/>
      <c r="H91" s="694"/>
      <c r="I91" s="694"/>
      <c r="J91" s="694"/>
      <c r="K91" s="694"/>
      <c r="L91" s="694"/>
      <c r="M91" s="694"/>
      <c r="N91" s="694"/>
      <c r="O91" s="694"/>
      <c r="P91" s="694"/>
      <c r="Q91" s="694"/>
      <c r="R91" s="694"/>
      <c r="S91" s="694"/>
      <c r="T91" s="694"/>
      <c r="U91" s="694"/>
      <c r="V91" s="694"/>
      <c r="W91" s="694"/>
      <c r="X91" s="694"/>
      <c r="Y91" s="694"/>
      <c r="Z91" s="694"/>
      <c r="AA91" s="694"/>
      <c r="AB91" s="694"/>
      <c r="AC91" s="694"/>
      <c r="AD91" s="694"/>
      <c r="AE91" s="694"/>
      <c r="AF91" s="694"/>
      <c r="AG91" s="694"/>
      <c r="AH91" s="694"/>
      <c r="AI91" s="694"/>
      <c r="AJ91" s="694"/>
      <c r="AK91" s="694"/>
      <c r="AL91" s="694"/>
    </row>
    <row r="92" spans="1:38">
      <c r="A92" s="694"/>
      <c r="B92" s="694"/>
      <c r="C92" s="694"/>
      <c r="D92" s="694"/>
      <c r="E92" s="694"/>
      <c r="F92" s="694"/>
      <c r="G92" s="694"/>
      <c r="H92" s="694"/>
      <c r="I92" s="694"/>
      <c r="J92" s="694"/>
      <c r="K92" s="694"/>
      <c r="L92" s="694"/>
      <c r="M92" s="694"/>
      <c r="N92" s="694"/>
      <c r="O92" s="694"/>
      <c r="P92" s="694"/>
      <c r="Q92" s="694"/>
      <c r="R92" s="694"/>
      <c r="S92" s="694"/>
      <c r="T92" s="694"/>
      <c r="U92" s="694"/>
      <c r="V92" s="694"/>
      <c r="W92" s="694"/>
      <c r="X92" s="694"/>
      <c r="Y92" s="694"/>
      <c r="Z92" s="694"/>
      <c r="AA92" s="694"/>
      <c r="AB92" s="694"/>
      <c r="AC92" s="694"/>
      <c r="AD92" s="694"/>
      <c r="AE92" s="694"/>
      <c r="AF92" s="694"/>
      <c r="AG92" s="694"/>
      <c r="AH92" s="694"/>
      <c r="AI92" s="694"/>
      <c r="AJ92" s="694"/>
      <c r="AK92" s="694"/>
      <c r="AL92" s="694"/>
    </row>
    <row r="93" spans="1:38">
      <c r="A93" s="694"/>
      <c r="B93" s="694"/>
      <c r="C93" s="694"/>
      <c r="D93" s="694"/>
      <c r="E93" s="694"/>
      <c r="F93" s="694"/>
      <c r="G93" s="694"/>
      <c r="H93" s="694"/>
      <c r="I93" s="694"/>
      <c r="J93" s="694"/>
      <c r="K93" s="694"/>
      <c r="L93" s="694"/>
      <c r="M93" s="694"/>
      <c r="N93" s="694"/>
      <c r="O93" s="694"/>
      <c r="P93" s="694"/>
      <c r="Q93" s="694"/>
      <c r="R93" s="694"/>
      <c r="S93" s="694"/>
      <c r="T93" s="694"/>
      <c r="U93" s="694"/>
      <c r="V93" s="694"/>
      <c r="W93" s="694"/>
      <c r="X93" s="694"/>
      <c r="Y93" s="694"/>
      <c r="Z93" s="694"/>
      <c r="AA93" s="694"/>
      <c r="AB93" s="694"/>
      <c r="AC93" s="694"/>
      <c r="AD93" s="694"/>
      <c r="AE93" s="694"/>
      <c r="AF93" s="694"/>
      <c r="AG93" s="694"/>
      <c r="AH93" s="694"/>
      <c r="AI93" s="694"/>
      <c r="AJ93" s="694"/>
      <c r="AK93" s="694"/>
      <c r="AL93" s="694"/>
    </row>
    <row r="94" spans="1:38">
      <c r="A94" s="694"/>
      <c r="B94" s="694"/>
      <c r="C94" s="694"/>
      <c r="D94" s="694"/>
      <c r="E94" s="694"/>
      <c r="F94" s="694"/>
      <c r="G94" s="694"/>
      <c r="H94" s="694"/>
      <c r="I94" s="694"/>
      <c r="J94" s="694"/>
      <c r="K94" s="694"/>
      <c r="L94" s="694"/>
      <c r="M94" s="694"/>
      <c r="N94" s="694"/>
      <c r="O94" s="694"/>
      <c r="P94" s="694"/>
      <c r="Q94" s="694"/>
      <c r="R94" s="694"/>
      <c r="S94" s="694"/>
      <c r="T94" s="694"/>
      <c r="U94" s="694"/>
      <c r="V94" s="694"/>
      <c r="W94" s="694"/>
      <c r="X94" s="694"/>
      <c r="Y94" s="694"/>
      <c r="Z94" s="694"/>
      <c r="AA94" s="694"/>
      <c r="AB94" s="694"/>
      <c r="AC94" s="694"/>
      <c r="AD94" s="694"/>
      <c r="AE94" s="694"/>
      <c r="AF94" s="694"/>
      <c r="AG94" s="694"/>
      <c r="AH94" s="694"/>
      <c r="AI94" s="694"/>
      <c r="AJ94" s="694"/>
      <c r="AK94" s="694"/>
      <c r="AL94" s="694"/>
    </row>
    <row r="95" spans="1:38">
      <c r="A95" s="694"/>
      <c r="B95" s="694"/>
      <c r="C95" s="694"/>
      <c r="D95" s="694"/>
      <c r="E95" s="694"/>
      <c r="F95" s="694"/>
      <c r="G95" s="694"/>
      <c r="H95" s="694"/>
      <c r="I95" s="694"/>
      <c r="J95" s="694"/>
      <c r="K95" s="694"/>
      <c r="L95" s="694"/>
      <c r="M95" s="694"/>
      <c r="N95" s="694"/>
      <c r="O95" s="694"/>
      <c r="P95" s="694"/>
      <c r="Q95" s="694"/>
      <c r="R95" s="694"/>
      <c r="S95" s="694"/>
      <c r="T95" s="694"/>
      <c r="U95" s="694"/>
      <c r="V95" s="694"/>
      <c r="W95" s="694"/>
      <c r="X95" s="694"/>
      <c r="Y95" s="694"/>
      <c r="Z95" s="694"/>
      <c r="AA95" s="694"/>
      <c r="AB95" s="694"/>
      <c r="AC95" s="694"/>
      <c r="AD95" s="694"/>
      <c r="AE95" s="694"/>
      <c r="AF95" s="694"/>
      <c r="AG95" s="694"/>
      <c r="AH95" s="694"/>
      <c r="AI95" s="694"/>
      <c r="AJ95" s="694"/>
      <c r="AK95" s="694"/>
      <c r="AL95" s="694"/>
    </row>
    <row r="96" spans="1:38">
      <c r="A96" s="694"/>
      <c r="B96" s="694"/>
      <c r="C96" s="694"/>
      <c r="D96" s="694"/>
      <c r="E96" s="694"/>
      <c r="F96" s="694"/>
      <c r="G96" s="694"/>
      <c r="H96" s="694"/>
      <c r="I96" s="694"/>
      <c r="J96" s="694"/>
      <c r="K96" s="694"/>
      <c r="L96" s="694"/>
      <c r="M96" s="694"/>
      <c r="N96" s="694"/>
      <c r="O96" s="694"/>
      <c r="P96" s="694"/>
      <c r="Q96" s="694"/>
      <c r="R96" s="694"/>
      <c r="S96" s="694"/>
      <c r="T96" s="694"/>
      <c r="U96" s="694"/>
      <c r="V96" s="694"/>
      <c r="W96" s="694"/>
      <c r="X96" s="694"/>
      <c r="Y96" s="694"/>
      <c r="Z96" s="694"/>
      <c r="AA96" s="694"/>
      <c r="AB96" s="694"/>
      <c r="AC96" s="694"/>
      <c r="AD96" s="694"/>
      <c r="AE96" s="694"/>
      <c r="AF96" s="694"/>
      <c r="AG96" s="694"/>
      <c r="AH96" s="694"/>
      <c r="AI96" s="694"/>
      <c r="AJ96" s="694"/>
      <c r="AK96" s="694"/>
      <c r="AL96" s="694"/>
    </row>
    <row r="97" spans="1:38">
      <c r="A97" s="694"/>
      <c r="B97" s="694"/>
      <c r="C97" s="694"/>
      <c r="D97" s="694"/>
      <c r="E97" s="694"/>
      <c r="F97" s="694"/>
      <c r="G97" s="694"/>
      <c r="H97" s="694"/>
      <c r="I97" s="694"/>
      <c r="J97" s="694"/>
      <c r="K97" s="694"/>
      <c r="L97" s="694"/>
      <c r="M97" s="694"/>
      <c r="N97" s="694"/>
      <c r="O97" s="694"/>
      <c r="P97" s="694"/>
      <c r="Q97" s="694"/>
      <c r="R97" s="694"/>
      <c r="S97" s="694"/>
      <c r="T97" s="694"/>
      <c r="U97" s="694"/>
      <c r="V97" s="694"/>
      <c r="W97" s="694"/>
      <c r="X97" s="694"/>
      <c r="Y97" s="694"/>
      <c r="Z97" s="694"/>
      <c r="AA97" s="694"/>
      <c r="AB97" s="694"/>
      <c r="AC97" s="694"/>
      <c r="AD97" s="694"/>
      <c r="AE97" s="694"/>
      <c r="AF97" s="694"/>
      <c r="AG97" s="694"/>
      <c r="AH97" s="694"/>
      <c r="AI97" s="694"/>
      <c r="AJ97" s="694"/>
      <c r="AK97" s="694"/>
      <c r="AL97" s="694"/>
    </row>
    <row r="98" spans="1:38">
      <c r="A98" s="694"/>
      <c r="B98" s="694"/>
      <c r="C98" s="694"/>
      <c r="D98" s="694"/>
      <c r="E98" s="694"/>
      <c r="F98" s="694"/>
      <c r="G98" s="694"/>
      <c r="H98" s="694"/>
      <c r="I98" s="694"/>
      <c r="J98" s="694"/>
      <c r="K98" s="694"/>
      <c r="L98" s="694"/>
      <c r="M98" s="694"/>
      <c r="N98" s="694"/>
      <c r="O98" s="694"/>
      <c r="P98" s="694"/>
      <c r="Q98" s="694"/>
      <c r="R98" s="694"/>
      <c r="S98" s="694"/>
      <c r="T98" s="694"/>
      <c r="U98" s="694"/>
      <c r="V98" s="694"/>
      <c r="W98" s="694"/>
      <c r="X98" s="694"/>
      <c r="Y98" s="694"/>
      <c r="Z98" s="694"/>
      <c r="AA98" s="694"/>
      <c r="AB98" s="694"/>
      <c r="AC98" s="694"/>
      <c r="AD98" s="694"/>
      <c r="AE98" s="694"/>
      <c r="AF98" s="694"/>
      <c r="AG98" s="694"/>
      <c r="AH98" s="694"/>
      <c r="AI98" s="694"/>
      <c r="AJ98" s="694"/>
      <c r="AK98" s="694"/>
      <c r="AL98" s="694"/>
    </row>
    <row r="99" spans="1:38">
      <c r="A99" s="694"/>
      <c r="B99" s="694"/>
      <c r="C99" s="694"/>
      <c r="D99" s="694"/>
      <c r="E99" s="694"/>
      <c r="F99" s="694"/>
      <c r="G99" s="694"/>
      <c r="H99" s="694"/>
      <c r="I99" s="694"/>
      <c r="J99" s="694"/>
      <c r="K99" s="694"/>
      <c r="L99" s="694"/>
      <c r="M99" s="694"/>
      <c r="N99" s="694"/>
      <c r="O99" s="694"/>
      <c r="P99" s="694"/>
      <c r="Q99" s="694"/>
      <c r="R99" s="694"/>
      <c r="S99" s="694"/>
      <c r="T99" s="694"/>
      <c r="U99" s="694"/>
      <c r="V99" s="694"/>
      <c r="W99" s="694"/>
      <c r="X99" s="694"/>
      <c r="Y99" s="694"/>
      <c r="Z99" s="694"/>
      <c r="AA99" s="694"/>
      <c r="AB99" s="694"/>
      <c r="AC99" s="694"/>
      <c r="AD99" s="694"/>
      <c r="AE99" s="694"/>
      <c r="AF99" s="694"/>
      <c r="AG99" s="694"/>
      <c r="AH99" s="694"/>
      <c r="AI99" s="694"/>
      <c r="AJ99" s="694"/>
      <c r="AK99" s="694"/>
      <c r="AL99" s="694"/>
    </row>
    <row r="100" spans="1:38">
      <c r="A100" s="694"/>
      <c r="B100" s="694"/>
      <c r="C100" s="694"/>
      <c r="D100" s="694"/>
      <c r="E100" s="694"/>
      <c r="F100" s="694"/>
      <c r="G100" s="694"/>
      <c r="H100" s="694"/>
      <c r="I100" s="694"/>
      <c r="J100" s="694"/>
      <c r="K100" s="694"/>
      <c r="L100" s="694"/>
      <c r="M100" s="694"/>
      <c r="N100" s="694"/>
      <c r="O100" s="694"/>
      <c r="P100" s="694"/>
      <c r="Q100" s="694"/>
      <c r="R100" s="694"/>
      <c r="S100" s="694"/>
      <c r="T100" s="694"/>
      <c r="U100" s="694"/>
      <c r="V100" s="694"/>
      <c r="W100" s="694"/>
      <c r="X100" s="694"/>
      <c r="Y100" s="694"/>
      <c r="Z100" s="694"/>
      <c r="AA100" s="694"/>
      <c r="AB100" s="694"/>
      <c r="AC100" s="694"/>
      <c r="AD100" s="694"/>
      <c r="AE100" s="694"/>
      <c r="AF100" s="694"/>
      <c r="AG100" s="694"/>
      <c r="AH100" s="694"/>
      <c r="AI100" s="694"/>
      <c r="AJ100" s="694"/>
      <c r="AK100" s="694"/>
      <c r="AL100" s="694"/>
    </row>
    <row r="101" spans="1:38">
      <c r="A101" s="694"/>
      <c r="B101" s="694"/>
      <c r="C101" s="694"/>
      <c r="D101" s="694"/>
      <c r="E101" s="694"/>
      <c r="F101" s="694"/>
      <c r="G101" s="694"/>
      <c r="H101" s="694"/>
      <c r="I101" s="694"/>
      <c r="J101" s="694"/>
      <c r="K101" s="694"/>
      <c r="L101" s="694"/>
      <c r="M101" s="694"/>
      <c r="N101" s="694"/>
      <c r="O101" s="694"/>
      <c r="P101" s="694"/>
      <c r="Q101" s="694"/>
      <c r="R101" s="694"/>
      <c r="S101" s="694"/>
      <c r="T101" s="694"/>
      <c r="U101" s="694"/>
      <c r="V101" s="694"/>
      <c r="W101" s="694"/>
      <c r="X101" s="694"/>
      <c r="Y101" s="694"/>
      <c r="Z101" s="694"/>
      <c r="AA101" s="694"/>
      <c r="AB101" s="694"/>
      <c r="AC101" s="694"/>
      <c r="AD101" s="694"/>
      <c r="AE101" s="694"/>
      <c r="AF101" s="694"/>
      <c r="AG101" s="694"/>
      <c r="AH101" s="694"/>
      <c r="AI101" s="694"/>
      <c r="AJ101" s="694"/>
      <c r="AK101" s="694"/>
      <c r="AL101" s="694"/>
    </row>
    <row r="102" spans="1:38">
      <c r="A102" s="694"/>
      <c r="B102" s="694"/>
      <c r="C102" s="694"/>
      <c r="D102" s="694"/>
      <c r="E102" s="694"/>
      <c r="F102" s="694"/>
      <c r="G102" s="694"/>
      <c r="H102" s="694"/>
      <c r="I102" s="694"/>
      <c r="J102" s="694"/>
      <c r="K102" s="694"/>
      <c r="L102" s="694"/>
      <c r="M102" s="694"/>
      <c r="N102" s="694"/>
      <c r="O102" s="694"/>
      <c r="P102" s="694"/>
      <c r="Q102" s="694"/>
      <c r="R102" s="694"/>
      <c r="S102" s="694"/>
      <c r="T102" s="694"/>
      <c r="U102" s="694"/>
      <c r="V102" s="694"/>
      <c r="W102" s="694"/>
      <c r="X102" s="694"/>
      <c r="Y102" s="694"/>
      <c r="Z102" s="694"/>
      <c r="AA102" s="694"/>
      <c r="AB102" s="694"/>
      <c r="AC102" s="694"/>
      <c r="AD102" s="694"/>
      <c r="AE102" s="694"/>
      <c r="AF102" s="694"/>
      <c r="AG102" s="694"/>
      <c r="AH102" s="694"/>
      <c r="AI102" s="694"/>
      <c r="AJ102" s="694"/>
      <c r="AK102" s="694"/>
      <c r="AL102" s="694"/>
    </row>
    <row r="103" spans="1:38">
      <c r="A103" s="694"/>
      <c r="B103" s="694"/>
      <c r="C103" s="694"/>
      <c r="D103" s="694"/>
      <c r="E103" s="694"/>
      <c r="F103" s="694"/>
      <c r="G103" s="694"/>
      <c r="H103" s="694"/>
      <c r="I103" s="694"/>
      <c r="J103" s="694"/>
      <c r="K103" s="694"/>
      <c r="L103" s="694"/>
      <c r="M103" s="694"/>
      <c r="N103" s="694"/>
      <c r="O103" s="694"/>
      <c r="P103" s="694"/>
      <c r="Q103" s="694"/>
      <c r="R103" s="694"/>
      <c r="S103" s="694"/>
      <c r="T103" s="694"/>
      <c r="U103" s="694"/>
      <c r="V103" s="694"/>
      <c r="W103" s="694"/>
      <c r="X103" s="694"/>
      <c r="Y103" s="694"/>
      <c r="Z103" s="694"/>
      <c r="AA103" s="694"/>
      <c r="AB103" s="694"/>
      <c r="AC103" s="694"/>
      <c r="AD103" s="694"/>
      <c r="AE103" s="694"/>
      <c r="AF103" s="694"/>
      <c r="AG103" s="694"/>
      <c r="AH103" s="694"/>
      <c r="AI103" s="694"/>
      <c r="AJ103" s="694"/>
      <c r="AK103" s="694"/>
      <c r="AL103" s="694"/>
    </row>
    <row r="104" spans="1:38">
      <c r="A104" s="694"/>
      <c r="B104" s="694"/>
      <c r="C104" s="694"/>
      <c r="D104" s="694"/>
      <c r="E104" s="694"/>
      <c r="F104" s="694"/>
      <c r="G104" s="694"/>
      <c r="H104" s="694"/>
      <c r="I104" s="694"/>
      <c r="J104" s="694"/>
      <c r="K104" s="694"/>
      <c r="L104" s="694"/>
      <c r="M104" s="694"/>
      <c r="N104" s="694"/>
      <c r="O104" s="694"/>
      <c r="P104" s="694"/>
      <c r="Q104" s="694"/>
      <c r="R104" s="694"/>
      <c r="S104" s="694"/>
      <c r="T104" s="694"/>
      <c r="U104" s="694"/>
      <c r="V104" s="694"/>
      <c r="W104" s="694"/>
      <c r="X104" s="694"/>
      <c r="Y104" s="694"/>
      <c r="Z104" s="694"/>
      <c r="AA104" s="694"/>
      <c r="AB104" s="694"/>
      <c r="AC104" s="694"/>
      <c r="AD104" s="694"/>
      <c r="AE104" s="694"/>
      <c r="AF104" s="694"/>
      <c r="AG104" s="694"/>
      <c r="AH104" s="694"/>
      <c r="AI104" s="694"/>
      <c r="AJ104" s="694"/>
      <c r="AK104" s="694"/>
      <c r="AL104" s="694"/>
    </row>
    <row r="105" spans="1:38">
      <c r="A105" s="694"/>
      <c r="B105" s="694"/>
      <c r="C105" s="694"/>
      <c r="D105" s="694"/>
      <c r="E105" s="694"/>
      <c r="F105" s="694"/>
      <c r="G105" s="694"/>
      <c r="H105" s="694"/>
      <c r="I105" s="694"/>
      <c r="J105" s="694"/>
      <c r="K105" s="694"/>
      <c r="L105" s="694"/>
      <c r="M105" s="694"/>
      <c r="N105" s="694"/>
      <c r="O105" s="694"/>
      <c r="P105" s="694"/>
      <c r="Q105" s="694"/>
      <c r="R105" s="694"/>
      <c r="S105" s="694"/>
      <c r="T105" s="694"/>
      <c r="U105" s="694"/>
      <c r="V105" s="694"/>
      <c r="W105" s="694"/>
      <c r="X105" s="694"/>
      <c r="Y105" s="694"/>
      <c r="Z105" s="694"/>
      <c r="AA105" s="694"/>
      <c r="AB105" s="694"/>
      <c r="AC105" s="694"/>
      <c r="AD105" s="694"/>
      <c r="AE105" s="694"/>
      <c r="AF105" s="694"/>
      <c r="AG105" s="694"/>
      <c r="AH105" s="694"/>
      <c r="AI105" s="694"/>
      <c r="AJ105" s="694"/>
      <c r="AK105" s="694"/>
      <c r="AL105" s="694"/>
    </row>
    <row r="106" spans="1:38">
      <c r="A106" s="694"/>
      <c r="B106" s="694"/>
      <c r="C106" s="694"/>
      <c r="D106" s="694"/>
      <c r="E106" s="694"/>
      <c r="F106" s="694"/>
      <c r="G106" s="694"/>
      <c r="H106" s="694"/>
      <c r="I106" s="694"/>
      <c r="J106" s="694"/>
      <c r="K106" s="694"/>
      <c r="L106" s="694"/>
      <c r="M106" s="694"/>
      <c r="N106" s="694"/>
      <c r="O106" s="694"/>
      <c r="P106" s="694"/>
      <c r="Q106" s="694"/>
      <c r="R106" s="694"/>
      <c r="S106" s="694"/>
      <c r="T106" s="694"/>
      <c r="U106" s="694"/>
      <c r="V106" s="694"/>
      <c r="W106" s="694"/>
      <c r="X106" s="694"/>
      <c r="Y106" s="694"/>
      <c r="Z106" s="694"/>
      <c r="AA106" s="694"/>
      <c r="AB106" s="694"/>
      <c r="AC106" s="694"/>
      <c r="AD106" s="694"/>
      <c r="AE106" s="694"/>
      <c r="AF106" s="694"/>
      <c r="AG106" s="694"/>
      <c r="AH106" s="694"/>
      <c r="AI106" s="694"/>
      <c r="AJ106" s="694"/>
      <c r="AK106" s="694"/>
      <c r="AL106" s="694"/>
    </row>
    <row r="107" spans="1:38">
      <c r="A107" s="694"/>
      <c r="B107" s="694"/>
      <c r="C107" s="694"/>
      <c r="D107" s="694"/>
      <c r="E107" s="694"/>
      <c r="F107" s="694"/>
      <c r="G107" s="694"/>
      <c r="H107" s="694"/>
      <c r="I107" s="694"/>
      <c r="J107" s="694"/>
      <c r="K107" s="694"/>
      <c r="L107" s="694"/>
      <c r="M107" s="694"/>
      <c r="N107" s="694"/>
      <c r="O107" s="694"/>
      <c r="P107" s="694"/>
      <c r="Q107" s="694"/>
      <c r="R107" s="694"/>
      <c r="S107" s="694"/>
      <c r="T107" s="694"/>
      <c r="U107" s="694"/>
      <c r="V107" s="694"/>
      <c r="W107" s="694"/>
      <c r="X107" s="694"/>
      <c r="Y107" s="694"/>
      <c r="Z107" s="694"/>
      <c r="AA107" s="694"/>
      <c r="AB107" s="694"/>
      <c r="AC107" s="694"/>
      <c r="AD107" s="694"/>
      <c r="AE107" s="694"/>
      <c r="AF107" s="694"/>
      <c r="AG107" s="694"/>
      <c r="AH107" s="694"/>
      <c r="AI107" s="694"/>
      <c r="AJ107" s="694"/>
      <c r="AK107" s="694"/>
      <c r="AL107" s="694"/>
    </row>
    <row r="108" spans="1:38">
      <c r="A108" s="694"/>
      <c r="B108" s="694"/>
      <c r="C108" s="694"/>
      <c r="D108" s="694"/>
      <c r="E108" s="694"/>
      <c r="F108" s="694"/>
      <c r="G108" s="694"/>
      <c r="H108" s="694"/>
      <c r="I108" s="694"/>
      <c r="J108" s="694"/>
      <c r="K108" s="694"/>
      <c r="L108" s="694"/>
      <c r="M108" s="694"/>
      <c r="N108" s="694"/>
      <c r="O108" s="694"/>
      <c r="P108" s="694"/>
      <c r="Q108" s="694"/>
      <c r="R108" s="694"/>
      <c r="S108" s="694"/>
      <c r="T108" s="694"/>
      <c r="U108" s="694"/>
      <c r="V108" s="694"/>
      <c r="W108" s="694"/>
      <c r="X108" s="694"/>
      <c r="Y108" s="694"/>
      <c r="Z108" s="694"/>
      <c r="AA108" s="694"/>
      <c r="AB108" s="694"/>
      <c r="AC108" s="694"/>
      <c r="AD108" s="694"/>
      <c r="AE108" s="694"/>
      <c r="AF108" s="694"/>
      <c r="AG108" s="694"/>
      <c r="AH108" s="694"/>
      <c r="AI108" s="694"/>
      <c r="AJ108" s="694"/>
      <c r="AK108" s="694"/>
      <c r="AL108" s="694"/>
    </row>
    <row r="109" spans="1:38">
      <c r="A109" s="694"/>
      <c r="B109" s="694"/>
      <c r="C109" s="694"/>
      <c r="D109" s="694"/>
      <c r="E109" s="694"/>
      <c r="F109" s="694"/>
      <c r="G109" s="694"/>
      <c r="H109" s="694"/>
      <c r="I109" s="694"/>
      <c r="J109" s="694"/>
      <c r="K109" s="694"/>
      <c r="L109" s="694"/>
      <c r="M109" s="694"/>
      <c r="N109" s="694"/>
      <c r="O109" s="694"/>
      <c r="P109" s="694"/>
      <c r="Q109" s="694"/>
      <c r="R109" s="694"/>
      <c r="S109" s="694"/>
      <c r="T109" s="694"/>
      <c r="U109" s="694"/>
      <c r="V109" s="694"/>
      <c r="W109" s="694"/>
      <c r="X109" s="694"/>
      <c r="Y109" s="694"/>
      <c r="Z109" s="694"/>
      <c r="AA109" s="694"/>
      <c r="AB109" s="694"/>
      <c r="AC109" s="694"/>
      <c r="AD109" s="694"/>
      <c r="AE109" s="694"/>
      <c r="AF109" s="694"/>
      <c r="AG109" s="694"/>
      <c r="AH109" s="694"/>
      <c r="AI109" s="694"/>
      <c r="AJ109" s="694"/>
      <c r="AK109" s="694"/>
      <c r="AL109" s="694"/>
    </row>
    <row r="110" spans="1:38">
      <c r="A110" s="694"/>
      <c r="B110" s="694"/>
      <c r="C110" s="694"/>
      <c r="D110" s="694"/>
      <c r="E110" s="694"/>
      <c r="F110" s="694"/>
      <c r="G110" s="694"/>
      <c r="H110" s="694"/>
      <c r="I110" s="694"/>
      <c r="J110" s="694"/>
      <c r="K110" s="694"/>
      <c r="L110" s="694"/>
      <c r="M110" s="694"/>
      <c r="N110" s="694"/>
      <c r="O110" s="694"/>
      <c r="P110" s="694"/>
      <c r="Q110" s="694"/>
      <c r="R110" s="694"/>
      <c r="S110" s="694"/>
      <c r="T110" s="694"/>
      <c r="U110" s="694"/>
      <c r="V110" s="694"/>
      <c r="W110" s="694"/>
      <c r="X110" s="694"/>
      <c r="Y110" s="694"/>
      <c r="Z110" s="694"/>
      <c r="AA110" s="694"/>
      <c r="AB110" s="694"/>
      <c r="AC110" s="694"/>
      <c r="AD110" s="694"/>
      <c r="AE110" s="694"/>
      <c r="AF110" s="694"/>
      <c r="AG110" s="694"/>
      <c r="AH110" s="694"/>
      <c r="AI110" s="694"/>
      <c r="AJ110" s="694"/>
      <c r="AK110" s="694"/>
      <c r="AL110" s="694"/>
    </row>
    <row r="111" spans="1:38">
      <c r="A111" s="694"/>
      <c r="B111" s="694"/>
      <c r="C111" s="694"/>
      <c r="D111" s="694"/>
      <c r="E111" s="694"/>
      <c r="F111" s="694"/>
      <c r="G111" s="694"/>
      <c r="H111" s="694"/>
      <c r="I111" s="694"/>
      <c r="J111" s="694"/>
      <c r="K111" s="694"/>
      <c r="L111" s="694"/>
      <c r="M111" s="694"/>
      <c r="N111" s="694"/>
      <c r="O111" s="694"/>
      <c r="P111" s="694"/>
      <c r="Q111" s="694"/>
      <c r="R111" s="694"/>
      <c r="S111" s="694"/>
      <c r="T111" s="694"/>
      <c r="U111" s="694"/>
      <c r="V111" s="694"/>
      <c r="W111" s="694"/>
      <c r="X111" s="694"/>
      <c r="Y111" s="694"/>
      <c r="Z111" s="694"/>
      <c r="AA111" s="694"/>
      <c r="AB111" s="694"/>
      <c r="AC111" s="694"/>
      <c r="AD111" s="694"/>
      <c r="AE111" s="694"/>
      <c r="AF111" s="694"/>
      <c r="AG111" s="694"/>
      <c r="AH111" s="694"/>
      <c r="AI111" s="694"/>
      <c r="AJ111" s="694"/>
      <c r="AK111" s="694"/>
      <c r="AL111" s="694"/>
    </row>
    <row r="112" spans="1:38">
      <c r="A112" s="694"/>
      <c r="B112" s="694"/>
      <c r="C112" s="694"/>
      <c r="D112" s="694"/>
      <c r="E112" s="694"/>
      <c r="F112" s="694"/>
      <c r="G112" s="694"/>
      <c r="H112" s="694"/>
      <c r="I112" s="694"/>
      <c r="J112" s="694"/>
      <c r="K112" s="694"/>
      <c r="L112" s="694"/>
      <c r="M112" s="694"/>
      <c r="N112" s="694"/>
      <c r="O112" s="694"/>
      <c r="P112" s="694"/>
      <c r="Q112" s="694"/>
      <c r="R112" s="694"/>
      <c r="S112" s="694"/>
      <c r="T112" s="694"/>
      <c r="U112" s="694"/>
      <c r="V112" s="694"/>
      <c r="W112" s="694"/>
      <c r="X112" s="694"/>
      <c r="Y112" s="694"/>
      <c r="Z112" s="694"/>
      <c r="AA112" s="694"/>
      <c r="AB112" s="694"/>
      <c r="AC112" s="694"/>
      <c r="AD112" s="694"/>
      <c r="AE112" s="694"/>
      <c r="AF112" s="694"/>
      <c r="AG112" s="694"/>
      <c r="AH112" s="694"/>
      <c r="AI112" s="694"/>
      <c r="AJ112" s="694"/>
      <c r="AK112" s="694"/>
      <c r="AL112" s="694"/>
    </row>
    <row r="113" spans="1:38">
      <c r="A113" s="694"/>
      <c r="B113" s="694"/>
      <c r="C113" s="694"/>
      <c r="D113" s="694"/>
      <c r="E113" s="694"/>
      <c r="F113" s="694"/>
      <c r="G113" s="694"/>
      <c r="H113" s="694"/>
      <c r="I113" s="694"/>
      <c r="J113" s="694"/>
      <c r="K113" s="694"/>
      <c r="L113" s="694"/>
      <c r="M113" s="694"/>
      <c r="N113" s="694"/>
      <c r="O113" s="694"/>
      <c r="P113" s="694"/>
      <c r="Q113" s="694"/>
      <c r="R113" s="694"/>
      <c r="S113" s="694"/>
      <c r="T113" s="694"/>
      <c r="U113" s="694"/>
      <c r="V113" s="694"/>
      <c r="W113" s="694"/>
      <c r="X113" s="694"/>
      <c r="Y113" s="694"/>
      <c r="Z113" s="694"/>
      <c r="AA113" s="694"/>
      <c r="AB113" s="694"/>
      <c r="AC113" s="694"/>
      <c r="AD113" s="694"/>
      <c r="AE113" s="694"/>
      <c r="AF113" s="694"/>
      <c r="AG113" s="694"/>
      <c r="AH113" s="694"/>
      <c r="AI113" s="694"/>
      <c r="AJ113" s="694"/>
      <c r="AK113" s="694"/>
      <c r="AL113" s="694"/>
    </row>
    <row r="114" spans="1:38">
      <c r="A114" s="694"/>
      <c r="B114" s="694"/>
      <c r="C114" s="694"/>
      <c r="D114" s="694"/>
      <c r="E114" s="694"/>
      <c r="F114" s="694"/>
      <c r="G114" s="694"/>
      <c r="H114" s="694"/>
      <c r="I114" s="694"/>
      <c r="J114" s="694"/>
      <c r="K114" s="694"/>
      <c r="L114" s="694"/>
      <c r="M114" s="694"/>
      <c r="N114" s="694"/>
      <c r="O114" s="694"/>
      <c r="P114" s="694"/>
      <c r="Q114" s="694"/>
      <c r="R114" s="694"/>
      <c r="S114" s="694"/>
      <c r="T114" s="694"/>
      <c r="U114" s="694"/>
      <c r="V114" s="694"/>
      <c r="W114" s="694"/>
      <c r="X114" s="694"/>
      <c r="Y114" s="694"/>
      <c r="Z114" s="694"/>
      <c r="AA114" s="694"/>
      <c r="AB114" s="694"/>
      <c r="AC114" s="694"/>
      <c r="AD114" s="694"/>
      <c r="AE114" s="694"/>
      <c r="AF114" s="694"/>
      <c r="AG114" s="694"/>
      <c r="AH114" s="694"/>
      <c r="AI114" s="694"/>
      <c r="AJ114" s="694"/>
      <c r="AK114" s="694"/>
      <c r="AL114" s="694"/>
    </row>
    <row r="115" spans="1:38">
      <c r="A115" s="694"/>
      <c r="B115" s="694"/>
      <c r="C115" s="694"/>
      <c r="D115" s="694"/>
      <c r="E115" s="694"/>
      <c r="F115" s="694"/>
      <c r="G115" s="694"/>
      <c r="H115" s="694"/>
      <c r="I115" s="694"/>
      <c r="J115" s="694"/>
      <c r="K115" s="694"/>
      <c r="L115" s="694"/>
      <c r="M115" s="694"/>
      <c r="N115" s="694"/>
      <c r="O115" s="694"/>
      <c r="P115" s="694"/>
      <c r="Q115" s="694"/>
      <c r="R115" s="694"/>
      <c r="S115" s="694"/>
      <c r="T115" s="694"/>
      <c r="U115" s="694"/>
      <c r="V115" s="694"/>
      <c r="W115" s="694"/>
      <c r="X115" s="694"/>
      <c r="Y115" s="694"/>
      <c r="Z115" s="694"/>
      <c r="AA115" s="694"/>
      <c r="AB115" s="694"/>
      <c r="AC115" s="694"/>
      <c r="AD115" s="694"/>
      <c r="AE115" s="694"/>
      <c r="AF115" s="694"/>
      <c r="AG115" s="694"/>
      <c r="AH115" s="694"/>
      <c r="AI115" s="694"/>
      <c r="AJ115" s="694"/>
      <c r="AK115" s="694"/>
      <c r="AL115" s="694"/>
    </row>
    <row r="116" spans="1:38">
      <c r="A116" s="694"/>
      <c r="B116" s="694"/>
      <c r="C116" s="694"/>
      <c r="D116" s="694"/>
      <c r="E116" s="694"/>
      <c r="F116" s="694"/>
      <c r="G116" s="694"/>
      <c r="H116" s="694"/>
      <c r="I116" s="694"/>
      <c r="J116" s="694"/>
      <c r="K116" s="694"/>
      <c r="L116" s="694"/>
      <c r="M116" s="694"/>
      <c r="N116" s="694"/>
      <c r="O116" s="694"/>
      <c r="P116" s="694"/>
      <c r="Q116" s="694"/>
      <c r="R116" s="694"/>
      <c r="S116" s="694"/>
      <c r="T116" s="694"/>
      <c r="U116" s="694"/>
      <c r="V116" s="694"/>
      <c r="W116" s="694"/>
      <c r="X116" s="694"/>
      <c r="Y116" s="694"/>
      <c r="Z116" s="694"/>
      <c r="AA116" s="694"/>
      <c r="AB116" s="694"/>
      <c r="AC116" s="694"/>
      <c r="AD116" s="694"/>
      <c r="AE116" s="694"/>
      <c r="AF116" s="694"/>
      <c r="AG116" s="694"/>
      <c r="AH116" s="694"/>
      <c r="AI116" s="694"/>
      <c r="AJ116" s="694"/>
      <c r="AK116" s="694"/>
      <c r="AL116" s="694"/>
    </row>
    <row r="117" spans="1:38">
      <c r="A117" s="694"/>
      <c r="B117" s="694"/>
      <c r="C117" s="694"/>
      <c r="D117" s="694"/>
      <c r="E117" s="694"/>
      <c r="F117" s="694"/>
      <c r="G117" s="694"/>
      <c r="H117" s="694"/>
      <c r="I117" s="694"/>
      <c r="J117" s="694"/>
      <c r="K117" s="694"/>
      <c r="L117" s="694"/>
      <c r="M117" s="694"/>
      <c r="N117" s="694"/>
      <c r="O117" s="694"/>
      <c r="P117" s="694"/>
      <c r="Q117" s="694"/>
      <c r="R117" s="694"/>
      <c r="S117" s="694"/>
      <c r="T117" s="694"/>
      <c r="U117" s="694"/>
      <c r="V117" s="694"/>
      <c r="W117" s="694"/>
      <c r="X117" s="694"/>
      <c r="Y117" s="694"/>
      <c r="Z117" s="694"/>
      <c r="AA117" s="694"/>
      <c r="AB117" s="694"/>
      <c r="AC117" s="694"/>
      <c r="AD117" s="694"/>
      <c r="AE117" s="694"/>
      <c r="AF117" s="694"/>
      <c r="AG117" s="694"/>
      <c r="AH117" s="694"/>
      <c r="AI117" s="694"/>
      <c r="AJ117" s="694"/>
      <c r="AK117" s="694"/>
      <c r="AL117" s="694"/>
    </row>
    <row r="118" spans="1:38">
      <c r="A118" s="694"/>
      <c r="B118" s="694"/>
      <c r="C118" s="694"/>
      <c r="D118" s="694"/>
      <c r="E118" s="694"/>
      <c r="F118" s="694"/>
      <c r="G118" s="694"/>
      <c r="H118" s="694"/>
      <c r="I118" s="694"/>
      <c r="J118" s="694"/>
      <c r="K118" s="694"/>
      <c r="L118" s="694"/>
      <c r="M118" s="694"/>
      <c r="N118" s="694"/>
      <c r="O118" s="694"/>
      <c r="P118" s="694"/>
      <c r="Q118" s="694"/>
      <c r="R118" s="694"/>
      <c r="S118" s="694"/>
      <c r="T118" s="694"/>
      <c r="U118" s="694"/>
      <c r="V118" s="694"/>
      <c r="W118" s="694"/>
      <c r="X118" s="694"/>
      <c r="Y118" s="694"/>
      <c r="Z118" s="694"/>
      <c r="AA118" s="694"/>
      <c r="AB118" s="694"/>
      <c r="AC118" s="694"/>
      <c r="AD118" s="694"/>
      <c r="AE118" s="694"/>
      <c r="AF118" s="694"/>
      <c r="AG118" s="694"/>
      <c r="AH118" s="694"/>
      <c r="AI118" s="694"/>
      <c r="AJ118" s="694"/>
      <c r="AK118" s="694"/>
      <c r="AL118" s="694"/>
    </row>
    <row r="119" spans="1:38">
      <c r="A119" s="694"/>
      <c r="B119" s="694"/>
      <c r="C119" s="694"/>
      <c r="D119" s="694"/>
      <c r="E119" s="694"/>
      <c r="F119" s="694"/>
      <c r="G119" s="694"/>
      <c r="H119" s="694"/>
      <c r="I119" s="694"/>
      <c r="J119" s="694"/>
      <c r="K119" s="694"/>
      <c r="L119" s="694"/>
      <c r="M119" s="694"/>
      <c r="N119" s="694"/>
      <c r="O119" s="694"/>
      <c r="P119" s="694"/>
      <c r="Q119" s="694"/>
      <c r="R119" s="694"/>
      <c r="S119" s="694"/>
      <c r="T119" s="694"/>
      <c r="U119" s="694"/>
      <c r="V119" s="694"/>
      <c r="W119" s="694"/>
      <c r="X119" s="694"/>
      <c r="Y119" s="694"/>
      <c r="Z119" s="694"/>
      <c r="AA119" s="694"/>
      <c r="AB119" s="694"/>
      <c r="AC119" s="694"/>
      <c r="AD119" s="694"/>
      <c r="AE119" s="694"/>
      <c r="AF119" s="694"/>
      <c r="AG119" s="694"/>
      <c r="AH119" s="694"/>
      <c r="AI119" s="694"/>
      <c r="AJ119" s="694"/>
      <c r="AK119" s="694"/>
      <c r="AL119" s="694"/>
    </row>
    <row r="120" spans="1:38">
      <c r="A120" s="694"/>
      <c r="B120" s="694"/>
      <c r="C120" s="694"/>
      <c r="D120" s="694"/>
      <c r="E120" s="694"/>
      <c r="F120" s="694"/>
      <c r="G120" s="694"/>
      <c r="H120" s="694"/>
      <c r="I120" s="694"/>
      <c r="J120" s="694"/>
      <c r="K120" s="694"/>
      <c r="L120" s="694"/>
      <c r="M120" s="694"/>
      <c r="N120" s="694"/>
      <c r="O120" s="694"/>
      <c r="P120" s="694"/>
      <c r="Q120" s="694"/>
      <c r="R120" s="694"/>
      <c r="S120" s="694"/>
      <c r="T120" s="694"/>
      <c r="U120" s="694"/>
      <c r="V120" s="694"/>
      <c r="W120" s="694"/>
      <c r="X120" s="694"/>
      <c r="Y120" s="694"/>
      <c r="Z120" s="694"/>
      <c r="AA120" s="694"/>
      <c r="AB120" s="694"/>
      <c r="AC120" s="694"/>
      <c r="AD120" s="694"/>
      <c r="AE120" s="694"/>
      <c r="AF120" s="694"/>
      <c r="AG120" s="694"/>
      <c r="AH120" s="694"/>
      <c r="AI120" s="694"/>
      <c r="AJ120" s="694"/>
      <c r="AK120" s="694"/>
      <c r="AL120" s="694"/>
    </row>
    <row r="121" spans="1:38">
      <c r="A121" s="694"/>
      <c r="B121" s="694"/>
      <c r="C121" s="694"/>
      <c r="D121" s="694"/>
      <c r="E121" s="694"/>
      <c r="F121" s="694"/>
      <c r="G121" s="694"/>
      <c r="H121" s="694"/>
      <c r="I121" s="694"/>
      <c r="J121" s="694"/>
      <c r="K121" s="694"/>
      <c r="L121" s="694"/>
      <c r="M121" s="694"/>
      <c r="N121" s="694"/>
      <c r="O121" s="694"/>
      <c r="P121" s="694"/>
      <c r="Q121" s="694"/>
      <c r="R121" s="694"/>
      <c r="S121" s="694"/>
      <c r="T121" s="694"/>
      <c r="U121" s="694"/>
      <c r="V121" s="694"/>
      <c r="W121" s="694"/>
      <c r="X121" s="694"/>
      <c r="Y121" s="694"/>
      <c r="Z121" s="694"/>
      <c r="AA121" s="694"/>
      <c r="AB121" s="694"/>
      <c r="AC121" s="694"/>
      <c r="AD121" s="694"/>
      <c r="AE121" s="694"/>
      <c r="AF121" s="694"/>
      <c r="AG121" s="694"/>
      <c r="AH121" s="694"/>
      <c r="AI121" s="694"/>
      <c r="AJ121" s="694"/>
      <c r="AK121" s="694"/>
      <c r="AL121" s="694"/>
    </row>
    <row r="122" spans="1:38">
      <c r="A122" s="694"/>
      <c r="B122" s="694"/>
      <c r="C122" s="694"/>
      <c r="D122" s="694"/>
      <c r="E122" s="694"/>
      <c r="F122" s="694"/>
      <c r="G122" s="694"/>
      <c r="H122" s="694"/>
      <c r="I122" s="694"/>
      <c r="J122" s="694"/>
      <c r="K122" s="694"/>
      <c r="L122" s="694"/>
      <c r="M122" s="694"/>
      <c r="N122" s="694"/>
      <c r="O122" s="694"/>
      <c r="P122" s="694"/>
      <c r="Q122" s="694"/>
      <c r="R122" s="694"/>
      <c r="S122" s="694"/>
      <c r="T122" s="694"/>
      <c r="U122" s="694"/>
      <c r="V122" s="694"/>
      <c r="W122" s="694"/>
      <c r="X122" s="694"/>
      <c r="Y122" s="694"/>
      <c r="Z122" s="694"/>
      <c r="AA122" s="694"/>
      <c r="AB122" s="694"/>
      <c r="AC122" s="694"/>
      <c r="AD122" s="694"/>
      <c r="AE122" s="694"/>
      <c r="AF122" s="694"/>
      <c r="AG122" s="694"/>
      <c r="AH122" s="694"/>
      <c r="AI122" s="694"/>
      <c r="AJ122" s="694"/>
      <c r="AK122" s="694"/>
      <c r="AL122" s="694"/>
    </row>
    <row r="123" spans="1:38">
      <c r="A123" s="694"/>
      <c r="B123" s="694"/>
      <c r="C123" s="694"/>
      <c r="D123" s="694"/>
      <c r="E123" s="694"/>
      <c r="F123" s="694"/>
      <c r="G123" s="694"/>
      <c r="H123" s="694"/>
      <c r="I123" s="694"/>
      <c r="J123" s="694"/>
      <c r="K123" s="694"/>
      <c r="L123" s="694"/>
      <c r="M123" s="694"/>
      <c r="N123" s="694"/>
      <c r="O123" s="694"/>
      <c r="P123" s="694"/>
      <c r="Q123" s="694"/>
      <c r="R123" s="694"/>
      <c r="S123" s="694"/>
      <c r="T123" s="694"/>
      <c r="U123" s="694"/>
      <c r="V123" s="694"/>
      <c r="W123" s="694"/>
      <c r="X123" s="694"/>
      <c r="Y123" s="694"/>
      <c r="Z123" s="694"/>
      <c r="AA123" s="694"/>
      <c r="AB123" s="694"/>
      <c r="AC123" s="694"/>
      <c r="AD123" s="694"/>
      <c r="AE123" s="694"/>
      <c r="AF123" s="694"/>
      <c r="AG123" s="694"/>
      <c r="AH123" s="694"/>
      <c r="AI123" s="694"/>
      <c r="AJ123" s="694"/>
      <c r="AK123" s="694"/>
      <c r="AL123" s="694"/>
    </row>
    <row r="124" spans="1:38">
      <c r="A124" s="694"/>
      <c r="B124" s="694"/>
      <c r="C124" s="694"/>
      <c r="D124" s="694"/>
      <c r="E124" s="694"/>
      <c r="F124" s="694"/>
      <c r="G124" s="694"/>
      <c r="H124" s="694"/>
      <c r="I124" s="694"/>
      <c r="J124" s="694"/>
      <c r="K124" s="694"/>
      <c r="L124" s="694"/>
      <c r="M124" s="694"/>
      <c r="N124" s="694"/>
      <c r="O124" s="694"/>
      <c r="P124" s="694"/>
      <c r="Q124" s="694"/>
      <c r="R124" s="694"/>
      <c r="S124" s="694"/>
      <c r="T124" s="694"/>
      <c r="U124" s="694"/>
      <c r="V124" s="694"/>
      <c r="W124" s="694"/>
      <c r="X124" s="694"/>
      <c r="Y124" s="694"/>
      <c r="Z124" s="694"/>
      <c r="AA124" s="694"/>
      <c r="AB124" s="694"/>
      <c r="AC124" s="694"/>
      <c r="AD124" s="694"/>
      <c r="AE124" s="694"/>
      <c r="AF124" s="694"/>
      <c r="AG124" s="694"/>
      <c r="AH124" s="694"/>
      <c r="AI124" s="694"/>
      <c r="AJ124" s="694"/>
      <c r="AK124" s="694"/>
      <c r="AL124" s="694"/>
    </row>
    <row r="125" spans="1:38">
      <c r="A125" s="694"/>
      <c r="B125" s="694"/>
      <c r="C125" s="694"/>
      <c r="D125" s="694"/>
      <c r="E125" s="694"/>
      <c r="F125" s="694"/>
      <c r="G125" s="694"/>
      <c r="H125" s="694"/>
      <c r="I125" s="694"/>
      <c r="J125" s="694"/>
      <c r="K125" s="694"/>
      <c r="L125" s="694"/>
      <c r="M125" s="694"/>
      <c r="N125" s="694"/>
      <c r="O125" s="694"/>
      <c r="P125" s="694"/>
      <c r="Q125" s="694"/>
      <c r="R125" s="694"/>
      <c r="S125" s="694"/>
      <c r="T125" s="694"/>
      <c r="U125" s="694"/>
      <c r="V125" s="694"/>
      <c r="W125" s="694"/>
      <c r="X125" s="694"/>
      <c r="Y125" s="694"/>
      <c r="Z125" s="694"/>
      <c r="AA125" s="694"/>
      <c r="AB125" s="694"/>
      <c r="AC125" s="694"/>
      <c r="AD125" s="694"/>
      <c r="AE125" s="694"/>
      <c r="AF125" s="694"/>
      <c r="AG125" s="694"/>
      <c r="AH125" s="694"/>
      <c r="AI125" s="694"/>
      <c r="AJ125" s="694"/>
      <c r="AK125" s="694"/>
      <c r="AL125" s="694"/>
    </row>
    <row r="126" spans="1:38">
      <c r="A126" s="694"/>
      <c r="B126" s="694"/>
      <c r="C126" s="694"/>
      <c r="D126" s="694"/>
      <c r="E126" s="694"/>
      <c r="F126" s="694"/>
      <c r="G126" s="694"/>
      <c r="H126" s="694"/>
      <c r="I126" s="694"/>
      <c r="J126" s="694"/>
      <c r="K126" s="694"/>
      <c r="L126" s="694"/>
      <c r="M126" s="694"/>
      <c r="N126" s="694"/>
      <c r="O126" s="694"/>
      <c r="P126" s="694"/>
      <c r="Q126" s="694"/>
      <c r="R126" s="694"/>
      <c r="S126" s="694"/>
      <c r="T126" s="694"/>
      <c r="U126" s="694"/>
      <c r="V126" s="694"/>
      <c r="W126" s="694"/>
      <c r="X126" s="694"/>
      <c r="Y126" s="694"/>
      <c r="Z126" s="694"/>
      <c r="AA126" s="694"/>
      <c r="AB126" s="694"/>
      <c r="AC126" s="694"/>
      <c r="AD126" s="694"/>
      <c r="AE126" s="694"/>
      <c r="AF126" s="694"/>
      <c r="AG126" s="694"/>
      <c r="AH126" s="694"/>
      <c r="AI126" s="694"/>
      <c r="AJ126" s="694"/>
      <c r="AK126" s="694"/>
      <c r="AL126" s="694"/>
    </row>
    <row r="127" spans="1:38">
      <c r="A127" s="694"/>
      <c r="B127" s="694"/>
      <c r="C127" s="694"/>
      <c r="D127" s="694"/>
      <c r="E127" s="694"/>
      <c r="F127" s="694"/>
      <c r="G127" s="694"/>
      <c r="H127" s="694"/>
      <c r="I127" s="694"/>
      <c r="J127" s="694"/>
      <c r="K127" s="694"/>
      <c r="L127" s="694"/>
      <c r="M127" s="694"/>
      <c r="N127" s="694"/>
      <c r="O127" s="694"/>
      <c r="P127" s="694"/>
      <c r="Q127" s="694"/>
      <c r="R127" s="694"/>
      <c r="S127" s="694"/>
      <c r="T127" s="694"/>
      <c r="U127" s="694"/>
      <c r="V127" s="694"/>
      <c r="W127" s="694"/>
      <c r="X127" s="694"/>
      <c r="Y127" s="694"/>
      <c r="Z127" s="694"/>
      <c r="AA127" s="694"/>
      <c r="AB127" s="694"/>
      <c r="AC127" s="694"/>
      <c r="AD127" s="694"/>
      <c r="AE127" s="694"/>
      <c r="AF127" s="694"/>
      <c r="AG127" s="694"/>
      <c r="AH127" s="694"/>
      <c r="AI127" s="694"/>
      <c r="AJ127" s="694"/>
      <c r="AK127" s="694"/>
      <c r="AL127" s="694"/>
    </row>
    <row r="128" spans="1:38">
      <c r="A128" s="694"/>
      <c r="B128" s="694"/>
      <c r="C128" s="694"/>
      <c r="D128" s="694"/>
      <c r="E128" s="694"/>
      <c r="F128" s="694"/>
      <c r="G128" s="694"/>
      <c r="H128" s="694"/>
      <c r="I128" s="694"/>
      <c r="J128" s="694"/>
      <c r="K128" s="694"/>
      <c r="L128" s="694"/>
      <c r="M128" s="694"/>
      <c r="N128" s="694"/>
      <c r="O128" s="694"/>
      <c r="P128" s="694"/>
      <c r="Q128" s="694"/>
      <c r="R128" s="694"/>
      <c r="S128" s="694"/>
      <c r="T128" s="694"/>
      <c r="U128" s="694"/>
      <c r="V128" s="694"/>
      <c r="W128" s="694"/>
      <c r="X128" s="694"/>
      <c r="Y128" s="694"/>
      <c r="Z128" s="694"/>
      <c r="AA128" s="694"/>
      <c r="AB128" s="694"/>
      <c r="AC128" s="694"/>
      <c r="AD128" s="694"/>
      <c r="AE128" s="694"/>
      <c r="AF128" s="694"/>
      <c r="AG128" s="694"/>
      <c r="AH128" s="694"/>
      <c r="AI128" s="694"/>
      <c r="AJ128" s="694"/>
      <c r="AK128" s="694"/>
      <c r="AL128" s="694"/>
    </row>
    <row r="129" spans="1:38">
      <c r="A129" s="694"/>
      <c r="B129" s="694"/>
      <c r="C129" s="694"/>
      <c r="D129" s="694"/>
      <c r="E129" s="694"/>
      <c r="F129" s="694"/>
      <c r="G129" s="694"/>
      <c r="H129" s="694"/>
      <c r="I129" s="694"/>
      <c r="J129" s="694"/>
      <c r="K129" s="694"/>
      <c r="L129" s="694"/>
      <c r="M129" s="694"/>
      <c r="N129" s="694"/>
      <c r="O129" s="694"/>
      <c r="P129" s="694"/>
      <c r="Q129" s="694"/>
      <c r="R129" s="694"/>
      <c r="S129" s="694"/>
      <c r="T129" s="694"/>
      <c r="U129" s="694"/>
      <c r="V129" s="694"/>
      <c r="W129" s="694"/>
      <c r="X129" s="694"/>
      <c r="Y129" s="694"/>
      <c r="Z129" s="694"/>
      <c r="AA129" s="694"/>
      <c r="AB129" s="694"/>
      <c r="AC129" s="694"/>
      <c r="AD129" s="694"/>
      <c r="AE129" s="694"/>
      <c r="AF129" s="694"/>
      <c r="AG129" s="694"/>
      <c r="AH129" s="694"/>
      <c r="AI129" s="694"/>
      <c r="AJ129" s="694"/>
      <c r="AK129" s="694"/>
      <c r="AL129" s="694"/>
    </row>
    <row r="130" spans="1:38">
      <c r="A130" s="694"/>
      <c r="B130" s="694"/>
      <c r="C130" s="694"/>
      <c r="D130" s="694"/>
      <c r="E130" s="694"/>
      <c r="F130" s="694"/>
      <c r="G130" s="694"/>
      <c r="H130" s="694"/>
      <c r="I130" s="694"/>
      <c r="J130" s="694"/>
      <c r="K130" s="694"/>
      <c r="L130" s="694"/>
      <c r="M130" s="694"/>
      <c r="N130" s="694"/>
      <c r="O130" s="694"/>
      <c r="P130" s="694"/>
      <c r="Q130" s="694"/>
      <c r="R130" s="694"/>
      <c r="S130" s="694"/>
      <c r="T130" s="694"/>
      <c r="U130" s="694"/>
      <c r="V130" s="694"/>
      <c r="W130" s="694"/>
      <c r="X130" s="694"/>
      <c r="Y130" s="694"/>
      <c r="Z130" s="694"/>
      <c r="AA130" s="694"/>
      <c r="AB130" s="694"/>
      <c r="AC130" s="694"/>
      <c r="AD130" s="694"/>
      <c r="AE130" s="694"/>
      <c r="AF130" s="694"/>
      <c r="AG130" s="694"/>
      <c r="AH130" s="694"/>
      <c r="AI130" s="694"/>
      <c r="AJ130" s="694"/>
      <c r="AK130" s="694"/>
      <c r="AL130" s="694"/>
    </row>
    <row r="131" spans="1:38">
      <c r="A131" s="694"/>
      <c r="B131" s="694"/>
      <c r="C131" s="694"/>
      <c r="D131" s="694"/>
      <c r="E131" s="694"/>
      <c r="F131" s="694"/>
      <c r="G131" s="694"/>
      <c r="H131" s="694"/>
      <c r="I131" s="694"/>
      <c r="J131" s="694"/>
      <c r="K131" s="694"/>
      <c r="L131" s="694"/>
      <c r="M131" s="694"/>
      <c r="N131" s="694"/>
      <c r="O131" s="694"/>
      <c r="P131" s="694"/>
      <c r="Q131" s="694"/>
      <c r="R131" s="694"/>
      <c r="S131" s="694"/>
      <c r="T131" s="694"/>
      <c r="U131" s="694"/>
      <c r="V131" s="694"/>
      <c r="W131" s="694"/>
      <c r="X131" s="694"/>
      <c r="Y131" s="694"/>
      <c r="Z131" s="694"/>
      <c r="AA131" s="694"/>
      <c r="AB131" s="694"/>
      <c r="AC131" s="694"/>
      <c r="AD131" s="694"/>
      <c r="AE131" s="694"/>
      <c r="AF131" s="694"/>
      <c r="AG131" s="694"/>
      <c r="AH131" s="694"/>
      <c r="AI131" s="694"/>
      <c r="AJ131" s="694"/>
      <c r="AK131" s="694"/>
      <c r="AL131" s="694"/>
    </row>
    <row r="132" spans="1:38">
      <c r="A132" s="694"/>
      <c r="B132" s="694"/>
      <c r="C132" s="694"/>
      <c r="D132" s="694"/>
      <c r="E132" s="694"/>
      <c r="F132" s="694"/>
      <c r="G132" s="694"/>
      <c r="H132" s="694"/>
      <c r="I132" s="694"/>
      <c r="J132" s="694"/>
      <c r="K132" s="694"/>
      <c r="L132" s="694"/>
      <c r="M132" s="694"/>
      <c r="N132" s="694"/>
      <c r="O132" s="694"/>
      <c r="P132" s="694"/>
      <c r="Q132" s="694"/>
      <c r="R132" s="694"/>
      <c r="S132" s="694"/>
      <c r="T132" s="694"/>
      <c r="U132" s="694"/>
      <c r="V132" s="694"/>
      <c r="W132" s="694"/>
      <c r="X132" s="694"/>
      <c r="Y132" s="694"/>
      <c r="Z132" s="694"/>
      <c r="AA132" s="694"/>
      <c r="AB132" s="694"/>
      <c r="AC132" s="694"/>
      <c r="AD132" s="694"/>
      <c r="AE132" s="694"/>
      <c r="AF132" s="694"/>
      <c r="AG132" s="694"/>
      <c r="AH132" s="694"/>
      <c r="AI132" s="694"/>
      <c r="AJ132" s="694"/>
      <c r="AK132" s="694"/>
      <c r="AL132" s="694"/>
    </row>
    <row r="133" spans="1:38">
      <c r="A133" s="694"/>
      <c r="B133" s="694"/>
      <c r="C133" s="694"/>
      <c r="D133" s="694"/>
      <c r="E133" s="694"/>
      <c r="F133" s="694"/>
      <c r="G133" s="694"/>
      <c r="H133" s="694"/>
      <c r="I133" s="694"/>
      <c r="J133" s="694"/>
      <c r="K133" s="694"/>
      <c r="L133" s="694"/>
      <c r="M133" s="694"/>
      <c r="N133" s="694"/>
      <c r="O133" s="694"/>
      <c r="P133" s="694"/>
      <c r="Q133" s="694"/>
      <c r="R133" s="694"/>
      <c r="S133" s="694"/>
      <c r="T133" s="694"/>
      <c r="U133" s="694"/>
      <c r="V133" s="694"/>
      <c r="W133" s="694"/>
      <c r="X133" s="694"/>
      <c r="Y133" s="694"/>
      <c r="Z133" s="694"/>
      <c r="AA133" s="694"/>
      <c r="AB133" s="694"/>
      <c r="AC133" s="694"/>
      <c r="AD133" s="694"/>
      <c r="AE133" s="694"/>
      <c r="AF133" s="694"/>
      <c r="AG133" s="694"/>
      <c r="AH133" s="694"/>
      <c r="AI133" s="694"/>
      <c r="AJ133" s="694"/>
      <c r="AK133" s="694"/>
      <c r="AL133" s="694"/>
    </row>
    <row r="134" spans="1:38">
      <c r="A134" s="694"/>
      <c r="B134" s="694"/>
      <c r="C134" s="694"/>
      <c r="D134" s="694"/>
      <c r="E134" s="694"/>
      <c r="F134" s="694"/>
      <c r="G134" s="694"/>
      <c r="H134" s="694"/>
      <c r="I134" s="694"/>
      <c r="J134" s="694"/>
      <c r="K134" s="694"/>
      <c r="L134" s="694"/>
      <c r="M134" s="694"/>
      <c r="N134" s="694"/>
      <c r="O134" s="694"/>
      <c r="P134" s="694"/>
      <c r="Q134" s="694"/>
      <c r="R134" s="694"/>
      <c r="S134" s="694"/>
      <c r="T134" s="694"/>
      <c r="U134" s="694"/>
      <c r="V134" s="694"/>
      <c r="W134" s="694"/>
      <c r="X134" s="694"/>
      <c r="Y134" s="694"/>
      <c r="Z134" s="694"/>
      <c r="AA134" s="694"/>
      <c r="AB134" s="694"/>
      <c r="AC134" s="694"/>
      <c r="AD134" s="694"/>
      <c r="AE134" s="694"/>
      <c r="AF134" s="694"/>
      <c r="AG134" s="694"/>
      <c r="AH134" s="694"/>
      <c r="AI134" s="694"/>
      <c r="AJ134" s="694"/>
      <c r="AK134" s="694"/>
      <c r="AL134" s="694"/>
    </row>
    <row r="135" spans="1:38">
      <c r="A135" s="694"/>
      <c r="B135" s="694"/>
      <c r="C135" s="694"/>
      <c r="D135" s="694"/>
      <c r="E135" s="694"/>
      <c r="F135" s="694"/>
      <c r="G135" s="694"/>
      <c r="H135" s="694"/>
      <c r="I135" s="694"/>
      <c r="J135" s="694"/>
      <c r="K135" s="694"/>
      <c r="L135" s="694"/>
      <c r="M135" s="694"/>
      <c r="N135" s="694"/>
      <c r="O135" s="694"/>
      <c r="P135" s="694"/>
      <c r="Q135" s="694"/>
      <c r="R135" s="694"/>
      <c r="S135" s="694"/>
      <c r="T135" s="694"/>
      <c r="U135" s="694"/>
      <c r="V135" s="694"/>
      <c r="W135" s="694"/>
      <c r="X135" s="694"/>
      <c r="Y135" s="694"/>
      <c r="Z135" s="694"/>
      <c r="AA135" s="694"/>
      <c r="AB135" s="694"/>
      <c r="AC135" s="694"/>
      <c r="AD135" s="694"/>
      <c r="AE135" s="694"/>
      <c r="AF135" s="694"/>
      <c r="AG135" s="694"/>
      <c r="AH135" s="694"/>
      <c r="AI135" s="694"/>
      <c r="AJ135" s="694"/>
      <c r="AK135" s="694"/>
      <c r="AL135" s="694"/>
    </row>
    <row r="136" spans="1:38">
      <c r="A136" s="694"/>
      <c r="B136" s="694"/>
      <c r="C136" s="694"/>
      <c r="D136" s="694"/>
      <c r="E136" s="694"/>
      <c r="F136" s="694"/>
      <c r="G136" s="694"/>
      <c r="H136" s="694"/>
      <c r="I136" s="694"/>
      <c r="J136" s="694"/>
      <c r="K136" s="694"/>
      <c r="L136" s="694"/>
      <c r="M136" s="694"/>
      <c r="N136" s="694"/>
      <c r="O136" s="694"/>
      <c r="P136" s="694"/>
      <c r="Q136" s="694"/>
      <c r="R136" s="694"/>
      <c r="S136" s="694"/>
      <c r="T136" s="694"/>
      <c r="U136" s="694"/>
      <c r="V136" s="694"/>
      <c r="W136" s="694"/>
      <c r="X136" s="694"/>
      <c r="Y136" s="694"/>
      <c r="Z136" s="694"/>
      <c r="AA136" s="694"/>
      <c r="AB136" s="694"/>
      <c r="AC136" s="694"/>
      <c r="AD136" s="694"/>
      <c r="AE136" s="694"/>
      <c r="AF136" s="694"/>
      <c r="AG136" s="694"/>
      <c r="AH136" s="694"/>
      <c r="AI136" s="694"/>
      <c r="AJ136" s="694"/>
      <c r="AK136" s="694"/>
      <c r="AL136" s="694"/>
    </row>
    <row r="137" spans="1:38">
      <c r="A137" s="694"/>
      <c r="B137" s="694"/>
      <c r="C137" s="694"/>
      <c r="D137" s="694"/>
      <c r="E137" s="694"/>
      <c r="F137" s="694"/>
      <c r="G137" s="694"/>
      <c r="H137" s="694"/>
      <c r="I137" s="694"/>
      <c r="J137" s="694"/>
      <c r="K137" s="694"/>
      <c r="L137" s="694"/>
      <c r="M137" s="694"/>
      <c r="N137" s="694"/>
      <c r="O137" s="694"/>
      <c r="P137" s="694"/>
      <c r="Q137" s="694"/>
      <c r="R137" s="694"/>
      <c r="S137" s="694"/>
      <c r="T137" s="694"/>
      <c r="U137" s="694"/>
      <c r="V137" s="694"/>
      <c r="W137" s="694"/>
      <c r="X137" s="694"/>
      <c r="Y137" s="694"/>
      <c r="Z137" s="694"/>
      <c r="AA137" s="694"/>
      <c r="AB137" s="694"/>
      <c r="AC137" s="694"/>
      <c r="AD137" s="694"/>
      <c r="AE137" s="694"/>
      <c r="AF137" s="694"/>
      <c r="AG137" s="694"/>
      <c r="AH137" s="694"/>
      <c r="AI137" s="694"/>
      <c r="AJ137" s="694"/>
      <c r="AK137" s="694"/>
      <c r="AL137" s="694"/>
    </row>
    <row r="138" spans="1:38">
      <c r="A138" s="694"/>
      <c r="B138" s="694"/>
      <c r="C138" s="694"/>
      <c r="D138" s="694"/>
      <c r="E138" s="694"/>
      <c r="F138" s="694"/>
      <c r="G138" s="694"/>
      <c r="H138" s="694"/>
      <c r="I138" s="694"/>
      <c r="J138" s="694"/>
      <c r="K138" s="694"/>
      <c r="L138" s="694"/>
      <c r="M138" s="694"/>
      <c r="N138" s="694"/>
      <c r="O138" s="694"/>
      <c r="P138" s="694"/>
      <c r="Q138" s="694"/>
      <c r="R138" s="694"/>
      <c r="S138" s="694"/>
      <c r="T138" s="694"/>
      <c r="U138" s="694"/>
      <c r="V138" s="694"/>
      <c r="W138" s="694"/>
      <c r="X138" s="694"/>
      <c r="Y138" s="694"/>
      <c r="Z138" s="694"/>
      <c r="AA138" s="694"/>
      <c r="AB138" s="694"/>
      <c r="AC138" s="694"/>
      <c r="AD138" s="694"/>
      <c r="AE138" s="694"/>
      <c r="AF138" s="694"/>
      <c r="AG138" s="694"/>
      <c r="AH138" s="694"/>
      <c r="AI138" s="694"/>
      <c r="AJ138" s="694"/>
      <c r="AK138" s="694"/>
      <c r="AL138" s="694"/>
    </row>
    <row r="139" spans="1:38">
      <c r="A139" s="694"/>
      <c r="B139" s="694"/>
      <c r="C139" s="694"/>
      <c r="D139" s="694"/>
      <c r="E139" s="694"/>
      <c r="F139" s="694"/>
      <c r="G139" s="694"/>
      <c r="H139" s="694"/>
      <c r="I139" s="694"/>
      <c r="J139" s="694"/>
      <c r="K139" s="694"/>
      <c r="L139" s="694"/>
      <c r="M139" s="694"/>
      <c r="N139" s="694"/>
      <c r="O139" s="694"/>
      <c r="P139" s="694"/>
      <c r="Q139" s="694"/>
      <c r="R139" s="694"/>
      <c r="S139" s="694"/>
      <c r="T139" s="694"/>
      <c r="U139" s="694"/>
      <c r="V139" s="694"/>
      <c r="W139" s="694"/>
      <c r="X139" s="694"/>
      <c r="Y139" s="694"/>
      <c r="Z139" s="694"/>
      <c r="AA139" s="694"/>
      <c r="AB139" s="694"/>
      <c r="AC139" s="694"/>
      <c r="AD139" s="694"/>
      <c r="AE139" s="694"/>
      <c r="AF139" s="694"/>
      <c r="AG139" s="694"/>
      <c r="AH139" s="694"/>
      <c r="AI139" s="694"/>
      <c r="AJ139" s="694"/>
      <c r="AK139" s="694"/>
      <c r="AL139" s="694"/>
    </row>
    <row r="140" spans="1:38">
      <c r="A140" s="694"/>
      <c r="B140" s="694"/>
      <c r="C140" s="694"/>
      <c r="D140" s="694"/>
      <c r="E140" s="694"/>
      <c r="F140" s="694"/>
      <c r="G140" s="694"/>
      <c r="H140" s="694"/>
      <c r="I140" s="694"/>
      <c r="J140" s="694"/>
      <c r="K140" s="694"/>
      <c r="L140" s="694"/>
      <c r="M140" s="694"/>
      <c r="N140" s="694"/>
      <c r="O140" s="694"/>
      <c r="P140" s="694"/>
      <c r="Q140" s="694"/>
      <c r="R140" s="694"/>
      <c r="S140" s="694"/>
      <c r="T140" s="694"/>
      <c r="U140" s="694"/>
      <c r="V140" s="694"/>
      <c r="W140" s="694"/>
      <c r="X140" s="694"/>
      <c r="Y140" s="694"/>
      <c r="Z140" s="694"/>
      <c r="AA140" s="694"/>
      <c r="AB140" s="694"/>
      <c r="AC140" s="694"/>
      <c r="AD140" s="694"/>
      <c r="AE140" s="694"/>
      <c r="AF140" s="694"/>
      <c r="AG140" s="694"/>
      <c r="AH140" s="694"/>
      <c r="AI140" s="694"/>
      <c r="AJ140" s="694"/>
      <c r="AK140" s="694"/>
      <c r="AL140" s="694"/>
    </row>
    <row r="141" spans="1:38">
      <c r="A141" s="694"/>
      <c r="B141" s="694"/>
      <c r="C141" s="694"/>
      <c r="D141" s="694"/>
      <c r="E141" s="694"/>
      <c r="F141" s="694"/>
      <c r="G141" s="694"/>
      <c r="H141" s="694"/>
      <c r="I141" s="694"/>
      <c r="J141" s="694"/>
      <c r="K141" s="694"/>
      <c r="L141" s="694"/>
      <c r="M141" s="694"/>
      <c r="N141" s="694"/>
      <c r="O141" s="694"/>
      <c r="P141" s="694"/>
      <c r="Q141" s="694"/>
      <c r="R141" s="694"/>
      <c r="S141" s="694"/>
      <c r="T141" s="694"/>
      <c r="U141" s="694"/>
      <c r="V141" s="694"/>
      <c r="W141" s="694"/>
      <c r="X141" s="694"/>
      <c r="Y141" s="694"/>
      <c r="Z141" s="694"/>
      <c r="AA141" s="694"/>
      <c r="AB141" s="694"/>
      <c r="AC141" s="694"/>
      <c r="AD141" s="694"/>
      <c r="AE141" s="694"/>
      <c r="AF141" s="694"/>
      <c r="AG141" s="694"/>
      <c r="AH141" s="694"/>
      <c r="AI141" s="694"/>
      <c r="AJ141" s="694"/>
      <c r="AK141" s="694"/>
      <c r="AL141" s="694"/>
    </row>
    <row r="142" spans="1:38">
      <c r="A142" s="694"/>
      <c r="B142" s="694"/>
      <c r="C142" s="694"/>
      <c r="D142" s="694"/>
      <c r="E142" s="694"/>
      <c r="F142" s="694"/>
      <c r="G142" s="694"/>
      <c r="H142" s="694"/>
      <c r="I142" s="694"/>
      <c r="J142" s="694"/>
      <c r="K142" s="694"/>
      <c r="L142" s="694"/>
      <c r="M142" s="694"/>
      <c r="N142" s="694"/>
      <c r="O142" s="694"/>
      <c r="P142" s="694"/>
      <c r="Q142" s="694"/>
      <c r="R142" s="694"/>
      <c r="S142" s="694"/>
      <c r="T142" s="694"/>
      <c r="U142" s="694"/>
      <c r="V142" s="694"/>
      <c r="W142" s="694"/>
      <c r="X142" s="694"/>
      <c r="Y142" s="694"/>
      <c r="Z142" s="694"/>
      <c r="AA142" s="694"/>
      <c r="AB142" s="694"/>
      <c r="AC142" s="694"/>
      <c r="AD142" s="694"/>
      <c r="AE142" s="694"/>
      <c r="AF142" s="694"/>
      <c r="AG142" s="694"/>
      <c r="AH142" s="694"/>
      <c r="AI142" s="694"/>
      <c r="AJ142" s="694"/>
      <c r="AK142" s="694"/>
      <c r="AL142" s="694"/>
    </row>
    <row r="143" spans="1:38">
      <c r="A143" s="694"/>
      <c r="B143" s="694"/>
      <c r="C143" s="694"/>
      <c r="D143" s="694"/>
      <c r="E143" s="694"/>
      <c r="F143" s="694"/>
      <c r="G143" s="694"/>
      <c r="H143" s="694"/>
      <c r="I143" s="694"/>
      <c r="J143" s="694"/>
      <c r="K143" s="694"/>
      <c r="L143" s="694"/>
      <c r="M143" s="694"/>
      <c r="N143" s="694"/>
      <c r="O143" s="694"/>
      <c r="P143" s="694"/>
      <c r="Q143" s="694"/>
      <c r="R143" s="694"/>
      <c r="S143" s="694"/>
      <c r="T143" s="694"/>
      <c r="U143" s="694"/>
      <c r="V143" s="694"/>
      <c r="W143" s="694"/>
      <c r="X143" s="694"/>
      <c r="Y143" s="694"/>
      <c r="Z143" s="694"/>
      <c r="AA143" s="694"/>
      <c r="AB143" s="694"/>
      <c r="AC143" s="694"/>
      <c r="AD143" s="694"/>
      <c r="AE143" s="694"/>
      <c r="AF143" s="694"/>
      <c r="AG143" s="694"/>
      <c r="AH143" s="694"/>
      <c r="AI143" s="694"/>
      <c r="AJ143" s="694"/>
      <c r="AK143" s="694"/>
      <c r="AL143" s="694"/>
    </row>
    <row r="144" spans="1:38">
      <c r="A144" s="694"/>
      <c r="B144" s="694"/>
      <c r="C144" s="694"/>
      <c r="D144" s="694"/>
      <c r="E144" s="694"/>
      <c r="F144" s="694"/>
      <c r="G144" s="694"/>
      <c r="H144" s="694"/>
      <c r="I144" s="694"/>
      <c r="J144" s="694"/>
      <c r="K144" s="694"/>
      <c r="L144" s="694"/>
      <c r="M144" s="694"/>
      <c r="N144" s="694"/>
      <c r="O144" s="694"/>
      <c r="P144" s="694"/>
      <c r="Q144" s="694"/>
      <c r="R144" s="694"/>
      <c r="S144" s="694"/>
      <c r="T144" s="694"/>
      <c r="U144" s="694"/>
      <c r="V144" s="694"/>
      <c r="W144" s="694"/>
      <c r="X144" s="694"/>
      <c r="Y144" s="694"/>
      <c r="Z144" s="694"/>
      <c r="AA144" s="694"/>
      <c r="AB144" s="694"/>
      <c r="AC144" s="694"/>
      <c r="AD144" s="694"/>
      <c r="AE144" s="694"/>
      <c r="AF144" s="694"/>
      <c r="AG144" s="694"/>
      <c r="AH144" s="694"/>
      <c r="AI144" s="694"/>
      <c r="AJ144" s="694"/>
      <c r="AK144" s="694"/>
      <c r="AL144" s="694"/>
    </row>
    <row r="145" spans="1:38">
      <c r="A145" s="694"/>
      <c r="B145" s="694"/>
      <c r="C145" s="694"/>
      <c r="D145" s="694"/>
      <c r="E145" s="694"/>
      <c r="F145" s="694"/>
      <c r="G145" s="694"/>
      <c r="H145" s="694"/>
      <c r="I145" s="694"/>
      <c r="J145" s="694"/>
      <c r="K145" s="694"/>
      <c r="L145" s="694"/>
      <c r="M145" s="694"/>
      <c r="N145" s="694"/>
      <c r="O145" s="694"/>
      <c r="P145" s="694"/>
      <c r="Q145" s="694"/>
      <c r="R145" s="694"/>
      <c r="S145" s="694"/>
      <c r="T145" s="694"/>
      <c r="U145" s="694"/>
      <c r="V145" s="694"/>
      <c r="W145" s="694"/>
      <c r="X145" s="694"/>
      <c r="Y145" s="694"/>
      <c r="Z145" s="694"/>
      <c r="AA145" s="694"/>
      <c r="AB145" s="694"/>
      <c r="AC145" s="694"/>
      <c r="AD145" s="694"/>
      <c r="AE145" s="694"/>
      <c r="AF145" s="694"/>
      <c r="AG145" s="694"/>
      <c r="AH145" s="694"/>
      <c r="AI145" s="694"/>
      <c r="AJ145" s="694"/>
      <c r="AK145" s="694"/>
      <c r="AL145" s="694"/>
    </row>
    <row r="146" spans="1:38">
      <c r="A146" s="694"/>
      <c r="B146" s="694"/>
      <c r="C146" s="694"/>
      <c r="D146" s="694"/>
      <c r="E146" s="694"/>
      <c r="F146" s="694"/>
      <c r="G146" s="694"/>
      <c r="H146" s="694"/>
      <c r="I146" s="694"/>
      <c r="J146" s="694"/>
      <c r="K146" s="694"/>
      <c r="L146" s="694"/>
      <c r="M146" s="694"/>
      <c r="N146" s="694"/>
      <c r="O146" s="694"/>
      <c r="P146" s="694"/>
      <c r="Q146" s="694"/>
      <c r="R146" s="694"/>
      <c r="S146" s="694"/>
      <c r="T146" s="694"/>
      <c r="U146" s="694"/>
      <c r="V146" s="694"/>
      <c r="W146" s="694"/>
      <c r="X146" s="694"/>
      <c r="Y146" s="694"/>
      <c r="Z146" s="694"/>
      <c r="AA146" s="694"/>
      <c r="AB146" s="694"/>
      <c r="AC146" s="694"/>
      <c r="AD146" s="694"/>
      <c r="AE146" s="694"/>
      <c r="AF146" s="694"/>
      <c r="AG146" s="694"/>
      <c r="AH146" s="694"/>
      <c r="AI146" s="694"/>
      <c r="AJ146" s="694"/>
      <c r="AK146" s="694"/>
      <c r="AL146" s="694"/>
    </row>
    <row r="147" spans="1:38">
      <c r="A147" s="694"/>
      <c r="B147" s="694"/>
      <c r="C147" s="694"/>
      <c r="D147" s="694"/>
      <c r="E147" s="694"/>
      <c r="F147" s="694"/>
      <c r="G147" s="694"/>
      <c r="H147" s="694"/>
      <c r="I147" s="694"/>
      <c r="J147" s="694"/>
      <c r="K147" s="694"/>
      <c r="L147" s="694"/>
      <c r="M147" s="694"/>
      <c r="N147" s="694"/>
      <c r="O147" s="694"/>
      <c r="P147" s="694"/>
      <c r="Q147" s="694"/>
      <c r="R147" s="694"/>
      <c r="S147" s="694"/>
      <c r="T147" s="694"/>
      <c r="U147" s="694"/>
      <c r="V147" s="694"/>
      <c r="W147" s="694"/>
      <c r="X147" s="694"/>
      <c r="Y147" s="694"/>
      <c r="Z147" s="694"/>
      <c r="AA147" s="694"/>
      <c r="AB147" s="694"/>
      <c r="AC147" s="694"/>
      <c r="AD147" s="694"/>
      <c r="AE147" s="694"/>
      <c r="AF147" s="694"/>
      <c r="AG147" s="694"/>
      <c r="AH147" s="694"/>
      <c r="AI147" s="694"/>
      <c r="AJ147" s="694"/>
      <c r="AK147" s="694"/>
      <c r="AL147" s="694"/>
    </row>
    <row r="148" spans="1:38">
      <c r="A148" s="694"/>
      <c r="B148" s="694"/>
      <c r="C148" s="694"/>
      <c r="D148" s="694"/>
      <c r="E148" s="694"/>
      <c r="F148" s="694"/>
      <c r="G148" s="694"/>
      <c r="H148" s="694"/>
      <c r="I148" s="694"/>
      <c r="J148" s="694"/>
      <c r="K148" s="694"/>
      <c r="L148" s="694"/>
      <c r="M148" s="694"/>
      <c r="N148" s="694"/>
      <c r="O148" s="694"/>
      <c r="P148" s="694"/>
      <c r="Q148" s="694"/>
      <c r="R148" s="694"/>
      <c r="S148" s="694"/>
      <c r="T148" s="694"/>
      <c r="U148" s="694"/>
      <c r="V148" s="694"/>
      <c r="W148" s="694"/>
      <c r="X148" s="694"/>
      <c r="Y148" s="694"/>
      <c r="Z148" s="694"/>
      <c r="AA148" s="694"/>
      <c r="AB148" s="694"/>
      <c r="AC148" s="694"/>
      <c r="AD148" s="694"/>
      <c r="AE148" s="694"/>
      <c r="AF148" s="694"/>
      <c r="AG148" s="694"/>
      <c r="AH148" s="694"/>
      <c r="AI148" s="694"/>
      <c r="AJ148" s="694"/>
      <c r="AK148" s="694"/>
      <c r="AL148" s="694"/>
    </row>
    <row r="149" spans="1:38">
      <c r="A149" s="694"/>
      <c r="B149" s="694"/>
      <c r="C149" s="694"/>
      <c r="D149" s="694"/>
      <c r="E149" s="694"/>
      <c r="F149" s="694"/>
      <c r="G149" s="694"/>
      <c r="H149" s="694"/>
      <c r="I149" s="694"/>
      <c r="J149" s="694"/>
      <c r="K149" s="694"/>
      <c r="L149" s="694"/>
      <c r="M149" s="694"/>
      <c r="N149" s="694"/>
      <c r="O149" s="694"/>
      <c r="P149" s="694"/>
      <c r="Q149" s="694"/>
      <c r="R149" s="694"/>
      <c r="S149" s="694"/>
      <c r="T149" s="694"/>
      <c r="U149" s="694"/>
      <c r="V149" s="694"/>
      <c r="W149" s="694"/>
      <c r="X149" s="694"/>
      <c r="Y149" s="694"/>
      <c r="Z149" s="694"/>
      <c r="AA149" s="694"/>
      <c r="AB149" s="694"/>
      <c r="AC149" s="694"/>
      <c r="AD149" s="694"/>
      <c r="AE149" s="694"/>
      <c r="AF149" s="694"/>
      <c r="AG149" s="694"/>
      <c r="AH149" s="694"/>
      <c r="AI149" s="694"/>
      <c r="AJ149" s="694"/>
      <c r="AK149" s="694"/>
      <c r="AL149" s="694"/>
    </row>
    <row r="150" spans="1:38">
      <c r="A150" s="694"/>
      <c r="B150" s="694"/>
      <c r="C150" s="694"/>
      <c r="D150" s="694"/>
      <c r="E150" s="694"/>
      <c r="F150" s="694"/>
      <c r="G150" s="694"/>
      <c r="H150" s="694"/>
      <c r="I150" s="694"/>
      <c r="J150" s="694"/>
      <c r="K150" s="694"/>
      <c r="L150" s="694"/>
      <c r="M150" s="694"/>
      <c r="N150" s="694"/>
      <c r="O150" s="694"/>
      <c r="P150" s="694"/>
      <c r="Q150" s="694"/>
      <c r="R150" s="694"/>
      <c r="S150" s="694"/>
      <c r="T150" s="694"/>
      <c r="U150" s="694"/>
      <c r="V150" s="694"/>
      <c r="W150" s="694"/>
      <c r="X150" s="694"/>
      <c r="Y150" s="694"/>
      <c r="Z150" s="694"/>
      <c r="AA150" s="694"/>
      <c r="AB150" s="694"/>
      <c r="AC150" s="694"/>
      <c r="AD150" s="694"/>
      <c r="AE150" s="694"/>
      <c r="AF150" s="694"/>
      <c r="AG150" s="694"/>
      <c r="AH150" s="694"/>
      <c r="AI150" s="694"/>
      <c r="AJ150" s="694"/>
      <c r="AK150" s="694"/>
      <c r="AL150" s="694"/>
    </row>
    <row r="151" spans="1:38">
      <c r="A151" s="694"/>
      <c r="B151" s="694"/>
      <c r="C151" s="694"/>
      <c r="D151" s="694"/>
      <c r="E151" s="694"/>
      <c r="F151" s="694"/>
      <c r="G151" s="694"/>
      <c r="H151" s="694"/>
      <c r="I151" s="694"/>
      <c r="J151" s="694"/>
      <c r="K151" s="694"/>
      <c r="L151" s="694"/>
      <c r="M151" s="694"/>
      <c r="N151" s="694"/>
      <c r="O151" s="694"/>
      <c r="P151" s="694"/>
      <c r="Q151" s="694"/>
      <c r="R151" s="694"/>
      <c r="S151" s="694"/>
      <c r="T151" s="694"/>
      <c r="U151" s="694"/>
      <c r="V151" s="694"/>
      <c r="W151" s="694"/>
      <c r="X151" s="694"/>
      <c r="Y151" s="694"/>
      <c r="Z151" s="694"/>
      <c r="AA151" s="694"/>
      <c r="AB151" s="694"/>
      <c r="AC151" s="694"/>
      <c r="AD151" s="694"/>
      <c r="AE151" s="694"/>
      <c r="AF151" s="694"/>
      <c r="AG151" s="694"/>
      <c r="AH151" s="694"/>
      <c r="AI151" s="694"/>
      <c r="AJ151" s="694"/>
      <c r="AK151" s="694"/>
      <c r="AL151" s="694"/>
    </row>
    <row r="152" spans="1:38">
      <c r="A152" s="694"/>
      <c r="B152" s="694"/>
      <c r="C152" s="694"/>
      <c r="D152" s="694"/>
      <c r="E152" s="694"/>
      <c r="F152" s="694"/>
      <c r="G152" s="694"/>
      <c r="H152" s="694"/>
      <c r="I152" s="694"/>
      <c r="J152" s="694"/>
      <c r="K152" s="694"/>
      <c r="L152" s="694"/>
      <c r="M152" s="694"/>
      <c r="N152" s="694"/>
      <c r="O152" s="694"/>
      <c r="P152" s="694"/>
      <c r="Q152" s="694"/>
      <c r="R152" s="694"/>
      <c r="S152" s="694"/>
      <c r="T152" s="694"/>
      <c r="U152" s="694"/>
      <c r="V152" s="694"/>
      <c r="W152" s="694"/>
      <c r="X152" s="694"/>
      <c r="Y152" s="694"/>
      <c r="Z152" s="694"/>
      <c r="AA152" s="694"/>
      <c r="AB152" s="694"/>
      <c r="AC152" s="694"/>
      <c r="AD152" s="694"/>
      <c r="AE152" s="694"/>
      <c r="AF152" s="694"/>
      <c r="AG152" s="694"/>
      <c r="AH152" s="694"/>
      <c r="AI152" s="694"/>
      <c r="AJ152" s="694"/>
      <c r="AK152" s="694"/>
      <c r="AL152" s="694"/>
    </row>
    <row r="153" spans="1:38">
      <c r="A153" s="694"/>
      <c r="B153" s="694"/>
      <c r="C153" s="694"/>
      <c r="D153" s="694"/>
      <c r="E153" s="694"/>
      <c r="F153" s="694"/>
      <c r="G153" s="694"/>
      <c r="H153" s="694"/>
      <c r="I153" s="694"/>
      <c r="J153" s="694"/>
      <c r="K153" s="694"/>
      <c r="L153" s="694"/>
      <c r="M153" s="694"/>
      <c r="N153" s="694"/>
      <c r="O153" s="694"/>
      <c r="P153" s="694"/>
      <c r="Q153" s="694"/>
      <c r="R153" s="694"/>
      <c r="S153" s="694"/>
      <c r="T153" s="694"/>
      <c r="U153" s="694"/>
      <c r="V153" s="694"/>
      <c r="W153" s="694"/>
      <c r="X153" s="694"/>
      <c r="Y153" s="694"/>
      <c r="Z153" s="694"/>
      <c r="AA153" s="694"/>
      <c r="AB153" s="694"/>
      <c r="AC153" s="694"/>
      <c r="AD153" s="694"/>
      <c r="AE153" s="694"/>
      <c r="AF153" s="694"/>
      <c r="AG153" s="694"/>
      <c r="AH153" s="694"/>
      <c r="AI153" s="694"/>
      <c r="AJ153" s="694"/>
      <c r="AK153" s="694"/>
      <c r="AL153" s="694"/>
    </row>
    <row r="154" spans="1:38">
      <c r="A154" s="694"/>
      <c r="B154" s="694"/>
      <c r="C154" s="694"/>
      <c r="D154" s="694"/>
      <c r="E154" s="694"/>
      <c r="F154" s="694"/>
      <c r="G154" s="694"/>
      <c r="H154" s="694"/>
      <c r="I154" s="694"/>
      <c r="J154" s="694"/>
      <c r="K154" s="694"/>
      <c r="L154" s="694"/>
      <c r="M154" s="694"/>
      <c r="N154" s="694"/>
      <c r="O154" s="694"/>
      <c r="P154" s="694"/>
      <c r="Q154" s="694"/>
      <c r="R154" s="694"/>
      <c r="S154" s="694"/>
      <c r="T154" s="694"/>
      <c r="U154" s="694"/>
      <c r="V154" s="694"/>
      <c r="W154" s="694"/>
      <c r="X154" s="694"/>
      <c r="Y154" s="694"/>
      <c r="Z154" s="694"/>
      <c r="AA154" s="694"/>
      <c r="AB154" s="694"/>
      <c r="AC154" s="694"/>
      <c r="AD154" s="694"/>
      <c r="AE154" s="694"/>
      <c r="AF154" s="694"/>
      <c r="AG154" s="694"/>
      <c r="AH154" s="694"/>
      <c r="AI154" s="694"/>
      <c r="AJ154" s="694"/>
      <c r="AK154" s="694"/>
      <c r="AL154" s="694"/>
    </row>
    <row r="155" spans="1:38">
      <c r="A155" s="694"/>
      <c r="B155" s="694"/>
      <c r="C155" s="694"/>
      <c r="D155" s="694"/>
      <c r="E155" s="694"/>
      <c r="F155" s="694"/>
      <c r="G155" s="694"/>
      <c r="H155" s="694"/>
      <c r="I155" s="694"/>
      <c r="J155" s="694"/>
      <c r="K155" s="694"/>
      <c r="L155" s="694"/>
      <c r="M155" s="694"/>
      <c r="N155" s="694"/>
      <c r="O155" s="694"/>
      <c r="P155" s="694"/>
      <c r="Q155" s="694"/>
      <c r="R155" s="694"/>
      <c r="S155" s="694"/>
      <c r="T155" s="694"/>
      <c r="U155" s="694"/>
      <c r="V155" s="694"/>
      <c r="W155" s="694"/>
      <c r="X155" s="694"/>
      <c r="Y155" s="694"/>
      <c r="Z155" s="694"/>
      <c r="AA155" s="694"/>
      <c r="AB155" s="694"/>
      <c r="AC155" s="694"/>
      <c r="AD155" s="694"/>
      <c r="AE155" s="694"/>
      <c r="AF155" s="694"/>
      <c r="AG155" s="694"/>
      <c r="AH155" s="694"/>
      <c r="AI155" s="694"/>
      <c r="AJ155" s="694"/>
      <c r="AK155" s="694"/>
      <c r="AL155" s="694"/>
    </row>
    <row r="156" spans="1:38">
      <c r="A156" s="694"/>
      <c r="B156" s="694"/>
      <c r="C156" s="694"/>
      <c r="D156" s="694"/>
      <c r="E156" s="694"/>
      <c r="F156" s="694"/>
      <c r="G156" s="694"/>
      <c r="H156" s="694"/>
      <c r="I156" s="694"/>
      <c r="J156" s="694"/>
      <c r="K156" s="694"/>
      <c r="L156" s="694"/>
      <c r="M156" s="694"/>
      <c r="N156" s="694"/>
      <c r="O156" s="694"/>
      <c r="P156" s="694"/>
      <c r="Q156" s="694"/>
      <c r="R156" s="694"/>
      <c r="S156" s="694"/>
      <c r="T156" s="694"/>
      <c r="U156" s="694"/>
      <c r="V156" s="694"/>
      <c r="W156" s="694"/>
      <c r="X156" s="694"/>
      <c r="Y156" s="694"/>
      <c r="Z156" s="694"/>
      <c r="AA156" s="694"/>
      <c r="AB156" s="694"/>
      <c r="AC156" s="694"/>
      <c r="AD156" s="694"/>
      <c r="AE156" s="694"/>
      <c r="AF156" s="694"/>
      <c r="AG156" s="694"/>
      <c r="AH156" s="694"/>
      <c r="AI156" s="694"/>
      <c r="AJ156" s="694"/>
      <c r="AK156" s="694"/>
      <c r="AL156" s="694"/>
    </row>
    <row r="157" spans="1:38">
      <c r="A157" s="694"/>
      <c r="B157" s="694"/>
      <c r="C157" s="694"/>
      <c r="D157" s="694"/>
      <c r="E157" s="694"/>
      <c r="F157" s="694"/>
      <c r="G157" s="694"/>
      <c r="H157" s="694"/>
      <c r="I157" s="694"/>
      <c r="J157" s="694"/>
      <c r="K157" s="694"/>
      <c r="L157" s="694"/>
      <c r="M157" s="694"/>
      <c r="N157" s="694"/>
      <c r="O157" s="694"/>
      <c r="P157" s="694"/>
      <c r="Q157" s="694"/>
      <c r="R157" s="694"/>
      <c r="S157" s="694"/>
      <c r="T157" s="694"/>
      <c r="U157" s="694"/>
      <c r="V157" s="694"/>
      <c r="W157" s="694"/>
      <c r="X157" s="694"/>
      <c r="Y157" s="694"/>
      <c r="Z157" s="694"/>
      <c r="AA157" s="694"/>
      <c r="AB157" s="694"/>
      <c r="AC157" s="694"/>
      <c r="AD157" s="694"/>
      <c r="AE157" s="694"/>
      <c r="AF157" s="694"/>
      <c r="AG157" s="694"/>
      <c r="AH157" s="694"/>
      <c r="AI157" s="694"/>
      <c r="AJ157" s="694"/>
      <c r="AK157" s="694"/>
      <c r="AL157" s="694"/>
    </row>
    <row r="158" spans="1:38">
      <c r="A158" s="694"/>
      <c r="B158" s="694"/>
      <c r="C158" s="694"/>
      <c r="D158" s="694"/>
      <c r="E158" s="694"/>
      <c r="F158" s="694"/>
      <c r="G158" s="694"/>
      <c r="H158" s="694"/>
      <c r="I158" s="694"/>
      <c r="J158" s="694"/>
      <c r="K158" s="694"/>
      <c r="L158" s="694"/>
      <c r="M158" s="694"/>
      <c r="N158" s="694"/>
      <c r="O158" s="694"/>
      <c r="P158" s="694"/>
      <c r="Q158" s="694"/>
      <c r="R158" s="694"/>
      <c r="S158" s="694"/>
      <c r="T158" s="694"/>
      <c r="U158" s="694"/>
      <c r="V158" s="694"/>
      <c r="W158" s="694"/>
      <c r="X158" s="694"/>
      <c r="Y158" s="694"/>
      <c r="Z158" s="694"/>
      <c r="AA158" s="694"/>
      <c r="AB158" s="694"/>
      <c r="AC158" s="694"/>
      <c r="AD158" s="694"/>
      <c r="AE158" s="694"/>
      <c r="AF158" s="694"/>
      <c r="AG158" s="694"/>
      <c r="AH158" s="694"/>
      <c r="AI158" s="694"/>
      <c r="AJ158" s="694"/>
      <c r="AK158" s="694"/>
      <c r="AL158" s="694"/>
    </row>
    <row r="159" spans="1:38">
      <c r="A159" s="694"/>
      <c r="B159" s="694"/>
      <c r="C159" s="694"/>
      <c r="D159" s="694"/>
      <c r="E159" s="694"/>
      <c r="F159" s="694"/>
      <c r="G159" s="694"/>
      <c r="H159" s="694"/>
      <c r="I159" s="694"/>
      <c r="J159" s="694"/>
      <c r="K159" s="694"/>
      <c r="L159" s="694"/>
      <c r="M159" s="694"/>
      <c r="N159" s="694"/>
      <c r="O159" s="694"/>
      <c r="P159" s="694"/>
      <c r="Q159" s="694"/>
      <c r="R159" s="694"/>
      <c r="S159" s="694"/>
      <c r="T159" s="694"/>
      <c r="U159" s="694"/>
      <c r="V159" s="694"/>
      <c r="W159" s="694"/>
      <c r="X159" s="694"/>
      <c r="Y159" s="694"/>
      <c r="Z159" s="694"/>
      <c r="AA159" s="694"/>
      <c r="AB159" s="694"/>
      <c r="AC159" s="694"/>
      <c r="AD159" s="694"/>
      <c r="AE159" s="694"/>
      <c r="AF159" s="694"/>
      <c r="AG159" s="694"/>
      <c r="AH159" s="694"/>
      <c r="AI159" s="694"/>
      <c r="AJ159" s="694"/>
      <c r="AK159" s="694"/>
      <c r="AL159" s="694"/>
    </row>
    <row r="160" spans="1:38">
      <c r="A160" s="694"/>
      <c r="B160" s="694"/>
      <c r="C160" s="694"/>
      <c r="D160" s="694"/>
      <c r="E160" s="694"/>
      <c r="F160" s="694"/>
      <c r="G160" s="694"/>
      <c r="H160" s="694"/>
      <c r="I160" s="694"/>
      <c r="J160" s="694"/>
      <c r="K160" s="694"/>
      <c r="L160" s="694"/>
      <c r="M160" s="694"/>
      <c r="N160" s="694"/>
      <c r="O160" s="694"/>
      <c r="P160" s="694"/>
      <c r="Q160" s="694"/>
      <c r="R160" s="694"/>
      <c r="S160" s="694"/>
      <c r="T160" s="694"/>
      <c r="U160" s="694"/>
      <c r="V160" s="694"/>
      <c r="W160" s="694"/>
      <c r="X160" s="694"/>
      <c r="Y160" s="694"/>
      <c r="Z160" s="694"/>
      <c r="AA160" s="694"/>
      <c r="AB160" s="694"/>
      <c r="AC160" s="694"/>
      <c r="AD160" s="694"/>
      <c r="AE160" s="694"/>
      <c r="AF160" s="694"/>
      <c r="AG160" s="694"/>
      <c r="AH160" s="694"/>
      <c r="AI160" s="694"/>
      <c r="AJ160" s="694"/>
      <c r="AK160" s="694"/>
      <c r="AL160" s="694"/>
    </row>
    <row r="161" spans="1:38">
      <c r="A161" s="694"/>
      <c r="B161" s="694"/>
      <c r="C161" s="694"/>
      <c r="D161" s="694"/>
      <c r="E161" s="694"/>
      <c r="F161" s="694"/>
      <c r="G161" s="694"/>
      <c r="H161" s="694"/>
      <c r="I161" s="694"/>
      <c r="J161" s="694"/>
      <c r="K161" s="694"/>
      <c r="L161" s="694"/>
      <c r="M161" s="694"/>
      <c r="N161" s="694"/>
      <c r="O161" s="694"/>
      <c r="P161" s="694"/>
      <c r="Q161" s="694"/>
      <c r="R161" s="694"/>
      <c r="S161" s="694"/>
      <c r="T161" s="694"/>
      <c r="U161" s="694"/>
      <c r="V161" s="694"/>
      <c r="W161" s="694"/>
      <c r="X161" s="694"/>
      <c r="Y161" s="694"/>
      <c r="Z161" s="694"/>
      <c r="AA161" s="694"/>
      <c r="AB161" s="694"/>
      <c r="AC161" s="694"/>
      <c r="AD161" s="694"/>
      <c r="AE161" s="694"/>
      <c r="AF161" s="694"/>
      <c r="AG161" s="694"/>
      <c r="AH161" s="694"/>
      <c r="AI161" s="694"/>
      <c r="AJ161" s="694"/>
      <c r="AK161" s="694"/>
      <c r="AL161" s="694"/>
    </row>
    <row r="162" spans="1:38">
      <c r="A162" s="694"/>
      <c r="B162" s="694"/>
      <c r="C162" s="694"/>
      <c r="D162" s="694"/>
      <c r="E162" s="694"/>
      <c r="F162" s="694"/>
      <c r="G162" s="694"/>
      <c r="H162" s="694"/>
      <c r="I162" s="694"/>
      <c r="J162" s="694"/>
      <c r="K162" s="694"/>
      <c r="L162" s="694"/>
      <c r="M162" s="694"/>
      <c r="N162" s="694"/>
      <c r="O162" s="694"/>
      <c r="P162" s="694"/>
      <c r="Q162" s="694"/>
      <c r="R162" s="694"/>
      <c r="S162" s="694"/>
      <c r="T162" s="694"/>
      <c r="U162" s="694"/>
      <c r="V162" s="694"/>
      <c r="W162" s="694"/>
      <c r="X162" s="694"/>
      <c r="Y162" s="694"/>
      <c r="Z162" s="694"/>
      <c r="AA162" s="694"/>
      <c r="AB162" s="694"/>
      <c r="AC162" s="694"/>
      <c r="AD162" s="694"/>
      <c r="AE162" s="694"/>
      <c r="AF162" s="694"/>
      <c r="AG162" s="694"/>
      <c r="AH162" s="694"/>
      <c r="AI162" s="694"/>
      <c r="AJ162" s="694"/>
      <c r="AK162" s="694"/>
      <c r="AL162" s="694"/>
    </row>
    <row r="163" spans="1:38">
      <c r="A163" s="694"/>
      <c r="B163" s="694"/>
      <c r="C163" s="694"/>
      <c r="D163" s="694"/>
      <c r="E163" s="694"/>
      <c r="F163" s="694"/>
      <c r="G163" s="694"/>
      <c r="H163" s="694"/>
      <c r="I163" s="694"/>
      <c r="J163" s="694"/>
      <c r="K163" s="694"/>
      <c r="L163" s="694"/>
      <c r="M163" s="694"/>
      <c r="N163" s="694"/>
      <c r="O163" s="694"/>
      <c r="P163" s="694"/>
      <c r="Q163" s="694"/>
      <c r="R163" s="694"/>
      <c r="S163" s="694"/>
      <c r="T163" s="694"/>
      <c r="U163" s="694"/>
      <c r="V163" s="694"/>
      <c r="W163" s="694"/>
      <c r="X163" s="694"/>
      <c r="Y163" s="694"/>
      <c r="Z163" s="694"/>
      <c r="AA163" s="694"/>
      <c r="AB163" s="694"/>
      <c r="AC163" s="694"/>
      <c r="AD163" s="694"/>
      <c r="AE163" s="694"/>
      <c r="AF163" s="694"/>
      <c r="AG163" s="694"/>
      <c r="AH163" s="694"/>
      <c r="AI163" s="694"/>
      <c r="AJ163" s="694"/>
      <c r="AK163" s="694"/>
      <c r="AL163" s="694"/>
    </row>
    <row r="164" spans="1:38">
      <c r="A164" s="694"/>
      <c r="B164" s="694"/>
      <c r="C164" s="694"/>
      <c r="D164" s="694"/>
      <c r="E164" s="694"/>
      <c r="F164" s="694"/>
      <c r="G164" s="694"/>
      <c r="H164" s="694"/>
      <c r="I164" s="694"/>
      <c r="J164" s="694"/>
      <c r="K164" s="694"/>
      <c r="L164" s="694"/>
      <c r="M164" s="694"/>
      <c r="N164" s="694"/>
      <c r="O164" s="694"/>
      <c r="P164" s="694"/>
      <c r="Q164" s="694"/>
      <c r="R164" s="694"/>
      <c r="S164" s="694"/>
      <c r="T164" s="694"/>
      <c r="U164" s="694"/>
      <c r="V164" s="694"/>
      <c r="W164" s="694"/>
      <c r="X164" s="694"/>
      <c r="Y164" s="694"/>
      <c r="Z164" s="694"/>
      <c r="AA164" s="694"/>
      <c r="AB164" s="694"/>
      <c r="AC164" s="694"/>
      <c r="AD164" s="694"/>
      <c r="AE164" s="694"/>
      <c r="AF164" s="694"/>
      <c r="AG164" s="694"/>
      <c r="AH164" s="694"/>
      <c r="AI164" s="694"/>
      <c r="AJ164" s="694"/>
      <c r="AK164" s="694"/>
      <c r="AL164" s="694"/>
    </row>
    <row r="165" spans="1:38">
      <c r="A165" s="694"/>
      <c r="B165" s="694"/>
      <c r="C165" s="694"/>
      <c r="D165" s="694"/>
      <c r="E165" s="694"/>
      <c r="F165" s="694"/>
      <c r="G165" s="694"/>
      <c r="H165" s="694"/>
      <c r="I165" s="694"/>
      <c r="J165" s="694"/>
      <c r="K165" s="694"/>
      <c r="L165" s="694"/>
      <c r="M165" s="694"/>
      <c r="N165" s="694"/>
      <c r="O165" s="694"/>
      <c r="P165" s="694"/>
      <c r="Q165" s="694"/>
      <c r="R165" s="694"/>
      <c r="S165" s="694"/>
      <c r="T165" s="694"/>
      <c r="U165" s="694"/>
      <c r="V165" s="694"/>
      <c r="W165" s="694"/>
      <c r="X165" s="694"/>
      <c r="Y165" s="694"/>
      <c r="Z165" s="694"/>
      <c r="AA165" s="694"/>
      <c r="AB165" s="694"/>
      <c r="AC165" s="694"/>
      <c r="AD165" s="694"/>
      <c r="AE165" s="694"/>
      <c r="AF165" s="694"/>
      <c r="AG165" s="694"/>
      <c r="AH165" s="694"/>
      <c r="AI165" s="694"/>
      <c r="AJ165" s="694"/>
      <c r="AK165" s="694"/>
      <c r="AL165" s="694"/>
    </row>
    <row r="166" spans="1:38">
      <c r="A166" s="694"/>
      <c r="B166" s="694"/>
      <c r="C166" s="694"/>
      <c r="D166" s="694"/>
      <c r="E166" s="694"/>
      <c r="F166" s="694"/>
      <c r="G166" s="694"/>
      <c r="H166" s="694"/>
      <c r="I166" s="694"/>
      <c r="J166" s="694"/>
      <c r="K166" s="694"/>
      <c r="L166" s="694"/>
      <c r="M166" s="694"/>
      <c r="N166" s="694"/>
      <c r="O166" s="694"/>
      <c r="P166" s="694"/>
      <c r="Q166" s="694"/>
      <c r="R166" s="694"/>
      <c r="S166" s="694"/>
      <c r="T166" s="694"/>
      <c r="U166" s="694"/>
      <c r="V166" s="694"/>
      <c r="W166" s="694"/>
      <c r="X166" s="694"/>
      <c r="Y166" s="694"/>
      <c r="Z166" s="694"/>
      <c r="AA166" s="694"/>
      <c r="AB166" s="694"/>
      <c r="AC166" s="694"/>
      <c r="AD166" s="694"/>
      <c r="AE166" s="694"/>
      <c r="AF166" s="694"/>
      <c r="AG166" s="694"/>
      <c r="AH166" s="694"/>
      <c r="AI166" s="694"/>
      <c r="AJ166" s="694"/>
      <c r="AK166" s="694"/>
      <c r="AL166" s="694"/>
    </row>
    <row r="167" spans="1:38">
      <c r="A167" s="694"/>
      <c r="B167" s="694"/>
      <c r="C167" s="694"/>
      <c r="D167" s="694"/>
      <c r="E167" s="694"/>
      <c r="F167" s="694"/>
      <c r="G167" s="694"/>
      <c r="H167" s="694"/>
      <c r="I167" s="694"/>
      <c r="J167" s="694"/>
      <c r="K167" s="694"/>
      <c r="L167" s="694"/>
      <c r="M167" s="694"/>
      <c r="N167" s="694"/>
      <c r="O167" s="694"/>
      <c r="P167" s="694"/>
      <c r="Q167" s="694"/>
      <c r="R167" s="694"/>
      <c r="S167" s="694"/>
      <c r="T167" s="694"/>
      <c r="U167" s="694"/>
      <c r="V167" s="694"/>
      <c r="W167" s="694"/>
      <c r="X167" s="694"/>
      <c r="Y167" s="694"/>
      <c r="Z167" s="694"/>
      <c r="AA167" s="694"/>
      <c r="AB167" s="694"/>
      <c r="AC167" s="694"/>
      <c r="AD167" s="694"/>
      <c r="AE167" s="694"/>
      <c r="AF167" s="694"/>
      <c r="AG167" s="694"/>
      <c r="AH167" s="694"/>
      <c r="AI167" s="694"/>
      <c r="AJ167" s="694"/>
      <c r="AK167" s="694"/>
      <c r="AL167" s="694"/>
    </row>
    <row r="168" spans="1:38">
      <c r="A168" s="694"/>
      <c r="B168" s="694"/>
      <c r="C168" s="694"/>
      <c r="D168" s="694"/>
      <c r="E168" s="694"/>
      <c r="F168" s="694"/>
      <c r="G168" s="694"/>
      <c r="H168" s="694"/>
      <c r="I168" s="694"/>
      <c r="J168" s="694"/>
      <c r="K168" s="694"/>
      <c r="L168" s="694"/>
      <c r="M168" s="694"/>
      <c r="N168" s="694"/>
      <c r="O168" s="694"/>
      <c r="P168" s="694"/>
      <c r="Q168" s="694"/>
      <c r="R168" s="694"/>
      <c r="S168" s="694"/>
      <c r="T168" s="694"/>
      <c r="U168" s="694"/>
      <c r="V168" s="694"/>
      <c r="W168" s="694"/>
      <c r="X168" s="694"/>
      <c r="Y168" s="694"/>
      <c r="Z168" s="694"/>
      <c r="AA168" s="694"/>
      <c r="AB168" s="694"/>
      <c r="AC168" s="694"/>
      <c r="AD168" s="694"/>
      <c r="AE168" s="694"/>
      <c r="AF168" s="694"/>
      <c r="AG168" s="694"/>
      <c r="AH168" s="694"/>
      <c r="AI168" s="694"/>
      <c r="AJ168" s="694"/>
      <c r="AK168" s="694"/>
      <c r="AL168" s="694"/>
    </row>
    <row r="169" spans="1:38">
      <c r="A169" s="694"/>
      <c r="B169" s="694"/>
      <c r="C169" s="694"/>
      <c r="D169" s="694"/>
      <c r="E169" s="694"/>
      <c r="F169" s="694"/>
      <c r="G169" s="694"/>
      <c r="H169" s="694"/>
      <c r="I169" s="694"/>
      <c r="J169" s="694"/>
      <c r="K169" s="694"/>
      <c r="L169" s="694"/>
      <c r="M169" s="694"/>
      <c r="N169" s="694"/>
      <c r="O169" s="694"/>
      <c r="P169" s="694"/>
      <c r="Q169" s="694"/>
      <c r="R169" s="694"/>
      <c r="S169" s="694"/>
      <c r="T169" s="694"/>
      <c r="U169" s="694"/>
      <c r="V169" s="694"/>
      <c r="W169" s="694"/>
      <c r="X169" s="694"/>
      <c r="Y169" s="694"/>
      <c r="Z169" s="694"/>
      <c r="AA169" s="694"/>
      <c r="AB169" s="694"/>
      <c r="AC169" s="694"/>
      <c r="AD169" s="694"/>
      <c r="AE169" s="694"/>
      <c r="AF169" s="694"/>
      <c r="AG169" s="694"/>
      <c r="AH169" s="694"/>
      <c r="AI169" s="694"/>
      <c r="AJ169" s="694"/>
      <c r="AK169" s="694"/>
      <c r="AL169" s="694"/>
    </row>
    <row r="170" spans="1:38">
      <c r="A170" s="694"/>
      <c r="B170" s="694"/>
      <c r="C170" s="694"/>
      <c r="D170" s="694"/>
      <c r="E170" s="694"/>
      <c r="F170" s="694"/>
      <c r="G170" s="694"/>
      <c r="H170" s="694"/>
      <c r="I170" s="694"/>
      <c r="J170" s="694"/>
      <c r="K170" s="694"/>
      <c r="L170" s="694"/>
      <c r="M170" s="694"/>
      <c r="N170" s="694"/>
      <c r="O170" s="694"/>
      <c r="P170" s="694"/>
      <c r="Q170" s="694"/>
      <c r="R170" s="694"/>
      <c r="S170" s="694"/>
      <c r="T170" s="694"/>
      <c r="U170" s="694"/>
      <c r="V170" s="694"/>
      <c r="W170" s="694"/>
      <c r="X170" s="694"/>
      <c r="Y170" s="694"/>
      <c r="Z170" s="694"/>
      <c r="AA170" s="694"/>
      <c r="AB170" s="694"/>
      <c r="AC170" s="694"/>
      <c r="AD170" s="694"/>
      <c r="AE170" s="694"/>
      <c r="AF170" s="694"/>
      <c r="AG170" s="694"/>
      <c r="AH170" s="694"/>
      <c r="AI170" s="694"/>
      <c r="AJ170" s="694"/>
      <c r="AK170" s="694"/>
      <c r="AL170" s="694"/>
    </row>
    <row r="171" spans="1:38">
      <c r="A171" s="694"/>
      <c r="B171" s="694"/>
      <c r="C171" s="694"/>
      <c r="D171" s="694"/>
      <c r="E171" s="694"/>
      <c r="F171" s="694"/>
      <c r="G171" s="694"/>
      <c r="H171" s="694"/>
      <c r="I171" s="694"/>
      <c r="J171" s="694"/>
      <c r="K171" s="694"/>
      <c r="L171" s="694"/>
      <c r="M171" s="694"/>
      <c r="N171" s="694"/>
      <c r="O171" s="694"/>
      <c r="P171" s="694"/>
      <c r="Q171" s="694"/>
      <c r="R171" s="694"/>
      <c r="S171" s="694"/>
      <c r="T171" s="694"/>
      <c r="U171" s="694"/>
      <c r="V171" s="694"/>
      <c r="W171" s="694"/>
      <c r="X171" s="694"/>
      <c r="Y171" s="694"/>
      <c r="Z171" s="694"/>
      <c r="AA171" s="694"/>
      <c r="AB171" s="694"/>
      <c r="AC171" s="694"/>
      <c r="AD171" s="694"/>
      <c r="AE171" s="694"/>
      <c r="AF171" s="694"/>
      <c r="AG171" s="694"/>
      <c r="AH171" s="694"/>
      <c r="AI171" s="694"/>
      <c r="AJ171" s="694"/>
      <c r="AK171" s="694"/>
      <c r="AL171" s="694"/>
    </row>
    <row r="172" spans="1:38">
      <c r="A172" s="694"/>
      <c r="B172" s="694"/>
      <c r="C172" s="694"/>
      <c r="D172" s="694"/>
      <c r="E172" s="694"/>
      <c r="F172" s="694"/>
      <c r="G172" s="694"/>
      <c r="H172" s="694"/>
      <c r="I172" s="694"/>
      <c r="J172" s="694"/>
      <c r="K172" s="694"/>
      <c r="L172" s="694"/>
      <c r="M172" s="694"/>
      <c r="N172" s="694"/>
      <c r="O172" s="694"/>
      <c r="P172" s="694"/>
      <c r="Q172" s="694"/>
      <c r="R172" s="694"/>
      <c r="S172" s="694"/>
      <c r="T172" s="694"/>
      <c r="U172" s="694"/>
      <c r="V172" s="694"/>
      <c r="W172" s="694"/>
      <c r="X172" s="694"/>
      <c r="Y172" s="694"/>
      <c r="Z172" s="694"/>
      <c r="AA172" s="694"/>
      <c r="AB172" s="694"/>
      <c r="AC172" s="694"/>
      <c r="AD172" s="694"/>
      <c r="AE172" s="694"/>
      <c r="AF172" s="694"/>
      <c r="AG172" s="694"/>
      <c r="AH172" s="694"/>
      <c r="AI172" s="694"/>
      <c r="AJ172" s="694"/>
      <c r="AK172" s="694"/>
      <c r="AL172" s="694"/>
    </row>
    <row r="173" spans="1:38">
      <c r="A173" s="694"/>
      <c r="B173" s="694"/>
      <c r="C173" s="694"/>
      <c r="D173" s="694"/>
      <c r="E173" s="694"/>
      <c r="F173" s="694"/>
      <c r="G173" s="694"/>
      <c r="H173" s="694"/>
      <c r="I173" s="694"/>
      <c r="J173" s="694"/>
      <c r="K173" s="694"/>
      <c r="L173" s="694"/>
      <c r="M173" s="694"/>
      <c r="N173" s="694"/>
      <c r="O173" s="694"/>
      <c r="P173" s="694"/>
      <c r="Q173" s="694"/>
      <c r="R173" s="694"/>
      <c r="S173" s="694"/>
      <c r="T173" s="694"/>
      <c r="U173" s="694"/>
      <c r="V173" s="694"/>
      <c r="W173" s="694"/>
      <c r="X173" s="694"/>
      <c r="Y173" s="694"/>
      <c r="Z173" s="694"/>
      <c r="AA173" s="694"/>
      <c r="AB173" s="694"/>
      <c r="AC173" s="694"/>
      <c r="AD173" s="694"/>
      <c r="AE173" s="694"/>
      <c r="AF173" s="694"/>
      <c r="AG173" s="694"/>
      <c r="AH173" s="694"/>
      <c r="AI173" s="694"/>
      <c r="AJ173" s="694"/>
      <c r="AK173" s="694"/>
      <c r="AL173" s="694"/>
    </row>
    <row r="174" spans="1:38">
      <c r="A174" s="694"/>
      <c r="B174" s="694"/>
      <c r="C174" s="694"/>
      <c r="D174" s="694"/>
      <c r="E174" s="694"/>
      <c r="F174" s="694"/>
      <c r="G174" s="694"/>
      <c r="H174" s="694"/>
      <c r="I174" s="694"/>
      <c r="J174" s="694"/>
      <c r="K174" s="694"/>
      <c r="L174" s="694"/>
      <c r="M174" s="694"/>
      <c r="N174" s="694"/>
      <c r="O174" s="694"/>
      <c r="P174" s="694"/>
      <c r="Q174" s="694"/>
      <c r="R174" s="694"/>
      <c r="S174" s="694"/>
      <c r="T174" s="694"/>
      <c r="U174" s="694"/>
      <c r="V174" s="694"/>
      <c r="W174" s="694"/>
      <c r="X174" s="694"/>
      <c r="Y174" s="694"/>
      <c r="Z174" s="694"/>
      <c r="AA174" s="694"/>
      <c r="AB174" s="694"/>
      <c r="AC174" s="694"/>
      <c r="AD174" s="694"/>
      <c r="AE174" s="694"/>
      <c r="AF174" s="694"/>
      <c r="AG174" s="694"/>
      <c r="AH174" s="694"/>
      <c r="AI174" s="694"/>
      <c r="AJ174" s="694"/>
      <c r="AK174" s="694"/>
      <c r="AL174" s="694"/>
    </row>
    <row r="175" spans="1:38">
      <c r="A175" s="694"/>
      <c r="B175" s="694"/>
      <c r="C175" s="694"/>
      <c r="D175" s="694"/>
      <c r="E175" s="694"/>
      <c r="F175" s="694"/>
      <c r="G175" s="694"/>
      <c r="H175" s="694"/>
      <c r="I175" s="694"/>
      <c r="J175" s="694"/>
      <c r="K175" s="694"/>
      <c r="L175" s="694"/>
      <c r="M175" s="694"/>
      <c r="N175" s="694"/>
      <c r="O175" s="694"/>
      <c r="P175" s="694"/>
      <c r="Q175" s="694"/>
      <c r="R175" s="694"/>
      <c r="S175" s="694"/>
      <c r="T175" s="694"/>
      <c r="U175" s="694"/>
      <c r="V175" s="694"/>
      <c r="W175" s="694"/>
      <c r="X175" s="694"/>
      <c r="Y175" s="694"/>
      <c r="Z175" s="694"/>
      <c r="AA175" s="694"/>
      <c r="AB175" s="694"/>
      <c r="AC175" s="694"/>
      <c r="AD175" s="694"/>
      <c r="AE175" s="694"/>
      <c r="AF175" s="694"/>
      <c r="AG175" s="694"/>
      <c r="AH175" s="694"/>
      <c r="AI175" s="694"/>
      <c r="AJ175" s="694"/>
      <c r="AK175" s="694"/>
      <c r="AL175" s="694"/>
    </row>
    <row r="176" spans="1:38">
      <c r="A176" s="694"/>
      <c r="B176" s="694"/>
      <c r="C176" s="694"/>
      <c r="D176" s="694"/>
      <c r="E176" s="694"/>
      <c r="F176" s="694"/>
      <c r="G176" s="694"/>
      <c r="H176" s="694"/>
      <c r="I176" s="694"/>
      <c r="J176" s="694"/>
      <c r="K176" s="694"/>
      <c r="L176" s="694"/>
      <c r="M176" s="694"/>
      <c r="N176" s="694"/>
      <c r="O176" s="694"/>
      <c r="P176" s="694"/>
      <c r="Q176" s="694"/>
      <c r="R176" s="694"/>
      <c r="S176" s="694"/>
      <c r="T176" s="694"/>
      <c r="U176" s="694"/>
      <c r="V176" s="694"/>
      <c r="W176" s="694"/>
      <c r="X176" s="694"/>
      <c r="Y176" s="694"/>
      <c r="Z176" s="694"/>
      <c r="AA176" s="694"/>
      <c r="AB176" s="694"/>
      <c r="AC176" s="694"/>
      <c r="AD176" s="694"/>
      <c r="AE176" s="694"/>
      <c r="AF176" s="694"/>
      <c r="AG176" s="694"/>
      <c r="AH176" s="694"/>
      <c r="AI176" s="694"/>
      <c r="AJ176" s="694"/>
      <c r="AK176" s="694"/>
      <c r="AL176" s="694"/>
    </row>
    <row r="177" spans="1:38">
      <c r="A177" s="694"/>
      <c r="B177" s="694"/>
      <c r="C177" s="694"/>
      <c r="D177" s="694"/>
      <c r="E177" s="694"/>
      <c r="F177" s="694"/>
      <c r="G177" s="694"/>
      <c r="H177" s="694"/>
      <c r="I177" s="694"/>
      <c r="J177" s="694"/>
      <c r="K177" s="694"/>
      <c r="L177" s="694"/>
      <c r="M177" s="694"/>
      <c r="N177" s="694"/>
      <c r="O177" s="694"/>
      <c r="P177" s="694"/>
      <c r="Q177" s="694"/>
      <c r="R177" s="694"/>
      <c r="S177" s="694"/>
      <c r="T177" s="694"/>
      <c r="U177" s="694"/>
      <c r="V177" s="694"/>
      <c r="W177" s="694"/>
      <c r="X177" s="694"/>
      <c r="Y177" s="694"/>
      <c r="Z177" s="694"/>
      <c r="AA177" s="694"/>
      <c r="AB177" s="694"/>
      <c r="AC177" s="694"/>
      <c r="AD177" s="694"/>
      <c r="AE177" s="694"/>
      <c r="AF177" s="694"/>
      <c r="AG177" s="694"/>
      <c r="AH177" s="694"/>
      <c r="AI177" s="694"/>
      <c r="AJ177" s="694"/>
      <c r="AK177" s="694"/>
      <c r="AL177" s="694"/>
    </row>
    <row r="178" spans="1:38">
      <c r="A178" s="694"/>
      <c r="B178" s="694"/>
      <c r="C178" s="694"/>
      <c r="D178" s="694"/>
      <c r="E178" s="694"/>
      <c r="F178" s="694"/>
      <c r="G178" s="694"/>
      <c r="H178" s="694"/>
      <c r="I178" s="694"/>
      <c r="J178" s="694"/>
      <c r="K178" s="694"/>
      <c r="L178" s="694"/>
      <c r="M178" s="694"/>
      <c r="N178" s="694"/>
      <c r="O178" s="694"/>
      <c r="P178" s="694"/>
      <c r="Q178" s="694"/>
      <c r="R178" s="694"/>
      <c r="S178" s="694"/>
      <c r="T178" s="694"/>
      <c r="U178" s="694"/>
      <c r="V178" s="694"/>
      <c r="W178" s="694"/>
      <c r="X178" s="694"/>
      <c r="Y178" s="694"/>
      <c r="Z178" s="694"/>
      <c r="AA178" s="694"/>
      <c r="AB178" s="694"/>
      <c r="AC178" s="694"/>
      <c r="AD178" s="694"/>
      <c r="AE178" s="694"/>
      <c r="AF178" s="694"/>
      <c r="AG178" s="694"/>
      <c r="AH178" s="694"/>
      <c r="AI178" s="694"/>
      <c r="AJ178" s="694"/>
      <c r="AK178" s="694"/>
      <c r="AL178" s="694"/>
    </row>
    <row r="179" spans="1:38">
      <c r="A179" s="694"/>
      <c r="B179" s="694"/>
      <c r="C179" s="694"/>
      <c r="D179" s="694"/>
      <c r="E179" s="694"/>
      <c r="F179" s="694"/>
      <c r="G179" s="694"/>
      <c r="H179" s="694"/>
      <c r="I179" s="694"/>
      <c r="J179" s="694"/>
      <c r="K179" s="694"/>
      <c r="L179" s="694"/>
      <c r="M179" s="694"/>
      <c r="N179" s="694"/>
      <c r="O179" s="694"/>
      <c r="P179" s="694"/>
      <c r="Q179" s="694"/>
      <c r="R179" s="694"/>
      <c r="S179" s="694"/>
      <c r="T179" s="694"/>
      <c r="U179" s="694"/>
      <c r="V179" s="694"/>
      <c r="W179" s="694"/>
      <c r="X179" s="694"/>
      <c r="Y179" s="694"/>
      <c r="Z179" s="694"/>
      <c r="AA179" s="694"/>
      <c r="AB179" s="694"/>
      <c r="AC179" s="694"/>
      <c r="AD179" s="694"/>
      <c r="AE179" s="694"/>
      <c r="AF179" s="694"/>
      <c r="AG179" s="694"/>
      <c r="AH179" s="694"/>
      <c r="AI179" s="694"/>
      <c r="AJ179" s="694"/>
      <c r="AK179" s="694"/>
      <c r="AL179" s="694"/>
    </row>
    <row r="180" spans="1:38">
      <c r="A180" s="694"/>
      <c r="B180" s="694"/>
      <c r="C180" s="694"/>
      <c r="D180" s="694"/>
      <c r="E180" s="694"/>
      <c r="F180" s="694"/>
      <c r="G180" s="694"/>
      <c r="H180" s="694"/>
      <c r="I180" s="694"/>
      <c r="J180" s="694"/>
      <c r="K180" s="694"/>
      <c r="L180" s="694"/>
      <c r="M180" s="694"/>
      <c r="N180" s="694"/>
      <c r="O180" s="694"/>
      <c r="P180" s="694"/>
      <c r="Q180" s="694"/>
      <c r="R180" s="694"/>
      <c r="S180" s="694"/>
      <c r="T180" s="694"/>
      <c r="U180" s="694"/>
      <c r="V180" s="694"/>
      <c r="W180" s="694"/>
      <c r="X180" s="694"/>
      <c r="Y180" s="694"/>
      <c r="Z180" s="694"/>
      <c r="AA180" s="694"/>
      <c r="AB180" s="694"/>
      <c r="AC180" s="694"/>
      <c r="AD180" s="694"/>
      <c r="AE180" s="694"/>
      <c r="AF180" s="694"/>
      <c r="AG180" s="694"/>
      <c r="AH180" s="694"/>
      <c r="AI180" s="694"/>
      <c r="AJ180" s="694"/>
      <c r="AK180" s="694"/>
      <c r="AL180" s="694"/>
    </row>
    <row r="181" spans="1:38">
      <c r="A181" s="694"/>
      <c r="B181" s="694"/>
      <c r="C181" s="694"/>
      <c r="D181" s="694"/>
      <c r="E181" s="694"/>
      <c r="F181" s="694"/>
      <c r="G181" s="694"/>
      <c r="H181" s="694"/>
      <c r="I181" s="694"/>
      <c r="J181" s="694"/>
      <c r="K181" s="694"/>
      <c r="L181" s="694"/>
      <c r="M181" s="694"/>
      <c r="N181" s="694"/>
      <c r="O181" s="694"/>
      <c r="P181" s="694"/>
      <c r="Q181" s="694"/>
      <c r="R181" s="694"/>
      <c r="S181" s="694"/>
      <c r="T181" s="694"/>
      <c r="U181" s="694"/>
      <c r="V181" s="694"/>
      <c r="W181" s="694"/>
      <c r="X181" s="694"/>
      <c r="Y181" s="694"/>
      <c r="Z181" s="694"/>
      <c r="AA181" s="694"/>
      <c r="AB181" s="694"/>
      <c r="AC181" s="694"/>
      <c r="AD181" s="694"/>
      <c r="AE181" s="694"/>
      <c r="AF181" s="694"/>
      <c r="AG181" s="694"/>
      <c r="AH181" s="694"/>
      <c r="AI181" s="694"/>
      <c r="AJ181" s="694"/>
      <c r="AK181" s="694"/>
      <c r="AL181" s="694"/>
    </row>
    <row r="182" spans="1:38">
      <c r="A182" s="694"/>
      <c r="B182" s="694"/>
      <c r="C182" s="694"/>
      <c r="D182" s="694"/>
      <c r="E182" s="694"/>
      <c r="F182" s="694"/>
      <c r="G182" s="694"/>
      <c r="H182" s="694"/>
      <c r="I182" s="694"/>
      <c r="J182" s="694"/>
      <c r="K182" s="694"/>
      <c r="L182" s="694"/>
      <c r="M182" s="694"/>
      <c r="N182" s="694"/>
      <c r="O182" s="694"/>
      <c r="P182" s="694"/>
      <c r="Q182" s="694"/>
      <c r="R182" s="694"/>
      <c r="S182" s="694"/>
      <c r="T182" s="694"/>
      <c r="U182" s="694"/>
      <c r="V182" s="694"/>
      <c r="W182" s="694"/>
      <c r="X182" s="694"/>
      <c r="Y182" s="694"/>
      <c r="Z182" s="694"/>
      <c r="AA182" s="694"/>
      <c r="AB182" s="694"/>
      <c r="AC182" s="694"/>
      <c r="AD182" s="694"/>
      <c r="AE182" s="694"/>
      <c r="AF182" s="694"/>
      <c r="AG182" s="694"/>
      <c r="AH182" s="694"/>
      <c r="AI182" s="694"/>
      <c r="AJ182" s="694"/>
      <c r="AK182" s="694"/>
      <c r="AL182" s="694"/>
    </row>
    <row r="183" spans="1:38">
      <c r="A183" s="694"/>
      <c r="B183" s="694"/>
      <c r="C183" s="694"/>
      <c r="D183" s="694"/>
      <c r="E183" s="694"/>
      <c r="F183" s="694"/>
      <c r="G183" s="694"/>
      <c r="H183" s="694"/>
      <c r="I183" s="694"/>
      <c r="J183" s="694"/>
      <c r="K183" s="694"/>
      <c r="L183" s="694"/>
      <c r="M183" s="694"/>
      <c r="N183" s="694"/>
      <c r="O183" s="694"/>
      <c r="P183" s="694"/>
      <c r="Q183" s="694"/>
      <c r="R183" s="694"/>
      <c r="S183" s="694"/>
      <c r="T183" s="694"/>
      <c r="U183" s="694"/>
      <c r="V183" s="694"/>
      <c r="W183" s="694"/>
      <c r="X183" s="694"/>
      <c r="Y183" s="694"/>
      <c r="Z183" s="694"/>
      <c r="AA183" s="694"/>
      <c r="AB183" s="694"/>
      <c r="AC183" s="694"/>
      <c r="AD183" s="694"/>
      <c r="AE183" s="694"/>
      <c r="AF183" s="694"/>
      <c r="AG183" s="694"/>
      <c r="AH183" s="694"/>
      <c r="AI183" s="694"/>
      <c r="AJ183" s="694"/>
      <c r="AK183" s="694"/>
      <c r="AL183" s="694"/>
    </row>
    <row r="184" spans="1:38">
      <c r="A184" s="694"/>
      <c r="B184" s="694"/>
      <c r="C184" s="694"/>
      <c r="D184" s="694"/>
      <c r="E184" s="694"/>
      <c r="F184" s="694"/>
      <c r="G184" s="694"/>
      <c r="H184" s="694"/>
      <c r="I184" s="694"/>
      <c r="J184" s="694"/>
      <c r="K184" s="694"/>
      <c r="L184" s="694"/>
      <c r="M184" s="694"/>
      <c r="N184" s="694"/>
      <c r="O184" s="694"/>
      <c r="P184" s="694"/>
      <c r="Q184" s="694"/>
      <c r="R184" s="694"/>
      <c r="S184" s="694"/>
      <c r="T184" s="694"/>
      <c r="U184" s="694"/>
      <c r="V184" s="694"/>
      <c r="W184" s="694"/>
      <c r="X184" s="694"/>
      <c r="Y184" s="694"/>
      <c r="Z184" s="694"/>
      <c r="AA184" s="694"/>
      <c r="AB184" s="694"/>
      <c r="AC184" s="694"/>
      <c r="AD184" s="694"/>
      <c r="AE184" s="694"/>
      <c r="AF184" s="694"/>
      <c r="AG184" s="694"/>
      <c r="AH184" s="694"/>
      <c r="AI184" s="694"/>
      <c r="AJ184" s="694"/>
      <c r="AK184" s="694"/>
      <c r="AL184" s="694"/>
    </row>
    <row r="185" spans="1:38">
      <c r="A185" s="694"/>
      <c r="B185" s="694"/>
      <c r="C185" s="694"/>
      <c r="D185" s="694"/>
      <c r="E185" s="694"/>
      <c r="F185" s="694"/>
      <c r="G185" s="694"/>
      <c r="H185" s="694"/>
      <c r="I185" s="694"/>
      <c r="J185" s="694"/>
      <c r="K185" s="694"/>
      <c r="L185" s="694"/>
      <c r="M185" s="694"/>
      <c r="N185" s="694"/>
      <c r="O185" s="694"/>
      <c r="P185" s="694"/>
      <c r="Q185" s="694"/>
      <c r="R185" s="694"/>
      <c r="S185" s="694"/>
      <c r="T185" s="694"/>
      <c r="U185" s="694"/>
      <c r="V185" s="694"/>
      <c r="W185" s="694"/>
      <c r="X185" s="694"/>
      <c r="Y185" s="694"/>
      <c r="Z185" s="694"/>
      <c r="AA185" s="694"/>
      <c r="AB185" s="694"/>
      <c r="AC185" s="694"/>
      <c r="AD185" s="694"/>
      <c r="AE185" s="694"/>
      <c r="AF185" s="694"/>
      <c r="AG185" s="694"/>
      <c r="AH185" s="694"/>
      <c r="AI185" s="694"/>
      <c r="AJ185" s="694"/>
      <c r="AK185" s="694"/>
      <c r="AL185" s="694"/>
    </row>
    <row r="186" spans="1:38">
      <c r="A186" s="694"/>
      <c r="B186" s="694"/>
      <c r="C186" s="694"/>
      <c r="D186" s="694"/>
      <c r="E186" s="694"/>
      <c r="F186" s="694"/>
      <c r="G186" s="694"/>
      <c r="H186" s="694"/>
      <c r="I186" s="694"/>
      <c r="J186" s="694"/>
      <c r="K186" s="694"/>
      <c r="L186" s="694"/>
      <c r="M186" s="694"/>
      <c r="N186" s="694"/>
      <c r="O186" s="694"/>
      <c r="P186" s="694"/>
      <c r="Q186" s="694"/>
      <c r="R186" s="694"/>
      <c r="S186" s="694"/>
      <c r="T186" s="694"/>
      <c r="U186" s="694"/>
      <c r="V186" s="694"/>
      <c r="W186" s="694"/>
      <c r="X186" s="694"/>
      <c r="Y186" s="694"/>
      <c r="Z186" s="694"/>
      <c r="AA186" s="694"/>
      <c r="AB186" s="694"/>
      <c r="AC186" s="694"/>
      <c r="AD186" s="694"/>
      <c r="AE186" s="694"/>
      <c r="AF186" s="694"/>
      <c r="AG186" s="694"/>
      <c r="AH186" s="694"/>
      <c r="AI186" s="694"/>
      <c r="AJ186" s="694"/>
      <c r="AK186" s="694"/>
      <c r="AL186" s="694"/>
    </row>
    <row r="187" spans="1:38">
      <c r="A187" s="694"/>
      <c r="B187" s="694"/>
      <c r="C187" s="694"/>
      <c r="D187" s="694"/>
      <c r="E187" s="694"/>
      <c r="F187" s="694"/>
      <c r="G187" s="694"/>
      <c r="H187" s="694"/>
      <c r="I187" s="694"/>
      <c r="J187" s="694"/>
      <c r="K187" s="694"/>
      <c r="L187" s="694"/>
      <c r="M187" s="694"/>
      <c r="N187" s="694"/>
      <c r="O187" s="694"/>
      <c r="P187" s="694"/>
      <c r="Q187" s="694"/>
      <c r="R187" s="694"/>
      <c r="S187" s="694"/>
      <c r="T187" s="694"/>
      <c r="U187" s="694"/>
      <c r="V187" s="694"/>
      <c r="W187" s="694"/>
      <c r="X187" s="694"/>
      <c r="Y187" s="694"/>
      <c r="Z187" s="694"/>
      <c r="AA187" s="694"/>
      <c r="AB187" s="694"/>
      <c r="AC187" s="694"/>
      <c r="AD187" s="694"/>
      <c r="AE187" s="694"/>
      <c r="AF187" s="694"/>
      <c r="AG187" s="694"/>
      <c r="AH187" s="694"/>
      <c r="AI187" s="694"/>
      <c r="AJ187" s="694"/>
      <c r="AK187" s="694"/>
      <c r="AL187" s="694"/>
    </row>
    <row r="188" spans="1:38">
      <c r="A188" s="694"/>
      <c r="B188" s="694"/>
      <c r="C188" s="694"/>
      <c r="D188" s="694"/>
      <c r="E188" s="694"/>
      <c r="F188" s="694"/>
      <c r="G188" s="694"/>
      <c r="H188" s="694"/>
      <c r="I188" s="694"/>
      <c r="J188" s="694"/>
      <c r="K188" s="694"/>
      <c r="L188" s="694"/>
      <c r="M188" s="694"/>
      <c r="N188" s="694"/>
      <c r="O188" s="694"/>
      <c r="P188" s="694"/>
      <c r="Q188" s="694"/>
      <c r="R188" s="694"/>
      <c r="S188" s="694"/>
      <c r="T188" s="694"/>
      <c r="U188" s="694"/>
      <c r="V188" s="694"/>
      <c r="W188" s="694"/>
      <c r="X188" s="694"/>
      <c r="Y188" s="694"/>
      <c r="Z188" s="694"/>
      <c r="AA188" s="694"/>
      <c r="AB188" s="694"/>
      <c r="AC188" s="694"/>
      <c r="AD188" s="694"/>
      <c r="AE188" s="694"/>
      <c r="AF188" s="694"/>
      <c r="AG188" s="694"/>
      <c r="AH188" s="694"/>
      <c r="AI188" s="694"/>
      <c r="AJ188" s="694"/>
      <c r="AK188" s="694"/>
      <c r="AL188" s="694"/>
    </row>
    <row r="189" spans="1:38">
      <c r="A189" s="694"/>
      <c r="B189" s="694"/>
      <c r="C189" s="694"/>
      <c r="D189" s="694"/>
      <c r="E189" s="694"/>
      <c r="F189" s="694"/>
      <c r="G189" s="694"/>
      <c r="H189" s="694"/>
      <c r="I189" s="694"/>
      <c r="J189" s="694"/>
      <c r="K189" s="694"/>
      <c r="L189" s="694"/>
      <c r="M189" s="694"/>
      <c r="N189" s="694"/>
      <c r="O189" s="694"/>
      <c r="P189" s="694"/>
      <c r="Q189" s="694"/>
      <c r="R189" s="694"/>
      <c r="S189" s="694"/>
      <c r="T189" s="694"/>
      <c r="U189" s="694"/>
      <c r="V189" s="694"/>
      <c r="W189" s="694"/>
      <c r="X189" s="694"/>
      <c r="Y189" s="694"/>
      <c r="Z189" s="694"/>
      <c r="AA189" s="694"/>
      <c r="AB189" s="694"/>
      <c r="AC189" s="694"/>
      <c r="AD189" s="694"/>
      <c r="AE189" s="694"/>
      <c r="AF189" s="694"/>
      <c r="AG189" s="694"/>
      <c r="AH189" s="694"/>
      <c r="AI189" s="694"/>
      <c r="AJ189" s="694"/>
      <c r="AK189" s="694"/>
      <c r="AL189" s="694"/>
    </row>
    <row r="190" spans="1:38">
      <c r="A190" s="694"/>
      <c r="B190" s="694"/>
      <c r="C190" s="694"/>
      <c r="D190" s="694"/>
      <c r="E190" s="694"/>
      <c r="F190" s="694"/>
      <c r="G190" s="694"/>
      <c r="H190" s="694"/>
      <c r="I190" s="694"/>
      <c r="J190" s="694"/>
      <c r="K190" s="694"/>
      <c r="L190" s="694"/>
      <c r="M190" s="694"/>
      <c r="N190" s="694"/>
      <c r="O190" s="694"/>
      <c r="P190" s="694"/>
      <c r="Q190" s="694"/>
      <c r="R190" s="694"/>
      <c r="S190" s="694"/>
      <c r="T190" s="694"/>
      <c r="U190" s="694"/>
      <c r="V190" s="694"/>
      <c r="W190" s="694"/>
      <c r="X190" s="694"/>
      <c r="Y190" s="694"/>
      <c r="Z190" s="694"/>
      <c r="AA190" s="694"/>
      <c r="AB190" s="694"/>
      <c r="AC190" s="694"/>
      <c r="AD190" s="694"/>
      <c r="AE190" s="694"/>
      <c r="AF190" s="694"/>
      <c r="AG190" s="694"/>
      <c r="AH190" s="694"/>
      <c r="AI190" s="694"/>
      <c r="AJ190" s="694"/>
      <c r="AK190" s="694"/>
      <c r="AL190" s="694"/>
    </row>
    <row r="191" spans="1:38">
      <c r="A191" s="694"/>
      <c r="B191" s="694"/>
      <c r="C191" s="694"/>
      <c r="D191" s="694"/>
      <c r="E191" s="694"/>
      <c r="F191" s="694"/>
      <c r="G191" s="694"/>
      <c r="H191" s="694"/>
      <c r="I191" s="694"/>
      <c r="J191" s="694"/>
      <c r="K191" s="694"/>
      <c r="L191" s="694"/>
      <c r="M191" s="694"/>
      <c r="N191" s="694"/>
      <c r="O191" s="694"/>
      <c r="P191" s="694"/>
      <c r="Q191" s="694"/>
      <c r="R191" s="694"/>
      <c r="S191" s="694"/>
      <c r="T191" s="694"/>
      <c r="U191" s="694"/>
      <c r="V191" s="694"/>
      <c r="W191" s="694"/>
      <c r="X191" s="694"/>
      <c r="Y191" s="694"/>
      <c r="Z191" s="694"/>
      <c r="AA191" s="694"/>
      <c r="AB191" s="694"/>
      <c r="AC191" s="694"/>
      <c r="AD191" s="694"/>
      <c r="AE191" s="694"/>
      <c r="AF191" s="694"/>
      <c r="AG191" s="694"/>
      <c r="AH191" s="694"/>
      <c r="AI191" s="694"/>
      <c r="AJ191" s="694"/>
      <c r="AK191" s="694"/>
      <c r="AL191" s="694"/>
    </row>
    <row r="192" spans="1:38">
      <c r="A192" s="694"/>
      <c r="B192" s="694"/>
      <c r="C192" s="694"/>
      <c r="D192" s="694"/>
      <c r="E192" s="694"/>
      <c r="F192" s="694"/>
      <c r="G192" s="694"/>
      <c r="H192" s="694"/>
      <c r="I192" s="694"/>
      <c r="J192" s="694"/>
      <c r="K192" s="694"/>
      <c r="L192" s="694"/>
      <c r="M192" s="694"/>
      <c r="N192" s="694"/>
      <c r="O192" s="694"/>
      <c r="P192" s="694"/>
      <c r="Q192" s="694"/>
      <c r="R192" s="694"/>
      <c r="S192" s="694"/>
      <c r="T192" s="694"/>
      <c r="U192" s="694"/>
      <c r="V192" s="694"/>
      <c r="W192" s="694"/>
      <c r="X192" s="694"/>
      <c r="Y192" s="694"/>
      <c r="Z192" s="694"/>
      <c r="AA192" s="694"/>
      <c r="AB192" s="694"/>
      <c r="AC192" s="694"/>
      <c r="AD192" s="694"/>
      <c r="AE192" s="694"/>
      <c r="AF192" s="694"/>
      <c r="AG192" s="694"/>
      <c r="AH192" s="694"/>
      <c r="AI192" s="694"/>
      <c r="AJ192" s="694"/>
      <c r="AK192" s="694"/>
      <c r="AL192" s="694"/>
    </row>
    <row r="193" spans="1:38">
      <c r="A193" s="694"/>
      <c r="B193" s="694"/>
      <c r="C193" s="694"/>
      <c r="D193" s="694"/>
      <c r="E193" s="694"/>
      <c r="F193" s="694"/>
      <c r="G193" s="694"/>
      <c r="H193" s="694"/>
      <c r="I193" s="694"/>
      <c r="J193" s="694"/>
      <c r="K193" s="694"/>
      <c r="L193" s="694"/>
      <c r="M193" s="694"/>
      <c r="N193" s="694"/>
      <c r="O193" s="694"/>
      <c r="P193" s="694"/>
      <c r="Q193" s="694"/>
      <c r="R193" s="694"/>
      <c r="S193" s="694"/>
      <c r="T193" s="694"/>
      <c r="U193" s="694"/>
      <c r="V193" s="694"/>
      <c r="W193" s="694"/>
      <c r="X193" s="694"/>
      <c r="Y193" s="694"/>
      <c r="Z193" s="694"/>
      <c r="AA193" s="694"/>
      <c r="AB193" s="694"/>
      <c r="AC193" s="694"/>
      <c r="AD193" s="694"/>
      <c r="AE193" s="694"/>
      <c r="AF193" s="694"/>
      <c r="AG193" s="694"/>
      <c r="AH193" s="694"/>
      <c r="AI193" s="694"/>
      <c r="AJ193" s="694"/>
      <c r="AK193" s="694"/>
      <c r="AL193" s="694"/>
    </row>
    <row r="194" spans="1:38">
      <c r="A194" s="694"/>
      <c r="B194" s="694"/>
      <c r="C194" s="694"/>
      <c r="D194" s="694"/>
      <c r="E194" s="694"/>
      <c r="F194" s="694"/>
      <c r="G194" s="694"/>
      <c r="H194" s="694"/>
      <c r="I194" s="694"/>
      <c r="J194" s="694"/>
      <c r="K194" s="694"/>
      <c r="L194" s="694"/>
      <c r="M194" s="694"/>
      <c r="N194" s="694"/>
      <c r="O194" s="694"/>
      <c r="P194" s="694"/>
      <c r="Q194" s="694"/>
      <c r="R194" s="694"/>
      <c r="S194" s="694"/>
      <c r="T194" s="694"/>
      <c r="U194" s="694"/>
      <c r="V194" s="694"/>
      <c r="W194" s="694"/>
      <c r="X194" s="694"/>
      <c r="Y194" s="694"/>
      <c r="Z194" s="694"/>
      <c r="AA194" s="694"/>
      <c r="AB194" s="694"/>
      <c r="AC194" s="694"/>
      <c r="AD194" s="694"/>
      <c r="AE194" s="694"/>
      <c r="AF194" s="694"/>
      <c r="AG194" s="694"/>
      <c r="AH194" s="694"/>
      <c r="AI194" s="694"/>
      <c r="AJ194" s="694"/>
      <c r="AK194" s="694"/>
      <c r="AL194" s="694"/>
    </row>
    <row r="195" spans="1:38">
      <c r="A195" s="694"/>
      <c r="B195" s="694"/>
      <c r="C195" s="694"/>
      <c r="D195" s="694"/>
      <c r="E195" s="694"/>
      <c r="F195" s="694"/>
      <c r="G195" s="694"/>
      <c r="H195" s="694"/>
      <c r="I195" s="694"/>
      <c r="J195" s="694"/>
      <c r="K195" s="694"/>
      <c r="L195" s="694"/>
      <c r="M195" s="694"/>
      <c r="N195" s="694"/>
      <c r="O195" s="694"/>
      <c r="P195" s="694"/>
      <c r="Q195" s="694"/>
      <c r="R195" s="694"/>
      <c r="S195" s="694"/>
      <c r="T195" s="694"/>
      <c r="U195" s="694"/>
      <c r="V195" s="694"/>
      <c r="W195" s="694"/>
      <c r="X195" s="694"/>
      <c r="Y195" s="694"/>
      <c r="Z195" s="694"/>
      <c r="AA195" s="694"/>
      <c r="AB195" s="694"/>
      <c r="AC195" s="694"/>
      <c r="AD195" s="694"/>
      <c r="AE195" s="694"/>
      <c r="AF195" s="694"/>
      <c r="AG195" s="694"/>
      <c r="AH195" s="694"/>
      <c r="AI195" s="694"/>
      <c r="AJ195" s="694"/>
      <c r="AK195" s="694"/>
      <c r="AL195" s="694"/>
    </row>
    <row r="196" spans="1:38">
      <c r="A196" s="694"/>
      <c r="B196" s="694"/>
      <c r="C196" s="694"/>
      <c r="D196" s="694"/>
      <c r="E196" s="694"/>
      <c r="F196" s="694"/>
      <c r="G196" s="694"/>
      <c r="H196" s="694"/>
      <c r="I196" s="694"/>
      <c r="J196" s="694"/>
      <c r="K196" s="694"/>
      <c r="L196" s="694"/>
      <c r="M196" s="694"/>
      <c r="N196" s="694"/>
      <c r="O196" s="694"/>
      <c r="P196" s="694"/>
      <c r="Q196" s="694"/>
      <c r="R196" s="694"/>
      <c r="S196" s="694"/>
      <c r="T196" s="694"/>
      <c r="U196" s="694"/>
      <c r="V196" s="694"/>
      <c r="W196" s="694"/>
      <c r="X196" s="694"/>
      <c r="Y196" s="694"/>
      <c r="Z196" s="694"/>
      <c r="AA196" s="694"/>
      <c r="AB196" s="694"/>
      <c r="AC196" s="694"/>
      <c r="AD196" s="694"/>
      <c r="AE196" s="694"/>
      <c r="AF196" s="694"/>
      <c r="AG196" s="694"/>
      <c r="AH196" s="694"/>
      <c r="AI196" s="694"/>
      <c r="AJ196" s="694"/>
      <c r="AK196" s="694"/>
      <c r="AL196" s="694"/>
    </row>
    <row r="197" spans="1:38">
      <c r="A197" s="694"/>
      <c r="B197" s="694"/>
      <c r="C197" s="694"/>
      <c r="D197" s="694"/>
      <c r="E197" s="694"/>
      <c r="F197" s="694"/>
      <c r="G197" s="694"/>
      <c r="H197" s="694"/>
      <c r="I197" s="694"/>
      <c r="J197" s="694"/>
      <c r="K197" s="694"/>
      <c r="L197" s="694"/>
      <c r="M197" s="694"/>
      <c r="N197" s="694"/>
      <c r="O197" s="694"/>
      <c r="P197" s="694"/>
      <c r="Q197" s="694"/>
      <c r="R197" s="694"/>
      <c r="S197" s="694"/>
      <c r="T197" s="694"/>
      <c r="U197" s="694"/>
      <c r="V197" s="694"/>
      <c r="W197" s="694"/>
      <c r="X197" s="694"/>
      <c r="Y197" s="694"/>
      <c r="Z197" s="694"/>
      <c r="AA197" s="694"/>
      <c r="AB197" s="694"/>
      <c r="AC197" s="694"/>
      <c r="AD197" s="694"/>
      <c r="AE197" s="694"/>
      <c r="AF197" s="694"/>
      <c r="AG197" s="694"/>
      <c r="AH197" s="694"/>
      <c r="AI197" s="694"/>
      <c r="AJ197" s="694"/>
      <c r="AK197" s="694"/>
      <c r="AL197" s="694"/>
    </row>
    <row r="198" spans="1:38">
      <c r="A198" s="694"/>
      <c r="B198" s="694"/>
      <c r="C198" s="694"/>
      <c r="D198" s="694"/>
      <c r="E198" s="694"/>
      <c r="F198" s="694"/>
      <c r="G198" s="694"/>
      <c r="H198" s="694"/>
      <c r="I198" s="694"/>
      <c r="J198" s="694"/>
      <c r="K198" s="694"/>
      <c r="L198" s="694"/>
      <c r="M198" s="694"/>
      <c r="N198" s="694"/>
      <c r="O198" s="694"/>
      <c r="P198" s="694"/>
      <c r="Q198" s="694"/>
      <c r="R198" s="694"/>
      <c r="S198" s="694"/>
      <c r="T198" s="694"/>
      <c r="U198" s="694"/>
      <c r="V198" s="694"/>
      <c r="W198" s="694"/>
      <c r="X198" s="694"/>
      <c r="Y198" s="694"/>
      <c r="Z198" s="694"/>
      <c r="AA198" s="694"/>
      <c r="AB198" s="694"/>
      <c r="AC198" s="694"/>
      <c r="AD198" s="694"/>
      <c r="AE198" s="694"/>
      <c r="AF198" s="694"/>
      <c r="AG198" s="694"/>
      <c r="AH198" s="694"/>
      <c r="AI198" s="694"/>
      <c r="AJ198" s="694"/>
      <c r="AK198" s="694"/>
      <c r="AL198" s="694"/>
    </row>
    <row r="199" spans="1:38">
      <c r="A199" s="694"/>
      <c r="B199" s="694"/>
      <c r="C199" s="694"/>
      <c r="D199" s="694"/>
      <c r="E199" s="694"/>
      <c r="F199" s="694"/>
      <c r="G199" s="694"/>
      <c r="H199" s="694"/>
      <c r="I199" s="694"/>
      <c r="J199" s="694"/>
      <c r="K199" s="694"/>
      <c r="L199" s="694"/>
      <c r="M199" s="694"/>
      <c r="N199" s="694"/>
      <c r="O199" s="694"/>
      <c r="P199" s="694"/>
      <c r="Q199" s="694"/>
      <c r="R199" s="694"/>
      <c r="S199" s="694"/>
      <c r="T199" s="694"/>
      <c r="U199" s="694"/>
      <c r="V199" s="694"/>
      <c r="W199" s="694"/>
      <c r="X199" s="694"/>
      <c r="Y199" s="694"/>
      <c r="Z199" s="694"/>
      <c r="AA199" s="694"/>
      <c r="AB199" s="694"/>
      <c r="AC199" s="694"/>
      <c r="AD199" s="694"/>
      <c r="AE199" s="694"/>
      <c r="AF199" s="694"/>
      <c r="AG199" s="694"/>
      <c r="AH199" s="694"/>
      <c r="AI199" s="694"/>
      <c r="AJ199" s="694"/>
      <c r="AK199" s="694"/>
      <c r="AL199" s="694"/>
    </row>
    <row r="200" spans="1:38">
      <c r="A200" s="694"/>
      <c r="B200" s="694"/>
      <c r="C200" s="694"/>
      <c r="D200" s="694"/>
      <c r="E200" s="694"/>
      <c r="F200" s="694"/>
      <c r="G200" s="694"/>
      <c r="H200" s="694"/>
      <c r="I200" s="694"/>
      <c r="J200" s="694"/>
      <c r="K200" s="694"/>
      <c r="L200" s="694"/>
      <c r="M200" s="694"/>
      <c r="N200" s="694"/>
      <c r="O200" s="694"/>
      <c r="P200" s="694"/>
      <c r="Q200" s="694"/>
      <c r="R200" s="694"/>
      <c r="S200" s="694"/>
      <c r="T200" s="694"/>
      <c r="U200" s="694"/>
      <c r="V200" s="694"/>
      <c r="W200" s="694"/>
      <c r="X200" s="694"/>
      <c r="Y200" s="694"/>
      <c r="Z200" s="694"/>
      <c r="AA200" s="694"/>
      <c r="AB200" s="694"/>
      <c r="AC200" s="694"/>
      <c r="AD200" s="694"/>
      <c r="AE200" s="694"/>
      <c r="AF200" s="694"/>
      <c r="AG200" s="694"/>
      <c r="AH200" s="694"/>
      <c r="AI200" s="694"/>
      <c r="AJ200" s="694"/>
      <c r="AK200" s="694"/>
      <c r="AL200" s="694"/>
    </row>
    <row r="201" spans="1:38">
      <c r="A201" s="694"/>
      <c r="B201" s="694"/>
      <c r="C201" s="694"/>
      <c r="D201" s="694"/>
      <c r="E201" s="694"/>
      <c r="F201" s="694"/>
      <c r="G201" s="694"/>
      <c r="H201" s="694"/>
      <c r="I201" s="694"/>
      <c r="J201" s="694"/>
      <c r="K201" s="694"/>
      <c r="L201" s="694"/>
      <c r="M201" s="694"/>
      <c r="N201" s="694"/>
      <c r="O201" s="694"/>
      <c r="P201" s="694"/>
      <c r="Q201" s="694"/>
      <c r="R201" s="694"/>
      <c r="S201" s="694"/>
      <c r="T201" s="694"/>
      <c r="U201" s="694"/>
      <c r="V201" s="694"/>
      <c r="W201" s="694"/>
      <c r="X201" s="694"/>
      <c r="Y201" s="694"/>
      <c r="Z201" s="694"/>
      <c r="AA201" s="694"/>
      <c r="AB201" s="694"/>
      <c r="AC201" s="694"/>
      <c r="AD201" s="694"/>
      <c r="AE201" s="694"/>
      <c r="AF201" s="694"/>
      <c r="AG201" s="694"/>
      <c r="AH201" s="694"/>
      <c r="AI201" s="694"/>
      <c r="AJ201" s="694"/>
      <c r="AK201" s="694"/>
      <c r="AL201" s="694"/>
    </row>
    <row r="202" spans="1:38">
      <c r="A202" s="694"/>
      <c r="B202" s="694"/>
      <c r="C202" s="694"/>
      <c r="D202" s="694"/>
      <c r="E202" s="694"/>
      <c r="F202" s="694"/>
      <c r="G202" s="694"/>
      <c r="H202" s="694"/>
      <c r="I202" s="694"/>
      <c r="J202" s="694"/>
      <c r="K202" s="694"/>
      <c r="L202" s="694"/>
      <c r="M202" s="694"/>
      <c r="N202" s="694"/>
      <c r="O202" s="694"/>
      <c r="P202" s="694"/>
      <c r="Q202" s="694"/>
      <c r="R202" s="694"/>
      <c r="S202" s="694"/>
      <c r="T202" s="694"/>
      <c r="U202" s="694"/>
      <c r="V202" s="694"/>
      <c r="W202" s="694"/>
      <c r="X202" s="694"/>
      <c r="Y202" s="694"/>
      <c r="Z202" s="694"/>
      <c r="AA202" s="694"/>
      <c r="AB202" s="694"/>
      <c r="AC202" s="694"/>
      <c r="AD202" s="694"/>
      <c r="AE202" s="694"/>
      <c r="AF202" s="694"/>
      <c r="AG202" s="694"/>
      <c r="AH202" s="694"/>
      <c r="AI202" s="694"/>
      <c r="AJ202" s="694"/>
      <c r="AK202" s="694"/>
      <c r="AL202" s="694"/>
    </row>
    <row r="203" spans="1:38">
      <c r="A203" s="694"/>
      <c r="B203" s="694"/>
      <c r="C203" s="694"/>
      <c r="D203" s="694"/>
      <c r="E203" s="694"/>
      <c r="F203" s="694"/>
      <c r="G203" s="694"/>
      <c r="H203" s="694"/>
      <c r="I203" s="694"/>
      <c r="J203" s="694"/>
      <c r="K203" s="694"/>
      <c r="L203" s="694"/>
      <c r="M203" s="694"/>
      <c r="N203" s="694"/>
      <c r="O203" s="694"/>
      <c r="P203" s="694"/>
      <c r="Q203" s="694"/>
      <c r="R203" s="694"/>
      <c r="S203" s="694"/>
      <c r="T203" s="694"/>
      <c r="U203" s="694"/>
      <c r="V203" s="694"/>
      <c r="W203" s="694"/>
      <c r="X203" s="694"/>
      <c r="Y203" s="694"/>
      <c r="Z203" s="694"/>
      <c r="AA203" s="694"/>
      <c r="AB203" s="694"/>
      <c r="AC203" s="694"/>
      <c r="AD203" s="694"/>
      <c r="AE203" s="694"/>
      <c r="AF203" s="694"/>
      <c r="AG203" s="694"/>
      <c r="AH203" s="694"/>
      <c r="AI203" s="694"/>
      <c r="AJ203" s="694"/>
      <c r="AK203" s="694"/>
      <c r="AL203" s="694"/>
    </row>
    <row r="204" spans="1:38">
      <c r="A204" s="694"/>
      <c r="B204" s="694"/>
      <c r="C204" s="694"/>
      <c r="D204" s="694"/>
      <c r="E204" s="694"/>
      <c r="F204" s="694"/>
      <c r="G204" s="694"/>
      <c r="H204" s="694"/>
      <c r="I204" s="694"/>
      <c r="J204" s="694"/>
      <c r="K204" s="694"/>
      <c r="L204" s="694"/>
      <c r="M204" s="694"/>
      <c r="N204" s="694"/>
      <c r="O204" s="694"/>
      <c r="P204" s="694"/>
      <c r="Q204" s="694"/>
      <c r="R204" s="694"/>
      <c r="S204" s="694"/>
      <c r="T204" s="694"/>
      <c r="U204" s="694"/>
      <c r="V204" s="694"/>
      <c r="W204" s="694"/>
      <c r="X204" s="694"/>
      <c r="Y204" s="694"/>
      <c r="Z204" s="694"/>
      <c r="AA204" s="694"/>
      <c r="AB204" s="694"/>
      <c r="AC204" s="694"/>
      <c r="AD204" s="694"/>
      <c r="AE204" s="694"/>
      <c r="AF204" s="694"/>
      <c r="AG204" s="694"/>
      <c r="AH204" s="694"/>
      <c r="AI204" s="694"/>
      <c r="AJ204" s="694"/>
      <c r="AK204" s="694"/>
      <c r="AL204" s="694"/>
    </row>
    <row r="205" spans="1:38">
      <c r="A205" s="694"/>
      <c r="B205" s="694"/>
      <c r="C205" s="694"/>
      <c r="D205" s="694"/>
      <c r="E205" s="694"/>
      <c r="F205" s="694"/>
      <c r="G205" s="694"/>
      <c r="H205" s="694"/>
      <c r="I205" s="694"/>
      <c r="J205" s="694"/>
      <c r="K205" s="694"/>
      <c r="L205" s="694"/>
      <c r="M205" s="694"/>
      <c r="N205" s="694"/>
      <c r="O205" s="694"/>
      <c r="P205" s="694"/>
      <c r="Q205" s="694"/>
      <c r="R205" s="694"/>
      <c r="S205" s="694"/>
      <c r="T205" s="694"/>
      <c r="U205" s="694"/>
      <c r="V205" s="694"/>
      <c r="W205" s="694"/>
      <c r="X205" s="694"/>
      <c r="Y205" s="694"/>
      <c r="Z205" s="694"/>
      <c r="AA205" s="694"/>
      <c r="AB205" s="694"/>
      <c r="AC205" s="694"/>
      <c r="AD205" s="694"/>
      <c r="AE205" s="694"/>
      <c r="AF205" s="694"/>
      <c r="AG205" s="694"/>
      <c r="AH205" s="694"/>
      <c r="AI205" s="694"/>
      <c r="AJ205" s="694"/>
      <c r="AK205" s="694"/>
      <c r="AL205" s="694"/>
    </row>
    <row r="206" spans="1:38">
      <c r="A206" s="694"/>
      <c r="B206" s="694"/>
      <c r="C206" s="694"/>
      <c r="D206" s="694"/>
      <c r="E206" s="694"/>
      <c r="F206" s="694"/>
      <c r="G206" s="694"/>
      <c r="H206" s="694"/>
      <c r="I206" s="694"/>
      <c r="J206" s="694"/>
      <c r="K206" s="694"/>
      <c r="L206" s="694"/>
      <c r="M206" s="694"/>
      <c r="N206" s="694"/>
      <c r="O206" s="694"/>
      <c r="P206" s="694"/>
      <c r="Q206" s="694"/>
      <c r="R206" s="694"/>
      <c r="S206" s="694"/>
      <c r="T206" s="694"/>
      <c r="U206" s="694"/>
      <c r="V206" s="694"/>
      <c r="W206" s="694"/>
      <c r="X206" s="694"/>
      <c r="Y206" s="694"/>
      <c r="Z206" s="694"/>
      <c r="AA206" s="694"/>
      <c r="AB206" s="694"/>
      <c r="AC206" s="694"/>
      <c r="AD206" s="694"/>
      <c r="AE206" s="694"/>
      <c r="AF206" s="694"/>
      <c r="AG206" s="694"/>
      <c r="AH206" s="694"/>
      <c r="AI206" s="694"/>
      <c r="AJ206" s="694"/>
      <c r="AK206" s="694"/>
      <c r="AL206" s="694"/>
    </row>
    <row r="207" spans="1:38">
      <c r="A207" s="694"/>
      <c r="B207" s="694"/>
      <c r="C207" s="694"/>
      <c r="D207" s="694"/>
      <c r="E207" s="694"/>
      <c r="F207" s="694"/>
      <c r="G207" s="694"/>
      <c r="H207" s="694"/>
      <c r="I207" s="694"/>
      <c r="J207" s="694"/>
      <c r="K207" s="694"/>
      <c r="L207" s="694"/>
      <c r="M207" s="694"/>
      <c r="N207" s="694"/>
      <c r="O207" s="694"/>
      <c r="P207" s="694"/>
      <c r="Q207" s="694"/>
      <c r="R207" s="694"/>
      <c r="S207" s="694"/>
      <c r="T207" s="694"/>
      <c r="U207" s="694"/>
      <c r="V207" s="694"/>
      <c r="W207" s="694"/>
      <c r="X207" s="694"/>
      <c r="Y207" s="694"/>
      <c r="Z207" s="694"/>
      <c r="AA207" s="694"/>
      <c r="AB207" s="694"/>
      <c r="AC207" s="694"/>
      <c r="AD207" s="694"/>
      <c r="AE207" s="694"/>
      <c r="AF207" s="694"/>
      <c r="AG207" s="694"/>
      <c r="AH207" s="694"/>
      <c r="AI207" s="694"/>
      <c r="AJ207" s="694"/>
      <c r="AK207" s="694"/>
      <c r="AL207" s="694"/>
    </row>
    <row r="208" spans="1:38">
      <c r="A208" s="694"/>
      <c r="B208" s="694"/>
      <c r="C208" s="694"/>
      <c r="D208" s="694"/>
      <c r="E208" s="694"/>
      <c r="F208" s="694"/>
      <c r="G208" s="694"/>
      <c r="H208" s="694"/>
      <c r="I208" s="694"/>
      <c r="J208" s="694"/>
      <c r="K208" s="694"/>
      <c r="L208" s="694"/>
      <c r="M208" s="694"/>
      <c r="N208" s="694"/>
      <c r="O208" s="694"/>
      <c r="P208" s="694"/>
      <c r="Q208" s="694"/>
      <c r="R208" s="694"/>
      <c r="S208" s="694"/>
      <c r="T208" s="694"/>
      <c r="U208" s="694"/>
      <c r="V208" s="694"/>
      <c r="W208" s="694"/>
      <c r="X208" s="694"/>
      <c r="Y208" s="694"/>
      <c r="Z208" s="694"/>
      <c r="AA208" s="694"/>
      <c r="AB208" s="694"/>
      <c r="AC208" s="694"/>
      <c r="AD208" s="694"/>
      <c r="AE208" s="694"/>
      <c r="AF208" s="694"/>
      <c r="AG208" s="694"/>
      <c r="AH208" s="694"/>
      <c r="AI208" s="694"/>
      <c r="AJ208" s="694"/>
      <c r="AK208" s="694"/>
      <c r="AL208" s="694"/>
    </row>
    <row r="209" spans="1:38">
      <c r="A209" s="694"/>
      <c r="B209" s="694"/>
      <c r="C209" s="694"/>
      <c r="D209" s="694"/>
      <c r="E209" s="694"/>
      <c r="F209" s="694"/>
      <c r="G209" s="694"/>
      <c r="H209" s="694"/>
      <c r="I209" s="694"/>
      <c r="J209" s="694"/>
      <c r="K209" s="694"/>
      <c r="L209" s="694"/>
      <c r="M209" s="694"/>
      <c r="N209" s="694"/>
      <c r="O209" s="694"/>
      <c r="P209" s="694"/>
      <c r="Q209" s="694"/>
      <c r="R209" s="694"/>
      <c r="S209" s="694"/>
      <c r="T209" s="694"/>
      <c r="U209" s="694"/>
      <c r="V209" s="694"/>
      <c r="W209" s="694"/>
      <c r="X209" s="694"/>
      <c r="Y209" s="694"/>
      <c r="Z209" s="694"/>
      <c r="AA209" s="694"/>
      <c r="AB209" s="694"/>
      <c r="AC209" s="694"/>
      <c r="AD209" s="694"/>
      <c r="AE209" s="694"/>
      <c r="AF209" s="694"/>
      <c r="AG209" s="694"/>
      <c r="AH209" s="694"/>
      <c r="AI209" s="694"/>
      <c r="AJ209" s="694"/>
      <c r="AK209" s="694"/>
      <c r="AL209" s="694"/>
    </row>
    <row r="210" spans="1:38">
      <c r="A210" s="694"/>
      <c r="B210" s="694"/>
      <c r="C210" s="694"/>
      <c r="D210" s="694"/>
      <c r="E210" s="694"/>
      <c r="F210" s="694"/>
      <c r="G210" s="694"/>
      <c r="H210" s="694"/>
      <c r="I210" s="694"/>
      <c r="J210" s="694"/>
      <c r="K210" s="694"/>
      <c r="L210" s="694"/>
      <c r="M210" s="694"/>
      <c r="N210" s="694"/>
      <c r="O210" s="694"/>
      <c r="P210" s="694"/>
      <c r="Q210" s="694"/>
      <c r="R210" s="694"/>
      <c r="S210" s="694"/>
      <c r="T210" s="694"/>
      <c r="U210" s="694"/>
      <c r="V210" s="694"/>
      <c r="W210" s="694"/>
      <c r="X210" s="694"/>
      <c r="Y210" s="694"/>
      <c r="Z210" s="694"/>
      <c r="AA210" s="694"/>
      <c r="AB210" s="694"/>
      <c r="AC210" s="694"/>
      <c r="AD210" s="694"/>
      <c r="AE210" s="694"/>
      <c r="AF210" s="694"/>
      <c r="AG210" s="694"/>
      <c r="AH210" s="694"/>
      <c r="AI210" s="694"/>
      <c r="AJ210" s="694"/>
      <c r="AK210" s="694"/>
      <c r="AL210" s="694"/>
    </row>
    <row r="211" spans="1:38">
      <c r="A211" s="694"/>
      <c r="B211" s="694"/>
      <c r="C211" s="694"/>
      <c r="D211" s="694"/>
      <c r="E211" s="694"/>
      <c r="F211" s="694"/>
      <c r="G211" s="694"/>
      <c r="H211" s="694"/>
      <c r="I211" s="694"/>
      <c r="J211" s="694"/>
      <c r="K211" s="694"/>
      <c r="L211" s="694"/>
      <c r="M211" s="694"/>
      <c r="N211" s="694"/>
      <c r="O211" s="694"/>
      <c r="P211" s="694"/>
      <c r="Q211" s="694"/>
      <c r="R211" s="694"/>
      <c r="S211" s="694"/>
      <c r="T211" s="694"/>
      <c r="U211" s="694"/>
      <c r="V211" s="694"/>
      <c r="W211" s="694"/>
      <c r="X211" s="694"/>
      <c r="Y211" s="694"/>
      <c r="Z211" s="694"/>
      <c r="AA211" s="694"/>
      <c r="AB211" s="694"/>
      <c r="AC211" s="694"/>
      <c r="AD211" s="694"/>
      <c r="AE211" s="694"/>
      <c r="AF211" s="694"/>
      <c r="AG211" s="694"/>
      <c r="AH211" s="694"/>
      <c r="AI211" s="694"/>
      <c r="AJ211" s="694"/>
      <c r="AK211" s="694"/>
      <c r="AL211" s="694"/>
    </row>
    <row r="212" spans="1:38">
      <c r="A212" s="694"/>
      <c r="B212" s="694"/>
      <c r="C212" s="694"/>
      <c r="D212" s="694"/>
      <c r="E212" s="694"/>
      <c r="F212" s="694"/>
      <c r="G212" s="694"/>
      <c r="H212" s="694"/>
      <c r="I212" s="694"/>
      <c r="J212" s="694"/>
      <c r="K212" s="694"/>
      <c r="L212" s="694"/>
      <c r="M212" s="694"/>
      <c r="N212" s="694"/>
      <c r="O212" s="694"/>
      <c r="P212" s="694"/>
      <c r="Q212" s="694"/>
      <c r="R212" s="694"/>
      <c r="S212" s="694"/>
      <c r="T212" s="694"/>
      <c r="U212" s="694"/>
      <c r="V212" s="694"/>
      <c r="W212" s="694"/>
      <c r="X212" s="694"/>
      <c r="Y212" s="694"/>
      <c r="Z212" s="694"/>
      <c r="AA212" s="694"/>
      <c r="AB212" s="694"/>
      <c r="AC212" s="694"/>
      <c r="AD212" s="694"/>
      <c r="AE212" s="694"/>
      <c r="AF212" s="694"/>
      <c r="AG212" s="694"/>
      <c r="AH212" s="694"/>
      <c r="AI212" s="694"/>
      <c r="AJ212" s="694"/>
      <c r="AK212" s="694"/>
      <c r="AL212" s="694"/>
    </row>
    <row r="213" spans="1:38">
      <c r="A213" s="694"/>
      <c r="B213" s="694"/>
      <c r="C213" s="694"/>
      <c r="D213" s="694"/>
      <c r="E213" s="694"/>
      <c r="F213" s="694"/>
      <c r="G213" s="694"/>
      <c r="H213" s="694"/>
      <c r="I213" s="694"/>
      <c r="J213" s="694"/>
      <c r="K213" s="694"/>
      <c r="L213" s="694"/>
      <c r="M213" s="694"/>
      <c r="N213" s="694"/>
      <c r="O213" s="694"/>
      <c r="P213" s="694"/>
      <c r="Q213" s="694"/>
      <c r="R213" s="694"/>
      <c r="S213" s="694"/>
      <c r="T213" s="694"/>
      <c r="U213" s="694"/>
      <c r="V213" s="694"/>
      <c r="W213" s="694"/>
      <c r="X213" s="694"/>
      <c r="Y213" s="694"/>
      <c r="Z213" s="694"/>
      <c r="AA213" s="694"/>
      <c r="AB213" s="694"/>
      <c r="AC213" s="694"/>
      <c r="AD213" s="694"/>
      <c r="AE213" s="694"/>
      <c r="AF213" s="694"/>
      <c r="AG213" s="694"/>
      <c r="AH213" s="694"/>
      <c r="AI213" s="694"/>
      <c r="AJ213" s="694"/>
      <c r="AK213" s="694"/>
      <c r="AL213" s="694"/>
    </row>
    <row r="214" spans="1:38">
      <c r="A214" s="694"/>
      <c r="B214" s="694"/>
      <c r="C214" s="694"/>
      <c r="D214" s="694"/>
      <c r="E214" s="694"/>
      <c r="F214" s="694"/>
      <c r="G214" s="694"/>
      <c r="H214" s="694"/>
      <c r="I214" s="694"/>
      <c r="J214" s="694"/>
      <c r="K214" s="694"/>
      <c r="L214" s="694"/>
      <c r="M214" s="694"/>
      <c r="N214" s="694"/>
      <c r="O214" s="694"/>
      <c r="P214" s="694"/>
      <c r="Q214" s="694"/>
      <c r="R214" s="694"/>
      <c r="S214" s="694"/>
      <c r="T214" s="694"/>
      <c r="U214" s="694"/>
      <c r="V214" s="694"/>
      <c r="W214" s="694"/>
      <c r="X214" s="694"/>
      <c r="Y214" s="694"/>
      <c r="Z214" s="694"/>
      <c r="AA214" s="694"/>
      <c r="AB214" s="694"/>
      <c r="AC214" s="694"/>
      <c r="AD214" s="694"/>
      <c r="AE214" s="694"/>
      <c r="AF214" s="694"/>
      <c r="AG214" s="694"/>
      <c r="AH214" s="694"/>
      <c r="AI214" s="694"/>
      <c r="AJ214" s="694"/>
      <c r="AK214" s="694"/>
      <c r="AL214" s="694"/>
    </row>
    <row r="215" spans="1:38">
      <c r="A215" s="694"/>
      <c r="B215" s="694"/>
      <c r="C215" s="694"/>
      <c r="D215" s="694"/>
      <c r="E215" s="694"/>
      <c r="F215" s="694"/>
      <c r="G215" s="694"/>
      <c r="H215" s="694"/>
      <c r="I215" s="694"/>
      <c r="J215" s="694"/>
      <c r="K215" s="694"/>
      <c r="L215" s="694"/>
      <c r="M215" s="694"/>
      <c r="N215" s="694"/>
      <c r="O215" s="694"/>
      <c r="P215" s="694"/>
      <c r="Q215" s="694"/>
      <c r="R215" s="694"/>
      <c r="S215" s="694"/>
      <c r="T215" s="694"/>
      <c r="U215" s="694"/>
      <c r="V215" s="694"/>
      <c r="W215" s="694"/>
      <c r="X215" s="694"/>
      <c r="Y215" s="694"/>
      <c r="Z215" s="694"/>
      <c r="AA215" s="694"/>
      <c r="AB215" s="694"/>
      <c r="AC215" s="694"/>
      <c r="AD215" s="694"/>
      <c r="AE215" s="694"/>
      <c r="AF215" s="694"/>
      <c r="AG215" s="694"/>
      <c r="AH215" s="694"/>
      <c r="AI215" s="694"/>
      <c r="AJ215" s="694"/>
      <c r="AK215" s="694"/>
      <c r="AL215" s="694"/>
    </row>
    <row r="216" spans="1:38">
      <c r="A216" s="694"/>
      <c r="B216" s="694"/>
      <c r="C216" s="694"/>
      <c r="D216" s="694"/>
      <c r="E216" s="694"/>
      <c r="F216" s="694"/>
      <c r="G216" s="694"/>
      <c r="H216" s="694"/>
      <c r="I216" s="694"/>
      <c r="J216" s="694"/>
      <c r="K216" s="694"/>
      <c r="L216" s="694"/>
      <c r="M216" s="694"/>
      <c r="N216" s="694"/>
      <c r="O216" s="694"/>
      <c r="P216" s="694"/>
      <c r="Q216" s="694"/>
      <c r="R216" s="694"/>
      <c r="S216" s="694"/>
      <c r="T216" s="694"/>
      <c r="U216" s="694"/>
      <c r="V216" s="694"/>
      <c r="W216" s="694"/>
      <c r="X216" s="694"/>
      <c r="Y216" s="694"/>
      <c r="Z216" s="694"/>
      <c r="AA216" s="694"/>
      <c r="AB216" s="694"/>
      <c r="AC216" s="694"/>
      <c r="AD216" s="694"/>
      <c r="AE216" s="694"/>
      <c r="AF216" s="694"/>
      <c r="AG216" s="694"/>
      <c r="AH216" s="694"/>
      <c r="AI216" s="694"/>
      <c r="AJ216" s="694"/>
      <c r="AK216" s="694"/>
      <c r="AL216" s="694"/>
    </row>
    <row r="217" spans="1:38">
      <c r="A217" s="694"/>
      <c r="B217" s="694"/>
      <c r="C217" s="694"/>
      <c r="D217" s="694"/>
      <c r="E217" s="694"/>
      <c r="F217" s="694"/>
      <c r="G217" s="694"/>
      <c r="H217" s="694"/>
      <c r="I217" s="694"/>
      <c r="J217" s="694"/>
      <c r="K217" s="694"/>
      <c r="L217" s="694"/>
      <c r="M217" s="694"/>
      <c r="N217" s="694"/>
      <c r="O217" s="694"/>
      <c r="P217" s="694"/>
      <c r="Q217" s="694"/>
      <c r="R217" s="694"/>
      <c r="S217" s="694"/>
      <c r="T217" s="694"/>
      <c r="U217" s="694"/>
      <c r="V217" s="694"/>
      <c r="W217" s="694"/>
      <c r="X217" s="694"/>
      <c r="Y217" s="694"/>
      <c r="Z217" s="694"/>
      <c r="AA217" s="694"/>
      <c r="AB217" s="694"/>
      <c r="AC217" s="694"/>
      <c r="AD217" s="694"/>
      <c r="AE217" s="694"/>
      <c r="AF217" s="694"/>
      <c r="AG217" s="694"/>
      <c r="AH217" s="694"/>
      <c r="AI217" s="694"/>
      <c r="AJ217" s="694"/>
      <c r="AK217" s="694"/>
      <c r="AL217" s="694"/>
    </row>
    <row r="218" spans="1:38">
      <c r="A218" s="694"/>
      <c r="B218" s="694"/>
      <c r="C218" s="694"/>
      <c r="D218" s="694"/>
      <c r="E218" s="694"/>
      <c r="F218" s="694"/>
      <c r="G218" s="694"/>
      <c r="H218" s="694"/>
      <c r="I218" s="694"/>
      <c r="J218" s="694"/>
      <c r="K218" s="694"/>
      <c r="L218" s="694"/>
      <c r="M218" s="694"/>
      <c r="N218" s="694"/>
      <c r="O218" s="694"/>
      <c r="P218" s="694"/>
      <c r="Q218" s="694"/>
      <c r="R218" s="694"/>
      <c r="S218" s="694"/>
      <c r="T218" s="694"/>
      <c r="U218" s="694"/>
      <c r="V218" s="694"/>
      <c r="W218" s="694"/>
      <c r="X218" s="694"/>
      <c r="Y218" s="694"/>
      <c r="Z218" s="694"/>
      <c r="AA218" s="694"/>
      <c r="AB218" s="694"/>
      <c r="AC218" s="694"/>
      <c r="AD218" s="694"/>
      <c r="AE218" s="694"/>
      <c r="AF218" s="694"/>
      <c r="AG218" s="694"/>
      <c r="AH218" s="694"/>
      <c r="AI218" s="694"/>
      <c r="AJ218" s="694"/>
      <c r="AK218" s="694"/>
      <c r="AL218" s="694"/>
    </row>
    <row r="219" spans="1:38">
      <c r="A219" s="694"/>
      <c r="B219" s="694"/>
      <c r="C219" s="694"/>
      <c r="D219" s="694"/>
      <c r="E219" s="694"/>
      <c r="F219" s="694"/>
      <c r="G219" s="694"/>
      <c r="H219" s="694"/>
      <c r="I219" s="694"/>
      <c r="J219" s="694"/>
      <c r="K219" s="694"/>
      <c r="L219" s="694"/>
      <c r="M219" s="694"/>
      <c r="N219" s="694"/>
      <c r="O219" s="694"/>
      <c r="P219" s="694"/>
      <c r="Q219" s="694"/>
      <c r="R219" s="694"/>
      <c r="S219" s="694"/>
      <c r="T219" s="694"/>
      <c r="U219" s="694"/>
      <c r="V219" s="694"/>
      <c r="W219" s="694"/>
      <c r="X219" s="694"/>
      <c r="Y219" s="694"/>
      <c r="Z219" s="694"/>
      <c r="AA219" s="694"/>
      <c r="AB219" s="694"/>
      <c r="AC219" s="694"/>
      <c r="AD219" s="694"/>
      <c r="AE219" s="694"/>
      <c r="AF219" s="694"/>
      <c r="AG219" s="694"/>
      <c r="AH219" s="694"/>
      <c r="AI219" s="694"/>
      <c r="AJ219" s="694"/>
      <c r="AK219" s="694"/>
      <c r="AL219" s="694"/>
    </row>
    <row r="220" spans="1:38">
      <c r="A220" s="694"/>
      <c r="B220" s="694"/>
      <c r="C220" s="694"/>
      <c r="D220" s="694"/>
      <c r="E220" s="694"/>
      <c r="F220" s="694"/>
      <c r="G220" s="694"/>
      <c r="H220" s="694"/>
      <c r="I220" s="694"/>
      <c r="J220" s="694"/>
      <c r="K220" s="694"/>
      <c r="L220" s="694"/>
      <c r="M220" s="694"/>
      <c r="N220" s="694"/>
      <c r="O220" s="694"/>
      <c r="P220" s="694"/>
      <c r="Q220" s="694"/>
      <c r="R220" s="694"/>
      <c r="S220" s="694"/>
      <c r="T220" s="694"/>
      <c r="U220" s="694"/>
      <c r="V220" s="694"/>
      <c r="W220" s="694"/>
      <c r="X220" s="694"/>
      <c r="Y220" s="694"/>
      <c r="Z220" s="694"/>
      <c r="AA220" s="694"/>
      <c r="AB220" s="694"/>
      <c r="AC220" s="694"/>
      <c r="AD220" s="694"/>
      <c r="AE220" s="694"/>
      <c r="AF220" s="694"/>
      <c r="AG220" s="694"/>
      <c r="AH220" s="694"/>
      <c r="AI220" s="694"/>
      <c r="AJ220" s="694"/>
      <c r="AK220" s="694"/>
      <c r="AL220" s="694"/>
    </row>
    <row r="221" spans="1:38">
      <c r="A221" s="694"/>
      <c r="B221" s="694"/>
      <c r="C221" s="694"/>
      <c r="D221" s="694"/>
      <c r="E221" s="694"/>
      <c r="F221" s="694"/>
      <c r="G221" s="694"/>
      <c r="H221" s="694"/>
      <c r="I221" s="694"/>
      <c r="J221" s="694"/>
      <c r="K221" s="694"/>
      <c r="L221" s="694"/>
      <c r="M221" s="694"/>
      <c r="N221" s="694"/>
      <c r="O221" s="694"/>
      <c r="P221" s="694"/>
      <c r="Q221" s="694"/>
      <c r="R221" s="694"/>
      <c r="S221" s="694"/>
      <c r="T221" s="694"/>
      <c r="U221" s="694"/>
      <c r="V221" s="694"/>
      <c r="W221" s="694"/>
      <c r="X221" s="694"/>
      <c r="Y221" s="694"/>
      <c r="Z221" s="694"/>
      <c r="AA221" s="694"/>
      <c r="AB221" s="694"/>
      <c r="AC221" s="694"/>
      <c r="AD221" s="694"/>
      <c r="AE221" s="694"/>
      <c r="AF221" s="694"/>
      <c r="AG221" s="694"/>
      <c r="AH221" s="694"/>
      <c r="AI221" s="694"/>
      <c r="AJ221" s="694"/>
      <c r="AK221" s="694"/>
      <c r="AL221" s="694"/>
    </row>
    <row r="222" spans="1:38">
      <c r="A222" s="694"/>
      <c r="B222" s="694"/>
      <c r="C222" s="694"/>
      <c r="D222" s="694"/>
      <c r="E222" s="694"/>
      <c r="F222" s="694"/>
      <c r="G222" s="694"/>
      <c r="H222" s="694"/>
      <c r="I222" s="694"/>
      <c r="J222" s="694"/>
      <c r="K222" s="694"/>
      <c r="L222" s="694"/>
      <c r="M222" s="694"/>
      <c r="N222" s="694"/>
      <c r="O222" s="694"/>
      <c r="P222" s="694"/>
      <c r="Q222" s="694"/>
      <c r="R222" s="694"/>
      <c r="S222" s="694"/>
      <c r="T222" s="694"/>
      <c r="U222" s="694"/>
      <c r="V222" s="694"/>
      <c r="W222" s="694"/>
      <c r="X222" s="694"/>
      <c r="Y222" s="694"/>
      <c r="Z222" s="694"/>
      <c r="AA222" s="694"/>
      <c r="AB222" s="694"/>
      <c r="AC222" s="694"/>
      <c r="AD222" s="694"/>
      <c r="AE222" s="694"/>
      <c r="AF222" s="694"/>
      <c r="AG222" s="694"/>
      <c r="AH222" s="694"/>
      <c r="AI222" s="694"/>
      <c r="AJ222" s="694"/>
      <c r="AK222" s="694"/>
      <c r="AL222" s="694"/>
    </row>
    <row r="223" spans="1:38">
      <c r="A223" s="694"/>
      <c r="B223" s="694"/>
      <c r="C223" s="694"/>
      <c r="D223" s="694"/>
      <c r="E223" s="694"/>
      <c r="F223" s="694"/>
      <c r="G223" s="694"/>
      <c r="H223" s="694"/>
      <c r="I223" s="694"/>
      <c r="J223" s="694"/>
      <c r="K223" s="694"/>
      <c r="L223" s="694"/>
      <c r="M223" s="694"/>
      <c r="N223" s="694"/>
      <c r="O223" s="694"/>
      <c r="P223" s="694"/>
      <c r="Q223" s="694"/>
      <c r="R223" s="694"/>
      <c r="S223" s="694"/>
      <c r="T223" s="694"/>
      <c r="U223" s="694"/>
      <c r="V223" s="694"/>
      <c r="W223" s="694"/>
      <c r="X223" s="694"/>
      <c r="Y223" s="694"/>
      <c r="Z223" s="694"/>
      <c r="AA223" s="694"/>
      <c r="AB223" s="694"/>
      <c r="AC223" s="694"/>
      <c r="AD223" s="694"/>
      <c r="AE223" s="694"/>
      <c r="AF223" s="694"/>
      <c r="AG223" s="694"/>
      <c r="AH223" s="694"/>
      <c r="AI223" s="694"/>
      <c r="AJ223" s="694"/>
      <c r="AK223" s="694"/>
      <c r="AL223" s="694"/>
    </row>
    <row r="224" spans="1:38">
      <c r="A224" s="694"/>
      <c r="B224" s="694"/>
      <c r="C224" s="694"/>
      <c r="D224" s="694"/>
      <c r="E224" s="694"/>
      <c r="F224" s="694"/>
      <c r="G224" s="694"/>
      <c r="H224" s="694"/>
      <c r="I224" s="694"/>
      <c r="J224" s="694"/>
      <c r="K224" s="694"/>
      <c r="L224" s="694"/>
      <c r="M224" s="694"/>
      <c r="N224" s="694"/>
      <c r="O224" s="694"/>
      <c r="P224" s="694"/>
      <c r="Q224" s="694"/>
      <c r="R224" s="694"/>
      <c r="S224" s="694"/>
      <c r="T224" s="694"/>
      <c r="U224" s="694"/>
      <c r="V224" s="694"/>
      <c r="W224" s="694"/>
      <c r="X224" s="694"/>
      <c r="Y224" s="694"/>
      <c r="Z224" s="694"/>
      <c r="AA224" s="694"/>
      <c r="AB224" s="694"/>
      <c r="AC224" s="694"/>
      <c r="AD224" s="694"/>
      <c r="AE224" s="694"/>
      <c r="AF224" s="694"/>
      <c r="AG224" s="694"/>
      <c r="AH224" s="694"/>
      <c r="AI224" s="694"/>
      <c r="AJ224" s="694"/>
      <c r="AK224" s="694"/>
      <c r="AL224" s="694"/>
    </row>
    <row r="225" spans="1:38">
      <c r="A225" s="694"/>
      <c r="B225" s="694"/>
      <c r="C225" s="694"/>
      <c r="D225" s="694"/>
      <c r="E225" s="694"/>
      <c r="F225" s="694"/>
      <c r="G225" s="694"/>
      <c r="H225" s="694"/>
      <c r="I225" s="694"/>
      <c r="J225" s="694"/>
      <c r="K225" s="694"/>
      <c r="L225" s="694"/>
      <c r="M225" s="694"/>
      <c r="N225" s="694"/>
      <c r="O225" s="694"/>
      <c r="P225" s="694"/>
      <c r="Q225" s="694"/>
      <c r="R225" s="694"/>
      <c r="S225" s="694"/>
      <c r="T225" s="694"/>
      <c r="U225" s="694"/>
      <c r="V225" s="694"/>
      <c r="W225" s="694"/>
      <c r="X225" s="694"/>
      <c r="Y225" s="694"/>
      <c r="Z225" s="694"/>
      <c r="AA225" s="694"/>
      <c r="AB225" s="694"/>
      <c r="AC225" s="694"/>
      <c r="AD225" s="694"/>
      <c r="AE225" s="694"/>
      <c r="AF225" s="694"/>
      <c r="AG225" s="694"/>
      <c r="AH225" s="694"/>
      <c r="AI225" s="694"/>
      <c r="AJ225" s="694"/>
      <c r="AK225" s="694"/>
      <c r="AL225" s="694"/>
    </row>
    <row r="226" spans="1:38">
      <c r="A226" s="694"/>
      <c r="B226" s="694"/>
      <c r="C226" s="694"/>
      <c r="D226" s="694"/>
      <c r="E226" s="694"/>
      <c r="F226" s="694"/>
      <c r="G226" s="694"/>
      <c r="H226" s="694"/>
      <c r="I226" s="694"/>
      <c r="J226" s="694"/>
      <c r="K226" s="694"/>
      <c r="L226" s="694"/>
      <c r="M226" s="694"/>
      <c r="N226" s="694"/>
      <c r="O226" s="694"/>
      <c r="P226" s="694"/>
      <c r="Q226" s="694"/>
      <c r="R226" s="694"/>
      <c r="S226" s="694"/>
      <c r="T226" s="694"/>
      <c r="U226" s="694"/>
      <c r="V226" s="694"/>
      <c r="W226" s="694"/>
      <c r="X226" s="694"/>
      <c r="Y226" s="694"/>
      <c r="Z226" s="694"/>
      <c r="AA226" s="694"/>
      <c r="AB226" s="694"/>
      <c r="AC226" s="694"/>
      <c r="AD226" s="694"/>
      <c r="AE226" s="694"/>
      <c r="AF226" s="694"/>
      <c r="AG226" s="694"/>
      <c r="AH226" s="694"/>
      <c r="AI226" s="694"/>
      <c r="AJ226" s="694"/>
      <c r="AK226" s="694"/>
      <c r="AL226" s="694"/>
    </row>
    <row r="227" spans="1:38">
      <c r="A227" s="694"/>
      <c r="B227" s="694"/>
      <c r="C227" s="694"/>
      <c r="D227" s="694"/>
      <c r="E227" s="694"/>
      <c r="F227" s="694"/>
      <c r="G227" s="694"/>
      <c r="H227" s="694"/>
      <c r="I227" s="694"/>
      <c r="J227" s="694"/>
      <c r="K227" s="694"/>
      <c r="L227" s="694"/>
      <c r="M227" s="694"/>
      <c r="N227" s="694"/>
      <c r="O227" s="694"/>
      <c r="P227" s="694"/>
      <c r="Q227" s="694"/>
      <c r="R227" s="694"/>
      <c r="S227" s="694"/>
      <c r="T227" s="694"/>
      <c r="U227" s="694"/>
      <c r="V227" s="694"/>
      <c r="W227" s="694"/>
      <c r="X227" s="694"/>
      <c r="Y227" s="694"/>
      <c r="Z227" s="694"/>
      <c r="AA227" s="694"/>
      <c r="AB227" s="694"/>
      <c r="AC227" s="694"/>
      <c r="AD227" s="694"/>
      <c r="AE227" s="694"/>
      <c r="AF227" s="694"/>
      <c r="AG227" s="694"/>
      <c r="AH227" s="694"/>
      <c r="AI227" s="694"/>
      <c r="AJ227" s="694"/>
      <c r="AK227" s="694"/>
      <c r="AL227" s="694"/>
    </row>
    <row r="228" spans="1:38">
      <c r="A228" s="694"/>
      <c r="B228" s="694"/>
      <c r="C228" s="694"/>
      <c r="D228" s="694"/>
      <c r="E228" s="694"/>
      <c r="F228" s="694"/>
      <c r="G228" s="694"/>
      <c r="H228" s="694"/>
      <c r="I228" s="694"/>
      <c r="J228" s="694"/>
      <c r="K228" s="694"/>
      <c r="L228" s="694"/>
      <c r="M228" s="694"/>
      <c r="N228" s="694"/>
      <c r="O228" s="694"/>
      <c r="P228" s="694"/>
      <c r="Q228" s="694"/>
      <c r="R228" s="694"/>
      <c r="S228" s="694"/>
      <c r="T228" s="694"/>
      <c r="U228" s="694"/>
      <c r="V228" s="694"/>
      <c r="W228" s="694"/>
      <c r="X228" s="694"/>
      <c r="Y228" s="694"/>
      <c r="Z228" s="694"/>
      <c r="AA228" s="694"/>
      <c r="AB228" s="694"/>
      <c r="AC228" s="694"/>
      <c r="AD228" s="694"/>
      <c r="AE228" s="694"/>
      <c r="AF228" s="694"/>
      <c r="AG228" s="694"/>
      <c r="AH228" s="694"/>
      <c r="AI228" s="694"/>
      <c r="AJ228" s="694"/>
      <c r="AK228" s="694"/>
      <c r="AL228" s="694"/>
    </row>
    <row r="229" spans="1:38">
      <c r="A229" s="694"/>
      <c r="B229" s="694"/>
      <c r="C229" s="694"/>
      <c r="D229" s="694"/>
      <c r="E229" s="694"/>
      <c r="F229" s="694"/>
      <c r="G229" s="694"/>
      <c r="H229" s="694"/>
      <c r="I229" s="694"/>
      <c r="J229" s="694"/>
      <c r="K229" s="694"/>
      <c r="L229" s="694"/>
      <c r="M229" s="694"/>
      <c r="N229" s="694"/>
      <c r="O229" s="694"/>
      <c r="P229" s="694"/>
      <c r="Q229" s="694"/>
      <c r="R229" s="694"/>
      <c r="S229" s="694"/>
      <c r="T229" s="694"/>
      <c r="U229" s="694"/>
      <c r="V229" s="694"/>
      <c r="W229" s="694"/>
      <c r="X229" s="694"/>
      <c r="Y229" s="694"/>
      <c r="Z229" s="694"/>
      <c r="AA229" s="694"/>
      <c r="AB229" s="694"/>
      <c r="AC229" s="694"/>
      <c r="AD229" s="694"/>
      <c r="AE229" s="694"/>
      <c r="AF229" s="694"/>
      <c r="AG229" s="694"/>
      <c r="AH229" s="694"/>
      <c r="AI229" s="694"/>
      <c r="AJ229" s="694"/>
      <c r="AK229" s="694"/>
      <c r="AL229" s="694"/>
    </row>
    <row r="230" spans="1:38">
      <c r="A230" s="694"/>
      <c r="B230" s="694"/>
      <c r="C230" s="694"/>
      <c r="D230" s="694"/>
      <c r="E230" s="694"/>
      <c r="F230" s="694"/>
      <c r="G230" s="694"/>
      <c r="H230" s="694"/>
      <c r="I230" s="694"/>
      <c r="J230" s="694"/>
      <c r="K230" s="694"/>
      <c r="L230" s="694"/>
      <c r="M230" s="694"/>
      <c r="N230" s="694"/>
      <c r="O230" s="694"/>
      <c r="P230" s="694"/>
      <c r="Q230" s="694"/>
      <c r="R230" s="694"/>
      <c r="S230" s="694"/>
      <c r="T230" s="694"/>
      <c r="U230" s="694"/>
      <c r="V230" s="694"/>
      <c r="W230" s="694"/>
      <c r="X230" s="694"/>
      <c r="Y230" s="694"/>
      <c r="Z230" s="694"/>
      <c r="AA230" s="694"/>
      <c r="AB230" s="694"/>
      <c r="AC230" s="694"/>
      <c r="AD230" s="694"/>
      <c r="AE230" s="694"/>
      <c r="AF230" s="694"/>
      <c r="AG230" s="694"/>
      <c r="AH230" s="694"/>
      <c r="AI230" s="694"/>
      <c r="AJ230" s="694"/>
      <c r="AK230" s="694"/>
      <c r="AL230" s="694"/>
    </row>
    <row r="231" spans="1:38">
      <c r="A231" s="694"/>
      <c r="B231" s="694"/>
      <c r="C231" s="694"/>
      <c r="D231" s="694"/>
      <c r="E231" s="694"/>
      <c r="F231" s="694"/>
      <c r="G231" s="694"/>
      <c r="H231" s="694"/>
      <c r="I231" s="694"/>
      <c r="J231" s="694"/>
      <c r="K231" s="694"/>
      <c r="L231" s="694"/>
      <c r="M231" s="694"/>
      <c r="N231" s="694"/>
      <c r="O231" s="694"/>
      <c r="P231" s="694"/>
      <c r="Q231" s="694"/>
      <c r="R231" s="694"/>
      <c r="S231" s="694"/>
      <c r="T231" s="694"/>
      <c r="U231" s="694"/>
      <c r="V231" s="694"/>
      <c r="W231" s="694"/>
      <c r="X231" s="694"/>
      <c r="Y231" s="694"/>
      <c r="Z231" s="694"/>
      <c r="AA231" s="694"/>
      <c r="AB231" s="694"/>
      <c r="AC231" s="694"/>
      <c r="AD231" s="694"/>
      <c r="AE231" s="694"/>
      <c r="AF231" s="694"/>
      <c r="AG231" s="694"/>
      <c r="AH231" s="694"/>
      <c r="AI231" s="694"/>
      <c r="AJ231" s="694"/>
      <c r="AK231" s="694"/>
      <c r="AL231" s="694"/>
    </row>
    <row r="232" spans="1:38">
      <c r="A232" s="694"/>
      <c r="B232" s="694"/>
      <c r="C232" s="694"/>
      <c r="D232" s="694"/>
      <c r="E232" s="694"/>
      <c r="F232" s="694"/>
      <c r="G232" s="694"/>
      <c r="H232" s="694"/>
      <c r="I232" s="694"/>
      <c r="J232" s="694"/>
      <c r="K232" s="694"/>
      <c r="L232" s="694"/>
      <c r="M232" s="694"/>
      <c r="N232" s="694"/>
      <c r="O232" s="694"/>
      <c r="P232" s="694"/>
      <c r="Q232" s="694"/>
      <c r="R232" s="694"/>
      <c r="S232" s="694"/>
      <c r="T232" s="694"/>
      <c r="U232" s="694"/>
      <c r="V232" s="694"/>
      <c r="W232" s="694"/>
      <c r="X232" s="694"/>
      <c r="Y232" s="694"/>
      <c r="Z232" s="694"/>
      <c r="AA232" s="694"/>
      <c r="AB232" s="694"/>
      <c r="AC232" s="694"/>
      <c r="AD232" s="694"/>
      <c r="AE232" s="694"/>
      <c r="AF232" s="694"/>
      <c r="AG232" s="694"/>
      <c r="AH232" s="694"/>
      <c r="AI232" s="694"/>
      <c r="AJ232" s="694"/>
      <c r="AK232" s="694"/>
      <c r="AL232" s="694"/>
    </row>
    <row r="233" spans="1:38">
      <c r="A233" s="694"/>
      <c r="B233" s="694"/>
      <c r="C233" s="694"/>
      <c r="D233" s="694"/>
      <c r="E233" s="694"/>
      <c r="F233" s="694"/>
      <c r="G233" s="694"/>
      <c r="H233" s="694"/>
      <c r="I233" s="694"/>
      <c r="J233" s="694"/>
      <c r="K233" s="694"/>
      <c r="L233" s="694"/>
      <c r="M233" s="694"/>
      <c r="N233" s="694"/>
      <c r="O233" s="694"/>
      <c r="P233" s="694"/>
      <c r="Q233" s="694"/>
      <c r="R233" s="694"/>
      <c r="S233" s="694"/>
      <c r="T233" s="694"/>
      <c r="U233" s="694"/>
      <c r="V233" s="694"/>
      <c r="W233" s="694"/>
      <c r="X233" s="694"/>
      <c r="Y233" s="694"/>
      <c r="Z233" s="694"/>
      <c r="AA233" s="694"/>
      <c r="AB233" s="694"/>
      <c r="AC233" s="694"/>
      <c r="AD233" s="694"/>
      <c r="AE233" s="694"/>
      <c r="AF233" s="694"/>
      <c r="AG233" s="694"/>
      <c r="AH233" s="694"/>
      <c r="AI233" s="694"/>
      <c r="AJ233" s="694"/>
      <c r="AK233" s="694"/>
      <c r="AL233" s="694"/>
    </row>
    <row r="234" spans="1:38">
      <c r="A234" s="694"/>
      <c r="B234" s="694"/>
      <c r="C234" s="694"/>
      <c r="D234" s="694"/>
      <c r="E234" s="694"/>
      <c r="F234" s="694"/>
      <c r="G234" s="694"/>
      <c r="H234" s="694"/>
      <c r="I234" s="694"/>
      <c r="J234" s="694"/>
      <c r="K234" s="694"/>
      <c r="L234" s="694"/>
      <c r="M234" s="694"/>
      <c r="N234" s="694"/>
      <c r="O234" s="694"/>
      <c r="P234" s="694"/>
      <c r="Q234" s="694"/>
      <c r="R234" s="694"/>
      <c r="S234" s="694"/>
      <c r="T234" s="694"/>
      <c r="U234" s="694"/>
      <c r="V234" s="694"/>
      <c r="W234" s="694"/>
      <c r="X234" s="694"/>
      <c r="Y234" s="694"/>
      <c r="Z234" s="694"/>
      <c r="AA234" s="694"/>
      <c r="AB234" s="694"/>
      <c r="AC234" s="694"/>
      <c r="AD234" s="694"/>
      <c r="AE234" s="694"/>
      <c r="AF234" s="694"/>
      <c r="AG234" s="694"/>
      <c r="AH234" s="694"/>
      <c r="AI234" s="694"/>
      <c r="AJ234" s="694"/>
      <c r="AK234" s="694"/>
      <c r="AL234" s="694"/>
    </row>
    <row r="235" spans="1:38">
      <c r="A235" s="694"/>
      <c r="B235" s="694"/>
      <c r="C235" s="694"/>
      <c r="D235" s="694"/>
      <c r="E235" s="694"/>
      <c r="F235" s="694"/>
      <c r="G235" s="694"/>
      <c r="H235" s="694"/>
      <c r="I235" s="694"/>
      <c r="J235" s="694"/>
      <c r="K235" s="694"/>
      <c r="L235" s="694"/>
      <c r="M235" s="694"/>
      <c r="N235" s="694"/>
      <c r="O235" s="694"/>
      <c r="P235" s="694"/>
      <c r="Q235" s="694"/>
      <c r="R235" s="694"/>
      <c r="S235" s="694"/>
      <c r="T235" s="694"/>
      <c r="U235" s="694"/>
      <c r="V235" s="694"/>
      <c r="W235" s="694"/>
      <c r="X235" s="694"/>
      <c r="Y235" s="694"/>
      <c r="Z235" s="694"/>
      <c r="AA235" s="694"/>
      <c r="AB235" s="694"/>
      <c r="AC235" s="694"/>
      <c r="AD235" s="694"/>
      <c r="AE235" s="694"/>
      <c r="AF235" s="694"/>
      <c r="AG235" s="694"/>
      <c r="AH235" s="694"/>
      <c r="AI235" s="694"/>
      <c r="AJ235" s="694"/>
      <c r="AK235" s="694"/>
      <c r="AL235" s="694"/>
    </row>
    <row r="236" spans="1:38">
      <c r="A236" s="694"/>
      <c r="B236" s="694"/>
      <c r="C236" s="694"/>
      <c r="D236" s="694"/>
      <c r="E236" s="694"/>
      <c r="F236" s="694"/>
      <c r="G236" s="694"/>
      <c r="H236" s="694"/>
      <c r="I236" s="694"/>
      <c r="J236" s="694"/>
      <c r="K236" s="694"/>
      <c r="L236" s="694"/>
      <c r="M236" s="694"/>
      <c r="N236" s="694"/>
      <c r="O236" s="694"/>
      <c r="P236" s="694"/>
      <c r="Q236" s="694"/>
      <c r="R236" s="694"/>
      <c r="S236" s="694"/>
      <c r="T236" s="694"/>
      <c r="U236" s="694"/>
      <c r="V236" s="694"/>
      <c r="W236" s="694"/>
      <c r="X236" s="694"/>
      <c r="Y236" s="694"/>
      <c r="Z236" s="694"/>
      <c r="AA236" s="694"/>
      <c r="AB236" s="694"/>
      <c r="AC236" s="694"/>
      <c r="AD236" s="694"/>
      <c r="AE236" s="694"/>
      <c r="AF236" s="694"/>
      <c r="AG236" s="694"/>
      <c r="AH236" s="694"/>
      <c r="AI236" s="694"/>
      <c r="AJ236" s="694"/>
      <c r="AK236" s="694"/>
      <c r="AL236" s="694"/>
    </row>
    <row r="237" spans="1:38">
      <c r="A237" s="694"/>
      <c r="B237" s="694"/>
      <c r="C237" s="694"/>
      <c r="D237" s="694"/>
      <c r="E237" s="694"/>
      <c r="F237" s="694"/>
      <c r="G237" s="694"/>
      <c r="H237" s="694"/>
      <c r="I237" s="694"/>
      <c r="J237" s="694"/>
      <c r="K237" s="694"/>
      <c r="L237" s="694"/>
      <c r="M237" s="694"/>
      <c r="N237" s="694"/>
      <c r="O237" s="694"/>
      <c r="P237" s="694"/>
      <c r="Q237" s="694"/>
      <c r="R237" s="694"/>
      <c r="S237" s="694"/>
      <c r="T237" s="694"/>
      <c r="U237" s="694"/>
      <c r="V237" s="694"/>
      <c r="W237" s="694"/>
      <c r="X237" s="694"/>
      <c r="Y237" s="694"/>
      <c r="Z237" s="694"/>
      <c r="AA237" s="694"/>
      <c r="AB237" s="694"/>
      <c r="AC237" s="694"/>
      <c r="AD237" s="694"/>
      <c r="AE237" s="694"/>
      <c r="AF237" s="694"/>
      <c r="AG237" s="694"/>
      <c r="AH237" s="694"/>
      <c r="AI237" s="694"/>
      <c r="AJ237" s="694"/>
      <c r="AK237" s="694"/>
      <c r="AL237" s="694"/>
    </row>
    <row r="238" spans="1:38">
      <c r="A238" s="694"/>
      <c r="B238" s="694"/>
      <c r="C238" s="694"/>
      <c r="D238" s="694"/>
      <c r="E238" s="694"/>
      <c r="F238" s="694"/>
      <c r="G238" s="694"/>
      <c r="H238" s="694"/>
      <c r="I238" s="694"/>
      <c r="J238" s="694"/>
      <c r="K238" s="694"/>
      <c r="L238" s="694"/>
      <c r="M238" s="694"/>
      <c r="N238" s="694"/>
      <c r="O238" s="694"/>
      <c r="P238" s="694"/>
      <c r="Q238" s="694"/>
      <c r="R238" s="694"/>
      <c r="S238" s="694"/>
      <c r="T238" s="694"/>
      <c r="U238" s="694"/>
      <c r="V238" s="694"/>
      <c r="W238" s="694"/>
      <c r="X238" s="694"/>
      <c r="Y238" s="694"/>
      <c r="Z238" s="694"/>
      <c r="AA238" s="694"/>
      <c r="AB238" s="694"/>
      <c r="AC238" s="694"/>
      <c r="AD238" s="694"/>
      <c r="AE238" s="694"/>
      <c r="AF238" s="694"/>
      <c r="AG238" s="694"/>
      <c r="AH238" s="694"/>
      <c r="AI238" s="694"/>
      <c r="AJ238" s="694"/>
      <c r="AK238" s="694"/>
      <c r="AL238" s="694"/>
    </row>
    <row r="239" spans="1:38">
      <c r="A239" s="694"/>
      <c r="B239" s="694"/>
      <c r="C239" s="694"/>
      <c r="D239" s="694"/>
      <c r="E239" s="694"/>
      <c r="F239" s="694"/>
      <c r="G239" s="694"/>
      <c r="H239" s="694"/>
      <c r="I239" s="694"/>
      <c r="J239" s="694"/>
      <c r="K239" s="694"/>
      <c r="L239" s="694"/>
      <c r="M239" s="694"/>
      <c r="N239" s="694"/>
      <c r="O239" s="694"/>
      <c r="P239" s="694"/>
      <c r="Q239" s="694"/>
      <c r="R239" s="694"/>
      <c r="S239" s="694"/>
      <c r="T239" s="694"/>
      <c r="U239" s="694"/>
      <c r="V239" s="694"/>
      <c r="W239" s="694"/>
      <c r="X239" s="694"/>
      <c r="Y239" s="694"/>
      <c r="Z239" s="694"/>
      <c r="AA239" s="694"/>
      <c r="AB239" s="694"/>
      <c r="AC239" s="694"/>
      <c r="AD239" s="694"/>
      <c r="AE239" s="694"/>
      <c r="AF239" s="694"/>
      <c r="AG239" s="694"/>
      <c r="AH239" s="694"/>
      <c r="AI239" s="694"/>
      <c r="AJ239" s="694"/>
      <c r="AK239" s="694"/>
      <c r="AL239" s="694"/>
    </row>
    <row r="240" spans="1:38">
      <c r="A240" s="694"/>
      <c r="B240" s="694"/>
      <c r="C240" s="694"/>
      <c r="D240" s="694"/>
      <c r="E240" s="694"/>
      <c r="F240" s="694"/>
      <c r="G240" s="694"/>
      <c r="H240" s="694"/>
      <c r="I240" s="694"/>
      <c r="J240" s="694"/>
      <c r="K240" s="694"/>
      <c r="L240" s="694"/>
      <c r="M240" s="694"/>
      <c r="N240" s="694"/>
      <c r="O240" s="694"/>
      <c r="P240" s="694"/>
      <c r="Q240" s="694"/>
      <c r="R240" s="694"/>
      <c r="S240" s="694"/>
      <c r="T240" s="694"/>
      <c r="U240" s="694"/>
      <c r="V240" s="694"/>
      <c r="W240" s="694"/>
      <c r="X240" s="694"/>
      <c r="Y240" s="694"/>
      <c r="Z240" s="694"/>
      <c r="AA240" s="694"/>
      <c r="AB240" s="694"/>
      <c r="AC240" s="694"/>
      <c r="AD240" s="694"/>
      <c r="AE240" s="694"/>
      <c r="AF240" s="694"/>
      <c r="AG240" s="694"/>
      <c r="AH240" s="694"/>
      <c r="AI240" s="694"/>
      <c r="AJ240" s="694"/>
      <c r="AK240" s="694"/>
      <c r="AL240" s="694"/>
    </row>
    <row r="241" spans="1:38">
      <c r="A241" s="694"/>
      <c r="B241" s="694"/>
      <c r="C241" s="694"/>
      <c r="D241" s="694"/>
      <c r="E241" s="694"/>
      <c r="F241" s="694"/>
      <c r="G241" s="694"/>
      <c r="H241" s="694"/>
      <c r="I241" s="694"/>
      <c r="J241" s="694"/>
      <c r="K241" s="694"/>
      <c r="L241" s="694"/>
      <c r="M241" s="694"/>
      <c r="N241" s="694"/>
      <c r="O241" s="694"/>
      <c r="P241" s="694"/>
      <c r="Q241" s="694"/>
      <c r="R241" s="694"/>
      <c r="S241" s="694"/>
      <c r="T241" s="694"/>
      <c r="U241" s="694"/>
      <c r="V241" s="694"/>
      <c r="W241" s="694"/>
      <c r="X241" s="694"/>
      <c r="Y241" s="694"/>
      <c r="Z241" s="694"/>
      <c r="AA241" s="694"/>
      <c r="AB241" s="694"/>
      <c r="AC241" s="694"/>
      <c r="AD241" s="694"/>
      <c r="AE241" s="694"/>
      <c r="AF241" s="694"/>
      <c r="AG241" s="694"/>
      <c r="AH241" s="694"/>
      <c r="AI241" s="694"/>
      <c r="AJ241" s="694"/>
      <c r="AK241" s="694"/>
      <c r="AL241" s="694"/>
    </row>
    <row r="242" spans="1:38">
      <c r="A242" s="694"/>
      <c r="B242" s="694"/>
      <c r="C242" s="694"/>
      <c r="D242" s="694"/>
      <c r="E242" s="694"/>
      <c r="F242" s="694"/>
      <c r="G242" s="694"/>
      <c r="H242" s="694"/>
      <c r="I242" s="694"/>
      <c r="J242" s="694"/>
      <c r="K242" s="694"/>
      <c r="L242" s="694"/>
      <c r="M242" s="694"/>
      <c r="N242" s="694"/>
      <c r="O242" s="694"/>
      <c r="P242" s="694"/>
      <c r="Q242" s="694"/>
      <c r="R242" s="694"/>
      <c r="S242" s="694"/>
      <c r="T242" s="694"/>
      <c r="U242" s="694"/>
      <c r="V242" s="694"/>
      <c r="W242" s="694"/>
      <c r="X242" s="694"/>
      <c r="Y242" s="694"/>
      <c r="Z242" s="694"/>
      <c r="AA242" s="694"/>
      <c r="AB242" s="694"/>
      <c r="AC242" s="694"/>
      <c r="AD242" s="694"/>
      <c r="AE242" s="694"/>
      <c r="AF242" s="694"/>
      <c r="AG242" s="694"/>
      <c r="AH242" s="694"/>
      <c r="AI242" s="694"/>
      <c r="AJ242" s="694"/>
      <c r="AK242" s="694"/>
      <c r="AL242" s="694"/>
    </row>
    <row r="243" spans="1:38">
      <c r="A243" s="694"/>
      <c r="B243" s="694"/>
      <c r="C243" s="694"/>
      <c r="D243" s="694"/>
      <c r="E243" s="694"/>
      <c r="F243" s="694"/>
      <c r="G243" s="694"/>
      <c r="H243" s="694"/>
      <c r="I243" s="694"/>
      <c r="J243" s="694"/>
      <c r="K243" s="694"/>
      <c r="L243" s="694"/>
      <c r="M243" s="694"/>
      <c r="N243" s="694"/>
      <c r="O243" s="694"/>
      <c r="P243" s="694"/>
      <c r="Q243" s="694"/>
      <c r="R243" s="694"/>
      <c r="S243" s="694"/>
      <c r="T243" s="694"/>
      <c r="U243" s="694"/>
      <c r="V243" s="694"/>
      <c r="W243" s="694"/>
      <c r="X243" s="694"/>
      <c r="Y243" s="694"/>
      <c r="Z243" s="694"/>
      <c r="AA243" s="694"/>
      <c r="AB243" s="694"/>
      <c r="AC243" s="694"/>
      <c r="AD243" s="694"/>
      <c r="AE243" s="694"/>
      <c r="AF243" s="694"/>
      <c r="AG243" s="694"/>
      <c r="AH243" s="694"/>
      <c r="AI243" s="694"/>
      <c r="AJ243" s="694"/>
      <c r="AK243" s="694"/>
      <c r="AL243" s="694"/>
    </row>
    <row r="244" spans="1:38">
      <c r="A244" s="694"/>
      <c r="B244" s="694"/>
      <c r="C244" s="694"/>
      <c r="D244" s="694"/>
      <c r="E244" s="694"/>
      <c r="F244" s="694"/>
      <c r="G244" s="694"/>
      <c r="H244" s="694"/>
      <c r="I244" s="694"/>
      <c r="J244" s="694"/>
      <c r="K244" s="694"/>
      <c r="L244" s="694"/>
      <c r="M244" s="694"/>
      <c r="N244" s="694"/>
      <c r="O244" s="694"/>
      <c r="P244" s="694"/>
      <c r="Q244" s="694"/>
      <c r="R244" s="694"/>
      <c r="S244" s="694"/>
      <c r="T244" s="694"/>
      <c r="U244" s="694"/>
      <c r="V244" s="694"/>
      <c r="W244" s="694"/>
      <c r="X244" s="694"/>
      <c r="Y244" s="694"/>
      <c r="Z244" s="694"/>
      <c r="AA244" s="694"/>
      <c r="AB244" s="694"/>
      <c r="AC244" s="694"/>
      <c r="AD244" s="694"/>
      <c r="AE244" s="694"/>
      <c r="AF244" s="694"/>
      <c r="AG244" s="694"/>
      <c r="AH244" s="694"/>
      <c r="AI244" s="694"/>
      <c r="AJ244" s="694"/>
      <c r="AK244" s="694"/>
      <c r="AL244" s="694"/>
    </row>
    <row r="245" spans="1:38">
      <c r="A245" s="694"/>
      <c r="B245" s="694"/>
      <c r="C245" s="694"/>
      <c r="D245" s="694"/>
      <c r="E245" s="694"/>
      <c r="F245" s="694"/>
      <c r="G245" s="694"/>
      <c r="H245" s="694"/>
      <c r="I245" s="694"/>
      <c r="J245" s="694"/>
      <c r="K245" s="694"/>
      <c r="L245" s="694"/>
      <c r="M245" s="694"/>
      <c r="N245" s="694"/>
      <c r="O245" s="694"/>
      <c r="P245" s="694"/>
      <c r="Q245" s="694"/>
      <c r="R245" s="694"/>
      <c r="S245" s="694"/>
      <c r="T245" s="694"/>
      <c r="U245" s="694"/>
      <c r="V245" s="694"/>
      <c r="W245" s="694"/>
      <c r="X245" s="694"/>
      <c r="Y245" s="694"/>
      <c r="Z245" s="694"/>
      <c r="AA245" s="694"/>
      <c r="AB245" s="694"/>
      <c r="AC245" s="694"/>
      <c r="AD245" s="694"/>
      <c r="AE245" s="694"/>
      <c r="AF245" s="694"/>
      <c r="AG245" s="694"/>
      <c r="AH245" s="694"/>
      <c r="AI245" s="694"/>
      <c r="AJ245" s="694"/>
      <c r="AK245" s="694"/>
      <c r="AL245" s="694"/>
    </row>
    <row r="246" spans="1:38">
      <c r="A246" s="694"/>
      <c r="B246" s="694"/>
      <c r="C246" s="694"/>
      <c r="D246" s="694"/>
      <c r="E246" s="694"/>
      <c r="F246" s="694"/>
      <c r="G246" s="694"/>
      <c r="H246" s="694"/>
      <c r="I246" s="694"/>
      <c r="J246" s="694"/>
      <c r="K246" s="694"/>
      <c r="L246" s="694"/>
      <c r="M246" s="694"/>
      <c r="N246" s="694"/>
      <c r="O246" s="694"/>
      <c r="P246" s="694"/>
      <c r="Q246" s="694"/>
      <c r="R246" s="694"/>
      <c r="S246" s="694"/>
      <c r="T246" s="694"/>
      <c r="U246" s="694"/>
      <c r="V246" s="694"/>
      <c r="W246" s="694"/>
      <c r="X246" s="694"/>
      <c r="Y246" s="694"/>
      <c r="Z246" s="694"/>
      <c r="AA246" s="694"/>
      <c r="AB246" s="694"/>
      <c r="AC246" s="694"/>
      <c r="AD246" s="694"/>
      <c r="AE246" s="694"/>
      <c r="AF246" s="694"/>
      <c r="AG246" s="694"/>
      <c r="AH246" s="694"/>
      <c r="AI246" s="694"/>
      <c r="AJ246" s="694"/>
      <c r="AK246" s="694"/>
      <c r="AL246" s="694"/>
    </row>
    <row r="247" spans="1:38">
      <c r="A247" s="694"/>
      <c r="B247" s="694"/>
      <c r="C247" s="694"/>
      <c r="D247" s="694"/>
      <c r="E247" s="694"/>
      <c r="F247" s="694"/>
      <c r="G247" s="694"/>
      <c r="H247" s="694"/>
      <c r="I247" s="694"/>
      <c r="J247" s="694"/>
      <c r="K247" s="694"/>
      <c r="L247" s="694"/>
      <c r="M247" s="694"/>
      <c r="N247" s="694"/>
      <c r="O247" s="694"/>
      <c r="P247" s="694"/>
      <c r="Q247" s="694"/>
      <c r="R247" s="694"/>
      <c r="S247" s="694"/>
      <c r="T247" s="694"/>
      <c r="U247" s="694"/>
      <c r="V247" s="694"/>
      <c r="W247" s="694"/>
      <c r="X247" s="694"/>
      <c r="Y247" s="694"/>
      <c r="Z247" s="694"/>
      <c r="AA247" s="694"/>
      <c r="AB247" s="694"/>
      <c r="AC247" s="694"/>
      <c r="AD247" s="694"/>
      <c r="AE247" s="694"/>
      <c r="AF247" s="694"/>
      <c r="AG247" s="694"/>
      <c r="AH247" s="694"/>
      <c r="AI247" s="694"/>
      <c r="AJ247" s="694"/>
      <c r="AK247" s="694"/>
      <c r="AL247" s="694"/>
    </row>
    <row r="248" spans="1:38">
      <c r="A248" s="694"/>
      <c r="B248" s="694"/>
      <c r="C248" s="694"/>
      <c r="D248" s="694"/>
      <c r="E248" s="694"/>
      <c r="F248" s="694"/>
      <c r="G248" s="694"/>
      <c r="H248" s="694"/>
      <c r="I248" s="694"/>
      <c r="J248" s="694"/>
      <c r="K248" s="694"/>
      <c r="L248" s="694"/>
      <c r="M248" s="694"/>
      <c r="N248" s="694"/>
      <c r="O248" s="694"/>
      <c r="P248" s="694"/>
      <c r="Q248" s="694"/>
      <c r="R248" s="694"/>
      <c r="S248" s="694"/>
      <c r="T248" s="694"/>
      <c r="U248" s="694"/>
      <c r="V248" s="694"/>
      <c r="W248" s="694"/>
      <c r="X248" s="694"/>
      <c r="Y248" s="694"/>
      <c r="Z248" s="694"/>
      <c r="AA248" s="694"/>
      <c r="AB248" s="694"/>
      <c r="AC248" s="694"/>
      <c r="AD248" s="694"/>
      <c r="AE248" s="694"/>
      <c r="AF248" s="694"/>
      <c r="AG248" s="694"/>
      <c r="AH248" s="694"/>
      <c r="AI248" s="694"/>
      <c r="AJ248" s="694"/>
      <c r="AK248" s="694"/>
      <c r="AL248" s="694"/>
    </row>
    <row r="249" spans="1:38">
      <c r="A249" s="694"/>
      <c r="B249" s="694"/>
      <c r="C249" s="694"/>
      <c r="D249" s="694"/>
      <c r="E249" s="694"/>
      <c r="F249" s="694"/>
      <c r="G249" s="694"/>
      <c r="H249" s="694"/>
      <c r="I249" s="694"/>
      <c r="J249" s="694"/>
      <c r="K249" s="694"/>
      <c r="L249" s="694"/>
      <c r="M249" s="694"/>
      <c r="N249" s="694"/>
      <c r="O249" s="694"/>
      <c r="P249" s="694"/>
      <c r="Q249" s="694"/>
      <c r="R249" s="694"/>
      <c r="S249" s="694"/>
      <c r="T249" s="694"/>
      <c r="U249" s="694"/>
      <c r="V249" s="694"/>
      <c r="W249" s="694"/>
      <c r="X249" s="694"/>
      <c r="Y249" s="694"/>
      <c r="Z249" s="694"/>
      <c r="AA249" s="694"/>
      <c r="AB249" s="694"/>
      <c r="AC249" s="694"/>
      <c r="AD249" s="694"/>
      <c r="AE249" s="694"/>
      <c r="AF249" s="694"/>
      <c r="AG249" s="694"/>
      <c r="AH249" s="694"/>
      <c r="AI249" s="694"/>
      <c r="AJ249" s="694"/>
      <c r="AK249" s="694"/>
      <c r="AL249" s="694"/>
    </row>
    <row r="250" spans="1:38">
      <c r="A250" s="694"/>
      <c r="B250" s="694"/>
      <c r="C250" s="694"/>
      <c r="D250" s="694"/>
      <c r="E250" s="694"/>
      <c r="F250" s="694"/>
      <c r="G250" s="694"/>
      <c r="H250" s="694"/>
      <c r="I250" s="694"/>
      <c r="J250" s="694"/>
      <c r="K250" s="694"/>
      <c r="L250" s="694"/>
      <c r="M250" s="694"/>
      <c r="N250" s="694"/>
      <c r="O250" s="694"/>
      <c r="P250" s="694"/>
      <c r="Q250" s="694"/>
      <c r="R250" s="694"/>
      <c r="S250" s="694"/>
      <c r="T250" s="694"/>
      <c r="U250" s="694"/>
      <c r="V250" s="694"/>
      <c r="W250" s="694"/>
      <c r="X250" s="694"/>
      <c r="Y250" s="694"/>
      <c r="Z250" s="694"/>
      <c r="AA250" s="694"/>
      <c r="AB250" s="694"/>
      <c r="AC250" s="694"/>
      <c r="AD250" s="694"/>
      <c r="AE250" s="694"/>
      <c r="AF250" s="694"/>
      <c r="AG250" s="694"/>
      <c r="AH250" s="694"/>
      <c r="AI250" s="694"/>
      <c r="AJ250" s="694"/>
      <c r="AK250" s="694"/>
      <c r="AL250" s="694"/>
    </row>
    <row r="251" spans="1:38">
      <c r="A251" s="694"/>
      <c r="B251" s="694"/>
      <c r="C251" s="694"/>
      <c r="D251" s="694"/>
      <c r="E251" s="694"/>
      <c r="F251" s="694"/>
      <c r="G251" s="694"/>
      <c r="H251" s="694"/>
      <c r="I251" s="694"/>
      <c r="J251" s="694"/>
      <c r="K251" s="694"/>
      <c r="L251" s="694"/>
      <c r="M251" s="694"/>
      <c r="N251" s="694"/>
      <c r="O251" s="694"/>
      <c r="P251" s="694"/>
      <c r="Q251" s="694"/>
      <c r="R251" s="694"/>
      <c r="S251" s="694"/>
      <c r="T251" s="694"/>
      <c r="U251" s="694"/>
      <c r="V251" s="694"/>
      <c r="W251" s="694"/>
      <c r="X251" s="694"/>
      <c r="Y251" s="694"/>
      <c r="Z251" s="694"/>
      <c r="AA251" s="694"/>
      <c r="AB251" s="694"/>
      <c r="AC251" s="694"/>
      <c r="AD251" s="694"/>
      <c r="AE251" s="694"/>
      <c r="AF251" s="694"/>
      <c r="AG251" s="694"/>
      <c r="AH251" s="694"/>
      <c r="AI251" s="694"/>
      <c r="AJ251" s="694"/>
      <c r="AK251" s="694"/>
      <c r="AL251" s="694"/>
    </row>
    <row r="252" spans="1:38">
      <c r="A252" s="694"/>
      <c r="B252" s="694"/>
      <c r="C252" s="694"/>
      <c r="D252" s="694"/>
      <c r="E252" s="694"/>
      <c r="F252" s="694"/>
      <c r="G252" s="694"/>
      <c r="H252" s="694"/>
      <c r="I252" s="694"/>
      <c r="J252" s="694"/>
      <c r="K252" s="694"/>
      <c r="L252" s="694"/>
      <c r="M252" s="694"/>
      <c r="N252" s="694"/>
      <c r="O252" s="694"/>
      <c r="P252" s="694"/>
      <c r="Q252" s="694"/>
      <c r="R252" s="694"/>
      <c r="S252" s="694"/>
      <c r="T252" s="694"/>
      <c r="U252" s="694"/>
      <c r="V252" s="694"/>
      <c r="W252" s="694"/>
      <c r="X252" s="694"/>
      <c r="Y252" s="694"/>
      <c r="Z252" s="694"/>
      <c r="AA252" s="694"/>
      <c r="AB252" s="694"/>
      <c r="AC252" s="694"/>
      <c r="AD252" s="694"/>
      <c r="AE252" s="694"/>
      <c r="AF252" s="694"/>
      <c r="AG252" s="694"/>
      <c r="AH252" s="694"/>
      <c r="AI252" s="694"/>
      <c r="AJ252" s="694"/>
      <c r="AK252" s="694"/>
      <c r="AL252" s="694"/>
    </row>
    <row r="253" spans="1:38">
      <c r="A253" s="694"/>
      <c r="B253" s="694"/>
      <c r="C253" s="694"/>
      <c r="D253" s="694"/>
      <c r="E253" s="694"/>
      <c r="F253" s="694"/>
      <c r="G253" s="694"/>
      <c r="H253" s="694"/>
      <c r="I253" s="694"/>
      <c r="J253" s="694"/>
      <c r="K253" s="694"/>
      <c r="L253" s="694"/>
      <c r="M253" s="694"/>
      <c r="N253" s="694"/>
      <c r="O253" s="694"/>
      <c r="P253" s="694"/>
      <c r="Q253" s="694"/>
      <c r="R253" s="694"/>
      <c r="S253" s="694"/>
      <c r="T253" s="694"/>
      <c r="U253" s="694"/>
      <c r="V253" s="694"/>
      <c r="W253" s="694"/>
      <c r="X253" s="694"/>
      <c r="Y253" s="694"/>
      <c r="Z253" s="694"/>
      <c r="AA253" s="694"/>
      <c r="AB253" s="694"/>
      <c r="AC253" s="694"/>
      <c r="AD253" s="694"/>
      <c r="AE253" s="694"/>
      <c r="AF253" s="694"/>
      <c r="AG253" s="694"/>
      <c r="AH253" s="694"/>
      <c r="AI253" s="694"/>
      <c r="AJ253" s="694"/>
      <c r="AK253" s="694"/>
      <c r="AL253" s="694"/>
    </row>
    <row r="254" spans="1:38">
      <c r="A254" s="694"/>
      <c r="B254" s="694"/>
      <c r="C254" s="694"/>
      <c r="D254" s="694"/>
      <c r="E254" s="694"/>
      <c r="F254" s="694"/>
      <c r="G254" s="694"/>
      <c r="H254" s="694"/>
      <c r="I254" s="694"/>
      <c r="J254" s="694"/>
      <c r="K254" s="694"/>
      <c r="L254" s="694"/>
      <c r="M254" s="694"/>
      <c r="N254" s="694"/>
      <c r="O254" s="694"/>
      <c r="P254" s="694"/>
      <c r="Q254" s="694"/>
      <c r="R254" s="694"/>
      <c r="S254" s="694"/>
      <c r="T254" s="694"/>
      <c r="U254" s="694"/>
      <c r="V254" s="694"/>
      <c r="W254" s="694"/>
      <c r="X254" s="694"/>
      <c r="Y254" s="694"/>
      <c r="Z254" s="694"/>
      <c r="AA254" s="694"/>
      <c r="AB254" s="694"/>
      <c r="AC254" s="694"/>
      <c r="AD254" s="694"/>
      <c r="AE254" s="694"/>
      <c r="AF254" s="694"/>
      <c r="AG254" s="694"/>
      <c r="AH254" s="694"/>
      <c r="AI254" s="694"/>
      <c r="AJ254" s="694"/>
      <c r="AK254" s="694"/>
      <c r="AL254" s="694"/>
    </row>
    <row r="255" spans="1:38">
      <c r="A255" s="694"/>
      <c r="B255" s="694"/>
      <c r="C255" s="694"/>
      <c r="D255" s="694"/>
      <c r="E255" s="694"/>
      <c r="F255" s="694"/>
      <c r="G255" s="694"/>
      <c r="H255" s="694"/>
      <c r="I255" s="694"/>
      <c r="J255" s="694"/>
      <c r="K255" s="694"/>
      <c r="L255" s="694"/>
      <c r="M255" s="694"/>
      <c r="N255" s="694"/>
      <c r="O255" s="694"/>
      <c r="P255" s="694"/>
      <c r="Q255" s="694"/>
      <c r="R255" s="694"/>
      <c r="S255" s="694"/>
      <c r="T255" s="694"/>
      <c r="U255" s="694"/>
      <c r="V255" s="694"/>
      <c r="W255" s="694"/>
      <c r="X255" s="694"/>
      <c r="Y255" s="694"/>
      <c r="Z255" s="694"/>
      <c r="AA255" s="694"/>
      <c r="AB255" s="694"/>
      <c r="AC255" s="694"/>
      <c r="AD255" s="694"/>
      <c r="AE255" s="694"/>
      <c r="AF255" s="694"/>
      <c r="AG255" s="694"/>
      <c r="AH255" s="694"/>
      <c r="AI255" s="694"/>
      <c r="AJ255" s="694"/>
      <c r="AK255" s="694"/>
      <c r="AL255" s="694"/>
    </row>
    <row r="256" spans="1:38">
      <c r="A256" s="694"/>
      <c r="B256" s="694"/>
      <c r="C256" s="694"/>
      <c r="D256" s="694"/>
      <c r="E256" s="694"/>
      <c r="F256" s="694"/>
      <c r="G256" s="694"/>
      <c r="H256" s="694"/>
      <c r="I256" s="694"/>
      <c r="J256" s="694"/>
      <c r="K256" s="694"/>
      <c r="L256" s="694"/>
      <c r="M256" s="694"/>
      <c r="N256" s="694"/>
      <c r="O256" s="694"/>
      <c r="P256" s="694"/>
      <c r="Q256" s="694"/>
      <c r="R256" s="694"/>
      <c r="S256" s="694"/>
      <c r="T256" s="694"/>
      <c r="U256" s="694"/>
      <c r="V256" s="694"/>
      <c r="W256" s="694"/>
      <c r="X256" s="694"/>
      <c r="Y256" s="694"/>
      <c r="Z256" s="694"/>
      <c r="AA256" s="694"/>
      <c r="AB256" s="694"/>
      <c r="AC256" s="694"/>
      <c r="AD256" s="694"/>
      <c r="AE256" s="694"/>
      <c r="AF256" s="694"/>
      <c r="AG256" s="694"/>
      <c r="AH256" s="694"/>
      <c r="AI256" s="694"/>
      <c r="AJ256" s="694"/>
      <c r="AK256" s="694"/>
      <c r="AL256" s="694"/>
    </row>
    <row r="257" spans="1:38">
      <c r="A257" s="694"/>
      <c r="B257" s="694"/>
      <c r="C257" s="694"/>
      <c r="D257" s="694"/>
      <c r="E257" s="694"/>
      <c r="F257" s="694"/>
      <c r="G257" s="694"/>
      <c r="H257" s="694"/>
      <c r="I257" s="694"/>
      <c r="J257" s="694"/>
      <c r="K257" s="694"/>
      <c r="L257" s="694"/>
      <c r="M257" s="694"/>
      <c r="N257" s="694"/>
      <c r="O257" s="694"/>
      <c r="P257" s="694"/>
      <c r="Q257" s="694"/>
      <c r="R257" s="694"/>
      <c r="S257" s="694"/>
      <c r="T257" s="694"/>
      <c r="U257" s="694"/>
      <c r="V257" s="694"/>
      <c r="W257" s="694"/>
      <c r="X257" s="694"/>
      <c r="Y257" s="694"/>
      <c r="Z257" s="694"/>
      <c r="AA257" s="694"/>
      <c r="AB257" s="694"/>
      <c r="AC257" s="694"/>
      <c r="AD257" s="694"/>
      <c r="AE257" s="694"/>
      <c r="AF257" s="694"/>
      <c r="AG257" s="694"/>
      <c r="AH257" s="694"/>
      <c r="AI257" s="694"/>
      <c r="AJ257" s="694"/>
      <c r="AK257" s="694"/>
      <c r="AL257" s="694"/>
    </row>
    <row r="258" spans="1:38">
      <c r="A258" s="694"/>
      <c r="B258" s="694"/>
      <c r="C258" s="694"/>
      <c r="D258" s="694"/>
      <c r="E258" s="694"/>
      <c r="F258" s="694"/>
      <c r="G258" s="694"/>
      <c r="H258" s="694"/>
      <c r="I258" s="694"/>
      <c r="J258" s="694"/>
      <c r="K258" s="694"/>
      <c r="L258" s="694"/>
      <c r="M258" s="694"/>
      <c r="N258" s="694"/>
      <c r="O258" s="694"/>
      <c r="P258" s="694"/>
      <c r="Q258" s="694"/>
      <c r="R258" s="694"/>
      <c r="S258" s="694"/>
      <c r="T258" s="694"/>
      <c r="U258" s="694"/>
      <c r="V258" s="694"/>
      <c r="W258" s="694"/>
      <c r="X258" s="694"/>
      <c r="Y258" s="694"/>
      <c r="Z258" s="694"/>
      <c r="AA258" s="694"/>
      <c r="AB258" s="694"/>
      <c r="AC258" s="694"/>
      <c r="AD258" s="694"/>
      <c r="AE258" s="694"/>
      <c r="AF258" s="694"/>
      <c r="AG258" s="694"/>
      <c r="AH258" s="694"/>
      <c r="AI258" s="694"/>
      <c r="AJ258" s="694"/>
      <c r="AK258" s="694"/>
      <c r="AL258" s="694"/>
    </row>
    <row r="259" spans="1:38">
      <c r="A259" s="694"/>
      <c r="B259" s="694"/>
      <c r="C259" s="694"/>
      <c r="D259" s="694"/>
      <c r="E259" s="694"/>
      <c r="F259" s="694"/>
      <c r="G259" s="694"/>
      <c r="H259" s="694"/>
      <c r="I259" s="694"/>
      <c r="J259" s="694"/>
      <c r="K259" s="694"/>
      <c r="L259" s="694"/>
      <c r="M259" s="694"/>
      <c r="N259" s="694"/>
      <c r="O259" s="694"/>
      <c r="P259" s="694"/>
      <c r="Q259" s="694"/>
      <c r="R259" s="694"/>
      <c r="S259" s="694"/>
      <c r="T259" s="694"/>
      <c r="U259" s="694"/>
      <c r="V259" s="694"/>
      <c r="W259" s="694"/>
      <c r="X259" s="694"/>
      <c r="Y259" s="694"/>
      <c r="Z259" s="694"/>
      <c r="AA259" s="694"/>
      <c r="AB259" s="694"/>
      <c r="AC259" s="694"/>
      <c r="AD259" s="694"/>
      <c r="AE259" s="694"/>
      <c r="AF259" s="694"/>
      <c r="AG259" s="694"/>
      <c r="AH259" s="694"/>
      <c r="AI259" s="694"/>
      <c r="AJ259" s="694"/>
      <c r="AK259" s="694"/>
      <c r="AL259" s="694"/>
    </row>
    <row r="260" spans="1:38">
      <c r="A260" s="694"/>
      <c r="B260" s="694"/>
      <c r="C260" s="694"/>
      <c r="D260" s="694"/>
      <c r="E260" s="694"/>
      <c r="F260" s="694"/>
      <c r="G260" s="694"/>
      <c r="H260" s="694"/>
      <c r="I260" s="694"/>
      <c r="J260" s="694"/>
      <c r="K260" s="694"/>
      <c r="L260" s="694"/>
      <c r="M260" s="694"/>
      <c r="N260" s="694"/>
      <c r="O260" s="694"/>
      <c r="P260" s="694"/>
      <c r="Q260" s="694"/>
      <c r="R260" s="694"/>
      <c r="S260" s="694"/>
      <c r="T260" s="694"/>
      <c r="U260" s="694"/>
      <c r="V260" s="694"/>
      <c r="W260" s="694"/>
      <c r="X260" s="694"/>
      <c r="Y260" s="694"/>
      <c r="Z260" s="694"/>
      <c r="AA260" s="694"/>
      <c r="AB260" s="694"/>
      <c r="AC260" s="694"/>
      <c r="AD260" s="694"/>
      <c r="AE260" s="694"/>
      <c r="AF260" s="694"/>
      <c r="AG260" s="694"/>
      <c r="AH260" s="694"/>
      <c r="AI260" s="694"/>
      <c r="AJ260" s="694"/>
      <c r="AK260" s="694"/>
      <c r="AL260" s="694"/>
    </row>
    <row r="261" spans="1:38">
      <c r="A261" s="694"/>
      <c r="B261" s="694"/>
      <c r="C261" s="694"/>
      <c r="D261" s="694"/>
      <c r="E261" s="694"/>
      <c r="F261" s="694"/>
      <c r="G261" s="694"/>
      <c r="H261" s="694"/>
      <c r="I261" s="694"/>
      <c r="J261" s="694"/>
      <c r="K261" s="694"/>
      <c r="L261" s="694"/>
      <c r="M261" s="694"/>
      <c r="N261" s="694"/>
      <c r="O261" s="694"/>
      <c r="P261" s="694"/>
      <c r="Q261" s="694"/>
      <c r="R261" s="694"/>
      <c r="S261" s="694"/>
      <c r="T261" s="694"/>
      <c r="U261" s="694"/>
      <c r="V261" s="694"/>
      <c r="W261" s="694"/>
      <c r="X261" s="694"/>
      <c r="Y261" s="694"/>
      <c r="Z261" s="694"/>
      <c r="AA261" s="694"/>
      <c r="AB261" s="694"/>
      <c r="AC261" s="694"/>
      <c r="AD261" s="694"/>
      <c r="AE261" s="694"/>
      <c r="AF261" s="694"/>
      <c r="AG261" s="694"/>
      <c r="AH261" s="694"/>
      <c r="AI261" s="694"/>
      <c r="AJ261" s="694"/>
      <c r="AK261" s="694"/>
      <c r="AL261" s="694"/>
    </row>
    <row r="262" spans="1:38">
      <c r="A262" s="694"/>
      <c r="B262" s="694"/>
      <c r="C262" s="694"/>
      <c r="D262" s="694"/>
      <c r="E262" s="694"/>
      <c r="F262" s="694"/>
      <c r="G262" s="694"/>
      <c r="H262" s="694"/>
      <c r="I262" s="694"/>
      <c r="J262" s="694"/>
      <c r="K262" s="694"/>
      <c r="L262" s="694"/>
      <c r="M262" s="694"/>
      <c r="N262" s="694"/>
      <c r="O262" s="694"/>
      <c r="P262" s="694"/>
      <c r="Q262" s="694"/>
      <c r="R262" s="694"/>
      <c r="S262" s="694"/>
      <c r="T262" s="694"/>
      <c r="U262" s="694"/>
      <c r="V262" s="694"/>
      <c r="W262" s="694"/>
      <c r="X262" s="694"/>
      <c r="Y262" s="694"/>
      <c r="Z262" s="694"/>
      <c r="AA262" s="694"/>
      <c r="AB262" s="694"/>
      <c r="AC262" s="694"/>
      <c r="AD262" s="694"/>
      <c r="AE262" s="694"/>
      <c r="AF262" s="694"/>
      <c r="AG262" s="694"/>
      <c r="AH262" s="694"/>
      <c r="AI262" s="694"/>
      <c r="AJ262" s="694"/>
      <c r="AK262" s="694"/>
      <c r="AL262" s="694"/>
    </row>
    <row r="263" spans="1:38">
      <c r="A263" s="694"/>
      <c r="B263" s="694"/>
      <c r="C263" s="694"/>
      <c r="D263" s="694"/>
      <c r="E263" s="694"/>
      <c r="F263" s="694"/>
      <c r="G263" s="694"/>
      <c r="H263" s="694"/>
      <c r="I263" s="694"/>
      <c r="J263" s="694"/>
      <c r="K263" s="694"/>
      <c r="L263" s="694"/>
      <c r="M263" s="694"/>
      <c r="N263" s="694"/>
      <c r="O263" s="694"/>
      <c r="P263" s="694"/>
      <c r="Q263" s="694"/>
      <c r="R263" s="694"/>
      <c r="S263" s="694"/>
      <c r="T263" s="694"/>
      <c r="U263" s="694"/>
      <c r="V263" s="694"/>
      <c r="W263" s="694"/>
      <c r="X263" s="694"/>
      <c r="Y263" s="694"/>
      <c r="Z263" s="694"/>
      <c r="AA263" s="694"/>
      <c r="AB263" s="694"/>
      <c r="AC263" s="694"/>
      <c r="AD263" s="694"/>
      <c r="AE263" s="694"/>
      <c r="AF263" s="694"/>
      <c r="AG263" s="694"/>
      <c r="AH263" s="694"/>
      <c r="AI263" s="694"/>
      <c r="AJ263" s="694"/>
      <c r="AK263" s="694"/>
      <c r="AL263" s="694"/>
    </row>
    <row r="264" spans="1:38">
      <c r="A264" s="694"/>
      <c r="B264" s="694"/>
      <c r="C264" s="694"/>
      <c r="D264" s="694"/>
      <c r="E264" s="694"/>
      <c r="F264" s="694"/>
      <c r="G264" s="694"/>
      <c r="H264" s="694"/>
      <c r="I264" s="694"/>
      <c r="J264" s="694"/>
      <c r="K264" s="694"/>
      <c r="L264" s="694"/>
      <c r="M264" s="694"/>
      <c r="N264" s="694"/>
      <c r="O264" s="694"/>
      <c r="P264" s="694"/>
      <c r="Q264" s="694"/>
      <c r="R264" s="694"/>
      <c r="S264" s="694"/>
      <c r="T264" s="694"/>
      <c r="U264" s="694"/>
      <c r="V264" s="694"/>
      <c r="W264" s="694"/>
      <c r="X264" s="694"/>
      <c r="Y264" s="694"/>
      <c r="Z264" s="694"/>
      <c r="AA264" s="694"/>
      <c r="AB264" s="694"/>
      <c r="AC264" s="694"/>
      <c r="AD264" s="694"/>
      <c r="AE264" s="694"/>
      <c r="AF264" s="694"/>
      <c r="AG264" s="694"/>
      <c r="AH264" s="694"/>
      <c r="AI264" s="694"/>
      <c r="AJ264" s="694"/>
      <c r="AK264" s="694"/>
      <c r="AL264" s="694"/>
    </row>
    <row r="265" spans="1:38">
      <c r="A265" s="694"/>
      <c r="B265" s="694"/>
      <c r="C265" s="694"/>
      <c r="D265" s="694"/>
      <c r="E265" s="694"/>
      <c r="F265" s="694"/>
      <c r="G265" s="694"/>
      <c r="H265" s="694"/>
      <c r="I265" s="694"/>
      <c r="J265" s="694"/>
      <c r="K265" s="694"/>
      <c r="L265" s="694"/>
      <c r="M265" s="694"/>
      <c r="N265" s="694"/>
      <c r="O265" s="694"/>
      <c r="P265" s="694"/>
      <c r="Q265" s="694"/>
      <c r="R265" s="694"/>
      <c r="S265" s="694"/>
      <c r="T265" s="694"/>
      <c r="U265" s="694"/>
      <c r="V265" s="694"/>
      <c r="W265" s="694"/>
      <c r="X265" s="694"/>
      <c r="Y265" s="694"/>
      <c r="Z265" s="694"/>
      <c r="AA265" s="694"/>
      <c r="AB265" s="694"/>
      <c r="AC265" s="694"/>
      <c r="AD265" s="694"/>
      <c r="AE265" s="694"/>
      <c r="AF265" s="694"/>
      <c r="AG265" s="694"/>
      <c r="AH265" s="694"/>
      <c r="AI265" s="694"/>
      <c r="AJ265" s="694"/>
      <c r="AK265" s="694"/>
      <c r="AL265" s="694"/>
    </row>
    <row r="266" spans="1:38">
      <c r="A266" s="694"/>
      <c r="B266" s="694"/>
      <c r="C266" s="694"/>
      <c r="D266" s="694"/>
      <c r="E266" s="694"/>
      <c r="F266" s="694"/>
      <c r="G266" s="694"/>
      <c r="H266" s="694"/>
      <c r="I266" s="694"/>
      <c r="J266" s="694"/>
      <c r="K266" s="694"/>
      <c r="L266" s="694"/>
      <c r="M266" s="694"/>
      <c r="N266" s="694"/>
      <c r="O266" s="694"/>
      <c r="P266" s="694"/>
      <c r="Q266" s="694"/>
      <c r="R266" s="694"/>
      <c r="S266" s="694"/>
      <c r="T266" s="694"/>
      <c r="U266" s="694"/>
      <c r="V266" s="694"/>
      <c r="W266" s="694"/>
      <c r="X266" s="694"/>
      <c r="Y266" s="694"/>
      <c r="Z266" s="694"/>
      <c r="AA266" s="694"/>
      <c r="AB266" s="694"/>
      <c r="AC266" s="694"/>
      <c r="AD266" s="694"/>
      <c r="AE266" s="694"/>
      <c r="AF266" s="694"/>
      <c r="AG266" s="694"/>
      <c r="AH266" s="694"/>
      <c r="AI266" s="694"/>
      <c r="AJ266" s="694"/>
      <c r="AK266" s="694"/>
      <c r="AL266" s="694"/>
    </row>
    <row r="267" spans="1:38">
      <c r="A267" s="694"/>
      <c r="B267" s="694"/>
      <c r="C267" s="694"/>
      <c r="D267" s="694"/>
      <c r="E267" s="694"/>
      <c r="F267" s="694"/>
      <c r="G267" s="694"/>
      <c r="H267" s="694"/>
      <c r="I267" s="694"/>
      <c r="J267" s="694"/>
      <c r="K267" s="694"/>
      <c r="L267" s="694"/>
      <c r="M267" s="694"/>
      <c r="N267" s="694"/>
      <c r="O267" s="694"/>
      <c r="P267" s="694"/>
      <c r="Q267" s="694"/>
      <c r="R267" s="694"/>
      <c r="S267" s="694"/>
      <c r="T267" s="694"/>
      <c r="U267" s="694"/>
      <c r="V267" s="694"/>
      <c r="W267" s="694"/>
      <c r="X267" s="694"/>
      <c r="Y267" s="694"/>
      <c r="Z267" s="694"/>
      <c r="AA267" s="694"/>
      <c r="AB267" s="694"/>
      <c r="AC267" s="694"/>
      <c r="AD267" s="694"/>
      <c r="AE267" s="694"/>
      <c r="AF267" s="694"/>
      <c r="AG267" s="694"/>
      <c r="AH267" s="694"/>
      <c r="AI267" s="694"/>
      <c r="AJ267" s="694"/>
      <c r="AK267" s="694"/>
      <c r="AL267" s="694"/>
    </row>
    <row r="268" spans="1:38">
      <c r="A268" s="694"/>
      <c r="B268" s="694"/>
      <c r="C268" s="694"/>
      <c r="D268" s="694"/>
      <c r="E268" s="694"/>
      <c r="F268" s="694"/>
      <c r="G268" s="694"/>
      <c r="H268" s="694"/>
      <c r="I268" s="694"/>
      <c r="J268" s="694"/>
      <c r="K268" s="694"/>
      <c r="L268" s="694"/>
      <c r="M268" s="694"/>
      <c r="N268" s="694"/>
      <c r="O268" s="694"/>
      <c r="P268" s="694"/>
      <c r="Q268" s="694"/>
      <c r="R268" s="694"/>
      <c r="S268" s="694"/>
      <c r="T268" s="694"/>
      <c r="U268" s="694"/>
      <c r="V268" s="694"/>
      <c r="W268" s="694"/>
      <c r="X268" s="694"/>
      <c r="Y268" s="694"/>
      <c r="Z268" s="694"/>
      <c r="AA268" s="694"/>
      <c r="AB268" s="694"/>
      <c r="AC268" s="694"/>
      <c r="AD268" s="694"/>
      <c r="AE268" s="694"/>
      <c r="AF268" s="694"/>
      <c r="AG268" s="694"/>
      <c r="AH268" s="694"/>
      <c r="AI268" s="694"/>
      <c r="AJ268" s="694"/>
      <c r="AK268" s="694"/>
      <c r="AL268" s="694"/>
    </row>
    <row r="269" spans="1:38">
      <c r="A269" s="694"/>
      <c r="B269" s="694"/>
      <c r="C269" s="694"/>
      <c r="D269" s="694"/>
      <c r="E269" s="694"/>
      <c r="F269" s="694"/>
      <c r="G269" s="694"/>
      <c r="H269" s="694"/>
      <c r="I269" s="694"/>
      <c r="J269" s="694"/>
      <c r="K269" s="694"/>
      <c r="L269" s="694"/>
      <c r="M269" s="694"/>
      <c r="N269" s="694"/>
      <c r="O269" s="694"/>
      <c r="P269" s="694"/>
      <c r="Q269" s="694"/>
      <c r="R269" s="694"/>
      <c r="S269" s="694"/>
      <c r="T269" s="694"/>
      <c r="U269" s="694"/>
      <c r="V269" s="694"/>
      <c r="W269" s="694"/>
      <c r="X269" s="694"/>
      <c r="Y269" s="694"/>
      <c r="Z269" s="694"/>
      <c r="AA269" s="694"/>
      <c r="AB269" s="694"/>
      <c r="AC269" s="694"/>
      <c r="AD269" s="694"/>
      <c r="AE269" s="694"/>
      <c r="AF269" s="694"/>
      <c r="AG269" s="694"/>
      <c r="AH269" s="694"/>
      <c r="AI269" s="694"/>
      <c r="AJ269" s="694"/>
      <c r="AK269" s="694"/>
      <c r="AL269" s="694"/>
    </row>
    <row r="270" spans="1:38">
      <c r="A270" s="694"/>
      <c r="B270" s="694"/>
      <c r="C270" s="694"/>
      <c r="D270" s="694"/>
      <c r="E270" s="694"/>
      <c r="F270" s="694"/>
      <c r="G270" s="694"/>
      <c r="H270" s="694"/>
      <c r="I270" s="694"/>
      <c r="J270" s="694"/>
      <c r="K270" s="694"/>
      <c r="L270" s="694"/>
      <c r="M270" s="694"/>
      <c r="N270" s="694"/>
      <c r="O270" s="694"/>
      <c r="P270" s="694"/>
      <c r="Q270" s="694"/>
      <c r="R270" s="694"/>
      <c r="S270" s="694"/>
      <c r="T270" s="694"/>
      <c r="U270" s="694"/>
      <c r="V270" s="694"/>
      <c r="W270" s="694"/>
      <c r="X270" s="694"/>
      <c r="Y270" s="694"/>
      <c r="Z270" s="694"/>
      <c r="AA270" s="694"/>
      <c r="AB270" s="694"/>
      <c r="AC270" s="694"/>
      <c r="AD270" s="694"/>
      <c r="AE270" s="694"/>
      <c r="AF270" s="694"/>
      <c r="AG270" s="694"/>
      <c r="AH270" s="694"/>
      <c r="AI270" s="694"/>
      <c r="AJ270" s="694"/>
      <c r="AK270" s="694"/>
      <c r="AL270" s="694"/>
    </row>
    <row r="271" spans="1:38">
      <c r="A271" s="694"/>
      <c r="B271" s="694"/>
      <c r="C271" s="694"/>
      <c r="D271" s="694"/>
      <c r="E271" s="694"/>
      <c r="F271" s="694"/>
      <c r="G271" s="694"/>
      <c r="H271" s="694"/>
      <c r="I271" s="694"/>
      <c r="J271" s="694"/>
      <c r="K271" s="694"/>
      <c r="L271" s="694"/>
      <c r="M271" s="694"/>
      <c r="N271" s="694"/>
      <c r="O271" s="694"/>
      <c r="P271" s="694"/>
      <c r="Q271" s="694"/>
      <c r="R271" s="694"/>
      <c r="S271" s="694"/>
      <c r="T271" s="694"/>
      <c r="U271" s="694"/>
      <c r="V271" s="694"/>
      <c r="W271" s="694"/>
      <c r="X271" s="694"/>
      <c r="Y271" s="694"/>
      <c r="Z271" s="694"/>
      <c r="AA271" s="694"/>
      <c r="AB271" s="694"/>
      <c r="AC271" s="694"/>
      <c r="AD271" s="694"/>
      <c r="AE271" s="694"/>
      <c r="AF271" s="694"/>
      <c r="AG271" s="694"/>
      <c r="AH271" s="694"/>
      <c r="AI271" s="694"/>
      <c r="AJ271" s="694"/>
      <c r="AK271" s="694"/>
      <c r="AL271" s="694"/>
    </row>
    <row r="272" spans="1:38">
      <c r="A272" s="694"/>
      <c r="B272" s="694"/>
      <c r="C272" s="694"/>
      <c r="D272" s="694"/>
      <c r="E272" s="694"/>
      <c r="F272" s="694"/>
      <c r="G272" s="694"/>
      <c r="H272" s="694"/>
      <c r="I272" s="694"/>
      <c r="J272" s="694"/>
      <c r="K272" s="694"/>
      <c r="L272" s="694"/>
      <c r="M272" s="694"/>
      <c r="N272" s="694"/>
      <c r="O272" s="694"/>
      <c r="P272" s="694"/>
      <c r="Q272" s="694"/>
      <c r="R272" s="694"/>
      <c r="S272" s="694"/>
      <c r="T272" s="694"/>
      <c r="U272" s="694"/>
      <c r="V272" s="694"/>
      <c r="W272" s="694"/>
      <c r="X272" s="694"/>
      <c r="Y272" s="694"/>
      <c r="Z272" s="694"/>
      <c r="AA272" s="694"/>
      <c r="AB272" s="694"/>
      <c r="AC272" s="694"/>
      <c r="AD272" s="694"/>
      <c r="AE272" s="694"/>
      <c r="AF272" s="694"/>
      <c r="AG272" s="694"/>
      <c r="AH272" s="694"/>
      <c r="AI272" s="694"/>
      <c r="AJ272" s="694"/>
      <c r="AK272" s="694"/>
      <c r="AL272" s="694"/>
    </row>
    <row r="273" spans="1:38">
      <c r="A273" s="694"/>
      <c r="B273" s="694"/>
      <c r="C273" s="694"/>
      <c r="D273" s="694"/>
      <c r="E273" s="694"/>
      <c r="F273" s="694"/>
      <c r="G273" s="694"/>
      <c r="H273" s="694"/>
      <c r="I273" s="694"/>
      <c r="J273" s="694"/>
      <c r="K273" s="694"/>
      <c r="L273" s="694"/>
      <c r="M273" s="694"/>
      <c r="N273" s="694"/>
      <c r="O273" s="694"/>
      <c r="P273" s="694"/>
      <c r="Q273" s="694"/>
      <c r="R273" s="694"/>
      <c r="S273" s="694"/>
      <c r="T273" s="694"/>
      <c r="U273" s="694"/>
      <c r="V273" s="694"/>
      <c r="W273" s="694"/>
      <c r="X273" s="694"/>
      <c r="Y273" s="694"/>
      <c r="Z273" s="694"/>
      <c r="AA273" s="694"/>
      <c r="AB273" s="694"/>
      <c r="AC273" s="694"/>
      <c r="AD273" s="694"/>
      <c r="AE273" s="694"/>
      <c r="AF273" s="694"/>
      <c r="AG273" s="694"/>
      <c r="AH273" s="694"/>
      <c r="AI273" s="694"/>
      <c r="AJ273" s="694"/>
      <c r="AK273" s="694"/>
      <c r="AL273" s="694"/>
    </row>
    <row r="274" spans="1:38">
      <c r="A274" s="694"/>
      <c r="B274" s="694"/>
      <c r="C274" s="694"/>
      <c r="D274" s="694"/>
      <c r="E274" s="694"/>
      <c r="F274" s="694"/>
      <c r="G274" s="694"/>
      <c r="H274" s="694"/>
      <c r="I274" s="694"/>
      <c r="J274" s="694"/>
      <c r="K274" s="694"/>
      <c r="L274" s="694"/>
      <c r="M274" s="694"/>
      <c r="N274" s="694"/>
      <c r="O274" s="694"/>
      <c r="P274" s="694"/>
      <c r="Q274" s="694"/>
      <c r="R274" s="694"/>
      <c r="S274" s="694"/>
      <c r="T274" s="694"/>
      <c r="U274" s="694"/>
      <c r="V274" s="694"/>
      <c r="W274" s="694"/>
      <c r="X274" s="694"/>
      <c r="Y274" s="694"/>
      <c r="Z274" s="694"/>
      <c r="AA274" s="694"/>
      <c r="AB274" s="694"/>
      <c r="AC274" s="694"/>
      <c r="AD274" s="694"/>
      <c r="AE274" s="694"/>
      <c r="AF274" s="694"/>
      <c r="AG274" s="694"/>
      <c r="AH274" s="694"/>
      <c r="AI274" s="694"/>
      <c r="AJ274" s="694"/>
      <c r="AK274" s="694"/>
      <c r="AL274" s="694"/>
    </row>
    <row r="275" spans="1:38">
      <c r="A275" s="694"/>
      <c r="B275" s="694"/>
      <c r="C275" s="694"/>
      <c r="D275" s="694"/>
      <c r="E275" s="694"/>
      <c r="F275" s="694"/>
      <c r="G275" s="694"/>
      <c r="H275" s="694"/>
      <c r="I275" s="694"/>
      <c r="J275" s="694"/>
      <c r="K275" s="694"/>
      <c r="L275" s="694"/>
      <c r="M275" s="694"/>
      <c r="N275" s="694"/>
      <c r="O275" s="694"/>
      <c r="P275" s="694"/>
      <c r="Q275" s="694"/>
      <c r="R275" s="694"/>
      <c r="S275" s="694"/>
      <c r="T275" s="694"/>
      <c r="U275" s="694"/>
      <c r="V275" s="694"/>
      <c r="W275" s="694"/>
      <c r="X275" s="694"/>
      <c r="Y275" s="694"/>
      <c r="Z275" s="694"/>
      <c r="AA275" s="694"/>
      <c r="AB275" s="694"/>
      <c r="AC275" s="694"/>
      <c r="AD275" s="694"/>
      <c r="AE275" s="694"/>
      <c r="AF275" s="694"/>
      <c r="AG275" s="694"/>
      <c r="AH275" s="694"/>
      <c r="AI275" s="694"/>
      <c r="AJ275" s="694"/>
      <c r="AK275" s="694"/>
      <c r="AL275" s="694"/>
    </row>
    <row r="276" spans="1:38">
      <c r="A276" s="694"/>
      <c r="B276" s="694"/>
      <c r="C276" s="694"/>
      <c r="D276" s="694"/>
      <c r="E276" s="694"/>
      <c r="F276" s="694"/>
      <c r="G276" s="694"/>
      <c r="H276" s="694"/>
      <c r="I276" s="694"/>
      <c r="J276" s="694"/>
      <c r="K276" s="694"/>
      <c r="L276" s="694"/>
      <c r="M276" s="694"/>
      <c r="N276" s="694"/>
      <c r="O276" s="694"/>
      <c r="P276" s="694"/>
      <c r="Q276" s="694"/>
      <c r="R276" s="694"/>
      <c r="S276" s="694"/>
      <c r="T276" s="694"/>
      <c r="U276" s="694"/>
      <c r="V276" s="694"/>
      <c r="W276" s="694"/>
      <c r="X276" s="694"/>
      <c r="Y276" s="694"/>
      <c r="Z276" s="694"/>
      <c r="AA276" s="694"/>
      <c r="AB276" s="694"/>
      <c r="AC276" s="694"/>
      <c r="AD276" s="694"/>
      <c r="AE276" s="694"/>
      <c r="AF276" s="694"/>
      <c r="AG276" s="694"/>
      <c r="AH276" s="694"/>
      <c r="AI276" s="694"/>
      <c r="AJ276" s="694"/>
      <c r="AK276" s="694"/>
      <c r="AL276" s="694"/>
    </row>
    <row r="277" spans="1:38">
      <c r="A277" s="694"/>
      <c r="B277" s="694"/>
      <c r="C277" s="694"/>
      <c r="D277" s="694"/>
      <c r="E277" s="694"/>
      <c r="F277" s="694"/>
      <c r="G277" s="694"/>
      <c r="H277" s="694"/>
      <c r="I277" s="694"/>
      <c r="J277" s="694"/>
      <c r="K277" s="694"/>
      <c r="L277" s="694"/>
      <c r="M277" s="694"/>
      <c r="N277" s="694"/>
      <c r="O277" s="694"/>
      <c r="P277" s="694"/>
      <c r="Q277" s="694"/>
      <c r="R277" s="694"/>
      <c r="S277" s="694"/>
      <c r="T277" s="694"/>
      <c r="U277" s="694"/>
      <c r="V277" s="694"/>
      <c r="W277" s="694"/>
      <c r="X277" s="694"/>
      <c r="Y277" s="694"/>
      <c r="Z277" s="694"/>
      <c r="AA277" s="694"/>
      <c r="AB277" s="694"/>
      <c r="AC277" s="694"/>
      <c r="AD277" s="694"/>
      <c r="AE277" s="694"/>
      <c r="AF277" s="694"/>
      <c r="AG277" s="694"/>
      <c r="AH277" s="694"/>
      <c r="AI277" s="694"/>
      <c r="AJ277" s="694"/>
      <c r="AK277" s="694"/>
      <c r="AL277" s="694"/>
    </row>
    <row r="278" spans="1:38">
      <c r="A278" s="694"/>
      <c r="B278" s="694"/>
      <c r="C278" s="694"/>
      <c r="D278" s="694"/>
      <c r="E278" s="694"/>
      <c r="F278" s="694"/>
      <c r="G278" s="694"/>
      <c r="H278" s="694"/>
      <c r="I278" s="694"/>
      <c r="J278" s="694"/>
      <c r="K278" s="694"/>
      <c r="L278" s="694"/>
      <c r="M278" s="694"/>
      <c r="N278" s="694"/>
      <c r="O278" s="694"/>
      <c r="P278" s="694"/>
      <c r="Q278" s="694"/>
      <c r="R278" s="694"/>
      <c r="S278" s="694"/>
      <c r="T278" s="694"/>
      <c r="U278" s="694"/>
      <c r="V278" s="694"/>
      <c r="W278" s="694"/>
      <c r="X278" s="694"/>
      <c r="Y278" s="694"/>
      <c r="Z278" s="694"/>
      <c r="AA278" s="694"/>
      <c r="AB278" s="694"/>
      <c r="AC278" s="694"/>
      <c r="AD278" s="694"/>
      <c r="AE278" s="694"/>
      <c r="AF278" s="694"/>
      <c r="AG278" s="694"/>
      <c r="AH278" s="694"/>
      <c r="AI278" s="694"/>
      <c r="AJ278" s="694"/>
      <c r="AK278" s="694"/>
      <c r="AL278" s="694"/>
    </row>
    <row r="279" spans="1:38">
      <c r="A279" s="694"/>
      <c r="B279" s="694"/>
      <c r="C279" s="694"/>
      <c r="D279" s="694"/>
      <c r="E279" s="694"/>
      <c r="F279" s="694"/>
      <c r="G279" s="694"/>
      <c r="H279" s="694"/>
      <c r="I279" s="694"/>
      <c r="J279" s="694"/>
      <c r="K279" s="694"/>
      <c r="L279" s="694"/>
      <c r="M279" s="694"/>
      <c r="N279" s="694"/>
      <c r="O279" s="694"/>
      <c r="P279" s="694"/>
      <c r="Q279" s="694"/>
      <c r="R279" s="694"/>
      <c r="S279" s="694"/>
      <c r="T279" s="694"/>
      <c r="U279" s="694"/>
      <c r="V279" s="694"/>
      <c r="W279" s="694"/>
      <c r="X279" s="694"/>
      <c r="Y279" s="694"/>
      <c r="Z279" s="694"/>
      <c r="AA279" s="694"/>
      <c r="AB279" s="694"/>
      <c r="AC279" s="694"/>
      <c r="AD279" s="694"/>
      <c r="AE279" s="694"/>
      <c r="AF279" s="694"/>
      <c r="AG279" s="694"/>
      <c r="AH279" s="694"/>
      <c r="AI279" s="694"/>
      <c r="AJ279" s="694"/>
      <c r="AK279" s="694"/>
      <c r="AL279" s="694"/>
    </row>
    <row r="280" spans="1:38">
      <c r="A280" s="694"/>
      <c r="B280" s="694"/>
      <c r="C280" s="694"/>
      <c r="D280" s="694"/>
      <c r="E280" s="694"/>
      <c r="F280" s="694"/>
      <c r="G280" s="694"/>
      <c r="H280" s="694"/>
      <c r="I280" s="694"/>
      <c r="J280" s="694"/>
      <c r="K280" s="694"/>
      <c r="L280" s="694"/>
      <c r="M280" s="694"/>
      <c r="N280" s="694"/>
      <c r="O280" s="694"/>
      <c r="P280" s="694"/>
      <c r="Q280" s="694"/>
      <c r="R280" s="694"/>
      <c r="S280" s="694"/>
      <c r="T280" s="694"/>
      <c r="U280" s="694"/>
      <c r="V280" s="694"/>
      <c r="W280" s="694"/>
      <c r="X280" s="694"/>
      <c r="Y280" s="694"/>
      <c r="Z280" s="694"/>
      <c r="AA280" s="694"/>
      <c r="AB280" s="694"/>
      <c r="AC280" s="694"/>
      <c r="AD280" s="694"/>
      <c r="AE280" s="694"/>
      <c r="AF280" s="694"/>
      <c r="AG280" s="694"/>
      <c r="AH280" s="694"/>
      <c r="AI280" s="694"/>
      <c r="AJ280" s="694"/>
      <c r="AK280" s="694"/>
      <c r="AL280" s="694"/>
    </row>
    <row r="281" spans="1:38">
      <c r="A281" s="694"/>
      <c r="B281" s="694"/>
      <c r="C281" s="694"/>
      <c r="D281" s="694"/>
      <c r="E281" s="694"/>
      <c r="F281" s="694"/>
      <c r="G281" s="694"/>
      <c r="H281" s="694"/>
      <c r="I281" s="694"/>
      <c r="J281" s="694"/>
      <c r="K281" s="694"/>
      <c r="L281" s="694"/>
      <c r="M281" s="694"/>
      <c r="N281" s="694"/>
      <c r="O281" s="694"/>
      <c r="P281" s="694"/>
      <c r="Q281" s="694"/>
      <c r="R281" s="694"/>
      <c r="S281" s="694"/>
      <c r="T281" s="694"/>
      <c r="U281" s="694"/>
      <c r="V281" s="694"/>
      <c r="W281" s="694"/>
      <c r="X281" s="694"/>
      <c r="Y281" s="694"/>
      <c r="Z281" s="694"/>
      <c r="AA281" s="694"/>
      <c r="AB281" s="694"/>
      <c r="AC281" s="694"/>
      <c r="AD281" s="694"/>
      <c r="AE281" s="694"/>
      <c r="AF281" s="694"/>
      <c r="AG281" s="694"/>
      <c r="AH281" s="694"/>
      <c r="AI281" s="694"/>
      <c r="AJ281" s="694"/>
      <c r="AK281" s="694"/>
      <c r="AL281" s="694"/>
    </row>
    <row r="282" spans="1:38">
      <c r="A282" s="694"/>
      <c r="B282" s="694"/>
      <c r="C282" s="694"/>
      <c r="D282" s="694"/>
      <c r="E282" s="694"/>
      <c r="F282" s="694"/>
      <c r="G282" s="694"/>
      <c r="H282" s="694"/>
      <c r="I282" s="694"/>
      <c r="J282" s="694"/>
      <c r="K282" s="694"/>
      <c r="L282" s="694"/>
      <c r="M282" s="694"/>
      <c r="N282" s="694"/>
      <c r="O282" s="694"/>
      <c r="P282" s="694"/>
      <c r="Q282" s="694"/>
      <c r="R282" s="694"/>
      <c r="S282" s="694"/>
      <c r="T282" s="694"/>
      <c r="U282" s="694"/>
      <c r="V282" s="694"/>
      <c r="W282" s="694"/>
      <c r="X282" s="694"/>
      <c r="Y282" s="694"/>
      <c r="Z282" s="694"/>
      <c r="AA282" s="694"/>
      <c r="AB282" s="694"/>
      <c r="AC282" s="694"/>
      <c r="AD282" s="694"/>
      <c r="AE282" s="694"/>
      <c r="AF282" s="694"/>
      <c r="AG282" s="694"/>
      <c r="AH282" s="694"/>
      <c r="AI282" s="694"/>
      <c r="AJ282" s="694"/>
      <c r="AK282" s="694"/>
      <c r="AL282" s="694"/>
    </row>
    <row r="283" spans="1:38">
      <c r="A283" s="694"/>
      <c r="B283" s="694"/>
      <c r="C283" s="694"/>
      <c r="D283" s="694"/>
      <c r="E283" s="694"/>
      <c r="F283" s="694"/>
      <c r="G283" s="694"/>
      <c r="H283" s="694"/>
      <c r="I283" s="694"/>
      <c r="J283" s="694"/>
      <c r="K283" s="694"/>
      <c r="L283" s="694"/>
      <c r="M283" s="694"/>
      <c r="N283" s="694"/>
      <c r="O283" s="694"/>
      <c r="P283" s="694"/>
      <c r="Q283" s="694"/>
      <c r="R283" s="694"/>
      <c r="S283" s="694"/>
      <c r="T283" s="694"/>
      <c r="U283" s="694"/>
      <c r="V283" s="694"/>
      <c r="W283" s="694"/>
      <c r="X283" s="694"/>
      <c r="Y283" s="694"/>
      <c r="Z283" s="694"/>
      <c r="AA283" s="694"/>
      <c r="AB283" s="694"/>
      <c r="AC283" s="694"/>
      <c r="AD283" s="694"/>
      <c r="AE283" s="694"/>
      <c r="AF283" s="694"/>
      <c r="AG283" s="694"/>
      <c r="AH283" s="694"/>
      <c r="AI283" s="694"/>
      <c r="AJ283" s="694"/>
      <c r="AK283" s="694"/>
      <c r="AL283" s="694"/>
    </row>
    <row r="284" spans="1:38">
      <c r="A284" s="694"/>
      <c r="B284" s="694"/>
      <c r="C284" s="694"/>
      <c r="D284" s="694"/>
      <c r="E284" s="694"/>
      <c r="F284" s="694"/>
      <c r="G284" s="694"/>
      <c r="H284" s="694"/>
      <c r="I284" s="694"/>
      <c r="J284" s="694"/>
      <c r="K284" s="694"/>
      <c r="L284" s="694"/>
      <c r="M284" s="694"/>
      <c r="N284" s="694"/>
      <c r="O284" s="694"/>
      <c r="P284" s="694"/>
      <c r="Q284" s="694"/>
      <c r="R284" s="694"/>
      <c r="S284" s="694"/>
      <c r="T284" s="694"/>
      <c r="U284" s="694"/>
      <c r="V284" s="694"/>
      <c r="W284" s="694"/>
      <c r="X284" s="694"/>
      <c r="Y284" s="694"/>
      <c r="Z284" s="694"/>
      <c r="AA284" s="694"/>
      <c r="AB284" s="694"/>
      <c r="AC284" s="694"/>
      <c r="AD284" s="694"/>
      <c r="AE284" s="694"/>
      <c r="AF284" s="694"/>
      <c r="AG284" s="694"/>
      <c r="AH284" s="694"/>
      <c r="AI284" s="694"/>
      <c r="AJ284" s="694"/>
      <c r="AK284" s="694"/>
      <c r="AL284" s="694"/>
    </row>
    <row r="285" spans="1:38">
      <c r="A285" s="694"/>
      <c r="B285" s="694"/>
      <c r="C285" s="694"/>
      <c r="D285" s="694"/>
      <c r="E285" s="694"/>
      <c r="F285" s="694"/>
      <c r="G285" s="694"/>
      <c r="H285" s="694"/>
      <c r="I285" s="694"/>
      <c r="J285" s="694"/>
      <c r="K285" s="694"/>
      <c r="L285" s="694"/>
      <c r="M285" s="694"/>
      <c r="N285" s="694"/>
      <c r="O285" s="694"/>
      <c r="P285" s="694"/>
      <c r="Q285" s="694"/>
      <c r="R285" s="694"/>
      <c r="S285" s="694"/>
      <c r="T285" s="694"/>
      <c r="U285" s="694"/>
      <c r="V285" s="694"/>
      <c r="W285" s="694"/>
      <c r="X285" s="694"/>
      <c r="Y285" s="694"/>
      <c r="Z285" s="694"/>
      <c r="AA285" s="694"/>
      <c r="AB285" s="694"/>
      <c r="AC285" s="694"/>
      <c r="AD285" s="694"/>
      <c r="AE285" s="694"/>
      <c r="AF285" s="694"/>
      <c r="AG285" s="694"/>
      <c r="AH285" s="694"/>
      <c r="AI285" s="694"/>
      <c r="AJ285" s="694"/>
      <c r="AK285" s="694"/>
      <c r="AL285" s="694"/>
    </row>
    <row r="286" spans="1:38">
      <c r="A286" s="694"/>
      <c r="B286" s="694"/>
      <c r="C286" s="694"/>
      <c r="D286" s="694"/>
      <c r="E286" s="694"/>
      <c r="F286" s="694"/>
      <c r="G286" s="694"/>
      <c r="H286" s="694"/>
      <c r="I286" s="694"/>
      <c r="J286" s="694"/>
      <c r="K286" s="694"/>
      <c r="L286" s="694"/>
      <c r="M286" s="694"/>
      <c r="N286" s="694"/>
      <c r="O286" s="694"/>
      <c r="P286" s="694"/>
      <c r="Q286" s="694"/>
      <c r="R286" s="694"/>
      <c r="S286" s="694"/>
      <c r="T286" s="694"/>
      <c r="U286" s="694"/>
      <c r="V286" s="694"/>
      <c r="W286" s="694"/>
      <c r="X286" s="694"/>
      <c r="Y286" s="694"/>
      <c r="Z286" s="694"/>
      <c r="AA286" s="694"/>
      <c r="AB286" s="694"/>
      <c r="AC286" s="694"/>
      <c r="AD286" s="694"/>
      <c r="AE286" s="694"/>
      <c r="AF286" s="694"/>
      <c r="AG286" s="694"/>
      <c r="AH286" s="694"/>
      <c r="AI286" s="694"/>
      <c r="AJ286" s="694"/>
      <c r="AK286" s="694"/>
      <c r="AL286" s="694"/>
    </row>
    <row r="287" spans="1:38">
      <c r="A287" s="694"/>
      <c r="B287" s="694"/>
      <c r="C287" s="694"/>
      <c r="D287" s="694"/>
      <c r="E287" s="694"/>
      <c r="F287" s="694"/>
      <c r="G287" s="694"/>
      <c r="H287" s="694"/>
      <c r="I287" s="694"/>
      <c r="J287" s="694"/>
      <c r="K287" s="694"/>
      <c r="L287" s="694"/>
      <c r="M287" s="694"/>
      <c r="N287" s="694"/>
      <c r="O287" s="694"/>
      <c r="P287" s="694"/>
      <c r="Q287" s="694"/>
      <c r="R287" s="694"/>
      <c r="S287" s="694"/>
      <c r="T287" s="694"/>
      <c r="U287" s="694"/>
      <c r="V287" s="694"/>
      <c r="W287" s="694"/>
      <c r="X287" s="694"/>
      <c r="Y287" s="694"/>
      <c r="Z287" s="694"/>
      <c r="AA287" s="694"/>
      <c r="AB287" s="694"/>
      <c r="AC287" s="694"/>
      <c r="AD287" s="694"/>
      <c r="AE287" s="694"/>
      <c r="AF287" s="694"/>
      <c r="AG287" s="694"/>
      <c r="AH287" s="694"/>
      <c r="AI287" s="694"/>
      <c r="AJ287" s="694"/>
      <c r="AK287" s="694"/>
      <c r="AL287" s="694"/>
    </row>
    <row r="288" spans="1:38">
      <c r="A288" s="694"/>
      <c r="B288" s="694"/>
      <c r="C288" s="694"/>
      <c r="D288" s="694"/>
      <c r="E288" s="694"/>
      <c r="F288" s="694"/>
      <c r="G288" s="694"/>
      <c r="H288" s="694"/>
      <c r="I288" s="694"/>
      <c r="J288" s="694"/>
      <c r="K288" s="694"/>
      <c r="L288" s="694"/>
      <c r="M288" s="694"/>
      <c r="N288" s="694"/>
      <c r="O288" s="694"/>
      <c r="P288" s="694"/>
      <c r="Q288" s="694"/>
      <c r="R288" s="694"/>
      <c r="S288" s="694"/>
      <c r="T288" s="694"/>
      <c r="U288" s="694"/>
      <c r="V288" s="694"/>
      <c r="W288" s="694"/>
      <c r="X288" s="694"/>
      <c r="Y288" s="694"/>
      <c r="Z288" s="694"/>
      <c r="AA288" s="694"/>
      <c r="AB288" s="694"/>
      <c r="AC288" s="694"/>
      <c r="AD288" s="694"/>
      <c r="AE288" s="694"/>
      <c r="AF288" s="694"/>
      <c r="AG288" s="694"/>
      <c r="AH288" s="694"/>
      <c r="AI288" s="694"/>
      <c r="AJ288" s="694"/>
      <c r="AK288" s="694"/>
      <c r="AL288" s="694"/>
    </row>
    <row r="289" spans="1:38">
      <c r="A289" s="694"/>
      <c r="B289" s="694"/>
      <c r="C289" s="694"/>
      <c r="D289" s="694"/>
      <c r="E289" s="694"/>
      <c r="F289" s="694"/>
      <c r="G289" s="694"/>
      <c r="H289" s="694"/>
      <c r="I289" s="694"/>
      <c r="J289" s="694"/>
      <c r="K289" s="694"/>
      <c r="L289" s="694"/>
      <c r="M289" s="694"/>
      <c r="N289" s="694"/>
      <c r="O289" s="694"/>
      <c r="P289" s="694"/>
      <c r="Q289" s="694"/>
      <c r="R289" s="694"/>
      <c r="S289" s="694"/>
      <c r="T289" s="694"/>
      <c r="U289" s="694"/>
      <c r="V289" s="694"/>
      <c r="W289" s="694"/>
      <c r="X289" s="694"/>
      <c r="Y289" s="694"/>
      <c r="Z289" s="694"/>
      <c r="AA289" s="694"/>
      <c r="AB289" s="694"/>
      <c r="AC289" s="694"/>
      <c r="AD289" s="694"/>
      <c r="AE289" s="694"/>
      <c r="AF289" s="694"/>
      <c r="AG289" s="694"/>
      <c r="AH289" s="694"/>
      <c r="AI289" s="694"/>
      <c r="AJ289" s="694"/>
      <c r="AK289" s="694"/>
      <c r="AL289" s="694"/>
    </row>
    <row r="290" spans="1:38">
      <c r="A290" s="694"/>
      <c r="B290" s="694"/>
      <c r="C290" s="694"/>
      <c r="D290" s="694"/>
      <c r="E290" s="694"/>
      <c r="F290" s="694"/>
      <c r="G290" s="694"/>
      <c r="H290" s="694"/>
      <c r="I290" s="694"/>
      <c r="J290" s="694"/>
      <c r="K290" s="694"/>
      <c r="L290" s="694"/>
      <c r="M290" s="694"/>
      <c r="N290" s="694"/>
      <c r="O290" s="694"/>
      <c r="P290" s="694"/>
      <c r="Q290" s="694"/>
      <c r="R290" s="694"/>
      <c r="S290" s="694"/>
      <c r="T290" s="694"/>
      <c r="U290" s="694"/>
      <c r="V290" s="694"/>
      <c r="W290" s="694"/>
      <c r="X290" s="694"/>
      <c r="Y290" s="694"/>
      <c r="Z290" s="694"/>
      <c r="AA290" s="694"/>
      <c r="AB290" s="694"/>
      <c r="AC290" s="694"/>
      <c r="AD290" s="694"/>
      <c r="AE290" s="694"/>
      <c r="AF290" s="694"/>
      <c r="AG290" s="694"/>
      <c r="AH290" s="694"/>
      <c r="AI290" s="694"/>
      <c r="AJ290" s="694"/>
      <c r="AK290" s="694"/>
      <c r="AL290" s="694"/>
    </row>
    <row r="291" spans="1:38">
      <c r="A291" s="694"/>
      <c r="B291" s="694"/>
      <c r="C291" s="694"/>
      <c r="D291" s="694"/>
      <c r="E291" s="694"/>
      <c r="F291" s="694"/>
      <c r="G291" s="694"/>
      <c r="H291" s="694"/>
      <c r="I291" s="694"/>
      <c r="J291" s="694"/>
      <c r="K291" s="694"/>
      <c r="L291" s="694"/>
      <c r="M291" s="694"/>
      <c r="N291" s="694"/>
      <c r="O291" s="694"/>
      <c r="P291" s="694"/>
      <c r="Q291" s="694"/>
      <c r="R291" s="694"/>
      <c r="S291" s="694"/>
      <c r="T291" s="694"/>
      <c r="U291" s="694"/>
      <c r="V291" s="694"/>
      <c r="W291" s="694"/>
      <c r="X291" s="694"/>
      <c r="Y291" s="694"/>
      <c r="Z291" s="694"/>
      <c r="AA291" s="694"/>
      <c r="AB291" s="694"/>
      <c r="AC291" s="694"/>
      <c r="AD291" s="694"/>
      <c r="AE291" s="694"/>
      <c r="AF291" s="694"/>
      <c r="AG291" s="694"/>
      <c r="AH291" s="694"/>
      <c r="AI291" s="694"/>
      <c r="AJ291" s="694"/>
      <c r="AK291" s="694"/>
      <c r="AL291" s="694"/>
    </row>
    <row r="292" spans="1:38">
      <c r="A292" s="694"/>
      <c r="B292" s="694"/>
      <c r="C292" s="694"/>
      <c r="D292" s="694"/>
      <c r="E292" s="694"/>
      <c r="F292" s="694"/>
      <c r="G292" s="694"/>
      <c r="H292" s="694"/>
      <c r="I292" s="694"/>
      <c r="J292" s="694"/>
      <c r="K292" s="694"/>
      <c r="L292" s="694"/>
      <c r="M292" s="694"/>
      <c r="N292" s="694"/>
      <c r="O292" s="694"/>
      <c r="P292" s="694"/>
      <c r="Q292" s="694"/>
      <c r="R292" s="694"/>
      <c r="S292" s="694"/>
      <c r="T292" s="694"/>
      <c r="U292" s="694"/>
      <c r="V292" s="694"/>
      <c r="W292" s="694"/>
      <c r="X292" s="694"/>
      <c r="Y292" s="694"/>
      <c r="Z292" s="694"/>
      <c r="AA292" s="694"/>
      <c r="AB292" s="694"/>
      <c r="AC292" s="694"/>
      <c r="AD292" s="694"/>
      <c r="AE292" s="694"/>
      <c r="AF292" s="694"/>
      <c r="AG292" s="694"/>
      <c r="AH292" s="694"/>
      <c r="AI292" s="694"/>
      <c r="AJ292" s="694"/>
      <c r="AK292" s="694"/>
      <c r="AL292" s="694"/>
    </row>
    <row r="293" spans="1:38">
      <c r="A293" s="694"/>
      <c r="B293" s="694"/>
      <c r="C293" s="694"/>
      <c r="D293" s="694"/>
      <c r="E293" s="694"/>
      <c r="F293" s="694"/>
      <c r="G293" s="694"/>
      <c r="H293" s="694"/>
      <c r="I293" s="694"/>
      <c r="J293" s="694"/>
      <c r="K293" s="694"/>
      <c r="L293" s="694"/>
      <c r="M293" s="694"/>
      <c r="N293" s="694"/>
      <c r="O293" s="694"/>
      <c r="P293" s="694"/>
      <c r="Q293" s="694"/>
      <c r="R293" s="694"/>
      <c r="S293" s="694"/>
      <c r="T293" s="694"/>
      <c r="U293" s="694"/>
      <c r="V293" s="694"/>
      <c r="W293" s="694"/>
      <c r="X293" s="694"/>
      <c r="Y293" s="694"/>
      <c r="Z293" s="694"/>
      <c r="AA293" s="694"/>
      <c r="AB293" s="694"/>
      <c r="AC293" s="694"/>
      <c r="AD293" s="694"/>
      <c r="AE293" s="694"/>
      <c r="AF293" s="694"/>
      <c r="AG293" s="694"/>
      <c r="AH293" s="694"/>
      <c r="AI293" s="694"/>
      <c r="AJ293" s="694"/>
      <c r="AK293" s="694"/>
      <c r="AL293" s="694"/>
    </row>
    <row r="294" spans="1:38">
      <c r="A294" s="694"/>
      <c r="B294" s="694"/>
      <c r="C294" s="694"/>
      <c r="D294" s="694"/>
      <c r="E294" s="694"/>
      <c r="F294" s="694"/>
      <c r="G294" s="694"/>
      <c r="H294" s="694"/>
      <c r="I294" s="694"/>
      <c r="J294" s="694"/>
      <c r="K294" s="694"/>
      <c r="L294" s="694"/>
      <c r="M294" s="694"/>
      <c r="N294" s="694"/>
      <c r="O294" s="694"/>
      <c r="P294" s="694"/>
      <c r="Q294" s="694"/>
      <c r="R294" s="694"/>
      <c r="S294" s="694"/>
      <c r="T294" s="694"/>
      <c r="U294" s="694"/>
      <c r="V294" s="694"/>
      <c r="W294" s="694"/>
      <c r="X294" s="694"/>
      <c r="Y294" s="694"/>
      <c r="Z294" s="694"/>
      <c r="AA294" s="694"/>
      <c r="AB294" s="694"/>
      <c r="AC294" s="694"/>
      <c r="AD294" s="694"/>
      <c r="AE294" s="694"/>
      <c r="AF294" s="694"/>
      <c r="AG294" s="694"/>
      <c r="AH294" s="694"/>
      <c r="AI294" s="694"/>
      <c r="AJ294" s="694"/>
      <c r="AK294" s="694"/>
      <c r="AL294" s="694"/>
    </row>
    <row r="295" spans="1:38">
      <c r="A295" s="694"/>
      <c r="B295" s="694"/>
      <c r="C295" s="694"/>
      <c r="D295" s="694"/>
      <c r="E295" s="694"/>
      <c r="F295" s="694"/>
      <c r="G295" s="694"/>
      <c r="H295" s="694"/>
      <c r="I295" s="694"/>
      <c r="J295" s="694"/>
      <c r="K295" s="694"/>
      <c r="L295" s="694"/>
      <c r="M295" s="694"/>
      <c r="N295" s="694"/>
      <c r="O295" s="694"/>
      <c r="P295" s="694"/>
      <c r="Q295" s="694"/>
      <c r="R295" s="694"/>
      <c r="S295" s="694"/>
      <c r="T295" s="694"/>
      <c r="U295" s="694"/>
      <c r="V295" s="694"/>
      <c r="W295" s="694"/>
      <c r="X295" s="694"/>
      <c r="Y295" s="694"/>
      <c r="Z295" s="694"/>
      <c r="AA295" s="694"/>
      <c r="AB295" s="694"/>
      <c r="AC295" s="694"/>
      <c r="AD295" s="694"/>
      <c r="AE295" s="694"/>
      <c r="AF295" s="694"/>
      <c r="AG295" s="694"/>
      <c r="AH295" s="694"/>
      <c r="AI295" s="694"/>
      <c r="AJ295" s="694"/>
      <c r="AK295" s="694"/>
      <c r="AL295" s="694"/>
    </row>
    <row r="296" spans="1:38">
      <c r="A296" s="694"/>
      <c r="B296" s="694"/>
      <c r="C296" s="694"/>
      <c r="D296" s="694"/>
      <c r="E296" s="694"/>
      <c r="F296" s="694"/>
      <c r="G296" s="694"/>
      <c r="H296" s="694"/>
      <c r="I296" s="694"/>
      <c r="J296" s="694"/>
      <c r="K296" s="694"/>
      <c r="L296" s="694"/>
      <c r="M296" s="694"/>
      <c r="N296" s="694"/>
      <c r="O296" s="694"/>
      <c r="P296" s="694"/>
      <c r="Q296" s="694"/>
      <c r="R296" s="694"/>
      <c r="S296" s="694"/>
      <c r="T296" s="694"/>
      <c r="U296" s="694"/>
      <c r="V296" s="694"/>
      <c r="W296" s="694"/>
      <c r="X296" s="694"/>
      <c r="Y296" s="694"/>
      <c r="Z296" s="694"/>
      <c r="AA296" s="694"/>
      <c r="AB296" s="694"/>
      <c r="AC296" s="694"/>
      <c r="AD296" s="694"/>
      <c r="AE296" s="694"/>
      <c r="AF296" s="694"/>
      <c r="AG296" s="694"/>
      <c r="AH296" s="694"/>
      <c r="AI296" s="694"/>
      <c r="AJ296" s="694"/>
      <c r="AK296" s="694"/>
      <c r="AL296" s="694"/>
    </row>
    <row r="297" spans="1:38">
      <c r="A297" s="694"/>
      <c r="B297" s="694"/>
      <c r="C297" s="694"/>
      <c r="D297" s="694"/>
      <c r="E297" s="694"/>
      <c r="F297" s="694"/>
      <c r="G297" s="694"/>
      <c r="H297" s="694"/>
      <c r="I297" s="694"/>
      <c r="J297" s="694"/>
      <c r="K297" s="694"/>
      <c r="L297" s="694"/>
      <c r="M297" s="694"/>
      <c r="N297" s="694"/>
      <c r="O297" s="694"/>
      <c r="P297" s="694"/>
      <c r="Q297" s="694"/>
      <c r="R297" s="694"/>
      <c r="S297" s="694"/>
      <c r="T297" s="694"/>
      <c r="U297" s="694"/>
      <c r="V297" s="694"/>
      <c r="W297" s="694"/>
      <c r="X297" s="694"/>
      <c r="Y297" s="694"/>
      <c r="Z297" s="694"/>
      <c r="AA297" s="694"/>
      <c r="AB297" s="694"/>
      <c r="AC297" s="694"/>
      <c r="AD297" s="694"/>
      <c r="AE297" s="694"/>
      <c r="AF297" s="694"/>
      <c r="AG297" s="694"/>
      <c r="AH297" s="694"/>
      <c r="AI297" s="694"/>
      <c r="AJ297" s="694"/>
      <c r="AK297" s="694"/>
      <c r="AL297" s="694"/>
    </row>
    <row r="298" spans="1:38">
      <c r="A298" s="694"/>
      <c r="B298" s="694"/>
      <c r="C298" s="694"/>
      <c r="D298" s="694"/>
      <c r="E298" s="694"/>
      <c r="F298" s="694"/>
      <c r="G298" s="694"/>
      <c r="H298" s="694"/>
      <c r="I298" s="694"/>
      <c r="J298" s="694"/>
      <c r="K298" s="694"/>
      <c r="L298" s="694"/>
      <c r="M298" s="694"/>
      <c r="N298" s="694"/>
      <c r="O298" s="694"/>
      <c r="P298" s="694"/>
      <c r="Q298" s="694"/>
      <c r="R298" s="694"/>
      <c r="S298" s="694"/>
      <c r="T298" s="694"/>
      <c r="U298" s="694"/>
      <c r="V298" s="694"/>
      <c r="W298" s="694"/>
      <c r="X298" s="694"/>
      <c r="Y298" s="694"/>
      <c r="Z298" s="694"/>
      <c r="AA298" s="694"/>
      <c r="AB298" s="694"/>
      <c r="AC298" s="694"/>
      <c r="AD298" s="694"/>
      <c r="AE298" s="694"/>
      <c r="AF298" s="694"/>
      <c r="AG298" s="694"/>
      <c r="AH298" s="694"/>
      <c r="AI298" s="694"/>
      <c r="AJ298" s="694"/>
      <c r="AK298" s="694"/>
      <c r="AL298" s="694"/>
    </row>
    <row r="299" spans="1:38">
      <c r="A299" s="694"/>
      <c r="B299" s="694"/>
      <c r="C299" s="694"/>
      <c r="D299" s="694"/>
      <c r="E299" s="694"/>
      <c r="F299" s="694"/>
      <c r="G299" s="694"/>
      <c r="H299" s="694"/>
      <c r="I299" s="694"/>
      <c r="J299" s="694"/>
      <c r="K299" s="694"/>
      <c r="L299" s="694"/>
      <c r="M299" s="694"/>
      <c r="N299" s="694"/>
      <c r="O299" s="694"/>
      <c r="P299" s="694"/>
      <c r="Q299" s="694"/>
      <c r="R299" s="694"/>
      <c r="S299" s="694"/>
      <c r="T299" s="694"/>
      <c r="U299" s="694"/>
      <c r="V299" s="694"/>
      <c r="W299" s="694"/>
      <c r="X299" s="694"/>
      <c r="Y299" s="694"/>
      <c r="Z299" s="694"/>
      <c r="AA299" s="694"/>
      <c r="AB299" s="694"/>
      <c r="AC299" s="694"/>
      <c r="AD299" s="694"/>
      <c r="AE299" s="694"/>
      <c r="AF299" s="694"/>
      <c r="AG299" s="694"/>
      <c r="AH299" s="694"/>
      <c r="AI299" s="694"/>
      <c r="AJ299" s="694"/>
      <c r="AK299" s="694"/>
      <c r="AL299" s="694"/>
    </row>
    <row r="300" spans="1:38">
      <c r="A300" s="694"/>
      <c r="B300" s="694"/>
      <c r="C300" s="694"/>
      <c r="D300" s="694"/>
      <c r="E300" s="694"/>
      <c r="F300" s="694"/>
      <c r="G300" s="694"/>
      <c r="H300" s="694"/>
      <c r="I300" s="694"/>
      <c r="J300" s="694"/>
      <c r="K300" s="694"/>
      <c r="L300" s="694"/>
      <c r="M300" s="694"/>
      <c r="N300" s="694"/>
      <c r="O300" s="694"/>
      <c r="P300" s="694"/>
      <c r="Q300" s="694"/>
      <c r="R300" s="694"/>
      <c r="S300" s="694"/>
      <c r="T300" s="694"/>
      <c r="U300" s="694"/>
      <c r="V300" s="694"/>
      <c r="W300" s="694"/>
      <c r="X300" s="694"/>
      <c r="Y300" s="694"/>
      <c r="Z300" s="694"/>
      <c r="AA300" s="694"/>
      <c r="AB300" s="694"/>
      <c r="AC300" s="694"/>
      <c r="AD300" s="694"/>
      <c r="AE300" s="694"/>
      <c r="AF300" s="694"/>
      <c r="AG300" s="694"/>
      <c r="AH300" s="694"/>
      <c r="AI300" s="694"/>
      <c r="AJ300" s="694"/>
      <c r="AK300" s="694"/>
      <c r="AL300" s="694"/>
    </row>
    <row r="301" spans="1:38">
      <c r="A301" s="694"/>
      <c r="B301" s="694"/>
      <c r="C301" s="694"/>
      <c r="D301" s="694"/>
      <c r="E301" s="694"/>
      <c r="F301" s="694"/>
      <c r="G301" s="694"/>
      <c r="H301" s="694"/>
      <c r="I301" s="694"/>
      <c r="J301" s="694"/>
      <c r="K301" s="694"/>
      <c r="L301" s="694"/>
      <c r="M301" s="694"/>
      <c r="N301" s="694"/>
      <c r="O301" s="694"/>
      <c r="P301" s="694"/>
      <c r="Q301" s="694"/>
      <c r="R301" s="694"/>
      <c r="S301" s="694"/>
      <c r="T301" s="694"/>
      <c r="U301" s="694"/>
      <c r="V301" s="694"/>
      <c r="W301" s="694"/>
      <c r="X301" s="694"/>
      <c r="Y301" s="694"/>
      <c r="Z301" s="694"/>
      <c r="AA301" s="694"/>
      <c r="AB301" s="694"/>
      <c r="AC301" s="694"/>
      <c r="AD301" s="694"/>
      <c r="AE301" s="694"/>
      <c r="AF301" s="694"/>
      <c r="AG301" s="694"/>
      <c r="AH301" s="694"/>
      <c r="AI301" s="694"/>
      <c r="AJ301" s="694"/>
      <c r="AK301" s="694"/>
      <c r="AL301" s="694"/>
    </row>
    <row r="302" spans="1:38">
      <c r="A302" s="694"/>
      <c r="B302" s="694"/>
      <c r="C302" s="694"/>
      <c r="D302" s="694"/>
      <c r="E302" s="694"/>
      <c r="F302" s="694"/>
      <c r="G302" s="694"/>
      <c r="H302" s="694"/>
      <c r="I302" s="694"/>
      <c r="J302" s="694"/>
      <c r="K302" s="694"/>
      <c r="L302" s="694"/>
      <c r="M302" s="694"/>
      <c r="N302" s="694"/>
      <c r="O302" s="694"/>
      <c r="P302" s="694"/>
      <c r="Q302" s="694"/>
      <c r="R302" s="694"/>
      <c r="S302" s="694"/>
      <c r="T302" s="694"/>
      <c r="U302" s="694"/>
      <c r="V302" s="694"/>
      <c r="W302" s="694"/>
      <c r="X302" s="694"/>
      <c r="Y302" s="694"/>
      <c r="Z302" s="694"/>
      <c r="AA302" s="694"/>
      <c r="AB302" s="694"/>
      <c r="AC302" s="694"/>
      <c r="AD302" s="694"/>
      <c r="AE302" s="694"/>
      <c r="AF302" s="694"/>
      <c r="AG302" s="694"/>
      <c r="AH302" s="694"/>
      <c r="AI302" s="694"/>
      <c r="AJ302" s="694"/>
      <c r="AK302" s="694"/>
      <c r="AL302" s="694"/>
    </row>
    <row r="303" spans="1:38">
      <c r="A303" s="694"/>
      <c r="B303" s="694"/>
      <c r="C303" s="694"/>
      <c r="D303" s="694"/>
      <c r="E303" s="694"/>
      <c r="F303" s="694"/>
      <c r="G303" s="694"/>
      <c r="H303" s="694"/>
      <c r="I303" s="694"/>
      <c r="J303" s="694"/>
      <c r="K303" s="694"/>
      <c r="L303" s="694"/>
      <c r="M303" s="694"/>
      <c r="N303" s="694"/>
      <c r="O303" s="694"/>
      <c r="P303" s="694"/>
      <c r="Q303" s="694"/>
      <c r="R303" s="694"/>
      <c r="S303" s="694"/>
      <c r="T303" s="694"/>
      <c r="U303" s="694"/>
      <c r="V303" s="694"/>
      <c r="W303" s="694"/>
      <c r="X303" s="694"/>
      <c r="Y303" s="694"/>
      <c r="Z303" s="694"/>
      <c r="AA303" s="694"/>
      <c r="AB303" s="694"/>
      <c r="AC303" s="694"/>
      <c r="AD303" s="694"/>
      <c r="AE303" s="694"/>
      <c r="AF303" s="694"/>
      <c r="AG303" s="694"/>
      <c r="AH303" s="694"/>
      <c r="AI303" s="694"/>
      <c r="AJ303" s="694"/>
      <c r="AK303" s="694"/>
      <c r="AL303" s="694"/>
    </row>
    <row r="304" spans="1:38">
      <c r="A304" s="694"/>
      <c r="B304" s="694"/>
      <c r="C304" s="694"/>
      <c r="D304" s="694"/>
      <c r="E304" s="694"/>
      <c r="F304" s="694"/>
      <c r="G304" s="694"/>
      <c r="H304" s="694"/>
      <c r="I304" s="694"/>
      <c r="J304" s="694"/>
      <c r="K304" s="694"/>
      <c r="L304" s="694"/>
      <c r="M304" s="694"/>
      <c r="N304" s="694"/>
      <c r="O304" s="694"/>
      <c r="P304" s="694"/>
      <c r="Q304" s="694"/>
      <c r="R304" s="694"/>
      <c r="S304" s="694"/>
      <c r="T304" s="694"/>
      <c r="U304" s="694"/>
      <c r="V304" s="694"/>
      <c r="W304" s="694"/>
      <c r="X304" s="694"/>
      <c r="Y304" s="694"/>
      <c r="Z304" s="694"/>
      <c r="AA304" s="694"/>
      <c r="AB304" s="694"/>
      <c r="AC304" s="694"/>
      <c r="AD304" s="694"/>
      <c r="AE304" s="694"/>
      <c r="AF304" s="694"/>
      <c r="AG304" s="694"/>
      <c r="AH304" s="694"/>
      <c r="AI304" s="694"/>
      <c r="AJ304" s="694"/>
      <c r="AK304" s="694"/>
      <c r="AL304" s="694"/>
    </row>
    <row r="305" spans="1:38">
      <c r="A305" s="694"/>
      <c r="B305" s="694"/>
      <c r="C305" s="694"/>
      <c r="D305" s="694"/>
      <c r="E305" s="694"/>
      <c r="F305" s="694"/>
      <c r="G305" s="694"/>
      <c r="H305" s="694"/>
      <c r="I305" s="694"/>
      <c r="J305" s="694"/>
      <c r="K305" s="694"/>
      <c r="L305" s="694"/>
      <c r="M305" s="694"/>
      <c r="N305" s="694"/>
      <c r="O305" s="694"/>
      <c r="P305" s="694"/>
      <c r="Q305" s="694"/>
      <c r="R305" s="694"/>
      <c r="S305" s="694"/>
      <c r="T305" s="694"/>
      <c r="U305" s="694"/>
      <c r="V305" s="694"/>
      <c r="W305" s="694"/>
      <c r="X305" s="694"/>
      <c r="Y305" s="694"/>
      <c r="Z305" s="694"/>
      <c r="AA305" s="694"/>
      <c r="AB305" s="694"/>
      <c r="AC305" s="694"/>
      <c r="AD305" s="694"/>
      <c r="AE305" s="694"/>
      <c r="AF305" s="694"/>
      <c r="AG305" s="694"/>
      <c r="AH305" s="694"/>
      <c r="AI305" s="694"/>
      <c r="AJ305" s="694"/>
      <c r="AK305" s="694"/>
      <c r="AL305" s="694"/>
    </row>
    <row r="306" spans="1:38">
      <c r="A306" s="694"/>
      <c r="B306" s="694"/>
      <c r="C306" s="694"/>
      <c r="D306" s="694"/>
      <c r="E306" s="694"/>
      <c r="F306" s="694"/>
      <c r="G306" s="694"/>
      <c r="H306" s="694"/>
      <c r="I306" s="694"/>
      <c r="J306" s="694"/>
      <c r="K306" s="694"/>
      <c r="L306" s="694"/>
      <c r="M306" s="694"/>
      <c r="N306" s="694"/>
      <c r="O306" s="694"/>
      <c r="P306" s="694"/>
      <c r="Q306" s="694"/>
      <c r="R306" s="694"/>
      <c r="S306" s="694"/>
      <c r="T306" s="694"/>
      <c r="U306" s="694"/>
      <c r="V306" s="694"/>
      <c r="W306" s="694"/>
      <c r="X306" s="694"/>
      <c r="Y306" s="694"/>
      <c r="Z306" s="694"/>
      <c r="AA306" s="694"/>
      <c r="AB306" s="694"/>
      <c r="AC306" s="694"/>
      <c r="AD306" s="694"/>
      <c r="AE306" s="694"/>
      <c r="AF306" s="694"/>
      <c r="AG306" s="694"/>
      <c r="AH306" s="694"/>
      <c r="AI306" s="694"/>
      <c r="AJ306" s="694"/>
      <c r="AK306" s="694"/>
      <c r="AL306" s="694"/>
    </row>
    <row r="307" spans="1:38">
      <c r="A307" s="694"/>
      <c r="B307" s="694"/>
      <c r="C307" s="694"/>
      <c r="D307" s="694"/>
      <c r="E307" s="694"/>
      <c r="F307" s="694"/>
      <c r="G307" s="694"/>
      <c r="H307" s="694"/>
      <c r="I307" s="694"/>
      <c r="J307" s="694"/>
      <c r="K307" s="694"/>
      <c r="L307" s="694"/>
      <c r="M307" s="694"/>
      <c r="N307" s="694"/>
      <c r="O307" s="694"/>
      <c r="P307" s="694"/>
      <c r="Q307" s="694"/>
      <c r="R307" s="694"/>
      <c r="S307" s="694"/>
      <c r="T307" s="694"/>
      <c r="U307" s="694"/>
      <c r="V307" s="694"/>
      <c r="W307" s="694"/>
      <c r="X307" s="694"/>
      <c r="Y307" s="694"/>
      <c r="Z307" s="694"/>
      <c r="AA307" s="694"/>
      <c r="AB307" s="694"/>
      <c r="AC307" s="694"/>
      <c r="AD307" s="694"/>
      <c r="AE307" s="694"/>
      <c r="AF307" s="694"/>
      <c r="AG307" s="694"/>
      <c r="AH307" s="694"/>
      <c r="AI307" s="694"/>
      <c r="AJ307" s="694"/>
      <c r="AK307" s="694"/>
      <c r="AL307" s="694"/>
    </row>
    <row r="308" spans="1:38">
      <c r="A308" s="694"/>
      <c r="B308" s="694"/>
      <c r="C308" s="694"/>
      <c r="D308" s="694"/>
      <c r="E308" s="694"/>
      <c r="F308" s="694"/>
      <c r="G308" s="694"/>
      <c r="H308" s="694"/>
      <c r="I308" s="694"/>
      <c r="J308" s="694"/>
      <c r="K308" s="694"/>
      <c r="L308" s="694"/>
      <c r="M308" s="694"/>
      <c r="N308" s="694"/>
      <c r="O308" s="694"/>
      <c r="P308" s="694"/>
      <c r="Q308" s="694"/>
      <c r="R308" s="694"/>
      <c r="S308" s="694"/>
      <c r="T308" s="694"/>
      <c r="U308" s="694"/>
      <c r="V308" s="694"/>
      <c r="W308" s="694"/>
      <c r="X308" s="694"/>
      <c r="Y308" s="694"/>
      <c r="Z308" s="694"/>
      <c r="AA308" s="694"/>
      <c r="AB308" s="694"/>
      <c r="AC308" s="694"/>
      <c r="AD308" s="694"/>
      <c r="AE308" s="694"/>
      <c r="AF308" s="694"/>
      <c r="AG308" s="694"/>
      <c r="AH308" s="694"/>
      <c r="AI308" s="694"/>
      <c r="AJ308" s="694"/>
      <c r="AK308" s="694"/>
      <c r="AL308" s="694"/>
    </row>
    <row r="309" spans="1:38">
      <c r="A309" s="694"/>
      <c r="B309" s="694"/>
      <c r="C309" s="694"/>
      <c r="D309" s="694"/>
      <c r="E309" s="694"/>
      <c r="F309" s="694"/>
      <c r="G309" s="694"/>
      <c r="H309" s="694"/>
      <c r="I309" s="694"/>
      <c r="J309" s="694"/>
      <c r="K309" s="694"/>
      <c r="L309" s="694"/>
      <c r="M309" s="694"/>
      <c r="N309" s="694"/>
      <c r="O309" s="694"/>
      <c r="P309" s="694"/>
      <c r="Q309" s="694"/>
      <c r="R309" s="694"/>
      <c r="S309" s="694"/>
      <c r="T309" s="694"/>
      <c r="U309" s="694"/>
      <c r="V309" s="694"/>
      <c r="W309" s="694"/>
      <c r="X309" s="694"/>
      <c r="Y309" s="694"/>
      <c r="Z309" s="694"/>
      <c r="AA309" s="694"/>
      <c r="AB309" s="694"/>
      <c r="AC309" s="694"/>
      <c r="AD309" s="694"/>
      <c r="AE309" s="694"/>
      <c r="AF309" s="694"/>
      <c r="AG309" s="694"/>
      <c r="AH309" s="694"/>
      <c r="AI309" s="694"/>
      <c r="AJ309" s="694"/>
      <c r="AK309" s="694"/>
      <c r="AL309" s="694"/>
    </row>
    <row r="310" spans="1:38">
      <c r="A310" s="694"/>
      <c r="B310" s="694"/>
      <c r="C310" s="694"/>
      <c r="D310" s="694"/>
      <c r="E310" s="694"/>
      <c r="F310" s="694"/>
      <c r="G310" s="694"/>
      <c r="H310" s="694"/>
      <c r="I310" s="694"/>
      <c r="J310" s="694"/>
      <c r="K310" s="694"/>
      <c r="L310" s="694"/>
      <c r="M310" s="694"/>
      <c r="N310" s="694"/>
      <c r="O310" s="694"/>
      <c r="P310" s="694"/>
      <c r="Q310" s="694"/>
      <c r="R310" s="694"/>
      <c r="S310" s="694"/>
      <c r="T310" s="694"/>
      <c r="U310" s="694"/>
      <c r="V310" s="694"/>
      <c r="W310" s="694"/>
      <c r="X310" s="694"/>
      <c r="Y310" s="694"/>
      <c r="Z310" s="694"/>
      <c r="AA310" s="694"/>
      <c r="AB310" s="694"/>
      <c r="AC310" s="694"/>
      <c r="AD310" s="694"/>
      <c r="AE310" s="694"/>
      <c r="AF310" s="694"/>
      <c r="AG310" s="694"/>
      <c r="AH310" s="694"/>
      <c r="AI310" s="694"/>
      <c r="AJ310" s="694"/>
      <c r="AK310" s="694"/>
      <c r="AL310" s="694"/>
    </row>
    <row r="311" spans="1:38">
      <c r="A311" s="694"/>
      <c r="B311" s="694"/>
      <c r="C311" s="694"/>
      <c r="D311" s="694"/>
      <c r="E311" s="694"/>
      <c r="F311" s="694"/>
      <c r="G311" s="694"/>
      <c r="H311" s="694"/>
      <c r="I311" s="694"/>
      <c r="J311" s="694"/>
      <c r="K311" s="694"/>
      <c r="L311" s="694"/>
      <c r="M311" s="694"/>
      <c r="N311" s="694"/>
      <c r="O311" s="694"/>
      <c r="P311" s="694"/>
      <c r="Q311" s="694"/>
      <c r="R311" s="694"/>
      <c r="S311" s="694"/>
      <c r="T311" s="694"/>
      <c r="U311" s="694"/>
      <c r="V311" s="694"/>
      <c r="W311" s="694"/>
      <c r="X311" s="694"/>
      <c r="Y311" s="694"/>
      <c r="Z311" s="694"/>
      <c r="AA311" s="694"/>
      <c r="AB311" s="694"/>
      <c r="AC311" s="694"/>
      <c r="AD311" s="694"/>
      <c r="AE311" s="694"/>
      <c r="AF311" s="694"/>
      <c r="AG311" s="694"/>
      <c r="AH311" s="694"/>
      <c r="AI311" s="694"/>
      <c r="AJ311" s="694"/>
      <c r="AK311" s="694"/>
      <c r="AL311" s="694"/>
    </row>
    <row r="312" spans="1:38">
      <c r="A312" s="694"/>
      <c r="B312" s="694"/>
      <c r="C312" s="694"/>
      <c r="D312" s="694"/>
      <c r="E312" s="694"/>
      <c r="F312" s="694"/>
      <c r="G312" s="694"/>
      <c r="H312" s="694"/>
      <c r="I312" s="694"/>
      <c r="J312" s="694"/>
      <c r="K312" s="694"/>
      <c r="L312" s="694"/>
      <c r="M312" s="694"/>
      <c r="N312" s="694"/>
      <c r="O312" s="694"/>
      <c r="P312" s="694"/>
      <c r="Q312" s="694"/>
      <c r="R312" s="694"/>
      <c r="S312" s="694"/>
      <c r="T312" s="694"/>
      <c r="U312" s="694"/>
      <c r="V312" s="694"/>
      <c r="W312" s="694"/>
      <c r="X312" s="694"/>
      <c r="Y312" s="694"/>
      <c r="Z312" s="694"/>
      <c r="AA312" s="694"/>
      <c r="AB312" s="694"/>
      <c r="AC312" s="694"/>
      <c r="AD312" s="694"/>
      <c r="AE312" s="694"/>
      <c r="AF312" s="694"/>
      <c r="AG312" s="694"/>
      <c r="AH312" s="694"/>
      <c r="AI312" s="694"/>
      <c r="AJ312" s="694"/>
      <c r="AK312" s="694"/>
      <c r="AL312" s="694"/>
    </row>
    <row r="313" spans="1:38">
      <c r="A313" s="694"/>
      <c r="B313" s="694"/>
      <c r="C313" s="694"/>
      <c r="D313" s="694"/>
      <c r="E313" s="694"/>
      <c r="F313" s="694"/>
      <c r="G313" s="694"/>
      <c r="H313" s="694"/>
      <c r="I313" s="694"/>
      <c r="J313" s="694"/>
      <c r="K313" s="694"/>
      <c r="L313" s="694"/>
      <c r="M313" s="694"/>
      <c r="N313" s="694"/>
      <c r="O313" s="694"/>
      <c r="P313" s="694"/>
      <c r="Q313" s="694"/>
      <c r="R313" s="694"/>
      <c r="S313" s="694"/>
      <c r="T313" s="694"/>
      <c r="U313" s="694"/>
      <c r="V313" s="694"/>
      <c r="W313" s="694"/>
      <c r="X313" s="694"/>
      <c r="Y313" s="694"/>
      <c r="Z313" s="694"/>
      <c r="AA313" s="694"/>
      <c r="AB313" s="694"/>
      <c r="AC313" s="694"/>
      <c r="AD313" s="694"/>
      <c r="AE313" s="694"/>
      <c r="AF313" s="694"/>
      <c r="AG313" s="694"/>
      <c r="AH313" s="694"/>
      <c r="AI313" s="694"/>
      <c r="AJ313" s="694"/>
      <c r="AK313" s="694"/>
      <c r="AL313" s="694"/>
    </row>
    <row r="314" spans="1:38">
      <c r="A314" s="694"/>
      <c r="B314" s="694"/>
      <c r="C314" s="694"/>
      <c r="D314" s="694"/>
      <c r="E314" s="694"/>
      <c r="F314" s="694"/>
      <c r="G314" s="694"/>
      <c r="H314" s="694"/>
      <c r="I314" s="694"/>
      <c r="J314" s="694"/>
      <c r="K314" s="694"/>
      <c r="L314" s="694"/>
      <c r="M314" s="694"/>
      <c r="N314" s="694"/>
      <c r="O314" s="694"/>
      <c r="P314" s="694"/>
      <c r="Q314" s="694"/>
      <c r="R314" s="694"/>
      <c r="S314" s="694"/>
      <c r="T314" s="694"/>
      <c r="U314" s="694"/>
      <c r="V314" s="694"/>
      <c r="W314" s="694"/>
      <c r="X314" s="694"/>
      <c r="Y314" s="694"/>
      <c r="Z314" s="694"/>
      <c r="AA314" s="694"/>
      <c r="AB314" s="694"/>
      <c r="AC314" s="694"/>
      <c r="AD314" s="694"/>
      <c r="AE314" s="694"/>
      <c r="AF314" s="694"/>
      <c r="AG314" s="694"/>
      <c r="AH314" s="694"/>
      <c r="AI314" s="694"/>
      <c r="AJ314" s="694"/>
      <c r="AK314" s="694"/>
      <c r="AL314" s="694"/>
    </row>
    <row r="315" spans="1:38">
      <c r="A315" s="694"/>
      <c r="B315" s="694"/>
      <c r="C315" s="694"/>
      <c r="D315" s="694"/>
      <c r="E315" s="694"/>
      <c r="F315" s="694"/>
      <c r="G315" s="694"/>
      <c r="H315" s="694"/>
      <c r="I315" s="694"/>
      <c r="J315" s="694"/>
      <c r="K315" s="694"/>
      <c r="L315" s="694"/>
      <c r="M315" s="694"/>
      <c r="N315" s="694"/>
      <c r="O315" s="694"/>
      <c r="P315" s="694"/>
      <c r="Q315" s="694"/>
      <c r="R315" s="694"/>
      <c r="S315" s="694"/>
      <c r="T315" s="694"/>
      <c r="U315" s="694"/>
      <c r="V315" s="694"/>
      <c r="W315" s="694"/>
      <c r="X315" s="694"/>
      <c r="Y315" s="694"/>
      <c r="Z315" s="694"/>
      <c r="AA315" s="694"/>
      <c r="AB315" s="694"/>
      <c r="AC315" s="694"/>
      <c r="AD315" s="694"/>
      <c r="AE315" s="694"/>
      <c r="AF315" s="694"/>
      <c r="AG315" s="694"/>
      <c r="AH315" s="694"/>
      <c r="AI315" s="694"/>
      <c r="AJ315" s="694"/>
      <c r="AK315" s="694"/>
      <c r="AL315" s="694"/>
    </row>
    <row r="316" spans="1:38">
      <c r="A316" s="694"/>
      <c r="B316" s="694"/>
      <c r="C316" s="694"/>
      <c r="D316" s="694"/>
      <c r="E316" s="694"/>
      <c r="F316" s="694"/>
      <c r="G316" s="694"/>
      <c r="H316" s="694"/>
      <c r="I316" s="694"/>
      <c r="J316" s="694"/>
      <c r="K316" s="694"/>
      <c r="L316" s="694"/>
      <c r="M316" s="694"/>
      <c r="N316" s="694"/>
      <c r="O316" s="694"/>
      <c r="P316" s="694"/>
      <c r="Q316" s="694"/>
      <c r="R316" s="694"/>
      <c r="S316" s="694"/>
      <c r="T316" s="694"/>
      <c r="U316" s="694"/>
      <c r="V316" s="694"/>
      <c r="W316" s="694"/>
      <c r="X316" s="694"/>
      <c r="Y316" s="694"/>
      <c r="Z316" s="694"/>
      <c r="AA316" s="694"/>
      <c r="AB316" s="694"/>
      <c r="AC316" s="694"/>
      <c r="AD316" s="694"/>
      <c r="AE316" s="694"/>
      <c r="AF316" s="694"/>
      <c r="AG316" s="694"/>
      <c r="AH316" s="694"/>
      <c r="AI316" s="694"/>
      <c r="AJ316" s="694"/>
      <c r="AK316" s="694"/>
      <c r="AL316" s="694"/>
    </row>
    <row r="317" spans="1:38">
      <c r="A317" s="694"/>
      <c r="B317" s="694"/>
      <c r="C317" s="694"/>
      <c r="D317" s="694"/>
      <c r="E317" s="694"/>
      <c r="F317" s="694"/>
      <c r="G317" s="694"/>
      <c r="H317" s="694"/>
      <c r="I317" s="694"/>
      <c r="J317" s="694"/>
      <c r="K317" s="694"/>
      <c r="L317" s="694"/>
      <c r="M317" s="694"/>
      <c r="N317" s="694"/>
      <c r="O317" s="694"/>
      <c r="P317" s="694"/>
      <c r="Q317" s="694"/>
      <c r="R317" s="694"/>
      <c r="S317" s="694"/>
      <c r="T317" s="694"/>
      <c r="U317" s="694"/>
      <c r="V317" s="694"/>
      <c r="W317" s="694"/>
      <c r="X317" s="694"/>
      <c r="Y317" s="694"/>
      <c r="Z317" s="694"/>
      <c r="AA317" s="694"/>
      <c r="AB317" s="694"/>
      <c r="AC317" s="694"/>
      <c r="AD317" s="694"/>
      <c r="AE317" s="694"/>
      <c r="AF317" s="694"/>
      <c r="AG317" s="694"/>
      <c r="AH317" s="694"/>
      <c r="AI317" s="694"/>
      <c r="AJ317" s="694"/>
      <c r="AK317" s="694"/>
      <c r="AL317" s="694"/>
    </row>
    <row r="318" spans="1:38">
      <c r="A318" s="694"/>
      <c r="B318" s="694"/>
      <c r="C318" s="694"/>
      <c r="D318" s="694"/>
      <c r="E318" s="694"/>
      <c r="F318" s="694"/>
      <c r="G318" s="694"/>
      <c r="H318" s="694"/>
      <c r="I318" s="694"/>
      <c r="J318" s="694"/>
      <c r="K318" s="694"/>
      <c r="L318" s="694"/>
      <c r="M318" s="694"/>
      <c r="N318" s="694"/>
      <c r="O318" s="694"/>
      <c r="P318" s="694"/>
      <c r="Q318" s="694"/>
      <c r="R318" s="694"/>
      <c r="S318" s="694"/>
      <c r="T318" s="694"/>
      <c r="U318" s="694"/>
      <c r="V318" s="694"/>
      <c r="W318" s="694"/>
      <c r="X318" s="694"/>
      <c r="Y318" s="694"/>
      <c r="Z318" s="694"/>
      <c r="AA318" s="694"/>
      <c r="AB318" s="694"/>
      <c r="AC318" s="694"/>
      <c r="AD318" s="694"/>
      <c r="AE318" s="694"/>
      <c r="AF318" s="694"/>
      <c r="AG318" s="694"/>
      <c r="AH318" s="694"/>
      <c r="AI318" s="694"/>
      <c r="AJ318" s="694"/>
      <c r="AK318" s="694"/>
      <c r="AL318" s="694"/>
    </row>
    <row r="319" spans="1:38">
      <c r="A319" s="694"/>
      <c r="B319" s="694"/>
      <c r="C319" s="694"/>
      <c r="D319" s="694"/>
      <c r="E319" s="694"/>
      <c r="F319" s="694"/>
      <c r="G319" s="694"/>
      <c r="H319" s="694"/>
      <c r="I319" s="694"/>
      <c r="J319" s="694"/>
      <c r="K319" s="694"/>
      <c r="L319" s="694"/>
      <c r="M319" s="694"/>
      <c r="N319" s="694"/>
      <c r="O319" s="694"/>
      <c r="P319" s="694"/>
      <c r="Q319" s="694"/>
      <c r="R319" s="694"/>
      <c r="S319" s="694"/>
      <c r="T319" s="694"/>
      <c r="U319" s="694"/>
      <c r="V319" s="694"/>
      <c r="W319" s="694"/>
      <c r="X319" s="694"/>
      <c r="Y319" s="694"/>
      <c r="Z319" s="694"/>
      <c r="AA319" s="694"/>
      <c r="AB319" s="694"/>
      <c r="AC319" s="694"/>
      <c r="AD319" s="694"/>
      <c r="AE319" s="694"/>
      <c r="AF319" s="694"/>
      <c r="AG319" s="694"/>
      <c r="AH319" s="694"/>
      <c r="AI319" s="694"/>
      <c r="AJ319" s="694"/>
      <c r="AK319" s="694"/>
      <c r="AL319" s="694"/>
    </row>
    <row r="320" spans="1:38">
      <c r="A320" s="694"/>
      <c r="B320" s="694"/>
      <c r="C320" s="694"/>
      <c r="D320" s="694"/>
      <c r="E320" s="694"/>
      <c r="F320" s="694"/>
      <c r="G320" s="694"/>
      <c r="H320" s="694"/>
      <c r="I320" s="694"/>
      <c r="J320" s="694"/>
      <c r="K320" s="694"/>
      <c r="L320" s="694"/>
      <c r="M320" s="694"/>
      <c r="N320" s="694"/>
      <c r="O320" s="694"/>
      <c r="P320" s="694"/>
      <c r="Q320" s="694"/>
      <c r="R320" s="694"/>
      <c r="S320" s="694"/>
      <c r="T320" s="694"/>
      <c r="U320" s="694"/>
      <c r="V320" s="694"/>
      <c r="W320" s="694"/>
      <c r="X320" s="694"/>
      <c r="Y320" s="694"/>
      <c r="Z320" s="694"/>
      <c r="AA320" s="694"/>
      <c r="AB320" s="694"/>
      <c r="AC320" s="694"/>
      <c r="AD320" s="694"/>
      <c r="AE320" s="694"/>
      <c r="AF320" s="694"/>
      <c r="AG320" s="694"/>
      <c r="AH320" s="694"/>
      <c r="AI320" s="694"/>
      <c r="AJ320" s="694"/>
      <c r="AK320" s="694"/>
      <c r="AL320" s="694"/>
    </row>
    <row r="321" spans="1:38">
      <c r="A321" s="694"/>
      <c r="B321" s="694"/>
      <c r="C321" s="694"/>
      <c r="D321" s="694"/>
      <c r="E321" s="694"/>
      <c r="F321" s="694"/>
      <c r="G321" s="694"/>
      <c r="H321" s="694"/>
      <c r="I321" s="694"/>
      <c r="J321" s="694"/>
      <c r="K321" s="694"/>
      <c r="L321" s="694"/>
      <c r="M321" s="694"/>
      <c r="N321" s="694"/>
      <c r="O321" s="694"/>
      <c r="P321" s="694"/>
      <c r="Q321" s="694"/>
      <c r="R321" s="694"/>
      <c r="S321" s="694"/>
      <c r="T321" s="694"/>
      <c r="U321" s="694"/>
      <c r="V321" s="694"/>
      <c r="W321" s="694"/>
      <c r="X321" s="694"/>
      <c r="Y321" s="694"/>
      <c r="Z321" s="694"/>
      <c r="AA321" s="694"/>
      <c r="AB321" s="694"/>
      <c r="AC321" s="694"/>
      <c r="AD321" s="694"/>
      <c r="AE321" s="694"/>
      <c r="AF321" s="694"/>
      <c r="AG321" s="694"/>
      <c r="AH321" s="694"/>
      <c r="AI321" s="694"/>
      <c r="AJ321" s="694"/>
      <c r="AK321" s="694"/>
      <c r="AL321" s="694"/>
    </row>
    <row r="322" spans="1:38">
      <c r="A322" s="694"/>
      <c r="B322" s="694"/>
      <c r="C322" s="694"/>
      <c r="D322" s="694"/>
      <c r="E322" s="694"/>
      <c r="F322" s="694"/>
      <c r="G322" s="694"/>
      <c r="H322" s="694"/>
      <c r="I322" s="694"/>
      <c r="J322" s="694"/>
      <c r="K322" s="694"/>
      <c r="L322" s="694"/>
      <c r="M322" s="694"/>
      <c r="N322" s="694"/>
      <c r="O322" s="694"/>
      <c r="P322" s="694"/>
      <c r="Q322" s="694"/>
      <c r="R322" s="694"/>
      <c r="S322" s="694"/>
      <c r="T322" s="694"/>
      <c r="U322" s="694"/>
      <c r="V322" s="694"/>
      <c r="W322" s="694"/>
      <c r="X322" s="694"/>
      <c r="Y322" s="694"/>
      <c r="Z322" s="694"/>
      <c r="AA322" s="694"/>
      <c r="AB322" s="694"/>
      <c r="AC322" s="694"/>
      <c r="AD322" s="694"/>
      <c r="AE322" s="694"/>
      <c r="AF322" s="694"/>
      <c r="AG322" s="694"/>
      <c r="AH322" s="694"/>
      <c r="AI322" s="694"/>
      <c r="AJ322" s="694"/>
      <c r="AK322" s="694"/>
      <c r="AL322" s="694"/>
    </row>
    <row r="323" spans="1:38">
      <c r="A323" s="694"/>
      <c r="B323" s="694"/>
      <c r="C323" s="694"/>
      <c r="D323" s="694"/>
      <c r="E323" s="694"/>
      <c r="F323" s="694"/>
      <c r="G323" s="694"/>
      <c r="H323" s="694"/>
      <c r="I323" s="694"/>
      <c r="J323" s="694"/>
      <c r="K323" s="694"/>
      <c r="L323" s="694"/>
      <c r="M323" s="694"/>
      <c r="N323" s="694"/>
      <c r="O323" s="694"/>
      <c r="P323" s="694"/>
      <c r="Q323" s="694"/>
      <c r="R323" s="694"/>
      <c r="S323" s="694"/>
      <c r="T323" s="694"/>
      <c r="U323" s="694"/>
      <c r="V323" s="694"/>
      <c r="W323" s="694"/>
      <c r="X323" s="694"/>
      <c r="Y323" s="694"/>
      <c r="Z323" s="694"/>
      <c r="AA323" s="694"/>
      <c r="AB323" s="694"/>
      <c r="AC323" s="694"/>
      <c r="AD323" s="694"/>
      <c r="AE323" s="694"/>
      <c r="AF323" s="694"/>
      <c r="AG323" s="694"/>
      <c r="AH323" s="694"/>
      <c r="AI323" s="694"/>
      <c r="AJ323" s="694"/>
      <c r="AK323" s="694"/>
      <c r="AL323" s="694"/>
    </row>
    <row r="324" spans="1:38">
      <c r="A324" s="694"/>
      <c r="B324" s="694"/>
      <c r="C324" s="694"/>
      <c r="D324" s="694"/>
      <c r="E324" s="694"/>
      <c r="F324" s="694"/>
      <c r="G324" s="694"/>
      <c r="H324" s="694"/>
      <c r="I324" s="694"/>
      <c r="J324" s="694"/>
      <c r="K324" s="694"/>
      <c r="L324" s="694"/>
      <c r="M324" s="694"/>
      <c r="N324" s="694"/>
      <c r="O324" s="694"/>
      <c r="P324" s="694"/>
      <c r="Q324" s="694"/>
      <c r="R324" s="694"/>
      <c r="S324" s="694"/>
      <c r="T324" s="694"/>
      <c r="U324" s="694"/>
      <c r="V324" s="694"/>
      <c r="W324" s="694"/>
      <c r="X324" s="694"/>
      <c r="Y324" s="694"/>
      <c r="Z324" s="694"/>
      <c r="AA324" s="694"/>
      <c r="AB324" s="694"/>
      <c r="AC324" s="694"/>
      <c r="AD324" s="694"/>
      <c r="AE324" s="694"/>
      <c r="AF324" s="694"/>
      <c r="AG324" s="694"/>
      <c r="AH324" s="694"/>
      <c r="AI324" s="694"/>
      <c r="AJ324" s="694"/>
      <c r="AK324" s="694"/>
      <c r="AL324" s="694"/>
    </row>
    <row r="325" spans="1:38">
      <c r="A325" s="694"/>
      <c r="B325" s="694"/>
      <c r="C325" s="694"/>
      <c r="D325" s="694"/>
      <c r="E325" s="694"/>
      <c r="F325" s="694"/>
      <c r="G325" s="694"/>
      <c r="H325" s="694"/>
      <c r="I325" s="694"/>
      <c r="J325" s="694"/>
      <c r="K325" s="694"/>
      <c r="L325" s="694"/>
      <c r="M325" s="694"/>
      <c r="N325" s="694"/>
      <c r="O325" s="694"/>
      <c r="P325" s="694"/>
      <c r="Q325" s="694"/>
      <c r="R325" s="694"/>
      <c r="S325" s="694"/>
      <c r="T325" s="694"/>
      <c r="U325" s="694"/>
      <c r="V325" s="694"/>
      <c r="W325" s="694"/>
      <c r="X325" s="694"/>
      <c r="Y325" s="694"/>
      <c r="Z325" s="694"/>
      <c r="AA325" s="694"/>
      <c r="AB325" s="694"/>
      <c r="AC325" s="694"/>
      <c r="AD325" s="694"/>
      <c r="AE325" s="694"/>
      <c r="AF325" s="694"/>
      <c r="AG325" s="694"/>
      <c r="AH325" s="694"/>
      <c r="AI325" s="694"/>
      <c r="AJ325" s="694"/>
      <c r="AK325" s="694"/>
      <c r="AL325" s="694"/>
    </row>
    <row r="326" spans="1:38">
      <c r="A326" s="694"/>
      <c r="B326" s="694"/>
      <c r="C326" s="694"/>
      <c r="D326" s="694"/>
      <c r="E326" s="694"/>
      <c r="F326" s="694"/>
      <c r="G326" s="694"/>
      <c r="H326" s="694"/>
      <c r="I326" s="694"/>
      <c r="J326" s="694"/>
      <c r="K326" s="694"/>
      <c r="L326" s="694"/>
      <c r="M326" s="694"/>
      <c r="N326" s="694"/>
      <c r="O326" s="694"/>
      <c r="P326" s="694"/>
      <c r="Q326" s="694"/>
      <c r="R326" s="694"/>
      <c r="S326" s="694"/>
      <c r="T326" s="694"/>
      <c r="U326" s="694"/>
      <c r="V326" s="694"/>
      <c r="W326" s="694"/>
      <c r="X326" s="694"/>
      <c r="Y326" s="694"/>
      <c r="Z326" s="694"/>
      <c r="AA326" s="694"/>
      <c r="AB326" s="694"/>
      <c r="AC326" s="694"/>
      <c r="AD326" s="694"/>
      <c r="AE326" s="694"/>
      <c r="AF326" s="694"/>
      <c r="AG326" s="694"/>
      <c r="AH326" s="694"/>
      <c r="AI326" s="694"/>
      <c r="AJ326" s="694"/>
      <c r="AK326" s="694"/>
      <c r="AL326" s="694"/>
    </row>
    <row r="327" spans="1:38">
      <c r="A327" s="694"/>
      <c r="B327" s="694"/>
      <c r="C327" s="694"/>
      <c r="D327" s="694"/>
      <c r="E327" s="694"/>
      <c r="F327" s="694"/>
      <c r="G327" s="694"/>
      <c r="H327" s="694"/>
      <c r="I327" s="694"/>
      <c r="J327" s="694"/>
      <c r="K327" s="694"/>
      <c r="L327" s="694"/>
      <c r="M327" s="694"/>
      <c r="N327" s="694"/>
      <c r="O327" s="694"/>
      <c r="P327" s="694"/>
      <c r="Q327" s="694"/>
      <c r="R327" s="694"/>
      <c r="S327" s="694"/>
      <c r="T327" s="694"/>
      <c r="U327" s="694"/>
      <c r="V327" s="694"/>
      <c r="W327" s="694"/>
      <c r="X327" s="694"/>
      <c r="Y327" s="694"/>
      <c r="Z327" s="694"/>
      <c r="AA327" s="694"/>
      <c r="AB327" s="694"/>
      <c r="AC327" s="694"/>
      <c r="AD327" s="694"/>
      <c r="AE327" s="694"/>
      <c r="AF327" s="694"/>
      <c r="AG327" s="694"/>
      <c r="AH327" s="694"/>
      <c r="AI327" s="694"/>
      <c r="AJ327" s="694"/>
      <c r="AK327" s="694"/>
      <c r="AL327" s="694"/>
    </row>
    <row r="328" spans="1:38">
      <c r="A328" s="694"/>
      <c r="B328" s="694"/>
      <c r="C328" s="694"/>
      <c r="D328" s="694"/>
      <c r="E328" s="694"/>
      <c r="F328" s="694"/>
      <c r="G328" s="694"/>
      <c r="H328" s="694"/>
      <c r="I328" s="694"/>
      <c r="J328" s="694"/>
      <c r="K328" s="694"/>
      <c r="L328" s="694"/>
      <c r="M328" s="694"/>
      <c r="N328" s="694"/>
      <c r="O328" s="694"/>
      <c r="P328" s="694"/>
      <c r="Q328" s="694"/>
      <c r="R328" s="694"/>
      <c r="S328" s="694"/>
      <c r="T328" s="694"/>
      <c r="U328" s="694"/>
      <c r="V328" s="694"/>
      <c r="W328" s="694"/>
      <c r="X328" s="694"/>
      <c r="Y328" s="694"/>
      <c r="Z328" s="694"/>
      <c r="AA328" s="694"/>
      <c r="AB328" s="694"/>
      <c r="AC328" s="694"/>
      <c r="AD328" s="694"/>
      <c r="AE328" s="694"/>
      <c r="AF328" s="694"/>
      <c r="AG328" s="694"/>
      <c r="AH328" s="694"/>
      <c r="AI328" s="694"/>
      <c r="AJ328" s="694"/>
      <c r="AK328" s="694"/>
      <c r="AL328" s="694"/>
    </row>
    <row r="329" spans="1:38">
      <c r="A329" s="694"/>
      <c r="B329" s="694"/>
      <c r="C329" s="694"/>
      <c r="D329" s="694"/>
      <c r="E329" s="694"/>
      <c r="F329" s="694"/>
      <c r="G329" s="694"/>
      <c r="H329" s="694"/>
      <c r="I329" s="694"/>
      <c r="J329" s="694"/>
      <c r="K329" s="694"/>
      <c r="L329" s="694"/>
      <c r="M329" s="694"/>
      <c r="N329" s="694"/>
      <c r="O329" s="694"/>
      <c r="P329" s="694"/>
      <c r="Q329" s="694"/>
      <c r="R329" s="694"/>
      <c r="S329" s="694"/>
      <c r="T329" s="694"/>
      <c r="U329" s="694"/>
      <c r="V329" s="694"/>
      <c r="W329" s="694"/>
      <c r="X329" s="694"/>
      <c r="Y329" s="694"/>
      <c r="Z329" s="694"/>
      <c r="AA329" s="694"/>
      <c r="AB329" s="694"/>
      <c r="AC329" s="694"/>
      <c r="AD329" s="694"/>
      <c r="AE329" s="694"/>
      <c r="AF329" s="694"/>
      <c r="AG329" s="694"/>
      <c r="AH329" s="694"/>
      <c r="AI329" s="694"/>
      <c r="AJ329" s="694"/>
      <c r="AK329" s="694"/>
      <c r="AL329" s="694"/>
    </row>
    <row r="330" spans="1:38">
      <c r="A330" s="694"/>
      <c r="B330" s="694"/>
      <c r="C330" s="694"/>
      <c r="D330" s="694"/>
      <c r="E330" s="694"/>
      <c r="F330" s="694"/>
      <c r="G330" s="694"/>
      <c r="H330" s="694"/>
      <c r="I330" s="694"/>
      <c r="J330" s="694"/>
      <c r="K330" s="694"/>
      <c r="L330" s="694"/>
      <c r="M330" s="694"/>
      <c r="N330" s="694"/>
      <c r="O330" s="694"/>
      <c r="P330" s="694"/>
      <c r="Q330" s="694"/>
      <c r="R330" s="694"/>
      <c r="S330" s="694"/>
      <c r="T330" s="694"/>
      <c r="U330" s="694"/>
      <c r="V330" s="694"/>
      <c r="W330" s="694"/>
      <c r="X330" s="694"/>
      <c r="Y330" s="694"/>
      <c r="Z330" s="694"/>
      <c r="AA330" s="694"/>
      <c r="AB330" s="694"/>
      <c r="AC330" s="694"/>
      <c r="AD330" s="694"/>
      <c r="AE330" s="694"/>
      <c r="AF330" s="694"/>
      <c r="AG330" s="694"/>
      <c r="AH330" s="694"/>
      <c r="AI330" s="694"/>
      <c r="AJ330" s="694"/>
      <c r="AK330" s="694"/>
      <c r="AL330" s="694"/>
    </row>
    <row r="331" spans="1:38">
      <c r="A331" s="694"/>
      <c r="B331" s="694"/>
      <c r="C331" s="694"/>
      <c r="D331" s="694"/>
      <c r="E331" s="694"/>
      <c r="F331" s="694"/>
      <c r="G331" s="694"/>
      <c r="H331" s="694"/>
      <c r="I331" s="694"/>
      <c r="J331" s="694"/>
      <c r="K331" s="694"/>
      <c r="L331" s="694"/>
      <c r="M331" s="694"/>
      <c r="N331" s="694"/>
      <c r="O331" s="694"/>
      <c r="P331" s="694"/>
      <c r="Q331" s="694"/>
      <c r="R331" s="694"/>
      <c r="S331" s="694"/>
      <c r="T331" s="694"/>
      <c r="U331" s="694"/>
      <c r="V331" s="694"/>
      <c r="W331" s="694"/>
      <c r="X331" s="694"/>
      <c r="Y331" s="694"/>
      <c r="Z331" s="694"/>
      <c r="AA331" s="694"/>
      <c r="AB331" s="694"/>
      <c r="AC331" s="694"/>
      <c r="AD331" s="694"/>
      <c r="AE331" s="694"/>
      <c r="AF331" s="694"/>
      <c r="AG331" s="694"/>
      <c r="AH331" s="694"/>
      <c r="AI331" s="694"/>
      <c r="AJ331" s="694"/>
      <c r="AK331" s="694"/>
      <c r="AL331" s="694"/>
    </row>
    <row r="332" spans="1:38">
      <c r="A332" s="694"/>
      <c r="B332" s="694"/>
      <c r="C332" s="694"/>
      <c r="D332" s="694"/>
      <c r="E332" s="694"/>
      <c r="F332" s="694"/>
      <c r="G332" s="694"/>
      <c r="H332" s="694"/>
      <c r="I332" s="694"/>
      <c r="J332" s="694"/>
      <c r="K332" s="694"/>
      <c r="L332" s="694"/>
      <c r="M332" s="694"/>
      <c r="N332" s="694"/>
      <c r="O332" s="694"/>
      <c r="P332" s="694"/>
      <c r="Q332" s="694"/>
      <c r="R332" s="694"/>
      <c r="S332" s="694"/>
      <c r="T332" s="694"/>
      <c r="U332" s="694"/>
      <c r="V332" s="694"/>
      <c r="W332" s="694"/>
      <c r="X332" s="694"/>
      <c r="Y332" s="694"/>
      <c r="Z332" s="694"/>
      <c r="AA332" s="694"/>
      <c r="AB332" s="694"/>
      <c r="AC332" s="694"/>
      <c r="AD332" s="694"/>
      <c r="AE332" s="694"/>
      <c r="AF332" s="694"/>
      <c r="AG332" s="694"/>
      <c r="AH332" s="694"/>
      <c r="AI332" s="694"/>
      <c r="AJ332" s="694"/>
      <c r="AK332" s="694"/>
      <c r="AL332" s="694"/>
    </row>
    <row r="333" spans="1:38">
      <c r="A333" s="694"/>
      <c r="B333" s="694"/>
      <c r="C333" s="694"/>
      <c r="D333" s="694"/>
      <c r="E333" s="694"/>
      <c r="F333" s="694"/>
      <c r="G333" s="694"/>
      <c r="H333" s="694"/>
      <c r="I333" s="694"/>
      <c r="J333" s="694"/>
      <c r="K333" s="694"/>
      <c r="L333" s="694"/>
      <c r="M333" s="694"/>
      <c r="N333" s="694"/>
      <c r="O333" s="694"/>
      <c r="P333" s="694"/>
      <c r="Q333" s="694"/>
      <c r="R333" s="694"/>
      <c r="S333" s="694"/>
      <c r="T333" s="694"/>
      <c r="U333" s="694"/>
      <c r="V333" s="694"/>
      <c r="W333" s="694"/>
      <c r="X333" s="694"/>
      <c r="Y333" s="694"/>
      <c r="Z333" s="694"/>
      <c r="AA333" s="694"/>
      <c r="AB333" s="694"/>
      <c r="AC333" s="694"/>
      <c r="AD333" s="694"/>
      <c r="AE333" s="694"/>
      <c r="AF333" s="694"/>
      <c r="AG333" s="694"/>
      <c r="AH333" s="694"/>
      <c r="AI333" s="694"/>
      <c r="AJ333" s="694"/>
      <c r="AK333" s="694"/>
      <c r="AL333" s="694"/>
    </row>
    <row r="334" spans="1:38">
      <c r="A334" s="694"/>
      <c r="B334" s="694"/>
      <c r="C334" s="694"/>
      <c r="D334" s="694"/>
      <c r="E334" s="694"/>
      <c r="F334" s="694"/>
      <c r="G334" s="694"/>
      <c r="H334" s="694"/>
      <c r="I334" s="694"/>
      <c r="J334" s="694"/>
      <c r="K334" s="694"/>
      <c r="L334" s="694"/>
      <c r="M334" s="694"/>
      <c r="N334" s="694"/>
      <c r="O334" s="694"/>
      <c r="P334" s="694"/>
      <c r="Q334" s="694"/>
      <c r="R334" s="694"/>
      <c r="S334" s="694"/>
      <c r="T334" s="694"/>
      <c r="U334" s="694"/>
      <c r="V334" s="694"/>
      <c r="W334" s="694"/>
      <c r="X334" s="694"/>
      <c r="Y334" s="694"/>
      <c r="Z334" s="694"/>
      <c r="AA334" s="694"/>
      <c r="AB334" s="694"/>
      <c r="AC334" s="694"/>
      <c r="AD334" s="694"/>
      <c r="AE334" s="694"/>
      <c r="AF334" s="694"/>
      <c r="AG334" s="694"/>
      <c r="AH334" s="694"/>
      <c r="AI334" s="694"/>
      <c r="AJ334" s="694"/>
      <c r="AK334" s="694"/>
      <c r="AL334" s="694"/>
    </row>
    <row r="335" spans="1:38">
      <c r="A335" s="694"/>
      <c r="B335" s="694"/>
      <c r="C335" s="694"/>
      <c r="D335" s="694"/>
      <c r="E335" s="694"/>
      <c r="F335" s="694"/>
      <c r="G335" s="694"/>
      <c r="H335" s="694"/>
      <c r="I335" s="694"/>
      <c r="J335" s="694"/>
      <c r="K335" s="694"/>
      <c r="L335" s="694"/>
      <c r="M335" s="694"/>
      <c r="N335" s="694"/>
      <c r="O335" s="694"/>
      <c r="P335" s="694"/>
      <c r="Q335" s="694"/>
      <c r="R335" s="694"/>
      <c r="S335" s="694"/>
      <c r="T335" s="694"/>
      <c r="U335" s="694"/>
      <c r="V335" s="694"/>
      <c r="W335" s="694"/>
      <c r="X335" s="694"/>
      <c r="Y335" s="694"/>
      <c r="Z335" s="694"/>
      <c r="AA335" s="694"/>
      <c r="AB335" s="694"/>
      <c r="AC335" s="694"/>
      <c r="AD335" s="694"/>
      <c r="AE335" s="694"/>
      <c r="AF335" s="694"/>
      <c r="AG335" s="694"/>
      <c r="AH335" s="694"/>
      <c r="AI335" s="694"/>
      <c r="AJ335" s="694"/>
      <c r="AK335" s="694"/>
      <c r="AL335" s="694"/>
    </row>
    <row r="336" spans="1:38">
      <c r="A336" s="694"/>
      <c r="B336" s="694"/>
      <c r="C336" s="694"/>
      <c r="D336" s="694"/>
      <c r="E336" s="694"/>
      <c r="F336" s="694"/>
      <c r="G336" s="694"/>
      <c r="H336" s="694"/>
      <c r="I336" s="694"/>
      <c r="J336" s="694"/>
      <c r="K336" s="694"/>
      <c r="L336" s="694"/>
      <c r="M336" s="694"/>
      <c r="N336" s="694"/>
      <c r="O336" s="694"/>
      <c r="P336" s="694"/>
      <c r="Q336" s="694"/>
      <c r="R336" s="694"/>
      <c r="S336" s="694"/>
      <c r="T336" s="694"/>
      <c r="U336" s="694"/>
      <c r="V336" s="694"/>
      <c r="W336" s="694"/>
      <c r="X336" s="694"/>
      <c r="Y336" s="694"/>
      <c r="Z336" s="694"/>
      <c r="AA336" s="694"/>
      <c r="AB336" s="694"/>
      <c r="AC336" s="694"/>
      <c r="AD336" s="694"/>
      <c r="AE336" s="694"/>
      <c r="AF336" s="694"/>
      <c r="AG336" s="694"/>
      <c r="AH336" s="694"/>
      <c r="AI336" s="694"/>
      <c r="AJ336" s="694"/>
      <c r="AK336" s="694"/>
      <c r="AL336" s="694"/>
    </row>
    <row r="337" spans="1:38">
      <c r="A337" s="694"/>
      <c r="B337" s="694"/>
      <c r="C337" s="694"/>
      <c r="D337" s="694"/>
      <c r="E337" s="694"/>
      <c r="F337" s="694"/>
      <c r="G337" s="694"/>
      <c r="H337" s="694"/>
      <c r="I337" s="694"/>
      <c r="J337" s="694"/>
      <c r="K337" s="694"/>
      <c r="L337" s="694"/>
      <c r="M337" s="694"/>
      <c r="N337" s="694"/>
      <c r="O337" s="694"/>
      <c r="P337" s="694"/>
      <c r="Q337" s="694"/>
      <c r="R337" s="694"/>
      <c r="S337" s="694"/>
      <c r="T337" s="694"/>
      <c r="U337" s="694"/>
      <c r="V337" s="694"/>
      <c r="W337" s="694"/>
      <c r="X337" s="694"/>
      <c r="Y337" s="694"/>
      <c r="Z337" s="694"/>
      <c r="AA337" s="694"/>
      <c r="AB337" s="694"/>
      <c r="AC337" s="694"/>
      <c r="AD337" s="694"/>
      <c r="AE337" s="694"/>
      <c r="AF337" s="694"/>
      <c r="AG337" s="694"/>
      <c r="AH337" s="694"/>
      <c r="AI337" s="694"/>
      <c r="AJ337" s="694"/>
      <c r="AK337" s="694"/>
      <c r="AL337" s="694"/>
    </row>
    <row r="338" spans="1:38">
      <c r="A338" s="694"/>
      <c r="B338" s="694"/>
      <c r="C338" s="694"/>
      <c r="D338" s="694"/>
      <c r="E338" s="694"/>
      <c r="F338" s="694"/>
      <c r="G338" s="694"/>
      <c r="H338" s="694"/>
      <c r="I338" s="694"/>
      <c r="J338" s="694"/>
      <c r="K338" s="694"/>
      <c r="L338" s="694"/>
      <c r="M338" s="694"/>
      <c r="N338" s="694"/>
      <c r="O338" s="694"/>
      <c r="P338" s="694"/>
      <c r="Q338" s="694"/>
      <c r="R338" s="694"/>
      <c r="S338" s="694"/>
      <c r="T338" s="694"/>
      <c r="U338" s="694"/>
      <c r="V338" s="694"/>
      <c r="W338" s="694"/>
      <c r="X338" s="694"/>
      <c r="Y338" s="694"/>
      <c r="Z338" s="694"/>
      <c r="AA338" s="694"/>
      <c r="AB338" s="694"/>
      <c r="AC338" s="694"/>
      <c r="AD338" s="694"/>
      <c r="AE338" s="694"/>
      <c r="AF338" s="694"/>
      <c r="AG338" s="694"/>
      <c r="AH338" s="694"/>
      <c r="AI338" s="694"/>
      <c r="AJ338" s="694"/>
      <c r="AK338" s="694"/>
      <c r="AL338" s="694"/>
    </row>
    <row r="339" spans="1:38">
      <c r="A339" s="694"/>
      <c r="B339" s="694"/>
      <c r="C339" s="694"/>
      <c r="D339" s="694"/>
      <c r="E339" s="694"/>
      <c r="F339" s="694"/>
      <c r="G339" s="694"/>
      <c r="H339" s="694"/>
      <c r="I339" s="694"/>
      <c r="J339" s="694"/>
      <c r="K339" s="694"/>
      <c r="L339" s="694"/>
      <c r="M339" s="694"/>
      <c r="N339" s="694"/>
      <c r="O339" s="694"/>
      <c r="P339" s="694"/>
      <c r="Q339" s="694"/>
      <c r="R339" s="694"/>
      <c r="S339" s="694"/>
      <c r="T339" s="694"/>
      <c r="U339" s="694"/>
      <c r="V339" s="694"/>
      <c r="W339" s="694"/>
      <c r="X339" s="694"/>
      <c r="Y339" s="694"/>
      <c r="Z339" s="694"/>
      <c r="AA339" s="694"/>
      <c r="AB339" s="694"/>
      <c r="AC339" s="694"/>
      <c r="AD339" s="694"/>
      <c r="AE339" s="694"/>
      <c r="AF339" s="694"/>
      <c r="AG339" s="694"/>
      <c r="AH339" s="694"/>
      <c r="AI339" s="694"/>
      <c r="AJ339" s="694"/>
      <c r="AK339" s="694"/>
      <c r="AL339" s="694"/>
    </row>
    <row r="340" spans="1:38">
      <c r="A340" s="694"/>
      <c r="B340" s="694"/>
      <c r="C340" s="694"/>
      <c r="D340" s="694"/>
      <c r="E340" s="694"/>
      <c r="F340" s="694"/>
      <c r="G340" s="694"/>
      <c r="H340" s="694"/>
      <c r="I340" s="694"/>
      <c r="J340" s="694"/>
      <c r="K340" s="694"/>
      <c r="L340" s="694"/>
      <c r="M340" s="694"/>
      <c r="N340" s="694"/>
      <c r="O340" s="694"/>
      <c r="P340" s="694"/>
      <c r="Q340" s="694"/>
      <c r="R340" s="694"/>
      <c r="S340" s="694"/>
      <c r="T340" s="694"/>
      <c r="U340" s="694"/>
      <c r="V340" s="694"/>
      <c r="W340" s="694"/>
      <c r="X340" s="694"/>
      <c r="Y340" s="694"/>
      <c r="Z340" s="694"/>
      <c r="AA340" s="694"/>
      <c r="AB340" s="694"/>
      <c r="AC340" s="694"/>
      <c r="AD340" s="694"/>
      <c r="AE340" s="694"/>
      <c r="AF340" s="694"/>
      <c r="AG340" s="694"/>
      <c r="AH340" s="694"/>
      <c r="AI340" s="694"/>
      <c r="AJ340" s="694"/>
      <c r="AK340" s="694"/>
      <c r="AL340" s="694"/>
    </row>
    <row r="341" spans="1:38">
      <c r="A341" s="694"/>
      <c r="B341" s="694"/>
      <c r="C341" s="694"/>
      <c r="D341" s="694"/>
      <c r="E341" s="694"/>
      <c r="F341" s="694"/>
      <c r="G341" s="694"/>
      <c r="H341" s="694"/>
      <c r="I341" s="694"/>
      <c r="J341" s="694"/>
      <c r="K341" s="694"/>
      <c r="L341" s="694"/>
      <c r="M341" s="694"/>
      <c r="N341" s="694"/>
      <c r="O341" s="694"/>
      <c r="P341" s="694"/>
      <c r="Q341" s="694"/>
      <c r="R341" s="694"/>
      <c r="S341" s="694"/>
      <c r="T341" s="694"/>
      <c r="U341" s="694"/>
      <c r="V341" s="694"/>
      <c r="W341" s="694"/>
      <c r="X341" s="694"/>
      <c r="Y341" s="694"/>
      <c r="Z341" s="694"/>
      <c r="AA341" s="694"/>
      <c r="AB341" s="694"/>
      <c r="AC341" s="694"/>
      <c r="AD341" s="694"/>
      <c r="AE341" s="694"/>
      <c r="AF341" s="694"/>
      <c r="AG341" s="694"/>
      <c r="AH341" s="694"/>
      <c r="AI341" s="694"/>
      <c r="AJ341" s="694"/>
      <c r="AK341" s="694"/>
      <c r="AL341" s="694"/>
    </row>
    <row r="342" spans="1:38">
      <c r="A342" s="694"/>
      <c r="B342" s="694"/>
      <c r="C342" s="694"/>
      <c r="D342" s="694"/>
      <c r="E342" s="694"/>
      <c r="F342" s="694"/>
      <c r="G342" s="694"/>
      <c r="H342" s="694"/>
      <c r="I342" s="694"/>
      <c r="J342" s="694"/>
      <c r="K342" s="694"/>
      <c r="L342" s="694"/>
      <c r="M342" s="694"/>
      <c r="N342" s="694"/>
      <c r="O342" s="694"/>
      <c r="P342" s="694"/>
      <c r="Q342" s="694"/>
      <c r="R342" s="694"/>
      <c r="S342" s="694"/>
      <c r="T342" s="694"/>
      <c r="U342" s="694"/>
      <c r="V342" s="694"/>
      <c r="W342" s="694"/>
      <c r="X342" s="694"/>
      <c r="Y342" s="694"/>
      <c r="Z342" s="694"/>
      <c r="AA342" s="694"/>
      <c r="AB342" s="694"/>
      <c r="AC342" s="694"/>
      <c r="AD342" s="694"/>
      <c r="AE342" s="694"/>
      <c r="AF342" s="694"/>
      <c r="AG342" s="694"/>
      <c r="AH342" s="694"/>
      <c r="AI342" s="694"/>
      <c r="AJ342" s="694"/>
      <c r="AK342" s="694"/>
      <c r="AL342" s="694"/>
    </row>
    <row r="343" spans="1:38">
      <c r="A343" s="694"/>
      <c r="B343" s="694"/>
      <c r="C343" s="694"/>
      <c r="D343" s="694"/>
      <c r="E343" s="694"/>
      <c r="F343" s="694"/>
      <c r="G343" s="694"/>
      <c r="H343" s="694"/>
      <c r="I343" s="694"/>
      <c r="J343" s="694"/>
      <c r="K343" s="694"/>
      <c r="L343" s="694"/>
      <c r="M343" s="694"/>
      <c r="N343" s="694"/>
      <c r="O343" s="694"/>
      <c r="P343" s="694"/>
      <c r="Q343" s="694"/>
      <c r="R343" s="694"/>
      <c r="S343" s="694"/>
      <c r="T343" s="694"/>
      <c r="U343" s="694"/>
      <c r="V343" s="694"/>
      <c r="W343" s="694"/>
      <c r="X343" s="694"/>
      <c r="Y343" s="694"/>
      <c r="Z343" s="694"/>
      <c r="AA343" s="694"/>
      <c r="AB343" s="694"/>
      <c r="AC343" s="694"/>
      <c r="AD343" s="694"/>
      <c r="AE343" s="694"/>
      <c r="AF343" s="694"/>
      <c r="AG343" s="694"/>
      <c r="AH343" s="694"/>
      <c r="AI343" s="694"/>
      <c r="AJ343" s="694"/>
      <c r="AK343" s="694"/>
      <c r="AL343" s="694"/>
    </row>
    <row r="344" spans="1:38">
      <c r="A344" s="694"/>
      <c r="B344" s="694"/>
      <c r="C344" s="694"/>
      <c r="D344" s="694"/>
      <c r="E344" s="694"/>
      <c r="F344" s="694"/>
      <c r="G344" s="694"/>
      <c r="H344" s="694"/>
      <c r="I344" s="694"/>
      <c r="J344" s="694"/>
      <c r="K344" s="694"/>
      <c r="L344" s="694"/>
      <c r="M344" s="694"/>
      <c r="N344" s="694"/>
      <c r="O344" s="694"/>
      <c r="P344" s="694"/>
      <c r="Q344" s="694"/>
      <c r="R344" s="694"/>
      <c r="S344" s="694"/>
      <c r="T344" s="694"/>
      <c r="U344" s="694"/>
      <c r="V344" s="694"/>
      <c r="W344" s="694"/>
      <c r="X344" s="694"/>
      <c r="Y344" s="694"/>
      <c r="Z344" s="694"/>
      <c r="AA344" s="694"/>
      <c r="AB344" s="694"/>
      <c r="AC344" s="694"/>
      <c r="AD344" s="694"/>
      <c r="AE344" s="694"/>
      <c r="AF344" s="694"/>
      <c r="AG344" s="694"/>
      <c r="AH344" s="694"/>
      <c r="AI344" s="694"/>
      <c r="AJ344" s="694"/>
      <c r="AK344" s="694"/>
      <c r="AL344" s="694"/>
    </row>
    <row r="345" spans="1:38">
      <c r="A345" s="694"/>
      <c r="B345" s="694"/>
      <c r="C345" s="694"/>
      <c r="D345" s="694"/>
      <c r="E345" s="694"/>
      <c r="F345" s="694"/>
      <c r="G345" s="694"/>
      <c r="H345" s="694"/>
      <c r="I345" s="694"/>
      <c r="J345" s="694"/>
      <c r="K345" s="694"/>
      <c r="L345" s="694"/>
      <c r="M345" s="694"/>
      <c r="N345" s="694"/>
      <c r="O345" s="694"/>
      <c r="P345" s="694"/>
      <c r="Q345" s="694"/>
      <c r="R345" s="694"/>
      <c r="S345" s="694"/>
      <c r="T345" s="694"/>
      <c r="U345" s="694"/>
      <c r="V345" s="694"/>
      <c r="W345" s="694"/>
      <c r="X345" s="694"/>
      <c r="Y345" s="694"/>
      <c r="Z345" s="694"/>
      <c r="AA345" s="694"/>
      <c r="AB345" s="694"/>
      <c r="AC345" s="694"/>
      <c r="AD345" s="694"/>
      <c r="AE345" s="694"/>
      <c r="AF345" s="694"/>
      <c r="AG345" s="694"/>
      <c r="AH345" s="694"/>
      <c r="AI345" s="694"/>
      <c r="AJ345" s="694"/>
      <c r="AK345" s="694"/>
      <c r="AL345" s="694"/>
    </row>
    <row r="346" spans="1:38">
      <c r="A346" s="694"/>
      <c r="B346" s="694"/>
      <c r="C346" s="694"/>
      <c r="D346" s="694"/>
      <c r="E346" s="694"/>
      <c r="F346" s="694"/>
      <c r="G346" s="694"/>
      <c r="H346" s="694"/>
      <c r="I346" s="694"/>
      <c r="J346" s="694"/>
      <c r="K346" s="694"/>
      <c r="L346" s="694"/>
      <c r="M346" s="694"/>
      <c r="N346" s="694"/>
      <c r="O346" s="694"/>
      <c r="P346" s="694"/>
      <c r="Q346" s="694"/>
      <c r="R346" s="694"/>
      <c r="S346" s="694"/>
      <c r="T346" s="694"/>
      <c r="U346" s="694"/>
      <c r="V346" s="694"/>
      <c r="W346" s="694"/>
      <c r="X346" s="694"/>
      <c r="Y346" s="694"/>
      <c r="Z346" s="694"/>
      <c r="AA346" s="694"/>
      <c r="AB346" s="694"/>
      <c r="AC346" s="694"/>
      <c r="AD346" s="694"/>
      <c r="AE346" s="694"/>
      <c r="AF346" s="694"/>
      <c r="AG346" s="694"/>
      <c r="AH346" s="694"/>
      <c r="AI346" s="694"/>
      <c r="AJ346" s="694"/>
      <c r="AK346" s="694"/>
      <c r="AL346" s="694"/>
    </row>
    <row r="347" spans="1:38">
      <c r="A347" s="694"/>
      <c r="B347" s="694"/>
      <c r="C347" s="694"/>
      <c r="D347" s="694"/>
      <c r="E347" s="694"/>
      <c r="F347" s="694"/>
      <c r="G347" s="694"/>
      <c r="H347" s="694"/>
      <c r="I347" s="694"/>
      <c r="J347" s="694"/>
      <c r="K347" s="694"/>
      <c r="L347" s="694"/>
      <c r="M347" s="694"/>
      <c r="N347" s="694"/>
      <c r="O347" s="694"/>
      <c r="P347" s="694"/>
      <c r="Q347" s="694"/>
      <c r="R347" s="694"/>
      <c r="S347" s="694"/>
      <c r="T347" s="694"/>
      <c r="U347" s="694"/>
      <c r="V347" s="694"/>
      <c r="W347" s="694"/>
      <c r="X347" s="694"/>
      <c r="Y347" s="694"/>
      <c r="Z347" s="694"/>
      <c r="AA347" s="694"/>
      <c r="AB347" s="694"/>
      <c r="AC347" s="694"/>
      <c r="AD347" s="694"/>
      <c r="AE347" s="694"/>
      <c r="AF347" s="694"/>
      <c r="AG347" s="694"/>
      <c r="AH347" s="694"/>
      <c r="AI347" s="694"/>
      <c r="AJ347" s="694"/>
      <c r="AK347" s="694"/>
      <c r="AL347" s="694"/>
    </row>
    <row r="348" spans="1:38">
      <c r="A348" s="694"/>
      <c r="B348" s="694"/>
      <c r="C348" s="694"/>
      <c r="D348" s="694"/>
      <c r="E348" s="694"/>
      <c r="F348" s="694"/>
      <c r="G348" s="694"/>
      <c r="H348" s="694"/>
      <c r="I348" s="694"/>
      <c r="J348" s="694"/>
      <c r="K348" s="694"/>
      <c r="L348" s="694"/>
      <c r="M348" s="694"/>
      <c r="N348" s="694"/>
      <c r="O348" s="694"/>
      <c r="P348" s="694"/>
      <c r="Q348" s="694"/>
      <c r="R348" s="694"/>
      <c r="S348" s="694"/>
      <c r="T348" s="694"/>
      <c r="U348" s="694"/>
      <c r="V348" s="694"/>
      <c r="W348" s="694"/>
      <c r="X348" s="694"/>
      <c r="Y348" s="694"/>
      <c r="Z348" s="694"/>
      <c r="AA348" s="694"/>
      <c r="AB348" s="694"/>
      <c r="AC348" s="694"/>
      <c r="AD348" s="694"/>
      <c r="AE348" s="694"/>
      <c r="AF348" s="694"/>
      <c r="AG348" s="694"/>
      <c r="AH348" s="694"/>
      <c r="AI348" s="694"/>
      <c r="AJ348" s="694"/>
      <c r="AK348" s="694"/>
      <c r="AL348" s="694"/>
    </row>
    <row r="349" spans="1:38">
      <c r="A349" s="694"/>
      <c r="B349" s="694"/>
      <c r="C349" s="694"/>
      <c r="D349" s="694"/>
      <c r="E349" s="694"/>
      <c r="F349" s="694"/>
      <c r="G349" s="694"/>
      <c r="H349" s="694"/>
      <c r="I349" s="694"/>
      <c r="J349" s="694"/>
      <c r="K349" s="694"/>
      <c r="L349" s="694"/>
      <c r="M349" s="694"/>
      <c r="N349" s="694"/>
      <c r="O349" s="694"/>
      <c r="P349" s="694"/>
      <c r="Q349" s="694"/>
      <c r="R349" s="694"/>
      <c r="S349" s="694"/>
      <c r="T349" s="694"/>
      <c r="U349" s="694"/>
      <c r="V349" s="694"/>
      <c r="W349" s="694"/>
      <c r="X349" s="694"/>
      <c r="Y349" s="694"/>
      <c r="Z349" s="694"/>
      <c r="AA349" s="694"/>
      <c r="AB349" s="694"/>
      <c r="AC349" s="694"/>
      <c r="AD349" s="694"/>
      <c r="AE349" s="694"/>
      <c r="AF349" s="694"/>
      <c r="AG349" s="694"/>
      <c r="AH349" s="694"/>
      <c r="AI349" s="694"/>
      <c r="AJ349" s="694"/>
      <c r="AK349" s="694"/>
      <c r="AL349" s="694"/>
    </row>
    <row r="350" spans="1:38">
      <c r="A350" s="694"/>
      <c r="B350" s="694"/>
      <c r="C350" s="694"/>
      <c r="D350" s="694"/>
      <c r="E350" s="694"/>
      <c r="F350" s="694"/>
      <c r="G350" s="694"/>
      <c r="H350" s="694"/>
      <c r="I350" s="694"/>
      <c r="J350" s="694"/>
      <c r="K350" s="694"/>
      <c r="L350" s="694"/>
      <c r="M350" s="694"/>
      <c r="N350" s="694"/>
      <c r="O350" s="694"/>
      <c r="P350" s="694"/>
      <c r="Q350" s="694"/>
      <c r="R350" s="694"/>
      <c r="S350" s="694"/>
      <c r="T350" s="694"/>
      <c r="U350" s="694"/>
      <c r="V350" s="694"/>
      <c r="W350" s="694"/>
      <c r="X350" s="694"/>
      <c r="Y350" s="694"/>
      <c r="Z350" s="694"/>
      <c r="AA350" s="694"/>
      <c r="AB350" s="694"/>
      <c r="AC350" s="694"/>
      <c r="AD350" s="694"/>
      <c r="AE350" s="694"/>
      <c r="AF350" s="694"/>
      <c r="AG350" s="694"/>
      <c r="AH350" s="694"/>
      <c r="AI350" s="694"/>
      <c r="AJ350" s="694"/>
      <c r="AK350" s="694"/>
      <c r="AL350" s="694"/>
    </row>
    <row r="351" spans="1:38">
      <c r="A351" s="694"/>
      <c r="B351" s="694"/>
      <c r="C351" s="694"/>
      <c r="D351" s="694"/>
      <c r="E351" s="694"/>
      <c r="F351" s="694"/>
      <c r="G351" s="694"/>
      <c r="H351" s="694"/>
      <c r="I351" s="694"/>
      <c r="J351" s="694"/>
      <c r="K351" s="694"/>
      <c r="L351" s="694"/>
      <c r="M351" s="694"/>
      <c r="N351" s="694"/>
      <c r="O351" s="694"/>
      <c r="P351" s="694"/>
      <c r="Q351" s="694"/>
      <c r="R351" s="694"/>
      <c r="S351" s="694"/>
      <c r="T351" s="694"/>
      <c r="U351" s="694"/>
      <c r="V351" s="694"/>
      <c r="W351" s="694"/>
      <c r="X351" s="694"/>
      <c r="Y351" s="694"/>
      <c r="Z351" s="694"/>
      <c r="AA351" s="694"/>
      <c r="AB351" s="694"/>
      <c r="AC351" s="694"/>
      <c r="AD351" s="694"/>
      <c r="AE351" s="694"/>
      <c r="AF351" s="694"/>
      <c r="AG351" s="694"/>
      <c r="AH351" s="694"/>
      <c r="AI351" s="694"/>
      <c r="AJ351" s="694"/>
      <c r="AK351" s="694"/>
      <c r="AL351" s="694"/>
    </row>
    <row r="352" spans="1:38">
      <c r="A352" s="694"/>
      <c r="B352" s="694"/>
      <c r="C352" s="694"/>
      <c r="D352" s="694"/>
      <c r="E352" s="694"/>
      <c r="F352" s="694"/>
      <c r="G352" s="694"/>
      <c r="H352" s="694"/>
      <c r="I352" s="694"/>
      <c r="J352" s="694"/>
      <c r="K352" s="694"/>
      <c r="L352" s="694"/>
      <c r="M352" s="694"/>
      <c r="N352" s="694"/>
      <c r="O352" s="694"/>
      <c r="P352" s="694"/>
      <c r="Q352" s="694"/>
      <c r="R352" s="694"/>
      <c r="S352" s="694"/>
      <c r="T352" s="694"/>
      <c r="U352" s="694"/>
      <c r="V352" s="694"/>
      <c r="W352" s="694"/>
      <c r="X352" s="694"/>
      <c r="Y352" s="694"/>
      <c r="Z352" s="694"/>
      <c r="AA352" s="694"/>
      <c r="AB352" s="694"/>
      <c r="AC352" s="694"/>
      <c r="AD352" s="694"/>
      <c r="AE352" s="694"/>
      <c r="AF352" s="694"/>
      <c r="AG352" s="694"/>
      <c r="AH352" s="694"/>
      <c r="AI352" s="694"/>
      <c r="AJ352" s="694"/>
      <c r="AK352" s="694"/>
      <c r="AL352" s="694"/>
    </row>
    <row r="353" spans="1:38">
      <c r="A353" s="694"/>
      <c r="B353" s="694"/>
      <c r="C353" s="694"/>
      <c r="D353" s="694"/>
      <c r="E353" s="694"/>
      <c r="F353" s="694"/>
      <c r="G353" s="694"/>
      <c r="H353" s="694"/>
      <c r="I353" s="694"/>
      <c r="J353" s="694"/>
      <c r="K353" s="694"/>
      <c r="L353" s="694"/>
      <c r="M353" s="694"/>
      <c r="N353" s="694"/>
      <c r="O353" s="694"/>
      <c r="P353" s="694"/>
      <c r="Q353" s="694"/>
      <c r="R353" s="694"/>
      <c r="S353" s="694"/>
      <c r="T353" s="694"/>
      <c r="U353" s="694"/>
      <c r="V353" s="694"/>
      <c r="W353" s="694"/>
      <c r="X353" s="694"/>
      <c r="Y353" s="694"/>
      <c r="Z353" s="694"/>
      <c r="AA353" s="694"/>
      <c r="AB353" s="694"/>
      <c r="AC353" s="694"/>
      <c r="AD353" s="694"/>
      <c r="AE353" s="694"/>
      <c r="AF353" s="694"/>
      <c r="AG353" s="694"/>
      <c r="AH353" s="694"/>
      <c r="AI353" s="694"/>
      <c r="AJ353" s="694"/>
      <c r="AK353" s="694"/>
      <c r="AL353" s="694"/>
    </row>
    <row r="354" spans="1:38">
      <c r="A354" s="694"/>
      <c r="B354" s="694"/>
      <c r="C354" s="694"/>
      <c r="D354" s="694"/>
      <c r="E354" s="694"/>
      <c r="F354" s="694"/>
      <c r="G354" s="694"/>
      <c r="H354" s="694"/>
      <c r="I354" s="694"/>
      <c r="J354" s="694"/>
      <c r="K354" s="694"/>
      <c r="L354" s="694"/>
      <c r="M354" s="694"/>
      <c r="N354" s="694"/>
      <c r="O354" s="694"/>
      <c r="P354" s="694"/>
      <c r="Q354" s="694"/>
      <c r="R354" s="694"/>
      <c r="S354" s="694"/>
      <c r="T354" s="694"/>
      <c r="U354" s="694"/>
      <c r="V354" s="694"/>
      <c r="W354" s="694"/>
      <c r="X354" s="694"/>
      <c r="Y354" s="694"/>
      <c r="Z354" s="694"/>
      <c r="AA354" s="694"/>
      <c r="AB354" s="694"/>
      <c r="AC354" s="694"/>
      <c r="AD354" s="694"/>
      <c r="AE354" s="694"/>
      <c r="AF354" s="694"/>
      <c r="AG354" s="694"/>
      <c r="AH354" s="694"/>
      <c r="AI354" s="694"/>
      <c r="AJ354" s="694"/>
      <c r="AK354" s="694"/>
      <c r="AL354" s="694"/>
    </row>
    <row r="355" spans="1:38">
      <c r="A355" s="694"/>
      <c r="B355" s="694"/>
      <c r="C355" s="694"/>
      <c r="D355" s="694"/>
      <c r="E355" s="694"/>
      <c r="F355" s="694"/>
      <c r="G355" s="694"/>
      <c r="H355" s="694"/>
      <c r="I355" s="694"/>
      <c r="J355" s="694"/>
      <c r="K355" s="694"/>
      <c r="L355" s="694"/>
      <c r="M355" s="694"/>
      <c r="N355" s="694"/>
      <c r="O355" s="694"/>
      <c r="P355" s="694"/>
      <c r="Q355" s="694"/>
      <c r="R355" s="694"/>
      <c r="S355" s="694"/>
      <c r="T355" s="694"/>
      <c r="U355" s="694"/>
      <c r="V355" s="694"/>
      <c r="W355" s="694"/>
      <c r="X355" s="694"/>
      <c r="Y355" s="694"/>
      <c r="Z355" s="694"/>
      <c r="AA355" s="694"/>
      <c r="AB355" s="694"/>
      <c r="AC355" s="694"/>
      <c r="AD355" s="694"/>
      <c r="AE355" s="694"/>
      <c r="AF355" s="694"/>
      <c r="AG355" s="694"/>
      <c r="AH355" s="694"/>
      <c r="AI355" s="694"/>
      <c r="AJ355" s="694"/>
      <c r="AK355" s="694"/>
      <c r="AL355" s="694"/>
    </row>
    <row r="356" spans="1:38">
      <c r="A356" s="694"/>
      <c r="B356" s="694"/>
      <c r="C356" s="694"/>
      <c r="D356" s="694"/>
      <c r="E356" s="694"/>
      <c r="F356" s="694"/>
      <c r="G356" s="694"/>
      <c r="H356" s="694"/>
      <c r="I356" s="694"/>
      <c r="J356" s="694"/>
      <c r="K356" s="694"/>
      <c r="L356" s="694"/>
      <c r="M356" s="694"/>
      <c r="N356" s="694"/>
      <c r="O356" s="694"/>
      <c r="P356" s="694"/>
      <c r="Q356" s="694"/>
      <c r="R356" s="694"/>
      <c r="S356" s="694"/>
      <c r="T356" s="694"/>
      <c r="U356" s="694"/>
      <c r="V356" s="694"/>
      <c r="W356" s="694"/>
      <c r="X356" s="694"/>
      <c r="Y356" s="694"/>
      <c r="Z356" s="694"/>
      <c r="AA356" s="694"/>
      <c r="AB356" s="694"/>
      <c r="AC356" s="694"/>
      <c r="AD356" s="694"/>
      <c r="AE356" s="694"/>
      <c r="AF356" s="694"/>
      <c r="AG356" s="694"/>
      <c r="AH356" s="694"/>
      <c r="AI356" s="694"/>
      <c r="AJ356" s="694"/>
      <c r="AK356" s="694"/>
      <c r="AL356" s="694"/>
    </row>
    <row r="357" spans="1:38">
      <c r="A357" s="694"/>
      <c r="B357" s="694"/>
      <c r="C357" s="694"/>
      <c r="D357" s="694"/>
      <c r="E357" s="694"/>
      <c r="F357" s="694"/>
      <c r="G357" s="694"/>
      <c r="H357" s="694"/>
      <c r="I357" s="694"/>
      <c r="J357" s="694"/>
      <c r="K357" s="694"/>
      <c r="L357" s="694"/>
      <c r="M357" s="694"/>
      <c r="N357" s="694"/>
      <c r="O357" s="694"/>
      <c r="P357" s="694"/>
      <c r="Q357" s="694"/>
      <c r="R357" s="694"/>
      <c r="S357" s="694"/>
      <c r="T357" s="694"/>
      <c r="U357" s="694"/>
      <c r="V357" s="694"/>
      <c r="W357" s="694"/>
      <c r="X357" s="694"/>
      <c r="Y357" s="694"/>
      <c r="Z357" s="694"/>
      <c r="AA357" s="694"/>
      <c r="AB357" s="694"/>
      <c r="AC357" s="694"/>
      <c r="AD357" s="694"/>
      <c r="AE357" s="694"/>
      <c r="AF357" s="694"/>
      <c r="AG357" s="694"/>
      <c r="AH357" s="694"/>
      <c r="AI357" s="694"/>
      <c r="AJ357" s="694"/>
      <c r="AK357" s="694"/>
      <c r="AL357" s="694"/>
    </row>
    <row r="358" spans="1:38">
      <c r="A358" s="694"/>
      <c r="B358" s="694"/>
      <c r="C358" s="694"/>
      <c r="D358" s="694"/>
      <c r="E358" s="694"/>
      <c r="F358" s="694"/>
      <c r="G358" s="694"/>
      <c r="H358" s="694"/>
      <c r="I358" s="694"/>
      <c r="J358" s="694"/>
      <c r="K358" s="694"/>
      <c r="L358" s="694"/>
      <c r="M358" s="694"/>
      <c r="N358" s="694"/>
      <c r="O358" s="694"/>
      <c r="P358" s="694"/>
      <c r="Q358" s="694"/>
      <c r="R358" s="694"/>
      <c r="S358" s="694"/>
      <c r="T358" s="694"/>
      <c r="U358" s="694"/>
      <c r="V358" s="694"/>
      <c r="W358" s="694"/>
      <c r="X358" s="694"/>
      <c r="Y358" s="694"/>
      <c r="Z358" s="694"/>
      <c r="AA358" s="694"/>
      <c r="AB358" s="694"/>
      <c r="AC358" s="694"/>
      <c r="AD358" s="694"/>
      <c r="AE358" s="694"/>
      <c r="AF358" s="694"/>
      <c r="AG358" s="694"/>
      <c r="AH358" s="694"/>
      <c r="AI358" s="694"/>
      <c r="AJ358" s="694"/>
      <c r="AK358" s="694"/>
      <c r="AL358" s="694"/>
    </row>
    <row r="359" spans="1:38">
      <c r="A359" s="694"/>
      <c r="B359" s="694"/>
      <c r="C359" s="694"/>
      <c r="D359" s="694"/>
      <c r="E359" s="694"/>
      <c r="F359" s="694"/>
      <c r="G359" s="694"/>
      <c r="H359" s="694"/>
      <c r="I359" s="694"/>
      <c r="J359" s="694"/>
      <c r="K359" s="694"/>
      <c r="L359" s="694"/>
      <c r="M359" s="694"/>
      <c r="N359" s="694"/>
      <c r="O359" s="694"/>
      <c r="P359" s="694"/>
      <c r="Q359" s="694"/>
      <c r="R359" s="694"/>
      <c r="S359" s="694"/>
      <c r="T359" s="694"/>
      <c r="U359" s="694"/>
      <c r="V359" s="694"/>
      <c r="W359" s="694"/>
      <c r="X359" s="694"/>
      <c r="Y359" s="694"/>
      <c r="Z359" s="694"/>
      <c r="AA359" s="694"/>
      <c r="AB359" s="694"/>
      <c r="AC359" s="694"/>
      <c r="AD359" s="694"/>
      <c r="AE359" s="694"/>
      <c r="AF359" s="694"/>
      <c r="AG359" s="694"/>
      <c r="AH359" s="694"/>
      <c r="AI359" s="694"/>
      <c r="AJ359" s="694"/>
      <c r="AK359" s="694"/>
      <c r="AL359" s="694"/>
    </row>
    <row r="360" spans="1:38">
      <c r="A360" s="694"/>
      <c r="B360" s="694"/>
      <c r="C360" s="694"/>
      <c r="D360" s="694"/>
      <c r="E360" s="694"/>
      <c r="F360" s="694"/>
      <c r="G360" s="694"/>
      <c r="H360" s="694"/>
      <c r="I360" s="694"/>
      <c r="J360" s="694"/>
      <c r="K360" s="694"/>
      <c r="L360" s="694"/>
      <c r="M360" s="694"/>
      <c r="N360" s="694"/>
      <c r="O360" s="694"/>
      <c r="P360" s="694"/>
      <c r="Q360" s="694"/>
      <c r="R360" s="694"/>
      <c r="S360" s="694"/>
      <c r="T360" s="694"/>
      <c r="U360" s="694"/>
      <c r="V360" s="694"/>
      <c r="W360" s="694"/>
      <c r="X360" s="694"/>
      <c r="Y360" s="694"/>
      <c r="Z360" s="694"/>
      <c r="AA360" s="694"/>
      <c r="AB360" s="694"/>
      <c r="AC360" s="694"/>
      <c r="AD360" s="694"/>
      <c r="AE360" s="694"/>
      <c r="AF360" s="694"/>
      <c r="AG360" s="694"/>
      <c r="AH360" s="694"/>
      <c r="AI360" s="694"/>
      <c r="AJ360" s="694"/>
      <c r="AK360" s="694"/>
      <c r="AL360" s="694"/>
    </row>
    <row r="361" spans="1:38">
      <c r="A361" s="694"/>
      <c r="B361" s="694"/>
      <c r="C361" s="694"/>
      <c r="D361" s="694"/>
      <c r="E361" s="694"/>
      <c r="F361" s="694"/>
      <c r="G361" s="694"/>
      <c r="H361" s="694"/>
      <c r="I361" s="694"/>
      <c r="J361" s="694"/>
      <c r="K361" s="694"/>
      <c r="L361" s="694"/>
      <c r="M361" s="694"/>
      <c r="N361" s="694"/>
      <c r="O361" s="694"/>
      <c r="P361" s="694"/>
      <c r="Q361" s="694"/>
      <c r="R361" s="694"/>
      <c r="S361" s="694"/>
      <c r="T361" s="694"/>
      <c r="U361" s="694"/>
      <c r="V361" s="694"/>
      <c r="W361" s="694"/>
      <c r="X361" s="694"/>
      <c r="Y361" s="694"/>
      <c r="Z361" s="694"/>
      <c r="AA361" s="694"/>
      <c r="AB361" s="694"/>
      <c r="AC361" s="694"/>
      <c r="AD361" s="694"/>
      <c r="AE361" s="694"/>
      <c r="AF361" s="694"/>
      <c r="AG361" s="694"/>
      <c r="AH361" s="694"/>
      <c r="AI361" s="694"/>
      <c r="AJ361" s="694"/>
      <c r="AK361" s="694"/>
      <c r="AL361" s="694"/>
    </row>
    <row r="362" spans="1:38">
      <c r="A362" s="694"/>
      <c r="B362" s="694"/>
      <c r="C362" s="694"/>
      <c r="D362" s="694"/>
      <c r="E362" s="694"/>
      <c r="F362" s="694"/>
      <c r="G362" s="694"/>
      <c r="H362" s="694"/>
      <c r="I362" s="694"/>
      <c r="J362" s="694"/>
      <c r="K362" s="694"/>
      <c r="L362" s="694"/>
      <c r="M362" s="694"/>
      <c r="N362" s="694"/>
      <c r="O362" s="694"/>
      <c r="P362" s="694"/>
      <c r="Q362" s="694"/>
      <c r="R362" s="694"/>
      <c r="S362" s="694"/>
      <c r="T362" s="694"/>
      <c r="U362" s="694"/>
      <c r="V362" s="694"/>
      <c r="W362" s="694"/>
      <c r="X362" s="694"/>
      <c r="Y362" s="694"/>
      <c r="Z362" s="694"/>
      <c r="AA362" s="694"/>
      <c r="AB362" s="694"/>
      <c r="AC362" s="694"/>
      <c r="AD362" s="694"/>
      <c r="AE362" s="694"/>
      <c r="AF362" s="694"/>
      <c r="AG362" s="694"/>
      <c r="AH362" s="694"/>
      <c r="AI362" s="694"/>
      <c r="AJ362" s="694"/>
      <c r="AK362" s="694"/>
      <c r="AL362" s="694"/>
    </row>
    <row r="363" spans="1:38">
      <c r="A363" s="694"/>
      <c r="B363" s="694"/>
      <c r="C363" s="694"/>
      <c r="D363" s="694"/>
      <c r="E363" s="694"/>
      <c r="F363" s="694"/>
      <c r="G363" s="694"/>
      <c r="H363" s="694"/>
      <c r="I363" s="694"/>
      <c r="J363" s="694"/>
      <c r="K363" s="694"/>
      <c r="L363" s="694"/>
      <c r="M363" s="694"/>
      <c r="N363" s="694"/>
      <c r="O363" s="694"/>
      <c r="P363" s="694"/>
      <c r="Q363" s="694"/>
      <c r="R363" s="694"/>
      <c r="S363" s="694"/>
      <c r="T363" s="694"/>
      <c r="U363" s="694"/>
      <c r="V363" s="694"/>
      <c r="W363" s="694"/>
      <c r="X363" s="694"/>
      <c r="Y363" s="694"/>
      <c r="Z363" s="694"/>
      <c r="AA363" s="694"/>
      <c r="AB363" s="694"/>
      <c r="AC363" s="694"/>
      <c r="AD363" s="694"/>
      <c r="AE363" s="694"/>
      <c r="AF363" s="694"/>
      <c r="AG363" s="694"/>
      <c r="AH363" s="694"/>
      <c r="AI363" s="694"/>
      <c r="AJ363" s="694"/>
      <c r="AK363" s="694"/>
      <c r="AL363" s="694"/>
    </row>
    <row r="364" spans="1:38">
      <c r="A364" s="694"/>
      <c r="B364" s="694"/>
      <c r="C364" s="694"/>
      <c r="D364" s="694"/>
      <c r="E364" s="694"/>
      <c r="F364" s="694"/>
      <c r="G364" s="694"/>
      <c r="H364" s="694"/>
      <c r="I364" s="694"/>
      <c r="J364" s="694"/>
      <c r="K364" s="694"/>
      <c r="L364" s="694"/>
      <c r="M364" s="694"/>
      <c r="N364" s="694"/>
      <c r="O364" s="694"/>
      <c r="P364" s="694"/>
      <c r="Q364" s="694"/>
      <c r="R364" s="694"/>
      <c r="S364" s="694"/>
      <c r="T364" s="694"/>
      <c r="U364" s="694"/>
      <c r="V364" s="694"/>
      <c r="W364" s="694"/>
      <c r="X364" s="694"/>
      <c r="Y364" s="694"/>
      <c r="Z364" s="694"/>
      <c r="AA364" s="694"/>
      <c r="AB364" s="694"/>
      <c r="AC364" s="694"/>
      <c r="AD364" s="694"/>
      <c r="AE364" s="694"/>
      <c r="AF364" s="694"/>
      <c r="AG364" s="694"/>
      <c r="AH364" s="694"/>
      <c r="AI364" s="694"/>
      <c r="AJ364" s="694"/>
      <c r="AK364" s="694"/>
      <c r="AL364" s="694"/>
    </row>
    <row r="365" spans="1:38">
      <c r="A365" s="694"/>
      <c r="B365" s="694"/>
      <c r="C365" s="694"/>
      <c r="D365" s="694"/>
      <c r="E365" s="694"/>
      <c r="F365" s="694"/>
      <c r="G365" s="694"/>
      <c r="H365" s="694"/>
      <c r="I365" s="694"/>
      <c r="J365" s="694"/>
      <c r="K365" s="694"/>
      <c r="L365" s="694"/>
      <c r="M365" s="694"/>
      <c r="N365" s="694"/>
      <c r="O365" s="694"/>
      <c r="P365" s="694"/>
      <c r="Q365" s="694"/>
      <c r="R365" s="694"/>
      <c r="S365" s="694"/>
      <c r="T365" s="694"/>
      <c r="U365" s="694"/>
      <c r="V365" s="694"/>
      <c r="W365" s="694"/>
      <c r="X365" s="694"/>
      <c r="Y365" s="694"/>
      <c r="Z365" s="694"/>
      <c r="AA365" s="694"/>
      <c r="AB365" s="694"/>
      <c r="AC365" s="694"/>
      <c r="AD365" s="694"/>
      <c r="AE365" s="694"/>
      <c r="AF365" s="694"/>
      <c r="AG365" s="694"/>
      <c r="AH365" s="694"/>
      <c r="AI365" s="694"/>
      <c r="AJ365" s="694"/>
      <c r="AK365" s="694"/>
      <c r="AL365" s="694"/>
    </row>
    <row r="366" spans="1:38">
      <c r="A366" s="694"/>
      <c r="B366" s="694"/>
      <c r="C366" s="694"/>
      <c r="D366" s="694"/>
      <c r="E366" s="694"/>
      <c r="F366" s="694"/>
      <c r="G366" s="694"/>
      <c r="H366" s="694"/>
      <c r="I366" s="694"/>
      <c r="J366" s="694"/>
      <c r="K366" s="694"/>
      <c r="L366" s="694"/>
      <c r="M366" s="694"/>
      <c r="N366" s="694"/>
      <c r="O366" s="694"/>
      <c r="P366" s="694"/>
      <c r="Q366" s="694"/>
      <c r="R366" s="694"/>
      <c r="S366" s="694"/>
      <c r="T366" s="694"/>
      <c r="U366" s="694"/>
      <c r="V366" s="694"/>
      <c r="W366" s="694"/>
      <c r="X366" s="694"/>
      <c r="Y366" s="694"/>
      <c r="Z366" s="694"/>
      <c r="AA366" s="694"/>
      <c r="AB366" s="694"/>
      <c r="AC366" s="694"/>
      <c r="AD366" s="694"/>
      <c r="AE366" s="694"/>
      <c r="AF366" s="694"/>
      <c r="AG366" s="694"/>
      <c r="AH366" s="694"/>
      <c r="AI366" s="694"/>
      <c r="AJ366" s="694"/>
      <c r="AK366" s="694"/>
      <c r="AL366" s="694"/>
    </row>
    <row r="367" spans="1:38">
      <c r="A367" s="694"/>
      <c r="B367" s="694"/>
      <c r="C367" s="694"/>
      <c r="D367" s="694"/>
      <c r="E367" s="694"/>
      <c r="F367" s="694"/>
      <c r="G367" s="694"/>
      <c r="H367" s="694"/>
      <c r="I367" s="694"/>
      <c r="J367" s="694"/>
      <c r="K367" s="694"/>
      <c r="L367" s="694"/>
      <c r="M367" s="694"/>
      <c r="N367" s="694"/>
      <c r="O367" s="694"/>
      <c r="P367" s="694"/>
      <c r="Q367" s="694"/>
      <c r="R367" s="694"/>
      <c r="S367" s="694"/>
      <c r="T367" s="694"/>
      <c r="U367" s="694"/>
      <c r="V367" s="694"/>
      <c r="W367" s="694"/>
      <c r="X367" s="694"/>
      <c r="Y367" s="694"/>
      <c r="Z367" s="694"/>
      <c r="AA367" s="694"/>
      <c r="AB367" s="694"/>
      <c r="AC367" s="694"/>
      <c r="AD367" s="694"/>
      <c r="AE367" s="694"/>
      <c r="AF367" s="694"/>
      <c r="AG367" s="694"/>
      <c r="AH367" s="694"/>
      <c r="AI367" s="694"/>
      <c r="AJ367" s="694"/>
      <c r="AK367" s="694"/>
      <c r="AL367" s="694"/>
    </row>
    <row r="368" spans="1:38">
      <c r="A368" s="694"/>
      <c r="B368" s="694"/>
      <c r="C368" s="694"/>
      <c r="D368" s="694"/>
      <c r="E368" s="694"/>
      <c r="F368" s="694"/>
      <c r="G368" s="694"/>
      <c r="H368" s="694"/>
      <c r="I368" s="694"/>
      <c r="J368" s="694"/>
      <c r="K368" s="694"/>
      <c r="L368" s="694"/>
      <c r="M368" s="694"/>
      <c r="N368" s="694"/>
      <c r="O368" s="694"/>
      <c r="P368" s="694"/>
      <c r="Q368" s="694"/>
      <c r="R368" s="694"/>
      <c r="S368" s="694"/>
      <c r="T368" s="694"/>
      <c r="U368" s="694"/>
      <c r="V368" s="694"/>
      <c r="W368" s="694"/>
      <c r="X368" s="694"/>
      <c r="Y368" s="694"/>
      <c r="Z368" s="694"/>
      <c r="AA368" s="694"/>
      <c r="AB368" s="694"/>
      <c r="AC368" s="694"/>
      <c r="AD368" s="694"/>
      <c r="AE368" s="694"/>
      <c r="AF368" s="694"/>
      <c r="AG368" s="694"/>
      <c r="AH368" s="694"/>
      <c r="AI368" s="694"/>
      <c r="AJ368" s="694"/>
      <c r="AK368" s="694"/>
      <c r="AL368" s="694"/>
    </row>
    <row r="369" spans="1:38">
      <c r="A369" s="694"/>
      <c r="B369" s="694"/>
      <c r="C369" s="694"/>
      <c r="D369" s="694"/>
      <c r="E369" s="694"/>
      <c r="F369" s="694"/>
      <c r="G369" s="694"/>
      <c r="H369" s="694"/>
      <c r="I369" s="694"/>
      <c r="J369" s="694"/>
      <c r="K369" s="694"/>
      <c r="L369" s="694"/>
      <c r="M369" s="694"/>
      <c r="N369" s="694"/>
      <c r="O369" s="694"/>
      <c r="P369" s="694"/>
      <c r="Q369" s="694"/>
      <c r="R369" s="694"/>
      <c r="S369" s="694"/>
      <c r="T369" s="694"/>
      <c r="U369" s="694"/>
      <c r="V369" s="694"/>
      <c r="W369" s="694"/>
      <c r="X369" s="694"/>
      <c r="Y369" s="694"/>
      <c r="Z369" s="694"/>
      <c r="AA369" s="694"/>
      <c r="AB369" s="694"/>
      <c r="AC369" s="694"/>
      <c r="AD369" s="694"/>
      <c r="AE369" s="694"/>
      <c r="AF369" s="694"/>
      <c r="AG369" s="694"/>
      <c r="AH369" s="694"/>
      <c r="AI369" s="694"/>
      <c r="AJ369" s="694"/>
      <c r="AK369" s="694"/>
      <c r="AL369" s="694"/>
    </row>
    <row r="370" spans="1:38">
      <c r="A370" s="694"/>
      <c r="B370" s="694"/>
      <c r="C370" s="694"/>
      <c r="D370" s="694"/>
      <c r="E370" s="694"/>
      <c r="F370" s="694"/>
      <c r="G370" s="694"/>
      <c r="H370" s="694"/>
      <c r="I370" s="694"/>
      <c r="J370" s="694"/>
      <c r="K370" s="694"/>
      <c r="L370" s="694"/>
      <c r="M370" s="694"/>
      <c r="N370" s="694"/>
      <c r="O370" s="694"/>
      <c r="P370" s="694"/>
      <c r="Q370" s="694"/>
      <c r="R370" s="694"/>
      <c r="S370" s="694"/>
      <c r="T370" s="694"/>
      <c r="U370" s="694"/>
      <c r="V370" s="694"/>
      <c r="W370" s="694"/>
      <c r="X370" s="694"/>
      <c r="Y370" s="694"/>
      <c r="Z370" s="694"/>
      <c r="AA370" s="694"/>
      <c r="AB370" s="694"/>
      <c r="AC370" s="694"/>
      <c r="AD370" s="694"/>
      <c r="AE370" s="694"/>
      <c r="AF370" s="694"/>
      <c r="AG370" s="694"/>
      <c r="AH370" s="694"/>
      <c r="AI370" s="694"/>
      <c r="AJ370" s="694"/>
      <c r="AK370" s="694"/>
      <c r="AL370" s="694"/>
    </row>
    <row r="371" spans="1:38">
      <c r="A371" s="694"/>
      <c r="B371" s="694"/>
      <c r="C371" s="694"/>
      <c r="D371" s="694"/>
      <c r="E371" s="694"/>
      <c r="F371" s="694"/>
      <c r="G371" s="694"/>
      <c r="H371" s="694"/>
      <c r="I371" s="694"/>
      <c r="J371" s="694"/>
      <c r="K371" s="694"/>
      <c r="L371" s="694"/>
      <c r="M371" s="694"/>
      <c r="N371" s="694"/>
      <c r="O371" s="694"/>
      <c r="P371" s="694"/>
      <c r="Q371" s="694"/>
      <c r="R371" s="694"/>
      <c r="S371" s="694"/>
      <c r="T371" s="694"/>
      <c r="U371" s="694"/>
      <c r="V371" s="694"/>
      <c r="W371" s="694"/>
      <c r="X371" s="694"/>
      <c r="Y371" s="694"/>
      <c r="Z371" s="694"/>
      <c r="AA371" s="694"/>
      <c r="AB371" s="694"/>
      <c r="AC371" s="694"/>
      <c r="AD371" s="694"/>
      <c r="AE371" s="694"/>
      <c r="AF371" s="694"/>
      <c r="AG371" s="694"/>
      <c r="AH371" s="694"/>
      <c r="AI371" s="694"/>
      <c r="AJ371" s="694"/>
      <c r="AK371" s="694"/>
      <c r="AL371" s="694"/>
    </row>
    <row r="372" spans="1:38">
      <c r="A372" s="694"/>
      <c r="B372" s="694"/>
      <c r="C372" s="694"/>
      <c r="D372" s="694"/>
      <c r="E372" s="694"/>
      <c r="F372" s="694"/>
      <c r="G372" s="694"/>
      <c r="H372" s="694"/>
      <c r="I372" s="694"/>
      <c r="J372" s="694"/>
      <c r="K372" s="694"/>
      <c r="L372" s="694"/>
      <c r="M372" s="694"/>
      <c r="N372" s="694"/>
      <c r="O372" s="694"/>
      <c r="P372" s="694"/>
      <c r="Q372" s="694"/>
      <c r="R372" s="694"/>
      <c r="S372" s="694"/>
      <c r="T372" s="694"/>
      <c r="U372" s="694"/>
      <c r="V372" s="694"/>
      <c r="W372" s="694"/>
      <c r="X372" s="694"/>
      <c r="Y372" s="694"/>
      <c r="Z372" s="694"/>
      <c r="AA372" s="694"/>
      <c r="AB372" s="694"/>
      <c r="AC372" s="694"/>
      <c r="AD372" s="694"/>
      <c r="AE372" s="694"/>
      <c r="AF372" s="694"/>
      <c r="AG372" s="694"/>
      <c r="AH372" s="694"/>
      <c r="AI372" s="694"/>
      <c r="AJ372" s="694"/>
      <c r="AK372" s="694"/>
      <c r="AL372" s="694"/>
    </row>
    <row r="373" spans="1:38">
      <c r="A373" s="694"/>
      <c r="B373" s="694"/>
      <c r="C373" s="694"/>
      <c r="D373" s="694"/>
      <c r="E373" s="694"/>
      <c r="F373" s="694"/>
      <c r="G373" s="694"/>
      <c r="H373" s="694"/>
      <c r="I373" s="694"/>
      <c r="J373" s="694"/>
      <c r="K373" s="694"/>
      <c r="L373" s="694"/>
      <c r="M373" s="694"/>
      <c r="N373" s="694"/>
      <c r="O373" s="694"/>
      <c r="P373" s="694"/>
      <c r="Q373" s="694"/>
      <c r="R373" s="694"/>
      <c r="S373" s="694"/>
      <c r="T373" s="694"/>
      <c r="U373" s="694"/>
      <c r="V373" s="694"/>
      <c r="W373" s="694"/>
      <c r="X373" s="694"/>
      <c r="Y373" s="694"/>
      <c r="Z373" s="694"/>
      <c r="AA373" s="694"/>
      <c r="AB373" s="694"/>
      <c r="AC373" s="694"/>
      <c r="AD373" s="694"/>
      <c r="AE373" s="694"/>
      <c r="AF373" s="694"/>
      <c r="AG373" s="694"/>
      <c r="AH373" s="694"/>
      <c r="AI373" s="694"/>
      <c r="AJ373" s="694"/>
      <c r="AK373" s="694"/>
      <c r="AL373" s="694"/>
    </row>
    <row r="374" spans="1:38">
      <c r="A374" s="694"/>
      <c r="B374" s="694"/>
      <c r="C374" s="694"/>
      <c r="D374" s="694"/>
      <c r="E374" s="694"/>
      <c r="F374" s="694"/>
      <c r="G374" s="694"/>
      <c r="H374" s="694"/>
      <c r="I374" s="694"/>
      <c r="J374" s="694"/>
      <c r="K374" s="694"/>
      <c r="L374" s="694"/>
      <c r="M374" s="694"/>
      <c r="N374" s="694"/>
      <c r="O374" s="694"/>
      <c r="P374" s="694"/>
      <c r="Q374" s="694"/>
      <c r="R374" s="694"/>
      <c r="S374" s="694"/>
      <c r="T374" s="694"/>
      <c r="U374" s="694"/>
      <c r="V374" s="694"/>
      <c r="W374" s="694"/>
      <c r="X374" s="694"/>
      <c r="Y374" s="694"/>
      <c r="Z374" s="694"/>
      <c r="AA374" s="694"/>
      <c r="AB374" s="694"/>
      <c r="AC374" s="694"/>
      <c r="AD374" s="694"/>
      <c r="AE374" s="694"/>
      <c r="AF374" s="694"/>
      <c r="AG374" s="694"/>
      <c r="AH374" s="694"/>
      <c r="AI374" s="694"/>
      <c r="AJ374" s="694"/>
      <c r="AK374" s="694"/>
      <c r="AL374" s="694"/>
    </row>
    <row r="375" spans="1:38">
      <c r="A375" s="694"/>
      <c r="B375" s="694"/>
      <c r="C375" s="694"/>
      <c r="D375" s="694"/>
      <c r="E375" s="694"/>
      <c r="F375" s="694"/>
      <c r="G375" s="694"/>
      <c r="H375" s="694"/>
      <c r="I375" s="694"/>
      <c r="J375" s="694"/>
      <c r="K375" s="694"/>
      <c r="L375" s="694"/>
      <c r="M375" s="694"/>
      <c r="N375" s="694"/>
      <c r="O375" s="694"/>
      <c r="P375" s="694"/>
      <c r="Q375" s="694"/>
      <c r="R375" s="694"/>
      <c r="S375" s="694"/>
      <c r="T375" s="694"/>
      <c r="U375" s="694"/>
      <c r="V375" s="694"/>
      <c r="W375" s="694"/>
      <c r="X375" s="694"/>
      <c r="Y375" s="694"/>
      <c r="Z375" s="694"/>
      <c r="AA375" s="694"/>
      <c r="AB375" s="694"/>
      <c r="AC375" s="694"/>
      <c r="AD375" s="694"/>
      <c r="AE375" s="694"/>
      <c r="AF375" s="694"/>
      <c r="AG375" s="694"/>
      <c r="AH375" s="694"/>
      <c r="AI375" s="694"/>
      <c r="AJ375" s="694"/>
      <c r="AK375" s="694"/>
      <c r="AL375" s="694"/>
    </row>
    <row r="376" spans="1:38">
      <c r="A376" s="694"/>
      <c r="B376" s="694"/>
      <c r="C376" s="694"/>
      <c r="D376" s="694"/>
      <c r="E376" s="694"/>
      <c r="F376" s="694"/>
      <c r="G376" s="694"/>
      <c r="H376" s="694"/>
      <c r="I376" s="694"/>
      <c r="J376" s="694"/>
      <c r="K376" s="694"/>
      <c r="L376" s="694"/>
      <c r="M376" s="694"/>
      <c r="N376" s="694"/>
      <c r="O376" s="694"/>
      <c r="P376" s="694"/>
      <c r="Q376" s="694"/>
      <c r="R376" s="694"/>
      <c r="S376" s="694"/>
      <c r="T376" s="694"/>
      <c r="U376" s="694"/>
      <c r="V376" s="694"/>
      <c r="W376" s="694"/>
      <c r="X376" s="694"/>
      <c r="Y376" s="694"/>
      <c r="Z376" s="694"/>
      <c r="AA376" s="694"/>
      <c r="AB376" s="694"/>
      <c r="AC376" s="694"/>
      <c r="AD376" s="694"/>
      <c r="AE376" s="694"/>
      <c r="AF376" s="694"/>
      <c r="AG376" s="694"/>
      <c r="AH376" s="694"/>
      <c r="AI376" s="694"/>
      <c r="AJ376" s="694"/>
      <c r="AK376" s="694"/>
      <c r="AL376" s="694"/>
    </row>
    <row r="377" spans="1:38">
      <c r="A377" s="694"/>
      <c r="B377" s="694"/>
      <c r="C377" s="694"/>
      <c r="D377" s="694"/>
      <c r="E377" s="694"/>
      <c r="F377" s="694"/>
      <c r="G377" s="694"/>
      <c r="H377" s="694"/>
      <c r="I377" s="694"/>
      <c r="J377" s="694"/>
      <c r="K377" s="694"/>
      <c r="L377" s="694"/>
      <c r="M377" s="694"/>
      <c r="N377" s="694"/>
      <c r="O377" s="694"/>
      <c r="P377" s="694"/>
      <c r="Q377" s="694"/>
      <c r="R377" s="694"/>
      <c r="S377" s="694"/>
      <c r="T377" s="694"/>
      <c r="U377" s="694"/>
      <c r="V377" s="694"/>
      <c r="W377" s="694"/>
      <c r="X377" s="694"/>
      <c r="Y377" s="694"/>
      <c r="Z377" s="694"/>
      <c r="AA377" s="694"/>
      <c r="AB377" s="694"/>
      <c r="AC377" s="694"/>
      <c r="AD377" s="694"/>
      <c r="AE377" s="694"/>
      <c r="AF377" s="694"/>
      <c r="AG377" s="694"/>
      <c r="AH377" s="694"/>
      <c r="AI377" s="694"/>
      <c r="AJ377" s="694"/>
      <c r="AK377" s="694"/>
      <c r="AL377" s="694"/>
    </row>
    <row r="378" spans="1:38">
      <c r="A378" s="694"/>
      <c r="B378" s="694"/>
      <c r="C378" s="694"/>
      <c r="D378" s="694"/>
      <c r="E378" s="694"/>
      <c r="F378" s="694"/>
      <c r="G378" s="694"/>
      <c r="H378" s="694"/>
      <c r="I378" s="694"/>
      <c r="J378" s="694"/>
      <c r="K378" s="694"/>
      <c r="L378" s="694"/>
      <c r="M378" s="694"/>
      <c r="N378" s="694"/>
      <c r="O378" s="694"/>
      <c r="P378" s="694"/>
      <c r="Q378" s="694"/>
      <c r="R378" s="694"/>
      <c r="S378" s="694"/>
      <c r="T378" s="694"/>
      <c r="U378" s="694"/>
      <c r="V378" s="694"/>
      <c r="W378" s="694"/>
      <c r="X378" s="694"/>
      <c r="Y378" s="694"/>
      <c r="Z378" s="694"/>
      <c r="AA378" s="694"/>
      <c r="AB378" s="694"/>
      <c r="AC378" s="694"/>
      <c r="AD378" s="694"/>
      <c r="AE378" s="694"/>
      <c r="AF378" s="694"/>
      <c r="AG378" s="694"/>
      <c r="AH378" s="694"/>
      <c r="AI378" s="694"/>
      <c r="AJ378" s="694"/>
      <c r="AK378" s="694"/>
      <c r="AL378" s="694"/>
    </row>
    <row r="379" spans="1:38">
      <c r="A379" s="694"/>
      <c r="B379" s="694"/>
      <c r="C379" s="694"/>
      <c r="D379" s="694"/>
      <c r="E379" s="694"/>
      <c r="F379" s="694"/>
      <c r="G379" s="694"/>
      <c r="H379" s="694"/>
      <c r="I379" s="694"/>
      <c r="J379" s="694"/>
      <c r="K379" s="694"/>
      <c r="L379" s="694"/>
      <c r="M379" s="694"/>
      <c r="N379" s="694"/>
      <c r="O379" s="694"/>
      <c r="P379" s="694"/>
      <c r="Q379" s="694"/>
      <c r="R379" s="694"/>
      <c r="S379" s="694"/>
      <c r="T379" s="694"/>
      <c r="U379" s="694"/>
      <c r="V379" s="694"/>
      <c r="W379" s="694"/>
      <c r="X379" s="694"/>
      <c r="Y379" s="694"/>
      <c r="Z379" s="694"/>
      <c r="AA379" s="694"/>
      <c r="AB379" s="694"/>
      <c r="AC379" s="694"/>
      <c r="AD379" s="694"/>
      <c r="AE379" s="694"/>
      <c r="AF379" s="694"/>
      <c r="AG379" s="694"/>
      <c r="AH379" s="694"/>
      <c r="AI379" s="694"/>
      <c r="AJ379" s="694"/>
      <c r="AK379" s="694"/>
      <c r="AL379" s="694"/>
    </row>
    <row r="380" spans="1:38">
      <c r="A380" s="694"/>
      <c r="B380" s="694"/>
      <c r="C380" s="694"/>
      <c r="D380" s="694"/>
      <c r="E380" s="694"/>
      <c r="F380" s="694"/>
      <c r="G380" s="694"/>
      <c r="H380" s="694"/>
      <c r="I380" s="694"/>
      <c r="J380" s="694"/>
      <c r="K380" s="694"/>
      <c r="L380" s="694"/>
      <c r="M380" s="694"/>
      <c r="N380" s="694"/>
      <c r="O380" s="694"/>
      <c r="P380" s="694"/>
      <c r="Q380" s="694"/>
      <c r="R380" s="694"/>
      <c r="S380" s="694"/>
      <c r="T380" s="694"/>
      <c r="U380" s="694"/>
      <c r="V380" s="694"/>
      <c r="W380" s="694"/>
      <c r="X380" s="694"/>
      <c r="Y380" s="694"/>
      <c r="Z380" s="694"/>
      <c r="AA380" s="694"/>
      <c r="AB380" s="694"/>
      <c r="AC380" s="694"/>
      <c r="AD380" s="694"/>
      <c r="AE380" s="694"/>
      <c r="AF380" s="694"/>
      <c r="AG380" s="694"/>
      <c r="AH380" s="694"/>
      <c r="AI380" s="694"/>
      <c r="AJ380" s="694"/>
      <c r="AK380" s="694"/>
      <c r="AL380" s="694"/>
    </row>
    <row r="381" spans="1:38">
      <c r="A381" s="694"/>
      <c r="B381" s="694"/>
      <c r="C381" s="694"/>
      <c r="D381" s="694"/>
      <c r="E381" s="694"/>
      <c r="F381" s="694"/>
      <c r="G381" s="694"/>
      <c r="H381" s="694"/>
      <c r="I381" s="694"/>
      <c r="J381" s="694"/>
      <c r="K381" s="694"/>
      <c r="L381" s="694"/>
      <c r="M381" s="694"/>
      <c r="N381" s="694"/>
      <c r="O381" s="694"/>
      <c r="P381" s="694"/>
      <c r="Q381" s="694"/>
      <c r="R381" s="694"/>
      <c r="S381" s="694"/>
      <c r="T381" s="694"/>
      <c r="U381" s="694"/>
      <c r="V381" s="694"/>
      <c r="W381" s="694"/>
      <c r="X381" s="694"/>
      <c r="Y381" s="694"/>
      <c r="Z381" s="694"/>
      <c r="AA381" s="694"/>
      <c r="AB381" s="694"/>
      <c r="AC381" s="694"/>
      <c r="AD381" s="694"/>
      <c r="AE381" s="694"/>
      <c r="AF381" s="694"/>
      <c r="AG381" s="694"/>
      <c r="AH381" s="694"/>
      <c r="AI381" s="694"/>
      <c r="AJ381" s="694"/>
      <c r="AK381" s="694"/>
      <c r="AL381" s="694"/>
    </row>
    <row r="382" spans="1:38">
      <c r="A382" s="694"/>
      <c r="B382" s="694"/>
      <c r="C382" s="694"/>
      <c r="D382" s="694"/>
      <c r="E382" s="694"/>
      <c r="F382" s="694"/>
      <c r="G382" s="694"/>
      <c r="H382" s="694"/>
      <c r="I382" s="694"/>
      <c r="J382" s="694"/>
      <c r="K382" s="694"/>
      <c r="L382" s="694"/>
      <c r="M382" s="694"/>
      <c r="N382" s="694"/>
      <c r="O382" s="694"/>
      <c r="P382" s="694"/>
      <c r="Q382" s="694"/>
      <c r="R382" s="694"/>
      <c r="S382" s="694"/>
      <c r="T382" s="694"/>
      <c r="U382" s="694"/>
      <c r="V382" s="694"/>
      <c r="W382" s="694"/>
      <c r="X382" s="694"/>
      <c r="Y382" s="694"/>
      <c r="Z382" s="694"/>
      <c r="AA382" s="694"/>
      <c r="AB382" s="694"/>
      <c r="AC382" s="694"/>
      <c r="AD382" s="694"/>
      <c r="AE382" s="694"/>
      <c r="AF382" s="694"/>
      <c r="AG382" s="694"/>
      <c r="AH382" s="694"/>
      <c r="AI382" s="694"/>
      <c r="AJ382" s="694"/>
      <c r="AK382" s="694"/>
      <c r="AL382" s="694"/>
    </row>
    <row r="383" spans="1:38">
      <c r="A383" s="694"/>
      <c r="B383" s="694"/>
      <c r="C383" s="694"/>
      <c r="D383" s="694"/>
      <c r="E383" s="694"/>
      <c r="F383" s="694"/>
      <c r="G383" s="694"/>
      <c r="H383" s="694"/>
      <c r="I383" s="694"/>
      <c r="J383" s="694"/>
      <c r="K383" s="694"/>
      <c r="L383" s="694"/>
      <c r="M383" s="694"/>
      <c r="N383" s="694"/>
      <c r="O383" s="694"/>
      <c r="P383" s="694"/>
      <c r="Q383" s="694"/>
      <c r="R383" s="694"/>
      <c r="S383" s="694"/>
      <c r="T383" s="694"/>
      <c r="U383" s="694"/>
      <c r="V383" s="694"/>
      <c r="W383" s="694"/>
      <c r="X383" s="694"/>
      <c r="Y383" s="694"/>
      <c r="Z383" s="694"/>
      <c r="AA383" s="694"/>
      <c r="AB383" s="694"/>
      <c r="AC383" s="694"/>
      <c r="AD383" s="694"/>
      <c r="AE383" s="694"/>
      <c r="AF383" s="694"/>
      <c r="AG383" s="694"/>
      <c r="AH383" s="694"/>
      <c r="AI383" s="694"/>
      <c r="AJ383" s="694"/>
      <c r="AK383" s="694"/>
      <c r="AL383" s="694"/>
    </row>
    <row r="384" spans="1:38">
      <c r="A384" s="694"/>
      <c r="B384" s="694"/>
      <c r="C384" s="694"/>
      <c r="D384" s="694"/>
      <c r="E384" s="694"/>
      <c r="F384" s="694"/>
      <c r="G384" s="694"/>
      <c r="H384" s="694"/>
      <c r="I384" s="694"/>
      <c r="J384" s="694"/>
      <c r="K384" s="694"/>
      <c r="L384" s="694"/>
      <c r="M384" s="694"/>
      <c r="N384" s="694"/>
      <c r="O384" s="694"/>
      <c r="P384" s="694"/>
      <c r="Q384" s="694"/>
      <c r="R384" s="694"/>
      <c r="S384" s="694"/>
      <c r="T384" s="694"/>
      <c r="U384" s="694"/>
      <c r="V384" s="694"/>
      <c r="W384" s="694"/>
      <c r="X384" s="694"/>
      <c r="Y384" s="694"/>
      <c r="Z384" s="694"/>
      <c r="AA384" s="694"/>
      <c r="AB384" s="694"/>
      <c r="AC384" s="694"/>
      <c r="AD384" s="694"/>
      <c r="AE384" s="694"/>
      <c r="AF384" s="694"/>
      <c r="AG384" s="694"/>
      <c r="AH384" s="694"/>
      <c r="AI384" s="694"/>
      <c r="AJ384" s="694"/>
      <c r="AK384" s="694"/>
      <c r="AL384" s="694"/>
    </row>
    <row r="385" spans="1:38">
      <c r="A385" s="694"/>
      <c r="B385" s="694"/>
      <c r="C385" s="694"/>
      <c r="D385" s="694"/>
      <c r="E385" s="694"/>
      <c r="F385" s="694"/>
      <c r="G385" s="694"/>
      <c r="H385" s="694"/>
      <c r="I385" s="694"/>
      <c r="J385" s="694"/>
      <c r="K385" s="694"/>
      <c r="L385" s="694"/>
      <c r="M385" s="694"/>
      <c r="N385" s="694"/>
      <c r="O385" s="694"/>
      <c r="P385" s="694"/>
      <c r="Q385" s="694"/>
      <c r="R385" s="694"/>
      <c r="S385" s="694"/>
      <c r="T385" s="694"/>
      <c r="U385" s="694"/>
      <c r="V385" s="694"/>
      <c r="W385" s="694"/>
      <c r="X385" s="694"/>
      <c r="Y385" s="694"/>
      <c r="Z385" s="694"/>
      <c r="AA385" s="694"/>
      <c r="AB385" s="694"/>
      <c r="AC385" s="694"/>
      <c r="AD385" s="694"/>
      <c r="AE385" s="694"/>
      <c r="AF385" s="694"/>
      <c r="AG385" s="694"/>
      <c r="AH385" s="694"/>
      <c r="AI385" s="694"/>
      <c r="AJ385" s="694"/>
      <c r="AK385" s="694"/>
      <c r="AL385" s="694"/>
    </row>
    <row r="386" spans="1:38">
      <c r="A386" s="694"/>
      <c r="B386" s="694"/>
      <c r="C386" s="694"/>
      <c r="D386" s="694"/>
      <c r="E386" s="694"/>
      <c r="F386" s="694"/>
      <c r="G386" s="694"/>
      <c r="H386" s="694"/>
      <c r="I386" s="694"/>
      <c r="J386" s="694"/>
      <c r="K386" s="694"/>
      <c r="L386" s="694"/>
      <c r="M386" s="694"/>
      <c r="N386" s="694"/>
      <c r="O386" s="694"/>
      <c r="P386" s="694"/>
      <c r="Q386" s="694"/>
      <c r="R386" s="694"/>
      <c r="S386" s="694"/>
      <c r="T386" s="694"/>
      <c r="U386" s="694"/>
      <c r="V386" s="694"/>
      <c r="W386" s="694"/>
      <c r="X386" s="694"/>
      <c r="Y386" s="694"/>
      <c r="Z386" s="694"/>
      <c r="AA386" s="694"/>
      <c r="AB386" s="694"/>
      <c r="AC386" s="694"/>
      <c r="AD386" s="694"/>
      <c r="AE386" s="694"/>
      <c r="AF386" s="694"/>
      <c r="AG386" s="694"/>
      <c r="AH386" s="694"/>
      <c r="AI386" s="694"/>
      <c r="AJ386" s="694"/>
      <c r="AK386" s="694"/>
      <c r="AL386" s="694"/>
    </row>
    <row r="387" spans="1:38">
      <c r="A387" s="694"/>
      <c r="B387" s="694"/>
      <c r="C387" s="694"/>
      <c r="D387" s="694"/>
      <c r="E387" s="694"/>
      <c r="F387" s="694"/>
      <c r="G387" s="694"/>
      <c r="H387" s="694"/>
      <c r="I387" s="694"/>
      <c r="J387" s="694"/>
      <c r="K387" s="694"/>
      <c r="L387" s="694"/>
      <c r="M387" s="694"/>
      <c r="N387" s="694"/>
      <c r="O387" s="694"/>
      <c r="P387" s="694"/>
      <c r="Q387" s="694"/>
      <c r="R387" s="694"/>
      <c r="S387" s="694"/>
      <c r="T387" s="694"/>
      <c r="U387" s="694"/>
      <c r="V387" s="694"/>
      <c r="W387" s="694"/>
      <c r="X387" s="694"/>
      <c r="Y387" s="694"/>
      <c r="Z387" s="694"/>
      <c r="AA387" s="694"/>
      <c r="AB387" s="694"/>
      <c r="AC387" s="694"/>
      <c r="AD387" s="694"/>
      <c r="AE387" s="694"/>
      <c r="AF387" s="694"/>
      <c r="AG387" s="694"/>
      <c r="AH387" s="694"/>
      <c r="AI387" s="694"/>
      <c r="AJ387" s="694"/>
      <c r="AK387" s="694"/>
      <c r="AL387" s="694"/>
    </row>
    <row r="388" spans="1:38">
      <c r="A388" s="694"/>
      <c r="B388" s="694"/>
      <c r="C388" s="694"/>
      <c r="D388" s="694"/>
      <c r="E388" s="694"/>
      <c r="F388" s="694"/>
      <c r="G388" s="694"/>
      <c r="H388" s="694"/>
      <c r="I388" s="694"/>
      <c r="J388" s="694"/>
      <c r="K388" s="694"/>
      <c r="L388" s="694"/>
      <c r="M388" s="694"/>
      <c r="N388" s="694"/>
      <c r="O388" s="694"/>
      <c r="P388" s="694"/>
      <c r="Q388" s="694"/>
      <c r="R388" s="694"/>
      <c r="S388" s="694"/>
      <c r="T388" s="694"/>
      <c r="U388" s="694"/>
      <c r="V388" s="694"/>
      <c r="W388" s="694"/>
      <c r="X388" s="694"/>
      <c r="Y388" s="694"/>
      <c r="Z388" s="694"/>
      <c r="AA388" s="694"/>
      <c r="AB388" s="694"/>
      <c r="AC388" s="694"/>
      <c r="AD388" s="694"/>
      <c r="AE388" s="694"/>
      <c r="AF388" s="694"/>
      <c r="AG388" s="694"/>
      <c r="AH388" s="694"/>
      <c r="AI388" s="694"/>
      <c r="AJ388" s="694"/>
      <c r="AK388" s="694"/>
      <c r="AL388" s="694"/>
    </row>
    <row r="389" spans="1:38">
      <c r="A389" s="694"/>
      <c r="B389" s="694"/>
      <c r="C389" s="694"/>
      <c r="D389" s="694"/>
      <c r="E389" s="694"/>
      <c r="F389" s="694"/>
      <c r="G389" s="694"/>
      <c r="H389" s="694"/>
      <c r="I389" s="694"/>
      <c r="J389" s="694"/>
      <c r="K389" s="694"/>
      <c r="L389" s="694"/>
      <c r="M389" s="694"/>
      <c r="N389" s="694"/>
      <c r="O389" s="694"/>
      <c r="P389" s="694"/>
      <c r="Q389" s="694"/>
      <c r="R389" s="694"/>
      <c r="S389" s="694"/>
      <c r="T389" s="694"/>
      <c r="U389" s="694"/>
      <c r="V389" s="694"/>
      <c r="W389" s="694"/>
      <c r="X389" s="694"/>
      <c r="Y389" s="694"/>
      <c r="Z389" s="694"/>
      <c r="AA389" s="694"/>
      <c r="AB389" s="694"/>
      <c r="AC389" s="694"/>
      <c r="AD389" s="694"/>
      <c r="AE389" s="694"/>
      <c r="AF389" s="694"/>
      <c r="AG389" s="694"/>
      <c r="AH389" s="694"/>
      <c r="AI389" s="694"/>
      <c r="AJ389" s="694"/>
      <c r="AK389" s="694"/>
      <c r="AL389" s="694"/>
    </row>
    <row r="390" spans="1:38">
      <c r="A390" s="694"/>
      <c r="B390" s="694"/>
      <c r="C390" s="694"/>
      <c r="D390" s="694"/>
      <c r="E390" s="694"/>
      <c r="F390" s="694"/>
      <c r="G390" s="694"/>
      <c r="H390" s="694"/>
      <c r="I390" s="694"/>
      <c r="J390" s="694"/>
      <c r="K390" s="694"/>
      <c r="L390" s="694"/>
      <c r="M390" s="694"/>
      <c r="N390" s="694"/>
      <c r="O390" s="694"/>
      <c r="P390" s="694"/>
      <c r="Q390" s="694"/>
      <c r="R390" s="694"/>
      <c r="S390" s="694"/>
      <c r="T390" s="694"/>
      <c r="U390" s="694"/>
      <c r="V390" s="694"/>
      <c r="W390" s="694"/>
      <c r="X390" s="694"/>
      <c r="Y390" s="694"/>
      <c r="Z390" s="694"/>
      <c r="AA390" s="694"/>
      <c r="AB390" s="694"/>
      <c r="AC390" s="694"/>
      <c r="AD390" s="694"/>
      <c r="AE390" s="694"/>
      <c r="AF390" s="694"/>
      <c r="AG390" s="694"/>
      <c r="AH390" s="694"/>
      <c r="AI390" s="694"/>
      <c r="AJ390" s="694"/>
      <c r="AK390" s="694"/>
      <c r="AL390" s="694"/>
    </row>
    <row r="391" spans="1:38">
      <c r="A391" s="694"/>
      <c r="B391" s="694"/>
      <c r="C391" s="694"/>
      <c r="D391" s="694"/>
      <c r="E391" s="694"/>
      <c r="F391" s="694"/>
      <c r="G391" s="694"/>
      <c r="H391" s="694"/>
      <c r="I391" s="694"/>
      <c r="J391" s="694"/>
      <c r="K391" s="694"/>
      <c r="L391" s="694"/>
      <c r="M391" s="694"/>
      <c r="N391" s="694"/>
      <c r="O391" s="694"/>
      <c r="P391" s="694"/>
      <c r="Q391" s="694"/>
      <c r="R391" s="694"/>
      <c r="S391" s="694"/>
      <c r="T391" s="694"/>
      <c r="U391" s="694"/>
      <c r="V391" s="694"/>
      <c r="W391" s="694"/>
      <c r="X391" s="694"/>
      <c r="Y391" s="694"/>
      <c r="Z391" s="694"/>
      <c r="AA391" s="694"/>
      <c r="AB391" s="694"/>
      <c r="AC391" s="694"/>
      <c r="AD391" s="694"/>
      <c r="AE391" s="694"/>
      <c r="AF391" s="694"/>
      <c r="AG391" s="694"/>
      <c r="AH391" s="694"/>
      <c r="AI391" s="694"/>
      <c r="AJ391" s="694"/>
      <c r="AK391" s="694"/>
      <c r="AL391" s="694"/>
    </row>
    <row r="392" spans="1:38">
      <c r="A392" s="694"/>
      <c r="B392" s="694"/>
      <c r="C392" s="694"/>
      <c r="D392" s="694"/>
      <c r="E392" s="694"/>
      <c r="F392" s="694"/>
      <c r="G392" s="694"/>
      <c r="H392" s="694"/>
      <c r="I392" s="694"/>
      <c r="J392" s="694"/>
      <c r="K392" s="694"/>
      <c r="L392" s="694"/>
      <c r="M392" s="694"/>
      <c r="N392" s="694"/>
      <c r="O392" s="694"/>
      <c r="P392" s="694"/>
      <c r="Q392" s="694"/>
      <c r="R392" s="694"/>
      <c r="S392" s="694"/>
      <c r="T392" s="694"/>
      <c r="U392" s="694"/>
      <c r="V392" s="694"/>
      <c r="W392" s="694"/>
      <c r="X392" s="694"/>
      <c r="Y392" s="694"/>
      <c r="Z392" s="694"/>
      <c r="AA392" s="694"/>
      <c r="AB392" s="694"/>
      <c r="AC392" s="694"/>
      <c r="AD392" s="694"/>
      <c r="AE392" s="694"/>
      <c r="AF392" s="694"/>
      <c r="AG392" s="694"/>
      <c r="AH392" s="694"/>
      <c r="AI392" s="694"/>
      <c r="AJ392" s="694"/>
      <c r="AK392" s="694"/>
      <c r="AL392" s="694"/>
    </row>
    <row r="393" spans="1:38">
      <c r="A393" s="694"/>
      <c r="B393" s="694"/>
      <c r="C393" s="694"/>
      <c r="D393" s="694"/>
      <c r="E393" s="694"/>
      <c r="F393" s="694"/>
      <c r="G393" s="694"/>
      <c r="H393" s="694"/>
      <c r="I393" s="694"/>
      <c r="J393" s="694"/>
      <c r="K393" s="694"/>
      <c r="L393" s="694"/>
      <c r="M393" s="694"/>
      <c r="N393" s="694"/>
      <c r="O393" s="694"/>
      <c r="P393" s="694"/>
      <c r="Q393" s="694"/>
      <c r="R393" s="694"/>
      <c r="S393" s="694"/>
      <c r="T393" s="694"/>
      <c r="U393" s="694"/>
      <c r="V393" s="694"/>
      <c r="W393" s="694"/>
      <c r="X393" s="694"/>
      <c r="Y393" s="694"/>
      <c r="Z393" s="694"/>
      <c r="AA393" s="694"/>
      <c r="AB393" s="694"/>
      <c r="AC393" s="694"/>
      <c r="AD393" s="694"/>
      <c r="AE393" s="694"/>
      <c r="AF393" s="694"/>
      <c r="AG393" s="694"/>
      <c r="AH393" s="694"/>
      <c r="AI393" s="694"/>
      <c r="AJ393" s="694"/>
      <c r="AK393" s="694"/>
      <c r="AL393" s="694"/>
    </row>
    <row r="394" spans="1:38">
      <c r="A394" s="694"/>
      <c r="B394" s="694"/>
      <c r="C394" s="694"/>
      <c r="D394" s="694"/>
      <c r="E394" s="694"/>
      <c r="F394" s="694"/>
      <c r="G394" s="694"/>
      <c r="H394" s="694"/>
      <c r="I394" s="694"/>
      <c r="J394" s="694"/>
      <c r="K394" s="694"/>
      <c r="L394" s="694"/>
      <c r="M394" s="694"/>
      <c r="N394" s="694"/>
      <c r="O394" s="694"/>
      <c r="P394" s="694"/>
      <c r="Q394" s="694"/>
      <c r="R394" s="694"/>
      <c r="S394" s="694"/>
      <c r="T394" s="694"/>
      <c r="U394" s="694"/>
      <c r="V394" s="694"/>
      <c r="W394" s="694"/>
      <c r="X394" s="694"/>
      <c r="Y394" s="694"/>
      <c r="Z394" s="694"/>
      <c r="AA394" s="694"/>
      <c r="AB394" s="694"/>
      <c r="AC394" s="694"/>
      <c r="AD394" s="694"/>
      <c r="AE394" s="694"/>
      <c r="AF394" s="694"/>
      <c r="AG394" s="694"/>
      <c r="AH394" s="694"/>
      <c r="AI394" s="694"/>
      <c r="AJ394" s="694"/>
      <c r="AK394" s="694"/>
      <c r="AL394" s="694"/>
    </row>
    <row r="395" spans="1:38">
      <c r="A395" s="694"/>
      <c r="B395" s="694"/>
      <c r="C395" s="694"/>
      <c r="D395" s="694"/>
      <c r="E395" s="694"/>
      <c r="F395" s="694"/>
      <c r="G395" s="694"/>
      <c r="H395" s="694"/>
      <c r="I395" s="694"/>
      <c r="J395" s="694"/>
      <c r="K395" s="694"/>
      <c r="L395" s="694"/>
      <c r="M395" s="694"/>
      <c r="N395" s="694"/>
      <c r="O395" s="694"/>
      <c r="P395" s="694"/>
      <c r="Q395" s="694"/>
      <c r="R395" s="694"/>
      <c r="S395" s="694"/>
      <c r="T395" s="694"/>
      <c r="U395" s="694"/>
      <c r="V395" s="694"/>
      <c r="W395" s="694"/>
      <c r="X395" s="694"/>
      <c r="Y395" s="694"/>
      <c r="Z395" s="694"/>
      <c r="AA395" s="694"/>
      <c r="AB395" s="694"/>
      <c r="AC395" s="694"/>
      <c r="AD395" s="694"/>
      <c r="AE395" s="694"/>
      <c r="AF395" s="694"/>
      <c r="AG395" s="694"/>
      <c r="AH395" s="694"/>
      <c r="AI395" s="694"/>
      <c r="AJ395" s="694"/>
      <c r="AK395" s="694"/>
      <c r="AL395" s="694"/>
    </row>
    <row r="396" spans="1:38">
      <c r="A396" s="694"/>
      <c r="B396" s="694"/>
      <c r="C396" s="694"/>
      <c r="D396" s="694"/>
      <c r="E396" s="694"/>
      <c r="F396" s="694"/>
      <c r="G396" s="694"/>
      <c r="H396" s="694"/>
      <c r="I396" s="694"/>
      <c r="J396" s="694"/>
      <c r="K396" s="694"/>
      <c r="L396" s="694"/>
      <c r="M396" s="694"/>
      <c r="N396" s="694"/>
      <c r="O396" s="694"/>
      <c r="P396" s="694"/>
      <c r="Q396" s="694"/>
      <c r="R396" s="694"/>
      <c r="S396" s="694"/>
      <c r="T396" s="694"/>
      <c r="U396" s="694"/>
      <c r="V396" s="694"/>
      <c r="W396" s="694"/>
      <c r="X396" s="694"/>
      <c r="Y396" s="694"/>
      <c r="Z396" s="694"/>
      <c r="AA396" s="694"/>
      <c r="AB396" s="694"/>
      <c r="AC396" s="694"/>
      <c r="AD396" s="694"/>
      <c r="AE396" s="694"/>
      <c r="AF396" s="694"/>
      <c r="AG396" s="694"/>
      <c r="AH396" s="694"/>
      <c r="AI396" s="694"/>
      <c r="AJ396" s="694"/>
      <c r="AK396" s="694"/>
      <c r="AL396" s="694"/>
    </row>
    <row r="397" spans="1:38">
      <c r="A397" s="694"/>
      <c r="B397" s="694"/>
      <c r="C397" s="694"/>
      <c r="D397" s="694"/>
      <c r="E397" s="694"/>
      <c r="F397" s="694"/>
      <c r="G397" s="694"/>
      <c r="H397" s="694"/>
      <c r="I397" s="694"/>
      <c r="J397" s="694"/>
      <c r="K397" s="694"/>
      <c r="L397" s="694"/>
      <c r="M397" s="694"/>
      <c r="N397" s="694"/>
      <c r="O397" s="694"/>
      <c r="P397" s="694"/>
      <c r="Q397" s="694"/>
      <c r="R397" s="694"/>
      <c r="S397" s="694"/>
      <c r="T397" s="694"/>
      <c r="U397" s="694"/>
      <c r="V397" s="694"/>
      <c r="W397" s="694"/>
      <c r="X397" s="694"/>
      <c r="Y397" s="694"/>
      <c r="Z397" s="694"/>
      <c r="AA397" s="694"/>
      <c r="AB397" s="694"/>
      <c r="AC397" s="694"/>
      <c r="AD397" s="694"/>
      <c r="AE397" s="694"/>
      <c r="AF397" s="694"/>
      <c r="AG397" s="694"/>
      <c r="AH397" s="694"/>
      <c r="AI397" s="694"/>
      <c r="AJ397" s="694"/>
      <c r="AK397" s="694"/>
      <c r="AL397" s="694"/>
    </row>
    <row r="398" spans="1:38">
      <c r="A398" s="694"/>
      <c r="B398" s="694"/>
      <c r="C398" s="694"/>
      <c r="D398" s="694"/>
      <c r="E398" s="694"/>
      <c r="F398" s="694"/>
      <c r="G398" s="694"/>
      <c r="H398" s="694"/>
      <c r="I398" s="694"/>
      <c r="J398" s="694"/>
      <c r="K398" s="694"/>
      <c r="L398" s="694"/>
      <c r="M398" s="694"/>
      <c r="N398" s="694"/>
      <c r="O398" s="694"/>
      <c r="P398" s="694"/>
      <c r="Q398" s="694"/>
      <c r="R398" s="694"/>
      <c r="S398" s="694"/>
      <c r="T398" s="694"/>
      <c r="U398" s="694"/>
      <c r="V398" s="694"/>
      <c r="W398" s="694"/>
      <c r="X398" s="694"/>
      <c r="Y398" s="694"/>
      <c r="Z398" s="694"/>
      <c r="AA398" s="694"/>
      <c r="AB398" s="694"/>
      <c r="AC398" s="694"/>
      <c r="AD398" s="694"/>
      <c r="AE398" s="694"/>
      <c r="AF398" s="694"/>
      <c r="AG398" s="694"/>
      <c r="AH398" s="694"/>
      <c r="AI398" s="694"/>
      <c r="AJ398" s="694"/>
      <c r="AK398" s="694"/>
      <c r="AL398" s="694"/>
    </row>
    <row r="399" spans="1:38">
      <c r="A399" s="694"/>
      <c r="B399" s="694"/>
      <c r="C399" s="694"/>
      <c r="D399" s="694"/>
      <c r="E399" s="694"/>
      <c r="F399" s="694"/>
      <c r="G399" s="694"/>
      <c r="H399" s="694"/>
      <c r="I399" s="694"/>
      <c r="J399" s="694"/>
      <c r="K399" s="694"/>
      <c r="L399" s="694"/>
      <c r="M399" s="694"/>
      <c r="N399" s="694"/>
      <c r="O399" s="694"/>
      <c r="P399" s="694"/>
      <c r="Q399" s="694"/>
      <c r="R399" s="694"/>
      <c r="S399" s="694"/>
      <c r="T399" s="694"/>
      <c r="U399" s="694"/>
      <c r="V399" s="694"/>
      <c r="W399" s="694"/>
      <c r="X399" s="694"/>
      <c r="Y399" s="694"/>
      <c r="Z399" s="694"/>
      <c r="AA399" s="694"/>
      <c r="AB399" s="694"/>
      <c r="AC399" s="694"/>
      <c r="AD399" s="694"/>
      <c r="AE399" s="694"/>
      <c r="AF399" s="694"/>
      <c r="AG399" s="694"/>
      <c r="AH399" s="694"/>
      <c r="AI399" s="694"/>
      <c r="AJ399" s="694"/>
      <c r="AK399" s="694"/>
      <c r="AL399" s="694"/>
    </row>
    <row r="400" spans="1:38">
      <c r="A400" s="694"/>
      <c r="B400" s="694"/>
      <c r="C400" s="694"/>
      <c r="D400" s="694"/>
      <c r="E400" s="694"/>
      <c r="F400" s="694"/>
      <c r="G400" s="694"/>
      <c r="H400" s="694"/>
      <c r="I400" s="694"/>
      <c r="J400" s="694"/>
      <c r="K400" s="694"/>
      <c r="L400" s="694"/>
      <c r="M400" s="694"/>
      <c r="N400" s="694"/>
      <c r="O400" s="694"/>
      <c r="P400" s="694"/>
      <c r="Q400" s="694"/>
      <c r="R400" s="694"/>
      <c r="S400" s="694"/>
      <c r="T400" s="694"/>
      <c r="U400" s="694"/>
      <c r="V400" s="694"/>
      <c r="W400" s="694"/>
      <c r="X400" s="694"/>
      <c r="Y400" s="694"/>
      <c r="Z400" s="694"/>
      <c r="AA400" s="694"/>
      <c r="AB400" s="694"/>
      <c r="AC400" s="694"/>
      <c r="AD400" s="694"/>
      <c r="AE400" s="694"/>
      <c r="AF400" s="694"/>
      <c r="AG400" s="694"/>
      <c r="AH400" s="694"/>
      <c r="AI400" s="694"/>
      <c r="AJ400" s="694"/>
      <c r="AK400" s="694"/>
      <c r="AL400" s="694"/>
    </row>
    <row r="401" spans="1:38">
      <c r="A401" s="694"/>
      <c r="B401" s="694"/>
      <c r="C401" s="694"/>
      <c r="D401" s="694"/>
      <c r="E401" s="694"/>
      <c r="F401" s="694"/>
      <c r="G401" s="694"/>
      <c r="H401" s="694"/>
      <c r="I401" s="694"/>
      <c r="J401" s="694"/>
      <c r="K401" s="694"/>
      <c r="L401" s="694"/>
      <c r="M401" s="694"/>
      <c r="N401" s="694"/>
      <c r="O401" s="694"/>
      <c r="P401" s="694"/>
      <c r="Q401" s="694"/>
      <c r="R401" s="694"/>
      <c r="S401" s="694"/>
      <c r="T401" s="694"/>
      <c r="U401" s="694"/>
      <c r="V401" s="694"/>
      <c r="W401" s="694"/>
      <c r="X401" s="694"/>
      <c r="Y401" s="694"/>
      <c r="Z401" s="694"/>
      <c r="AA401" s="694"/>
      <c r="AB401" s="694"/>
      <c r="AC401" s="694"/>
      <c r="AD401" s="694"/>
      <c r="AE401" s="694"/>
      <c r="AF401" s="694"/>
      <c r="AG401" s="694"/>
      <c r="AH401" s="694"/>
      <c r="AI401" s="694"/>
      <c r="AJ401" s="694"/>
      <c r="AK401" s="694"/>
      <c r="AL401" s="694"/>
    </row>
    <row r="402" spans="1:38">
      <c r="A402" s="694"/>
      <c r="B402" s="694"/>
      <c r="C402" s="694"/>
      <c r="D402" s="694"/>
      <c r="E402" s="694"/>
      <c r="F402" s="694"/>
      <c r="G402" s="694"/>
      <c r="H402" s="694"/>
      <c r="I402" s="694"/>
      <c r="J402" s="694"/>
      <c r="K402" s="694"/>
      <c r="L402" s="694"/>
      <c r="M402" s="694"/>
      <c r="N402" s="694"/>
      <c r="O402" s="694"/>
      <c r="P402" s="694"/>
      <c r="Q402" s="694"/>
      <c r="R402" s="694"/>
      <c r="S402" s="694"/>
      <c r="T402" s="694"/>
      <c r="U402" s="694"/>
      <c r="V402" s="694"/>
      <c r="W402" s="694"/>
      <c r="X402" s="694"/>
      <c r="Y402" s="694"/>
      <c r="Z402" s="694"/>
      <c r="AA402" s="694"/>
      <c r="AB402" s="694"/>
      <c r="AC402" s="694"/>
      <c r="AD402" s="694"/>
      <c r="AE402" s="694"/>
      <c r="AF402" s="694"/>
      <c r="AG402" s="694"/>
      <c r="AH402" s="694"/>
      <c r="AI402" s="694"/>
      <c r="AJ402" s="694"/>
      <c r="AK402" s="694"/>
      <c r="AL402" s="694"/>
    </row>
    <row r="403" spans="1:38">
      <c r="A403" s="694"/>
      <c r="B403" s="694"/>
      <c r="C403" s="694"/>
      <c r="D403" s="694"/>
      <c r="E403" s="694"/>
      <c r="F403" s="694"/>
      <c r="G403" s="694"/>
      <c r="H403" s="694"/>
      <c r="I403" s="694"/>
      <c r="J403" s="694"/>
      <c r="K403" s="694"/>
      <c r="L403" s="694"/>
      <c r="M403" s="694"/>
      <c r="N403" s="694"/>
      <c r="O403" s="694"/>
      <c r="P403" s="694"/>
      <c r="Q403" s="694"/>
      <c r="R403" s="694"/>
      <c r="S403" s="694"/>
      <c r="T403" s="694"/>
      <c r="U403" s="694"/>
      <c r="V403" s="694"/>
      <c r="W403" s="694"/>
      <c r="X403" s="694"/>
      <c r="Y403" s="694"/>
      <c r="Z403" s="694"/>
      <c r="AA403" s="694"/>
      <c r="AB403" s="694"/>
      <c r="AC403" s="694"/>
      <c r="AD403" s="694"/>
      <c r="AE403" s="694"/>
      <c r="AF403" s="694"/>
      <c r="AG403" s="694"/>
      <c r="AH403" s="694"/>
      <c r="AI403" s="694"/>
      <c r="AJ403" s="694"/>
      <c r="AK403" s="694"/>
      <c r="AL403" s="694"/>
    </row>
    <row r="404" spans="1:38">
      <c r="A404" s="694"/>
      <c r="B404" s="694"/>
      <c r="C404" s="694"/>
      <c r="D404" s="694"/>
      <c r="E404" s="694"/>
      <c r="F404" s="694"/>
      <c r="G404" s="694"/>
      <c r="H404" s="694"/>
      <c r="I404" s="694"/>
      <c r="J404" s="694"/>
      <c r="K404" s="694"/>
      <c r="L404" s="694"/>
      <c r="M404" s="694"/>
      <c r="N404" s="694"/>
      <c r="O404" s="694"/>
      <c r="P404" s="694"/>
      <c r="Q404" s="694"/>
      <c r="R404" s="694"/>
      <c r="S404" s="694"/>
      <c r="T404" s="694"/>
      <c r="U404" s="694"/>
      <c r="V404" s="694"/>
      <c r="W404" s="694"/>
      <c r="X404" s="694"/>
      <c r="Y404" s="694"/>
      <c r="Z404" s="694"/>
      <c r="AA404" s="694"/>
      <c r="AB404" s="694"/>
      <c r="AC404" s="694"/>
      <c r="AD404" s="694"/>
      <c r="AE404" s="694"/>
      <c r="AF404" s="694"/>
      <c r="AG404" s="694"/>
      <c r="AH404" s="694"/>
      <c r="AI404" s="694"/>
      <c r="AJ404" s="694"/>
      <c r="AK404" s="694"/>
      <c r="AL404" s="694"/>
    </row>
    <row r="405" spans="1:38">
      <c r="A405" s="694"/>
      <c r="B405" s="694"/>
      <c r="C405" s="694"/>
      <c r="D405" s="694"/>
      <c r="E405" s="694"/>
      <c r="F405" s="694"/>
      <c r="G405" s="694"/>
      <c r="H405" s="694"/>
      <c r="I405" s="694"/>
      <c r="J405" s="694"/>
      <c r="K405" s="694"/>
      <c r="L405" s="694"/>
      <c r="M405" s="694"/>
      <c r="N405" s="694"/>
      <c r="O405" s="694"/>
      <c r="P405" s="694"/>
      <c r="Q405" s="694"/>
      <c r="R405" s="694"/>
      <c r="S405" s="694"/>
      <c r="T405" s="694"/>
      <c r="U405" s="694"/>
      <c r="V405" s="694"/>
      <c r="W405" s="694"/>
      <c r="X405" s="694"/>
      <c r="Y405" s="694"/>
      <c r="Z405" s="694"/>
      <c r="AA405" s="694"/>
      <c r="AB405" s="694"/>
      <c r="AC405" s="694"/>
      <c r="AD405" s="694"/>
      <c r="AE405" s="694"/>
      <c r="AF405" s="694"/>
      <c r="AG405" s="694"/>
      <c r="AH405" s="694"/>
      <c r="AI405" s="694"/>
      <c r="AJ405" s="694"/>
      <c r="AK405" s="694"/>
      <c r="AL405" s="694"/>
    </row>
    <row r="406" spans="1:38">
      <c r="A406" s="694"/>
      <c r="B406" s="694"/>
      <c r="C406" s="694"/>
      <c r="D406" s="694"/>
      <c r="E406" s="694"/>
      <c r="F406" s="694"/>
      <c r="G406" s="694"/>
      <c r="H406" s="694"/>
      <c r="I406" s="694"/>
      <c r="J406" s="694"/>
      <c r="K406" s="694"/>
      <c r="L406" s="694"/>
      <c r="M406" s="694"/>
      <c r="N406" s="694"/>
      <c r="O406" s="694"/>
      <c r="P406" s="694"/>
      <c r="Q406" s="694"/>
      <c r="R406" s="694"/>
      <c r="S406" s="694"/>
      <c r="T406" s="694"/>
      <c r="U406" s="694"/>
      <c r="V406" s="694"/>
      <c r="W406" s="694"/>
      <c r="X406" s="694"/>
      <c r="Y406" s="694"/>
      <c r="Z406" s="694"/>
      <c r="AA406" s="694"/>
      <c r="AB406" s="694"/>
      <c r="AC406" s="694"/>
      <c r="AD406" s="694"/>
      <c r="AE406" s="694"/>
      <c r="AF406" s="694"/>
      <c r="AG406" s="694"/>
      <c r="AH406" s="694"/>
      <c r="AI406" s="694"/>
      <c r="AJ406" s="694"/>
      <c r="AK406" s="694"/>
      <c r="AL406" s="694"/>
    </row>
    <row r="407" spans="1:38">
      <c r="A407" s="694"/>
      <c r="B407" s="694"/>
      <c r="C407" s="694"/>
      <c r="D407" s="694"/>
      <c r="E407" s="694"/>
      <c r="F407" s="694"/>
      <c r="G407" s="694"/>
      <c r="H407" s="694"/>
      <c r="I407" s="694"/>
      <c r="J407" s="694"/>
      <c r="K407" s="694"/>
      <c r="L407" s="694"/>
      <c r="M407" s="694"/>
      <c r="N407" s="694"/>
      <c r="O407" s="694"/>
      <c r="P407" s="694"/>
      <c r="Q407" s="694"/>
      <c r="R407" s="694"/>
      <c r="S407" s="694"/>
      <c r="T407" s="694"/>
      <c r="U407" s="694"/>
      <c r="V407" s="694"/>
      <c r="W407" s="694"/>
      <c r="X407" s="694"/>
      <c r="Y407" s="694"/>
      <c r="Z407" s="694"/>
      <c r="AA407" s="694"/>
      <c r="AB407" s="694"/>
      <c r="AC407" s="694"/>
      <c r="AD407" s="694"/>
      <c r="AE407" s="694"/>
      <c r="AF407" s="694"/>
      <c r="AG407" s="694"/>
      <c r="AH407" s="694"/>
      <c r="AI407" s="694"/>
      <c r="AJ407" s="694"/>
      <c r="AK407" s="694"/>
      <c r="AL407" s="694"/>
    </row>
    <row r="408" spans="1:38">
      <c r="A408" s="694"/>
      <c r="B408" s="694"/>
      <c r="C408" s="694"/>
      <c r="D408" s="694"/>
      <c r="E408" s="694"/>
      <c r="F408" s="694"/>
      <c r="G408" s="694"/>
      <c r="H408" s="694"/>
      <c r="I408" s="694"/>
      <c r="J408" s="694"/>
      <c r="K408" s="694"/>
      <c r="L408" s="694"/>
      <c r="M408" s="694"/>
      <c r="N408" s="694"/>
      <c r="O408" s="694"/>
      <c r="P408" s="694"/>
      <c r="Q408" s="694"/>
      <c r="R408" s="694"/>
      <c r="S408" s="694"/>
      <c r="T408" s="694"/>
      <c r="U408" s="694"/>
      <c r="V408" s="694"/>
      <c r="W408" s="694"/>
      <c r="X408" s="694"/>
      <c r="Y408" s="694"/>
      <c r="Z408" s="694"/>
      <c r="AA408" s="694"/>
      <c r="AB408" s="694"/>
      <c r="AC408" s="694"/>
      <c r="AD408" s="694"/>
      <c r="AE408" s="694"/>
      <c r="AF408" s="694"/>
      <c r="AG408" s="694"/>
      <c r="AH408" s="694"/>
      <c r="AI408" s="694"/>
      <c r="AJ408" s="694"/>
      <c r="AK408" s="694"/>
      <c r="AL408" s="694"/>
    </row>
    <row r="409" spans="1:38">
      <c r="A409" s="694"/>
      <c r="B409" s="694"/>
      <c r="C409" s="694"/>
      <c r="D409" s="694"/>
      <c r="E409" s="694"/>
      <c r="F409" s="694"/>
      <c r="G409" s="694"/>
      <c r="H409" s="694"/>
      <c r="I409" s="694"/>
      <c r="J409" s="694"/>
      <c r="K409" s="694"/>
      <c r="L409" s="694"/>
      <c r="M409" s="694"/>
      <c r="N409" s="694"/>
      <c r="O409" s="694"/>
      <c r="P409" s="694"/>
      <c r="Q409" s="694"/>
      <c r="R409" s="694"/>
      <c r="S409" s="694"/>
      <c r="T409" s="694"/>
      <c r="U409" s="694"/>
      <c r="V409" s="694"/>
      <c r="W409" s="694"/>
      <c r="X409" s="694"/>
      <c r="Y409" s="694"/>
      <c r="Z409" s="694"/>
      <c r="AA409" s="694"/>
      <c r="AB409" s="694"/>
      <c r="AC409" s="694"/>
      <c r="AD409" s="694"/>
      <c r="AE409" s="694"/>
      <c r="AF409" s="694"/>
      <c r="AG409" s="694"/>
      <c r="AH409" s="694"/>
      <c r="AI409" s="694"/>
      <c r="AJ409" s="694"/>
      <c r="AK409" s="694"/>
      <c r="AL409" s="694"/>
    </row>
    <row r="410" spans="1:38">
      <c r="A410" s="694"/>
      <c r="B410" s="694"/>
      <c r="C410" s="694"/>
      <c r="D410" s="694"/>
      <c r="E410" s="694"/>
      <c r="F410" s="694"/>
      <c r="G410" s="694"/>
      <c r="H410" s="694"/>
      <c r="I410" s="694"/>
      <c r="J410" s="694"/>
      <c r="K410" s="694"/>
      <c r="L410" s="694"/>
      <c r="M410" s="694"/>
      <c r="N410" s="694"/>
      <c r="O410" s="694"/>
      <c r="P410" s="694"/>
      <c r="Q410" s="694"/>
      <c r="R410" s="694"/>
      <c r="S410" s="694"/>
      <c r="T410" s="694"/>
      <c r="U410" s="694"/>
      <c r="V410" s="694"/>
      <c r="W410" s="694"/>
      <c r="X410" s="694"/>
      <c r="Y410" s="694"/>
      <c r="Z410" s="694"/>
      <c r="AA410" s="694"/>
      <c r="AB410" s="694"/>
      <c r="AC410" s="694"/>
      <c r="AD410" s="694"/>
      <c r="AE410" s="694"/>
      <c r="AF410" s="694"/>
      <c r="AG410" s="694"/>
      <c r="AH410" s="694"/>
      <c r="AI410" s="694"/>
      <c r="AJ410" s="694"/>
      <c r="AK410" s="694"/>
      <c r="AL410" s="694"/>
    </row>
    <row r="411" spans="1:38">
      <c r="A411" s="694"/>
      <c r="B411" s="694"/>
      <c r="C411" s="694"/>
      <c r="D411" s="694"/>
      <c r="E411" s="694"/>
      <c r="F411" s="694"/>
      <c r="G411" s="694"/>
      <c r="H411" s="694"/>
      <c r="I411" s="694"/>
      <c r="J411" s="694"/>
      <c r="K411" s="694"/>
      <c r="L411" s="694"/>
      <c r="M411" s="694"/>
      <c r="N411" s="694"/>
      <c r="O411" s="694"/>
      <c r="P411" s="694"/>
      <c r="Q411" s="694"/>
      <c r="R411" s="694"/>
      <c r="S411" s="694"/>
      <c r="T411" s="694"/>
      <c r="U411" s="694"/>
      <c r="V411" s="694"/>
      <c r="W411" s="694"/>
      <c r="X411" s="694"/>
      <c r="Y411" s="694"/>
      <c r="Z411" s="694"/>
      <c r="AA411" s="694"/>
      <c r="AB411" s="694"/>
      <c r="AC411" s="694"/>
      <c r="AD411" s="694"/>
      <c r="AE411" s="694"/>
      <c r="AF411" s="694"/>
      <c r="AG411" s="694"/>
      <c r="AH411" s="694"/>
      <c r="AI411" s="694"/>
      <c r="AJ411" s="694"/>
      <c r="AK411" s="694"/>
      <c r="AL411" s="694"/>
    </row>
    <row r="412" spans="1:38">
      <c r="A412" s="694"/>
      <c r="B412" s="694"/>
      <c r="C412" s="694"/>
      <c r="D412" s="694"/>
      <c r="E412" s="694"/>
      <c r="F412" s="694"/>
      <c r="G412" s="694"/>
      <c r="H412" s="694"/>
      <c r="I412" s="694"/>
      <c r="J412" s="694"/>
      <c r="K412" s="694"/>
      <c r="L412" s="694"/>
      <c r="M412" s="694"/>
      <c r="N412" s="694"/>
      <c r="O412" s="694"/>
      <c r="P412" s="694"/>
      <c r="Q412" s="694"/>
      <c r="R412" s="694"/>
      <c r="S412" s="694"/>
      <c r="T412" s="694"/>
      <c r="U412" s="694"/>
      <c r="V412" s="694"/>
      <c r="W412" s="694"/>
      <c r="X412" s="694"/>
      <c r="Y412" s="694"/>
      <c r="Z412" s="694"/>
      <c r="AA412" s="694"/>
      <c r="AB412" s="694"/>
      <c r="AC412" s="694"/>
      <c r="AD412" s="694"/>
      <c r="AE412" s="694"/>
      <c r="AF412" s="694"/>
      <c r="AG412" s="694"/>
      <c r="AH412" s="694"/>
      <c r="AI412" s="694"/>
      <c r="AJ412" s="694"/>
      <c r="AK412" s="694"/>
      <c r="AL412" s="694"/>
    </row>
    <row r="413" spans="1:38">
      <c r="A413" s="694"/>
      <c r="B413" s="694"/>
      <c r="C413" s="694"/>
      <c r="D413" s="694"/>
      <c r="E413" s="694"/>
      <c r="F413" s="694"/>
      <c r="G413" s="694"/>
      <c r="H413" s="694"/>
      <c r="I413" s="694"/>
      <c r="J413" s="694"/>
      <c r="K413" s="694"/>
      <c r="L413" s="694"/>
      <c r="M413" s="694"/>
      <c r="N413" s="694"/>
      <c r="O413" s="694"/>
      <c r="P413" s="694"/>
      <c r="Q413" s="694"/>
      <c r="R413" s="694"/>
      <c r="S413" s="694"/>
      <c r="T413" s="694"/>
      <c r="U413" s="694"/>
      <c r="V413" s="694"/>
      <c r="W413" s="694"/>
      <c r="X413" s="694"/>
      <c r="Y413" s="694"/>
      <c r="Z413" s="694"/>
      <c r="AA413" s="694"/>
      <c r="AB413" s="694"/>
      <c r="AC413" s="694"/>
      <c r="AD413" s="694"/>
      <c r="AE413" s="694"/>
      <c r="AF413" s="694"/>
      <c r="AG413" s="694"/>
      <c r="AH413" s="694"/>
      <c r="AI413" s="694"/>
      <c r="AJ413" s="694"/>
      <c r="AK413" s="694"/>
      <c r="AL413" s="694"/>
    </row>
    <row r="414" spans="1:38">
      <c r="A414" s="694"/>
      <c r="B414" s="694"/>
      <c r="C414" s="694"/>
      <c r="D414" s="694"/>
      <c r="E414" s="694"/>
      <c r="F414" s="694"/>
      <c r="G414" s="694"/>
      <c r="H414" s="694"/>
      <c r="I414" s="694"/>
      <c r="J414" s="694"/>
      <c r="K414" s="694"/>
      <c r="L414" s="694"/>
      <c r="M414" s="694"/>
      <c r="N414" s="694"/>
      <c r="O414" s="694"/>
      <c r="P414" s="694"/>
      <c r="Q414" s="694"/>
      <c r="R414" s="694"/>
      <c r="S414" s="694"/>
      <c r="T414" s="694"/>
      <c r="U414" s="694"/>
      <c r="V414" s="694"/>
      <c r="W414" s="694"/>
      <c r="X414" s="694"/>
      <c r="Y414" s="694"/>
      <c r="Z414" s="694"/>
      <c r="AA414" s="694"/>
      <c r="AB414" s="694"/>
      <c r="AC414" s="694"/>
      <c r="AD414" s="694"/>
      <c r="AE414" s="694"/>
      <c r="AF414" s="694"/>
      <c r="AG414" s="694"/>
      <c r="AH414" s="694"/>
      <c r="AI414" s="694"/>
      <c r="AJ414" s="694"/>
      <c r="AK414" s="694"/>
      <c r="AL414" s="694"/>
    </row>
    <row r="415" spans="1:38">
      <c r="A415" s="694"/>
      <c r="B415" s="694"/>
      <c r="C415" s="694"/>
      <c r="D415" s="694"/>
      <c r="E415" s="694"/>
      <c r="F415" s="694"/>
      <c r="G415" s="694"/>
      <c r="H415" s="694"/>
      <c r="I415" s="694"/>
      <c r="J415" s="694"/>
      <c r="K415" s="694"/>
      <c r="L415" s="694"/>
      <c r="M415" s="694"/>
      <c r="N415" s="694"/>
      <c r="O415" s="694"/>
      <c r="P415" s="694"/>
      <c r="Q415" s="694"/>
      <c r="R415" s="694"/>
      <c r="S415" s="694"/>
      <c r="T415" s="694"/>
      <c r="U415" s="694"/>
      <c r="V415" s="694"/>
      <c r="W415" s="694"/>
      <c r="X415" s="694"/>
      <c r="Y415" s="694"/>
      <c r="Z415" s="694"/>
      <c r="AA415" s="694"/>
      <c r="AB415" s="694"/>
      <c r="AC415" s="694"/>
      <c r="AD415" s="694"/>
      <c r="AE415" s="694"/>
      <c r="AF415" s="694"/>
      <c r="AG415" s="694"/>
      <c r="AH415" s="694"/>
      <c r="AI415" s="694"/>
      <c r="AJ415" s="694"/>
      <c r="AK415" s="694"/>
      <c r="AL415" s="694"/>
    </row>
    <row r="416" spans="1:38">
      <c r="A416" s="694"/>
      <c r="B416" s="694"/>
      <c r="C416" s="694"/>
      <c r="D416" s="694"/>
      <c r="E416" s="694"/>
      <c r="F416" s="694"/>
      <c r="G416" s="694"/>
      <c r="H416" s="694"/>
      <c r="I416" s="694"/>
      <c r="J416" s="694"/>
      <c r="K416" s="694"/>
      <c r="L416" s="694"/>
      <c r="M416" s="694"/>
      <c r="N416" s="694"/>
      <c r="O416" s="694"/>
      <c r="P416" s="694"/>
      <c r="Q416" s="694"/>
      <c r="R416" s="694"/>
      <c r="S416" s="694"/>
      <c r="T416" s="694"/>
      <c r="U416" s="694"/>
      <c r="V416" s="694"/>
      <c r="W416" s="694"/>
      <c r="X416" s="694"/>
      <c r="Y416" s="694"/>
      <c r="Z416" s="694"/>
      <c r="AA416" s="694"/>
      <c r="AB416" s="694"/>
      <c r="AC416" s="694"/>
      <c r="AD416" s="694"/>
      <c r="AE416" s="694"/>
      <c r="AF416" s="694"/>
      <c r="AG416" s="694"/>
      <c r="AH416" s="694"/>
      <c r="AI416" s="694"/>
      <c r="AJ416" s="694"/>
      <c r="AK416" s="694"/>
      <c r="AL416" s="694"/>
    </row>
    <row r="417" spans="1:38">
      <c r="A417" s="694"/>
      <c r="B417" s="694"/>
      <c r="C417" s="694"/>
      <c r="D417" s="694"/>
      <c r="E417" s="694"/>
      <c r="F417" s="694"/>
      <c r="G417" s="694"/>
      <c r="H417" s="694"/>
      <c r="I417" s="694"/>
      <c r="J417" s="694"/>
      <c r="K417" s="694"/>
      <c r="L417" s="694"/>
      <c r="M417" s="694"/>
      <c r="N417" s="694"/>
      <c r="O417" s="694"/>
      <c r="P417" s="694"/>
      <c r="Q417" s="694"/>
      <c r="R417" s="694"/>
      <c r="S417" s="694"/>
      <c r="T417" s="694"/>
      <c r="U417" s="694"/>
      <c r="V417" s="694"/>
      <c r="W417" s="694"/>
      <c r="X417" s="694"/>
      <c r="Y417" s="694"/>
      <c r="Z417" s="694"/>
      <c r="AA417" s="694"/>
      <c r="AB417" s="694"/>
      <c r="AC417" s="694"/>
      <c r="AD417" s="694"/>
      <c r="AE417" s="694"/>
      <c r="AF417" s="694"/>
      <c r="AG417" s="694"/>
      <c r="AH417" s="694"/>
      <c r="AI417" s="694"/>
      <c r="AJ417" s="694"/>
      <c r="AK417" s="694"/>
      <c r="AL417" s="694"/>
    </row>
    <row r="418" spans="1:38">
      <c r="A418" s="694"/>
      <c r="B418" s="694"/>
      <c r="C418" s="694"/>
      <c r="D418" s="694"/>
      <c r="E418" s="694"/>
      <c r="F418" s="694"/>
      <c r="G418" s="694"/>
      <c r="H418" s="694"/>
      <c r="I418" s="694"/>
      <c r="J418" s="694"/>
      <c r="K418" s="694"/>
      <c r="L418" s="694"/>
      <c r="M418" s="694"/>
      <c r="N418" s="694"/>
      <c r="O418" s="694"/>
      <c r="P418" s="694"/>
      <c r="Q418" s="694"/>
      <c r="R418" s="694"/>
      <c r="S418" s="694"/>
      <c r="T418" s="694"/>
      <c r="U418" s="694"/>
      <c r="V418" s="694"/>
      <c r="W418" s="694"/>
      <c r="X418" s="694"/>
      <c r="Y418" s="694"/>
      <c r="Z418" s="694"/>
      <c r="AA418" s="694"/>
      <c r="AB418" s="694"/>
      <c r="AC418" s="694"/>
      <c r="AD418" s="694"/>
      <c r="AE418" s="694"/>
      <c r="AF418" s="694"/>
      <c r="AG418" s="694"/>
      <c r="AH418" s="694"/>
      <c r="AI418" s="694"/>
      <c r="AJ418" s="694"/>
      <c r="AK418" s="694"/>
      <c r="AL418" s="694"/>
    </row>
    <row r="419" spans="1:38">
      <c r="A419" s="694"/>
      <c r="B419" s="694"/>
      <c r="C419" s="694"/>
      <c r="D419" s="694"/>
      <c r="E419" s="694"/>
      <c r="F419" s="694"/>
      <c r="G419" s="694"/>
      <c r="H419" s="694"/>
      <c r="I419" s="694"/>
      <c r="J419" s="694"/>
      <c r="K419" s="694"/>
      <c r="L419" s="694"/>
      <c r="M419" s="694"/>
      <c r="N419" s="694"/>
      <c r="O419" s="694"/>
      <c r="P419" s="694"/>
      <c r="Q419" s="694"/>
      <c r="R419" s="694"/>
      <c r="S419" s="694"/>
      <c r="T419" s="694"/>
      <c r="U419" s="694"/>
      <c r="V419" s="694"/>
      <c r="W419" s="694"/>
      <c r="X419" s="694"/>
      <c r="Y419" s="694"/>
      <c r="Z419" s="694"/>
      <c r="AA419" s="694"/>
      <c r="AB419" s="694"/>
      <c r="AC419" s="694"/>
      <c r="AD419" s="694"/>
      <c r="AE419" s="694"/>
      <c r="AF419" s="694"/>
      <c r="AG419" s="694"/>
      <c r="AH419" s="694"/>
      <c r="AI419" s="694"/>
      <c r="AJ419" s="694"/>
      <c r="AK419" s="694"/>
      <c r="AL419" s="694"/>
    </row>
    <row r="420" spans="1:38">
      <c r="A420" s="694"/>
      <c r="B420" s="694"/>
      <c r="C420" s="694"/>
      <c r="D420" s="694"/>
      <c r="E420" s="694"/>
      <c r="F420" s="694"/>
      <c r="G420" s="694"/>
      <c r="H420" s="694"/>
      <c r="I420" s="694"/>
      <c r="J420" s="694"/>
      <c r="K420" s="694"/>
      <c r="L420" s="694"/>
      <c r="M420" s="694"/>
      <c r="N420" s="694"/>
      <c r="O420" s="694"/>
      <c r="P420" s="694"/>
      <c r="Q420" s="694"/>
      <c r="R420" s="694"/>
      <c r="S420" s="694"/>
      <c r="T420" s="694"/>
      <c r="U420" s="694"/>
      <c r="V420" s="694"/>
      <c r="W420" s="694"/>
      <c r="X420" s="694"/>
      <c r="Y420" s="694"/>
      <c r="Z420" s="694"/>
      <c r="AA420" s="694"/>
      <c r="AB420" s="694"/>
      <c r="AC420" s="694"/>
      <c r="AD420" s="694"/>
      <c r="AE420" s="694"/>
      <c r="AF420" s="694"/>
      <c r="AG420" s="694"/>
      <c r="AH420" s="694"/>
      <c r="AI420" s="694"/>
      <c r="AJ420" s="694"/>
      <c r="AK420" s="694"/>
      <c r="AL420" s="694"/>
    </row>
    <row r="421" spans="1:38">
      <c r="A421" s="694"/>
      <c r="B421" s="694"/>
      <c r="C421" s="694"/>
      <c r="D421" s="694"/>
      <c r="E421" s="694"/>
      <c r="F421" s="694"/>
      <c r="G421" s="694"/>
      <c r="H421" s="694"/>
      <c r="I421" s="694"/>
      <c r="J421" s="694"/>
      <c r="K421" s="694"/>
      <c r="L421" s="694"/>
      <c r="M421" s="694"/>
      <c r="N421" s="694"/>
      <c r="O421" s="694"/>
      <c r="P421" s="694"/>
      <c r="Q421" s="694"/>
      <c r="R421" s="694"/>
      <c r="S421" s="694"/>
      <c r="T421" s="694"/>
      <c r="U421" s="694"/>
      <c r="V421" s="694"/>
      <c r="W421" s="694"/>
      <c r="X421" s="694"/>
      <c r="Y421" s="694"/>
      <c r="Z421" s="694"/>
      <c r="AA421" s="694"/>
      <c r="AB421" s="694"/>
      <c r="AC421" s="694"/>
      <c r="AD421" s="694"/>
      <c r="AE421" s="694"/>
      <c r="AF421" s="694"/>
      <c r="AG421" s="694"/>
      <c r="AH421" s="694"/>
      <c r="AI421" s="694"/>
      <c r="AJ421" s="694"/>
      <c r="AK421" s="694"/>
      <c r="AL421" s="694"/>
    </row>
    <row r="422" spans="1:38">
      <c r="A422" s="694"/>
      <c r="B422" s="694"/>
      <c r="C422" s="694"/>
      <c r="D422" s="694"/>
      <c r="E422" s="694"/>
      <c r="F422" s="694"/>
      <c r="G422" s="694"/>
      <c r="H422" s="694"/>
      <c r="I422" s="694"/>
      <c r="J422" s="694"/>
      <c r="K422" s="694"/>
      <c r="L422" s="694"/>
      <c r="M422" s="694"/>
      <c r="N422" s="694"/>
      <c r="O422" s="694"/>
      <c r="P422" s="694"/>
      <c r="Q422" s="694"/>
      <c r="R422" s="694"/>
      <c r="S422" s="694"/>
      <c r="T422" s="694"/>
      <c r="U422" s="694"/>
      <c r="V422" s="694"/>
      <c r="W422" s="694"/>
      <c r="X422" s="694"/>
      <c r="Y422" s="694"/>
      <c r="Z422" s="694"/>
      <c r="AA422" s="694"/>
      <c r="AB422" s="694"/>
      <c r="AC422" s="694"/>
      <c r="AD422" s="694"/>
      <c r="AE422" s="694"/>
      <c r="AF422" s="694"/>
      <c r="AG422" s="694"/>
      <c r="AH422" s="694"/>
      <c r="AI422" s="694"/>
      <c r="AJ422" s="694"/>
      <c r="AK422" s="694"/>
      <c r="AL422" s="694"/>
    </row>
    <row r="423" spans="1:38">
      <c r="A423" s="694"/>
      <c r="B423" s="694"/>
      <c r="C423" s="694"/>
      <c r="D423" s="694"/>
      <c r="E423" s="694"/>
      <c r="F423" s="694"/>
      <c r="G423" s="694"/>
      <c r="H423" s="694"/>
      <c r="I423" s="694"/>
      <c r="J423" s="694"/>
      <c r="K423" s="694"/>
      <c r="L423" s="694"/>
      <c r="M423" s="694"/>
      <c r="N423" s="694"/>
      <c r="O423" s="694"/>
      <c r="P423" s="694"/>
      <c r="Q423" s="694"/>
      <c r="R423" s="694"/>
      <c r="S423" s="694"/>
      <c r="T423" s="694"/>
      <c r="U423" s="694"/>
      <c r="V423" s="694"/>
      <c r="W423" s="694"/>
      <c r="X423" s="694"/>
      <c r="Y423" s="694"/>
      <c r="Z423" s="694"/>
      <c r="AA423" s="694"/>
      <c r="AB423" s="694"/>
      <c r="AC423" s="694"/>
      <c r="AD423" s="694"/>
      <c r="AE423" s="694"/>
      <c r="AF423" s="694"/>
      <c r="AG423" s="694"/>
      <c r="AH423" s="694"/>
      <c r="AI423" s="694"/>
      <c r="AJ423" s="694"/>
      <c r="AK423" s="694"/>
      <c r="AL423" s="694"/>
    </row>
    <row r="424" spans="1:38">
      <c r="A424" s="694"/>
      <c r="B424" s="694"/>
      <c r="C424" s="694"/>
      <c r="D424" s="694"/>
      <c r="E424" s="694"/>
      <c r="F424" s="694"/>
      <c r="G424" s="694"/>
      <c r="H424" s="694"/>
      <c r="I424" s="694"/>
      <c r="J424" s="694"/>
      <c r="K424" s="694"/>
      <c r="L424" s="694"/>
      <c r="M424" s="694"/>
      <c r="N424" s="694"/>
      <c r="O424" s="694"/>
      <c r="P424" s="694"/>
      <c r="Q424" s="694"/>
      <c r="R424" s="694"/>
      <c r="S424" s="694"/>
      <c r="T424" s="694"/>
      <c r="U424" s="694"/>
      <c r="V424" s="694"/>
      <c r="W424" s="694"/>
      <c r="X424" s="694"/>
      <c r="Y424" s="694"/>
      <c r="Z424" s="694"/>
      <c r="AA424" s="694"/>
      <c r="AB424" s="694"/>
      <c r="AC424" s="694"/>
      <c r="AD424" s="694"/>
      <c r="AE424" s="694"/>
      <c r="AF424" s="694"/>
      <c r="AG424" s="694"/>
      <c r="AH424" s="694"/>
      <c r="AI424" s="694"/>
      <c r="AJ424" s="694"/>
      <c r="AK424" s="694"/>
      <c r="AL424" s="694"/>
    </row>
    <row r="425" spans="1:38">
      <c r="A425" s="694"/>
      <c r="B425" s="694"/>
      <c r="C425" s="694"/>
      <c r="D425" s="694"/>
      <c r="E425" s="694"/>
      <c r="F425" s="694"/>
      <c r="G425" s="694"/>
      <c r="H425" s="694"/>
      <c r="I425" s="694"/>
      <c r="J425" s="694"/>
      <c r="K425" s="694"/>
      <c r="L425" s="694"/>
      <c r="M425" s="694"/>
      <c r="N425" s="694"/>
      <c r="O425" s="694"/>
      <c r="P425" s="694"/>
      <c r="Q425" s="694"/>
      <c r="R425" s="694"/>
      <c r="S425" s="694"/>
      <c r="T425" s="694"/>
      <c r="U425" s="694"/>
      <c r="V425" s="694"/>
      <c r="W425" s="694"/>
      <c r="X425" s="694"/>
      <c r="Y425" s="694"/>
      <c r="Z425" s="694"/>
      <c r="AA425" s="694"/>
      <c r="AB425" s="694"/>
      <c r="AC425" s="694"/>
      <c r="AD425" s="694"/>
      <c r="AE425" s="694"/>
      <c r="AF425" s="694"/>
      <c r="AG425" s="694"/>
      <c r="AH425" s="694"/>
      <c r="AI425" s="694"/>
      <c r="AJ425" s="694"/>
      <c r="AK425" s="694"/>
      <c r="AL425" s="694"/>
    </row>
    <row r="426" spans="1:38">
      <c r="A426" s="694"/>
      <c r="B426" s="694"/>
      <c r="C426" s="694"/>
      <c r="D426" s="694"/>
      <c r="E426" s="694"/>
      <c r="F426" s="694"/>
      <c r="G426" s="694"/>
      <c r="H426" s="694"/>
      <c r="I426" s="694"/>
      <c r="J426" s="694"/>
      <c r="K426" s="694"/>
      <c r="L426" s="694"/>
      <c r="M426" s="694"/>
      <c r="N426" s="694"/>
      <c r="O426" s="694"/>
      <c r="P426" s="694"/>
      <c r="Q426" s="694"/>
      <c r="R426" s="694"/>
      <c r="S426" s="694"/>
      <c r="T426" s="694"/>
      <c r="U426" s="694"/>
      <c r="V426" s="694"/>
      <c r="W426" s="694"/>
      <c r="X426" s="694"/>
      <c r="Y426" s="694"/>
      <c r="Z426" s="694"/>
      <c r="AA426" s="694"/>
      <c r="AB426" s="694"/>
      <c r="AC426" s="694"/>
      <c r="AD426" s="694"/>
      <c r="AE426" s="694"/>
      <c r="AF426" s="694"/>
      <c r="AG426" s="694"/>
      <c r="AH426" s="694"/>
      <c r="AI426" s="694"/>
      <c r="AJ426" s="694"/>
      <c r="AK426" s="694"/>
      <c r="AL426" s="694"/>
    </row>
    <row r="427" spans="1:38">
      <c r="A427" s="694"/>
      <c r="B427" s="694"/>
      <c r="C427" s="694"/>
      <c r="D427" s="694"/>
      <c r="E427" s="694"/>
      <c r="F427" s="694"/>
      <c r="G427" s="694"/>
      <c r="H427" s="694"/>
      <c r="I427" s="694"/>
      <c r="J427" s="694"/>
      <c r="K427" s="694"/>
      <c r="L427" s="694"/>
      <c r="M427" s="694"/>
      <c r="N427" s="694"/>
      <c r="O427" s="694"/>
      <c r="P427" s="694"/>
      <c r="Q427" s="694"/>
      <c r="R427" s="694"/>
      <c r="S427" s="694"/>
      <c r="T427" s="694"/>
      <c r="U427" s="694"/>
      <c r="V427" s="694"/>
      <c r="W427" s="694"/>
      <c r="X427" s="694"/>
      <c r="Y427" s="694"/>
      <c r="Z427" s="694"/>
      <c r="AA427" s="694"/>
      <c r="AB427" s="694"/>
      <c r="AC427" s="694"/>
      <c r="AD427" s="694"/>
      <c r="AE427" s="694"/>
      <c r="AF427" s="694"/>
      <c r="AG427" s="694"/>
      <c r="AH427" s="694"/>
      <c r="AI427" s="694"/>
      <c r="AJ427" s="694"/>
      <c r="AK427" s="694"/>
      <c r="AL427" s="694"/>
    </row>
    <row r="428" spans="1:38">
      <c r="A428" s="694"/>
      <c r="B428" s="694"/>
      <c r="C428" s="694"/>
      <c r="D428" s="694"/>
      <c r="E428" s="694"/>
      <c r="F428" s="694"/>
      <c r="G428" s="694"/>
      <c r="H428" s="694"/>
      <c r="I428" s="694"/>
      <c r="J428" s="694"/>
      <c r="K428" s="694"/>
      <c r="L428" s="694"/>
      <c r="M428" s="694"/>
      <c r="N428" s="694"/>
      <c r="O428" s="694"/>
      <c r="P428" s="694"/>
      <c r="Q428" s="694"/>
      <c r="R428" s="694"/>
      <c r="S428" s="694"/>
      <c r="T428" s="694"/>
      <c r="U428" s="694"/>
      <c r="V428" s="694"/>
      <c r="W428" s="694"/>
      <c r="X428" s="694"/>
      <c r="Y428" s="694"/>
      <c r="Z428" s="694"/>
      <c r="AA428" s="694"/>
      <c r="AB428" s="694"/>
      <c r="AC428" s="694"/>
      <c r="AD428" s="694"/>
      <c r="AE428" s="694"/>
      <c r="AF428" s="694"/>
      <c r="AG428" s="694"/>
      <c r="AH428" s="694"/>
      <c r="AI428" s="694"/>
      <c r="AJ428" s="694"/>
      <c r="AK428" s="694"/>
      <c r="AL428" s="694"/>
    </row>
    <row r="429" spans="1:38">
      <c r="A429" s="694"/>
      <c r="B429" s="694"/>
      <c r="C429" s="694"/>
      <c r="D429" s="694"/>
      <c r="E429" s="694"/>
      <c r="F429" s="694"/>
      <c r="G429" s="694"/>
      <c r="H429" s="694"/>
      <c r="I429" s="694"/>
      <c r="J429" s="694"/>
      <c r="K429" s="694"/>
      <c r="L429" s="694"/>
      <c r="M429" s="694"/>
      <c r="N429" s="694"/>
      <c r="O429" s="694"/>
      <c r="P429" s="694"/>
      <c r="Q429" s="694"/>
      <c r="R429" s="694"/>
      <c r="S429" s="694"/>
      <c r="T429" s="694"/>
      <c r="U429" s="694"/>
      <c r="V429" s="694"/>
      <c r="W429" s="694"/>
      <c r="X429" s="694"/>
      <c r="Y429" s="694"/>
      <c r="Z429" s="694"/>
      <c r="AA429" s="694"/>
      <c r="AB429" s="694"/>
      <c r="AC429" s="694"/>
      <c r="AD429" s="694"/>
      <c r="AE429" s="694"/>
      <c r="AF429" s="694"/>
      <c r="AG429" s="694"/>
      <c r="AH429" s="694"/>
      <c r="AI429" s="694"/>
      <c r="AJ429" s="694"/>
      <c r="AK429" s="694"/>
      <c r="AL429" s="694"/>
    </row>
    <row r="430" spans="1:38">
      <c r="A430" s="694"/>
      <c r="B430" s="694"/>
      <c r="C430" s="694"/>
      <c r="D430" s="694"/>
      <c r="E430" s="694"/>
      <c r="F430" s="694"/>
      <c r="G430" s="694"/>
      <c r="H430" s="694"/>
      <c r="I430" s="694"/>
      <c r="J430" s="694"/>
      <c r="K430" s="694"/>
      <c r="L430" s="694"/>
      <c r="M430" s="694"/>
      <c r="N430" s="694"/>
      <c r="O430" s="694"/>
      <c r="P430" s="694"/>
      <c r="Q430" s="694"/>
      <c r="R430" s="694"/>
      <c r="S430" s="694"/>
      <c r="T430" s="694"/>
      <c r="U430" s="694"/>
      <c r="V430" s="694"/>
      <c r="W430" s="694"/>
      <c r="X430" s="694"/>
      <c r="Y430" s="694"/>
      <c r="Z430" s="694"/>
      <c r="AA430" s="694"/>
      <c r="AB430" s="694"/>
      <c r="AC430" s="694"/>
      <c r="AD430" s="694"/>
      <c r="AE430" s="694"/>
      <c r="AF430" s="694"/>
      <c r="AG430" s="694"/>
      <c r="AH430" s="694"/>
      <c r="AI430" s="694"/>
      <c r="AJ430" s="694"/>
      <c r="AK430" s="694"/>
      <c r="AL430" s="694"/>
    </row>
    <row r="431" spans="1:38">
      <c r="A431" s="694"/>
      <c r="B431" s="694"/>
      <c r="C431" s="694"/>
      <c r="D431" s="694"/>
      <c r="E431" s="694"/>
      <c r="F431" s="694"/>
      <c r="G431" s="694"/>
      <c r="H431" s="694"/>
      <c r="I431" s="694"/>
      <c r="J431" s="694"/>
      <c r="K431" s="694"/>
      <c r="L431" s="694"/>
      <c r="M431" s="694"/>
      <c r="N431" s="694"/>
      <c r="O431" s="694"/>
      <c r="P431" s="694"/>
      <c r="Q431" s="694"/>
      <c r="R431" s="694"/>
      <c r="S431" s="694"/>
      <c r="T431" s="694"/>
      <c r="U431" s="694"/>
      <c r="V431" s="694"/>
      <c r="W431" s="694"/>
      <c r="X431" s="694"/>
      <c r="Y431" s="694"/>
      <c r="Z431" s="694"/>
      <c r="AA431" s="694"/>
      <c r="AB431" s="694"/>
      <c r="AC431" s="694"/>
      <c r="AD431" s="694"/>
      <c r="AE431" s="694"/>
      <c r="AF431" s="694"/>
      <c r="AG431" s="694"/>
      <c r="AH431" s="694"/>
      <c r="AI431" s="694"/>
      <c r="AJ431" s="694"/>
      <c r="AK431" s="694"/>
      <c r="AL431" s="694"/>
    </row>
    <row r="432" spans="1:38">
      <c r="A432" s="694"/>
      <c r="B432" s="694"/>
      <c r="C432" s="694"/>
      <c r="D432" s="694"/>
      <c r="E432" s="694"/>
      <c r="F432" s="694"/>
      <c r="G432" s="694"/>
      <c r="H432" s="694"/>
      <c r="I432" s="694"/>
      <c r="J432" s="694"/>
      <c r="K432" s="694"/>
      <c r="L432" s="694"/>
      <c r="M432" s="694"/>
      <c r="N432" s="694"/>
      <c r="O432" s="694"/>
      <c r="P432" s="694"/>
      <c r="Q432" s="694"/>
      <c r="R432" s="694"/>
      <c r="S432" s="694"/>
      <c r="T432" s="694"/>
      <c r="U432" s="694"/>
      <c r="V432" s="694"/>
      <c r="W432" s="694"/>
      <c r="X432" s="694"/>
      <c r="Y432" s="694"/>
      <c r="Z432" s="694"/>
      <c r="AA432" s="694"/>
      <c r="AB432" s="694"/>
      <c r="AC432" s="694"/>
      <c r="AD432" s="694"/>
      <c r="AE432" s="694"/>
      <c r="AF432" s="694"/>
      <c r="AG432" s="694"/>
      <c r="AH432" s="694"/>
      <c r="AI432" s="694"/>
      <c r="AJ432" s="694"/>
      <c r="AK432" s="694"/>
      <c r="AL432" s="694"/>
    </row>
    <row r="433" spans="1:38">
      <c r="A433" s="694"/>
      <c r="B433" s="694"/>
      <c r="C433" s="694"/>
      <c r="D433" s="694"/>
      <c r="E433" s="694"/>
      <c r="F433" s="694"/>
      <c r="G433" s="694"/>
      <c r="H433" s="694"/>
      <c r="I433" s="694"/>
      <c r="J433" s="694"/>
      <c r="K433" s="694"/>
      <c r="L433" s="694"/>
      <c r="M433" s="694"/>
      <c r="N433" s="694"/>
      <c r="O433" s="694"/>
      <c r="P433" s="694"/>
      <c r="Q433" s="694"/>
      <c r="R433" s="694"/>
      <c r="S433" s="694"/>
      <c r="T433" s="694"/>
      <c r="U433" s="694"/>
      <c r="V433" s="694"/>
      <c r="W433" s="694"/>
      <c r="X433" s="694"/>
      <c r="Y433" s="694"/>
      <c r="Z433" s="694"/>
      <c r="AA433" s="694"/>
      <c r="AB433" s="694"/>
      <c r="AC433" s="694"/>
      <c r="AD433" s="694"/>
      <c r="AE433" s="694"/>
      <c r="AF433" s="694"/>
      <c r="AG433" s="694"/>
      <c r="AH433" s="694"/>
      <c r="AI433" s="694"/>
      <c r="AJ433" s="694"/>
      <c r="AK433" s="694"/>
      <c r="AL433" s="694"/>
    </row>
    <row r="434" spans="1:38">
      <c r="A434" s="694"/>
      <c r="B434" s="694"/>
      <c r="C434" s="694"/>
      <c r="D434" s="694"/>
      <c r="E434" s="694"/>
      <c r="F434" s="694"/>
      <c r="G434" s="694"/>
      <c r="H434" s="694"/>
      <c r="I434" s="694"/>
      <c r="J434" s="694"/>
      <c r="K434" s="694"/>
      <c r="L434" s="694"/>
      <c r="M434" s="694"/>
      <c r="N434" s="694"/>
      <c r="O434" s="694"/>
      <c r="P434" s="694"/>
      <c r="Q434" s="694"/>
      <c r="R434" s="694"/>
      <c r="S434" s="694"/>
      <c r="T434" s="694"/>
      <c r="U434" s="694"/>
      <c r="V434" s="694"/>
      <c r="W434" s="694"/>
      <c r="X434" s="694"/>
      <c r="Y434" s="694"/>
      <c r="Z434" s="694"/>
      <c r="AA434" s="694"/>
      <c r="AB434" s="694"/>
      <c r="AC434" s="694"/>
      <c r="AD434" s="694"/>
      <c r="AE434" s="694"/>
      <c r="AF434" s="694"/>
      <c r="AG434" s="694"/>
      <c r="AH434" s="694"/>
      <c r="AI434" s="694"/>
      <c r="AJ434" s="694"/>
      <c r="AK434" s="694"/>
      <c r="AL434" s="694"/>
    </row>
    <row r="435" spans="1:38">
      <c r="A435" s="694"/>
      <c r="B435" s="694"/>
      <c r="C435" s="694"/>
      <c r="D435" s="694"/>
      <c r="E435" s="694"/>
      <c r="F435" s="694"/>
      <c r="G435" s="694"/>
      <c r="H435" s="694"/>
      <c r="I435" s="694"/>
      <c r="J435" s="694"/>
      <c r="K435" s="694"/>
      <c r="L435" s="694"/>
      <c r="M435" s="694"/>
      <c r="N435" s="694"/>
      <c r="O435" s="694"/>
      <c r="P435" s="694"/>
      <c r="Q435" s="694"/>
      <c r="R435" s="694"/>
      <c r="S435" s="694"/>
      <c r="T435" s="694"/>
      <c r="U435" s="694"/>
      <c r="V435" s="694"/>
      <c r="W435" s="694"/>
      <c r="X435" s="694"/>
      <c r="Y435" s="694"/>
      <c r="Z435" s="694"/>
      <c r="AA435" s="694"/>
      <c r="AB435" s="694"/>
      <c r="AC435" s="694"/>
      <c r="AD435" s="694"/>
      <c r="AE435" s="694"/>
      <c r="AF435" s="694"/>
      <c r="AG435" s="694"/>
      <c r="AH435" s="694"/>
      <c r="AI435" s="694"/>
      <c r="AJ435" s="694"/>
      <c r="AK435" s="694"/>
      <c r="AL435" s="694"/>
    </row>
    <row r="436" spans="1:38">
      <c r="A436" s="694"/>
      <c r="B436" s="694"/>
      <c r="C436" s="694"/>
      <c r="D436" s="694"/>
      <c r="E436" s="694"/>
      <c r="F436" s="694"/>
      <c r="G436" s="694"/>
      <c r="H436" s="694"/>
      <c r="I436" s="694"/>
      <c r="J436" s="694"/>
      <c r="K436" s="694"/>
      <c r="L436" s="694"/>
      <c r="M436" s="694"/>
      <c r="N436" s="694"/>
      <c r="O436" s="694"/>
      <c r="P436" s="694"/>
      <c r="Q436" s="694"/>
      <c r="R436" s="694"/>
      <c r="S436" s="694"/>
      <c r="T436" s="694"/>
      <c r="U436" s="694"/>
      <c r="V436" s="694"/>
      <c r="W436" s="694"/>
      <c r="X436" s="694"/>
      <c r="Y436" s="694"/>
      <c r="Z436" s="694"/>
      <c r="AA436" s="694"/>
      <c r="AB436" s="694"/>
      <c r="AC436" s="694"/>
      <c r="AD436" s="694"/>
      <c r="AE436" s="694"/>
      <c r="AF436" s="694"/>
      <c r="AG436" s="694"/>
      <c r="AH436" s="694"/>
      <c r="AI436" s="694"/>
      <c r="AJ436" s="694"/>
      <c r="AK436" s="694"/>
      <c r="AL436" s="694"/>
    </row>
    <row r="437" spans="1:38">
      <c r="A437" s="694"/>
      <c r="B437" s="694"/>
      <c r="C437" s="694"/>
      <c r="D437" s="694"/>
      <c r="E437" s="694"/>
      <c r="F437" s="694"/>
      <c r="G437" s="694"/>
      <c r="H437" s="694"/>
      <c r="I437" s="694"/>
      <c r="J437" s="694"/>
      <c r="K437" s="694"/>
      <c r="L437" s="694"/>
      <c r="M437" s="694"/>
      <c r="N437" s="694"/>
      <c r="O437" s="694"/>
      <c r="P437" s="694"/>
      <c r="Q437" s="694"/>
      <c r="R437" s="694"/>
      <c r="S437" s="694"/>
      <c r="T437" s="694"/>
      <c r="U437" s="694"/>
      <c r="V437" s="694"/>
      <c r="W437" s="694"/>
      <c r="X437" s="694"/>
      <c r="Y437" s="694"/>
      <c r="Z437" s="694"/>
      <c r="AA437" s="694"/>
      <c r="AB437" s="694"/>
      <c r="AC437" s="694"/>
      <c r="AD437" s="694"/>
      <c r="AE437" s="694"/>
      <c r="AF437" s="694"/>
      <c r="AG437" s="694"/>
      <c r="AH437" s="694"/>
      <c r="AI437" s="694"/>
      <c r="AJ437" s="694"/>
      <c r="AK437" s="694"/>
      <c r="AL437" s="694"/>
    </row>
    <row r="438" spans="1:38">
      <c r="A438" s="694"/>
      <c r="B438" s="694"/>
      <c r="C438" s="694"/>
      <c r="D438" s="694"/>
      <c r="E438" s="694"/>
      <c r="F438" s="694"/>
      <c r="G438" s="694"/>
      <c r="H438" s="694"/>
      <c r="I438" s="694"/>
      <c r="J438" s="694"/>
      <c r="K438" s="694"/>
      <c r="L438" s="694"/>
      <c r="M438" s="694"/>
      <c r="N438" s="694"/>
      <c r="O438" s="694"/>
      <c r="P438" s="694"/>
      <c r="Q438" s="694"/>
      <c r="R438" s="694"/>
      <c r="S438" s="694"/>
      <c r="T438" s="694"/>
      <c r="U438" s="694"/>
      <c r="V438" s="694"/>
      <c r="W438" s="694"/>
      <c r="X438" s="694"/>
      <c r="Y438" s="694"/>
      <c r="Z438" s="694"/>
      <c r="AA438" s="694"/>
      <c r="AB438" s="694"/>
      <c r="AC438" s="694"/>
      <c r="AD438" s="694"/>
      <c r="AE438" s="694"/>
      <c r="AF438" s="694"/>
      <c r="AG438" s="694"/>
      <c r="AH438" s="694"/>
      <c r="AI438" s="694"/>
      <c r="AJ438" s="694"/>
      <c r="AK438" s="694"/>
      <c r="AL438" s="694"/>
    </row>
    <row r="439" spans="1:38">
      <c r="A439" s="694"/>
      <c r="B439" s="694"/>
      <c r="C439" s="694"/>
      <c r="D439" s="694"/>
      <c r="E439" s="694"/>
      <c r="F439" s="694"/>
      <c r="G439" s="694"/>
      <c r="H439" s="694"/>
      <c r="I439" s="694"/>
      <c r="J439" s="694"/>
      <c r="K439" s="694"/>
      <c r="L439" s="694"/>
      <c r="M439" s="694"/>
      <c r="N439" s="694"/>
      <c r="O439" s="694"/>
      <c r="P439" s="694"/>
      <c r="Q439" s="694"/>
      <c r="R439" s="694"/>
      <c r="S439" s="694"/>
      <c r="T439" s="694"/>
      <c r="U439" s="694"/>
      <c r="V439" s="694"/>
      <c r="W439" s="694"/>
      <c r="X439" s="694"/>
      <c r="Y439" s="694"/>
      <c r="Z439" s="694"/>
      <c r="AA439" s="694"/>
      <c r="AB439" s="694"/>
      <c r="AC439" s="694"/>
      <c r="AD439" s="694"/>
      <c r="AE439" s="694"/>
      <c r="AF439" s="694"/>
      <c r="AG439" s="694"/>
      <c r="AH439" s="694"/>
      <c r="AI439" s="694"/>
      <c r="AJ439" s="694"/>
      <c r="AK439" s="694"/>
      <c r="AL439" s="694"/>
    </row>
    <row r="440" spans="1:38">
      <c r="A440" s="694"/>
      <c r="B440" s="694"/>
      <c r="C440" s="694"/>
      <c r="D440" s="694"/>
      <c r="E440" s="694"/>
      <c r="F440" s="694"/>
      <c r="G440" s="694"/>
      <c r="H440" s="694"/>
      <c r="I440" s="694"/>
      <c r="J440" s="694"/>
      <c r="K440" s="694"/>
      <c r="L440" s="694"/>
      <c r="M440" s="694"/>
      <c r="N440" s="694"/>
      <c r="O440" s="694"/>
      <c r="P440" s="694"/>
      <c r="Q440" s="694"/>
      <c r="R440" s="694"/>
      <c r="S440" s="694"/>
      <c r="T440" s="694"/>
      <c r="U440" s="694"/>
      <c r="V440" s="694"/>
      <c r="W440" s="694"/>
      <c r="X440" s="694"/>
      <c r="Y440" s="694"/>
      <c r="Z440" s="694"/>
      <c r="AA440" s="694"/>
      <c r="AB440" s="694"/>
      <c r="AC440" s="694"/>
      <c r="AD440" s="694"/>
      <c r="AE440" s="694"/>
      <c r="AF440" s="694"/>
      <c r="AG440" s="694"/>
      <c r="AH440" s="694"/>
      <c r="AI440" s="694"/>
      <c r="AJ440" s="694"/>
      <c r="AK440" s="694"/>
      <c r="AL440" s="694"/>
    </row>
    <row r="441" spans="1:38">
      <c r="A441" s="694"/>
      <c r="B441" s="694"/>
      <c r="C441" s="694"/>
      <c r="D441" s="694"/>
      <c r="E441" s="694"/>
      <c r="F441" s="694"/>
      <c r="G441" s="694"/>
      <c r="H441" s="694"/>
      <c r="I441" s="694"/>
      <c r="J441" s="694"/>
      <c r="K441" s="694"/>
      <c r="L441" s="694"/>
      <c r="M441" s="694"/>
      <c r="N441" s="694"/>
      <c r="O441" s="694"/>
      <c r="P441" s="694"/>
      <c r="Q441" s="694"/>
      <c r="R441" s="694"/>
      <c r="S441" s="694"/>
      <c r="T441" s="694"/>
      <c r="U441" s="694"/>
      <c r="V441" s="694"/>
      <c r="W441" s="694"/>
      <c r="X441" s="694"/>
      <c r="Y441" s="694"/>
      <c r="Z441" s="694"/>
      <c r="AA441" s="694"/>
      <c r="AB441" s="694"/>
      <c r="AC441" s="694"/>
      <c r="AD441" s="694"/>
      <c r="AE441" s="694"/>
      <c r="AF441" s="694"/>
      <c r="AG441" s="694"/>
      <c r="AH441" s="694"/>
      <c r="AI441" s="694"/>
      <c r="AJ441" s="694"/>
      <c r="AK441" s="694"/>
      <c r="AL441" s="694"/>
    </row>
    <row r="442" spans="1:38">
      <c r="A442" s="694"/>
      <c r="B442" s="694"/>
      <c r="C442" s="694"/>
      <c r="D442" s="694"/>
      <c r="E442" s="694"/>
      <c r="F442" s="694"/>
      <c r="G442" s="694"/>
      <c r="H442" s="694"/>
      <c r="I442" s="694"/>
      <c r="J442" s="694"/>
      <c r="K442" s="694"/>
      <c r="L442" s="694"/>
      <c r="M442" s="694"/>
      <c r="N442" s="694"/>
      <c r="O442" s="694"/>
      <c r="P442" s="694"/>
      <c r="Q442" s="694"/>
      <c r="R442" s="694"/>
      <c r="S442" s="694"/>
      <c r="T442" s="694"/>
      <c r="U442" s="694"/>
      <c r="V442" s="694"/>
      <c r="W442" s="694"/>
      <c r="X442" s="694"/>
      <c r="Y442" s="694"/>
      <c r="Z442" s="694"/>
      <c r="AA442" s="694"/>
      <c r="AB442" s="694"/>
      <c r="AC442" s="694"/>
      <c r="AD442" s="694"/>
      <c r="AE442" s="694"/>
      <c r="AF442" s="694"/>
      <c r="AG442" s="694"/>
      <c r="AH442" s="694"/>
      <c r="AI442" s="694"/>
      <c r="AJ442" s="694"/>
      <c r="AK442" s="694"/>
      <c r="AL442" s="694"/>
    </row>
    <row r="443" spans="1:38">
      <c r="A443" s="694"/>
      <c r="B443" s="694"/>
      <c r="C443" s="694"/>
      <c r="D443" s="694"/>
      <c r="E443" s="694"/>
      <c r="F443" s="694"/>
      <c r="G443" s="694"/>
      <c r="H443" s="694"/>
      <c r="I443" s="694"/>
      <c r="J443" s="694"/>
      <c r="K443" s="694"/>
      <c r="L443" s="694"/>
      <c r="M443" s="694"/>
      <c r="N443" s="694"/>
      <c r="O443" s="694"/>
      <c r="P443" s="694"/>
      <c r="Q443" s="694"/>
      <c r="R443" s="694"/>
      <c r="S443" s="694"/>
      <c r="T443" s="694"/>
      <c r="U443" s="694"/>
      <c r="V443" s="694"/>
      <c r="W443" s="694"/>
      <c r="X443" s="694"/>
      <c r="Y443" s="694"/>
      <c r="Z443" s="694"/>
      <c r="AA443" s="694"/>
      <c r="AB443" s="694"/>
      <c r="AC443" s="694"/>
      <c r="AD443" s="694"/>
      <c r="AE443" s="694"/>
      <c r="AF443" s="694"/>
      <c r="AG443" s="694"/>
      <c r="AH443" s="694"/>
      <c r="AI443" s="694"/>
      <c r="AJ443" s="694"/>
      <c r="AK443" s="694"/>
      <c r="AL443" s="694"/>
    </row>
    <row r="444" spans="1:38">
      <c r="A444" s="694"/>
      <c r="B444" s="694"/>
      <c r="C444" s="694"/>
      <c r="D444" s="694"/>
      <c r="E444" s="694"/>
      <c r="F444" s="694"/>
      <c r="G444" s="694"/>
      <c r="H444" s="694"/>
      <c r="I444" s="694"/>
      <c r="J444" s="694"/>
      <c r="K444" s="694"/>
      <c r="L444" s="694"/>
      <c r="M444" s="694"/>
      <c r="N444" s="694"/>
      <c r="O444" s="694"/>
      <c r="P444" s="694"/>
      <c r="Q444" s="694"/>
      <c r="R444" s="694"/>
      <c r="S444" s="694"/>
      <c r="T444" s="694"/>
      <c r="U444" s="694"/>
      <c r="V444" s="694"/>
      <c r="W444" s="694"/>
      <c r="X444" s="694"/>
      <c r="Y444" s="694"/>
      <c r="Z444" s="694"/>
      <c r="AA444" s="694"/>
      <c r="AB444" s="694"/>
      <c r="AC444" s="694"/>
      <c r="AD444" s="694"/>
      <c r="AE444" s="694"/>
      <c r="AF444" s="694"/>
      <c r="AG444" s="694"/>
      <c r="AH444" s="694"/>
      <c r="AI444" s="694"/>
      <c r="AJ444" s="694"/>
      <c r="AK444" s="694"/>
      <c r="AL444" s="694"/>
    </row>
    <row r="445" spans="1:38">
      <c r="A445" s="694"/>
      <c r="B445" s="694"/>
      <c r="C445" s="694"/>
      <c r="D445" s="694"/>
      <c r="E445" s="694"/>
      <c r="F445" s="694"/>
      <c r="G445" s="694"/>
      <c r="H445" s="694"/>
      <c r="I445" s="694"/>
      <c r="J445" s="694"/>
      <c r="K445" s="694"/>
      <c r="L445" s="694"/>
      <c r="M445" s="694"/>
      <c r="N445" s="694"/>
      <c r="O445" s="694"/>
      <c r="P445" s="694"/>
      <c r="Q445" s="694"/>
      <c r="R445" s="694"/>
      <c r="S445" s="694"/>
      <c r="T445" s="694"/>
      <c r="U445" s="694"/>
      <c r="V445" s="694"/>
      <c r="W445" s="694"/>
      <c r="X445" s="694"/>
      <c r="Y445" s="694"/>
      <c r="Z445" s="694"/>
      <c r="AA445" s="694"/>
      <c r="AB445" s="694"/>
      <c r="AC445" s="694"/>
      <c r="AD445" s="694"/>
      <c r="AE445" s="694"/>
      <c r="AF445" s="694"/>
      <c r="AG445" s="694"/>
      <c r="AH445" s="694"/>
      <c r="AI445" s="694"/>
      <c r="AJ445" s="694"/>
      <c r="AK445" s="694"/>
      <c r="AL445" s="694"/>
    </row>
    <row r="446" spans="1:38">
      <c r="A446" s="694"/>
      <c r="B446" s="694"/>
      <c r="C446" s="694"/>
      <c r="D446" s="694"/>
      <c r="E446" s="694"/>
      <c r="F446" s="694"/>
      <c r="G446" s="694"/>
      <c r="H446" s="694"/>
      <c r="I446" s="694"/>
      <c r="J446" s="694"/>
      <c r="K446" s="694"/>
      <c r="L446" s="694"/>
      <c r="M446" s="694"/>
      <c r="N446" s="694"/>
      <c r="O446" s="694"/>
      <c r="P446" s="694"/>
      <c r="Q446" s="694"/>
      <c r="R446" s="694"/>
      <c r="S446" s="694"/>
      <c r="T446" s="694"/>
      <c r="U446" s="694"/>
      <c r="V446" s="694"/>
      <c r="W446" s="694"/>
      <c r="X446" s="694"/>
      <c r="Y446" s="694"/>
      <c r="Z446" s="694"/>
      <c r="AA446" s="694"/>
      <c r="AB446" s="694"/>
      <c r="AC446" s="694"/>
      <c r="AD446" s="694"/>
      <c r="AE446" s="694"/>
      <c r="AF446" s="694"/>
      <c r="AG446" s="694"/>
      <c r="AH446" s="694"/>
      <c r="AI446" s="694"/>
      <c r="AJ446" s="694"/>
      <c r="AK446" s="694"/>
      <c r="AL446" s="694"/>
    </row>
    <row r="447" spans="1:38">
      <c r="A447" s="694"/>
      <c r="B447" s="694"/>
      <c r="C447" s="694"/>
      <c r="D447" s="694"/>
      <c r="E447" s="694"/>
      <c r="F447" s="694"/>
      <c r="G447" s="694"/>
      <c r="H447" s="694"/>
      <c r="I447" s="694"/>
      <c r="J447" s="694"/>
      <c r="K447" s="694"/>
      <c r="L447" s="694"/>
      <c r="M447" s="694"/>
      <c r="N447" s="694"/>
      <c r="O447" s="694"/>
      <c r="P447" s="694"/>
      <c r="Q447" s="694"/>
      <c r="R447" s="694"/>
      <c r="S447" s="694"/>
      <c r="T447" s="694"/>
      <c r="U447" s="694"/>
      <c r="V447" s="694"/>
      <c r="W447" s="694"/>
      <c r="X447" s="694"/>
      <c r="Y447" s="694"/>
      <c r="Z447" s="694"/>
      <c r="AA447" s="694"/>
      <c r="AB447" s="694"/>
      <c r="AC447" s="694"/>
      <c r="AD447" s="694"/>
      <c r="AE447" s="694"/>
      <c r="AF447" s="694"/>
      <c r="AG447" s="694"/>
      <c r="AH447" s="694"/>
      <c r="AI447" s="694"/>
      <c r="AJ447" s="694"/>
      <c r="AK447" s="694"/>
      <c r="AL447" s="694"/>
    </row>
    <row r="448" spans="1:38">
      <c r="A448" s="694"/>
      <c r="B448" s="694"/>
      <c r="C448" s="694"/>
      <c r="D448" s="694"/>
      <c r="E448" s="694"/>
      <c r="F448" s="694"/>
      <c r="G448" s="694"/>
      <c r="H448" s="694"/>
      <c r="I448" s="694"/>
      <c r="J448" s="694"/>
      <c r="K448" s="694"/>
      <c r="L448" s="694"/>
      <c r="M448" s="694"/>
      <c r="N448" s="694"/>
      <c r="O448" s="694"/>
      <c r="P448" s="694"/>
      <c r="Q448" s="694"/>
      <c r="R448" s="694"/>
      <c r="S448" s="694"/>
      <c r="T448" s="694"/>
      <c r="U448" s="694"/>
      <c r="V448" s="694"/>
      <c r="W448" s="694"/>
      <c r="X448" s="694"/>
      <c r="Y448" s="694"/>
      <c r="Z448" s="694"/>
      <c r="AA448" s="694"/>
      <c r="AB448" s="694"/>
      <c r="AC448" s="694"/>
      <c r="AD448" s="694"/>
      <c r="AE448" s="694"/>
      <c r="AF448" s="694"/>
      <c r="AG448" s="694"/>
      <c r="AH448" s="694"/>
      <c r="AI448" s="694"/>
      <c r="AJ448" s="694"/>
      <c r="AK448" s="694"/>
      <c r="AL448" s="694"/>
    </row>
    <row r="449" spans="1:38">
      <c r="A449" s="694"/>
      <c r="B449" s="694"/>
      <c r="C449" s="694"/>
      <c r="D449" s="694"/>
      <c r="E449" s="694"/>
      <c r="F449" s="694"/>
      <c r="G449" s="694"/>
      <c r="H449" s="694"/>
      <c r="I449" s="694"/>
      <c r="J449" s="694"/>
      <c r="K449" s="694"/>
      <c r="L449" s="694"/>
      <c r="M449" s="694"/>
      <c r="N449" s="694"/>
      <c r="O449" s="694"/>
      <c r="P449" s="694"/>
      <c r="Q449" s="694"/>
      <c r="R449" s="694"/>
      <c r="S449" s="694"/>
      <c r="T449" s="694"/>
      <c r="U449" s="694"/>
      <c r="V449" s="694"/>
      <c r="W449" s="694"/>
      <c r="X449" s="694"/>
      <c r="Y449" s="694"/>
      <c r="Z449" s="694"/>
      <c r="AA449" s="694"/>
      <c r="AB449" s="694"/>
      <c r="AC449" s="694"/>
      <c r="AD449" s="694"/>
      <c r="AE449" s="694"/>
      <c r="AF449" s="694"/>
      <c r="AG449" s="694"/>
      <c r="AH449" s="694"/>
      <c r="AI449" s="694"/>
      <c r="AJ449" s="694"/>
      <c r="AK449" s="694"/>
      <c r="AL449" s="694"/>
    </row>
    <row r="450" spans="1:38">
      <c r="A450" s="694"/>
      <c r="B450" s="694"/>
      <c r="C450" s="694"/>
      <c r="D450" s="694"/>
      <c r="E450" s="694"/>
      <c r="F450" s="694"/>
      <c r="G450" s="694"/>
      <c r="H450" s="694"/>
      <c r="I450" s="694"/>
      <c r="J450" s="694"/>
      <c r="K450" s="694"/>
      <c r="L450" s="694"/>
      <c r="M450" s="694"/>
      <c r="N450" s="694"/>
      <c r="O450" s="694"/>
      <c r="P450" s="694"/>
      <c r="Q450" s="694"/>
      <c r="R450" s="694"/>
      <c r="S450" s="694"/>
      <c r="T450" s="694"/>
      <c r="U450" s="694"/>
      <c r="V450" s="694"/>
      <c r="W450" s="694"/>
      <c r="X450" s="694"/>
      <c r="Y450" s="694"/>
      <c r="Z450" s="694"/>
      <c r="AA450" s="694"/>
      <c r="AB450" s="694"/>
      <c r="AC450" s="694"/>
      <c r="AD450" s="694"/>
      <c r="AE450" s="694"/>
      <c r="AF450" s="694"/>
      <c r="AG450" s="694"/>
      <c r="AH450" s="694"/>
      <c r="AI450" s="694"/>
      <c r="AJ450" s="694"/>
      <c r="AK450" s="694"/>
      <c r="AL450" s="694"/>
    </row>
    <row r="451" spans="1:38">
      <c r="A451" s="694"/>
      <c r="B451" s="694"/>
      <c r="C451" s="694"/>
      <c r="D451" s="694"/>
      <c r="E451" s="694"/>
      <c r="F451" s="694"/>
      <c r="G451" s="694"/>
      <c r="H451" s="694"/>
      <c r="I451" s="694"/>
      <c r="J451" s="694"/>
      <c r="K451" s="694"/>
      <c r="L451" s="694"/>
      <c r="M451" s="694"/>
      <c r="N451" s="694"/>
      <c r="O451" s="694"/>
      <c r="P451" s="694"/>
      <c r="Q451" s="694"/>
      <c r="R451" s="694"/>
      <c r="S451" s="694"/>
      <c r="T451" s="694"/>
      <c r="U451" s="694"/>
      <c r="V451" s="694"/>
      <c r="W451" s="694"/>
      <c r="X451" s="694"/>
      <c r="Y451" s="694"/>
      <c r="Z451" s="694"/>
      <c r="AA451" s="694"/>
      <c r="AB451" s="694"/>
      <c r="AC451" s="694"/>
      <c r="AD451" s="694"/>
      <c r="AE451" s="694"/>
      <c r="AF451" s="694"/>
      <c r="AG451" s="694"/>
      <c r="AH451" s="694"/>
      <c r="AI451" s="694"/>
      <c r="AJ451" s="694"/>
      <c r="AK451" s="694"/>
      <c r="AL451" s="694"/>
    </row>
    <row r="452" spans="1:38">
      <c r="A452" s="694"/>
      <c r="B452" s="694"/>
      <c r="C452" s="694"/>
      <c r="D452" s="694"/>
      <c r="E452" s="694"/>
      <c r="F452" s="694"/>
      <c r="G452" s="694"/>
      <c r="H452" s="694"/>
      <c r="I452" s="694"/>
      <c r="J452" s="694"/>
      <c r="K452" s="694"/>
      <c r="L452" s="694"/>
      <c r="M452" s="694"/>
      <c r="N452" s="694"/>
      <c r="O452" s="694"/>
      <c r="P452" s="694"/>
      <c r="Q452" s="694"/>
      <c r="R452" s="694"/>
      <c r="S452" s="694"/>
      <c r="T452" s="694"/>
      <c r="U452" s="694"/>
      <c r="V452" s="694"/>
      <c r="W452" s="694"/>
      <c r="X452" s="694"/>
      <c r="Y452" s="694"/>
      <c r="Z452" s="694"/>
      <c r="AA452" s="694"/>
      <c r="AB452" s="694"/>
      <c r="AC452" s="694"/>
      <c r="AD452" s="694"/>
      <c r="AE452" s="694"/>
      <c r="AF452" s="694"/>
      <c r="AG452" s="694"/>
      <c r="AH452" s="694"/>
      <c r="AI452" s="694"/>
      <c r="AJ452" s="694"/>
      <c r="AK452" s="694"/>
      <c r="AL452" s="694"/>
    </row>
    <row r="453" spans="1:38">
      <c r="A453" s="694"/>
      <c r="B453" s="694"/>
      <c r="C453" s="694"/>
      <c r="D453" s="694"/>
      <c r="E453" s="694"/>
      <c r="F453" s="694"/>
      <c r="G453" s="694"/>
      <c r="H453" s="694"/>
      <c r="I453" s="694"/>
      <c r="J453" s="694"/>
      <c r="K453" s="694"/>
      <c r="L453" s="694"/>
      <c r="M453" s="694"/>
      <c r="N453" s="694"/>
      <c r="O453" s="694"/>
      <c r="P453" s="694"/>
      <c r="Q453" s="694"/>
      <c r="R453" s="694"/>
      <c r="S453" s="694"/>
      <c r="T453" s="694"/>
      <c r="U453" s="694"/>
      <c r="V453" s="694"/>
      <c r="W453" s="694"/>
      <c r="X453" s="694"/>
      <c r="Y453" s="694"/>
      <c r="Z453" s="694"/>
      <c r="AA453" s="694"/>
      <c r="AB453" s="694"/>
      <c r="AC453" s="694"/>
      <c r="AD453" s="694"/>
      <c r="AE453" s="694"/>
      <c r="AF453" s="694"/>
      <c r="AG453" s="694"/>
      <c r="AH453" s="694"/>
      <c r="AI453" s="694"/>
      <c r="AJ453" s="694"/>
      <c r="AK453" s="694"/>
      <c r="AL453" s="694"/>
    </row>
    <row r="454" spans="1:38">
      <c r="A454" s="694"/>
      <c r="B454" s="694"/>
      <c r="C454" s="694"/>
      <c r="D454" s="694"/>
      <c r="E454" s="694"/>
      <c r="F454" s="694"/>
      <c r="G454" s="694"/>
      <c r="H454" s="694"/>
      <c r="I454" s="694"/>
      <c r="J454" s="694"/>
      <c r="K454" s="694"/>
      <c r="L454" s="694"/>
      <c r="M454" s="694"/>
      <c r="N454" s="694"/>
      <c r="O454" s="694"/>
      <c r="P454" s="694"/>
      <c r="Q454" s="694"/>
      <c r="R454" s="694"/>
      <c r="S454" s="694"/>
      <c r="T454" s="694"/>
      <c r="U454" s="694"/>
      <c r="V454" s="694"/>
      <c r="W454" s="694"/>
      <c r="X454" s="694"/>
      <c r="Y454" s="694"/>
      <c r="Z454" s="694"/>
      <c r="AA454" s="694"/>
      <c r="AB454" s="694"/>
      <c r="AC454" s="694"/>
      <c r="AD454" s="694"/>
      <c r="AE454" s="694"/>
      <c r="AF454" s="694"/>
      <c r="AG454" s="694"/>
      <c r="AH454" s="694"/>
      <c r="AI454" s="694"/>
      <c r="AJ454" s="694"/>
      <c r="AK454" s="694"/>
      <c r="AL454" s="694"/>
    </row>
    <row r="455" spans="1:38">
      <c r="A455" s="694"/>
      <c r="B455" s="694"/>
      <c r="C455" s="694"/>
      <c r="D455" s="694"/>
      <c r="E455" s="694"/>
      <c r="F455" s="694"/>
      <c r="G455" s="694"/>
      <c r="H455" s="694"/>
      <c r="I455" s="694"/>
      <c r="J455" s="694"/>
      <c r="K455" s="694"/>
      <c r="L455" s="694"/>
      <c r="M455" s="694"/>
      <c r="N455" s="694"/>
      <c r="O455" s="694"/>
      <c r="P455" s="694"/>
      <c r="Q455" s="694"/>
      <c r="R455" s="694"/>
      <c r="S455" s="694"/>
      <c r="T455" s="694"/>
      <c r="U455" s="694"/>
      <c r="V455" s="694"/>
      <c r="W455" s="694"/>
      <c r="X455" s="694"/>
      <c r="Y455" s="694"/>
      <c r="Z455" s="694"/>
      <c r="AA455" s="694"/>
      <c r="AB455" s="694"/>
      <c r="AC455" s="694"/>
      <c r="AD455" s="694"/>
      <c r="AE455" s="694"/>
      <c r="AF455" s="694"/>
      <c r="AG455" s="694"/>
      <c r="AH455" s="694"/>
      <c r="AI455" s="694"/>
      <c r="AJ455" s="694"/>
      <c r="AK455" s="694"/>
      <c r="AL455" s="694"/>
    </row>
    <row r="456" spans="1:38">
      <c r="A456" s="694"/>
      <c r="B456" s="694"/>
      <c r="C456" s="694"/>
      <c r="D456" s="694"/>
      <c r="E456" s="694"/>
      <c r="F456" s="694"/>
      <c r="G456" s="694"/>
      <c r="H456" s="694"/>
      <c r="I456" s="694"/>
      <c r="J456" s="694"/>
      <c r="K456" s="694"/>
      <c r="L456" s="694"/>
      <c r="M456" s="694"/>
      <c r="N456" s="694"/>
      <c r="O456" s="694"/>
      <c r="P456" s="694"/>
      <c r="Q456" s="694"/>
      <c r="R456" s="694"/>
      <c r="S456" s="694"/>
      <c r="T456" s="694"/>
      <c r="U456" s="694"/>
      <c r="V456" s="694"/>
      <c r="W456" s="694"/>
      <c r="X456" s="694"/>
      <c r="Y456" s="694"/>
      <c r="Z456" s="694"/>
      <c r="AA456" s="694"/>
      <c r="AB456" s="694"/>
      <c r="AC456" s="694"/>
      <c r="AD456" s="694"/>
      <c r="AE456" s="694"/>
      <c r="AF456" s="694"/>
      <c r="AG456" s="694"/>
      <c r="AH456" s="694"/>
      <c r="AI456" s="694"/>
      <c r="AJ456" s="694"/>
      <c r="AK456" s="694"/>
      <c r="AL456" s="694"/>
    </row>
    <row r="457" spans="1:38">
      <c r="A457" s="694"/>
      <c r="B457" s="694"/>
      <c r="C457" s="694"/>
      <c r="D457" s="694"/>
      <c r="E457" s="694"/>
      <c r="F457" s="694"/>
      <c r="G457" s="694"/>
      <c r="H457" s="694"/>
      <c r="I457" s="694"/>
      <c r="J457" s="694"/>
      <c r="K457" s="694"/>
      <c r="L457" s="694"/>
      <c r="M457" s="694"/>
      <c r="N457" s="694"/>
      <c r="O457" s="694"/>
      <c r="P457" s="694"/>
      <c r="Q457" s="694"/>
      <c r="R457" s="694"/>
      <c r="S457" s="694"/>
      <c r="T457" s="694"/>
      <c r="U457" s="694"/>
      <c r="V457" s="694"/>
      <c r="W457" s="694"/>
      <c r="X457" s="694"/>
      <c r="Y457" s="694"/>
      <c r="Z457" s="694"/>
      <c r="AA457" s="694"/>
      <c r="AB457" s="694"/>
      <c r="AC457" s="694"/>
      <c r="AD457" s="694"/>
      <c r="AE457" s="694"/>
      <c r="AF457" s="694"/>
      <c r="AG457" s="694"/>
      <c r="AH457" s="694"/>
      <c r="AI457" s="694"/>
      <c r="AJ457" s="694"/>
      <c r="AK457" s="694"/>
      <c r="AL457" s="694"/>
    </row>
    <row r="458" spans="1:38">
      <c r="A458" s="694"/>
      <c r="B458" s="694"/>
      <c r="C458" s="694"/>
      <c r="D458" s="694"/>
      <c r="E458" s="694"/>
      <c r="F458" s="694"/>
      <c r="G458" s="694"/>
      <c r="H458" s="694"/>
      <c r="I458" s="694"/>
      <c r="J458" s="694"/>
      <c r="K458" s="694"/>
      <c r="L458" s="694"/>
      <c r="M458" s="694"/>
      <c r="N458" s="694"/>
      <c r="O458" s="694"/>
      <c r="P458" s="694"/>
      <c r="Q458" s="694"/>
      <c r="R458" s="694"/>
      <c r="S458" s="694"/>
      <c r="T458" s="694"/>
      <c r="U458" s="694"/>
      <c r="V458" s="694"/>
      <c r="W458" s="694"/>
      <c r="X458" s="694"/>
      <c r="Y458" s="694"/>
      <c r="Z458" s="694"/>
      <c r="AA458" s="694"/>
      <c r="AB458" s="694"/>
      <c r="AC458" s="694"/>
      <c r="AD458" s="694"/>
      <c r="AE458" s="694"/>
      <c r="AF458" s="694"/>
      <c r="AG458" s="694"/>
      <c r="AH458" s="694"/>
      <c r="AI458" s="694"/>
      <c r="AJ458" s="694"/>
      <c r="AK458" s="694"/>
      <c r="AL458" s="694"/>
    </row>
    <row r="459" spans="1:38">
      <c r="A459" s="694"/>
      <c r="B459" s="694"/>
      <c r="C459" s="694"/>
      <c r="D459" s="694"/>
      <c r="E459" s="694"/>
      <c r="F459" s="694"/>
      <c r="G459" s="694"/>
      <c r="H459" s="694"/>
      <c r="I459" s="694"/>
      <c r="J459" s="694"/>
      <c r="K459" s="694"/>
      <c r="L459" s="694"/>
      <c r="M459" s="694"/>
      <c r="N459" s="694"/>
      <c r="O459" s="694"/>
      <c r="P459" s="694"/>
      <c r="Q459" s="694"/>
      <c r="R459" s="694"/>
      <c r="S459" s="694"/>
      <c r="T459" s="694"/>
      <c r="U459" s="694"/>
      <c r="V459" s="694"/>
      <c r="W459" s="694"/>
      <c r="X459" s="694"/>
      <c r="Y459" s="694"/>
      <c r="Z459" s="694"/>
      <c r="AA459" s="694"/>
      <c r="AB459" s="694"/>
      <c r="AC459" s="694"/>
      <c r="AD459" s="694"/>
      <c r="AE459" s="694"/>
      <c r="AF459" s="694"/>
      <c r="AG459" s="694"/>
      <c r="AH459" s="694"/>
      <c r="AI459" s="694"/>
      <c r="AJ459" s="694"/>
      <c r="AK459" s="694"/>
      <c r="AL459" s="694"/>
    </row>
    <row r="460" spans="1:38">
      <c r="A460" s="694"/>
      <c r="B460" s="694"/>
      <c r="C460" s="694"/>
      <c r="D460" s="694"/>
      <c r="E460" s="694"/>
      <c r="F460" s="694"/>
      <c r="G460" s="694"/>
      <c r="H460" s="694"/>
      <c r="I460" s="694"/>
      <c r="J460" s="694"/>
      <c r="K460" s="694"/>
      <c r="L460" s="694"/>
      <c r="M460" s="694"/>
      <c r="N460" s="694"/>
      <c r="O460" s="694"/>
      <c r="P460" s="694"/>
      <c r="Q460" s="694"/>
      <c r="R460" s="694"/>
      <c r="S460" s="694"/>
      <c r="T460" s="694"/>
      <c r="U460" s="694"/>
      <c r="V460" s="694"/>
      <c r="W460" s="694"/>
      <c r="X460" s="694"/>
      <c r="Y460" s="694"/>
      <c r="Z460" s="694"/>
      <c r="AA460" s="694"/>
      <c r="AB460" s="694"/>
      <c r="AC460" s="694"/>
      <c r="AD460" s="694"/>
      <c r="AE460" s="694"/>
      <c r="AF460" s="694"/>
      <c r="AG460" s="694"/>
      <c r="AH460" s="694"/>
      <c r="AI460" s="694"/>
      <c r="AJ460" s="694"/>
      <c r="AK460" s="694"/>
      <c r="AL460" s="694"/>
    </row>
    <row r="461" spans="1:38">
      <c r="A461" s="694"/>
      <c r="B461" s="694"/>
      <c r="C461" s="694"/>
      <c r="D461" s="694"/>
      <c r="E461" s="694"/>
      <c r="F461" s="694"/>
      <c r="G461" s="694"/>
      <c r="H461" s="694"/>
      <c r="I461" s="694"/>
      <c r="J461" s="694"/>
      <c r="K461" s="694"/>
      <c r="L461" s="694"/>
      <c r="M461" s="694"/>
      <c r="N461" s="694"/>
      <c r="O461" s="694"/>
      <c r="P461" s="694"/>
      <c r="Q461" s="694"/>
      <c r="R461" s="694"/>
      <c r="S461" s="694"/>
      <c r="T461" s="694"/>
      <c r="U461" s="694"/>
      <c r="V461" s="694"/>
      <c r="W461" s="694"/>
      <c r="X461" s="694"/>
      <c r="Y461" s="694"/>
      <c r="Z461" s="694"/>
      <c r="AA461" s="694"/>
      <c r="AB461" s="694"/>
      <c r="AC461" s="694"/>
      <c r="AD461" s="694"/>
      <c r="AE461" s="694"/>
      <c r="AF461" s="694"/>
      <c r="AG461" s="694"/>
      <c r="AH461" s="694"/>
      <c r="AI461" s="694"/>
      <c r="AJ461" s="694"/>
      <c r="AK461" s="694"/>
      <c r="AL461" s="694"/>
    </row>
    <row r="462" spans="1:38">
      <c r="A462" s="694"/>
      <c r="B462" s="694"/>
      <c r="C462" s="694"/>
      <c r="D462" s="694"/>
      <c r="E462" s="694"/>
      <c r="F462" s="694"/>
      <c r="G462" s="694"/>
      <c r="H462" s="694"/>
      <c r="I462" s="694"/>
      <c r="J462" s="694"/>
      <c r="K462" s="694"/>
      <c r="L462" s="694"/>
      <c r="M462" s="694"/>
      <c r="N462" s="694"/>
      <c r="O462" s="694"/>
      <c r="P462" s="694"/>
      <c r="Q462" s="694"/>
      <c r="R462" s="694"/>
      <c r="S462" s="694"/>
      <c r="T462" s="694"/>
      <c r="U462" s="694"/>
      <c r="V462" s="694"/>
      <c r="W462" s="694"/>
      <c r="X462" s="694"/>
      <c r="Y462" s="694"/>
      <c r="Z462" s="694"/>
      <c r="AA462" s="694"/>
      <c r="AB462" s="694"/>
      <c r="AC462" s="694"/>
      <c r="AD462" s="694"/>
      <c r="AE462" s="694"/>
      <c r="AF462" s="694"/>
      <c r="AG462" s="694"/>
      <c r="AH462" s="694"/>
      <c r="AI462" s="694"/>
      <c r="AJ462" s="694"/>
      <c r="AK462" s="694"/>
      <c r="AL462" s="694"/>
    </row>
    <row r="463" spans="1:38">
      <c r="A463" s="694"/>
      <c r="B463" s="694"/>
      <c r="C463" s="694"/>
      <c r="D463" s="694"/>
      <c r="E463" s="694"/>
      <c r="F463" s="694"/>
      <c r="G463" s="694"/>
      <c r="H463" s="694"/>
      <c r="I463" s="694"/>
      <c r="J463" s="694"/>
      <c r="K463" s="694"/>
      <c r="L463" s="694"/>
      <c r="M463" s="694"/>
      <c r="N463" s="694"/>
      <c r="O463" s="694"/>
      <c r="P463" s="694"/>
      <c r="Q463" s="694"/>
      <c r="R463" s="694"/>
      <c r="S463" s="694"/>
      <c r="T463" s="694"/>
      <c r="U463" s="694"/>
      <c r="V463" s="694"/>
      <c r="W463" s="694"/>
      <c r="X463" s="694"/>
      <c r="Y463" s="694"/>
      <c r="Z463" s="694"/>
      <c r="AA463" s="694"/>
      <c r="AB463" s="694"/>
      <c r="AC463" s="694"/>
      <c r="AD463" s="694"/>
      <c r="AE463" s="694"/>
      <c r="AF463" s="694"/>
      <c r="AG463" s="694"/>
      <c r="AH463" s="694"/>
      <c r="AI463" s="694"/>
      <c r="AJ463" s="694"/>
      <c r="AK463" s="694"/>
      <c r="AL463" s="694"/>
    </row>
    <row r="464" spans="1:38">
      <c r="A464" s="694"/>
      <c r="B464" s="694"/>
      <c r="C464" s="694"/>
      <c r="D464" s="694"/>
      <c r="E464" s="694"/>
      <c r="F464" s="694"/>
      <c r="G464" s="694"/>
      <c r="H464" s="694"/>
      <c r="I464" s="694"/>
      <c r="J464" s="694"/>
      <c r="K464" s="694"/>
      <c r="L464" s="694"/>
      <c r="M464" s="694"/>
      <c r="N464" s="694"/>
      <c r="O464" s="694"/>
      <c r="P464" s="694"/>
      <c r="Q464" s="694"/>
      <c r="R464" s="694"/>
      <c r="S464" s="694"/>
      <c r="T464" s="694"/>
      <c r="U464" s="694"/>
      <c r="V464" s="694"/>
      <c r="W464" s="694"/>
      <c r="X464" s="694"/>
      <c r="Y464" s="694"/>
      <c r="Z464" s="694"/>
      <c r="AA464" s="694"/>
      <c r="AB464" s="694"/>
      <c r="AC464" s="694"/>
      <c r="AD464" s="694"/>
      <c r="AE464" s="694"/>
      <c r="AF464" s="694"/>
      <c r="AG464" s="694"/>
      <c r="AH464" s="694"/>
      <c r="AI464" s="694"/>
      <c r="AJ464" s="694"/>
      <c r="AK464" s="694"/>
      <c r="AL464" s="694"/>
    </row>
    <row r="465" spans="1:38">
      <c r="A465" s="694"/>
      <c r="B465" s="694"/>
      <c r="C465" s="694"/>
      <c r="D465" s="694"/>
      <c r="E465" s="694"/>
      <c r="F465" s="694"/>
      <c r="G465" s="694"/>
      <c r="H465" s="694"/>
      <c r="I465" s="694"/>
      <c r="J465" s="694"/>
      <c r="K465" s="694"/>
      <c r="L465" s="694"/>
      <c r="M465" s="694"/>
      <c r="N465" s="694"/>
      <c r="O465" s="694"/>
      <c r="P465" s="694"/>
      <c r="Q465" s="694"/>
      <c r="R465" s="694"/>
      <c r="S465" s="694"/>
      <c r="T465" s="694"/>
      <c r="U465" s="694"/>
      <c r="V465" s="694"/>
      <c r="W465" s="694"/>
      <c r="X465" s="694"/>
      <c r="Y465" s="694"/>
      <c r="Z465" s="694"/>
      <c r="AA465" s="694"/>
      <c r="AB465" s="694"/>
      <c r="AC465" s="694"/>
      <c r="AD465" s="694"/>
      <c r="AE465" s="694"/>
      <c r="AF465" s="694"/>
      <c r="AG465" s="694"/>
      <c r="AH465" s="694"/>
      <c r="AI465" s="694"/>
      <c r="AJ465" s="694"/>
      <c r="AK465" s="694"/>
      <c r="AL465" s="694"/>
    </row>
    <row r="466" spans="1:38">
      <c r="A466" s="694"/>
      <c r="B466" s="694"/>
      <c r="C466" s="694"/>
      <c r="D466" s="694"/>
      <c r="E466" s="694"/>
      <c r="F466" s="694"/>
      <c r="G466" s="694"/>
      <c r="H466" s="694"/>
      <c r="I466" s="694"/>
      <c r="J466" s="694"/>
      <c r="K466" s="694"/>
      <c r="L466" s="694"/>
      <c r="M466" s="694"/>
      <c r="N466" s="694"/>
      <c r="O466" s="694"/>
      <c r="P466" s="694"/>
      <c r="Q466" s="694"/>
      <c r="R466" s="694"/>
      <c r="S466" s="694"/>
      <c r="T466" s="694"/>
      <c r="U466" s="694"/>
      <c r="V466" s="694"/>
      <c r="W466" s="694"/>
      <c r="X466" s="694"/>
      <c r="Y466" s="694"/>
      <c r="Z466" s="694"/>
      <c r="AA466" s="694"/>
      <c r="AB466" s="694"/>
      <c r="AC466" s="694"/>
      <c r="AD466" s="694"/>
      <c r="AE466" s="694"/>
      <c r="AF466" s="694"/>
      <c r="AG466" s="694"/>
      <c r="AH466" s="694"/>
      <c r="AI466" s="694"/>
      <c r="AJ466" s="694"/>
      <c r="AK466" s="694"/>
      <c r="AL466" s="694"/>
    </row>
    <row r="467" spans="1:38">
      <c r="A467" s="694"/>
      <c r="B467" s="694"/>
      <c r="C467" s="694"/>
      <c r="D467" s="694"/>
      <c r="E467" s="694"/>
      <c r="F467" s="694"/>
      <c r="G467" s="694"/>
      <c r="H467" s="694"/>
      <c r="I467" s="694"/>
      <c r="J467" s="694"/>
      <c r="K467" s="694"/>
      <c r="L467" s="694"/>
      <c r="M467" s="694"/>
      <c r="N467" s="694"/>
      <c r="O467" s="694"/>
      <c r="P467" s="694"/>
      <c r="Q467" s="694"/>
      <c r="R467" s="694"/>
      <c r="S467" s="694"/>
      <c r="T467" s="694"/>
      <c r="U467" s="694"/>
      <c r="V467" s="694"/>
      <c r="W467" s="694"/>
      <c r="X467" s="694"/>
      <c r="Y467" s="694"/>
      <c r="Z467" s="694"/>
      <c r="AA467" s="694"/>
      <c r="AB467" s="694"/>
      <c r="AC467" s="694"/>
      <c r="AD467" s="694"/>
      <c r="AE467" s="694"/>
      <c r="AF467" s="694"/>
      <c r="AG467" s="694"/>
      <c r="AH467" s="694"/>
      <c r="AI467" s="694"/>
      <c r="AJ467" s="694"/>
      <c r="AK467" s="694"/>
      <c r="AL467" s="694"/>
    </row>
    <row r="468" spans="1:38">
      <c r="A468" s="694"/>
      <c r="B468" s="694"/>
      <c r="C468" s="694"/>
      <c r="D468" s="694"/>
      <c r="E468" s="694"/>
      <c r="F468" s="694"/>
      <c r="G468" s="694"/>
      <c r="H468" s="694"/>
      <c r="I468" s="694"/>
      <c r="J468" s="694"/>
      <c r="K468" s="694"/>
      <c r="L468" s="694"/>
      <c r="M468" s="694"/>
      <c r="N468" s="694"/>
      <c r="O468" s="694"/>
      <c r="P468" s="694"/>
      <c r="Q468" s="694"/>
      <c r="R468" s="694"/>
      <c r="S468" s="694"/>
      <c r="T468" s="694"/>
      <c r="U468" s="694"/>
      <c r="V468" s="694"/>
      <c r="W468" s="694"/>
      <c r="X468" s="694"/>
      <c r="Y468" s="694"/>
      <c r="Z468" s="694"/>
      <c r="AA468" s="694"/>
      <c r="AB468" s="694"/>
      <c r="AC468" s="694"/>
      <c r="AD468" s="694"/>
      <c r="AE468" s="694"/>
      <c r="AF468" s="694"/>
      <c r="AG468" s="694"/>
      <c r="AH468" s="694"/>
      <c r="AI468" s="694"/>
      <c r="AJ468" s="694"/>
      <c r="AK468" s="694"/>
      <c r="AL468" s="694"/>
    </row>
    <row r="469" spans="1:38">
      <c r="A469" s="694"/>
      <c r="B469" s="694"/>
      <c r="C469" s="694"/>
      <c r="D469" s="694"/>
      <c r="E469" s="694"/>
      <c r="F469" s="694"/>
      <c r="G469" s="694"/>
      <c r="H469" s="694"/>
      <c r="I469" s="694"/>
      <c r="J469" s="694"/>
      <c r="K469" s="694"/>
      <c r="L469" s="694"/>
      <c r="M469" s="694"/>
      <c r="N469" s="694"/>
      <c r="O469" s="694"/>
      <c r="P469" s="694"/>
      <c r="Q469" s="694"/>
      <c r="R469" s="694"/>
      <c r="S469" s="694"/>
      <c r="T469" s="694"/>
      <c r="U469" s="694"/>
      <c r="V469" s="694"/>
      <c r="W469" s="694"/>
      <c r="X469" s="694"/>
      <c r="Y469" s="694"/>
      <c r="Z469" s="694"/>
      <c r="AA469" s="694"/>
      <c r="AB469" s="694"/>
      <c r="AC469" s="694"/>
      <c r="AD469" s="694"/>
      <c r="AE469" s="694"/>
      <c r="AF469" s="694"/>
      <c r="AG469" s="694"/>
      <c r="AH469" s="694"/>
      <c r="AI469" s="694"/>
      <c r="AJ469" s="694"/>
      <c r="AK469" s="694"/>
      <c r="AL469" s="694"/>
    </row>
    <row r="470" spans="1:38">
      <c r="A470" s="694"/>
      <c r="B470" s="694"/>
      <c r="C470" s="694"/>
      <c r="D470" s="694"/>
      <c r="E470" s="694"/>
      <c r="F470" s="694"/>
      <c r="G470" s="694"/>
      <c r="H470" s="694"/>
      <c r="I470" s="694"/>
      <c r="J470" s="694"/>
      <c r="K470" s="694"/>
      <c r="L470" s="694"/>
      <c r="M470" s="694"/>
      <c r="N470" s="694"/>
      <c r="O470" s="694"/>
      <c r="P470" s="694"/>
      <c r="Q470" s="694"/>
      <c r="R470" s="694"/>
      <c r="S470" s="694"/>
      <c r="T470" s="694"/>
      <c r="U470" s="694"/>
      <c r="V470" s="694"/>
      <c r="W470" s="694"/>
      <c r="X470" s="694"/>
      <c r="Y470" s="694"/>
      <c r="Z470" s="694"/>
      <c r="AA470" s="694"/>
      <c r="AB470" s="694"/>
      <c r="AC470" s="694"/>
      <c r="AD470" s="694"/>
      <c r="AE470" s="694"/>
      <c r="AF470" s="694"/>
      <c r="AG470" s="694"/>
      <c r="AH470" s="694"/>
      <c r="AI470" s="694"/>
      <c r="AJ470" s="694"/>
      <c r="AK470" s="694"/>
      <c r="AL470" s="694"/>
    </row>
    <row r="471" spans="1:38">
      <c r="A471" s="694"/>
      <c r="B471" s="694"/>
      <c r="C471" s="694"/>
      <c r="D471" s="694"/>
      <c r="E471" s="694"/>
      <c r="F471" s="694"/>
      <c r="G471" s="694"/>
      <c r="H471" s="694"/>
      <c r="I471" s="694"/>
      <c r="J471" s="694"/>
      <c r="K471" s="694"/>
      <c r="L471" s="694"/>
      <c r="M471" s="694"/>
      <c r="N471" s="694"/>
      <c r="O471" s="694"/>
      <c r="P471" s="694"/>
      <c r="Q471" s="694"/>
      <c r="R471" s="694"/>
      <c r="S471" s="694"/>
      <c r="T471" s="694"/>
      <c r="U471" s="694"/>
      <c r="V471" s="694"/>
      <c r="W471" s="694"/>
      <c r="X471" s="694"/>
      <c r="Y471" s="694"/>
      <c r="Z471" s="694"/>
      <c r="AA471" s="694"/>
      <c r="AB471" s="694"/>
      <c r="AC471" s="694"/>
      <c r="AD471" s="694"/>
      <c r="AE471" s="694"/>
      <c r="AF471" s="694"/>
      <c r="AG471" s="694"/>
      <c r="AH471" s="694"/>
      <c r="AI471" s="694"/>
      <c r="AJ471" s="694"/>
      <c r="AK471" s="694"/>
      <c r="AL471" s="694"/>
    </row>
    <row r="472" spans="1:38">
      <c r="A472" s="694"/>
      <c r="B472" s="694"/>
      <c r="C472" s="694"/>
      <c r="D472" s="694"/>
      <c r="E472" s="694"/>
      <c r="F472" s="694"/>
      <c r="G472" s="694"/>
      <c r="H472" s="694"/>
      <c r="I472" s="694"/>
      <c r="J472" s="694"/>
      <c r="K472" s="694"/>
      <c r="L472" s="694"/>
      <c r="M472" s="694"/>
      <c r="N472" s="694"/>
      <c r="O472" s="694"/>
      <c r="P472" s="694"/>
      <c r="Q472" s="694"/>
      <c r="R472" s="694"/>
      <c r="S472" s="694"/>
      <c r="T472" s="694"/>
      <c r="U472" s="694"/>
      <c r="V472" s="694"/>
      <c r="W472" s="694"/>
      <c r="X472" s="694"/>
      <c r="Y472" s="694"/>
      <c r="Z472" s="694"/>
      <c r="AA472" s="694"/>
      <c r="AB472" s="694"/>
      <c r="AC472" s="694"/>
      <c r="AD472" s="694"/>
      <c r="AE472" s="694"/>
      <c r="AF472" s="694"/>
      <c r="AG472" s="694"/>
      <c r="AH472" s="694"/>
      <c r="AI472" s="694"/>
      <c r="AJ472" s="694"/>
      <c r="AK472" s="694"/>
      <c r="AL472" s="694"/>
    </row>
    <row r="473" spans="1:38">
      <c r="A473" s="694"/>
      <c r="B473" s="694"/>
      <c r="C473" s="694"/>
      <c r="D473" s="694"/>
      <c r="E473" s="694"/>
      <c r="F473" s="694"/>
      <c r="G473" s="694"/>
      <c r="H473" s="694"/>
      <c r="I473" s="694"/>
      <c r="J473" s="694"/>
      <c r="K473" s="694"/>
      <c r="L473" s="694"/>
      <c r="M473" s="694"/>
      <c r="N473" s="694"/>
      <c r="O473" s="694"/>
      <c r="P473" s="694"/>
      <c r="Q473" s="694"/>
      <c r="R473" s="694"/>
      <c r="S473" s="694"/>
      <c r="T473" s="694"/>
      <c r="U473" s="694"/>
      <c r="V473" s="694"/>
      <c r="W473" s="694"/>
      <c r="X473" s="694"/>
      <c r="Y473" s="694"/>
      <c r="Z473" s="694"/>
      <c r="AA473" s="694"/>
      <c r="AB473" s="694"/>
      <c r="AC473" s="694"/>
      <c r="AD473" s="694"/>
      <c r="AE473" s="694"/>
      <c r="AF473" s="694"/>
      <c r="AG473" s="694"/>
      <c r="AH473" s="694"/>
      <c r="AI473" s="694"/>
      <c r="AJ473" s="694"/>
      <c r="AK473" s="694"/>
      <c r="AL473" s="694"/>
    </row>
    <row r="474" spans="1:38">
      <c r="A474" s="694"/>
      <c r="B474" s="694"/>
      <c r="C474" s="694"/>
      <c r="D474" s="694"/>
      <c r="E474" s="694"/>
      <c r="F474" s="694"/>
      <c r="G474" s="694"/>
      <c r="H474" s="694"/>
      <c r="I474" s="694"/>
      <c r="J474" s="694"/>
      <c r="K474" s="694"/>
      <c r="L474" s="694"/>
      <c r="M474" s="694"/>
      <c r="N474" s="694"/>
      <c r="O474" s="694"/>
      <c r="P474" s="694"/>
      <c r="Q474" s="694"/>
      <c r="R474" s="694"/>
      <c r="S474" s="694"/>
      <c r="T474" s="694"/>
      <c r="U474" s="694"/>
      <c r="V474" s="694"/>
      <c r="W474" s="694"/>
      <c r="X474" s="694"/>
      <c r="Y474" s="694"/>
      <c r="Z474" s="694"/>
      <c r="AA474" s="694"/>
      <c r="AB474" s="694"/>
      <c r="AC474" s="694"/>
      <c r="AD474" s="694"/>
      <c r="AE474" s="694"/>
      <c r="AF474" s="694"/>
      <c r="AG474" s="694"/>
      <c r="AH474" s="694"/>
      <c r="AI474" s="694"/>
      <c r="AJ474" s="694"/>
      <c r="AK474" s="694"/>
      <c r="AL474" s="694"/>
    </row>
    <row r="475" spans="1:38">
      <c r="A475" s="694"/>
      <c r="B475" s="694"/>
      <c r="C475" s="694"/>
      <c r="D475" s="694"/>
      <c r="E475" s="694"/>
      <c r="F475" s="694"/>
      <c r="G475" s="694"/>
      <c r="H475" s="694"/>
      <c r="I475" s="694"/>
      <c r="J475" s="694"/>
      <c r="K475" s="694"/>
      <c r="L475" s="694"/>
      <c r="M475" s="694"/>
      <c r="N475" s="694"/>
      <c r="O475" s="694"/>
      <c r="P475" s="694"/>
      <c r="Q475" s="694"/>
      <c r="R475" s="694"/>
      <c r="S475" s="694"/>
      <c r="T475" s="694"/>
      <c r="U475" s="694"/>
      <c r="V475" s="694"/>
      <c r="W475" s="694"/>
      <c r="X475" s="694"/>
      <c r="Y475" s="694"/>
      <c r="Z475" s="694"/>
      <c r="AA475" s="694"/>
      <c r="AB475" s="694"/>
      <c r="AC475" s="694"/>
      <c r="AD475" s="694"/>
      <c r="AE475" s="694"/>
      <c r="AF475" s="694"/>
      <c r="AG475" s="694"/>
      <c r="AH475" s="694"/>
      <c r="AI475" s="694"/>
      <c r="AJ475" s="694"/>
      <c r="AK475" s="694"/>
      <c r="AL475" s="694"/>
    </row>
    <row r="476" spans="1:38">
      <c r="A476" s="694"/>
      <c r="B476" s="694"/>
      <c r="C476" s="694"/>
      <c r="D476" s="694"/>
      <c r="E476" s="694"/>
      <c r="F476" s="694"/>
      <c r="G476" s="694"/>
      <c r="H476" s="694"/>
      <c r="I476" s="694"/>
      <c r="J476" s="694"/>
      <c r="K476" s="694"/>
      <c r="L476" s="694"/>
      <c r="M476" s="694"/>
      <c r="N476" s="694"/>
      <c r="O476" s="694"/>
      <c r="P476" s="694"/>
      <c r="Q476" s="694"/>
      <c r="R476" s="694"/>
      <c r="S476" s="694"/>
      <c r="T476" s="694"/>
      <c r="U476" s="694"/>
      <c r="V476" s="694"/>
      <c r="W476" s="694"/>
      <c r="X476" s="694"/>
      <c r="Y476" s="694"/>
      <c r="Z476" s="694"/>
      <c r="AA476" s="694"/>
      <c r="AB476" s="694"/>
      <c r="AC476" s="694"/>
      <c r="AD476" s="694"/>
      <c r="AE476" s="694"/>
      <c r="AF476" s="694"/>
      <c r="AG476" s="694"/>
      <c r="AH476" s="694"/>
      <c r="AI476" s="694"/>
      <c r="AJ476" s="694"/>
      <c r="AK476" s="694"/>
      <c r="AL476" s="694"/>
    </row>
    <row r="477" spans="1:38">
      <c r="A477" s="694"/>
      <c r="B477" s="694"/>
      <c r="C477" s="694"/>
      <c r="D477" s="694"/>
      <c r="E477" s="694"/>
      <c r="F477" s="694"/>
      <c r="G477" s="694"/>
      <c r="H477" s="694"/>
      <c r="I477" s="694"/>
      <c r="J477" s="694"/>
      <c r="K477" s="694"/>
      <c r="L477" s="694"/>
      <c r="M477" s="694"/>
      <c r="N477" s="694"/>
      <c r="O477" s="694"/>
      <c r="P477" s="694"/>
      <c r="Q477" s="694"/>
      <c r="R477" s="694"/>
      <c r="S477" s="694"/>
      <c r="T477" s="694"/>
      <c r="U477" s="694"/>
      <c r="V477" s="694"/>
      <c r="W477" s="694"/>
      <c r="X477" s="694"/>
      <c r="Y477" s="694"/>
      <c r="Z477" s="694"/>
      <c r="AA477" s="694"/>
      <c r="AB477" s="694"/>
      <c r="AC477" s="694"/>
      <c r="AD477" s="694"/>
      <c r="AE477" s="694"/>
      <c r="AF477" s="694"/>
      <c r="AG477" s="694"/>
      <c r="AH477" s="694"/>
      <c r="AI477" s="694"/>
      <c r="AJ477" s="694"/>
      <c r="AK477" s="694"/>
      <c r="AL477" s="694"/>
    </row>
    <row r="478" spans="1:38">
      <c r="A478" s="694"/>
      <c r="B478" s="694"/>
      <c r="C478" s="694"/>
      <c r="D478" s="694"/>
      <c r="E478" s="694"/>
      <c r="F478" s="694"/>
      <c r="G478" s="694"/>
      <c r="H478" s="694"/>
      <c r="I478" s="694"/>
      <c r="J478" s="694"/>
      <c r="K478" s="694"/>
      <c r="L478" s="694"/>
      <c r="M478" s="694"/>
      <c r="N478" s="694"/>
      <c r="O478" s="694"/>
      <c r="P478" s="694"/>
      <c r="Q478" s="694"/>
      <c r="R478" s="694"/>
      <c r="S478" s="694"/>
      <c r="T478" s="694"/>
      <c r="U478" s="694"/>
      <c r="V478" s="694"/>
      <c r="W478" s="694"/>
      <c r="X478" s="694"/>
      <c r="Y478" s="694"/>
      <c r="Z478" s="694"/>
      <c r="AA478" s="694"/>
      <c r="AB478" s="694"/>
      <c r="AC478" s="694"/>
      <c r="AD478" s="694"/>
      <c r="AE478" s="694"/>
      <c r="AF478" s="694"/>
      <c r="AG478" s="694"/>
      <c r="AH478" s="694"/>
      <c r="AI478" s="694"/>
      <c r="AJ478" s="694"/>
      <c r="AK478" s="694"/>
      <c r="AL478" s="694"/>
    </row>
    <row r="479" spans="1:38">
      <c r="A479" s="694"/>
      <c r="B479" s="694"/>
      <c r="C479" s="694"/>
      <c r="D479" s="694"/>
      <c r="E479" s="694"/>
      <c r="F479" s="694"/>
      <c r="G479" s="694"/>
      <c r="H479" s="694"/>
      <c r="I479" s="694"/>
      <c r="J479" s="694"/>
      <c r="K479" s="694"/>
      <c r="L479" s="694"/>
      <c r="M479" s="694"/>
      <c r="N479" s="694"/>
      <c r="O479" s="694"/>
      <c r="P479" s="694"/>
      <c r="Q479" s="694"/>
      <c r="R479" s="694"/>
      <c r="S479" s="694"/>
      <c r="T479" s="694"/>
      <c r="U479" s="694"/>
      <c r="V479" s="694"/>
      <c r="W479" s="694"/>
      <c r="X479" s="694"/>
      <c r="Y479" s="694"/>
      <c r="Z479" s="694"/>
      <c r="AA479" s="694"/>
      <c r="AB479" s="694"/>
      <c r="AC479" s="694"/>
      <c r="AD479" s="694"/>
      <c r="AE479" s="694"/>
      <c r="AF479" s="694"/>
      <c r="AG479" s="694"/>
      <c r="AH479" s="694"/>
      <c r="AI479" s="694"/>
      <c r="AJ479" s="694"/>
      <c r="AK479" s="694"/>
      <c r="AL479" s="694"/>
    </row>
    <row r="480" spans="1:38">
      <c r="A480" s="694"/>
      <c r="B480" s="694"/>
      <c r="C480" s="694"/>
      <c r="D480" s="694"/>
      <c r="E480" s="694"/>
      <c r="F480" s="694"/>
      <c r="G480" s="694"/>
      <c r="H480" s="694"/>
      <c r="I480" s="694"/>
      <c r="J480" s="694"/>
      <c r="K480" s="694"/>
      <c r="L480" s="694"/>
      <c r="M480" s="694"/>
      <c r="N480" s="694"/>
      <c r="O480" s="694"/>
      <c r="P480" s="694"/>
      <c r="Q480" s="694"/>
      <c r="R480" s="694"/>
      <c r="S480" s="694"/>
      <c r="T480" s="694"/>
      <c r="U480" s="694"/>
      <c r="V480" s="694"/>
      <c r="W480" s="694"/>
      <c r="X480" s="694"/>
      <c r="Y480" s="694"/>
      <c r="Z480" s="694"/>
      <c r="AA480" s="694"/>
      <c r="AB480" s="694"/>
      <c r="AC480" s="694"/>
      <c r="AD480" s="694"/>
      <c r="AE480" s="694"/>
      <c r="AF480" s="694"/>
      <c r="AG480" s="694"/>
      <c r="AH480" s="694"/>
      <c r="AI480" s="694"/>
      <c r="AJ480" s="694"/>
      <c r="AK480" s="694"/>
      <c r="AL480" s="694"/>
    </row>
    <row r="481" spans="1:38">
      <c r="A481" s="694"/>
      <c r="B481" s="694"/>
      <c r="C481" s="694"/>
      <c r="D481" s="694"/>
      <c r="E481" s="694"/>
      <c r="F481" s="694"/>
      <c r="G481" s="694"/>
      <c r="H481" s="694"/>
      <c r="I481" s="694"/>
      <c r="J481" s="694"/>
      <c r="K481" s="694"/>
      <c r="L481" s="694"/>
      <c r="M481" s="694"/>
      <c r="N481" s="694"/>
      <c r="O481" s="694"/>
      <c r="P481" s="694"/>
      <c r="Q481" s="694"/>
      <c r="R481" s="694"/>
      <c r="S481" s="694"/>
      <c r="T481" s="694"/>
      <c r="U481" s="694"/>
      <c r="V481" s="694"/>
      <c r="W481" s="694"/>
      <c r="X481" s="694"/>
      <c r="Y481" s="694"/>
      <c r="Z481" s="694"/>
      <c r="AA481" s="694"/>
      <c r="AB481" s="694"/>
      <c r="AC481" s="694"/>
      <c r="AD481" s="694"/>
      <c r="AE481" s="694"/>
      <c r="AF481" s="694"/>
      <c r="AG481" s="694"/>
      <c r="AH481" s="694"/>
      <c r="AI481" s="694"/>
      <c r="AJ481" s="694"/>
      <c r="AK481" s="694"/>
      <c r="AL481" s="694"/>
    </row>
    <row r="482" spans="1:38">
      <c r="A482" s="694"/>
      <c r="B482" s="694"/>
      <c r="C482" s="694"/>
      <c r="D482" s="694"/>
      <c r="E482" s="694"/>
      <c r="F482" s="694"/>
      <c r="G482" s="694"/>
      <c r="H482" s="694"/>
      <c r="I482" s="694"/>
      <c r="J482" s="694"/>
      <c r="K482" s="694"/>
      <c r="L482" s="694"/>
      <c r="M482" s="694"/>
      <c r="N482" s="694"/>
      <c r="O482" s="694"/>
      <c r="P482" s="694"/>
      <c r="Q482" s="694"/>
      <c r="R482" s="694"/>
      <c r="S482" s="694"/>
      <c r="T482" s="694"/>
      <c r="U482" s="694"/>
      <c r="V482" s="694"/>
      <c r="W482" s="694"/>
      <c r="X482" s="694"/>
      <c r="Y482" s="694"/>
      <c r="Z482" s="694"/>
      <c r="AA482" s="694"/>
      <c r="AB482" s="694"/>
      <c r="AC482" s="694"/>
      <c r="AD482" s="694"/>
      <c r="AE482" s="694"/>
      <c r="AF482" s="694"/>
      <c r="AG482" s="694"/>
      <c r="AH482" s="694"/>
      <c r="AI482" s="694"/>
      <c r="AJ482" s="694"/>
      <c r="AK482" s="694"/>
      <c r="AL482" s="694"/>
    </row>
    <row r="483" spans="1:38">
      <c r="A483" s="694"/>
      <c r="B483" s="694"/>
      <c r="C483" s="694"/>
      <c r="D483" s="694"/>
      <c r="E483" s="694"/>
      <c r="F483" s="694"/>
      <c r="G483" s="694"/>
      <c r="H483" s="694"/>
      <c r="I483" s="694"/>
      <c r="J483" s="694"/>
      <c r="K483" s="694"/>
      <c r="L483" s="694"/>
      <c r="M483" s="694"/>
      <c r="N483" s="694"/>
      <c r="O483" s="694"/>
      <c r="P483" s="694"/>
      <c r="Q483" s="694"/>
      <c r="R483" s="694"/>
      <c r="S483" s="694"/>
      <c r="T483" s="694"/>
      <c r="U483" s="694"/>
      <c r="V483" s="694"/>
      <c r="W483" s="694"/>
      <c r="X483" s="694"/>
      <c r="Y483" s="694"/>
      <c r="Z483" s="694"/>
      <c r="AA483" s="694"/>
      <c r="AB483" s="694"/>
      <c r="AC483" s="694"/>
      <c r="AD483" s="694"/>
      <c r="AE483" s="694"/>
      <c r="AF483" s="694"/>
      <c r="AG483" s="694"/>
      <c r="AH483" s="694"/>
      <c r="AI483" s="694"/>
      <c r="AJ483" s="694"/>
      <c r="AK483" s="694"/>
      <c r="AL483" s="694"/>
    </row>
    <row r="484" spans="1:38">
      <c r="A484" s="694"/>
      <c r="B484" s="694"/>
      <c r="C484" s="694"/>
      <c r="D484" s="694"/>
      <c r="E484" s="694"/>
      <c r="F484" s="694"/>
      <c r="G484" s="694"/>
      <c r="H484" s="694"/>
      <c r="I484" s="694"/>
      <c r="J484" s="694"/>
      <c r="K484" s="694"/>
      <c r="L484" s="694"/>
      <c r="M484" s="694"/>
      <c r="N484" s="694"/>
      <c r="O484" s="694"/>
      <c r="P484" s="694"/>
      <c r="Q484" s="694"/>
      <c r="R484" s="694"/>
      <c r="S484" s="694"/>
      <c r="T484" s="694"/>
      <c r="U484" s="694"/>
      <c r="V484" s="694"/>
      <c r="W484" s="694"/>
      <c r="X484" s="694"/>
      <c r="Y484" s="694"/>
      <c r="Z484" s="694"/>
      <c r="AA484" s="694"/>
      <c r="AB484" s="694"/>
      <c r="AC484" s="694"/>
      <c r="AD484" s="694"/>
      <c r="AE484" s="694"/>
      <c r="AF484" s="694"/>
      <c r="AG484" s="694"/>
      <c r="AH484" s="694"/>
      <c r="AI484" s="694"/>
      <c r="AJ484" s="694"/>
      <c r="AK484" s="694"/>
      <c r="AL484" s="694"/>
    </row>
    <row r="485" spans="1:38">
      <c r="A485" s="694"/>
      <c r="B485" s="694"/>
      <c r="C485" s="694"/>
      <c r="D485" s="694"/>
      <c r="E485" s="694"/>
      <c r="F485" s="694"/>
      <c r="G485" s="694"/>
      <c r="H485" s="694"/>
      <c r="I485" s="694"/>
      <c r="J485" s="694"/>
      <c r="K485" s="694"/>
      <c r="L485" s="694"/>
      <c r="M485" s="694"/>
      <c r="N485" s="694"/>
      <c r="O485" s="694"/>
      <c r="P485" s="694"/>
      <c r="Q485" s="694"/>
      <c r="R485" s="694"/>
      <c r="S485" s="694"/>
      <c r="T485" s="694"/>
      <c r="U485" s="694"/>
      <c r="V485" s="694"/>
      <c r="W485" s="694"/>
      <c r="X485" s="694"/>
      <c r="Y485" s="694"/>
      <c r="Z485" s="694"/>
      <c r="AA485" s="694"/>
      <c r="AB485" s="694"/>
      <c r="AC485" s="694"/>
      <c r="AD485" s="694"/>
      <c r="AE485" s="694"/>
      <c r="AF485" s="694"/>
      <c r="AG485" s="694"/>
      <c r="AH485" s="694"/>
      <c r="AI485" s="694"/>
      <c r="AJ485" s="694"/>
      <c r="AK485" s="694"/>
      <c r="AL485" s="694"/>
    </row>
    <row r="486" spans="1:38">
      <c r="A486" s="694"/>
      <c r="B486" s="694"/>
      <c r="C486" s="694"/>
      <c r="D486" s="694"/>
      <c r="E486" s="694"/>
      <c r="F486" s="694"/>
      <c r="G486" s="694"/>
      <c r="H486" s="694"/>
      <c r="I486" s="694"/>
      <c r="J486" s="694"/>
      <c r="K486" s="694"/>
      <c r="L486" s="694"/>
      <c r="M486" s="694"/>
      <c r="N486" s="694"/>
      <c r="O486" s="694"/>
      <c r="P486" s="694"/>
      <c r="Q486" s="694"/>
      <c r="R486" s="694"/>
      <c r="S486" s="694"/>
      <c r="T486" s="694"/>
      <c r="U486" s="694"/>
      <c r="V486" s="694"/>
      <c r="W486" s="694"/>
      <c r="X486" s="694"/>
      <c r="Y486" s="694"/>
      <c r="Z486" s="694"/>
      <c r="AA486" s="694"/>
      <c r="AB486" s="694"/>
      <c r="AC486" s="694"/>
      <c r="AD486" s="694"/>
      <c r="AE486" s="694"/>
      <c r="AF486" s="694"/>
      <c r="AG486" s="694"/>
      <c r="AH486" s="694"/>
      <c r="AI486" s="694"/>
      <c r="AJ486" s="694"/>
      <c r="AK486" s="694"/>
      <c r="AL486" s="694"/>
    </row>
    <row r="487" spans="1:38">
      <c r="A487" s="694"/>
      <c r="B487" s="694"/>
      <c r="C487" s="694"/>
      <c r="D487" s="694"/>
      <c r="E487" s="694"/>
      <c r="F487" s="694"/>
      <c r="G487" s="694"/>
      <c r="H487" s="694"/>
      <c r="I487" s="694"/>
      <c r="J487" s="694"/>
      <c r="K487" s="694"/>
      <c r="L487" s="694"/>
      <c r="M487" s="694"/>
      <c r="N487" s="694"/>
      <c r="O487" s="694"/>
      <c r="P487" s="694"/>
      <c r="Q487" s="694"/>
      <c r="R487" s="694"/>
      <c r="S487" s="694"/>
      <c r="T487" s="694"/>
      <c r="U487" s="694"/>
      <c r="V487" s="694"/>
      <c r="W487" s="694"/>
      <c r="X487" s="694"/>
      <c r="Y487" s="694"/>
      <c r="Z487" s="694"/>
      <c r="AA487" s="694"/>
      <c r="AB487" s="694"/>
      <c r="AC487" s="694"/>
      <c r="AD487" s="694"/>
      <c r="AE487" s="694"/>
      <c r="AF487" s="694"/>
      <c r="AG487" s="694"/>
      <c r="AH487" s="694"/>
      <c r="AI487" s="694"/>
      <c r="AJ487" s="694"/>
      <c r="AK487" s="694"/>
      <c r="AL487" s="694"/>
    </row>
    <row r="488" spans="1:38">
      <c r="A488" s="694"/>
      <c r="B488" s="694"/>
      <c r="C488" s="694"/>
      <c r="D488" s="694"/>
      <c r="E488" s="694"/>
      <c r="F488" s="694"/>
      <c r="G488" s="694"/>
      <c r="H488" s="694"/>
      <c r="I488" s="694"/>
      <c r="J488" s="694"/>
      <c r="K488" s="694"/>
      <c r="L488" s="694"/>
      <c r="M488" s="694"/>
      <c r="N488" s="694"/>
      <c r="O488" s="694"/>
      <c r="P488" s="694"/>
      <c r="Q488" s="694"/>
      <c r="R488" s="694"/>
      <c r="S488" s="694"/>
      <c r="T488" s="694"/>
      <c r="U488" s="694"/>
      <c r="V488" s="694"/>
      <c r="W488" s="694"/>
      <c r="X488" s="694"/>
      <c r="Y488" s="694"/>
      <c r="Z488" s="694"/>
      <c r="AA488" s="694"/>
      <c r="AB488" s="694"/>
      <c r="AC488" s="694"/>
      <c r="AD488" s="694"/>
      <c r="AE488" s="694"/>
      <c r="AF488" s="694"/>
      <c r="AG488" s="694"/>
      <c r="AH488" s="694"/>
      <c r="AI488" s="694"/>
      <c r="AJ488" s="694"/>
      <c r="AK488" s="694"/>
      <c r="AL488" s="694"/>
    </row>
    <row r="489" spans="1:38">
      <c r="A489" s="694"/>
      <c r="B489" s="694"/>
      <c r="C489" s="694"/>
      <c r="D489" s="694"/>
      <c r="E489" s="694"/>
      <c r="F489" s="694"/>
      <c r="G489" s="694"/>
      <c r="H489" s="694"/>
      <c r="I489" s="694"/>
      <c r="J489" s="694"/>
      <c r="K489" s="694"/>
      <c r="L489" s="694"/>
      <c r="M489" s="694"/>
      <c r="N489" s="694"/>
      <c r="O489" s="694"/>
      <c r="P489" s="694"/>
      <c r="Q489" s="694"/>
      <c r="R489" s="694"/>
      <c r="S489" s="694"/>
      <c r="T489" s="694"/>
      <c r="U489" s="694"/>
      <c r="V489" s="694"/>
      <c r="W489" s="694"/>
      <c r="X489" s="694"/>
      <c r="Y489" s="694"/>
      <c r="Z489" s="694"/>
      <c r="AA489" s="694"/>
      <c r="AB489" s="694"/>
      <c r="AC489" s="694"/>
      <c r="AD489" s="694"/>
      <c r="AE489" s="694"/>
      <c r="AF489" s="694"/>
      <c r="AG489" s="694"/>
      <c r="AH489" s="694"/>
      <c r="AI489" s="694"/>
      <c r="AJ489" s="694"/>
      <c r="AK489" s="694"/>
      <c r="AL489" s="694"/>
    </row>
    <row r="490" spans="1:38">
      <c r="A490" s="694"/>
      <c r="B490" s="694"/>
      <c r="C490" s="694"/>
      <c r="D490" s="694"/>
      <c r="E490" s="694"/>
      <c r="F490" s="694"/>
      <c r="G490" s="694"/>
      <c r="H490" s="694"/>
      <c r="I490" s="694"/>
      <c r="J490" s="694"/>
      <c r="K490" s="694"/>
      <c r="L490" s="694"/>
      <c r="M490" s="694"/>
      <c r="N490" s="694"/>
      <c r="O490" s="694"/>
      <c r="P490" s="694"/>
      <c r="Q490" s="694"/>
      <c r="R490" s="694"/>
      <c r="S490" s="694"/>
      <c r="T490" s="694"/>
      <c r="U490" s="694"/>
      <c r="V490" s="694"/>
      <c r="W490" s="694"/>
      <c r="X490" s="694"/>
      <c r="Y490" s="694"/>
      <c r="Z490" s="694"/>
      <c r="AA490" s="694"/>
      <c r="AB490" s="694"/>
      <c r="AC490" s="694"/>
      <c r="AD490" s="694"/>
      <c r="AE490" s="694"/>
      <c r="AF490" s="694"/>
      <c r="AG490" s="694"/>
      <c r="AH490" s="694"/>
      <c r="AI490" s="694"/>
      <c r="AJ490" s="694"/>
      <c r="AK490" s="694"/>
      <c r="AL490" s="694"/>
    </row>
    <row r="491" spans="1:38">
      <c r="A491" s="694"/>
      <c r="B491" s="694"/>
      <c r="C491" s="694"/>
      <c r="D491" s="694"/>
      <c r="E491" s="694"/>
      <c r="F491" s="694"/>
      <c r="G491" s="694"/>
      <c r="H491" s="694"/>
      <c r="I491" s="694"/>
      <c r="J491" s="694"/>
      <c r="K491" s="694"/>
      <c r="L491" s="694"/>
      <c r="M491" s="694"/>
      <c r="N491" s="694"/>
      <c r="O491" s="694"/>
      <c r="P491" s="694"/>
      <c r="Q491" s="694"/>
      <c r="R491" s="694"/>
      <c r="S491" s="694"/>
      <c r="T491" s="694"/>
      <c r="U491" s="694"/>
      <c r="V491" s="694"/>
      <c r="W491" s="694"/>
      <c r="X491" s="694"/>
      <c r="Y491" s="694"/>
      <c r="Z491" s="694"/>
      <c r="AA491" s="694"/>
      <c r="AB491" s="694"/>
      <c r="AC491" s="694"/>
      <c r="AD491" s="694"/>
      <c r="AE491" s="694"/>
      <c r="AF491" s="694"/>
      <c r="AG491" s="694"/>
      <c r="AH491" s="694"/>
      <c r="AI491" s="694"/>
      <c r="AJ491" s="694"/>
      <c r="AK491" s="694"/>
      <c r="AL491" s="694"/>
    </row>
    <row r="492" spans="1:38">
      <c r="A492" s="694"/>
      <c r="B492" s="694"/>
      <c r="C492" s="694"/>
      <c r="D492" s="694"/>
      <c r="E492" s="694"/>
      <c r="F492" s="694"/>
      <c r="G492" s="694"/>
      <c r="H492" s="694"/>
      <c r="I492" s="694"/>
      <c r="J492" s="694"/>
      <c r="K492" s="694"/>
      <c r="L492" s="694"/>
      <c r="M492" s="694"/>
      <c r="N492" s="694"/>
      <c r="O492" s="694"/>
      <c r="P492" s="694"/>
      <c r="Q492" s="694"/>
      <c r="R492" s="694"/>
      <c r="S492" s="694"/>
      <c r="T492" s="694"/>
      <c r="U492" s="694"/>
      <c r="V492" s="694"/>
      <c r="W492" s="694"/>
      <c r="X492" s="694"/>
      <c r="Y492" s="694"/>
      <c r="Z492" s="694"/>
      <c r="AA492" s="694"/>
      <c r="AB492" s="694"/>
      <c r="AC492" s="694"/>
      <c r="AD492" s="694"/>
      <c r="AE492" s="694"/>
      <c r="AF492" s="694"/>
      <c r="AG492" s="694"/>
      <c r="AH492" s="694"/>
      <c r="AI492" s="694"/>
      <c r="AJ492" s="694"/>
      <c r="AK492" s="694"/>
      <c r="AL492" s="694"/>
    </row>
    <row r="493" spans="1:38">
      <c r="A493" s="694"/>
      <c r="B493" s="694"/>
      <c r="C493" s="694"/>
      <c r="D493" s="694"/>
      <c r="E493" s="694"/>
      <c r="F493" s="694"/>
      <c r="G493" s="694"/>
      <c r="H493" s="694"/>
      <c r="I493" s="694"/>
      <c r="J493" s="694"/>
      <c r="K493" s="694"/>
      <c r="L493" s="694"/>
      <c r="M493" s="694"/>
      <c r="N493" s="694"/>
      <c r="O493" s="694"/>
      <c r="P493" s="694"/>
      <c r="Q493" s="694"/>
      <c r="R493" s="694"/>
      <c r="S493" s="694"/>
      <c r="T493" s="694"/>
      <c r="U493" s="694"/>
      <c r="V493" s="694"/>
      <c r="W493" s="694"/>
      <c r="X493" s="694"/>
      <c r="Y493" s="694"/>
      <c r="Z493" s="694"/>
      <c r="AA493" s="694"/>
      <c r="AB493" s="694"/>
      <c r="AC493" s="694"/>
      <c r="AD493" s="694"/>
      <c r="AE493" s="694"/>
      <c r="AF493" s="694"/>
      <c r="AG493" s="694"/>
      <c r="AH493" s="694"/>
      <c r="AI493" s="694"/>
      <c r="AJ493" s="694"/>
      <c r="AK493" s="694"/>
      <c r="AL493" s="694"/>
    </row>
    <row r="494" spans="1:38">
      <c r="A494" s="694"/>
      <c r="B494" s="694"/>
      <c r="C494" s="694"/>
      <c r="D494" s="694"/>
      <c r="E494" s="694"/>
      <c r="F494" s="694"/>
      <c r="G494" s="694"/>
      <c r="H494" s="694"/>
      <c r="I494" s="694"/>
      <c r="J494" s="694"/>
      <c r="K494" s="694"/>
      <c r="L494" s="694"/>
      <c r="M494" s="694"/>
      <c r="N494" s="694"/>
      <c r="O494" s="694"/>
      <c r="P494" s="694"/>
      <c r="Q494" s="694"/>
      <c r="R494" s="694"/>
      <c r="S494" s="694"/>
      <c r="T494" s="694"/>
      <c r="U494" s="694"/>
      <c r="V494" s="694"/>
      <c r="W494" s="694"/>
      <c r="X494" s="694"/>
      <c r="Y494" s="694"/>
      <c r="Z494" s="694"/>
      <c r="AA494" s="694"/>
      <c r="AB494" s="694"/>
      <c r="AC494" s="694"/>
      <c r="AD494" s="694"/>
      <c r="AE494" s="694"/>
      <c r="AF494" s="694"/>
      <c r="AG494" s="694"/>
      <c r="AH494" s="694"/>
      <c r="AI494" s="694"/>
      <c r="AJ494" s="694"/>
      <c r="AK494" s="694"/>
      <c r="AL494" s="694"/>
    </row>
    <row r="495" spans="1:38">
      <c r="A495" s="694"/>
      <c r="B495" s="694"/>
      <c r="C495" s="694"/>
      <c r="D495" s="694"/>
      <c r="E495" s="694"/>
      <c r="F495" s="694"/>
      <c r="G495" s="694"/>
      <c r="H495" s="694"/>
      <c r="I495" s="694"/>
      <c r="J495" s="694"/>
      <c r="K495" s="694"/>
      <c r="L495" s="694"/>
      <c r="M495" s="694"/>
      <c r="N495" s="694"/>
      <c r="O495" s="694"/>
      <c r="P495" s="694"/>
      <c r="Q495" s="694"/>
      <c r="R495" s="694"/>
      <c r="S495" s="694"/>
      <c r="T495" s="694"/>
      <c r="U495" s="694"/>
      <c r="V495" s="694"/>
      <c r="W495" s="694"/>
      <c r="X495" s="694"/>
      <c r="Y495" s="694"/>
      <c r="Z495" s="694"/>
      <c r="AA495" s="694"/>
      <c r="AB495" s="694"/>
      <c r="AC495" s="694"/>
      <c r="AD495" s="694"/>
      <c r="AE495" s="694"/>
      <c r="AF495" s="694"/>
      <c r="AG495" s="694"/>
      <c r="AH495" s="694"/>
      <c r="AI495" s="694"/>
      <c r="AJ495" s="694"/>
      <c r="AK495" s="694"/>
      <c r="AL495" s="694"/>
    </row>
    <row r="496" spans="1:38">
      <c r="A496" s="694"/>
      <c r="B496" s="694"/>
      <c r="C496" s="694"/>
      <c r="D496" s="694"/>
      <c r="E496" s="694"/>
      <c r="F496" s="694"/>
      <c r="G496" s="694"/>
      <c r="H496" s="694"/>
      <c r="I496" s="694"/>
      <c r="J496" s="694"/>
      <c r="K496" s="694"/>
      <c r="L496" s="694"/>
      <c r="M496" s="694"/>
      <c r="N496" s="694"/>
      <c r="O496" s="694"/>
      <c r="P496" s="694"/>
      <c r="Q496" s="694"/>
      <c r="R496" s="694"/>
      <c r="S496" s="694"/>
      <c r="T496" s="694"/>
      <c r="U496" s="694"/>
      <c r="V496" s="694"/>
      <c r="W496" s="694"/>
      <c r="X496" s="694"/>
      <c r="Y496" s="694"/>
      <c r="Z496" s="694"/>
      <c r="AA496" s="694"/>
      <c r="AB496" s="694"/>
      <c r="AC496" s="694"/>
      <c r="AD496" s="694"/>
      <c r="AE496" s="694"/>
      <c r="AF496" s="694"/>
      <c r="AG496" s="694"/>
      <c r="AH496" s="694"/>
      <c r="AI496" s="694"/>
      <c r="AJ496" s="694"/>
      <c r="AK496" s="694"/>
      <c r="AL496" s="694"/>
    </row>
    <row r="497" spans="1:38">
      <c r="A497" s="694"/>
      <c r="B497" s="694"/>
      <c r="C497" s="694"/>
      <c r="D497" s="694"/>
      <c r="E497" s="694"/>
      <c r="F497" s="694"/>
      <c r="G497" s="694"/>
      <c r="H497" s="694"/>
      <c r="I497" s="694"/>
      <c r="J497" s="694"/>
      <c r="K497" s="694"/>
      <c r="L497" s="694"/>
      <c r="M497" s="694"/>
      <c r="N497" s="694"/>
      <c r="O497" s="694"/>
      <c r="P497" s="694"/>
      <c r="Q497" s="694"/>
      <c r="R497" s="694"/>
      <c r="S497" s="694"/>
      <c r="T497" s="694"/>
      <c r="U497" s="694"/>
      <c r="V497" s="694"/>
      <c r="W497" s="694"/>
      <c r="X497" s="694"/>
      <c r="Y497" s="694"/>
      <c r="Z497" s="694"/>
      <c r="AA497" s="694"/>
      <c r="AB497" s="694"/>
      <c r="AC497" s="694"/>
      <c r="AD497" s="694"/>
      <c r="AE497" s="694"/>
      <c r="AF497" s="694"/>
      <c r="AG497" s="694"/>
      <c r="AH497" s="694"/>
      <c r="AI497" s="694"/>
      <c r="AJ497" s="694"/>
      <c r="AK497" s="694"/>
      <c r="AL497" s="694"/>
    </row>
    <row r="498" spans="1:38">
      <c r="A498" s="694"/>
      <c r="B498" s="694"/>
      <c r="C498" s="694"/>
      <c r="D498" s="694"/>
      <c r="E498" s="694"/>
      <c r="F498" s="694"/>
      <c r="G498" s="694"/>
      <c r="H498" s="694"/>
      <c r="I498" s="694"/>
      <c r="J498" s="694"/>
      <c r="K498" s="694"/>
      <c r="L498" s="694"/>
      <c r="M498" s="694"/>
      <c r="N498" s="694"/>
      <c r="O498" s="694"/>
      <c r="P498" s="694"/>
      <c r="Q498" s="694"/>
      <c r="R498" s="694"/>
      <c r="S498" s="694"/>
      <c r="T498" s="694"/>
      <c r="U498" s="694"/>
      <c r="V498" s="694"/>
      <c r="W498" s="694"/>
      <c r="X498" s="694"/>
      <c r="Y498" s="694"/>
      <c r="Z498" s="694"/>
      <c r="AA498" s="694"/>
      <c r="AB498" s="694"/>
      <c r="AC498" s="694"/>
      <c r="AD498" s="694"/>
      <c r="AE498" s="694"/>
      <c r="AF498" s="694"/>
      <c r="AG498" s="694"/>
      <c r="AH498" s="694"/>
      <c r="AI498" s="694"/>
      <c r="AJ498" s="694"/>
      <c r="AK498" s="694"/>
      <c r="AL498" s="694"/>
    </row>
    <row r="499" spans="1:38">
      <c r="A499" s="694"/>
      <c r="B499" s="694"/>
      <c r="C499" s="694"/>
      <c r="D499" s="694"/>
      <c r="E499" s="694"/>
      <c r="F499" s="694"/>
      <c r="G499" s="694"/>
      <c r="H499" s="694"/>
      <c r="I499" s="694"/>
      <c r="J499" s="694"/>
      <c r="K499" s="694"/>
      <c r="L499" s="694"/>
      <c r="M499" s="694"/>
      <c r="N499" s="694"/>
      <c r="O499" s="694"/>
      <c r="P499" s="694"/>
      <c r="Q499" s="694"/>
      <c r="R499" s="694"/>
      <c r="S499" s="694"/>
      <c r="T499" s="694"/>
      <c r="U499" s="694"/>
      <c r="V499" s="694"/>
      <c r="W499" s="694"/>
      <c r="X499" s="694"/>
      <c r="Y499" s="694"/>
      <c r="Z499" s="694"/>
      <c r="AA499" s="694"/>
      <c r="AB499" s="694"/>
      <c r="AC499" s="694"/>
      <c r="AD499" s="694"/>
      <c r="AE499" s="694"/>
      <c r="AF499" s="694"/>
      <c r="AG499" s="694"/>
      <c r="AH499" s="694"/>
      <c r="AI499" s="694"/>
      <c r="AJ499" s="694"/>
      <c r="AK499" s="694"/>
      <c r="AL499" s="694"/>
    </row>
    <row r="500" spans="1:38">
      <c r="A500" s="694"/>
      <c r="B500" s="694"/>
      <c r="C500" s="694"/>
      <c r="D500" s="694"/>
      <c r="E500" s="694"/>
      <c r="F500" s="694"/>
      <c r="G500" s="694"/>
      <c r="H500" s="694"/>
      <c r="I500" s="694"/>
      <c r="J500" s="694"/>
      <c r="K500" s="694"/>
      <c r="L500" s="694"/>
      <c r="M500" s="694"/>
      <c r="N500" s="694"/>
      <c r="O500" s="694"/>
      <c r="P500" s="694"/>
      <c r="Q500" s="694"/>
      <c r="R500" s="694"/>
      <c r="S500" s="694"/>
      <c r="T500" s="694"/>
      <c r="U500" s="694"/>
      <c r="V500" s="694"/>
      <c r="W500" s="694"/>
      <c r="X500" s="694"/>
      <c r="Y500" s="694"/>
      <c r="Z500" s="694"/>
      <c r="AA500" s="694"/>
      <c r="AB500" s="694"/>
      <c r="AC500" s="694"/>
      <c r="AD500" s="694"/>
      <c r="AE500" s="694"/>
      <c r="AF500" s="694"/>
      <c r="AG500" s="694"/>
      <c r="AH500" s="694"/>
      <c r="AI500" s="694"/>
      <c r="AJ500" s="694"/>
      <c r="AK500" s="694"/>
      <c r="AL500" s="694"/>
    </row>
    <row r="501" spans="1:38">
      <c r="A501" s="694"/>
      <c r="B501" s="694"/>
      <c r="C501" s="694"/>
      <c r="D501" s="694"/>
      <c r="E501" s="694"/>
      <c r="F501" s="694"/>
      <c r="G501" s="694"/>
      <c r="H501" s="694"/>
      <c r="I501" s="694"/>
      <c r="J501" s="694"/>
      <c r="K501" s="694"/>
      <c r="L501" s="694"/>
      <c r="M501" s="694"/>
      <c r="N501" s="694"/>
      <c r="O501" s="694"/>
      <c r="P501" s="694"/>
      <c r="Q501" s="694"/>
      <c r="R501" s="694"/>
      <c r="S501" s="694"/>
      <c r="T501" s="694"/>
      <c r="U501" s="694"/>
      <c r="V501" s="694"/>
      <c r="W501" s="694"/>
      <c r="X501" s="694"/>
      <c r="Y501" s="694"/>
      <c r="Z501" s="694"/>
      <c r="AA501" s="694"/>
      <c r="AB501" s="694"/>
      <c r="AC501" s="694"/>
      <c r="AD501" s="694"/>
      <c r="AE501" s="694"/>
      <c r="AF501" s="694"/>
      <c r="AG501" s="694"/>
      <c r="AH501" s="694"/>
      <c r="AI501" s="694"/>
      <c r="AJ501" s="694"/>
      <c r="AK501" s="694"/>
      <c r="AL501" s="694"/>
    </row>
    <row r="502" spans="1:38">
      <c r="A502" s="694"/>
      <c r="B502" s="694"/>
      <c r="C502" s="694"/>
      <c r="D502" s="694"/>
      <c r="E502" s="694"/>
      <c r="F502" s="694"/>
      <c r="G502" s="694"/>
      <c r="H502" s="694"/>
      <c r="I502" s="694"/>
      <c r="J502" s="694"/>
      <c r="K502" s="694"/>
      <c r="L502" s="694"/>
      <c r="M502" s="694"/>
      <c r="N502" s="694"/>
      <c r="O502" s="694"/>
      <c r="P502" s="694"/>
      <c r="Q502" s="694"/>
      <c r="R502" s="694"/>
      <c r="S502" s="694"/>
      <c r="T502" s="694"/>
      <c r="U502" s="694"/>
      <c r="V502" s="694"/>
      <c r="W502" s="694"/>
      <c r="X502" s="694"/>
      <c r="Y502" s="694"/>
      <c r="Z502" s="694"/>
      <c r="AA502" s="694"/>
      <c r="AB502" s="694"/>
      <c r="AC502" s="694"/>
      <c r="AD502" s="694"/>
      <c r="AE502" s="694"/>
      <c r="AF502" s="694"/>
      <c r="AG502" s="694"/>
      <c r="AH502" s="694"/>
      <c r="AI502" s="694"/>
      <c r="AJ502" s="694"/>
      <c r="AK502" s="694"/>
      <c r="AL502" s="694"/>
    </row>
    <row r="503" spans="1:38">
      <c r="A503" s="694"/>
      <c r="B503" s="694"/>
      <c r="C503" s="694"/>
      <c r="D503" s="694"/>
      <c r="E503" s="694"/>
      <c r="F503" s="694"/>
      <c r="G503" s="694"/>
      <c r="H503" s="694"/>
      <c r="I503" s="694"/>
      <c r="J503" s="694"/>
      <c r="K503" s="694"/>
      <c r="L503" s="694"/>
      <c r="M503" s="694"/>
      <c r="N503" s="694"/>
      <c r="O503" s="694"/>
      <c r="P503" s="694"/>
      <c r="Q503" s="694"/>
      <c r="R503" s="694"/>
      <c r="S503" s="694"/>
      <c r="T503" s="694"/>
      <c r="U503" s="694"/>
      <c r="V503" s="694"/>
      <c r="W503" s="694"/>
      <c r="X503" s="694"/>
      <c r="Y503" s="694"/>
      <c r="Z503" s="694"/>
      <c r="AA503" s="694"/>
      <c r="AB503" s="694"/>
      <c r="AC503" s="694"/>
      <c r="AD503" s="694"/>
      <c r="AE503" s="694"/>
      <c r="AF503" s="694"/>
      <c r="AG503" s="694"/>
      <c r="AH503" s="694"/>
      <c r="AI503" s="694"/>
      <c r="AJ503" s="694"/>
      <c r="AK503" s="694"/>
      <c r="AL503" s="694"/>
    </row>
    <row r="504" spans="1:38">
      <c r="A504" s="694"/>
      <c r="B504" s="694"/>
      <c r="C504" s="694"/>
      <c r="D504" s="694"/>
      <c r="E504" s="694"/>
      <c r="F504" s="694"/>
      <c r="G504" s="694"/>
      <c r="H504" s="694"/>
      <c r="I504" s="694"/>
      <c r="J504" s="694"/>
      <c r="K504" s="694"/>
      <c r="L504" s="694"/>
      <c r="M504" s="694"/>
      <c r="N504" s="694"/>
      <c r="O504" s="694"/>
      <c r="P504" s="694"/>
      <c r="Q504" s="694"/>
      <c r="R504" s="694"/>
      <c r="S504" s="694"/>
      <c r="T504" s="694"/>
      <c r="U504" s="694"/>
      <c r="V504" s="694"/>
      <c r="W504" s="694"/>
      <c r="X504" s="694"/>
      <c r="Y504" s="694"/>
      <c r="Z504" s="694"/>
      <c r="AA504" s="694"/>
      <c r="AB504" s="694"/>
      <c r="AC504" s="694"/>
      <c r="AD504" s="694"/>
      <c r="AE504" s="694"/>
      <c r="AF504" s="694"/>
      <c r="AG504" s="694"/>
      <c r="AH504" s="694"/>
      <c r="AI504" s="694"/>
      <c r="AJ504" s="694"/>
      <c r="AK504" s="694"/>
      <c r="AL504" s="694"/>
    </row>
    <row r="505" spans="1:38">
      <c r="A505" s="694"/>
      <c r="B505" s="694"/>
      <c r="C505" s="694"/>
      <c r="D505" s="694"/>
      <c r="E505" s="694"/>
      <c r="F505" s="694"/>
      <c r="G505" s="694"/>
      <c r="H505" s="694"/>
      <c r="I505" s="694"/>
      <c r="J505" s="694"/>
      <c r="K505" s="694"/>
      <c r="L505" s="694"/>
      <c r="M505" s="694"/>
      <c r="N505" s="694"/>
      <c r="O505" s="694"/>
      <c r="P505" s="694"/>
      <c r="Q505" s="694"/>
      <c r="R505" s="694"/>
      <c r="S505" s="694"/>
      <c r="T505" s="694"/>
      <c r="U505" s="694"/>
      <c r="V505" s="694"/>
      <c r="W505" s="694"/>
      <c r="X505" s="694"/>
      <c r="Y505" s="694"/>
      <c r="Z505" s="694"/>
      <c r="AA505" s="694"/>
      <c r="AB505" s="694"/>
      <c r="AC505" s="694"/>
      <c r="AD505" s="694"/>
      <c r="AE505" s="694"/>
      <c r="AF505" s="694"/>
      <c r="AG505" s="694"/>
      <c r="AH505" s="694"/>
      <c r="AI505" s="694"/>
      <c r="AJ505" s="694"/>
      <c r="AK505" s="694"/>
      <c r="AL505" s="694"/>
    </row>
    <row r="506" spans="1:38">
      <c r="A506" s="694"/>
      <c r="B506" s="694"/>
      <c r="C506" s="694"/>
      <c r="D506" s="694"/>
      <c r="E506" s="694"/>
      <c r="F506" s="694"/>
      <c r="G506" s="694"/>
      <c r="H506" s="694"/>
      <c r="I506" s="694"/>
      <c r="J506" s="694"/>
      <c r="K506" s="694"/>
      <c r="L506" s="694"/>
      <c r="M506" s="694"/>
      <c r="N506" s="694"/>
      <c r="O506" s="694"/>
      <c r="P506" s="694"/>
      <c r="Q506" s="694"/>
      <c r="R506" s="694"/>
      <c r="S506" s="694"/>
      <c r="T506" s="694"/>
      <c r="U506" s="694"/>
      <c r="V506" s="694"/>
      <c r="W506" s="694"/>
      <c r="X506" s="694"/>
      <c r="Y506" s="694"/>
      <c r="Z506" s="694"/>
      <c r="AA506" s="694"/>
      <c r="AB506" s="694"/>
      <c r="AC506" s="694"/>
      <c r="AD506" s="694"/>
      <c r="AE506" s="694"/>
      <c r="AF506" s="694"/>
      <c r="AG506" s="694"/>
      <c r="AH506" s="694"/>
      <c r="AI506" s="694"/>
      <c r="AJ506" s="694"/>
      <c r="AK506" s="694"/>
      <c r="AL506" s="694"/>
    </row>
    <row r="507" spans="1:38">
      <c r="A507" s="694"/>
      <c r="B507" s="694"/>
      <c r="C507" s="694"/>
      <c r="D507" s="694"/>
      <c r="E507" s="694"/>
      <c r="F507" s="694"/>
      <c r="G507" s="694"/>
      <c r="H507" s="694"/>
      <c r="I507" s="694"/>
      <c r="J507" s="694"/>
      <c r="K507" s="694"/>
      <c r="L507" s="694"/>
      <c r="M507" s="694"/>
      <c r="N507" s="694"/>
      <c r="O507" s="694"/>
      <c r="P507" s="694"/>
      <c r="Q507" s="694"/>
      <c r="R507" s="694"/>
      <c r="S507" s="694"/>
      <c r="T507" s="694"/>
      <c r="U507" s="694"/>
      <c r="V507" s="694"/>
      <c r="W507" s="694"/>
      <c r="X507" s="694"/>
      <c r="Y507" s="694"/>
      <c r="Z507" s="694"/>
      <c r="AA507" s="694"/>
      <c r="AB507" s="694"/>
      <c r="AC507" s="694"/>
      <c r="AD507" s="694"/>
      <c r="AE507" s="694"/>
      <c r="AF507" s="694"/>
      <c r="AG507" s="694"/>
      <c r="AH507" s="694"/>
      <c r="AI507" s="694"/>
      <c r="AJ507" s="694"/>
      <c r="AK507" s="694"/>
      <c r="AL507" s="694"/>
    </row>
    <row r="508" spans="1:38">
      <c r="A508" s="694"/>
      <c r="B508" s="694"/>
      <c r="C508" s="694"/>
      <c r="D508" s="694"/>
      <c r="E508" s="694"/>
      <c r="F508" s="694"/>
      <c r="G508" s="694"/>
      <c r="H508" s="694"/>
      <c r="I508" s="694"/>
      <c r="J508" s="694"/>
      <c r="K508" s="694"/>
      <c r="L508" s="694"/>
      <c r="M508" s="694"/>
      <c r="N508" s="694"/>
      <c r="O508" s="694"/>
      <c r="P508" s="694"/>
      <c r="Q508" s="694"/>
      <c r="R508" s="694"/>
      <c r="S508" s="694"/>
      <c r="T508" s="694"/>
      <c r="U508" s="694"/>
      <c r="V508" s="694"/>
      <c r="W508" s="694"/>
      <c r="X508" s="694"/>
      <c r="Y508" s="694"/>
      <c r="Z508" s="694"/>
      <c r="AA508" s="694"/>
      <c r="AB508" s="694"/>
      <c r="AC508" s="694"/>
      <c r="AD508" s="694"/>
      <c r="AE508" s="694"/>
      <c r="AF508" s="694"/>
      <c r="AG508" s="694"/>
      <c r="AH508" s="694"/>
      <c r="AI508" s="694"/>
      <c r="AJ508" s="694"/>
      <c r="AK508" s="694"/>
      <c r="AL508" s="694"/>
    </row>
    <row r="509" spans="1:38">
      <c r="A509" s="694"/>
      <c r="B509" s="694"/>
      <c r="C509" s="694"/>
      <c r="D509" s="694"/>
      <c r="E509" s="694"/>
      <c r="F509" s="694"/>
      <c r="G509" s="694"/>
      <c r="H509" s="694"/>
      <c r="I509" s="694"/>
      <c r="J509" s="694"/>
      <c r="K509" s="694"/>
      <c r="L509" s="694"/>
      <c r="M509" s="694"/>
      <c r="N509" s="694"/>
      <c r="O509" s="694"/>
      <c r="P509" s="694"/>
      <c r="Q509" s="694"/>
      <c r="R509" s="694"/>
      <c r="S509" s="694"/>
      <c r="T509" s="694"/>
      <c r="U509" s="694"/>
      <c r="V509" s="694"/>
      <c r="W509" s="694"/>
      <c r="X509" s="694"/>
      <c r="Y509" s="694"/>
      <c r="Z509" s="694"/>
      <c r="AA509" s="694"/>
      <c r="AB509" s="694"/>
      <c r="AC509" s="694"/>
      <c r="AD509" s="694"/>
      <c r="AE509" s="694"/>
      <c r="AF509" s="694"/>
      <c r="AG509" s="694"/>
      <c r="AH509" s="694"/>
      <c r="AI509" s="694"/>
      <c r="AJ509" s="694"/>
      <c r="AK509" s="694"/>
      <c r="AL509" s="694"/>
    </row>
    <row r="510" spans="1:38">
      <c r="A510" s="694"/>
      <c r="B510" s="694"/>
      <c r="C510" s="694"/>
      <c r="D510" s="694"/>
      <c r="E510" s="694"/>
      <c r="F510" s="694"/>
      <c r="G510" s="694"/>
      <c r="H510" s="694"/>
      <c r="I510" s="694"/>
      <c r="J510" s="694"/>
      <c r="K510" s="694"/>
      <c r="L510" s="694"/>
      <c r="M510" s="694"/>
      <c r="N510" s="694"/>
      <c r="O510" s="694"/>
      <c r="P510" s="694"/>
      <c r="Q510" s="694"/>
      <c r="R510" s="694"/>
      <c r="S510" s="694"/>
      <c r="T510" s="694"/>
      <c r="U510" s="694"/>
      <c r="V510" s="694"/>
      <c r="W510" s="694"/>
      <c r="X510" s="694"/>
      <c r="Y510" s="694"/>
      <c r="Z510" s="694"/>
      <c r="AA510" s="694"/>
      <c r="AB510" s="694"/>
      <c r="AC510" s="694"/>
      <c r="AD510" s="694"/>
      <c r="AE510" s="694"/>
      <c r="AF510" s="694"/>
      <c r="AG510" s="694"/>
      <c r="AH510" s="694"/>
      <c r="AI510" s="694"/>
      <c r="AJ510" s="694"/>
      <c r="AK510" s="694"/>
      <c r="AL510" s="694"/>
    </row>
    <row r="511" spans="1:38">
      <c r="A511" s="694"/>
      <c r="B511" s="694"/>
      <c r="C511" s="694"/>
      <c r="D511" s="694"/>
      <c r="E511" s="694"/>
      <c r="F511" s="694"/>
      <c r="G511" s="694"/>
      <c r="H511" s="694"/>
      <c r="I511" s="694"/>
      <c r="J511" s="694"/>
      <c r="K511" s="694"/>
      <c r="L511" s="694"/>
      <c r="M511" s="694"/>
      <c r="N511" s="694"/>
      <c r="O511" s="694"/>
      <c r="P511" s="694"/>
      <c r="Q511" s="694"/>
      <c r="R511" s="694"/>
      <c r="S511" s="694"/>
      <c r="T511" s="694"/>
      <c r="U511" s="694"/>
      <c r="V511" s="694"/>
      <c r="W511" s="694"/>
      <c r="X511" s="694"/>
      <c r="Y511" s="694"/>
      <c r="Z511" s="694"/>
      <c r="AA511" s="694"/>
      <c r="AB511" s="694"/>
      <c r="AC511" s="694"/>
      <c r="AD511" s="694"/>
      <c r="AE511" s="694"/>
      <c r="AF511" s="694"/>
      <c r="AG511" s="694"/>
      <c r="AH511" s="694"/>
      <c r="AI511" s="694"/>
      <c r="AJ511" s="694"/>
      <c r="AK511" s="694"/>
      <c r="AL511" s="694"/>
    </row>
    <row r="512" spans="1:38">
      <c r="A512" s="694"/>
      <c r="B512" s="694"/>
      <c r="C512" s="694"/>
      <c r="D512" s="694"/>
      <c r="E512" s="694"/>
      <c r="F512" s="694"/>
      <c r="G512" s="694"/>
      <c r="H512" s="694"/>
      <c r="I512" s="694"/>
      <c r="J512" s="694"/>
      <c r="K512" s="694"/>
      <c r="L512" s="694"/>
      <c r="M512" s="694"/>
      <c r="N512" s="694"/>
      <c r="O512" s="694"/>
      <c r="P512" s="694"/>
      <c r="Q512" s="694"/>
      <c r="R512" s="694"/>
      <c r="S512" s="694"/>
      <c r="T512" s="694"/>
      <c r="U512" s="694"/>
      <c r="V512" s="694"/>
      <c r="W512" s="694"/>
      <c r="X512" s="694"/>
      <c r="Y512" s="694"/>
      <c r="Z512" s="694"/>
      <c r="AA512" s="694"/>
      <c r="AB512" s="694"/>
      <c r="AC512" s="694"/>
      <c r="AD512" s="694"/>
      <c r="AE512" s="694"/>
      <c r="AF512" s="694"/>
      <c r="AG512" s="694"/>
      <c r="AH512" s="694"/>
      <c r="AI512" s="694"/>
      <c r="AJ512" s="694"/>
      <c r="AK512" s="694"/>
      <c r="AL512" s="694"/>
    </row>
    <row r="513" spans="1:38">
      <c r="A513" s="694"/>
      <c r="B513" s="694"/>
      <c r="C513" s="694"/>
      <c r="D513" s="694"/>
      <c r="E513" s="694"/>
      <c r="F513" s="694"/>
      <c r="G513" s="694"/>
      <c r="H513" s="694"/>
      <c r="I513" s="694"/>
      <c r="J513" s="694"/>
      <c r="K513" s="694"/>
      <c r="L513" s="694"/>
      <c r="M513" s="694"/>
      <c r="N513" s="694"/>
      <c r="O513" s="694"/>
      <c r="P513" s="694"/>
      <c r="Q513" s="694"/>
      <c r="R513" s="694"/>
      <c r="S513" s="694"/>
      <c r="T513" s="694"/>
      <c r="U513" s="694"/>
      <c r="V513" s="694"/>
      <c r="W513" s="694"/>
      <c r="X513" s="694"/>
      <c r="Y513" s="694"/>
      <c r="Z513" s="694"/>
      <c r="AA513" s="694"/>
      <c r="AB513" s="694"/>
      <c r="AC513" s="694"/>
      <c r="AD513" s="694"/>
      <c r="AE513" s="694"/>
      <c r="AF513" s="694"/>
      <c r="AG513" s="694"/>
      <c r="AH513" s="694"/>
      <c r="AI513" s="694"/>
      <c r="AJ513" s="694"/>
      <c r="AK513" s="694"/>
      <c r="AL513" s="694"/>
    </row>
    <row r="514" spans="1:38">
      <c r="A514" s="694"/>
      <c r="B514" s="694"/>
      <c r="C514" s="694"/>
      <c r="D514" s="694"/>
      <c r="E514" s="694"/>
      <c r="F514" s="694"/>
      <c r="G514" s="694"/>
      <c r="H514" s="694"/>
      <c r="I514" s="694"/>
      <c r="J514" s="694"/>
      <c r="K514" s="694"/>
      <c r="L514" s="694"/>
      <c r="M514" s="694"/>
      <c r="N514" s="694"/>
      <c r="O514" s="694"/>
      <c r="P514" s="694"/>
      <c r="Q514" s="694"/>
      <c r="R514" s="694"/>
      <c r="S514" s="694"/>
      <c r="T514" s="694"/>
      <c r="U514" s="694"/>
      <c r="V514" s="694"/>
      <c r="W514" s="694"/>
      <c r="X514" s="694"/>
      <c r="Y514" s="694"/>
      <c r="Z514" s="694"/>
      <c r="AA514" s="694"/>
      <c r="AB514" s="694"/>
      <c r="AC514" s="694"/>
      <c r="AD514" s="694"/>
      <c r="AE514" s="694"/>
      <c r="AF514" s="694"/>
      <c r="AG514" s="694"/>
      <c r="AH514" s="694"/>
      <c r="AI514" s="694"/>
      <c r="AJ514" s="694"/>
      <c r="AK514" s="694"/>
      <c r="AL514" s="694"/>
    </row>
    <row r="515" spans="1:38">
      <c r="A515" s="694"/>
      <c r="B515" s="694"/>
      <c r="C515" s="694"/>
      <c r="D515" s="694"/>
      <c r="E515" s="694"/>
      <c r="F515" s="694"/>
      <c r="G515" s="694"/>
      <c r="H515" s="694"/>
      <c r="I515" s="694"/>
      <c r="J515" s="694"/>
      <c r="K515" s="694"/>
      <c r="L515" s="694"/>
      <c r="M515" s="694"/>
      <c r="N515" s="694"/>
      <c r="O515" s="694"/>
      <c r="P515" s="694"/>
      <c r="Q515" s="694"/>
      <c r="R515" s="694"/>
      <c r="S515" s="694"/>
      <c r="T515" s="694"/>
      <c r="U515" s="694"/>
      <c r="V515" s="694"/>
      <c r="W515" s="694"/>
      <c r="X515" s="694"/>
      <c r="Y515" s="694"/>
      <c r="Z515" s="694"/>
      <c r="AA515" s="694"/>
      <c r="AB515" s="694"/>
      <c r="AC515" s="694"/>
      <c r="AD515" s="694"/>
      <c r="AE515" s="694"/>
      <c r="AF515" s="694"/>
      <c r="AG515" s="694"/>
      <c r="AH515" s="694"/>
      <c r="AI515" s="694"/>
      <c r="AJ515" s="694"/>
      <c r="AK515" s="694"/>
      <c r="AL515" s="694"/>
    </row>
    <row r="516" spans="1:38">
      <c r="A516" s="694"/>
      <c r="B516" s="694"/>
      <c r="C516" s="694"/>
      <c r="D516" s="694"/>
      <c r="E516" s="694"/>
      <c r="F516" s="694"/>
      <c r="G516" s="694"/>
      <c r="H516" s="694"/>
      <c r="I516" s="694"/>
      <c r="J516" s="694"/>
      <c r="K516" s="694"/>
      <c r="L516" s="694"/>
      <c r="M516" s="694"/>
      <c r="N516" s="694"/>
      <c r="O516" s="694"/>
      <c r="P516" s="694"/>
      <c r="Q516" s="694"/>
      <c r="R516" s="694"/>
      <c r="S516" s="694"/>
      <c r="T516" s="694"/>
      <c r="U516" s="694"/>
      <c r="V516" s="694"/>
      <c r="W516" s="694"/>
      <c r="X516" s="694"/>
      <c r="Y516" s="694"/>
      <c r="Z516" s="694"/>
      <c r="AA516" s="694"/>
      <c r="AB516" s="694"/>
      <c r="AC516" s="694"/>
      <c r="AD516" s="694"/>
      <c r="AE516" s="694"/>
      <c r="AF516" s="694"/>
      <c r="AG516" s="694"/>
      <c r="AH516" s="694"/>
      <c r="AI516" s="694"/>
      <c r="AJ516" s="694"/>
      <c r="AK516" s="694"/>
      <c r="AL516" s="694"/>
    </row>
    <row r="517" spans="1:38">
      <c r="A517" s="694"/>
      <c r="B517" s="694"/>
      <c r="C517" s="694"/>
      <c r="D517" s="694"/>
      <c r="E517" s="694"/>
      <c r="F517" s="694"/>
      <c r="G517" s="694"/>
      <c r="H517" s="694"/>
      <c r="I517" s="694"/>
      <c r="J517" s="694"/>
      <c r="K517" s="694"/>
      <c r="L517" s="694"/>
      <c r="M517" s="694"/>
      <c r="N517" s="694"/>
      <c r="O517" s="694"/>
      <c r="P517" s="694"/>
      <c r="Q517" s="694"/>
      <c r="R517" s="694"/>
      <c r="S517" s="694"/>
      <c r="T517" s="694"/>
      <c r="U517" s="694"/>
      <c r="V517" s="694"/>
      <c r="W517" s="694"/>
      <c r="X517" s="694"/>
      <c r="Y517" s="694"/>
      <c r="Z517" s="694"/>
      <c r="AA517" s="694"/>
      <c r="AB517" s="694"/>
      <c r="AC517" s="694"/>
      <c r="AD517" s="694"/>
      <c r="AE517" s="694"/>
      <c r="AF517" s="694"/>
      <c r="AG517" s="694"/>
      <c r="AH517" s="694"/>
      <c r="AI517" s="694"/>
      <c r="AJ517" s="694"/>
      <c r="AK517" s="694"/>
      <c r="AL517" s="694"/>
    </row>
    <row r="518" spans="1:38">
      <c r="A518" s="694"/>
      <c r="B518" s="694"/>
      <c r="C518" s="694"/>
      <c r="D518" s="694"/>
      <c r="E518" s="694"/>
      <c r="F518" s="694"/>
      <c r="G518" s="694"/>
      <c r="H518" s="694"/>
      <c r="I518" s="694"/>
      <c r="J518" s="694"/>
      <c r="K518" s="694"/>
      <c r="L518" s="694"/>
      <c r="M518" s="694"/>
      <c r="N518" s="694"/>
      <c r="O518" s="694"/>
      <c r="P518" s="694"/>
      <c r="Q518" s="694"/>
      <c r="R518" s="694"/>
      <c r="S518" s="694"/>
      <c r="T518" s="694"/>
      <c r="U518" s="694"/>
      <c r="V518" s="694"/>
      <c r="W518" s="694"/>
      <c r="X518" s="694"/>
      <c r="Y518" s="694"/>
      <c r="Z518" s="694"/>
      <c r="AA518" s="694"/>
      <c r="AB518" s="694"/>
      <c r="AC518" s="694"/>
      <c r="AD518" s="694"/>
      <c r="AE518" s="694"/>
      <c r="AF518" s="694"/>
      <c r="AG518" s="694"/>
      <c r="AH518" s="694"/>
      <c r="AI518" s="694"/>
      <c r="AJ518" s="694"/>
      <c r="AK518" s="694"/>
      <c r="AL518" s="694"/>
    </row>
    <row r="519" spans="1:38">
      <c r="A519" s="694"/>
      <c r="B519" s="694"/>
      <c r="C519" s="694"/>
      <c r="D519" s="694"/>
      <c r="E519" s="694"/>
      <c r="F519" s="694"/>
      <c r="G519" s="694"/>
      <c r="H519" s="694"/>
      <c r="I519" s="694"/>
      <c r="J519" s="694"/>
      <c r="K519" s="694"/>
      <c r="L519" s="694"/>
      <c r="M519" s="694"/>
      <c r="N519" s="694"/>
      <c r="O519" s="694"/>
      <c r="P519" s="694"/>
      <c r="Q519" s="694"/>
      <c r="R519" s="694"/>
      <c r="S519" s="694"/>
      <c r="T519" s="694"/>
      <c r="U519" s="694"/>
      <c r="V519" s="694"/>
      <c r="W519" s="694"/>
      <c r="X519" s="694"/>
      <c r="Y519" s="694"/>
      <c r="Z519" s="694"/>
      <c r="AA519" s="694"/>
      <c r="AB519" s="694"/>
      <c r="AC519" s="694"/>
      <c r="AD519" s="694"/>
      <c r="AE519" s="694"/>
      <c r="AF519" s="694"/>
      <c r="AG519" s="694"/>
      <c r="AH519" s="694"/>
      <c r="AI519" s="694"/>
      <c r="AJ519" s="694"/>
      <c r="AK519" s="694"/>
      <c r="AL519" s="694"/>
    </row>
    <row r="520" spans="1:38">
      <c r="A520" s="694"/>
      <c r="B520" s="694"/>
      <c r="C520" s="694"/>
      <c r="D520" s="694"/>
      <c r="E520" s="694"/>
      <c r="F520" s="694"/>
      <c r="G520" s="694"/>
      <c r="H520" s="694"/>
      <c r="I520" s="694"/>
      <c r="J520" s="694"/>
      <c r="K520" s="694"/>
      <c r="L520" s="694"/>
      <c r="M520" s="694"/>
      <c r="N520" s="694"/>
      <c r="O520" s="694"/>
      <c r="P520" s="694"/>
      <c r="Q520" s="694"/>
      <c r="R520" s="694"/>
      <c r="S520" s="694"/>
      <c r="T520" s="694"/>
      <c r="U520" s="694"/>
      <c r="V520" s="694"/>
      <c r="W520" s="694"/>
      <c r="X520" s="694"/>
      <c r="Y520" s="694"/>
      <c r="Z520" s="694"/>
      <c r="AA520" s="694"/>
      <c r="AB520" s="694"/>
      <c r="AC520" s="694"/>
      <c r="AD520" s="694"/>
      <c r="AE520" s="694"/>
      <c r="AF520" s="694"/>
      <c r="AG520" s="694"/>
      <c r="AH520" s="694"/>
      <c r="AI520" s="694"/>
      <c r="AJ520" s="694"/>
      <c r="AK520" s="694"/>
      <c r="AL520" s="694"/>
    </row>
    <row r="521" spans="1:38">
      <c r="A521" s="694"/>
      <c r="B521" s="694"/>
      <c r="C521" s="694"/>
      <c r="D521" s="694"/>
      <c r="E521" s="694"/>
      <c r="F521" s="694"/>
      <c r="G521" s="694"/>
      <c r="H521" s="694"/>
      <c r="I521" s="694"/>
      <c r="J521" s="694"/>
      <c r="K521" s="694"/>
      <c r="L521" s="694"/>
      <c r="M521" s="694"/>
      <c r="N521" s="694"/>
      <c r="O521" s="694"/>
      <c r="P521" s="694"/>
      <c r="Q521" s="694"/>
      <c r="R521" s="694"/>
      <c r="S521" s="694"/>
      <c r="T521" s="694"/>
      <c r="U521" s="694"/>
      <c r="V521" s="694"/>
      <c r="W521" s="694"/>
      <c r="X521" s="694"/>
      <c r="Y521" s="694"/>
      <c r="Z521" s="694"/>
      <c r="AA521" s="694"/>
      <c r="AB521" s="694"/>
      <c r="AC521" s="694"/>
      <c r="AD521" s="694"/>
      <c r="AE521" s="694"/>
      <c r="AF521" s="694"/>
      <c r="AG521" s="694"/>
      <c r="AH521" s="694"/>
      <c r="AI521" s="694"/>
      <c r="AJ521" s="694"/>
      <c r="AK521" s="694"/>
      <c r="AL521" s="694"/>
    </row>
    <row r="522" spans="1:38">
      <c r="A522" s="694"/>
      <c r="B522" s="694"/>
      <c r="C522" s="694"/>
      <c r="D522" s="694"/>
      <c r="E522" s="694"/>
      <c r="F522" s="694"/>
      <c r="G522" s="694"/>
      <c r="H522" s="694"/>
      <c r="I522" s="694"/>
      <c r="J522" s="694"/>
      <c r="K522" s="694"/>
      <c r="L522" s="694"/>
      <c r="M522" s="694"/>
      <c r="N522" s="694"/>
      <c r="O522" s="694"/>
      <c r="P522" s="694"/>
      <c r="Q522" s="694"/>
      <c r="R522" s="694"/>
      <c r="S522" s="694"/>
      <c r="T522" s="694"/>
      <c r="U522" s="694"/>
      <c r="V522" s="694"/>
      <c r="W522" s="694"/>
      <c r="X522" s="694"/>
      <c r="Y522" s="694"/>
      <c r="Z522" s="694"/>
      <c r="AA522" s="694"/>
      <c r="AB522" s="694"/>
      <c r="AC522" s="694"/>
      <c r="AD522" s="694"/>
      <c r="AE522" s="694"/>
      <c r="AF522" s="694"/>
      <c r="AG522" s="694"/>
      <c r="AH522" s="694"/>
      <c r="AI522" s="694"/>
      <c r="AJ522" s="694"/>
      <c r="AK522" s="694"/>
      <c r="AL522" s="694"/>
    </row>
    <row r="523" spans="1:38">
      <c r="A523" s="694"/>
      <c r="B523" s="694"/>
      <c r="C523" s="694"/>
      <c r="D523" s="694"/>
      <c r="E523" s="694"/>
      <c r="F523" s="694"/>
      <c r="G523" s="694"/>
      <c r="H523" s="694"/>
      <c r="I523" s="694"/>
      <c r="J523" s="694"/>
      <c r="K523" s="694"/>
      <c r="L523" s="694"/>
      <c r="M523" s="694"/>
      <c r="N523" s="694"/>
      <c r="O523" s="694"/>
      <c r="P523" s="694"/>
      <c r="Q523" s="694"/>
      <c r="R523" s="694"/>
      <c r="S523" s="694"/>
      <c r="T523" s="694"/>
      <c r="U523" s="694"/>
      <c r="V523" s="694"/>
      <c r="W523" s="694"/>
      <c r="X523" s="694"/>
      <c r="Y523" s="694"/>
      <c r="Z523" s="694"/>
      <c r="AA523" s="694"/>
      <c r="AB523" s="694"/>
      <c r="AC523" s="694"/>
      <c r="AD523" s="694"/>
      <c r="AE523" s="694"/>
      <c r="AF523" s="694"/>
      <c r="AG523" s="694"/>
      <c r="AH523" s="694"/>
      <c r="AI523" s="694"/>
      <c r="AJ523" s="694"/>
      <c r="AK523" s="694"/>
      <c r="AL523" s="694"/>
    </row>
    <row r="524" spans="1:38">
      <c r="A524" s="694"/>
      <c r="B524" s="694"/>
      <c r="C524" s="694"/>
      <c r="D524" s="694"/>
      <c r="E524" s="694"/>
      <c r="F524" s="694"/>
      <c r="G524" s="694"/>
      <c r="H524" s="694"/>
      <c r="I524" s="694"/>
      <c r="J524" s="694"/>
      <c r="K524" s="694"/>
      <c r="L524" s="694"/>
      <c r="M524" s="694"/>
      <c r="N524" s="694"/>
      <c r="O524" s="694"/>
      <c r="P524" s="694"/>
      <c r="Q524" s="694"/>
      <c r="R524" s="694"/>
      <c r="S524" s="694"/>
      <c r="T524" s="694"/>
      <c r="U524" s="694"/>
      <c r="V524" s="694"/>
      <c r="W524" s="694"/>
      <c r="X524" s="694"/>
      <c r="Y524" s="694"/>
      <c r="Z524" s="694"/>
      <c r="AA524" s="694"/>
      <c r="AB524" s="694"/>
      <c r="AC524" s="694"/>
      <c r="AD524" s="694"/>
      <c r="AE524" s="694"/>
      <c r="AF524" s="694"/>
      <c r="AG524" s="694"/>
      <c r="AH524" s="694"/>
      <c r="AI524" s="694"/>
      <c r="AJ524" s="694"/>
      <c r="AK524" s="694"/>
      <c r="AL524" s="694"/>
    </row>
    <row r="525" spans="1:38">
      <c r="A525" s="694"/>
      <c r="B525" s="694"/>
      <c r="C525" s="694"/>
      <c r="D525" s="694"/>
      <c r="E525" s="694"/>
      <c r="F525" s="694"/>
      <c r="G525" s="694"/>
      <c r="H525" s="694"/>
      <c r="I525" s="694"/>
      <c r="J525" s="694"/>
      <c r="K525" s="694"/>
      <c r="L525" s="694"/>
      <c r="M525" s="694"/>
      <c r="N525" s="694"/>
      <c r="O525" s="694"/>
      <c r="P525" s="694"/>
      <c r="Q525" s="694"/>
      <c r="R525" s="694"/>
      <c r="S525" s="694"/>
      <c r="T525" s="694"/>
      <c r="U525" s="694"/>
      <c r="V525" s="694"/>
      <c r="W525" s="694"/>
      <c r="X525" s="694"/>
      <c r="Y525" s="694"/>
      <c r="Z525" s="694"/>
      <c r="AA525" s="694"/>
      <c r="AB525" s="694"/>
      <c r="AC525" s="694"/>
      <c r="AD525" s="694"/>
      <c r="AE525" s="694"/>
      <c r="AF525" s="694"/>
      <c r="AG525" s="694"/>
      <c r="AH525" s="694"/>
      <c r="AI525" s="694"/>
      <c r="AJ525" s="694"/>
      <c r="AK525" s="694"/>
      <c r="AL525" s="694"/>
    </row>
    <row r="526" spans="1:38">
      <c r="A526" s="694"/>
      <c r="B526" s="694"/>
      <c r="C526" s="694"/>
      <c r="D526" s="694"/>
      <c r="E526" s="694"/>
      <c r="F526" s="694"/>
      <c r="G526" s="694"/>
      <c r="H526" s="694"/>
      <c r="I526" s="694"/>
      <c r="J526" s="694"/>
      <c r="K526" s="694"/>
      <c r="L526" s="694"/>
      <c r="M526" s="694"/>
      <c r="N526" s="694"/>
      <c r="O526" s="694"/>
      <c r="P526" s="694"/>
      <c r="Q526" s="694"/>
      <c r="R526" s="694"/>
      <c r="S526" s="694"/>
      <c r="T526" s="694"/>
      <c r="U526" s="694"/>
      <c r="V526" s="694"/>
      <c r="W526" s="694"/>
      <c r="X526" s="694"/>
      <c r="Y526" s="694"/>
      <c r="Z526" s="694"/>
      <c r="AA526" s="694"/>
      <c r="AB526" s="694"/>
      <c r="AC526" s="694"/>
      <c r="AD526" s="694"/>
      <c r="AE526" s="694"/>
      <c r="AF526" s="694"/>
      <c r="AG526" s="694"/>
      <c r="AH526" s="694"/>
      <c r="AI526" s="694"/>
      <c r="AJ526" s="694"/>
      <c r="AK526" s="694"/>
      <c r="AL526" s="694"/>
    </row>
    <row r="527" spans="1:38">
      <c r="A527" s="694"/>
      <c r="B527" s="694"/>
      <c r="C527" s="694"/>
      <c r="D527" s="694"/>
      <c r="E527" s="694"/>
      <c r="F527" s="694"/>
      <c r="G527" s="694"/>
      <c r="H527" s="694"/>
      <c r="I527" s="694"/>
      <c r="J527" s="694"/>
      <c r="K527" s="694"/>
      <c r="L527" s="694"/>
      <c r="M527" s="694"/>
      <c r="N527" s="694"/>
      <c r="O527" s="694"/>
      <c r="P527" s="694"/>
      <c r="Q527" s="694"/>
      <c r="R527" s="694"/>
      <c r="S527" s="694"/>
      <c r="T527" s="694"/>
      <c r="U527" s="694"/>
      <c r="V527" s="694"/>
      <c r="W527" s="694"/>
      <c r="X527" s="694"/>
      <c r="Y527" s="694"/>
      <c r="Z527" s="694"/>
      <c r="AA527" s="694"/>
      <c r="AB527" s="694"/>
      <c r="AC527" s="694"/>
      <c r="AD527" s="694"/>
      <c r="AE527" s="694"/>
      <c r="AF527" s="694"/>
      <c r="AG527" s="694"/>
      <c r="AH527" s="694"/>
      <c r="AI527" s="694"/>
      <c r="AJ527" s="694"/>
      <c r="AK527" s="694"/>
      <c r="AL527" s="694"/>
    </row>
    <row r="528" spans="1:38">
      <c r="A528" s="694"/>
      <c r="B528" s="694"/>
      <c r="C528" s="694"/>
      <c r="D528" s="694"/>
      <c r="E528" s="694"/>
      <c r="F528" s="694"/>
      <c r="G528" s="694"/>
      <c r="H528" s="694"/>
      <c r="I528" s="694"/>
      <c r="J528" s="694"/>
      <c r="K528" s="694"/>
      <c r="L528" s="694"/>
      <c r="M528" s="694"/>
      <c r="N528" s="694"/>
      <c r="O528" s="694"/>
      <c r="P528" s="694"/>
      <c r="Q528" s="694"/>
      <c r="R528" s="694"/>
      <c r="S528" s="694"/>
      <c r="T528" s="694"/>
      <c r="U528" s="694"/>
      <c r="V528" s="694"/>
      <c r="W528" s="694"/>
      <c r="X528" s="694"/>
      <c r="Y528" s="694"/>
      <c r="Z528" s="694"/>
      <c r="AA528" s="694"/>
      <c r="AB528" s="694"/>
      <c r="AC528" s="694"/>
      <c r="AD528" s="694"/>
      <c r="AE528" s="694"/>
      <c r="AF528" s="694"/>
      <c r="AG528" s="694"/>
      <c r="AH528" s="694"/>
      <c r="AI528" s="694"/>
      <c r="AJ528" s="694"/>
      <c r="AK528" s="694"/>
      <c r="AL528" s="694"/>
    </row>
    <row r="529" spans="1:38">
      <c r="A529" s="694"/>
      <c r="B529" s="694"/>
      <c r="C529" s="694"/>
      <c r="D529" s="694"/>
      <c r="E529" s="694"/>
      <c r="F529" s="694"/>
      <c r="G529" s="694"/>
      <c r="H529" s="694"/>
      <c r="I529" s="694"/>
      <c r="J529" s="694"/>
      <c r="K529" s="694"/>
      <c r="L529" s="694"/>
      <c r="M529" s="694"/>
      <c r="N529" s="694"/>
      <c r="O529" s="694"/>
      <c r="P529" s="694"/>
      <c r="Q529" s="694"/>
      <c r="R529" s="694"/>
      <c r="S529" s="694"/>
      <c r="T529" s="694"/>
      <c r="U529" s="694"/>
      <c r="V529" s="694"/>
      <c r="W529" s="694"/>
      <c r="X529" s="694"/>
      <c r="Y529" s="694"/>
      <c r="Z529" s="694"/>
      <c r="AA529" s="694"/>
      <c r="AB529" s="694"/>
      <c r="AC529" s="694"/>
      <c r="AD529" s="694"/>
      <c r="AE529" s="694"/>
      <c r="AF529" s="694"/>
      <c r="AG529" s="694"/>
      <c r="AH529" s="694"/>
      <c r="AI529" s="694"/>
      <c r="AJ529" s="694"/>
      <c r="AK529" s="694"/>
      <c r="AL529" s="694"/>
    </row>
    <row r="530" spans="1:38">
      <c r="A530" s="694"/>
      <c r="B530" s="694"/>
      <c r="C530" s="694"/>
      <c r="D530" s="694"/>
      <c r="E530" s="694"/>
      <c r="F530" s="694"/>
      <c r="G530" s="694"/>
      <c r="H530" s="694"/>
      <c r="I530" s="694"/>
      <c r="J530" s="694"/>
      <c r="K530" s="694"/>
      <c r="L530" s="694"/>
      <c r="M530" s="694"/>
      <c r="N530" s="694"/>
      <c r="O530" s="694"/>
      <c r="P530" s="694"/>
      <c r="Q530" s="694"/>
      <c r="R530" s="694"/>
      <c r="S530" s="694"/>
      <c r="T530" s="694"/>
      <c r="U530" s="694"/>
      <c r="V530" s="694"/>
      <c r="W530" s="694"/>
      <c r="X530" s="694"/>
      <c r="Y530" s="694"/>
      <c r="Z530" s="694"/>
      <c r="AA530" s="694"/>
      <c r="AB530" s="694"/>
      <c r="AC530" s="694"/>
      <c r="AD530" s="694"/>
      <c r="AE530" s="694"/>
      <c r="AF530" s="694"/>
      <c r="AG530" s="694"/>
      <c r="AH530" s="694"/>
      <c r="AI530" s="694"/>
      <c r="AJ530" s="694"/>
      <c r="AK530" s="694"/>
      <c r="AL530" s="694"/>
    </row>
    <row r="531" spans="1:38">
      <c r="A531" s="694"/>
      <c r="B531" s="694"/>
      <c r="C531" s="694"/>
      <c r="D531" s="694"/>
      <c r="E531" s="694"/>
      <c r="F531" s="694"/>
      <c r="G531" s="694"/>
      <c r="H531" s="694"/>
      <c r="I531" s="694"/>
      <c r="J531" s="694"/>
      <c r="K531" s="694"/>
      <c r="L531" s="694"/>
      <c r="M531" s="694"/>
      <c r="N531" s="694"/>
      <c r="O531" s="694"/>
      <c r="P531" s="694"/>
      <c r="Q531" s="694"/>
      <c r="R531" s="694"/>
      <c r="S531" s="694"/>
      <c r="T531" s="694"/>
      <c r="U531" s="694"/>
      <c r="V531" s="694"/>
      <c r="W531" s="694"/>
      <c r="X531" s="694"/>
      <c r="Y531" s="694"/>
      <c r="Z531" s="694"/>
      <c r="AA531" s="694"/>
      <c r="AB531" s="694"/>
      <c r="AC531" s="694"/>
      <c r="AD531" s="694"/>
      <c r="AE531" s="694"/>
      <c r="AF531" s="694"/>
      <c r="AG531" s="694"/>
      <c r="AH531" s="694"/>
      <c r="AI531" s="694"/>
      <c r="AJ531" s="694"/>
      <c r="AK531" s="694"/>
      <c r="AL531" s="694"/>
    </row>
    <row r="532" spans="1:38">
      <c r="A532" s="694"/>
      <c r="B532" s="694"/>
      <c r="C532" s="694"/>
      <c r="D532" s="694"/>
      <c r="E532" s="694"/>
      <c r="F532" s="694"/>
      <c r="G532" s="694"/>
      <c r="H532" s="694"/>
      <c r="I532" s="694"/>
      <c r="J532" s="694"/>
      <c r="K532" s="694"/>
      <c r="L532" s="694"/>
      <c r="M532" s="694"/>
      <c r="N532" s="694"/>
      <c r="O532" s="694"/>
      <c r="P532" s="694"/>
      <c r="Q532" s="694"/>
      <c r="R532" s="694"/>
      <c r="S532" s="694"/>
      <c r="T532" s="694"/>
      <c r="U532" s="694"/>
      <c r="V532" s="694"/>
      <c r="W532" s="694"/>
      <c r="X532" s="694"/>
      <c r="Y532" s="694"/>
      <c r="Z532" s="694"/>
      <c r="AA532" s="694"/>
      <c r="AB532" s="694"/>
      <c r="AC532" s="694"/>
      <c r="AD532" s="694"/>
      <c r="AE532" s="694"/>
      <c r="AF532" s="694"/>
      <c r="AG532" s="694"/>
      <c r="AH532" s="694"/>
      <c r="AI532" s="694"/>
      <c r="AJ532" s="694"/>
      <c r="AK532" s="694"/>
      <c r="AL532" s="694"/>
    </row>
    <row r="533" spans="1:38">
      <c r="A533" s="694"/>
      <c r="B533" s="694"/>
      <c r="C533" s="694"/>
      <c r="D533" s="694"/>
      <c r="E533" s="694"/>
      <c r="F533" s="694"/>
      <c r="G533" s="694"/>
      <c r="H533" s="694"/>
      <c r="I533" s="694"/>
      <c r="J533" s="694"/>
      <c r="K533" s="694"/>
      <c r="L533" s="694"/>
      <c r="M533" s="694"/>
      <c r="N533" s="694"/>
      <c r="O533" s="694"/>
      <c r="P533" s="694"/>
      <c r="Q533" s="694"/>
      <c r="R533" s="694"/>
      <c r="S533" s="694"/>
      <c r="T533" s="694"/>
      <c r="U533" s="694"/>
      <c r="V533" s="694"/>
      <c r="W533" s="694"/>
      <c r="X533" s="694"/>
      <c r="Y533" s="694"/>
      <c r="Z533" s="694"/>
      <c r="AA533" s="694"/>
      <c r="AB533" s="694"/>
      <c r="AC533" s="694"/>
      <c r="AD533" s="694"/>
      <c r="AE533" s="694"/>
      <c r="AF533" s="694"/>
      <c r="AG533" s="694"/>
      <c r="AH533" s="694"/>
      <c r="AI533" s="694"/>
      <c r="AJ533" s="694"/>
      <c r="AK533" s="694"/>
      <c r="AL533" s="694"/>
    </row>
    <row r="534" spans="1:38">
      <c r="A534" s="694"/>
      <c r="B534" s="694"/>
      <c r="C534" s="694"/>
      <c r="D534" s="694"/>
      <c r="E534" s="694"/>
      <c r="F534" s="694"/>
      <c r="G534" s="694"/>
      <c r="H534" s="694"/>
      <c r="I534" s="694"/>
      <c r="J534" s="694"/>
      <c r="K534" s="694"/>
      <c r="L534" s="694"/>
      <c r="M534" s="694"/>
      <c r="N534" s="694"/>
      <c r="O534" s="694"/>
      <c r="P534" s="694"/>
      <c r="Q534" s="694"/>
      <c r="R534" s="694"/>
      <c r="S534" s="694"/>
      <c r="T534" s="694"/>
      <c r="U534" s="694"/>
      <c r="V534" s="694"/>
      <c r="W534" s="694"/>
      <c r="X534" s="694"/>
      <c r="Y534" s="694"/>
      <c r="Z534" s="694"/>
      <c r="AA534" s="694"/>
      <c r="AB534" s="694"/>
      <c r="AC534" s="694"/>
      <c r="AD534" s="694"/>
      <c r="AE534" s="694"/>
      <c r="AF534" s="694"/>
      <c r="AG534" s="694"/>
      <c r="AH534" s="694"/>
      <c r="AI534" s="694"/>
      <c r="AJ534" s="694"/>
      <c r="AK534" s="694"/>
      <c r="AL534" s="694"/>
    </row>
    <row r="535" spans="1:38">
      <c r="A535" s="694"/>
      <c r="B535" s="694"/>
      <c r="C535" s="694"/>
      <c r="D535" s="694"/>
      <c r="E535" s="694"/>
      <c r="F535" s="694"/>
      <c r="G535" s="694"/>
      <c r="H535" s="694"/>
      <c r="I535" s="694"/>
      <c r="J535" s="694"/>
      <c r="K535" s="694"/>
      <c r="L535" s="694"/>
      <c r="M535" s="694"/>
      <c r="N535" s="694"/>
      <c r="O535" s="694"/>
      <c r="P535" s="694"/>
      <c r="Q535" s="694"/>
      <c r="R535" s="694"/>
      <c r="S535" s="694"/>
      <c r="T535" s="694"/>
      <c r="U535" s="694"/>
      <c r="V535" s="694"/>
      <c r="W535" s="694"/>
      <c r="X535" s="694"/>
      <c r="Y535" s="694"/>
      <c r="Z535" s="694"/>
      <c r="AA535" s="694"/>
      <c r="AB535" s="694"/>
      <c r="AC535" s="694"/>
      <c r="AD535" s="694"/>
      <c r="AE535" s="694"/>
      <c r="AF535" s="694"/>
      <c r="AG535" s="694"/>
      <c r="AH535" s="694"/>
      <c r="AI535" s="694"/>
      <c r="AJ535" s="694"/>
      <c r="AK535" s="694"/>
      <c r="AL535" s="694"/>
    </row>
    <row r="536" spans="1:38">
      <c r="A536" s="694"/>
      <c r="B536" s="694"/>
      <c r="C536" s="694"/>
      <c r="D536" s="694"/>
      <c r="E536" s="694"/>
      <c r="F536" s="694"/>
      <c r="G536" s="694"/>
      <c r="H536" s="694"/>
      <c r="I536" s="694"/>
      <c r="J536" s="694"/>
      <c r="K536" s="694"/>
      <c r="L536" s="694"/>
      <c r="M536" s="694"/>
      <c r="N536" s="694"/>
      <c r="O536" s="694"/>
      <c r="P536" s="694"/>
      <c r="Q536" s="694"/>
      <c r="R536" s="694"/>
      <c r="S536" s="694"/>
      <c r="T536" s="694"/>
      <c r="U536" s="694"/>
      <c r="V536" s="694"/>
      <c r="W536" s="694"/>
      <c r="X536" s="694"/>
      <c r="Y536" s="694"/>
      <c r="Z536" s="694"/>
      <c r="AA536" s="694"/>
      <c r="AB536" s="694"/>
      <c r="AC536" s="694"/>
      <c r="AD536" s="694"/>
      <c r="AE536" s="694"/>
      <c r="AF536" s="694"/>
      <c r="AG536" s="694"/>
      <c r="AH536" s="694"/>
      <c r="AI536" s="694"/>
      <c r="AJ536" s="694"/>
      <c r="AK536" s="694"/>
      <c r="AL536" s="694"/>
    </row>
    <row r="537" spans="1:38">
      <c r="A537" s="694"/>
      <c r="B537" s="694"/>
      <c r="C537" s="694"/>
      <c r="D537" s="694"/>
      <c r="E537" s="694"/>
      <c r="F537" s="694"/>
      <c r="G537" s="694"/>
      <c r="H537" s="694"/>
      <c r="I537" s="694"/>
      <c r="J537" s="694"/>
      <c r="K537" s="694"/>
      <c r="L537" s="694"/>
      <c r="M537" s="694"/>
      <c r="N537" s="694"/>
      <c r="O537" s="694"/>
      <c r="P537" s="694"/>
      <c r="Q537" s="694"/>
      <c r="R537" s="694"/>
      <c r="S537" s="694"/>
      <c r="T537" s="694"/>
      <c r="U537" s="694"/>
      <c r="V537" s="694"/>
      <c r="W537" s="694"/>
      <c r="X537" s="694"/>
      <c r="Y537" s="694"/>
      <c r="Z537" s="694"/>
      <c r="AA537" s="694"/>
      <c r="AB537" s="694"/>
      <c r="AC537" s="694"/>
      <c r="AD537" s="694"/>
      <c r="AE537" s="694"/>
      <c r="AF537" s="694"/>
      <c r="AG537" s="694"/>
      <c r="AH537" s="694"/>
      <c r="AI537" s="694"/>
      <c r="AJ537" s="694"/>
      <c r="AK537" s="694"/>
      <c r="AL537" s="694"/>
    </row>
    <row r="538" spans="1:38">
      <c r="A538" s="694"/>
      <c r="B538" s="694"/>
      <c r="C538" s="694"/>
      <c r="D538" s="694"/>
      <c r="E538" s="694"/>
      <c r="F538" s="694"/>
      <c r="G538" s="694"/>
      <c r="H538" s="694"/>
      <c r="I538" s="694"/>
      <c r="J538" s="694"/>
      <c r="K538" s="694"/>
      <c r="L538" s="694"/>
      <c r="M538" s="694"/>
      <c r="N538" s="694"/>
      <c r="O538" s="694"/>
      <c r="P538" s="694"/>
      <c r="Q538" s="694"/>
      <c r="R538" s="694"/>
      <c r="S538" s="694"/>
      <c r="T538" s="694"/>
      <c r="U538" s="694"/>
      <c r="V538" s="694"/>
      <c r="W538" s="694"/>
      <c r="X538" s="694"/>
      <c r="Y538" s="694"/>
      <c r="Z538" s="694"/>
      <c r="AA538" s="694"/>
      <c r="AB538" s="694"/>
      <c r="AC538" s="694"/>
      <c r="AD538" s="694"/>
      <c r="AE538" s="694"/>
      <c r="AF538" s="694"/>
      <c r="AG538" s="694"/>
      <c r="AH538" s="694"/>
      <c r="AI538" s="694"/>
      <c r="AJ538" s="694"/>
      <c r="AK538" s="694"/>
      <c r="AL538" s="694"/>
    </row>
    <row r="539" spans="1:38">
      <c r="A539" s="694"/>
      <c r="B539" s="694"/>
      <c r="C539" s="694"/>
      <c r="D539" s="694"/>
      <c r="E539" s="694"/>
      <c r="F539" s="694"/>
      <c r="G539" s="694"/>
      <c r="H539" s="694"/>
      <c r="I539" s="694"/>
      <c r="J539" s="694"/>
      <c r="K539" s="694"/>
      <c r="L539" s="694"/>
      <c r="M539" s="694"/>
      <c r="N539" s="694"/>
      <c r="O539" s="694"/>
      <c r="P539" s="694"/>
      <c r="Q539" s="694"/>
      <c r="R539" s="694"/>
      <c r="S539" s="694"/>
      <c r="T539" s="694"/>
      <c r="U539" s="694"/>
      <c r="V539" s="694"/>
      <c r="W539" s="694"/>
      <c r="X539" s="694"/>
      <c r="Y539" s="694"/>
      <c r="Z539" s="694"/>
      <c r="AA539" s="694"/>
      <c r="AB539" s="694"/>
      <c r="AC539" s="694"/>
      <c r="AD539" s="694"/>
      <c r="AE539" s="694"/>
      <c r="AF539" s="694"/>
      <c r="AG539" s="694"/>
      <c r="AH539" s="694"/>
      <c r="AI539" s="694"/>
      <c r="AJ539" s="694"/>
      <c r="AK539" s="694"/>
      <c r="AL539" s="694"/>
    </row>
    <row r="540" spans="1:38">
      <c r="A540" s="694"/>
      <c r="B540" s="694"/>
      <c r="C540" s="694"/>
      <c r="D540" s="694"/>
      <c r="E540" s="694"/>
      <c r="F540" s="694"/>
      <c r="G540" s="694"/>
      <c r="H540" s="694"/>
      <c r="I540" s="694"/>
      <c r="J540" s="694"/>
      <c r="K540" s="694"/>
      <c r="L540" s="694"/>
      <c r="M540" s="694"/>
      <c r="N540" s="694"/>
      <c r="O540" s="694"/>
      <c r="P540" s="694"/>
      <c r="Q540" s="694"/>
      <c r="R540" s="694"/>
      <c r="S540" s="694"/>
      <c r="T540" s="694"/>
      <c r="U540" s="694"/>
      <c r="V540" s="694"/>
      <c r="W540" s="694"/>
      <c r="X540" s="694"/>
      <c r="Y540" s="694"/>
      <c r="Z540" s="694"/>
      <c r="AA540" s="694"/>
      <c r="AB540" s="694"/>
      <c r="AC540" s="694"/>
      <c r="AD540" s="694"/>
      <c r="AE540" s="694"/>
      <c r="AF540" s="694"/>
      <c r="AG540" s="694"/>
      <c r="AH540" s="694"/>
      <c r="AI540" s="694"/>
      <c r="AJ540" s="694"/>
      <c r="AK540" s="694"/>
      <c r="AL540" s="694"/>
    </row>
    <row r="541" spans="1:38">
      <c r="A541" s="694"/>
      <c r="B541" s="694"/>
      <c r="C541" s="694"/>
      <c r="D541" s="694"/>
      <c r="E541" s="694"/>
      <c r="F541" s="694"/>
      <c r="G541" s="694"/>
      <c r="H541" s="694"/>
      <c r="I541" s="694"/>
      <c r="J541" s="694"/>
      <c r="K541" s="694"/>
      <c r="L541" s="694"/>
      <c r="M541" s="694"/>
      <c r="N541" s="694"/>
      <c r="O541" s="694"/>
      <c r="P541" s="694"/>
      <c r="Q541" s="694"/>
      <c r="R541" s="694"/>
      <c r="S541" s="694"/>
      <c r="T541" s="694"/>
      <c r="U541" s="694"/>
      <c r="V541" s="694"/>
      <c r="W541" s="694"/>
      <c r="X541" s="694"/>
      <c r="Y541" s="694"/>
      <c r="Z541" s="694"/>
      <c r="AA541" s="694"/>
      <c r="AB541" s="694"/>
      <c r="AC541" s="694"/>
      <c r="AD541" s="694"/>
      <c r="AE541" s="694"/>
      <c r="AF541" s="694"/>
      <c r="AG541" s="694"/>
      <c r="AH541" s="694"/>
      <c r="AI541" s="694"/>
      <c r="AJ541" s="694"/>
      <c r="AK541" s="694"/>
      <c r="AL541" s="694"/>
    </row>
    <row r="542" spans="1:38">
      <c r="A542" s="694"/>
      <c r="B542" s="694"/>
      <c r="C542" s="694"/>
      <c r="D542" s="694"/>
      <c r="E542" s="694"/>
      <c r="F542" s="694"/>
      <c r="G542" s="694"/>
      <c r="H542" s="694"/>
      <c r="I542" s="694"/>
      <c r="J542" s="694"/>
      <c r="K542" s="694"/>
      <c r="L542" s="694"/>
      <c r="M542" s="694"/>
      <c r="N542" s="694"/>
      <c r="O542" s="694"/>
      <c r="P542" s="694"/>
      <c r="Q542" s="694"/>
      <c r="R542" s="694"/>
      <c r="S542" s="694"/>
      <c r="T542" s="694"/>
      <c r="U542" s="694"/>
      <c r="V542" s="694"/>
      <c r="W542" s="694"/>
      <c r="X542" s="694"/>
      <c r="Y542" s="694"/>
      <c r="Z542" s="694"/>
      <c r="AA542" s="694"/>
      <c r="AB542" s="694"/>
      <c r="AC542" s="694"/>
      <c r="AD542" s="694"/>
      <c r="AE542" s="694"/>
      <c r="AF542" s="694"/>
      <c r="AG542" s="694"/>
      <c r="AH542" s="694"/>
      <c r="AI542" s="694"/>
      <c r="AJ542" s="694"/>
      <c r="AK542" s="694"/>
      <c r="AL542" s="694"/>
    </row>
    <row r="543" spans="1:38">
      <c r="A543" s="694"/>
      <c r="B543" s="694"/>
      <c r="C543" s="694"/>
      <c r="D543" s="694"/>
      <c r="E543" s="694"/>
      <c r="F543" s="694"/>
      <c r="G543" s="694"/>
      <c r="H543" s="694"/>
      <c r="I543" s="694"/>
      <c r="J543" s="694"/>
      <c r="K543" s="694"/>
      <c r="L543" s="694"/>
      <c r="M543" s="694"/>
      <c r="N543" s="694"/>
      <c r="O543" s="694"/>
      <c r="P543" s="694"/>
      <c r="Q543" s="694"/>
      <c r="R543" s="694"/>
      <c r="S543" s="694"/>
      <c r="T543" s="694"/>
      <c r="U543" s="694"/>
      <c r="V543" s="694"/>
      <c r="W543" s="694"/>
      <c r="X543" s="694"/>
      <c r="Y543" s="694"/>
      <c r="Z543" s="694"/>
      <c r="AA543" s="694"/>
      <c r="AB543" s="694"/>
      <c r="AC543" s="694"/>
      <c r="AD543" s="694"/>
      <c r="AE543" s="694"/>
      <c r="AF543" s="694"/>
      <c r="AG543" s="694"/>
      <c r="AH543" s="694"/>
      <c r="AI543" s="694"/>
      <c r="AJ543" s="694"/>
      <c r="AK543" s="694"/>
      <c r="AL543" s="694"/>
    </row>
    <row r="544" spans="1:38">
      <c r="A544" s="694"/>
      <c r="B544" s="694"/>
      <c r="C544" s="694"/>
      <c r="D544" s="694"/>
      <c r="E544" s="694"/>
      <c r="F544" s="694"/>
      <c r="G544" s="694"/>
      <c r="H544" s="694"/>
      <c r="I544" s="694"/>
      <c r="J544" s="694"/>
      <c r="K544" s="694"/>
      <c r="L544" s="694"/>
      <c r="M544" s="694"/>
      <c r="N544" s="694"/>
      <c r="O544" s="694"/>
      <c r="P544" s="694"/>
      <c r="Q544" s="694"/>
      <c r="R544" s="694"/>
      <c r="S544" s="694"/>
      <c r="T544" s="694"/>
      <c r="U544" s="694"/>
      <c r="V544" s="694"/>
      <c r="W544" s="694"/>
      <c r="X544" s="694"/>
      <c r="Y544" s="694"/>
      <c r="Z544" s="694"/>
      <c r="AA544" s="694"/>
      <c r="AB544" s="694"/>
      <c r="AC544" s="694"/>
      <c r="AD544" s="694"/>
      <c r="AE544" s="694"/>
      <c r="AF544" s="694"/>
      <c r="AG544" s="694"/>
      <c r="AH544" s="694"/>
      <c r="AI544" s="694"/>
      <c r="AJ544" s="694"/>
      <c r="AK544" s="694"/>
      <c r="AL544" s="694"/>
    </row>
    <row r="545" spans="1:38">
      <c r="A545" s="694"/>
      <c r="B545" s="694"/>
      <c r="C545" s="694"/>
      <c r="D545" s="694"/>
      <c r="E545" s="694"/>
      <c r="F545" s="694"/>
      <c r="G545" s="694"/>
      <c r="H545" s="694"/>
      <c r="I545" s="694"/>
      <c r="J545" s="694"/>
      <c r="K545" s="694"/>
      <c r="L545" s="694"/>
      <c r="M545" s="694"/>
      <c r="N545" s="694"/>
      <c r="O545" s="694"/>
      <c r="P545" s="694"/>
      <c r="Q545" s="694"/>
      <c r="R545" s="694"/>
      <c r="S545" s="694"/>
      <c r="T545" s="694"/>
      <c r="U545" s="694"/>
      <c r="V545" s="694"/>
      <c r="W545" s="694"/>
      <c r="X545" s="694"/>
      <c r="Y545" s="694"/>
      <c r="Z545" s="694"/>
      <c r="AA545" s="694"/>
      <c r="AB545" s="694"/>
      <c r="AC545" s="694"/>
      <c r="AD545" s="694"/>
      <c r="AE545" s="694"/>
      <c r="AF545" s="694"/>
      <c r="AG545" s="694"/>
      <c r="AH545" s="694"/>
      <c r="AI545" s="694"/>
      <c r="AJ545" s="694"/>
      <c r="AK545" s="694"/>
      <c r="AL545" s="694"/>
    </row>
    <row r="546" spans="1:38">
      <c r="A546" s="694"/>
      <c r="B546" s="694"/>
      <c r="C546" s="694"/>
      <c r="D546" s="694"/>
      <c r="E546" s="694"/>
      <c r="F546" s="694"/>
      <c r="G546" s="694"/>
      <c r="H546" s="694"/>
      <c r="I546" s="694"/>
      <c r="J546" s="694"/>
      <c r="K546" s="694"/>
      <c r="L546" s="694"/>
      <c r="M546" s="694"/>
      <c r="N546" s="694"/>
      <c r="O546" s="694"/>
      <c r="P546" s="694"/>
      <c r="Q546" s="694"/>
      <c r="R546" s="694"/>
      <c r="S546" s="694"/>
      <c r="T546" s="694"/>
      <c r="U546" s="694"/>
      <c r="V546" s="694"/>
      <c r="W546" s="694"/>
      <c r="X546" s="694"/>
      <c r="Y546" s="694"/>
      <c r="Z546" s="694"/>
      <c r="AA546" s="694"/>
      <c r="AB546" s="694"/>
      <c r="AC546" s="694"/>
      <c r="AD546" s="694"/>
      <c r="AE546" s="694"/>
      <c r="AF546" s="694"/>
      <c r="AG546" s="694"/>
      <c r="AH546" s="694"/>
      <c r="AI546" s="694"/>
      <c r="AJ546" s="694"/>
      <c r="AK546" s="694"/>
      <c r="AL546" s="694"/>
    </row>
    <row r="547" spans="1:38">
      <c r="A547" s="694"/>
      <c r="B547" s="694"/>
      <c r="C547" s="694"/>
      <c r="D547" s="694"/>
      <c r="E547" s="694"/>
      <c r="F547" s="694"/>
      <c r="G547" s="694"/>
      <c r="H547" s="694"/>
      <c r="I547" s="694"/>
      <c r="J547" s="694"/>
      <c r="K547" s="694"/>
      <c r="L547" s="694"/>
      <c r="M547" s="694"/>
      <c r="N547" s="694"/>
      <c r="O547" s="694"/>
      <c r="P547" s="694"/>
      <c r="Q547" s="694"/>
      <c r="R547" s="694"/>
      <c r="S547" s="694"/>
      <c r="T547" s="694"/>
      <c r="U547" s="694"/>
      <c r="V547" s="694"/>
      <c r="W547" s="694"/>
      <c r="X547" s="694"/>
      <c r="Y547" s="694"/>
      <c r="Z547" s="694"/>
      <c r="AA547" s="694"/>
      <c r="AB547" s="694"/>
      <c r="AC547" s="694"/>
      <c r="AD547" s="694"/>
      <c r="AE547" s="694"/>
      <c r="AF547" s="694"/>
      <c r="AG547" s="694"/>
      <c r="AH547" s="694"/>
      <c r="AI547" s="694"/>
      <c r="AJ547" s="694"/>
      <c r="AK547" s="694"/>
      <c r="AL547" s="694"/>
    </row>
    <row r="548" spans="1:38">
      <c r="A548" s="694"/>
      <c r="B548" s="694"/>
      <c r="C548" s="694"/>
      <c r="D548" s="694"/>
      <c r="E548" s="694"/>
      <c r="F548" s="694"/>
      <c r="G548" s="694"/>
      <c r="H548" s="694"/>
      <c r="I548" s="694"/>
      <c r="J548" s="694"/>
      <c r="K548" s="694"/>
      <c r="L548" s="694"/>
      <c r="M548" s="694"/>
      <c r="N548" s="694"/>
      <c r="O548" s="694"/>
      <c r="P548" s="694"/>
      <c r="Q548" s="694"/>
      <c r="R548" s="694"/>
      <c r="S548" s="694"/>
      <c r="T548" s="694"/>
      <c r="U548" s="694"/>
      <c r="V548" s="694"/>
      <c r="W548" s="694"/>
      <c r="X548" s="694"/>
      <c r="Y548" s="694"/>
      <c r="Z548" s="694"/>
      <c r="AA548" s="694"/>
      <c r="AB548" s="694"/>
      <c r="AC548" s="694"/>
      <c r="AD548" s="694"/>
      <c r="AE548" s="694"/>
      <c r="AF548" s="694"/>
      <c r="AG548" s="694"/>
      <c r="AH548" s="694"/>
      <c r="AI548" s="694"/>
      <c r="AJ548" s="694"/>
      <c r="AK548" s="694"/>
      <c r="AL548" s="694"/>
    </row>
    <row r="549" spans="1:38">
      <c r="A549" s="694"/>
      <c r="B549" s="694"/>
      <c r="C549" s="694"/>
      <c r="D549" s="694"/>
      <c r="E549" s="694"/>
      <c r="F549" s="694"/>
      <c r="G549" s="694"/>
      <c r="H549" s="694"/>
      <c r="I549" s="694"/>
      <c r="J549" s="694"/>
      <c r="K549" s="694"/>
      <c r="L549" s="694"/>
      <c r="M549" s="694"/>
      <c r="N549" s="694"/>
      <c r="O549" s="694"/>
      <c r="P549" s="694"/>
      <c r="Q549" s="694"/>
      <c r="R549" s="694"/>
      <c r="S549" s="694"/>
      <c r="T549" s="694"/>
      <c r="U549" s="694"/>
      <c r="V549" s="694"/>
      <c r="W549" s="694"/>
      <c r="X549" s="694"/>
      <c r="Y549" s="694"/>
      <c r="Z549" s="694"/>
      <c r="AA549" s="694"/>
      <c r="AB549" s="694"/>
      <c r="AC549" s="694"/>
      <c r="AD549" s="694"/>
      <c r="AE549" s="694"/>
      <c r="AF549" s="694"/>
      <c r="AG549" s="694"/>
      <c r="AH549" s="694"/>
      <c r="AI549" s="694"/>
      <c r="AJ549" s="694"/>
      <c r="AK549" s="694"/>
      <c r="AL549" s="694"/>
    </row>
    <row r="550" spans="1:38">
      <c r="A550" s="694"/>
      <c r="B550" s="694"/>
      <c r="C550" s="694"/>
      <c r="D550" s="694"/>
      <c r="E550" s="694"/>
      <c r="F550" s="694"/>
      <c r="G550" s="694"/>
      <c r="H550" s="694"/>
      <c r="I550" s="694"/>
      <c r="J550" s="694"/>
      <c r="K550" s="694"/>
      <c r="L550" s="694"/>
      <c r="M550" s="694"/>
      <c r="N550" s="694"/>
      <c r="O550" s="694"/>
      <c r="P550" s="694"/>
      <c r="Q550" s="694"/>
      <c r="R550" s="694"/>
      <c r="S550" s="694"/>
      <c r="T550" s="694"/>
      <c r="U550" s="694"/>
      <c r="V550" s="694"/>
      <c r="W550" s="694"/>
      <c r="X550" s="694"/>
      <c r="Y550" s="694"/>
      <c r="Z550" s="694"/>
      <c r="AA550" s="694"/>
      <c r="AB550" s="694"/>
      <c r="AC550" s="694"/>
      <c r="AD550" s="694"/>
      <c r="AE550" s="694"/>
      <c r="AF550" s="694"/>
      <c r="AG550" s="694"/>
      <c r="AH550" s="694"/>
      <c r="AI550" s="694"/>
      <c r="AJ550" s="694"/>
      <c r="AK550" s="694"/>
      <c r="AL550" s="694"/>
    </row>
    <row r="551" spans="1:38">
      <c r="A551" s="694"/>
      <c r="B551" s="694"/>
      <c r="C551" s="694"/>
      <c r="D551" s="694"/>
      <c r="E551" s="694"/>
      <c r="F551" s="694"/>
      <c r="G551" s="694"/>
      <c r="H551" s="694"/>
      <c r="I551" s="694"/>
      <c r="J551" s="694"/>
      <c r="K551" s="694"/>
      <c r="L551" s="694"/>
      <c r="M551" s="694"/>
      <c r="N551" s="694"/>
      <c r="O551" s="694"/>
      <c r="P551" s="694"/>
      <c r="Q551" s="694"/>
      <c r="R551" s="694"/>
      <c r="S551" s="694"/>
      <c r="T551" s="694"/>
      <c r="U551" s="694"/>
      <c r="V551" s="694"/>
      <c r="W551" s="694"/>
      <c r="X551" s="694"/>
      <c r="Y551" s="694"/>
      <c r="Z551" s="694"/>
      <c r="AA551" s="694"/>
      <c r="AB551" s="694"/>
      <c r="AC551" s="694"/>
      <c r="AD551" s="694"/>
      <c r="AE551" s="694"/>
      <c r="AF551" s="694"/>
      <c r="AG551" s="694"/>
      <c r="AH551" s="694"/>
      <c r="AI551" s="694"/>
      <c r="AJ551" s="694"/>
      <c r="AK551" s="694"/>
      <c r="AL551" s="694"/>
    </row>
    <row r="552" spans="1:38">
      <c r="A552" s="694"/>
      <c r="B552" s="694"/>
      <c r="C552" s="694"/>
      <c r="D552" s="694"/>
      <c r="E552" s="694"/>
      <c r="F552" s="694"/>
      <c r="G552" s="694"/>
      <c r="H552" s="694"/>
      <c r="I552" s="694"/>
      <c r="J552" s="694"/>
      <c r="K552" s="694"/>
      <c r="L552" s="694"/>
      <c r="M552" s="694"/>
      <c r="N552" s="694"/>
      <c r="O552" s="694"/>
      <c r="P552" s="694"/>
      <c r="Q552" s="694"/>
      <c r="R552" s="694"/>
      <c r="S552" s="694"/>
      <c r="T552" s="694"/>
      <c r="U552" s="694"/>
      <c r="V552" s="694"/>
      <c r="W552" s="694"/>
      <c r="X552" s="694"/>
      <c r="Y552" s="694"/>
      <c r="Z552" s="694"/>
      <c r="AA552" s="694"/>
      <c r="AB552" s="694"/>
      <c r="AC552" s="694"/>
      <c r="AD552" s="694"/>
      <c r="AE552" s="694"/>
      <c r="AF552" s="694"/>
      <c r="AG552" s="694"/>
      <c r="AH552" s="694"/>
      <c r="AI552" s="694"/>
      <c r="AJ552" s="694"/>
      <c r="AK552" s="694"/>
      <c r="AL552" s="694"/>
    </row>
    <row r="553" spans="1:38">
      <c r="A553" s="694"/>
      <c r="B553" s="694"/>
      <c r="C553" s="694"/>
      <c r="D553" s="694"/>
      <c r="E553" s="694"/>
      <c r="F553" s="694"/>
      <c r="G553" s="694"/>
      <c r="H553" s="694"/>
      <c r="I553" s="694"/>
      <c r="J553" s="694"/>
      <c r="K553" s="694"/>
      <c r="L553" s="694"/>
      <c r="M553" s="694"/>
      <c r="N553" s="694"/>
      <c r="O553" s="694"/>
      <c r="P553" s="694"/>
      <c r="Q553" s="694"/>
      <c r="R553" s="694"/>
      <c r="S553" s="694"/>
      <c r="T553" s="694"/>
      <c r="U553" s="694"/>
      <c r="V553" s="694"/>
      <c r="W553" s="694"/>
      <c r="X553" s="694"/>
      <c r="Y553" s="694"/>
      <c r="Z553" s="694"/>
      <c r="AA553" s="694"/>
      <c r="AB553" s="694"/>
      <c r="AC553" s="694"/>
      <c r="AD553" s="694"/>
      <c r="AE553" s="694"/>
      <c r="AF553" s="694"/>
      <c r="AG553" s="694"/>
      <c r="AH553" s="694"/>
      <c r="AI553" s="694"/>
      <c r="AJ553" s="694"/>
      <c r="AK553" s="694"/>
      <c r="AL553" s="694"/>
    </row>
    <row r="554" spans="1:38">
      <c r="A554" s="694"/>
      <c r="B554" s="694"/>
      <c r="C554" s="694"/>
      <c r="D554" s="694"/>
      <c r="E554" s="694"/>
      <c r="F554" s="694"/>
      <c r="G554" s="694"/>
      <c r="H554" s="694"/>
      <c r="I554" s="694"/>
      <c r="J554" s="694"/>
      <c r="K554" s="694"/>
      <c r="L554" s="694"/>
      <c r="M554" s="694"/>
      <c r="N554" s="694"/>
      <c r="O554" s="694"/>
      <c r="P554" s="694"/>
      <c r="Q554" s="694"/>
      <c r="R554" s="694"/>
      <c r="S554" s="694"/>
      <c r="T554" s="694"/>
      <c r="U554" s="694"/>
      <c r="V554" s="694"/>
      <c r="W554" s="694"/>
      <c r="X554" s="694"/>
      <c r="Y554" s="694"/>
      <c r="Z554" s="694"/>
      <c r="AA554" s="694"/>
      <c r="AB554" s="694"/>
      <c r="AC554" s="694"/>
      <c r="AD554" s="694"/>
      <c r="AE554" s="694"/>
      <c r="AF554" s="694"/>
      <c r="AG554" s="694"/>
      <c r="AH554" s="694"/>
      <c r="AI554" s="694"/>
      <c r="AJ554" s="694"/>
      <c r="AK554" s="694"/>
      <c r="AL554" s="694"/>
    </row>
    <row r="555" spans="1:38">
      <c r="A555" s="694"/>
      <c r="B555" s="694"/>
      <c r="C555" s="694"/>
      <c r="D555" s="694"/>
      <c r="E555" s="694"/>
      <c r="F555" s="694"/>
      <c r="G555" s="694"/>
      <c r="H555" s="694"/>
      <c r="I555" s="694"/>
      <c r="J555" s="694"/>
      <c r="K555" s="694"/>
      <c r="L555" s="694"/>
      <c r="M555" s="694"/>
      <c r="N555" s="694"/>
      <c r="O555" s="694"/>
      <c r="P555" s="694"/>
      <c r="Q555" s="694"/>
      <c r="R555" s="694"/>
      <c r="S555" s="694"/>
      <c r="T555" s="694"/>
      <c r="U555" s="694"/>
      <c r="V555" s="694"/>
      <c r="W555" s="694"/>
      <c r="X555" s="694"/>
      <c r="Y555" s="694"/>
      <c r="Z555" s="694"/>
      <c r="AA555" s="694"/>
      <c r="AB555" s="694"/>
      <c r="AC555" s="694"/>
      <c r="AD555" s="694"/>
      <c r="AE555" s="694"/>
      <c r="AF555" s="694"/>
      <c r="AG555" s="694"/>
      <c r="AH555" s="694"/>
      <c r="AI555" s="694"/>
      <c r="AJ555" s="694"/>
      <c r="AK555" s="694"/>
      <c r="AL555" s="694"/>
    </row>
    <row r="556" spans="1:38">
      <c r="A556" s="694"/>
      <c r="B556" s="694"/>
      <c r="C556" s="694"/>
      <c r="D556" s="694"/>
      <c r="E556" s="694"/>
      <c r="F556" s="694"/>
      <c r="G556" s="694"/>
      <c r="H556" s="694"/>
      <c r="I556" s="694"/>
      <c r="J556" s="694"/>
      <c r="K556" s="694"/>
      <c r="L556" s="694"/>
      <c r="M556" s="694"/>
      <c r="N556" s="694"/>
      <c r="O556" s="694"/>
      <c r="P556" s="694"/>
      <c r="Q556" s="694"/>
      <c r="R556" s="694"/>
      <c r="S556" s="694"/>
      <c r="T556" s="694"/>
      <c r="U556" s="694"/>
      <c r="V556" s="694"/>
      <c r="W556" s="694"/>
      <c r="X556" s="694"/>
      <c r="Y556" s="694"/>
      <c r="Z556" s="694"/>
      <c r="AA556" s="694"/>
      <c r="AB556" s="694"/>
      <c r="AC556" s="694"/>
      <c r="AD556" s="694"/>
      <c r="AE556" s="694"/>
      <c r="AF556" s="694"/>
      <c r="AG556" s="694"/>
      <c r="AH556" s="694"/>
      <c r="AI556" s="694"/>
      <c r="AJ556" s="694"/>
      <c r="AK556" s="694"/>
      <c r="AL556" s="694"/>
    </row>
    <row r="557" spans="1:38">
      <c r="A557" s="694"/>
      <c r="B557" s="694"/>
      <c r="C557" s="694"/>
      <c r="D557" s="694"/>
      <c r="E557" s="694"/>
      <c r="F557" s="694"/>
      <c r="G557" s="694"/>
      <c r="H557" s="694"/>
      <c r="I557" s="694"/>
      <c r="J557" s="694"/>
      <c r="K557" s="694"/>
      <c r="L557" s="694"/>
      <c r="M557" s="694"/>
      <c r="N557" s="694"/>
      <c r="O557" s="694"/>
      <c r="P557" s="694"/>
      <c r="Q557" s="694"/>
      <c r="R557" s="694"/>
      <c r="S557" s="694"/>
      <c r="T557" s="694"/>
      <c r="U557" s="694"/>
      <c r="V557" s="694"/>
      <c r="W557" s="694"/>
      <c r="X557" s="694"/>
      <c r="Y557" s="694"/>
      <c r="Z557" s="694"/>
      <c r="AA557" s="694"/>
      <c r="AB557" s="694"/>
      <c r="AC557" s="694"/>
      <c r="AD557" s="694"/>
      <c r="AE557" s="694"/>
      <c r="AF557" s="694"/>
      <c r="AG557" s="694"/>
      <c r="AH557" s="694"/>
      <c r="AI557" s="694"/>
      <c r="AJ557" s="694"/>
      <c r="AK557" s="694"/>
      <c r="AL557" s="694"/>
    </row>
    <row r="558" spans="1:38">
      <c r="A558" s="694"/>
      <c r="B558" s="694"/>
      <c r="C558" s="694"/>
      <c r="D558" s="694"/>
      <c r="E558" s="694"/>
      <c r="F558" s="694"/>
      <c r="G558" s="694"/>
      <c r="H558" s="694"/>
      <c r="I558" s="694"/>
      <c r="J558" s="694"/>
      <c r="K558" s="694"/>
      <c r="L558" s="694"/>
      <c r="M558" s="694"/>
      <c r="N558" s="694"/>
      <c r="O558" s="694"/>
      <c r="P558" s="694"/>
      <c r="Q558" s="694"/>
      <c r="R558" s="694"/>
      <c r="S558" s="694"/>
      <c r="T558" s="694"/>
      <c r="U558" s="694"/>
      <c r="V558" s="694"/>
      <c r="W558" s="694"/>
      <c r="X558" s="694"/>
      <c r="Y558" s="694"/>
      <c r="Z558" s="694"/>
      <c r="AA558" s="694"/>
      <c r="AB558" s="694"/>
      <c r="AC558" s="694"/>
      <c r="AD558" s="694"/>
      <c r="AE558" s="694"/>
      <c r="AF558" s="694"/>
      <c r="AG558" s="694"/>
      <c r="AH558" s="694"/>
      <c r="AI558" s="694"/>
      <c r="AJ558" s="694"/>
      <c r="AK558" s="694"/>
      <c r="AL558" s="694"/>
    </row>
    <row r="559" spans="1:38">
      <c r="A559" s="694"/>
      <c r="B559" s="694"/>
      <c r="C559" s="694"/>
      <c r="D559" s="694"/>
      <c r="E559" s="694"/>
      <c r="F559" s="694"/>
      <c r="G559" s="694"/>
      <c r="H559" s="694"/>
      <c r="I559" s="694"/>
      <c r="J559" s="694"/>
      <c r="K559" s="694"/>
      <c r="L559" s="694"/>
      <c r="M559" s="694"/>
      <c r="N559" s="694"/>
      <c r="O559" s="694"/>
      <c r="P559" s="694"/>
      <c r="Q559" s="694"/>
      <c r="R559" s="694"/>
      <c r="S559" s="694"/>
      <c r="T559" s="694"/>
      <c r="U559" s="694"/>
      <c r="V559" s="694"/>
      <c r="W559" s="694"/>
      <c r="X559" s="694"/>
      <c r="Y559" s="694"/>
      <c r="Z559" s="694"/>
      <c r="AA559" s="694"/>
      <c r="AB559" s="694"/>
      <c r="AC559" s="694"/>
      <c r="AD559" s="694"/>
      <c r="AE559" s="694"/>
      <c r="AF559" s="694"/>
      <c r="AG559" s="694"/>
      <c r="AH559" s="694"/>
      <c r="AI559" s="694"/>
      <c r="AJ559" s="694"/>
      <c r="AK559" s="694"/>
      <c r="AL559" s="694"/>
    </row>
    <row r="560" spans="1:38">
      <c r="A560" s="694"/>
      <c r="B560" s="694"/>
      <c r="C560" s="694"/>
      <c r="D560" s="694"/>
      <c r="E560" s="694"/>
      <c r="F560" s="694"/>
      <c r="G560" s="694"/>
      <c r="H560" s="694"/>
      <c r="I560" s="694"/>
      <c r="J560" s="694"/>
      <c r="K560" s="694"/>
      <c r="L560" s="694"/>
      <c r="M560" s="694"/>
      <c r="N560" s="694"/>
      <c r="O560" s="694"/>
      <c r="P560" s="694"/>
      <c r="Q560" s="694"/>
      <c r="R560" s="694"/>
      <c r="S560" s="694"/>
      <c r="T560" s="694"/>
      <c r="U560" s="694"/>
      <c r="V560" s="694"/>
      <c r="W560" s="694"/>
      <c r="X560" s="694"/>
      <c r="Y560" s="694"/>
      <c r="Z560" s="694"/>
      <c r="AA560" s="694"/>
      <c r="AB560" s="694"/>
      <c r="AC560" s="694"/>
      <c r="AD560" s="694"/>
      <c r="AE560" s="694"/>
      <c r="AF560" s="694"/>
      <c r="AG560" s="694"/>
      <c r="AH560" s="694"/>
      <c r="AI560" s="694"/>
      <c r="AJ560" s="694"/>
      <c r="AK560" s="694"/>
      <c r="AL560" s="694"/>
    </row>
    <row r="561" spans="1:38">
      <c r="A561" s="694"/>
      <c r="B561" s="694"/>
      <c r="C561" s="694"/>
      <c r="D561" s="694"/>
      <c r="E561" s="694"/>
      <c r="F561" s="694"/>
      <c r="G561" s="694"/>
      <c r="H561" s="694"/>
      <c r="I561" s="694"/>
      <c r="J561" s="694"/>
      <c r="K561" s="694"/>
      <c r="L561" s="694"/>
      <c r="M561" s="694"/>
      <c r="N561" s="694"/>
      <c r="O561" s="694"/>
      <c r="P561" s="694"/>
      <c r="Q561" s="694"/>
      <c r="R561" s="694"/>
      <c r="S561" s="694"/>
      <c r="T561" s="694"/>
      <c r="U561" s="694"/>
      <c r="V561" s="694"/>
      <c r="W561" s="694"/>
      <c r="X561" s="694"/>
      <c r="Y561" s="694"/>
      <c r="Z561" s="694"/>
      <c r="AA561" s="694"/>
      <c r="AB561" s="694"/>
      <c r="AC561" s="694"/>
      <c r="AD561" s="694"/>
      <c r="AE561" s="694"/>
      <c r="AF561" s="694"/>
      <c r="AG561" s="694"/>
      <c r="AH561" s="694"/>
      <c r="AI561" s="694"/>
      <c r="AJ561" s="694"/>
      <c r="AK561" s="694"/>
      <c r="AL561" s="694"/>
    </row>
    <row r="562" spans="1:38">
      <c r="A562" s="694"/>
      <c r="B562" s="694"/>
      <c r="C562" s="694"/>
      <c r="D562" s="694"/>
      <c r="E562" s="694"/>
      <c r="F562" s="694"/>
      <c r="G562" s="694"/>
      <c r="H562" s="694"/>
      <c r="I562" s="694"/>
      <c r="J562" s="694"/>
      <c r="K562" s="694"/>
      <c r="L562" s="694"/>
      <c r="M562" s="694"/>
      <c r="N562" s="694"/>
      <c r="O562" s="694"/>
      <c r="P562" s="694"/>
      <c r="Q562" s="694"/>
      <c r="R562" s="694"/>
      <c r="S562" s="694"/>
      <c r="T562" s="694"/>
      <c r="U562" s="694"/>
      <c r="V562" s="694"/>
      <c r="W562" s="694"/>
      <c r="X562" s="694"/>
      <c r="Y562" s="694"/>
      <c r="Z562" s="694"/>
      <c r="AA562" s="694"/>
      <c r="AB562" s="694"/>
      <c r="AC562" s="694"/>
      <c r="AD562" s="694"/>
      <c r="AE562" s="694"/>
      <c r="AF562" s="694"/>
      <c r="AG562" s="694"/>
      <c r="AH562" s="694"/>
      <c r="AI562" s="694"/>
      <c r="AJ562" s="694"/>
      <c r="AK562" s="694"/>
      <c r="AL562" s="694"/>
    </row>
    <row r="563" spans="1:38">
      <c r="A563" s="694"/>
      <c r="B563" s="694"/>
      <c r="C563" s="694"/>
      <c r="D563" s="694"/>
      <c r="E563" s="694"/>
      <c r="F563" s="694"/>
      <c r="G563" s="694"/>
      <c r="H563" s="694"/>
      <c r="I563" s="694"/>
      <c r="J563" s="694"/>
      <c r="K563" s="694"/>
      <c r="L563" s="694"/>
      <c r="M563" s="694"/>
      <c r="N563" s="694"/>
      <c r="O563" s="694"/>
      <c r="P563" s="694"/>
      <c r="Q563" s="694"/>
      <c r="R563" s="694"/>
      <c r="S563" s="694"/>
      <c r="T563" s="694"/>
      <c r="U563" s="694"/>
      <c r="V563" s="694"/>
      <c r="W563" s="694"/>
      <c r="X563" s="694"/>
      <c r="Y563" s="694"/>
      <c r="Z563" s="694"/>
      <c r="AA563" s="694"/>
      <c r="AB563" s="694"/>
      <c r="AC563" s="694"/>
      <c r="AD563" s="694"/>
      <c r="AE563" s="694"/>
      <c r="AF563" s="694"/>
      <c r="AG563" s="694"/>
      <c r="AH563" s="694"/>
      <c r="AI563" s="694"/>
      <c r="AJ563" s="694"/>
      <c r="AK563" s="694"/>
      <c r="AL563" s="694"/>
    </row>
    <row r="564" spans="1:38">
      <c r="A564" s="694"/>
      <c r="B564" s="694"/>
      <c r="C564" s="694"/>
      <c r="D564" s="694"/>
      <c r="E564" s="694"/>
      <c r="F564" s="694"/>
      <c r="G564" s="694"/>
      <c r="H564" s="694"/>
      <c r="I564" s="694"/>
      <c r="J564" s="694"/>
      <c r="K564" s="694"/>
      <c r="L564" s="694"/>
      <c r="M564" s="694"/>
      <c r="N564" s="694"/>
      <c r="O564" s="694"/>
      <c r="P564" s="694"/>
      <c r="Q564" s="694"/>
      <c r="R564" s="694"/>
      <c r="S564" s="694"/>
      <c r="T564" s="694"/>
      <c r="U564" s="694"/>
      <c r="V564" s="694"/>
      <c r="W564" s="694"/>
      <c r="X564" s="694"/>
      <c r="Y564" s="694"/>
      <c r="Z564" s="694"/>
      <c r="AA564" s="694"/>
      <c r="AB564" s="694"/>
      <c r="AC564" s="694"/>
      <c r="AD564" s="694"/>
      <c r="AE564" s="694"/>
      <c r="AF564" s="694"/>
      <c r="AG564" s="694"/>
      <c r="AH564" s="694"/>
      <c r="AI564" s="694"/>
      <c r="AJ564" s="694"/>
      <c r="AK564" s="694"/>
      <c r="AL564" s="694"/>
    </row>
    <row r="565" spans="1:38">
      <c r="A565" s="694"/>
      <c r="B565" s="694"/>
      <c r="C565" s="694"/>
      <c r="D565" s="694"/>
      <c r="E565" s="694"/>
      <c r="F565" s="694"/>
      <c r="G565" s="694"/>
      <c r="H565" s="694"/>
      <c r="I565" s="694"/>
      <c r="J565" s="694"/>
      <c r="K565" s="694"/>
      <c r="L565" s="694"/>
      <c r="M565" s="694"/>
      <c r="N565" s="694"/>
      <c r="O565" s="694"/>
      <c r="P565" s="694"/>
      <c r="Q565" s="694"/>
      <c r="R565" s="694"/>
      <c r="S565" s="694"/>
      <c r="T565" s="694"/>
      <c r="U565" s="694"/>
      <c r="V565" s="694"/>
      <c r="W565" s="694"/>
      <c r="X565" s="694"/>
      <c r="Y565" s="694"/>
      <c r="Z565" s="694"/>
      <c r="AA565" s="694"/>
      <c r="AB565" s="694"/>
      <c r="AC565" s="694"/>
      <c r="AD565" s="694"/>
      <c r="AE565" s="694"/>
      <c r="AF565" s="694"/>
      <c r="AG565" s="694"/>
      <c r="AH565" s="694"/>
      <c r="AI565" s="694"/>
      <c r="AJ565" s="694"/>
      <c r="AK565" s="694"/>
      <c r="AL565" s="694"/>
    </row>
    <row r="566" spans="1:38">
      <c r="A566" s="694"/>
      <c r="B566" s="694"/>
      <c r="C566" s="694"/>
      <c r="D566" s="694"/>
      <c r="E566" s="694"/>
      <c r="F566" s="694"/>
      <c r="G566" s="694"/>
      <c r="H566" s="694"/>
      <c r="I566" s="694"/>
      <c r="J566" s="694"/>
      <c r="K566" s="694"/>
      <c r="L566" s="694"/>
      <c r="M566" s="694"/>
      <c r="N566" s="694"/>
      <c r="O566" s="694"/>
      <c r="P566" s="694"/>
      <c r="Q566" s="694"/>
      <c r="R566" s="694"/>
      <c r="S566" s="694"/>
      <c r="T566" s="694"/>
      <c r="U566" s="694"/>
      <c r="V566" s="694"/>
      <c r="W566" s="694"/>
      <c r="X566" s="694"/>
      <c r="Y566" s="694"/>
      <c r="Z566" s="694"/>
      <c r="AA566" s="694"/>
      <c r="AB566" s="694"/>
      <c r="AC566" s="694"/>
      <c r="AD566" s="694"/>
      <c r="AE566" s="694"/>
      <c r="AF566" s="694"/>
      <c r="AG566" s="694"/>
      <c r="AH566" s="694"/>
      <c r="AI566" s="694"/>
      <c r="AJ566" s="694"/>
      <c r="AK566" s="694"/>
      <c r="AL566" s="694"/>
    </row>
    <row r="567" spans="1:38">
      <c r="A567" s="694"/>
      <c r="B567" s="694"/>
      <c r="C567" s="694"/>
      <c r="D567" s="694"/>
      <c r="E567" s="694"/>
      <c r="F567" s="694"/>
      <c r="G567" s="694"/>
      <c r="H567" s="694"/>
      <c r="I567" s="694"/>
      <c r="J567" s="694"/>
      <c r="K567" s="694"/>
      <c r="L567" s="694"/>
      <c r="M567" s="694"/>
      <c r="N567" s="694"/>
      <c r="O567" s="694"/>
      <c r="P567" s="694"/>
      <c r="Q567" s="694"/>
      <c r="R567" s="694"/>
      <c r="S567" s="694"/>
      <c r="T567" s="694"/>
      <c r="U567" s="694"/>
      <c r="V567" s="694"/>
      <c r="W567" s="694"/>
      <c r="X567" s="694"/>
      <c r="Y567" s="694"/>
      <c r="Z567" s="694"/>
      <c r="AA567" s="694"/>
      <c r="AB567" s="694"/>
      <c r="AC567" s="694"/>
      <c r="AD567" s="694"/>
      <c r="AE567" s="694"/>
      <c r="AF567" s="694"/>
      <c r="AG567" s="694"/>
      <c r="AH567" s="694"/>
      <c r="AI567" s="694"/>
      <c r="AJ567" s="694"/>
      <c r="AK567" s="694"/>
      <c r="AL567" s="694"/>
    </row>
    <row r="568" spans="1:38">
      <c r="A568" s="694"/>
      <c r="B568" s="694"/>
      <c r="C568" s="694"/>
      <c r="D568" s="694"/>
      <c r="E568" s="694"/>
      <c r="F568" s="694"/>
      <c r="G568" s="694"/>
      <c r="H568" s="694"/>
      <c r="I568" s="694"/>
      <c r="J568" s="694"/>
      <c r="K568" s="694"/>
      <c r="L568" s="694"/>
      <c r="M568" s="694"/>
      <c r="N568" s="694"/>
      <c r="O568" s="694"/>
      <c r="P568" s="694"/>
      <c r="Q568" s="694"/>
      <c r="R568" s="694"/>
      <c r="S568" s="694"/>
      <c r="T568" s="694"/>
      <c r="U568" s="694"/>
      <c r="V568" s="694"/>
      <c r="W568" s="694"/>
      <c r="X568" s="694"/>
      <c r="Y568" s="694"/>
      <c r="Z568" s="694"/>
      <c r="AA568" s="694"/>
      <c r="AB568" s="694"/>
      <c r="AC568" s="694"/>
      <c r="AD568" s="694"/>
      <c r="AE568" s="694"/>
      <c r="AF568" s="694"/>
      <c r="AG568" s="694"/>
      <c r="AH568" s="694"/>
      <c r="AI568" s="694"/>
      <c r="AJ568" s="694"/>
      <c r="AK568" s="694"/>
      <c r="AL568" s="694"/>
    </row>
    <row r="569" spans="1:38">
      <c r="A569" s="694"/>
      <c r="B569" s="694"/>
      <c r="C569" s="694"/>
      <c r="D569" s="694"/>
      <c r="E569" s="694"/>
      <c r="F569" s="694"/>
      <c r="G569" s="694"/>
      <c r="H569" s="694"/>
      <c r="I569" s="694"/>
      <c r="J569" s="694"/>
      <c r="K569" s="694"/>
      <c r="L569" s="694"/>
      <c r="M569" s="694"/>
      <c r="N569" s="694"/>
      <c r="O569" s="694"/>
      <c r="P569" s="694"/>
      <c r="Q569" s="694"/>
      <c r="R569" s="694"/>
      <c r="S569" s="694"/>
      <c r="T569" s="694"/>
      <c r="U569" s="694"/>
      <c r="V569" s="694"/>
      <c r="W569" s="694"/>
      <c r="X569" s="694"/>
      <c r="Y569" s="694"/>
      <c r="Z569" s="694"/>
      <c r="AA569" s="694"/>
      <c r="AB569" s="694"/>
      <c r="AC569" s="694"/>
      <c r="AD569" s="694"/>
      <c r="AE569" s="694"/>
      <c r="AF569" s="694"/>
      <c r="AG569" s="694"/>
      <c r="AH569" s="694"/>
      <c r="AI569" s="694"/>
      <c r="AJ569" s="694"/>
      <c r="AK569" s="694"/>
      <c r="AL569" s="694"/>
    </row>
    <row r="570" spans="1:38">
      <c r="A570" s="694"/>
      <c r="B570" s="694"/>
      <c r="C570" s="694"/>
      <c r="D570" s="694"/>
      <c r="E570" s="694"/>
      <c r="F570" s="694"/>
      <c r="G570" s="694"/>
      <c r="H570" s="694"/>
      <c r="I570" s="694"/>
      <c r="J570" s="694"/>
      <c r="K570" s="694"/>
      <c r="L570" s="694"/>
      <c r="M570" s="694"/>
      <c r="N570" s="694"/>
      <c r="O570" s="694"/>
      <c r="P570" s="694"/>
      <c r="Q570" s="694"/>
      <c r="R570" s="694"/>
      <c r="S570" s="694"/>
      <c r="T570" s="694"/>
      <c r="U570" s="694"/>
      <c r="V570" s="694"/>
      <c r="W570" s="694"/>
      <c r="X570" s="694"/>
      <c r="Y570" s="694"/>
      <c r="Z570" s="694"/>
      <c r="AA570" s="694"/>
      <c r="AB570" s="694"/>
      <c r="AC570" s="694"/>
      <c r="AD570" s="694"/>
      <c r="AE570" s="694"/>
      <c r="AF570" s="694"/>
      <c r="AG570" s="694"/>
      <c r="AH570" s="694"/>
      <c r="AI570" s="694"/>
      <c r="AJ570" s="694"/>
      <c r="AK570" s="694"/>
      <c r="AL570" s="694"/>
    </row>
    <row r="571" spans="1:38">
      <c r="A571" s="694"/>
      <c r="B571" s="694"/>
      <c r="C571" s="694"/>
      <c r="D571" s="694"/>
      <c r="E571" s="694"/>
      <c r="F571" s="694"/>
      <c r="G571" s="694"/>
      <c r="H571" s="694"/>
      <c r="I571" s="694"/>
      <c r="J571" s="694"/>
      <c r="K571" s="694"/>
      <c r="L571" s="694"/>
      <c r="M571" s="694"/>
      <c r="N571" s="694"/>
      <c r="O571" s="694"/>
      <c r="P571" s="694"/>
      <c r="Q571" s="694"/>
      <c r="R571" s="694"/>
      <c r="S571" s="694"/>
      <c r="T571" s="694"/>
      <c r="U571" s="694"/>
      <c r="V571" s="694"/>
      <c r="W571" s="694"/>
      <c r="X571" s="694"/>
      <c r="Y571" s="694"/>
      <c r="Z571" s="694"/>
      <c r="AA571" s="694"/>
      <c r="AB571" s="694"/>
      <c r="AC571" s="694"/>
      <c r="AD571" s="694"/>
      <c r="AE571" s="694"/>
      <c r="AF571" s="694"/>
      <c r="AG571" s="694"/>
      <c r="AH571" s="694"/>
      <c r="AI571" s="694"/>
      <c r="AJ571" s="694"/>
      <c r="AK571" s="694"/>
      <c r="AL571" s="694"/>
    </row>
    <row r="572" spans="1:38">
      <c r="A572" s="694"/>
      <c r="B572" s="694"/>
      <c r="C572" s="694"/>
      <c r="D572" s="694"/>
      <c r="E572" s="694"/>
      <c r="F572" s="694"/>
      <c r="G572" s="694"/>
      <c r="H572" s="694"/>
      <c r="I572" s="694"/>
      <c r="J572" s="694"/>
      <c r="K572" s="694"/>
      <c r="L572" s="694"/>
      <c r="M572" s="694"/>
      <c r="N572" s="694"/>
      <c r="O572" s="694"/>
      <c r="P572" s="694"/>
      <c r="Q572" s="694"/>
      <c r="R572" s="694"/>
      <c r="S572" s="694"/>
      <c r="T572" s="694"/>
      <c r="U572" s="694"/>
      <c r="V572" s="694"/>
      <c r="W572" s="694"/>
      <c r="X572" s="694"/>
      <c r="Y572" s="694"/>
      <c r="Z572" s="694"/>
      <c r="AA572" s="694"/>
      <c r="AB572" s="694"/>
      <c r="AC572" s="694"/>
      <c r="AD572" s="694"/>
      <c r="AE572" s="694"/>
      <c r="AF572" s="694"/>
      <c r="AG572" s="694"/>
      <c r="AH572" s="694"/>
      <c r="AI572" s="694"/>
      <c r="AJ572" s="694"/>
      <c r="AK572" s="694"/>
      <c r="AL572" s="694"/>
    </row>
    <row r="573" spans="1:38">
      <c r="A573" s="694"/>
      <c r="B573" s="694"/>
      <c r="C573" s="694"/>
      <c r="D573" s="694"/>
      <c r="E573" s="694"/>
      <c r="F573" s="694"/>
      <c r="G573" s="694"/>
      <c r="H573" s="694"/>
      <c r="I573" s="694"/>
      <c r="J573" s="694"/>
      <c r="K573" s="694"/>
      <c r="L573" s="694"/>
      <c r="M573" s="694"/>
      <c r="N573" s="694"/>
      <c r="O573" s="694"/>
      <c r="P573" s="694"/>
      <c r="Q573" s="694"/>
      <c r="R573" s="694"/>
      <c r="S573" s="694"/>
      <c r="T573" s="694"/>
      <c r="U573" s="694"/>
      <c r="V573" s="694"/>
      <c r="W573" s="694"/>
      <c r="X573" s="694"/>
      <c r="Y573" s="694"/>
      <c r="Z573" s="694"/>
      <c r="AA573" s="694"/>
      <c r="AB573" s="694"/>
      <c r="AC573" s="694"/>
      <c r="AD573" s="694"/>
      <c r="AE573" s="694"/>
      <c r="AF573" s="694"/>
      <c r="AG573" s="694"/>
      <c r="AH573" s="694"/>
      <c r="AI573" s="694"/>
      <c r="AJ573" s="694"/>
      <c r="AK573" s="694"/>
      <c r="AL573" s="694"/>
    </row>
    <row r="574" spans="1:38">
      <c r="A574" s="694"/>
      <c r="B574" s="694"/>
      <c r="C574" s="694"/>
      <c r="D574" s="694"/>
      <c r="E574" s="694"/>
      <c r="F574" s="694"/>
      <c r="G574" s="694"/>
      <c r="H574" s="694"/>
      <c r="I574" s="694"/>
      <c r="J574" s="694"/>
      <c r="K574" s="694"/>
      <c r="L574" s="694"/>
      <c r="M574" s="694"/>
      <c r="N574" s="694"/>
      <c r="O574" s="694"/>
      <c r="P574" s="694"/>
      <c r="Q574" s="694"/>
      <c r="R574" s="694"/>
      <c r="S574" s="694"/>
      <c r="T574" s="694"/>
      <c r="U574" s="694"/>
      <c r="V574" s="694"/>
      <c r="W574" s="694"/>
      <c r="X574" s="694"/>
      <c r="Y574" s="694"/>
      <c r="Z574" s="694"/>
      <c r="AA574" s="694"/>
      <c r="AB574" s="694"/>
      <c r="AC574" s="694"/>
      <c r="AD574" s="694"/>
      <c r="AE574" s="694"/>
      <c r="AF574" s="694"/>
      <c r="AG574" s="694"/>
      <c r="AH574" s="694"/>
      <c r="AI574" s="694"/>
      <c r="AJ574" s="694"/>
      <c r="AK574" s="694"/>
      <c r="AL574" s="694"/>
    </row>
    <row r="575" spans="1:38">
      <c r="A575" s="694"/>
      <c r="B575" s="694"/>
      <c r="C575" s="694"/>
      <c r="D575" s="694"/>
      <c r="E575" s="694"/>
      <c r="F575" s="694"/>
      <c r="G575" s="694"/>
      <c r="H575" s="694"/>
      <c r="I575" s="694"/>
      <c r="J575" s="694"/>
      <c r="K575" s="694"/>
      <c r="L575" s="694"/>
      <c r="M575" s="694"/>
      <c r="N575" s="694"/>
      <c r="O575" s="694"/>
      <c r="P575" s="694"/>
      <c r="Q575" s="694"/>
      <c r="R575" s="694"/>
      <c r="S575" s="694"/>
      <c r="T575" s="694"/>
      <c r="U575" s="694"/>
      <c r="V575" s="694"/>
      <c r="W575" s="694"/>
      <c r="X575" s="694"/>
      <c r="Y575" s="694"/>
      <c r="Z575" s="694"/>
      <c r="AA575" s="694"/>
      <c r="AB575" s="694"/>
      <c r="AC575" s="694"/>
      <c r="AD575" s="694"/>
      <c r="AE575" s="694"/>
      <c r="AF575" s="694"/>
      <c r="AG575" s="694"/>
      <c r="AH575" s="694"/>
      <c r="AI575" s="694"/>
      <c r="AJ575" s="694"/>
      <c r="AK575" s="694"/>
      <c r="AL575" s="694"/>
    </row>
    <row r="576" spans="1:38">
      <c r="A576" s="694"/>
      <c r="B576" s="694"/>
      <c r="C576" s="694"/>
      <c r="D576" s="694"/>
      <c r="E576" s="694"/>
      <c r="F576" s="694"/>
      <c r="G576" s="694"/>
      <c r="H576" s="694"/>
      <c r="I576" s="694"/>
      <c r="J576" s="694"/>
      <c r="K576" s="694"/>
      <c r="L576" s="694"/>
      <c r="M576" s="694"/>
      <c r="N576" s="694"/>
      <c r="O576" s="694"/>
      <c r="P576" s="694"/>
      <c r="Q576" s="694"/>
      <c r="R576" s="694"/>
      <c r="S576" s="694"/>
      <c r="T576" s="694"/>
      <c r="U576" s="694"/>
      <c r="V576" s="694"/>
      <c r="W576" s="694"/>
      <c r="X576" s="694"/>
      <c r="Y576" s="694"/>
      <c r="Z576" s="694"/>
      <c r="AA576" s="694"/>
      <c r="AB576" s="694"/>
      <c r="AC576" s="694"/>
      <c r="AD576" s="694"/>
      <c r="AE576" s="694"/>
      <c r="AF576" s="694"/>
      <c r="AG576" s="694"/>
      <c r="AH576" s="694"/>
      <c r="AI576" s="694"/>
      <c r="AJ576" s="694"/>
      <c r="AK576" s="694"/>
      <c r="AL576" s="694"/>
    </row>
    <row r="577" spans="1:38">
      <c r="A577" s="694"/>
      <c r="B577" s="694"/>
      <c r="C577" s="694"/>
      <c r="D577" s="694"/>
      <c r="E577" s="694"/>
      <c r="F577" s="694"/>
      <c r="G577" s="694"/>
      <c r="H577" s="694"/>
      <c r="I577" s="694"/>
      <c r="J577" s="694"/>
      <c r="K577" s="694"/>
      <c r="L577" s="694"/>
      <c r="M577" s="694"/>
      <c r="N577" s="694"/>
      <c r="O577" s="694"/>
      <c r="P577" s="694"/>
      <c r="Q577" s="694"/>
      <c r="R577" s="694"/>
      <c r="S577" s="694"/>
      <c r="T577" s="694"/>
      <c r="U577" s="694"/>
      <c r="V577" s="694"/>
      <c r="W577" s="694"/>
      <c r="X577" s="694"/>
      <c r="Y577" s="694"/>
      <c r="Z577" s="694"/>
      <c r="AA577" s="694"/>
      <c r="AB577" s="694"/>
      <c r="AC577" s="694"/>
      <c r="AD577" s="694"/>
      <c r="AE577" s="694"/>
      <c r="AF577" s="694"/>
      <c r="AG577" s="694"/>
      <c r="AH577" s="694"/>
      <c r="AI577" s="694"/>
      <c r="AJ577" s="694"/>
      <c r="AK577" s="694"/>
      <c r="AL577" s="694"/>
    </row>
    <row r="578" spans="1:38">
      <c r="A578" s="694"/>
      <c r="B578" s="694"/>
      <c r="C578" s="694"/>
      <c r="D578" s="694"/>
      <c r="E578" s="694"/>
      <c r="F578" s="694"/>
      <c r="G578" s="694"/>
      <c r="H578" s="694"/>
      <c r="I578" s="694"/>
      <c r="J578" s="694"/>
      <c r="K578" s="694"/>
      <c r="L578" s="694"/>
      <c r="M578" s="694"/>
      <c r="N578" s="694"/>
      <c r="O578" s="694"/>
      <c r="P578" s="694"/>
      <c r="Q578" s="694"/>
      <c r="R578" s="694"/>
      <c r="S578" s="694"/>
      <c r="T578" s="694"/>
      <c r="U578" s="694"/>
      <c r="V578" s="694"/>
      <c r="W578" s="694"/>
      <c r="X578" s="694"/>
      <c r="Y578" s="694"/>
      <c r="Z578" s="694"/>
      <c r="AA578" s="694"/>
      <c r="AB578" s="694"/>
      <c r="AC578" s="694"/>
      <c r="AD578" s="694"/>
      <c r="AE578" s="694"/>
      <c r="AF578" s="694"/>
      <c r="AG578" s="694"/>
      <c r="AH578" s="694"/>
      <c r="AI578" s="694"/>
      <c r="AJ578" s="694"/>
      <c r="AK578" s="694"/>
      <c r="AL578" s="694"/>
    </row>
    <row r="579" spans="1:38">
      <c r="A579" s="694"/>
      <c r="B579" s="694"/>
      <c r="C579" s="694"/>
      <c r="D579" s="694"/>
      <c r="E579" s="694"/>
      <c r="F579" s="694"/>
      <c r="G579" s="694"/>
      <c r="H579" s="694"/>
      <c r="I579" s="694"/>
      <c r="J579" s="694"/>
      <c r="K579" s="694"/>
      <c r="L579" s="694"/>
      <c r="M579" s="694"/>
      <c r="N579" s="694"/>
      <c r="O579" s="694"/>
      <c r="P579" s="694"/>
      <c r="Q579" s="694"/>
      <c r="R579" s="694"/>
      <c r="S579" s="694"/>
      <c r="T579" s="694"/>
      <c r="U579" s="694"/>
      <c r="V579" s="694"/>
      <c r="W579" s="694"/>
      <c r="X579" s="694"/>
      <c r="Y579" s="694"/>
      <c r="Z579" s="694"/>
      <c r="AA579" s="694"/>
      <c r="AB579" s="694"/>
      <c r="AC579" s="694"/>
      <c r="AD579" s="694"/>
      <c r="AE579" s="694"/>
      <c r="AF579" s="694"/>
      <c r="AG579" s="694"/>
      <c r="AH579" s="694"/>
      <c r="AI579" s="694"/>
      <c r="AJ579" s="694"/>
      <c r="AK579" s="694"/>
      <c r="AL579" s="694"/>
    </row>
    <row r="580" spans="1:38">
      <c r="A580" s="694"/>
      <c r="B580" s="694"/>
      <c r="C580" s="694"/>
      <c r="D580" s="694"/>
      <c r="E580" s="694"/>
      <c r="F580" s="694"/>
      <c r="G580" s="694"/>
      <c r="H580" s="694"/>
      <c r="I580" s="694"/>
      <c r="J580" s="694"/>
      <c r="K580" s="694"/>
      <c r="L580" s="694"/>
      <c r="M580" s="694"/>
      <c r="N580" s="694"/>
      <c r="O580" s="694"/>
      <c r="P580" s="694"/>
      <c r="Q580" s="694"/>
      <c r="R580" s="694"/>
      <c r="S580" s="694"/>
      <c r="T580" s="694"/>
      <c r="U580" s="694"/>
      <c r="V580" s="694"/>
      <c r="W580" s="694"/>
      <c r="X580" s="694"/>
      <c r="Y580" s="694"/>
      <c r="Z580" s="694"/>
      <c r="AA580" s="694"/>
      <c r="AB580" s="694"/>
      <c r="AC580" s="694"/>
      <c r="AD580" s="694"/>
      <c r="AE580" s="694"/>
      <c r="AF580" s="694"/>
      <c r="AG580" s="694"/>
      <c r="AH580" s="694"/>
      <c r="AI580" s="694"/>
      <c r="AJ580" s="694"/>
      <c r="AK580" s="694"/>
      <c r="AL580" s="694"/>
    </row>
    <row r="581" spans="1:38">
      <c r="A581" s="694"/>
      <c r="B581" s="694"/>
      <c r="C581" s="694"/>
      <c r="D581" s="694"/>
      <c r="E581" s="694"/>
      <c r="F581" s="694"/>
      <c r="G581" s="694"/>
      <c r="H581" s="694"/>
      <c r="I581" s="694"/>
      <c r="J581" s="694"/>
      <c r="K581" s="694"/>
      <c r="L581" s="694"/>
      <c r="M581" s="694"/>
      <c r="N581" s="694"/>
      <c r="O581" s="694"/>
      <c r="P581" s="694"/>
      <c r="Q581" s="694"/>
      <c r="R581" s="694"/>
      <c r="S581" s="694"/>
      <c r="T581" s="694"/>
      <c r="U581" s="694"/>
      <c r="V581" s="694"/>
      <c r="W581" s="694"/>
      <c r="X581" s="694"/>
      <c r="Y581" s="694"/>
      <c r="Z581" s="694"/>
      <c r="AA581" s="694"/>
      <c r="AB581" s="694"/>
      <c r="AC581" s="694"/>
      <c r="AD581" s="694"/>
      <c r="AE581" s="694"/>
      <c r="AF581" s="694"/>
      <c r="AG581" s="694"/>
      <c r="AH581" s="694"/>
      <c r="AI581" s="694"/>
      <c r="AJ581" s="694"/>
      <c r="AK581" s="694"/>
      <c r="AL581" s="694"/>
    </row>
    <row r="582" spans="1:38">
      <c r="A582" s="694"/>
      <c r="B582" s="694"/>
      <c r="C582" s="694"/>
      <c r="D582" s="694"/>
      <c r="E582" s="694"/>
      <c r="F582" s="694"/>
      <c r="G582" s="694"/>
      <c r="H582" s="694"/>
      <c r="I582" s="694"/>
      <c r="J582" s="694"/>
      <c r="K582" s="694"/>
      <c r="L582" s="694"/>
      <c r="M582" s="694"/>
      <c r="N582" s="694"/>
      <c r="O582" s="694"/>
      <c r="P582" s="694"/>
      <c r="Q582" s="694"/>
      <c r="R582" s="694"/>
      <c r="S582" s="694"/>
      <c r="T582" s="694"/>
      <c r="U582" s="694"/>
      <c r="V582" s="694"/>
      <c r="W582" s="694"/>
      <c r="X582" s="694"/>
      <c r="Y582" s="694"/>
      <c r="Z582" s="694"/>
      <c r="AA582" s="694"/>
      <c r="AB582" s="694"/>
      <c r="AC582" s="694"/>
      <c r="AD582" s="694"/>
      <c r="AE582" s="694"/>
      <c r="AF582" s="694"/>
      <c r="AG582" s="694"/>
      <c r="AH582" s="694"/>
      <c r="AI582" s="694"/>
      <c r="AJ582" s="694"/>
      <c r="AK582" s="694"/>
      <c r="AL582" s="694"/>
    </row>
    <row r="583" spans="1:38">
      <c r="A583" s="694"/>
      <c r="B583" s="694"/>
      <c r="C583" s="694"/>
      <c r="D583" s="694"/>
      <c r="E583" s="694"/>
      <c r="F583" s="694"/>
      <c r="G583" s="694"/>
      <c r="H583" s="694"/>
      <c r="I583" s="694"/>
      <c r="J583" s="694"/>
      <c r="K583" s="694"/>
      <c r="L583" s="694"/>
      <c r="M583" s="694"/>
      <c r="N583" s="694"/>
      <c r="O583" s="694"/>
      <c r="P583" s="694"/>
      <c r="Q583" s="694"/>
      <c r="R583" s="694"/>
      <c r="S583" s="694"/>
      <c r="T583" s="694"/>
      <c r="U583" s="694"/>
      <c r="V583" s="694"/>
      <c r="W583" s="694"/>
      <c r="X583" s="694"/>
      <c r="Y583" s="694"/>
      <c r="Z583" s="694"/>
      <c r="AA583" s="694"/>
      <c r="AB583" s="694"/>
      <c r="AC583" s="694"/>
      <c r="AD583" s="694"/>
      <c r="AE583" s="694"/>
      <c r="AF583" s="694"/>
      <c r="AG583" s="694"/>
      <c r="AH583" s="694"/>
      <c r="AI583" s="694"/>
      <c r="AJ583" s="694"/>
      <c r="AK583" s="694"/>
      <c r="AL583" s="694"/>
    </row>
    <row r="584" spans="1:38">
      <c r="A584" s="694"/>
      <c r="B584" s="694"/>
      <c r="C584" s="694"/>
      <c r="D584" s="694"/>
      <c r="E584" s="694"/>
      <c r="F584" s="694"/>
      <c r="G584" s="694"/>
      <c r="H584" s="694"/>
      <c r="I584" s="694"/>
      <c r="J584" s="694"/>
      <c r="K584" s="694"/>
      <c r="L584" s="694"/>
      <c r="M584" s="694"/>
      <c r="N584" s="694"/>
      <c r="O584" s="694"/>
      <c r="P584" s="694"/>
      <c r="Q584" s="694"/>
      <c r="R584" s="694"/>
      <c r="S584" s="694"/>
      <c r="T584" s="694"/>
      <c r="U584" s="694"/>
      <c r="V584" s="694"/>
      <c r="W584" s="694"/>
      <c r="X584" s="694"/>
      <c r="Y584" s="694"/>
      <c r="Z584" s="694"/>
      <c r="AA584" s="694"/>
      <c r="AB584" s="694"/>
      <c r="AC584" s="694"/>
      <c r="AD584" s="694"/>
      <c r="AE584" s="694"/>
      <c r="AF584" s="694"/>
      <c r="AG584" s="694"/>
      <c r="AH584" s="694"/>
      <c r="AI584" s="694"/>
      <c r="AJ584" s="694"/>
      <c r="AK584" s="694"/>
      <c r="AL584" s="694"/>
    </row>
    <row r="585" spans="1:38">
      <c r="A585" s="694"/>
      <c r="B585" s="694"/>
      <c r="C585" s="694"/>
      <c r="D585" s="694"/>
      <c r="E585" s="694"/>
      <c r="F585" s="694"/>
      <c r="G585" s="694"/>
      <c r="H585" s="694"/>
      <c r="I585" s="694"/>
      <c r="J585" s="694"/>
      <c r="K585" s="694"/>
      <c r="L585" s="694"/>
      <c r="M585" s="694"/>
      <c r="N585" s="694"/>
      <c r="O585" s="694"/>
      <c r="P585" s="694"/>
      <c r="Q585" s="694"/>
      <c r="R585" s="694"/>
      <c r="S585" s="694"/>
      <c r="T585" s="694"/>
      <c r="U585" s="694"/>
      <c r="V585" s="694"/>
      <c r="W585" s="694"/>
      <c r="X585" s="694"/>
      <c r="Y585" s="694"/>
      <c r="Z585" s="694"/>
      <c r="AA585" s="694"/>
      <c r="AB585" s="694"/>
      <c r="AC585" s="694"/>
      <c r="AD585" s="694"/>
      <c r="AE585" s="694"/>
      <c r="AF585" s="694"/>
      <c r="AG585" s="694"/>
      <c r="AH585" s="694"/>
      <c r="AI585" s="694"/>
      <c r="AJ585" s="694"/>
      <c r="AK585" s="694"/>
      <c r="AL585" s="694"/>
    </row>
    <row r="586" spans="1:38">
      <c r="B586" s="694"/>
      <c r="C586" s="694"/>
      <c r="D586" s="694"/>
      <c r="E586" s="694"/>
      <c r="F586" s="694"/>
      <c r="G586" s="694"/>
      <c r="H586" s="694"/>
      <c r="I586" s="694"/>
      <c r="J586" s="694"/>
      <c r="K586" s="694"/>
      <c r="L586" s="694"/>
      <c r="M586" s="694"/>
      <c r="N586" s="694"/>
      <c r="O586" s="694"/>
      <c r="P586" s="694"/>
      <c r="Q586" s="694"/>
      <c r="R586" s="694"/>
      <c r="S586" s="694"/>
      <c r="T586" s="694"/>
      <c r="U586" s="694"/>
      <c r="V586" s="694"/>
      <c r="W586" s="694"/>
      <c r="X586" s="694"/>
      <c r="Y586" s="694"/>
      <c r="Z586" s="694"/>
      <c r="AA586" s="694"/>
      <c r="AB586" s="694"/>
      <c r="AC586" s="694"/>
      <c r="AD586" s="694"/>
      <c r="AE586" s="694"/>
      <c r="AF586" s="694"/>
      <c r="AG586" s="694"/>
      <c r="AH586" s="694"/>
      <c r="AI586" s="694"/>
      <c r="AJ586" s="694"/>
      <c r="AK586" s="694"/>
      <c r="AL586" s="694"/>
    </row>
    <row r="587" spans="1:38">
      <c r="B587" s="694"/>
      <c r="C587" s="694"/>
      <c r="D587" s="694"/>
      <c r="E587" s="694"/>
      <c r="F587" s="694"/>
      <c r="G587" s="694"/>
      <c r="H587" s="694"/>
      <c r="I587" s="694"/>
      <c r="J587" s="694"/>
      <c r="K587" s="694"/>
      <c r="L587" s="694"/>
      <c r="M587" s="694"/>
      <c r="N587" s="694"/>
      <c r="O587" s="694"/>
      <c r="P587" s="694"/>
      <c r="Q587" s="694"/>
      <c r="R587" s="694"/>
      <c r="S587" s="694"/>
      <c r="T587" s="694"/>
      <c r="U587" s="694"/>
      <c r="V587" s="694"/>
      <c r="W587" s="694"/>
      <c r="X587" s="694"/>
      <c r="Y587" s="694"/>
      <c r="Z587" s="694"/>
      <c r="AA587" s="694"/>
      <c r="AB587" s="694"/>
      <c r="AC587" s="694"/>
      <c r="AD587" s="694"/>
      <c r="AE587" s="694"/>
      <c r="AF587" s="694"/>
      <c r="AG587" s="694"/>
      <c r="AH587" s="694"/>
      <c r="AI587" s="694"/>
      <c r="AJ587" s="694"/>
      <c r="AK587" s="694"/>
      <c r="AL587" s="694"/>
    </row>
    <row r="588" spans="1:38">
      <c r="B588" s="694"/>
      <c r="C588" s="694"/>
      <c r="D588" s="694"/>
      <c r="E588" s="694"/>
      <c r="F588" s="694"/>
      <c r="G588" s="694"/>
      <c r="H588" s="694"/>
      <c r="I588" s="694"/>
      <c r="J588" s="694"/>
      <c r="K588" s="694"/>
      <c r="L588" s="694"/>
      <c r="M588" s="694"/>
      <c r="N588" s="694"/>
      <c r="O588" s="694"/>
      <c r="P588" s="694"/>
      <c r="Q588" s="694"/>
      <c r="R588" s="694"/>
      <c r="S588" s="694"/>
      <c r="T588" s="694"/>
      <c r="U588" s="694"/>
      <c r="V588" s="694"/>
      <c r="W588" s="694"/>
      <c r="X588" s="694"/>
      <c r="Y588" s="694"/>
      <c r="Z588" s="694"/>
      <c r="AA588" s="694"/>
      <c r="AB588" s="694"/>
      <c r="AC588" s="694"/>
      <c r="AD588" s="694"/>
      <c r="AE588" s="694"/>
      <c r="AF588" s="694"/>
      <c r="AG588" s="694"/>
      <c r="AH588" s="694"/>
      <c r="AI588" s="694"/>
      <c r="AJ588" s="694"/>
      <c r="AK588" s="694"/>
      <c r="AL588" s="694"/>
    </row>
    <row r="589" spans="1:38">
      <c r="B589" s="694"/>
      <c r="C589" s="694"/>
      <c r="D589" s="694"/>
      <c r="E589" s="694"/>
      <c r="F589" s="694"/>
      <c r="G589" s="694"/>
      <c r="H589" s="694"/>
      <c r="I589" s="694"/>
      <c r="J589" s="694"/>
      <c r="K589" s="694"/>
      <c r="L589" s="694"/>
      <c r="M589" s="694"/>
      <c r="N589" s="694"/>
      <c r="O589" s="694"/>
      <c r="P589" s="694"/>
      <c r="Q589" s="694"/>
      <c r="R589" s="694"/>
      <c r="S589" s="694"/>
      <c r="T589" s="694"/>
      <c r="U589" s="694"/>
      <c r="V589" s="694"/>
      <c r="W589" s="694"/>
      <c r="X589" s="694"/>
      <c r="Y589" s="694"/>
      <c r="Z589" s="694"/>
      <c r="AA589" s="694"/>
      <c r="AB589" s="694"/>
      <c r="AC589" s="694"/>
      <c r="AD589" s="694"/>
      <c r="AE589" s="694"/>
      <c r="AF589" s="694"/>
      <c r="AG589" s="694"/>
      <c r="AH589" s="694"/>
      <c r="AI589" s="694"/>
      <c r="AJ589" s="694"/>
      <c r="AK589" s="694"/>
      <c r="AL589" s="694"/>
    </row>
    <row r="590" spans="1:38">
      <c r="B590" s="694"/>
      <c r="C590" s="694"/>
      <c r="D590" s="694"/>
      <c r="E590" s="694"/>
      <c r="F590" s="694"/>
      <c r="G590" s="694"/>
      <c r="H590" s="694"/>
      <c r="I590" s="694"/>
      <c r="J590" s="694"/>
      <c r="K590" s="694"/>
      <c r="L590" s="694"/>
      <c r="M590" s="694"/>
      <c r="N590" s="694"/>
      <c r="O590" s="694"/>
      <c r="P590" s="694"/>
      <c r="Q590" s="694"/>
      <c r="R590" s="694"/>
      <c r="S590" s="694"/>
      <c r="T590" s="694"/>
      <c r="U590" s="694"/>
      <c r="V590" s="694"/>
      <c r="W590" s="694"/>
      <c r="X590" s="694"/>
      <c r="Y590" s="694"/>
      <c r="Z590" s="694"/>
      <c r="AA590" s="694"/>
      <c r="AB590" s="694"/>
      <c r="AC590" s="694"/>
      <c r="AD590" s="694"/>
      <c r="AE590" s="694"/>
      <c r="AF590" s="694"/>
      <c r="AG590" s="694"/>
      <c r="AH590" s="694"/>
      <c r="AI590" s="694"/>
      <c r="AJ590" s="694"/>
      <c r="AK590" s="694"/>
      <c r="AL590" s="694"/>
    </row>
    <row r="591" spans="1:38">
      <c r="B591" s="694"/>
      <c r="C591" s="694"/>
      <c r="D591" s="694"/>
      <c r="E591" s="694"/>
      <c r="F591" s="694"/>
      <c r="G591" s="694"/>
      <c r="H591" s="694"/>
      <c r="I591" s="694"/>
      <c r="J591" s="694"/>
      <c r="K591" s="694"/>
      <c r="L591" s="694"/>
      <c r="M591" s="694"/>
      <c r="N591" s="694"/>
      <c r="O591" s="694"/>
      <c r="P591" s="694"/>
      <c r="Q591" s="694"/>
      <c r="R591" s="694"/>
      <c r="S591" s="694"/>
      <c r="T591" s="694"/>
      <c r="U591" s="694"/>
      <c r="V591" s="694"/>
      <c r="W591" s="694"/>
      <c r="X591" s="694"/>
      <c r="Y591" s="694"/>
      <c r="Z591" s="694"/>
      <c r="AA591" s="694"/>
      <c r="AB591" s="694"/>
      <c r="AC591" s="694"/>
      <c r="AD591" s="694"/>
      <c r="AE591" s="694"/>
      <c r="AF591" s="694"/>
      <c r="AG591" s="694"/>
      <c r="AH591" s="694"/>
      <c r="AI591" s="694"/>
      <c r="AJ591" s="694"/>
      <c r="AK591" s="694"/>
      <c r="AL591" s="694"/>
    </row>
    <row r="592" spans="1:38">
      <c r="B592" s="694"/>
      <c r="C592" s="694"/>
      <c r="D592" s="694"/>
      <c r="E592" s="694"/>
      <c r="F592" s="694"/>
      <c r="G592" s="694"/>
      <c r="H592" s="694"/>
      <c r="I592" s="694"/>
      <c r="J592" s="694"/>
      <c r="K592" s="694"/>
      <c r="L592" s="694"/>
      <c r="M592" s="694"/>
      <c r="N592" s="694"/>
      <c r="O592" s="694"/>
      <c r="P592" s="694"/>
      <c r="Q592" s="694"/>
      <c r="R592" s="694"/>
      <c r="S592" s="694"/>
      <c r="T592" s="694"/>
      <c r="U592" s="694"/>
      <c r="V592" s="694"/>
      <c r="W592" s="694"/>
      <c r="X592" s="694"/>
      <c r="Y592" s="694"/>
      <c r="Z592" s="694"/>
      <c r="AA592" s="694"/>
      <c r="AB592" s="694"/>
      <c r="AC592" s="694"/>
      <c r="AD592" s="694"/>
      <c r="AE592" s="694"/>
      <c r="AF592" s="694"/>
      <c r="AG592" s="694"/>
      <c r="AH592" s="694"/>
      <c r="AI592" s="694"/>
      <c r="AJ592" s="694"/>
      <c r="AK592" s="694"/>
      <c r="AL592" s="694"/>
    </row>
    <row r="593" spans="2:38">
      <c r="B593" s="694"/>
      <c r="C593" s="694"/>
      <c r="D593" s="694"/>
      <c r="E593" s="694"/>
      <c r="F593" s="694"/>
      <c r="G593" s="694"/>
      <c r="H593" s="694"/>
      <c r="I593" s="694"/>
      <c r="J593" s="694"/>
      <c r="K593" s="694"/>
      <c r="L593" s="694"/>
      <c r="M593" s="694"/>
      <c r="N593" s="694"/>
      <c r="O593" s="694"/>
      <c r="P593" s="694"/>
      <c r="Q593" s="694"/>
      <c r="R593" s="694"/>
      <c r="S593" s="694"/>
      <c r="T593" s="694"/>
      <c r="U593" s="694"/>
      <c r="V593" s="694"/>
      <c r="W593" s="694"/>
      <c r="X593" s="694"/>
      <c r="Y593" s="694"/>
      <c r="Z593" s="694"/>
      <c r="AA593" s="694"/>
      <c r="AB593" s="694"/>
      <c r="AC593" s="694"/>
      <c r="AD593" s="694"/>
      <c r="AE593" s="694"/>
      <c r="AF593" s="694"/>
      <c r="AG593" s="694"/>
      <c r="AH593" s="694"/>
      <c r="AI593" s="694"/>
      <c r="AJ593" s="694"/>
      <c r="AK593" s="694"/>
      <c r="AL593" s="694"/>
    </row>
    <row r="594" spans="2:38">
      <c r="B594" s="694"/>
      <c r="C594" s="694"/>
      <c r="D594" s="694"/>
      <c r="E594" s="694"/>
      <c r="F594" s="694"/>
      <c r="G594" s="694"/>
      <c r="H594" s="694"/>
      <c r="I594" s="694"/>
      <c r="J594" s="694"/>
      <c r="K594" s="694"/>
      <c r="L594" s="694"/>
      <c r="M594" s="694"/>
      <c r="N594" s="694"/>
      <c r="O594" s="694"/>
      <c r="P594" s="694"/>
      <c r="Q594" s="694"/>
      <c r="R594" s="694"/>
      <c r="S594" s="694"/>
      <c r="T594" s="694"/>
      <c r="U594" s="694"/>
      <c r="V594" s="694"/>
      <c r="W594" s="694"/>
      <c r="X594" s="694"/>
      <c r="Y594" s="694"/>
      <c r="Z594" s="694"/>
      <c r="AA594" s="694"/>
      <c r="AB594" s="694"/>
      <c r="AC594" s="694"/>
      <c r="AD594" s="694"/>
      <c r="AE594" s="694"/>
      <c r="AF594" s="694"/>
      <c r="AG594" s="694"/>
      <c r="AH594" s="694"/>
      <c r="AI594" s="694"/>
      <c r="AJ594" s="694"/>
      <c r="AK594" s="694"/>
      <c r="AL594" s="694"/>
    </row>
    <row r="595" spans="2:38">
      <c r="B595" s="694"/>
      <c r="C595" s="694"/>
      <c r="D595" s="694"/>
      <c r="E595" s="694"/>
      <c r="F595" s="694"/>
      <c r="G595" s="694"/>
      <c r="H595" s="694"/>
      <c r="I595" s="694"/>
      <c r="J595" s="694"/>
      <c r="K595" s="694"/>
      <c r="L595" s="694"/>
      <c r="M595" s="694"/>
      <c r="N595" s="694"/>
      <c r="O595" s="694"/>
      <c r="P595" s="694"/>
      <c r="Q595" s="694"/>
      <c r="R595" s="694"/>
      <c r="S595" s="694"/>
      <c r="T595" s="694"/>
      <c r="U595" s="694"/>
      <c r="V595" s="694"/>
      <c r="W595" s="694"/>
      <c r="X595" s="694"/>
      <c r="Y595" s="694"/>
      <c r="Z595" s="694"/>
      <c r="AA595" s="694"/>
      <c r="AB595" s="694"/>
      <c r="AC595" s="694"/>
      <c r="AD595" s="694"/>
      <c r="AE595" s="694"/>
      <c r="AF595" s="694"/>
      <c r="AG595" s="694"/>
      <c r="AH595" s="694"/>
      <c r="AI595" s="694"/>
      <c r="AJ595" s="694"/>
      <c r="AK595" s="694"/>
      <c r="AL595" s="694"/>
    </row>
    <row r="596" spans="2:38">
      <c r="B596" s="694"/>
      <c r="C596" s="694"/>
      <c r="D596" s="694"/>
      <c r="E596" s="694"/>
      <c r="F596" s="694"/>
      <c r="G596" s="694"/>
      <c r="H596" s="694"/>
      <c r="I596" s="694"/>
      <c r="J596" s="694"/>
      <c r="K596" s="694"/>
      <c r="L596" s="694"/>
      <c r="M596" s="694"/>
      <c r="N596" s="694"/>
      <c r="O596" s="694"/>
      <c r="P596" s="694"/>
      <c r="Q596" s="694"/>
      <c r="R596" s="694"/>
      <c r="S596" s="694"/>
      <c r="T596" s="694"/>
      <c r="U596" s="694"/>
      <c r="V596" s="694"/>
      <c r="W596" s="694"/>
      <c r="X596" s="694"/>
      <c r="Y596" s="694"/>
      <c r="Z596" s="694"/>
      <c r="AA596" s="694"/>
      <c r="AB596" s="694"/>
      <c r="AC596" s="694"/>
      <c r="AD596" s="694"/>
      <c r="AE596" s="694"/>
      <c r="AF596" s="694"/>
      <c r="AG596" s="694"/>
      <c r="AH596" s="694"/>
      <c r="AI596" s="694"/>
      <c r="AJ596" s="694"/>
      <c r="AK596" s="694"/>
      <c r="AL596" s="694"/>
    </row>
    <row r="597" spans="2:38">
      <c r="B597" s="694"/>
      <c r="C597" s="694"/>
      <c r="D597" s="694"/>
      <c r="E597" s="694"/>
      <c r="F597" s="694"/>
      <c r="G597" s="694"/>
      <c r="H597" s="694"/>
      <c r="I597" s="694"/>
      <c r="J597" s="694"/>
      <c r="K597" s="694"/>
      <c r="L597" s="694"/>
      <c r="M597" s="694"/>
      <c r="N597" s="694"/>
      <c r="O597" s="694"/>
      <c r="P597" s="694"/>
      <c r="Q597" s="694"/>
      <c r="R597" s="694"/>
      <c r="S597" s="694"/>
      <c r="T597" s="694"/>
      <c r="U597" s="694"/>
      <c r="V597" s="694"/>
      <c r="W597" s="694"/>
      <c r="X597" s="694"/>
      <c r="Y597" s="694"/>
      <c r="Z597" s="694"/>
      <c r="AA597" s="694"/>
      <c r="AB597" s="694"/>
      <c r="AC597" s="694"/>
      <c r="AD597" s="694"/>
      <c r="AE597" s="694"/>
      <c r="AF597" s="694"/>
      <c r="AG597" s="694"/>
      <c r="AH597" s="694"/>
      <c r="AI597" s="694"/>
      <c r="AJ597" s="694"/>
      <c r="AK597" s="694"/>
      <c r="AL597" s="694"/>
    </row>
    <row r="598" spans="2:38">
      <c r="B598" s="694"/>
      <c r="C598" s="694"/>
      <c r="D598" s="694"/>
      <c r="E598" s="694"/>
      <c r="F598" s="694"/>
      <c r="G598" s="694"/>
      <c r="H598" s="694"/>
      <c r="I598" s="694"/>
      <c r="J598" s="694"/>
      <c r="K598" s="694"/>
      <c r="L598" s="694"/>
      <c r="M598" s="694"/>
      <c r="N598" s="694"/>
      <c r="O598" s="694"/>
      <c r="P598" s="694"/>
      <c r="Q598" s="694"/>
      <c r="R598" s="694"/>
      <c r="S598" s="694"/>
      <c r="T598" s="694"/>
      <c r="U598" s="694"/>
      <c r="V598" s="694"/>
      <c r="W598" s="694"/>
      <c r="X598" s="694"/>
      <c r="Y598" s="694"/>
      <c r="Z598" s="694"/>
      <c r="AA598" s="694"/>
      <c r="AB598" s="694"/>
      <c r="AC598" s="694"/>
      <c r="AD598" s="694"/>
      <c r="AE598" s="694"/>
      <c r="AF598" s="694"/>
      <c r="AG598" s="694"/>
      <c r="AH598" s="694"/>
      <c r="AI598" s="694"/>
      <c r="AJ598" s="694"/>
      <c r="AK598" s="694"/>
      <c r="AL598" s="694"/>
    </row>
    <row r="599" spans="2:38">
      <c r="B599" s="694"/>
      <c r="C599" s="694"/>
      <c r="D599" s="694"/>
      <c r="E599" s="694"/>
      <c r="F599" s="694"/>
      <c r="G599" s="694"/>
      <c r="H599" s="694"/>
      <c r="I599" s="694"/>
      <c r="J599" s="694"/>
      <c r="K599" s="694"/>
      <c r="L599" s="694"/>
      <c r="M599" s="694"/>
      <c r="N599" s="694"/>
      <c r="O599" s="694"/>
      <c r="P599" s="694"/>
      <c r="Q599" s="694"/>
      <c r="R599" s="694"/>
      <c r="S599" s="694"/>
      <c r="T599" s="694"/>
      <c r="U599" s="694"/>
      <c r="V599" s="694"/>
      <c r="W599" s="694"/>
      <c r="X599" s="694"/>
      <c r="Y599" s="694"/>
      <c r="Z599" s="694"/>
      <c r="AA599" s="694"/>
      <c r="AB599" s="694"/>
      <c r="AC599" s="694"/>
      <c r="AD599" s="694"/>
      <c r="AE599" s="694"/>
      <c r="AF599" s="694"/>
      <c r="AG599" s="694"/>
      <c r="AH599" s="694"/>
      <c r="AI599" s="694"/>
      <c r="AJ599" s="694"/>
      <c r="AK599" s="694"/>
      <c r="AL599" s="694"/>
    </row>
    <row r="600" spans="2:38">
      <c r="B600" s="694"/>
      <c r="C600" s="694"/>
      <c r="D600" s="694"/>
      <c r="E600" s="694"/>
      <c r="F600" s="694"/>
      <c r="G600" s="694"/>
      <c r="H600" s="694"/>
      <c r="I600" s="694"/>
      <c r="J600" s="694"/>
      <c r="K600" s="694"/>
      <c r="L600" s="694"/>
      <c r="M600" s="694"/>
      <c r="N600" s="694"/>
      <c r="O600" s="694"/>
      <c r="P600" s="694"/>
      <c r="Q600" s="694"/>
      <c r="R600" s="694"/>
      <c r="S600" s="694"/>
      <c r="T600" s="694"/>
      <c r="U600" s="694"/>
      <c r="V600" s="694"/>
      <c r="W600" s="694"/>
      <c r="X600" s="694"/>
      <c r="Y600" s="694"/>
      <c r="Z600" s="694"/>
      <c r="AA600" s="694"/>
      <c r="AB600" s="694"/>
      <c r="AC600" s="694"/>
      <c r="AD600" s="694"/>
      <c r="AE600" s="694"/>
      <c r="AF600" s="694"/>
      <c r="AG600" s="694"/>
      <c r="AH600" s="694"/>
      <c r="AI600" s="694"/>
      <c r="AJ600" s="694"/>
      <c r="AK600" s="694"/>
      <c r="AL600" s="694"/>
    </row>
    <row r="601" spans="2:38">
      <c r="B601" s="694"/>
      <c r="C601" s="694"/>
      <c r="D601" s="694"/>
      <c r="E601" s="694"/>
      <c r="F601" s="694"/>
      <c r="G601" s="694"/>
      <c r="H601" s="694"/>
      <c r="I601" s="694"/>
      <c r="J601" s="694"/>
      <c r="K601" s="694"/>
      <c r="L601" s="694"/>
      <c r="M601" s="694"/>
      <c r="N601" s="694"/>
      <c r="O601" s="694"/>
      <c r="P601" s="694"/>
      <c r="Q601" s="694"/>
      <c r="R601" s="694"/>
      <c r="S601" s="694"/>
      <c r="T601" s="694"/>
      <c r="U601" s="694"/>
      <c r="V601" s="694"/>
      <c r="W601" s="694"/>
      <c r="X601" s="694"/>
      <c r="Y601" s="694"/>
      <c r="Z601" s="694"/>
      <c r="AA601" s="694"/>
      <c r="AB601" s="694"/>
      <c r="AC601" s="694"/>
      <c r="AD601" s="694"/>
      <c r="AE601" s="694"/>
      <c r="AF601" s="694"/>
      <c r="AG601" s="694"/>
      <c r="AH601" s="694"/>
      <c r="AI601" s="694"/>
      <c r="AJ601" s="694"/>
      <c r="AK601" s="694"/>
      <c r="AL601" s="694"/>
    </row>
    <row r="602" spans="2:38">
      <c r="B602" s="694"/>
      <c r="C602" s="694"/>
      <c r="D602" s="694"/>
      <c r="E602" s="694"/>
      <c r="F602" s="694"/>
      <c r="G602" s="694"/>
      <c r="H602" s="694"/>
      <c r="I602" s="694"/>
      <c r="J602" s="694"/>
      <c r="K602" s="694"/>
      <c r="L602" s="694"/>
      <c r="M602" s="694"/>
      <c r="N602" s="694"/>
      <c r="O602" s="694"/>
      <c r="P602" s="694"/>
      <c r="Q602" s="694"/>
      <c r="R602" s="694"/>
      <c r="S602" s="694"/>
      <c r="T602" s="694"/>
      <c r="U602" s="694"/>
      <c r="V602" s="694"/>
      <c r="W602" s="694"/>
      <c r="X602" s="694"/>
      <c r="Y602" s="694"/>
      <c r="Z602" s="694"/>
      <c r="AA602" s="694"/>
      <c r="AB602" s="694"/>
      <c r="AC602" s="694"/>
      <c r="AD602" s="694"/>
      <c r="AE602" s="694"/>
      <c r="AF602" s="694"/>
      <c r="AG602" s="694"/>
      <c r="AH602" s="694"/>
      <c r="AI602" s="694"/>
      <c r="AJ602" s="694"/>
      <c r="AK602" s="694"/>
      <c r="AL602" s="694"/>
    </row>
    <row r="603" spans="2:38">
      <c r="B603" s="694"/>
      <c r="C603" s="694"/>
      <c r="D603" s="694"/>
      <c r="E603" s="694"/>
      <c r="F603" s="694"/>
      <c r="G603" s="694"/>
      <c r="H603" s="694"/>
      <c r="I603" s="694"/>
      <c r="J603" s="694"/>
      <c r="K603" s="694"/>
      <c r="L603" s="694"/>
      <c r="M603" s="694"/>
      <c r="N603" s="694"/>
      <c r="O603" s="694"/>
      <c r="P603" s="694"/>
      <c r="Q603" s="694"/>
      <c r="R603" s="694"/>
      <c r="S603" s="694"/>
      <c r="T603" s="694"/>
      <c r="U603" s="694"/>
      <c r="V603" s="694"/>
      <c r="W603" s="694"/>
      <c r="X603" s="694"/>
      <c r="Y603" s="694"/>
      <c r="Z603" s="694"/>
      <c r="AA603" s="694"/>
      <c r="AB603" s="694"/>
      <c r="AC603" s="694"/>
      <c r="AD603" s="694"/>
      <c r="AE603" s="694"/>
      <c r="AF603" s="694"/>
      <c r="AG603" s="694"/>
      <c r="AH603" s="694"/>
      <c r="AI603" s="694"/>
      <c r="AJ603" s="694"/>
      <c r="AK603" s="694"/>
      <c r="AL603" s="694"/>
    </row>
    <row r="604" spans="2:38">
      <c r="B604" s="694"/>
      <c r="C604" s="694"/>
      <c r="D604" s="694"/>
      <c r="E604" s="694"/>
      <c r="F604" s="694"/>
      <c r="G604" s="694"/>
      <c r="H604" s="694"/>
      <c r="I604" s="694"/>
      <c r="J604" s="694"/>
      <c r="K604" s="694"/>
      <c r="L604" s="694"/>
      <c r="M604" s="694"/>
      <c r="N604" s="694"/>
      <c r="O604" s="694"/>
      <c r="P604" s="694"/>
      <c r="Q604" s="694"/>
      <c r="R604" s="694"/>
      <c r="S604" s="694"/>
      <c r="T604" s="694"/>
      <c r="U604" s="694"/>
      <c r="V604" s="694"/>
      <c r="W604" s="694"/>
      <c r="X604" s="694"/>
      <c r="Y604" s="694"/>
      <c r="Z604" s="694"/>
      <c r="AA604" s="694"/>
      <c r="AB604" s="694"/>
      <c r="AC604" s="694"/>
      <c r="AD604" s="694"/>
      <c r="AE604" s="694"/>
      <c r="AF604" s="694"/>
      <c r="AG604" s="694"/>
      <c r="AH604" s="694"/>
      <c r="AI604" s="694"/>
      <c r="AJ604" s="694"/>
      <c r="AK604" s="694"/>
      <c r="AL604" s="694"/>
    </row>
    <row r="605" spans="2:38">
      <c r="B605" s="694"/>
      <c r="C605" s="694"/>
      <c r="D605" s="694"/>
      <c r="E605" s="694"/>
      <c r="F605" s="694"/>
      <c r="G605" s="694"/>
      <c r="H605" s="694"/>
      <c r="I605" s="694"/>
      <c r="J605" s="694"/>
      <c r="K605" s="694"/>
      <c r="L605" s="694"/>
      <c r="M605" s="694"/>
      <c r="N605" s="694"/>
      <c r="O605" s="694"/>
      <c r="P605" s="694"/>
      <c r="Q605" s="694"/>
      <c r="R605" s="694"/>
      <c r="S605" s="694"/>
      <c r="T605" s="694"/>
      <c r="U605" s="694"/>
      <c r="V605" s="694"/>
      <c r="W605" s="694"/>
      <c r="X605" s="694"/>
      <c r="Y605" s="694"/>
      <c r="Z605" s="694"/>
      <c r="AA605" s="694"/>
      <c r="AB605" s="694"/>
      <c r="AC605" s="694"/>
      <c r="AD605" s="694"/>
      <c r="AE605" s="694"/>
      <c r="AF605" s="694"/>
      <c r="AG605" s="694"/>
      <c r="AH605" s="694"/>
      <c r="AI605" s="694"/>
      <c r="AJ605" s="694"/>
      <c r="AK605" s="694"/>
      <c r="AL605" s="694"/>
    </row>
    <row r="606" spans="2:38">
      <c r="B606" s="694"/>
      <c r="C606" s="694"/>
      <c r="D606" s="694"/>
      <c r="E606" s="694"/>
      <c r="F606" s="694"/>
      <c r="G606" s="694"/>
      <c r="H606" s="694"/>
      <c r="I606" s="694"/>
      <c r="J606" s="694"/>
      <c r="K606" s="694"/>
      <c r="L606" s="694"/>
      <c r="M606" s="694"/>
      <c r="N606" s="694"/>
      <c r="O606" s="694"/>
      <c r="P606" s="694"/>
      <c r="Q606" s="694"/>
      <c r="R606" s="694"/>
      <c r="S606" s="694"/>
      <c r="T606" s="694"/>
      <c r="U606" s="694"/>
      <c r="V606" s="694"/>
      <c r="W606" s="694"/>
      <c r="X606" s="694"/>
      <c r="Y606" s="694"/>
      <c r="Z606" s="694"/>
      <c r="AA606" s="694"/>
      <c r="AB606" s="694"/>
      <c r="AC606" s="694"/>
      <c r="AD606" s="694"/>
      <c r="AE606" s="694"/>
      <c r="AF606" s="694"/>
      <c r="AG606" s="694"/>
      <c r="AH606" s="694"/>
      <c r="AI606" s="694"/>
      <c r="AJ606" s="694"/>
      <c r="AK606" s="694"/>
      <c r="AL606" s="694"/>
    </row>
    <row r="607" spans="2:38">
      <c r="B607" s="694"/>
      <c r="C607" s="694"/>
      <c r="D607" s="694"/>
      <c r="E607" s="694"/>
      <c r="F607" s="694"/>
      <c r="G607" s="694"/>
      <c r="H607" s="694"/>
      <c r="I607" s="694"/>
      <c r="J607" s="694"/>
      <c r="K607" s="694"/>
      <c r="L607" s="694"/>
      <c r="M607" s="694"/>
      <c r="N607" s="694"/>
      <c r="O607" s="694"/>
      <c r="P607" s="694"/>
      <c r="Q607" s="694"/>
      <c r="R607" s="694"/>
      <c r="S607" s="694"/>
      <c r="T607" s="694"/>
      <c r="U607" s="694"/>
      <c r="V607" s="694"/>
      <c r="W607" s="694"/>
      <c r="X607" s="694"/>
      <c r="Y607" s="694"/>
      <c r="Z607" s="694"/>
      <c r="AA607" s="694"/>
      <c r="AB607" s="694"/>
      <c r="AC607" s="694"/>
      <c r="AD607" s="694"/>
      <c r="AE607" s="694"/>
      <c r="AF607" s="694"/>
      <c r="AG607" s="694"/>
      <c r="AH607" s="694"/>
      <c r="AI607" s="694"/>
      <c r="AJ607" s="694"/>
      <c r="AK607" s="694"/>
      <c r="AL607" s="694"/>
    </row>
    <row r="608" spans="2:38">
      <c r="B608" s="694"/>
      <c r="C608" s="694"/>
      <c r="D608" s="694"/>
      <c r="E608" s="694"/>
      <c r="F608" s="694"/>
      <c r="G608" s="694"/>
      <c r="H608" s="694"/>
      <c r="I608" s="694"/>
      <c r="J608" s="694"/>
      <c r="K608" s="694"/>
      <c r="L608" s="694"/>
      <c r="M608" s="694"/>
      <c r="N608" s="694"/>
      <c r="O608" s="694"/>
      <c r="P608" s="694"/>
      <c r="Q608" s="694"/>
      <c r="R608" s="694"/>
      <c r="S608" s="694"/>
      <c r="T608" s="694"/>
      <c r="U608" s="694"/>
      <c r="V608" s="694"/>
      <c r="W608" s="694"/>
      <c r="X608" s="694"/>
      <c r="Y608" s="694"/>
      <c r="Z608" s="694"/>
      <c r="AA608" s="694"/>
      <c r="AB608" s="694"/>
      <c r="AC608" s="694"/>
      <c r="AD608" s="694"/>
      <c r="AE608" s="694"/>
      <c r="AF608" s="694"/>
      <c r="AG608" s="694"/>
      <c r="AH608" s="694"/>
      <c r="AI608" s="694"/>
      <c r="AJ608" s="694"/>
      <c r="AK608" s="694"/>
      <c r="AL608" s="694"/>
    </row>
    <row r="609" spans="2:38">
      <c r="B609" s="694"/>
      <c r="C609" s="694"/>
      <c r="D609" s="694"/>
      <c r="E609" s="694"/>
      <c r="F609" s="694"/>
      <c r="G609" s="694"/>
      <c r="H609" s="694"/>
      <c r="I609" s="694"/>
      <c r="J609" s="694"/>
      <c r="K609" s="694"/>
      <c r="L609" s="694"/>
      <c r="M609" s="694"/>
      <c r="N609" s="694"/>
      <c r="O609" s="694"/>
      <c r="P609" s="694"/>
      <c r="Q609" s="694"/>
      <c r="R609" s="694"/>
      <c r="S609" s="694"/>
      <c r="T609" s="694"/>
      <c r="U609" s="694"/>
      <c r="V609" s="694"/>
      <c r="W609" s="694"/>
      <c r="X609" s="694"/>
      <c r="Y609" s="694"/>
      <c r="Z609" s="694"/>
      <c r="AA609" s="694"/>
      <c r="AB609" s="694"/>
      <c r="AC609" s="694"/>
      <c r="AD609" s="694"/>
      <c r="AE609" s="694"/>
      <c r="AF609" s="694"/>
      <c r="AG609" s="694"/>
      <c r="AH609" s="694"/>
      <c r="AI609" s="694"/>
      <c r="AJ609" s="694"/>
      <c r="AK609" s="694"/>
      <c r="AL609" s="694"/>
    </row>
  </sheetData>
  <hyperlinks>
    <hyperlink ref="A1" location="Content!A1" display="&lt;&lt;" xr:uid="{9F958C05-4001-D048-91E3-35B60587D00A}"/>
  </hyperlink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3"/>
  </sheetPr>
  <dimension ref="A1:N40"/>
  <sheetViews>
    <sheetView showGridLines="0" workbookViewId="0"/>
  </sheetViews>
  <sheetFormatPr baseColWidth="10" defaultColWidth="8.5" defaultRowHeight="13"/>
  <cols>
    <col min="1" max="16384" width="8.5" style="489"/>
  </cols>
  <sheetData>
    <row r="1" spans="1:14">
      <c r="A1" s="6" t="s">
        <v>22</v>
      </c>
      <c r="F1" s="489" t="str">
        <f>IF(Content!$E$1=1,F2,F3)</f>
        <v>Manufacturing PMI of selected countries</v>
      </c>
      <c r="N1" s="499"/>
    </row>
    <row r="2" spans="1:14" hidden="1">
      <c r="A2" s="6"/>
      <c r="F2" s="179" t="s">
        <v>728</v>
      </c>
      <c r="N2" s="499"/>
    </row>
    <row r="3" spans="1:14" hidden="1">
      <c r="F3" s="179" t="s">
        <v>729</v>
      </c>
    </row>
    <row r="4" spans="1:14">
      <c r="A4" s="500"/>
      <c r="B4" s="501"/>
      <c r="C4" s="502"/>
      <c r="D4" s="502"/>
    </row>
    <row r="5" spans="1:14">
      <c r="A5" s="500"/>
      <c r="B5" s="503" t="str">
        <f>IF(Content!$E$1=1,B6,B7)</f>
        <v>no permission</v>
      </c>
      <c r="C5" s="502"/>
      <c r="D5" s="502"/>
    </row>
    <row r="6" spans="1:14">
      <c r="A6" s="500"/>
      <c r="B6" s="161" t="s">
        <v>707</v>
      </c>
      <c r="C6" s="502"/>
      <c r="D6" s="502"/>
    </row>
    <row r="7" spans="1:14">
      <c r="A7" s="500"/>
      <c r="B7" s="161" t="s">
        <v>708</v>
      </c>
      <c r="C7" s="502"/>
      <c r="D7" s="502"/>
    </row>
    <row r="8" spans="1:14">
      <c r="A8" s="500"/>
      <c r="B8" s="502"/>
      <c r="C8" s="502"/>
      <c r="D8" s="502"/>
    </row>
    <row r="9" spans="1:14">
      <c r="A9" s="500"/>
      <c r="B9" s="502"/>
      <c r="C9" s="502"/>
      <c r="D9" s="502"/>
    </row>
    <row r="10" spans="1:14">
      <c r="A10" s="500"/>
      <c r="B10" s="502"/>
      <c r="C10" s="502"/>
      <c r="D10" s="502"/>
    </row>
    <row r="11" spans="1:14">
      <c r="A11" s="500"/>
      <c r="B11" s="502"/>
      <c r="C11" s="502"/>
      <c r="D11" s="502"/>
    </row>
    <row r="12" spans="1:14">
      <c r="A12" s="500"/>
      <c r="B12" s="502"/>
      <c r="C12" s="502"/>
      <c r="D12" s="502"/>
    </row>
    <row r="13" spans="1:14">
      <c r="A13" s="500"/>
      <c r="B13" s="502"/>
      <c r="C13" s="502"/>
      <c r="D13" s="502"/>
    </row>
    <row r="14" spans="1:14">
      <c r="A14" s="500"/>
      <c r="B14" s="502"/>
      <c r="C14" s="502"/>
      <c r="D14" s="502"/>
    </row>
    <row r="15" spans="1:14">
      <c r="A15" s="500"/>
      <c r="B15" s="502"/>
      <c r="C15" s="502"/>
      <c r="D15" s="502"/>
    </row>
    <row r="16" spans="1:14">
      <c r="A16" s="500"/>
      <c r="B16" s="502"/>
      <c r="C16" s="502"/>
      <c r="D16" s="502"/>
    </row>
    <row r="17" spans="1:14">
      <c r="A17" s="500"/>
      <c r="B17" s="502"/>
      <c r="C17" s="502"/>
      <c r="D17" s="502"/>
    </row>
    <row r="18" spans="1:14">
      <c r="A18" s="500"/>
      <c r="B18" s="502"/>
      <c r="C18" s="502"/>
      <c r="D18" s="502"/>
    </row>
    <row r="19" spans="1:14">
      <c r="A19" s="500"/>
      <c r="B19" s="502"/>
      <c r="C19" s="502"/>
      <c r="D19" s="502"/>
    </row>
    <row r="20" spans="1:14">
      <c r="A20" s="500"/>
      <c r="B20" s="502"/>
      <c r="C20" s="502"/>
      <c r="D20" s="502"/>
    </row>
    <row r="21" spans="1:14">
      <c r="A21" s="500"/>
      <c r="B21" s="502"/>
      <c r="C21" s="502"/>
      <c r="D21" s="502"/>
      <c r="F21" s="489" t="str">
        <f>IF(Content!$E$1=1,F22,F23)</f>
        <v>Source: IHS Markit.</v>
      </c>
      <c r="N21" s="504"/>
    </row>
    <row r="22" spans="1:14">
      <c r="A22" s="500"/>
      <c r="B22" s="502"/>
      <c r="C22" s="502"/>
      <c r="D22" s="502"/>
      <c r="F22" s="161" t="s">
        <v>730</v>
      </c>
      <c r="N22" s="505"/>
    </row>
    <row r="23" spans="1:14">
      <c r="A23" s="506"/>
      <c r="B23" s="501"/>
      <c r="C23" s="501"/>
      <c r="D23" s="501"/>
      <c r="F23" s="161" t="s">
        <v>731</v>
      </c>
    </row>
    <row r="24" spans="1:14">
      <c r="A24" s="506"/>
      <c r="B24" s="501"/>
      <c r="C24" s="501"/>
      <c r="D24" s="501"/>
    </row>
    <row r="25" spans="1:14">
      <c r="A25" s="506"/>
      <c r="B25" s="501"/>
      <c r="C25" s="501"/>
      <c r="D25" s="501"/>
    </row>
    <row r="26" spans="1:14">
      <c r="A26" s="506"/>
      <c r="B26" s="501"/>
      <c r="C26" s="501"/>
      <c r="D26" s="501"/>
    </row>
    <row r="27" spans="1:14">
      <c r="A27" s="506"/>
      <c r="B27" s="501"/>
      <c r="C27" s="501"/>
      <c r="D27" s="501"/>
    </row>
    <row r="28" spans="1:14">
      <c r="A28" s="506"/>
      <c r="B28" s="501"/>
      <c r="C28" s="501"/>
      <c r="D28" s="501"/>
    </row>
    <row r="29" spans="1:14">
      <c r="A29" s="506"/>
      <c r="B29" s="501"/>
      <c r="C29" s="501"/>
      <c r="D29" s="501"/>
    </row>
    <row r="30" spans="1:14">
      <c r="A30" s="506"/>
      <c r="B30" s="501"/>
      <c r="C30" s="501"/>
      <c r="D30" s="501"/>
    </row>
    <row r="31" spans="1:14">
      <c r="A31" s="506"/>
      <c r="B31" s="501"/>
      <c r="C31" s="501"/>
      <c r="D31" s="501"/>
    </row>
    <row r="32" spans="1:14">
      <c r="A32" s="506"/>
      <c r="B32" s="501"/>
      <c r="C32" s="501"/>
      <c r="D32" s="501"/>
    </row>
    <row r="33" spans="1:4">
      <c r="A33" s="506"/>
      <c r="B33" s="501"/>
      <c r="C33" s="501"/>
      <c r="D33" s="501"/>
    </row>
    <row r="34" spans="1:4">
      <c r="A34" s="506"/>
      <c r="B34" s="501"/>
      <c r="C34" s="501"/>
      <c r="D34" s="501"/>
    </row>
    <row r="35" spans="1:4">
      <c r="A35" s="506"/>
      <c r="B35" s="501"/>
      <c r="C35" s="501"/>
      <c r="D35" s="501"/>
    </row>
    <row r="36" spans="1:4">
      <c r="A36" s="506"/>
      <c r="B36" s="501"/>
      <c r="C36" s="501"/>
      <c r="D36" s="501"/>
    </row>
    <row r="37" spans="1:4">
      <c r="B37" s="501"/>
      <c r="C37" s="501"/>
      <c r="D37" s="501"/>
    </row>
    <row r="38" spans="1:4">
      <c r="B38" s="501"/>
      <c r="C38" s="501"/>
      <c r="D38" s="501"/>
    </row>
    <row r="39" spans="1:4">
      <c r="B39" s="501"/>
      <c r="C39" s="501"/>
      <c r="D39" s="501"/>
    </row>
    <row r="40" spans="1:4">
      <c r="B40" s="501"/>
      <c r="C40" s="501"/>
      <c r="D40" s="501"/>
    </row>
  </sheetData>
  <hyperlinks>
    <hyperlink ref="A1" location="Content!A1" display="&lt;&lt;" xr:uid="{00000000-0004-0000-0400-000000000000}"/>
  </hyperlinks>
  <pageMargins left="0.7" right="0.7" top="0.75" bottom="0.75" header="0.3" footer="0.3"/>
  <pageSetup paperSize="9" orientation="portrait" horizontalDpi="4294967294" verticalDpi="0"/>
  <drawing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tabColor theme="5"/>
  </sheetPr>
  <dimension ref="A1:O52"/>
  <sheetViews>
    <sheetView showGridLines="0" zoomScaleNormal="100" zoomScalePageLayoutView="85" workbookViewId="0">
      <selection activeCell="E4" sqref="E4:E22"/>
    </sheetView>
  </sheetViews>
  <sheetFormatPr baseColWidth="10" defaultColWidth="9.5" defaultRowHeight="13"/>
  <cols>
    <col min="1" max="1" width="9.5" style="141"/>
    <col min="2" max="2" width="14.1640625" style="141" customWidth="1"/>
    <col min="3" max="3" width="7.6640625" style="141" customWidth="1"/>
    <col min="4" max="4" width="20.5" style="141" customWidth="1"/>
    <col min="5" max="5" width="8.5" style="141" customWidth="1"/>
    <col min="6" max="6" width="10.5" style="141" bestFit="1" customWidth="1"/>
    <col min="7" max="11" width="9.5" style="141"/>
    <col min="12" max="13" width="9.5" style="140"/>
    <col min="14" max="14" width="9.5" style="556"/>
    <col min="15" max="15" width="9.5" style="141"/>
    <col min="16" max="16384" width="9.5" style="140"/>
  </cols>
  <sheetData>
    <row r="1" spans="1:15">
      <c r="A1" s="6" t="s">
        <v>22</v>
      </c>
      <c r="B1" s="11" t="str">
        <f>IF(Content!$E$1=1,B2,B3)</f>
        <v xml:space="preserve">Employment </v>
      </c>
      <c r="C1" s="11" t="str">
        <f>IF(Content!$E$1=1,C2,C3)</f>
        <v>sa</v>
      </c>
      <c r="D1" s="11" t="str">
        <f>IF(Content!$E$1=1,D2,D3)</f>
        <v>Labor force participation</v>
      </c>
      <c r="E1" s="11" t="str">
        <f>IF(Content!$E$1=1,E2,E3)</f>
        <v>sa</v>
      </c>
      <c r="G1" s="11" t="str">
        <f>IF(Content!$E$1=1,G2,G3)</f>
        <v>Employment* and labor force participation* rate, %</v>
      </c>
      <c r="O1" s="140"/>
    </row>
    <row r="2" spans="1:15" hidden="1">
      <c r="A2" s="120"/>
      <c r="B2" s="140" t="s">
        <v>1235</v>
      </c>
      <c r="C2" s="140" t="s">
        <v>1236</v>
      </c>
      <c r="D2" s="140" t="s">
        <v>1237</v>
      </c>
      <c r="E2" s="140" t="s">
        <v>1236</v>
      </c>
      <c r="G2" s="140" t="s">
        <v>1238</v>
      </c>
      <c r="O2" s="140"/>
    </row>
    <row r="3" spans="1:15" ht="12" hidden="1" customHeight="1">
      <c r="B3" s="140" t="s">
        <v>1239</v>
      </c>
      <c r="C3" s="140" t="s">
        <v>1240</v>
      </c>
      <c r="D3" s="140" t="s">
        <v>1241</v>
      </c>
      <c r="E3" s="140" t="s">
        <v>1240</v>
      </c>
      <c r="G3" s="140" t="s">
        <v>1242</v>
      </c>
      <c r="O3" s="140"/>
    </row>
    <row r="4" spans="1:15">
      <c r="A4" s="141" t="s">
        <v>5</v>
      </c>
      <c r="B4" s="553">
        <v>55.2</v>
      </c>
      <c r="C4" s="553">
        <v>55.9</v>
      </c>
      <c r="D4" s="553">
        <v>61.4</v>
      </c>
      <c r="E4" s="553">
        <v>61.8</v>
      </c>
      <c r="F4" s="650"/>
      <c r="N4" s="651" t="s">
        <v>5</v>
      </c>
    </row>
    <row r="5" spans="1:15">
      <c r="A5" s="141" t="s">
        <v>6</v>
      </c>
      <c r="B5" s="553">
        <v>56.8</v>
      </c>
      <c r="C5" s="553">
        <v>56.2</v>
      </c>
      <c r="D5" s="553">
        <v>62.5</v>
      </c>
      <c r="E5" s="553">
        <v>62.1</v>
      </c>
      <c r="F5" s="650"/>
      <c r="N5" s="651"/>
    </row>
    <row r="6" spans="1:15">
      <c r="A6" s="141" t="s">
        <v>7</v>
      </c>
      <c r="B6" s="553">
        <v>57</v>
      </c>
      <c r="C6" s="553">
        <v>56.2</v>
      </c>
      <c r="D6" s="553">
        <v>62.6</v>
      </c>
      <c r="E6" s="553">
        <v>62.1</v>
      </c>
      <c r="F6" s="650"/>
      <c r="N6" s="651" t="s">
        <v>1243</v>
      </c>
    </row>
    <row r="7" spans="1:15">
      <c r="A7" s="141" t="s">
        <v>8</v>
      </c>
      <c r="B7" s="553">
        <v>55.4</v>
      </c>
      <c r="C7" s="553">
        <v>56.1</v>
      </c>
      <c r="D7" s="553">
        <v>61.5</v>
      </c>
      <c r="E7" s="553">
        <v>62</v>
      </c>
      <c r="F7" s="650"/>
      <c r="N7" s="651"/>
    </row>
    <row r="8" spans="1:15">
      <c r="A8" s="141" t="s">
        <v>9</v>
      </c>
      <c r="B8" s="553">
        <v>55.9</v>
      </c>
      <c r="C8" s="553">
        <v>56.6</v>
      </c>
      <c r="D8" s="553">
        <v>61.9</v>
      </c>
      <c r="E8" s="553">
        <v>62.3</v>
      </c>
      <c r="F8" s="650"/>
      <c r="N8" s="651" t="s">
        <v>9</v>
      </c>
    </row>
    <row r="9" spans="1:15">
      <c r="A9" s="141" t="s">
        <v>10</v>
      </c>
      <c r="B9" s="553">
        <v>57.7</v>
      </c>
      <c r="C9" s="553">
        <v>57.1</v>
      </c>
      <c r="D9" s="553">
        <v>62.9</v>
      </c>
      <c r="E9" s="553">
        <v>62.6</v>
      </c>
      <c r="F9" s="650"/>
      <c r="N9" s="651"/>
    </row>
    <row r="10" spans="1:15">
      <c r="A10" s="141" t="s">
        <v>11</v>
      </c>
      <c r="B10" s="553">
        <v>58.1</v>
      </c>
      <c r="C10" s="553">
        <v>57.3</v>
      </c>
      <c r="D10" s="553">
        <v>63.2</v>
      </c>
      <c r="E10" s="553">
        <v>62.7</v>
      </c>
      <c r="F10" s="650"/>
      <c r="N10" s="651" t="s">
        <v>1244</v>
      </c>
    </row>
    <row r="11" spans="1:15">
      <c r="A11" s="141" t="s">
        <v>39</v>
      </c>
      <c r="B11" s="553">
        <v>56.6</v>
      </c>
      <c r="C11" s="553">
        <v>57.3</v>
      </c>
      <c r="D11" s="553">
        <v>62.4</v>
      </c>
      <c r="E11" s="553">
        <v>62.8</v>
      </c>
      <c r="F11" s="650"/>
      <c r="N11" s="651"/>
    </row>
    <row r="12" spans="1:15">
      <c r="A12" s="141" t="s">
        <v>50</v>
      </c>
      <c r="B12" s="553">
        <v>57.1</v>
      </c>
      <c r="C12" s="553">
        <v>57.7</v>
      </c>
      <c r="D12" s="553">
        <v>62.8</v>
      </c>
      <c r="E12" s="553">
        <v>63.1</v>
      </c>
      <c r="F12" s="650"/>
      <c r="N12" s="651" t="s">
        <v>50</v>
      </c>
    </row>
    <row r="13" spans="1:15">
      <c r="A13" s="141" t="s">
        <v>51</v>
      </c>
      <c r="B13" s="553">
        <v>58.6</v>
      </c>
      <c r="C13" s="553">
        <v>58.1</v>
      </c>
      <c r="D13" s="553">
        <v>63.6</v>
      </c>
      <c r="E13" s="553">
        <v>63.3</v>
      </c>
      <c r="F13" s="650"/>
      <c r="N13" s="651"/>
    </row>
    <row r="14" spans="1:15">
      <c r="A14" s="141" t="s">
        <v>52</v>
      </c>
      <c r="B14" s="553">
        <v>59.3</v>
      </c>
      <c r="C14" s="553">
        <v>58.5</v>
      </c>
      <c r="D14" s="553">
        <v>64</v>
      </c>
      <c r="E14" s="553">
        <v>63.5</v>
      </c>
      <c r="F14" s="650"/>
      <c r="H14" s="140"/>
      <c r="I14" s="140"/>
      <c r="J14" s="140"/>
      <c r="K14" s="140"/>
      <c r="N14" s="651" t="s">
        <v>1245</v>
      </c>
    </row>
    <row r="15" spans="1:15">
      <c r="A15" s="141" t="s">
        <v>43</v>
      </c>
      <c r="B15" s="553">
        <v>57.7</v>
      </c>
      <c r="C15" s="553">
        <v>58.4</v>
      </c>
      <c r="D15" s="553">
        <v>63.2</v>
      </c>
      <c r="E15" s="553">
        <v>63.6</v>
      </c>
      <c r="F15" s="650"/>
      <c r="H15" s="140"/>
      <c r="I15" s="140"/>
      <c r="J15" s="140"/>
      <c r="K15" s="140"/>
      <c r="N15" s="651"/>
    </row>
    <row r="16" spans="1:15">
      <c r="A16" s="141" t="s">
        <v>53</v>
      </c>
      <c r="B16" s="553">
        <v>58.2</v>
      </c>
      <c r="C16" s="553">
        <v>58.8</v>
      </c>
      <c r="D16" s="553">
        <v>63.7</v>
      </c>
      <c r="E16" s="553">
        <v>64</v>
      </c>
      <c r="F16" s="650"/>
      <c r="H16" s="140"/>
      <c r="I16" s="140"/>
      <c r="J16" s="140"/>
      <c r="K16" s="140"/>
      <c r="N16" s="651" t="s">
        <v>53</v>
      </c>
    </row>
    <row r="17" spans="1:15">
      <c r="A17" s="141" t="s">
        <v>54</v>
      </c>
      <c r="B17" s="553">
        <v>55.2</v>
      </c>
      <c r="C17" s="553">
        <v>54.7</v>
      </c>
      <c r="D17" s="553">
        <v>61.2</v>
      </c>
      <c r="E17" s="553">
        <v>61</v>
      </c>
      <c r="F17" s="650"/>
      <c r="G17" s="165"/>
      <c r="H17" s="140"/>
      <c r="I17" s="140"/>
      <c r="J17" s="140"/>
      <c r="K17" s="140"/>
      <c r="N17" s="651"/>
    </row>
    <row r="18" spans="1:15">
      <c r="A18" s="141" t="s">
        <v>55</v>
      </c>
      <c r="B18" s="652">
        <v>56.1</v>
      </c>
      <c r="C18" s="652">
        <v>55.4</v>
      </c>
      <c r="D18" s="652">
        <v>62</v>
      </c>
      <c r="E18" s="652">
        <v>61.6</v>
      </c>
      <c r="F18" s="650"/>
      <c r="G18" s="11" t="str">
        <f>IF(Content!$E$1=1,G20,G22)</f>
        <v>Source: SSSU, NBU staff estimates.</v>
      </c>
      <c r="H18" s="140"/>
      <c r="I18" s="140"/>
      <c r="J18" s="140"/>
      <c r="K18" s="140"/>
      <c r="N18" s="651" t="s">
        <v>337</v>
      </c>
    </row>
    <row r="19" spans="1:15">
      <c r="A19" s="141" t="s">
        <v>47</v>
      </c>
      <c r="B19" s="553">
        <v>55.3</v>
      </c>
      <c r="C19" s="553">
        <v>55.9</v>
      </c>
      <c r="D19" s="553">
        <v>61.5</v>
      </c>
      <c r="E19" s="553">
        <v>61.9</v>
      </c>
      <c r="F19" s="650"/>
      <c r="G19" s="11" t="str">
        <f>IF(Content!$E$1=1,G21,G23)</f>
        <v>* As a % of total population aged 15–70.</v>
      </c>
      <c r="H19" s="140"/>
      <c r="I19" s="140"/>
      <c r="J19" s="140"/>
      <c r="K19" s="140"/>
      <c r="N19" s="651"/>
    </row>
    <row r="20" spans="1:15">
      <c r="A20" s="141" t="s">
        <v>90</v>
      </c>
      <c r="B20" s="553">
        <v>55</v>
      </c>
      <c r="C20" s="553">
        <v>55.5</v>
      </c>
      <c r="D20" s="553">
        <v>61.4</v>
      </c>
      <c r="E20" s="553">
        <v>61.7</v>
      </c>
      <c r="F20" s="650"/>
      <c r="G20" s="556" t="s">
        <v>693</v>
      </c>
      <c r="H20" s="140"/>
      <c r="I20" s="140"/>
      <c r="J20" s="140"/>
      <c r="K20" s="140"/>
      <c r="N20" s="651" t="s">
        <v>90</v>
      </c>
    </row>
    <row r="21" spans="1:15">
      <c r="A21" s="141" t="s">
        <v>91</v>
      </c>
      <c r="B21" s="653">
        <v>56.2</v>
      </c>
      <c r="C21" s="653">
        <v>55.8</v>
      </c>
      <c r="D21" s="653">
        <v>62</v>
      </c>
      <c r="E21" s="653">
        <v>61.8</v>
      </c>
      <c r="F21" s="650"/>
      <c r="G21" s="556" t="s">
        <v>1246</v>
      </c>
      <c r="H21" s="140"/>
      <c r="I21" s="140"/>
      <c r="J21" s="140"/>
      <c r="K21" s="140"/>
      <c r="N21" s="651"/>
    </row>
    <row r="22" spans="1:15">
      <c r="A22" s="141" t="s">
        <v>92</v>
      </c>
      <c r="B22" s="653">
        <v>56.9</v>
      </c>
      <c r="C22" s="653">
        <v>56.2</v>
      </c>
      <c r="D22" s="653">
        <v>62.4</v>
      </c>
      <c r="E22" s="653">
        <v>62</v>
      </c>
      <c r="F22" s="650"/>
      <c r="G22" s="556" t="s">
        <v>930</v>
      </c>
      <c r="H22" s="140"/>
      <c r="I22" s="140"/>
      <c r="J22" s="140"/>
      <c r="K22" s="140"/>
      <c r="N22" s="651" t="s">
        <v>1247</v>
      </c>
    </row>
    <row r="23" spans="1:15">
      <c r="B23" s="553"/>
      <c r="C23" s="553"/>
      <c r="D23" s="553"/>
      <c r="E23" s="553"/>
      <c r="F23" s="650"/>
      <c r="G23" s="556" t="s">
        <v>1248</v>
      </c>
      <c r="H23" s="140"/>
      <c r="I23" s="140"/>
      <c r="J23" s="140"/>
      <c r="K23" s="140"/>
      <c r="N23" s="651"/>
      <c r="O23" s="650"/>
    </row>
    <row r="24" spans="1:15">
      <c r="B24" s="553"/>
      <c r="C24" s="553"/>
      <c r="D24" s="553"/>
      <c r="E24" s="553"/>
      <c r="F24" s="650"/>
      <c r="K24" s="650"/>
      <c r="N24" s="651"/>
      <c r="O24" s="650"/>
    </row>
    <row r="25" spans="1:15">
      <c r="B25" s="654"/>
      <c r="C25" s="654"/>
      <c r="D25" s="654"/>
      <c r="E25" s="654"/>
      <c r="F25" s="650"/>
      <c r="N25" s="651"/>
    </row>
    <row r="26" spans="1:15">
      <c r="B26" s="650"/>
      <c r="C26" s="650"/>
      <c r="D26" s="650"/>
      <c r="E26" s="650"/>
      <c r="F26" s="650"/>
      <c r="N26" s="651"/>
    </row>
    <row r="27" spans="1:15">
      <c r="B27" s="650"/>
      <c r="C27" s="650"/>
      <c r="D27" s="650"/>
      <c r="E27" s="650"/>
      <c r="F27" s="655"/>
      <c r="G27" s="140"/>
    </row>
    <row r="28" spans="1:15">
      <c r="B28" s="650"/>
      <c r="C28" s="650"/>
      <c r="D28" s="650"/>
      <c r="E28" s="650"/>
      <c r="F28" s="655"/>
    </row>
    <row r="29" spans="1:15">
      <c r="B29" s="650"/>
      <c r="C29" s="650"/>
      <c r="D29" s="650"/>
      <c r="E29" s="650"/>
      <c r="F29" s="655"/>
    </row>
    <row r="30" spans="1:15">
      <c r="B30" s="650"/>
      <c r="C30" s="650"/>
      <c r="D30" s="650"/>
      <c r="E30" s="650"/>
    </row>
    <row r="31" spans="1:15">
      <c r="B31" s="650"/>
      <c r="C31" s="650"/>
      <c r="D31" s="650"/>
      <c r="E31" s="650"/>
    </row>
    <row r="32" spans="1:15">
      <c r="B32" s="650"/>
      <c r="C32" s="650"/>
      <c r="D32" s="650"/>
      <c r="E32" s="650"/>
    </row>
    <row r="33" spans="2:5">
      <c r="B33" s="650"/>
      <c r="C33" s="650"/>
      <c r="D33" s="650"/>
      <c r="E33" s="650"/>
    </row>
    <row r="34" spans="2:5">
      <c r="B34" s="650"/>
      <c r="C34" s="650"/>
      <c r="D34" s="650"/>
      <c r="E34" s="650"/>
    </row>
    <row r="35" spans="2:5">
      <c r="B35" s="650"/>
      <c r="C35" s="650"/>
      <c r="D35" s="650"/>
      <c r="E35" s="650"/>
    </row>
    <row r="36" spans="2:5">
      <c r="B36" s="650"/>
      <c r="C36" s="650"/>
      <c r="D36" s="650"/>
      <c r="E36" s="650"/>
    </row>
    <row r="37" spans="2:5">
      <c r="B37" s="650"/>
      <c r="C37" s="650"/>
      <c r="D37" s="650"/>
      <c r="E37" s="650"/>
    </row>
    <row r="38" spans="2:5">
      <c r="B38" s="650"/>
      <c r="C38" s="650"/>
      <c r="D38" s="650"/>
      <c r="E38" s="650"/>
    </row>
    <row r="39" spans="2:5">
      <c r="B39" s="650"/>
      <c r="C39" s="650"/>
      <c r="D39" s="650"/>
      <c r="E39" s="650"/>
    </row>
    <row r="40" spans="2:5">
      <c r="B40" s="650"/>
      <c r="C40" s="650"/>
      <c r="D40" s="650"/>
      <c r="E40" s="650"/>
    </row>
    <row r="41" spans="2:5">
      <c r="B41" s="650"/>
      <c r="C41" s="650"/>
      <c r="D41" s="650"/>
      <c r="E41" s="650"/>
    </row>
    <row r="42" spans="2:5">
      <c r="B42" s="650"/>
      <c r="C42" s="650"/>
      <c r="D42" s="650"/>
      <c r="E42" s="650"/>
    </row>
    <row r="43" spans="2:5">
      <c r="B43" s="650"/>
      <c r="C43" s="650"/>
      <c r="D43" s="650"/>
      <c r="E43" s="650"/>
    </row>
    <row r="44" spans="2:5">
      <c r="B44" s="650"/>
      <c r="C44" s="650"/>
      <c r="D44" s="650"/>
      <c r="E44" s="650"/>
    </row>
    <row r="45" spans="2:5">
      <c r="B45" s="650"/>
      <c r="C45" s="650"/>
      <c r="D45" s="650"/>
      <c r="E45" s="650"/>
    </row>
    <row r="46" spans="2:5">
      <c r="B46" s="650"/>
      <c r="C46" s="650"/>
      <c r="D46" s="650"/>
      <c r="E46" s="650"/>
    </row>
    <row r="47" spans="2:5">
      <c r="B47" s="650"/>
      <c r="C47" s="650"/>
      <c r="D47" s="650"/>
      <c r="E47" s="650"/>
    </row>
    <row r="48" spans="2:5">
      <c r="B48" s="650"/>
      <c r="C48" s="650"/>
      <c r="D48" s="650"/>
      <c r="E48" s="650"/>
    </row>
    <row r="49" spans="2:5">
      <c r="B49" s="656"/>
      <c r="C49" s="656"/>
      <c r="D49" s="656"/>
      <c r="E49" s="656"/>
    </row>
    <row r="50" spans="2:5">
      <c r="B50" s="656"/>
      <c r="C50" s="656"/>
      <c r="D50" s="656"/>
      <c r="E50" s="656"/>
    </row>
    <row r="51" spans="2:5">
      <c r="B51" s="656"/>
      <c r="C51" s="656"/>
      <c r="D51" s="656"/>
      <c r="E51" s="656"/>
    </row>
    <row r="52" spans="2:5">
      <c r="B52" s="656"/>
      <c r="C52" s="656"/>
      <c r="D52" s="656"/>
      <c r="E52" s="656"/>
    </row>
  </sheetData>
  <hyperlinks>
    <hyperlink ref="A1" location="Content!A1" display="&lt;&lt;" xr:uid="{00000000-0004-0000-2C00-000000000000}"/>
  </hyperlinks>
  <pageMargins left="0.7" right="0.7" top="0.75" bottom="0.75" header="0.3" footer="0.3"/>
  <pageSetup paperSize="9" orientation="portrait" horizontalDpi="4294967293" verticalDpi="0" r:id="rId1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tabColor theme="5"/>
  </sheetPr>
  <dimension ref="A1:P238"/>
  <sheetViews>
    <sheetView showGridLines="0" zoomScaleNormal="100" workbookViewId="0"/>
  </sheetViews>
  <sheetFormatPr baseColWidth="10" defaultColWidth="8.6640625" defaultRowHeight="13"/>
  <cols>
    <col min="1" max="1" width="8.6640625" style="489"/>
    <col min="2" max="2" width="9.5" style="489" customWidth="1"/>
    <col min="3" max="16384" width="8.6640625" style="489"/>
  </cols>
  <sheetData>
    <row r="1" spans="1:16">
      <c r="A1" s="6" t="s">
        <v>22</v>
      </c>
      <c r="B1" s="11" t="str">
        <f>IF(Content!$E$1=1,B2,B3)</f>
        <v>Vacancies</v>
      </c>
      <c r="C1" s="11" t="str">
        <f>IF(Content!$E$1=1,C2,C3)</f>
        <v>sa</v>
      </c>
      <c r="D1" s="11" t="str">
        <f>IF(Content!$E$1=1,D2,D3)</f>
        <v>Resumes</v>
      </c>
      <c r="E1" s="11" t="str">
        <f>IF(Content!$E$1=1,E2,E3)</f>
        <v>sa</v>
      </c>
      <c r="F1" s="141"/>
      <c r="G1" s="11" t="str">
        <f>IF(Content!$E$1=1,G2,G3)</f>
        <v>New vacancies and resumes from work.ua, thousands</v>
      </c>
    </row>
    <row r="2" spans="1:16" hidden="1">
      <c r="B2" s="489" t="s">
        <v>1249</v>
      </c>
      <c r="C2" s="489" t="s">
        <v>1236</v>
      </c>
      <c r="D2" s="489" t="s">
        <v>1250</v>
      </c>
      <c r="E2" s="489" t="s">
        <v>1236</v>
      </c>
      <c r="G2" s="165" t="s">
        <v>1251</v>
      </c>
    </row>
    <row r="3" spans="1:16" hidden="1">
      <c r="B3" s="179" t="s">
        <v>1252</v>
      </c>
      <c r="C3" s="179" t="s">
        <v>1240</v>
      </c>
      <c r="D3" s="179" t="s">
        <v>1253</v>
      </c>
      <c r="E3" s="179" t="s">
        <v>1240</v>
      </c>
      <c r="G3" s="179" t="s">
        <v>1254</v>
      </c>
    </row>
    <row r="4" spans="1:16">
      <c r="A4" s="574" t="s">
        <v>904</v>
      </c>
      <c r="B4" s="657">
        <v>35.6</v>
      </c>
      <c r="C4" s="657">
        <v>43.8</v>
      </c>
      <c r="D4" s="657">
        <v>69.900000000000006</v>
      </c>
      <c r="E4" s="657">
        <v>71.900000000000006</v>
      </c>
      <c r="M4" s="657"/>
      <c r="N4" s="657"/>
      <c r="O4" s="657"/>
      <c r="P4" s="657"/>
    </row>
    <row r="5" spans="1:16">
      <c r="A5" s="574" t="s">
        <v>1255</v>
      </c>
      <c r="B5" s="657">
        <v>44.2</v>
      </c>
      <c r="C5" s="657">
        <v>43.7</v>
      </c>
      <c r="D5" s="657">
        <v>79.3</v>
      </c>
      <c r="E5" s="657">
        <v>67.400000000000006</v>
      </c>
      <c r="M5" s="657"/>
      <c r="N5" s="657"/>
      <c r="O5" s="657"/>
      <c r="P5" s="657"/>
    </row>
    <row r="6" spans="1:16">
      <c r="A6" s="574" t="s">
        <v>1256</v>
      </c>
      <c r="B6" s="657">
        <v>45.9</v>
      </c>
      <c r="C6" s="657">
        <v>45.5</v>
      </c>
      <c r="D6" s="657">
        <v>75.400000000000006</v>
      </c>
      <c r="E6" s="657">
        <v>67.400000000000006</v>
      </c>
      <c r="M6" s="657"/>
      <c r="N6" s="657"/>
      <c r="O6" s="657"/>
      <c r="P6" s="657"/>
    </row>
    <row r="7" spans="1:16">
      <c r="A7" s="574" t="s">
        <v>1257</v>
      </c>
      <c r="B7" s="657">
        <v>47.4</v>
      </c>
      <c r="C7" s="657">
        <v>46.1</v>
      </c>
      <c r="D7" s="657">
        <v>69.7</v>
      </c>
      <c r="E7" s="657">
        <v>66.099999999999994</v>
      </c>
      <c r="M7" s="657"/>
      <c r="N7" s="657"/>
      <c r="O7" s="657"/>
      <c r="P7" s="657"/>
    </row>
    <row r="8" spans="1:16">
      <c r="A8" s="574" t="s">
        <v>1258</v>
      </c>
      <c r="B8" s="657">
        <v>45.6</v>
      </c>
      <c r="C8" s="657">
        <v>46.6</v>
      </c>
      <c r="D8" s="657">
        <v>64.2</v>
      </c>
      <c r="E8" s="657">
        <v>69.3</v>
      </c>
      <c r="M8" s="657"/>
      <c r="N8" s="657"/>
      <c r="O8" s="657"/>
      <c r="P8" s="657"/>
    </row>
    <row r="9" spans="1:16">
      <c r="A9" s="574" t="s">
        <v>1259</v>
      </c>
      <c r="B9" s="657">
        <v>49.7</v>
      </c>
      <c r="C9" s="657">
        <v>47.5</v>
      </c>
      <c r="D9" s="657">
        <v>60</v>
      </c>
      <c r="E9" s="657">
        <v>64.2</v>
      </c>
      <c r="M9" s="657"/>
      <c r="N9" s="657"/>
      <c r="O9" s="657"/>
      <c r="P9" s="657"/>
    </row>
    <row r="10" spans="1:16">
      <c r="A10" s="574" t="s">
        <v>905</v>
      </c>
      <c r="B10" s="657">
        <v>47.5</v>
      </c>
      <c r="C10" s="657">
        <v>47.2</v>
      </c>
      <c r="D10" s="657">
        <v>56.1</v>
      </c>
      <c r="E10" s="657">
        <v>62.9</v>
      </c>
      <c r="M10" s="657"/>
      <c r="N10" s="657"/>
      <c r="O10" s="657"/>
      <c r="P10" s="657"/>
    </row>
    <row r="11" spans="1:16">
      <c r="A11" s="574" t="s">
        <v>1260</v>
      </c>
      <c r="B11" s="657">
        <v>50.6</v>
      </c>
      <c r="C11" s="657">
        <v>48.5</v>
      </c>
      <c r="D11" s="657">
        <v>57.9</v>
      </c>
      <c r="E11" s="657">
        <v>64.3</v>
      </c>
      <c r="M11" s="657"/>
      <c r="N11" s="657"/>
      <c r="O11" s="657"/>
      <c r="P11" s="657"/>
    </row>
    <row r="12" spans="1:16">
      <c r="A12" s="574" t="s">
        <v>1261</v>
      </c>
      <c r="B12" s="657">
        <v>54.1</v>
      </c>
      <c r="C12" s="657">
        <v>49.8</v>
      </c>
      <c r="D12" s="657">
        <v>66.5</v>
      </c>
      <c r="E12" s="657">
        <v>63.9</v>
      </c>
      <c r="M12" s="657"/>
      <c r="N12" s="657"/>
      <c r="O12" s="657"/>
      <c r="P12" s="657"/>
    </row>
    <row r="13" spans="1:16">
      <c r="A13" s="574" t="s">
        <v>1262</v>
      </c>
      <c r="B13" s="657">
        <v>51.1</v>
      </c>
      <c r="C13" s="657">
        <v>48.1</v>
      </c>
      <c r="D13" s="657">
        <v>64.2</v>
      </c>
      <c r="E13" s="657">
        <v>63</v>
      </c>
      <c r="M13" s="657"/>
      <c r="N13" s="657"/>
      <c r="O13" s="657"/>
      <c r="P13" s="657"/>
    </row>
    <row r="14" spans="1:16">
      <c r="A14" s="574" t="s">
        <v>1263</v>
      </c>
      <c r="B14" s="657">
        <v>49.9</v>
      </c>
      <c r="C14" s="657">
        <v>49.4</v>
      </c>
      <c r="D14" s="657">
        <v>64</v>
      </c>
      <c r="E14" s="657">
        <v>62.3</v>
      </c>
      <c r="M14" s="657"/>
      <c r="N14" s="657"/>
      <c r="O14" s="657"/>
      <c r="P14" s="657"/>
    </row>
    <row r="15" spans="1:16">
      <c r="A15" s="574" t="s">
        <v>1264</v>
      </c>
      <c r="B15" s="657">
        <v>44.2</v>
      </c>
      <c r="C15" s="657">
        <v>49</v>
      </c>
      <c r="D15" s="657">
        <v>56.5</v>
      </c>
      <c r="E15" s="657">
        <v>61.6</v>
      </c>
      <c r="M15" s="657"/>
      <c r="N15" s="657"/>
      <c r="O15" s="657"/>
      <c r="P15" s="657"/>
    </row>
    <row r="16" spans="1:16">
      <c r="A16" s="574" t="s">
        <v>906</v>
      </c>
      <c r="B16" s="657">
        <v>41.9</v>
      </c>
      <c r="C16" s="657">
        <v>50.3</v>
      </c>
      <c r="D16" s="657">
        <v>62.7</v>
      </c>
      <c r="E16" s="657">
        <v>61.5</v>
      </c>
      <c r="M16" s="657"/>
      <c r="N16" s="657"/>
      <c r="O16" s="657"/>
      <c r="P16" s="657"/>
    </row>
    <row r="17" spans="1:16">
      <c r="A17" s="574" t="s">
        <v>1265</v>
      </c>
      <c r="B17" s="657">
        <v>47.5</v>
      </c>
      <c r="C17" s="657">
        <v>47.7</v>
      </c>
      <c r="D17" s="657">
        <v>70.7</v>
      </c>
      <c r="E17" s="657">
        <v>60.6</v>
      </c>
      <c r="G17" s="11" t="str">
        <f>IF(Content!$E$1=1,G18,G19)</f>
        <v>Sorce: work.ua, NBU staff estimates.</v>
      </c>
      <c r="M17" s="657"/>
      <c r="N17" s="657"/>
      <c r="O17" s="657"/>
      <c r="P17" s="657"/>
    </row>
    <row r="18" spans="1:16">
      <c r="A18" s="574" t="s">
        <v>1266</v>
      </c>
      <c r="B18" s="657">
        <v>46.7</v>
      </c>
      <c r="C18" s="657">
        <v>48.9</v>
      </c>
      <c r="D18" s="657">
        <v>65.2</v>
      </c>
      <c r="E18" s="657">
        <v>59.9</v>
      </c>
      <c r="G18" s="161" t="s">
        <v>1267</v>
      </c>
      <c r="M18" s="657"/>
      <c r="N18" s="657"/>
      <c r="O18" s="657"/>
      <c r="P18" s="657"/>
    </row>
    <row r="19" spans="1:16">
      <c r="A19" s="574" t="s">
        <v>1268</v>
      </c>
      <c r="B19" s="657">
        <v>50.3</v>
      </c>
      <c r="C19" s="657">
        <v>48</v>
      </c>
      <c r="D19" s="657">
        <v>58.3</v>
      </c>
      <c r="E19" s="657">
        <v>60.1</v>
      </c>
      <c r="G19" s="161" t="s">
        <v>1269</v>
      </c>
      <c r="M19" s="657"/>
      <c r="N19" s="657"/>
      <c r="O19" s="657"/>
      <c r="P19" s="657"/>
    </row>
    <row r="20" spans="1:16">
      <c r="A20" s="574" t="s">
        <v>1270</v>
      </c>
      <c r="B20" s="657">
        <v>50.2</v>
      </c>
      <c r="C20" s="657">
        <v>50.8</v>
      </c>
      <c r="D20" s="657">
        <v>54.3</v>
      </c>
      <c r="E20" s="657">
        <v>58.4</v>
      </c>
      <c r="M20" s="657"/>
      <c r="N20" s="657"/>
      <c r="O20" s="657"/>
      <c r="P20" s="657"/>
    </row>
    <row r="21" spans="1:16">
      <c r="A21" s="574" t="s">
        <v>1271</v>
      </c>
      <c r="B21" s="657">
        <v>53.1</v>
      </c>
      <c r="C21" s="657">
        <v>50.3</v>
      </c>
      <c r="D21" s="657">
        <v>57</v>
      </c>
      <c r="E21" s="657">
        <v>60.2</v>
      </c>
      <c r="M21" s="657"/>
      <c r="N21" s="657"/>
      <c r="O21" s="657"/>
      <c r="P21" s="657"/>
    </row>
    <row r="22" spans="1:16">
      <c r="A22" s="574" t="s">
        <v>907</v>
      </c>
      <c r="B22" s="657">
        <v>50.8</v>
      </c>
      <c r="C22" s="657">
        <v>49.5</v>
      </c>
      <c r="D22" s="657">
        <v>56.3</v>
      </c>
      <c r="E22" s="657">
        <v>59.5</v>
      </c>
      <c r="M22" s="657"/>
      <c r="N22" s="657"/>
      <c r="O22" s="657"/>
      <c r="P22" s="657"/>
    </row>
    <row r="23" spans="1:16">
      <c r="A23" s="574" t="s">
        <v>1272</v>
      </c>
      <c r="B23" s="657">
        <v>53.6</v>
      </c>
      <c r="C23" s="657">
        <v>50.7</v>
      </c>
      <c r="D23" s="657">
        <v>54.2</v>
      </c>
      <c r="E23" s="657">
        <v>58.8</v>
      </c>
      <c r="M23" s="657"/>
      <c r="N23" s="657"/>
      <c r="O23" s="657"/>
      <c r="P23" s="657"/>
    </row>
    <row r="24" spans="1:16">
      <c r="A24" s="574" t="s">
        <v>1273</v>
      </c>
      <c r="B24" s="657">
        <v>55.1</v>
      </c>
      <c r="C24" s="657">
        <v>50</v>
      </c>
      <c r="D24" s="657">
        <v>61.4</v>
      </c>
      <c r="E24" s="657">
        <v>58.1</v>
      </c>
      <c r="M24" s="657"/>
      <c r="N24" s="657"/>
      <c r="O24" s="657"/>
      <c r="P24" s="657"/>
    </row>
    <row r="25" spans="1:16">
      <c r="A25" s="574" t="s">
        <v>1274</v>
      </c>
      <c r="B25" s="657">
        <v>50.8</v>
      </c>
      <c r="C25" s="657">
        <v>48</v>
      </c>
      <c r="D25" s="657">
        <v>59.4</v>
      </c>
      <c r="E25" s="657">
        <v>58</v>
      </c>
      <c r="M25" s="657"/>
      <c r="N25" s="657"/>
      <c r="O25" s="657"/>
      <c r="P25" s="657"/>
    </row>
    <row r="26" spans="1:16">
      <c r="A26" s="574" t="s">
        <v>1275</v>
      </c>
      <c r="B26" s="657">
        <v>46.9</v>
      </c>
      <c r="C26" s="657">
        <v>47</v>
      </c>
      <c r="D26" s="657">
        <v>59</v>
      </c>
      <c r="E26" s="657">
        <v>57.5</v>
      </c>
      <c r="M26" s="657"/>
      <c r="N26" s="657"/>
      <c r="O26" s="657"/>
      <c r="P26" s="657"/>
    </row>
    <row r="27" spans="1:16">
      <c r="A27" s="574" t="s">
        <v>1276</v>
      </c>
      <c r="B27" s="657">
        <v>41.7</v>
      </c>
      <c r="C27" s="657">
        <v>47</v>
      </c>
      <c r="D27" s="657">
        <v>52.7</v>
      </c>
      <c r="E27" s="657">
        <v>58.3</v>
      </c>
      <c r="M27" s="657"/>
      <c r="N27" s="657"/>
      <c r="O27" s="657"/>
      <c r="P27" s="657"/>
    </row>
    <row r="28" spans="1:16">
      <c r="A28" s="574" t="s">
        <v>908</v>
      </c>
      <c r="B28" s="657">
        <v>37.5</v>
      </c>
      <c r="C28" s="657">
        <v>46.2</v>
      </c>
      <c r="D28" s="657">
        <v>58.4</v>
      </c>
      <c r="E28" s="657">
        <v>56.9</v>
      </c>
      <c r="M28" s="657"/>
      <c r="N28" s="657"/>
      <c r="O28" s="657"/>
      <c r="P28" s="657"/>
    </row>
    <row r="29" spans="1:16">
      <c r="A29" s="574" t="s">
        <v>1277</v>
      </c>
      <c r="B29" s="657">
        <v>46.6</v>
      </c>
      <c r="C29" s="657">
        <v>46.9</v>
      </c>
      <c r="D29" s="657">
        <v>68.400000000000006</v>
      </c>
      <c r="E29" s="657">
        <v>57.6</v>
      </c>
      <c r="M29" s="657"/>
      <c r="N29" s="657"/>
      <c r="O29" s="657"/>
      <c r="P29" s="657"/>
    </row>
    <row r="30" spans="1:16">
      <c r="A30" s="574" t="s">
        <v>1278</v>
      </c>
      <c r="B30" s="657">
        <v>46.4</v>
      </c>
      <c r="C30" s="657">
        <v>47.2</v>
      </c>
      <c r="D30" s="657">
        <v>63</v>
      </c>
      <c r="E30" s="657">
        <v>58.9</v>
      </c>
      <c r="M30" s="657"/>
      <c r="N30" s="657"/>
      <c r="O30" s="657"/>
      <c r="P30" s="657"/>
    </row>
    <row r="31" spans="1:16">
      <c r="A31" s="574" t="s">
        <v>1279</v>
      </c>
      <c r="B31" s="657">
        <v>47.8</v>
      </c>
      <c r="C31" s="657">
        <v>48</v>
      </c>
      <c r="D31" s="657">
        <v>52.9</v>
      </c>
      <c r="E31" s="657">
        <v>58.8</v>
      </c>
      <c r="M31" s="657"/>
      <c r="N31" s="657"/>
      <c r="O31" s="657"/>
      <c r="P31" s="657"/>
    </row>
    <row r="32" spans="1:16">
      <c r="A32" s="574" t="s">
        <v>1280</v>
      </c>
      <c r="B32" s="657">
        <v>47.3</v>
      </c>
      <c r="C32" s="657">
        <v>48</v>
      </c>
      <c r="D32" s="657">
        <v>55</v>
      </c>
      <c r="E32" s="657">
        <v>58.8</v>
      </c>
      <c r="M32" s="657"/>
      <c r="N32" s="657"/>
      <c r="O32" s="657"/>
      <c r="P32" s="657"/>
    </row>
    <row r="33" spans="1:16">
      <c r="A33" s="574" t="s">
        <v>1281</v>
      </c>
      <c r="B33" s="657">
        <v>49.8</v>
      </c>
      <c r="C33" s="657">
        <v>46.8</v>
      </c>
      <c r="D33" s="657">
        <v>52.9</v>
      </c>
      <c r="E33" s="657">
        <v>56.5</v>
      </c>
      <c r="M33" s="657"/>
      <c r="N33" s="657"/>
      <c r="O33" s="657"/>
      <c r="P33" s="657"/>
    </row>
    <row r="34" spans="1:16">
      <c r="A34" s="574" t="s">
        <v>909</v>
      </c>
      <c r="B34" s="657">
        <v>48.7</v>
      </c>
      <c r="C34" s="657">
        <v>46.7</v>
      </c>
      <c r="D34" s="657">
        <v>56.1</v>
      </c>
      <c r="E34" s="657">
        <v>58.5</v>
      </c>
      <c r="M34" s="657"/>
      <c r="N34" s="657"/>
      <c r="O34" s="657"/>
      <c r="P34" s="657"/>
    </row>
    <row r="35" spans="1:16">
      <c r="A35" s="574" t="s">
        <v>1133</v>
      </c>
      <c r="B35" s="657">
        <v>48.7</v>
      </c>
      <c r="C35" s="657">
        <v>45.3</v>
      </c>
      <c r="D35" s="657">
        <v>54.3</v>
      </c>
      <c r="E35" s="657">
        <v>60.2</v>
      </c>
      <c r="M35" s="657"/>
      <c r="N35" s="657"/>
      <c r="O35" s="657"/>
      <c r="P35" s="657"/>
    </row>
    <row r="36" spans="1:16">
      <c r="A36" s="574" t="s">
        <v>1134</v>
      </c>
      <c r="B36" s="657">
        <v>50.3</v>
      </c>
      <c r="C36" s="657">
        <v>44.7</v>
      </c>
      <c r="D36" s="657">
        <v>65.099999999999994</v>
      </c>
      <c r="E36" s="657">
        <v>62.1</v>
      </c>
      <c r="M36" s="657"/>
      <c r="N36" s="657"/>
      <c r="O36" s="657"/>
      <c r="P36" s="657"/>
    </row>
    <row r="37" spans="1:16">
      <c r="A37" s="574" t="s">
        <v>1135</v>
      </c>
      <c r="B37" s="657">
        <v>46.2</v>
      </c>
      <c r="C37" s="657">
        <v>43.4</v>
      </c>
      <c r="D37" s="657">
        <v>65</v>
      </c>
      <c r="E37" s="657">
        <v>63.4</v>
      </c>
      <c r="M37" s="657"/>
      <c r="N37" s="657"/>
      <c r="O37" s="657"/>
      <c r="P37" s="657"/>
    </row>
    <row r="38" spans="1:16">
      <c r="A38" s="574" t="s">
        <v>1136</v>
      </c>
      <c r="B38" s="657">
        <v>42.2</v>
      </c>
      <c r="C38" s="657">
        <v>42.4</v>
      </c>
      <c r="D38" s="657">
        <v>66.2</v>
      </c>
      <c r="E38" s="657">
        <v>65</v>
      </c>
      <c r="M38" s="657"/>
      <c r="N38" s="657"/>
      <c r="O38" s="657"/>
      <c r="P38" s="657"/>
    </row>
    <row r="39" spans="1:16">
      <c r="A39" s="574" t="s">
        <v>1137</v>
      </c>
      <c r="B39" s="657">
        <v>36.299999999999997</v>
      </c>
      <c r="C39" s="657">
        <v>41.8</v>
      </c>
      <c r="D39" s="657">
        <v>58.2</v>
      </c>
      <c r="E39" s="657">
        <v>65.5</v>
      </c>
      <c r="M39" s="657"/>
      <c r="N39" s="657"/>
      <c r="O39" s="657"/>
      <c r="P39" s="657"/>
    </row>
    <row r="40" spans="1:16">
      <c r="A40" s="574" t="s">
        <v>910</v>
      </c>
      <c r="B40" s="657">
        <v>33.4</v>
      </c>
      <c r="C40" s="657">
        <v>42.1</v>
      </c>
      <c r="D40" s="657">
        <v>71.099999999999994</v>
      </c>
      <c r="E40" s="657">
        <v>69.8</v>
      </c>
      <c r="M40" s="657"/>
      <c r="N40" s="657"/>
      <c r="O40" s="657"/>
      <c r="P40" s="657"/>
    </row>
    <row r="41" spans="1:16">
      <c r="A41" s="574" t="s">
        <v>1138</v>
      </c>
      <c r="B41" s="657">
        <v>39.799999999999997</v>
      </c>
      <c r="C41" s="657">
        <v>39.9</v>
      </c>
      <c r="D41" s="657">
        <v>80.599999999999994</v>
      </c>
      <c r="E41" s="657">
        <v>69.099999999999994</v>
      </c>
      <c r="M41" s="657"/>
      <c r="N41" s="657"/>
      <c r="O41" s="657"/>
      <c r="P41" s="657"/>
    </row>
    <row r="42" spans="1:16">
      <c r="A42" s="574" t="s">
        <v>1139</v>
      </c>
      <c r="B42" s="657">
        <v>34.299999999999997</v>
      </c>
      <c r="C42" s="657">
        <v>35.200000000000003</v>
      </c>
      <c r="D42" s="657">
        <v>67.900000000000006</v>
      </c>
      <c r="E42" s="657">
        <v>68.3</v>
      </c>
      <c r="M42" s="657"/>
      <c r="N42" s="657"/>
      <c r="O42" s="657"/>
      <c r="P42" s="657"/>
    </row>
    <row r="43" spans="1:16">
      <c r="A43" s="574" t="s">
        <v>1140</v>
      </c>
      <c r="B43" s="657">
        <v>19</v>
      </c>
      <c r="C43" s="657">
        <v>19.8</v>
      </c>
      <c r="D43" s="657">
        <v>56.7</v>
      </c>
      <c r="E43" s="657">
        <v>68.8</v>
      </c>
      <c r="M43" s="657"/>
      <c r="N43" s="657"/>
      <c r="O43" s="657"/>
      <c r="P43" s="657"/>
    </row>
    <row r="44" spans="1:16">
      <c r="A44" s="574" t="s">
        <v>1141</v>
      </c>
      <c r="B44" s="657">
        <v>21.8</v>
      </c>
      <c r="C44" s="657">
        <v>22.9</v>
      </c>
      <c r="D44" s="657">
        <v>74.3</v>
      </c>
      <c r="E44" s="657">
        <v>76.7</v>
      </c>
      <c r="M44" s="657"/>
      <c r="N44" s="657"/>
      <c r="O44" s="657"/>
      <c r="P44" s="657"/>
    </row>
    <row r="45" spans="1:16">
      <c r="A45" s="574" t="s">
        <v>1142</v>
      </c>
      <c r="B45" s="657">
        <v>29.5</v>
      </c>
      <c r="C45" s="657">
        <v>26.5</v>
      </c>
      <c r="D45" s="657">
        <v>85.9</v>
      </c>
      <c r="E45" s="657">
        <v>79.7</v>
      </c>
      <c r="M45" s="657"/>
      <c r="N45" s="657"/>
      <c r="O45" s="657"/>
      <c r="P45" s="657"/>
    </row>
    <row r="46" spans="1:16">
      <c r="A46" s="574" t="s">
        <v>912</v>
      </c>
      <c r="B46" s="657">
        <v>32.4</v>
      </c>
      <c r="C46" s="657">
        <v>30</v>
      </c>
      <c r="D46" s="657">
        <v>88.4</v>
      </c>
      <c r="E46" s="657">
        <v>81</v>
      </c>
      <c r="M46" s="657"/>
      <c r="N46" s="657"/>
      <c r="O46" s="657"/>
      <c r="P46" s="657"/>
    </row>
    <row r="47" spans="1:16">
      <c r="A47" s="574" t="s">
        <v>1143</v>
      </c>
      <c r="B47" s="657">
        <v>34.9</v>
      </c>
      <c r="C47" s="657">
        <v>31.5</v>
      </c>
      <c r="D47" s="657">
        <v>77.8</v>
      </c>
      <c r="E47" s="657">
        <v>80.3</v>
      </c>
      <c r="M47" s="657"/>
      <c r="N47" s="657"/>
      <c r="O47" s="657"/>
      <c r="P47" s="657"/>
    </row>
    <row r="48" spans="1:16">
      <c r="A48" s="574" t="s">
        <v>1144</v>
      </c>
      <c r="B48" s="657">
        <v>38.4</v>
      </c>
      <c r="C48" s="657">
        <v>32.5</v>
      </c>
      <c r="D48" s="657">
        <v>84.4</v>
      </c>
      <c r="E48" s="657">
        <v>81.7</v>
      </c>
      <c r="M48" s="657"/>
      <c r="N48" s="657"/>
      <c r="O48" s="657"/>
      <c r="P48" s="657"/>
    </row>
    <row r="49" spans="1:16">
      <c r="A49" s="574" t="s">
        <v>1145</v>
      </c>
      <c r="B49" s="657">
        <v>36.799999999999997</v>
      </c>
      <c r="C49" s="657">
        <v>34.200000000000003</v>
      </c>
      <c r="D49" s="657">
        <v>82.7</v>
      </c>
      <c r="E49" s="657">
        <v>83.6</v>
      </c>
      <c r="M49" s="657"/>
      <c r="N49" s="657"/>
      <c r="O49" s="657"/>
      <c r="P49" s="657"/>
    </row>
    <row r="50" spans="1:16">
      <c r="A50" s="574" t="s">
        <v>1146</v>
      </c>
      <c r="B50" s="657">
        <v>35.6</v>
      </c>
      <c r="C50" s="657">
        <v>36.1</v>
      </c>
      <c r="D50" s="657">
        <v>83.2</v>
      </c>
      <c r="E50" s="657">
        <v>85.6</v>
      </c>
      <c r="M50" s="657"/>
      <c r="N50" s="657"/>
      <c r="O50" s="657"/>
      <c r="P50" s="657"/>
    </row>
    <row r="51" spans="1:16">
      <c r="A51" s="574" t="s">
        <v>1147</v>
      </c>
      <c r="B51" s="657">
        <v>31.7</v>
      </c>
      <c r="C51" s="657">
        <v>37.700000000000003</v>
      </c>
      <c r="D51" s="657">
        <v>73.5</v>
      </c>
      <c r="E51" s="657">
        <v>86.7</v>
      </c>
      <c r="M51" s="657"/>
      <c r="N51" s="657"/>
      <c r="O51" s="657"/>
      <c r="P51" s="657"/>
    </row>
    <row r="52" spans="1:16">
      <c r="A52" s="574" t="s">
        <v>914</v>
      </c>
      <c r="B52" s="657">
        <v>30.4</v>
      </c>
      <c r="C52" s="657">
        <v>39.5</v>
      </c>
      <c r="D52" s="657">
        <v>81.099999999999994</v>
      </c>
      <c r="E52" s="657">
        <v>86.9</v>
      </c>
      <c r="M52" s="657"/>
      <c r="N52" s="657"/>
      <c r="O52" s="657"/>
      <c r="P52" s="657"/>
    </row>
    <row r="53" spans="1:16">
      <c r="A53" s="574" t="s">
        <v>1149</v>
      </c>
      <c r="B53" s="657">
        <v>42.8</v>
      </c>
      <c r="C53" s="657">
        <v>43</v>
      </c>
      <c r="D53" s="657">
        <v>107.1</v>
      </c>
      <c r="E53" s="657">
        <v>91.9</v>
      </c>
      <c r="M53" s="657"/>
      <c r="N53" s="657"/>
      <c r="O53" s="657"/>
      <c r="P53" s="657"/>
    </row>
    <row r="54" spans="1:16">
      <c r="A54" s="574" t="s">
        <v>1151</v>
      </c>
      <c r="B54" s="657">
        <v>45.7</v>
      </c>
      <c r="C54" s="657">
        <v>47.2</v>
      </c>
      <c r="D54" s="657">
        <v>106.3</v>
      </c>
      <c r="E54" s="657">
        <v>94.2</v>
      </c>
      <c r="M54" s="657"/>
      <c r="N54" s="657"/>
      <c r="O54" s="657"/>
      <c r="P54" s="657"/>
    </row>
    <row r="55" spans="1:16">
      <c r="A55" s="574" t="s">
        <v>1152</v>
      </c>
      <c r="B55" s="657">
        <v>47.3</v>
      </c>
      <c r="C55" s="657">
        <v>47.5</v>
      </c>
      <c r="D55" s="657">
        <v>94.1</v>
      </c>
      <c r="E55" s="657">
        <v>95.3</v>
      </c>
      <c r="M55" s="657"/>
      <c r="N55" s="657"/>
      <c r="O55" s="657"/>
      <c r="P55" s="657"/>
    </row>
    <row r="56" spans="1:16">
      <c r="A56" s="574" t="s">
        <v>1153</v>
      </c>
      <c r="B56" s="657">
        <v>50</v>
      </c>
      <c r="C56" s="657">
        <v>50.9</v>
      </c>
      <c r="D56" s="657">
        <v>85.5</v>
      </c>
      <c r="E56" s="657">
        <v>91.9</v>
      </c>
      <c r="M56" s="657"/>
      <c r="N56" s="657"/>
      <c r="O56" s="657"/>
      <c r="P56" s="657"/>
    </row>
    <row r="57" spans="1:16">
      <c r="A57" s="574" t="s">
        <v>1154</v>
      </c>
      <c r="B57" s="657">
        <v>56.8</v>
      </c>
      <c r="C57" s="657">
        <v>53.5</v>
      </c>
      <c r="D57" s="657">
        <v>93.1</v>
      </c>
      <c r="E57" s="657">
        <v>93.6</v>
      </c>
      <c r="M57" s="657"/>
      <c r="N57" s="657"/>
      <c r="O57" s="657"/>
      <c r="P57" s="657"/>
    </row>
    <row r="58" spans="1:16">
      <c r="A58" s="574" t="s">
        <v>1155</v>
      </c>
      <c r="B58" s="657">
        <v>58.2</v>
      </c>
      <c r="C58" s="657">
        <v>55.3</v>
      </c>
      <c r="D58" s="657">
        <v>97.5</v>
      </c>
      <c r="E58" s="657">
        <v>94.5</v>
      </c>
      <c r="M58" s="657"/>
      <c r="N58" s="657"/>
      <c r="O58" s="657"/>
      <c r="P58" s="657"/>
    </row>
    <row r="59" spans="1:16">
      <c r="A59" s="574" t="s">
        <v>1156</v>
      </c>
      <c r="B59" s="657">
        <v>60.3</v>
      </c>
      <c r="C59" s="657">
        <v>56.5</v>
      </c>
      <c r="D59" s="657">
        <v>94.2</v>
      </c>
      <c r="E59" s="657">
        <v>95.7</v>
      </c>
      <c r="M59" s="657"/>
      <c r="N59" s="657"/>
      <c r="O59" s="657"/>
      <c r="P59" s="657"/>
    </row>
    <row r="60" spans="1:16">
      <c r="A60" s="574" t="s">
        <v>915</v>
      </c>
      <c r="B60" s="657">
        <v>65.3</v>
      </c>
      <c r="C60" s="657">
        <v>59</v>
      </c>
      <c r="D60" s="657">
        <v>103.3</v>
      </c>
      <c r="E60" s="657">
        <v>96.9</v>
      </c>
      <c r="M60" s="657"/>
      <c r="N60" s="657"/>
      <c r="O60" s="657"/>
      <c r="P60" s="657"/>
    </row>
    <row r="61" spans="1:16">
      <c r="A61" s="574"/>
    </row>
    <row r="62" spans="1:16">
      <c r="A62" s="574"/>
    </row>
    <row r="63" spans="1:16">
      <c r="A63" s="574"/>
    </row>
    <row r="64" spans="1:16">
      <c r="A64" s="574"/>
    </row>
    <row r="65" spans="1:1">
      <c r="A65" s="574"/>
    </row>
    <row r="66" spans="1:1">
      <c r="A66" s="574"/>
    </row>
    <row r="67" spans="1:1">
      <c r="A67" s="574"/>
    </row>
    <row r="68" spans="1:1">
      <c r="A68" s="574"/>
    </row>
    <row r="69" spans="1:1">
      <c r="A69" s="574"/>
    </row>
    <row r="70" spans="1:1">
      <c r="A70" s="574"/>
    </row>
    <row r="71" spans="1:1">
      <c r="A71" s="574"/>
    </row>
    <row r="72" spans="1:1">
      <c r="A72" s="574"/>
    </row>
    <row r="73" spans="1:1">
      <c r="A73" s="574"/>
    </row>
    <row r="74" spans="1:1">
      <c r="A74" s="574"/>
    </row>
    <row r="75" spans="1:1">
      <c r="A75" s="574"/>
    </row>
    <row r="76" spans="1:1">
      <c r="A76" s="574"/>
    </row>
    <row r="77" spans="1:1">
      <c r="A77" s="574"/>
    </row>
    <row r="78" spans="1:1">
      <c r="A78" s="574"/>
    </row>
    <row r="79" spans="1:1">
      <c r="A79" s="574"/>
    </row>
    <row r="80" spans="1:1">
      <c r="A80" s="574"/>
    </row>
    <row r="81" spans="1:1">
      <c r="A81" s="574"/>
    </row>
    <row r="82" spans="1:1">
      <c r="A82" s="574"/>
    </row>
    <row r="83" spans="1:1">
      <c r="A83" s="574"/>
    </row>
    <row r="84" spans="1:1">
      <c r="A84" s="574"/>
    </row>
    <row r="85" spans="1:1">
      <c r="A85" s="574"/>
    </row>
    <row r="86" spans="1:1">
      <c r="A86" s="574"/>
    </row>
    <row r="87" spans="1:1">
      <c r="A87" s="574"/>
    </row>
    <row r="88" spans="1:1">
      <c r="A88" s="574"/>
    </row>
    <row r="89" spans="1:1">
      <c r="A89" s="574"/>
    </row>
    <row r="90" spans="1:1">
      <c r="A90" s="574"/>
    </row>
    <row r="91" spans="1:1">
      <c r="A91" s="574"/>
    </row>
    <row r="92" spans="1:1">
      <c r="A92" s="574"/>
    </row>
    <row r="93" spans="1:1">
      <c r="A93" s="574"/>
    </row>
    <row r="94" spans="1:1">
      <c r="A94" s="574"/>
    </row>
    <row r="95" spans="1:1">
      <c r="A95" s="574"/>
    </row>
    <row r="96" spans="1:1">
      <c r="A96" s="574"/>
    </row>
    <row r="97" spans="1:1">
      <c r="A97" s="574"/>
    </row>
    <row r="98" spans="1:1">
      <c r="A98" s="574"/>
    </row>
    <row r="99" spans="1:1">
      <c r="A99" s="574"/>
    </row>
    <row r="100" spans="1:1">
      <c r="A100" s="574"/>
    </row>
    <row r="101" spans="1:1">
      <c r="A101" s="574"/>
    </row>
    <row r="102" spans="1:1">
      <c r="A102" s="574"/>
    </row>
    <row r="103" spans="1:1">
      <c r="A103" s="574"/>
    </row>
    <row r="104" spans="1:1">
      <c r="A104" s="574"/>
    </row>
    <row r="105" spans="1:1">
      <c r="A105" s="574"/>
    </row>
    <row r="106" spans="1:1">
      <c r="A106" s="574"/>
    </row>
    <row r="107" spans="1:1">
      <c r="A107" s="574"/>
    </row>
    <row r="108" spans="1:1">
      <c r="A108" s="574"/>
    </row>
    <row r="109" spans="1:1">
      <c r="A109" s="574"/>
    </row>
    <row r="110" spans="1:1">
      <c r="A110" s="574"/>
    </row>
    <row r="111" spans="1:1">
      <c r="A111" s="574"/>
    </row>
    <row r="112" spans="1:1">
      <c r="A112" s="574"/>
    </row>
    <row r="113" spans="1:1">
      <c r="A113" s="574"/>
    </row>
    <row r="114" spans="1:1">
      <c r="A114" s="574"/>
    </row>
    <row r="115" spans="1:1">
      <c r="A115" s="574"/>
    </row>
    <row r="116" spans="1:1">
      <c r="A116" s="574"/>
    </row>
    <row r="117" spans="1:1">
      <c r="A117" s="574"/>
    </row>
    <row r="118" spans="1:1">
      <c r="A118" s="574"/>
    </row>
    <row r="119" spans="1:1">
      <c r="A119" s="574"/>
    </row>
    <row r="120" spans="1:1">
      <c r="A120" s="574"/>
    </row>
    <row r="121" spans="1:1">
      <c r="A121" s="574"/>
    </row>
    <row r="122" spans="1:1">
      <c r="A122" s="574"/>
    </row>
    <row r="123" spans="1:1">
      <c r="A123" s="574"/>
    </row>
    <row r="124" spans="1:1">
      <c r="A124" s="574"/>
    </row>
    <row r="125" spans="1:1">
      <c r="A125" s="574"/>
    </row>
    <row r="126" spans="1:1">
      <c r="A126" s="574"/>
    </row>
    <row r="127" spans="1:1">
      <c r="A127" s="574"/>
    </row>
    <row r="128" spans="1:1">
      <c r="A128" s="574"/>
    </row>
    <row r="129" spans="1:1">
      <c r="A129" s="574"/>
    </row>
    <row r="130" spans="1:1">
      <c r="A130" s="574"/>
    </row>
    <row r="131" spans="1:1">
      <c r="A131" s="574"/>
    </row>
    <row r="132" spans="1:1">
      <c r="A132" s="574"/>
    </row>
    <row r="133" spans="1:1">
      <c r="A133" s="574"/>
    </row>
    <row r="134" spans="1:1">
      <c r="A134" s="574"/>
    </row>
    <row r="135" spans="1:1">
      <c r="A135" s="574"/>
    </row>
    <row r="136" spans="1:1">
      <c r="A136" s="574"/>
    </row>
    <row r="137" spans="1:1">
      <c r="A137" s="574"/>
    </row>
    <row r="138" spans="1:1">
      <c r="A138" s="574"/>
    </row>
    <row r="139" spans="1:1">
      <c r="A139" s="574"/>
    </row>
    <row r="140" spans="1:1">
      <c r="A140" s="574"/>
    </row>
    <row r="141" spans="1:1">
      <c r="A141" s="574"/>
    </row>
    <row r="142" spans="1:1">
      <c r="A142" s="574"/>
    </row>
    <row r="143" spans="1:1">
      <c r="A143" s="574"/>
    </row>
    <row r="144" spans="1:1">
      <c r="A144" s="574"/>
    </row>
    <row r="145" spans="1:1">
      <c r="A145" s="574"/>
    </row>
    <row r="146" spans="1:1">
      <c r="A146" s="574"/>
    </row>
    <row r="147" spans="1:1">
      <c r="A147" s="574"/>
    </row>
    <row r="148" spans="1:1">
      <c r="A148" s="574"/>
    </row>
    <row r="149" spans="1:1">
      <c r="A149" s="574"/>
    </row>
    <row r="150" spans="1:1">
      <c r="A150" s="574"/>
    </row>
    <row r="151" spans="1:1">
      <c r="A151" s="574"/>
    </row>
    <row r="152" spans="1:1">
      <c r="A152" s="574"/>
    </row>
    <row r="153" spans="1:1">
      <c r="A153" s="574"/>
    </row>
    <row r="154" spans="1:1">
      <c r="A154" s="574"/>
    </row>
    <row r="155" spans="1:1">
      <c r="A155" s="574"/>
    </row>
    <row r="156" spans="1:1">
      <c r="A156" s="574"/>
    </row>
    <row r="157" spans="1:1">
      <c r="A157" s="574"/>
    </row>
    <row r="158" spans="1:1">
      <c r="A158" s="574"/>
    </row>
    <row r="159" spans="1:1">
      <c r="A159" s="574"/>
    </row>
    <row r="160" spans="1:1">
      <c r="A160" s="574"/>
    </row>
    <row r="161" spans="1:1">
      <c r="A161" s="574"/>
    </row>
    <row r="162" spans="1:1">
      <c r="A162" s="574"/>
    </row>
    <row r="163" spans="1:1">
      <c r="A163" s="574"/>
    </row>
    <row r="164" spans="1:1">
      <c r="A164" s="574"/>
    </row>
    <row r="165" spans="1:1">
      <c r="A165" s="574"/>
    </row>
    <row r="166" spans="1:1">
      <c r="A166" s="574"/>
    </row>
    <row r="167" spans="1:1">
      <c r="A167" s="574"/>
    </row>
    <row r="168" spans="1:1">
      <c r="A168" s="574"/>
    </row>
    <row r="169" spans="1:1">
      <c r="A169" s="574"/>
    </row>
    <row r="170" spans="1:1">
      <c r="A170" s="574"/>
    </row>
    <row r="171" spans="1:1">
      <c r="A171" s="574"/>
    </row>
    <row r="172" spans="1:1">
      <c r="A172" s="574"/>
    </row>
    <row r="173" spans="1:1">
      <c r="A173" s="574"/>
    </row>
    <row r="174" spans="1:1">
      <c r="A174" s="574"/>
    </row>
    <row r="175" spans="1:1">
      <c r="A175" s="574"/>
    </row>
    <row r="176" spans="1:1">
      <c r="A176" s="574"/>
    </row>
    <row r="177" spans="1:1">
      <c r="A177" s="574"/>
    </row>
    <row r="178" spans="1:1">
      <c r="A178" s="574"/>
    </row>
    <row r="179" spans="1:1">
      <c r="A179" s="574"/>
    </row>
    <row r="180" spans="1:1">
      <c r="A180" s="574"/>
    </row>
    <row r="181" spans="1:1">
      <c r="A181" s="574"/>
    </row>
    <row r="182" spans="1:1">
      <c r="A182" s="574"/>
    </row>
    <row r="183" spans="1:1">
      <c r="A183" s="574"/>
    </row>
    <row r="184" spans="1:1">
      <c r="A184" s="574"/>
    </row>
    <row r="185" spans="1:1">
      <c r="A185" s="574"/>
    </row>
    <row r="186" spans="1:1">
      <c r="A186" s="574"/>
    </row>
    <row r="187" spans="1:1">
      <c r="A187" s="574"/>
    </row>
    <row r="188" spans="1:1">
      <c r="A188" s="574"/>
    </row>
    <row r="189" spans="1:1">
      <c r="A189" s="574"/>
    </row>
    <row r="190" spans="1:1">
      <c r="A190" s="574"/>
    </row>
    <row r="191" spans="1:1">
      <c r="A191" s="574"/>
    </row>
    <row r="192" spans="1:1">
      <c r="A192" s="574"/>
    </row>
    <row r="193" spans="1:1">
      <c r="A193" s="574"/>
    </row>
    <row r="194" spans="1:1">
      <c r="A194" s="574"/>
    </row>
    <row r="195" spans="1:1">
      <c r="A195" s="574"/>
    </row>
    <row r="196" spans="1:1">
      <c r="A196" s="574"/>
    </row>
    <row r="197" spans="1:1">
      <c r="A197" s="574"/>
    </row>
    <row r="198" spans="1:1">
      <c r="A198" s="574"/>
    </row>
    <row r="199" spans="1:1">
      <c r="A199" s="574"/>
    </row>
    <row r="200" spans="1:1">
      <c r="A200" s="574"/>
    </row>
    <row r="201" spans="1:1">
      <c r="A201" s="574"/>
    </row>
    <row r="202" spans="1:1">
      <c r="A202" s="574"/>
    </row>
    <row r="203" spans="1:1">
      <c r="A203" s="574"/>
    </row>
    <row r="204" spans="1:1">
      <c r="A204" s="574"/>
    </row>
    <row r="205" spans="1:1">
      <c r="A205" s="574"/>
    </row>
    <row r="206" spans="1:1">
      <c r="A206" s="574"/>
    </row>
    <row r="207" spans="1:1">
      <c r="A207" s="574"/>
    </row>
    <row r="208" spans="1:1">
      <c r="A208" s="574"/>
    </row>
    <row r="209" spans="1:1">
      <c r="A209" s="574"/>
    </row>
    <row r="210" spans="1:1">
      <c r="A210" s="574"/>
    </row>
    <row r="211" spans="1:1">
      <c r="A211" s="574"/>
    </row>
    <row r="212" spans="1:1">
      <c r="A212" s="574"/>
    </row>
    <row r="213" spans="1:1">
      <c r="A213" s="574"/>
    </row>
    <row r="214" spans="1:1">
      <c r="A214" s="574"/>
    </row>
    <row r="215" spans="1:1">
      <c r="A215" s="574"/>
    </row>
    <row r="216" spans="1:1">
      <c r="A216" s="574"/>
    </row>
    <row r="217" spans="1:1">
      <c r="A217" s="574"/>
    </row>
    <row r="218" spans="1:1">
      <c r="A218" s="574"/>
    </row>
    <row r="219" spans="1:1">
      <c r="A219" s="574"/>
    </row>
    <row r="220" spans="1:1">
      <c r="A220" s="574"/>
    </row>
    <row r="221" spans="1:1">
      <c r="A221" s="574"/>
    </row>
    <row r="222" spans="1:1">
      <c r="A222" s="574"/>
    </row>
    <row r="223" spans="1:1">
      <c r="A223" s="574"/>
    </row>
    <row r="224" spans="1:1">
      <c r="A224" s="574"/>
    </row>
    <row r="225" spans="1:1">
      <c r="A225" s="574"/>
    </row>
    <row r="226" spans="1:1">
      <c r="A226" s="574"/>
    </row>
    <row r="227" spans="1:1">
      <c r="A227" s="574"/>
    </row>
    <row r="228" spans="1:1">
      <c r="A228" s="574"/>
    </row>
    <row r="229" spans="1:1">
      <c r="A229" s="574"/>
    </row>
    <row r="230" spans="1:1">
      <c r="A230" s="574"/>
    </row>
    <row r="231" spans="1:1">
      <c r="A231" s="574"/>
    </row>
    <row r="232" spans="1:1">
      <c r="A232" s="574"/>
    </row>
    <row r="233" spans="1:1">
      <c r="A233" s="574"/>
    </row>
    <row r="234" spans="1:1">
      <c r="A234" s="574"/>
    </row>
    <row r="235" spans="1:1">
      <c r="A235" s="574"/>
    </row>
    <row r="236" spans="1:1">
      <c r="A236" s="574"/>
    </row>
    <row r="237" spans="1:1">
      <c r="A237" s="574"/>
    </row>
    <row r="238" spans="1:1">
      <c r="A238" s="574"/>
    </row>
  </sheetData>
  <hyperlinks>
    <hyperlink ref="A1" location="Content!A1" display="&lt;&lt;" xr:uid="{00000000-0004-0000-2D00-000000000000}"/>
  </hyperlinks>
  <pageMargins left="0.7" right="0.7" top="0.75" bottom="0.75" header="0.3" footer="0.3"/>
  <drawing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tabColor theme="5"/>
  </sheetPr>
  <dimension ref="A1:U43"/>
  <sheetViews>
    <sheetView showGridLines="0" zoomScale="98" zoomScaleNormal="98" zoomScalePageLayoutView="166" workbookViewId="0">
      <selection activeCell="K27" sqref="K27"/>
    </sheetView>
  </sheetViews>
  <sheetFormatPr baseColWidth="10" defaultColWidth="9.5" defaultRowHeight="13"/>
  <cols>
    <col min="1" max="1" width="7.5" style="141" bestFit="1" customWidth="1"/>
    <col min="2" max="2" width="10.5" style="141" customWidth="1"/>
    <col min="3" max="3" width="11.5" style="141" customWidth="1"/>
    <col min="4" max="4" width="12" style="141" customWidth="1"/>
    <col min="5" max="5" width="10.5" style="141" customWidth="1"/>
    <col min="6" max="6" width="13.5" style="141" bestFit="1" customWidth="1"/>
    <col min="7" max="8" width="12.5" style="141" customWidth="1"/>
    <col min="9" max="9" width="20.5" style="141" customWidth="1"/>
    <col min="10" max="17" width="9.5" style="141"/>
    <col min="18" max="18" width="9.5" style="651"/>
    <col min="19" max="16384" width="9.5" style="141"/>
  </cols>
  <sheetData>
    <row r="1" spans="1:21">
      <c r="A1" s="6" t="s">
        <v>22</v>
      </c>
      <c r="B1" s="11" t="str">
        <f>IF(Content!$E$1=1,B2,B3)</f>
        <v>Wages in Ukraine</v>
      </c>
      <c r="C1" s="11" t="str">
        <f>IF(Content!$E$1=1,C2,C3)</f>
        <v>Wages from abroad</v>
      </c>
      <c r="D1" s="11" t="str">
        <f>IF(Content!$E$1=1,D2,D3)</f>
        <v>Operating surplus 
and mixed income</v>
      </c>
      <c r="E1" s="11" t="str">
        <f>IF(Content!$E$1=1,E2,E3)</f>
        <v>Property income</v>
      </c>
      <c r="F1" s="11" t="str">
        <f>IF(Content!$E$1=1,F2,F3)</f>
        <v>Social benefits</v>
      </c>
      <c r="G1" s="11" t="str">
        <f>IF(Content!$E$1=1,G2,G3)</f>
        <v>Other current transfers</v>
      </c>
      <c r="H1" s="11" t="str">
        <f>IF(Content!$E$1=1,H2,H3)</f>
        <v>Social transfers in kind</v>
      </c>
      <c r="I1" s="11" t="str">
        <f>IF(Content!$E$1=1,I2,I3)</f>
        <v>Nominal income, yoy</v>
      </c>
      <c r="J1" s="489"/>
      <c r="K1" s="11" t="str">
        <f>IF(Content!$E$1=1,K2,K3)</f>
        <v>Contributions to Annual Change in Nominal Household Income, pp</v>
      </c>
      <c r="S1" s="651" t="s">
        <v>1282</v>
      </c>
      <c r="T1" s="651" t="s">
        <v>1283</v>
      </c>
      <c r="U1" s="651" t="s">
        <v>1284</v>
      </c>
    </row>
    <row r="2" spans="1:21" hidden="1">
      <c r="A2" s="6"/>
      <c r="B2" s="141" t="s">
        <v>1285</v>
      </c>
      <c r="C2" s="141" t="s">
        <v>1286</v>
      </c>
      <c r="D2" s="141" t="s">
        <v>1287</v>
      </c>
      <c r="E2" s="141" t="s">
        <v>1288</v>
      </c>
      <c r="F2" s="141" t="s">
        <v>1289</v>
      </c>
      <c r="G2" s="141" t="s">
        <v>1290</v>
      </c>
      <c r="H2" s="141" t="s">
        <v>1291</v>
      </c>
      <c r="I2" s="141" t="s">
        <v>1292</v>
      </c>
      <c r="J2" s="489"/>
      <c r="K2" s="179" t="s">
        <v>1293</v>
      </c>
      <c r="S2" s="651"/>
      <c r="T2" s="651"/>
      <c r="U2" s="651"/>
    </row>
    <row r="3" spans="1:21" ht="56" hidden="1">
      <c r="B3" s="658" t="s">
        <v>1294</v>
      </c>
      <c r="C3" s="658" t="s">
        <v>1295</v>
      </c>
      <c r="D3" s="658" t="s">
        <v>1296</v>
      </c>
      <c r="E3" s="141" t="s">
        <v>1297</v>
      </c>
      <c r="F3" s="141" t="s">
        <v>1298</v>
      </c>
      <c r="G3" s="141" t="s">
        <v>1299</v>
      </c>
      <c r="H3" s="141" t="s">
        <v>1300</v>
      </c>
      <c r="I3" s="141" t="s">
        <v>1301</v>
      </c>
      <c r="J3" s="489"/>
      <c r="K3" s="179" t="s">
        <v>1302</v>
      </c>
      <c r="S3" s="651"/>
      <c r="T3" s="651"/>
      <c r="U3" s="651"/>
    </row>
    <row r="4" spans="1:21">
      <c r="A4" s="489" t="s">
        <v>5</v>
      </c>
      <c r="B4" s="577">
        <v>15.1</v>
      </c>
      <c r="C4" s="577">
        <v>3.5</v>
      </c>
      <c r="D4" s="577">
        <v>2.9</v>
      </c>
      <c r="E4" s="577">
        <v>-1.2</v>
      </c>
      <c r="F4" s="577">
        <v>2.9</v>
      </c>
      <c r="G4" s="577">
        <v>0.7</v>
      </c>
      <c r="H4" s="577">
        <v>9.4</v>
      </c>
      <c r="I4" s="577">
        <v>33.299999999999997</v>
      </c>
      <c r="J4" s="659"/>
      <c r="R4" s="161" t="s">
        <v>5</v>
      </c>
      <c r="S4" s="660">
        <v>0</v>
      </c>
      <c r="T4" s="660">
        <v>0</v>
      </c>
      <c r="U4" s="660">
        <v>0</v>
      </c>
    </row>
    <row r="5" spans="1:21">
      <c r="A5" s="489" t="s">
        <v>6</v>
      </c>
      <c r="B5" s="577">
        <v>14.4</v>
      </c>
      <c r="C5" s="577">
        <v>4.0999999999999996</v>
      </c>
      <c r="D5" s="577">
        <v>3.6</v>
      </c>
      <c r="E5" s="577">
        <v>-0.7</v>
      </c>
      <c r="F5" s="577">
        <v>2</v>
      </c>
      <c r="G5" s="577">
        <v>0.5</v>
      </c>
      <c r="H5" s="577">
        <v>3.6</v>
      </c>
      <c r="I5" s="577">
        <v>27.5</v>
      </c>
      <c r="J5" s="659"/>
      <c r="R5" s="161"/>
      <c r="S5" s="660">
        <v>0</v>
      </c>
      <c r="T5" s="660">
        <v>0</v>
      </c>
      <c r="U5" s="660">
        <v>0</v>
      </c>
    </row>
    <row r="6" spans="1:21">
      <c r="A6" s="489" t="s">
        <v>7</v>
      </c>
      <c r="B6" s="577">
        <v>12</v>
      </c>
      <c r="C6" s="577">
        <v>3.6</v>
      </c>
      <c r="D6" s="577">
        <v>5</v>
      </c>
      <c r="E6" s="577">
        <v>-0.1</v>
      </c>
      <c r="F6" s="577">
        <v>1.8</v>
      </c>
      <c r="G6" s="577">
        <v>0.2</v>
      </c>
      <c r="H6" s="577">
        <v>4.5999999999999996</v>
      </c>
      <c r="I6" s="577">
        <v>27.1</v>
      </c>
      <c r="J6" s="659"/>
      <c r="Q6" s="179"/>
      <c r="R6" s="161"/>
      <c r="S6" s="660">
        <v>-1.0415440020880369</v>
      </c>
      <c r="T6" s="660">
        <v>-1.0415440020880369</v>
      </c>
      <c r="U6" s="660">
        <v>-1.0415440020880369</v>
      </c>
    </row>
    <row r="7" spans="1:21">
      <c r="A7" s="489" t="s">
        <v>8</v>
      </c>
      <c r="B7" s="577">
        <v>13</v>
      </c>
      <c r="C7" s="577">
        <v>4.4000000000000004</v>
      </c>
      <c r="D7" s="577">
        <v>3.7</v>
      </c>
      <c r="E7" s="577">
        <v>-0.1</v>
      </c>
      <c r="F7" s="577">
        <v>4.8</v>
      </c>
      <c r="G7" s="577">
        <v>0.8</v>
      </c>
      <c r="H7" s="577">
        <v>3.4</v>
      </c>
      <c r="I7" s="577">
        <v>30</v>
      </c>
      <c r="J7" s="659"/>
      <c r="R7" s="161"/>
      <c r="S7" s="660">
        <v>-1.1536040086327783</v>
      </c>
      <c r="T7" s="660">
        <v>-1.1536040086327783</v>
      </c>
      <c r="U7" s="660">
        <v>-1.1536040086327783</v>
      </c>
    </row>
    <row r="8" spans="1:21">
      <c r="A8" s="489" t="s">
        <v>9</v>
      </c>
      <c r="B8" s="577">
        <v>10.5</v>
      </c>
      <c r="C8" s="577">
        <v>3.6</v>
      </c>
      <c r="D8" s="577">
        <v>4.5999999999999996</v>
      </c>
      <c r="E8" s="577">
        <v>0.1</v>
      </c>
      <c r="F8" s="577">
        <v>4.5</v>
      </c>
      <c r="G8" s="577">
        <v>1</v>
      </c>
      <c r="H8" s="577">
        <v>2.2000000000000002</v>
      </c>
      <c r="I8" s="577">
        <v>26.4</v>
      </c>
      <c r="J8" s="659"/>
      <c r="R8" s="161" t="s">
        <v>9</v>
      </c>
      <c r="S8" s="660">
        <v>-2.2044705092652213</v>
      </c>
      <c r="T8" s="660">
        <v>-2.2044705092652213</v>
      </c>
      <c r="U8" s="660">
        <v>-2.2044705092652213</v>
      </c>
    </row>
    <row r="9" spans="1:21">
      <c r="A9" s="489" t="s">
        <v>10</v>
      </c>
      <c r="B9" s="577">
        <v>9.9</v>
      </c>
      <c r="C9" s="577">
        <v>1.9</v>
      </c>
      <c r="D9" s="577">
        <v>4.3</v>
      </c>
      <c r="E9" s="577">
        <v>0.1</v>
      </c>
      <c r="F9" s="577">
        <v>4</v>
      </c>
      <c r="G9" s="577">
        <v>0.6</v>
      </c>
      <c r="H9" s="577">
        <v>5.0999999999999996</v>
      </c>
      <c r="I9" s="577">
        <v>26</v>
      </c>
      <c r="J9" s="659"/>
      <c r="R9" s="161"/>
      <c r="S9" s="660">
        <v>-3.6633053138484435</v>
      </c>
      <c r="T9" s="660">
        <v>-3.7541576677520578</v>
      </c>
      <c r="U9" s="660">
        <v>-3.7541576677520578</v>
      </c>
    </row>
    <row r="10" spans="1:21">
      <c r="A10" s="489" t="s">
        <v>11</v>
      </c>
      <c r="B10" s="577">
        <v>7.8</v>
      </c>
      <c r="C10" s="577">
        <v>2.4</v>
      </c>
      <c r="D10" s="577">
        <v>4.4000000000000004</v>
      </c>
      <c r="E10" s="577">
        <v>0.2</v>
      </c>
      <c r="F10" s="577">
        <v>3</v>
      </c>
      <c r="G10" s="577">
        <v>1</v>
      </c>
      <c r="H10" s="577">
        <v>0.1</v>
      </c>
      <c r="I10" s="577">
        <v>18.899999999999999</v>
      </c>
      <c r="J10" s="659"/>
      <c r="R10" s="161"/>
      <c r="S10" s="660">
        <v>-1.4793631846644792</v>
      </c>
      <c r="T10" s="660">
        <v>-1.5252335279842397</v>
      </c>
      <c r="U10" s="660">
        <v>-1.5252335279842397</v>
      </c>
    </row>
    <row r="11" spans="1:21">
      <c r="A11" s="489" t="s">
        <v>39</v>
      </c>
      <c r="B11" s="577">
        <v>6.7</v>
      </c>
      <c r="C11" s="577">
        <v>1.8</v>
      </c>
      <c r="D11" s="577">
        <v>4.2</v>
      </c>
      <c r="E11" s="577">
        <v>0.6</v>
      </c>
      <c r="F11" s="577">
        <v>-0.6</v>
      </c>
      <c r="G11" s="577">
        <v>2.2000000000000002</v>
      </c>
      <c r="H11" s="577">
        <v>1.4</v>
      </c>
      <c r="I11" s="577">
        <v>16.399999999999999</v>
      </c>
      <c r="J11" s="659"/>
      <c r="R11" s="161"/>
      <c r="S11" s="660">
        <v>-1.7288467629220954</v>
      </c>
      <c r="T11" s="660">
        <v>-1.7288467629220954</v>
      </c>
      <c r="U11" s="660">
        <v>-1.7288467629220954</v>
      </c>
    </row>
    <row r="12" spans="1:21">
      <c r="A12" s="489" t="s">
        <v>50</v>
      </c>
      <c r="B12" s="577">
        <v>7.2</v>
      </c>
      <c r="C12" s="577">
        <v>1.2</v>
      </c>
      <c r="D12" s="577">
        <v>3.3</v>
      </c>
      <c r="E12" s="577">
        <v>0.3</v>
      </c>
      <c r="F12" s="577">
        <v>3.3</v>
      </c>
      <c r="G12" s="577">
        <v>1.5</v>
      </c>
      <c r="H12" s="577">
        <v>0.3</v>
      </c>
      <c r="I12" s="577">
        <v>17.100000000000001</v>
      </c>
      <c r="J12" s="659"/>
      <c r="R12" s="161" t="s">
        <v>50</v>
      </c>
      <c r="S12" s="660">
        <v>-2.138517245463941</v>
      </c>
      <c r="T12" s="660">
        <v>-2.138517245463941</v>
      </c>
      <c r="U12" s="660">
        <v>-2.138517245463941</v>
      </c>
    </row>
    <row r="13" spans="1:21">
      <c r="A13" s="489" t="s">
        <v>51</v>
      </c>
      <c r="B13" s="577">
        <v>6.5</v>
      </c>
      <c r="C13" s="577">
        <v>1.3</v>
      </c>
      <c r="D13" s="577">
        <v>3.3</v>
      </c>
      <c r="E13" s="577">
        <v>0.4</v>
      </c>
      <c r="F13" s="577">
        <v>2.9</v>
      </c>
      <c r="G13" s="577">
        <v>1.9</v>
      </c>
      <c r="H13" s="577">
        <v>-0.2</v>
      </c>
      <c r="I13" s="577">
        <v>16.2</v>
      </c>
      <c r="J13" s="659"/>
      <c r="R13" s="161"/>
      <c r="S13" s="660">
        <v>-1.1943950323003425</v>
      </c>
      <c r="T13" s="660">
        <v>-1.1943950323003425</v>
      </c>
      <c r="U13" s="660">
        <v>-1.2059509648077524</v>
      </c>
    </row>
    <row r="14" spans="1:21">
      <c r="A14" s="489" t="s">
        <v>52</v>
      </c>
      <c r="B14" s="577">
        <v>6.9</v>
      </c>
      <c r="C14" s="577">
        <v>0.2</v>
      </c>
      <c r="D14" s="577">
        <v>3.8</v>
      </c>
      <c r="E14" s="577">
        <v>0.3</v>
      </c>
      <c r="F14" s="577">
        <v>2.5</v>
      </c>
      <c r="G14" s="577">
        <v>0.7</v>
      </c>
      <c r="H14" s="577">
        <v>1.1000000000000001</v>
      </c>
      <c r="I14" s="577">
        <v>15.6</v>
      </c>
      <c r="J14" s="659"/>
      <c r="R14" s="161"/>
      <c r="S14" s="660">
        <v>-1.5271805234632929</v>
      </c>
      <c r="T14" s="660">
        <v>-1.5271805234632929</v>
      </c>
      <c r="U14" s="660">
        <v>-1.5363998384781943</v>
      </c>
    </row>
    <row r="15" spans="1:21">
      <c r="A15" s="489" t="s">
        <v>43</v>
      </c>
      <c r="B15" s="577">
        <v>5.7</v>
      </c>
      <c r="C15" s="577">
        <v>-0.5</v>
      </c>
      <c r="D15" s="577">
        <v>3.5</v>
      </c>
      <c r="E15" s="577">
        <v>0.5</v>
      </c>
      <c r="F15" s="577">
        <v>2.8</v>
      </c>
      <c r="G15" s="577">
        <v>-0.9</v>
      </c>
      <c r="H15" s="577">
        <v>0.4</v>
      </c>
      <c r="I15" s="577">
        <v>11.5</v>
      </c>
      <c r="J15" s="659"/>
      <c r="K15" s="179"/>
      <c r="R15" s="161"/>
      <c r="S15" s="660">
        <v>-0.62293381732751418</v>
      </c>
      <c r="T15" s="660">
        <v>-0.62293381732751418</v>
      </c>
      <c r="U15" s="660">
        <v>-0.66472179170074874</v>
      </c>
    </row>
    <row r="16" spans="1:21">
      <c r="A16" s="489" t="s">
        <v>53</v>
      </c>
      <c r="B16" s="577">
        <v>5.2</v>
      </c>
      <c r="C16" s="577">
        <v>-0.5</v>
      </c>
      <c r="D16" s="577">
        <v>1.7</v>
      </c>
      <c r="E16" s="577">
        <v>0.7</v>
      </c>
      <c r="F16" s="577">
        <v>2.6</v>
      </c>
      <c r="G16" s="577">
        <v>1.1000000000000001</v>
      </c>
      <c r="H16" s="577">
        <v>-2.2999999999999998</v>
      </c>
      <c r="I16" s="577">
        <v>8.5</v>
      </c>
      <c r="J16" s="659"/>
      <c r="R16" s="161" t="s">
        <v>53</v>
      </c>
      <c r="S16" s="660">
        <v>0</v>
      </c>
      <c r="T16" s="660">
        <v>0</v>
      </c>
      <c r="U16" s="660">
        <v>0</v>
      </c>
    </row>
    <row r="17" spans="1:21">
      <c r="A17" s="489" t="s">
        <v>54</v>
      </c>
      <c r="B17" s="577">
        <v>-2.4</v>
      </c>
      <c r="C17" s="577">
        <v>-1.3</v>
      </c>
      <c r="D17" s="577">
        <v>-0.8</v>
      </c>
      <c r="E17" s="577">
        <v>0.5</v>
      </c>
      <c r="F17" s="577">
        <v>2.4</v>
      </c>
      <c r="G17" s="577">
        <v>1</v>
      </c>
      <c r="H17" s="577">
        <v>-1.1000000000000001</v>
      </c>
      <c r="I17" s="577">
        <v>-1.6</v>
      </c>
      <c r="J17" s="659"/>
      <c r="R17" s="161"/>
      <c r="S17" s="660">
        <v>0</v>
      </c>
      <c r="T17" s="660">
        <v>0</v>
      </c>
      <c r="U17" s="660">
        <v>0</v>
      </c>
    </row>
    <row r="18" spans="1:21">
      <c r="A18" s="489" t="s">
        <v>55</v>
      </c>
      <c r="B18" s="577">
        <v>2.4</v>
      </c>
      <c r="C18" s="577">
        <v>-0.5</v>
      </c>
      <c r="D18" s="577">
        <v>1.1000000000000001</v>
      </c>
      <c r="E18" s="577">
        <v>-0.1</v>
      </c>
      <c r="F18" s="577">
        <v>2.1</v>
      </c>
      <c r="G18" s="577">
        <v>2</v>
      </c>
      <c r="H18" s="577">
        <v>-0.1</v>
      </c>
      <c r="I18" s="577">
        <v>6.9</v>
      </c>
      <c r="J18" s="659"/>
      <c r="Q18" s="179"/>
      <c r="R18" s="161"/>
      <c r="S18" s="660">
        <v>0</v>
      </c>
      <c r="T18" s="660">
        <v>0</v>
      </c>
      <c r="U18" s="660">
        <v>0</v>
      </c>
    </row>
    <row r="19" spans="1:21">
      <c r="A19" s="489" t="s">
        <v>47</v>
      </c>
      <c r="B19" s="577">
        <v>3.8</v>
      </c>
      <c r="C19" s="577">
        <v>0.9</v>
      </c>
      <c r="D19" s="577">
        <v>1.5</v>
      </c>
      <c r="E19" s="577">
        <v>-0.1</v>
      </c>
      <c r="F19" s="577">
        <v>2.9</v>
      </c>
      <c r="G19" s="577">
        <v>2.8</v>
      </c>
      <c r="H19" s="577">
        <v>3.4</v>
      </c>
      <c r="I19" s="577">
        <v>15</v>
      </c>
      <c r="K19" s="11" t="str">
        <f>IF(Content!$E$1=1,K20,K21)</f>
        <v>Source: SSSU, NBU staff estimates.</v>
      </c>
      <c r="L19" s="489"/>
      <c r="M19" s="489"/>
      <c r="N19" s="489"/>
      <c r="O19" s="489"/>
      <c r="P19" s="489"/>
      <c r="R19" s="161"/>
      <c r="S19" s="660">
        <v>0</v>
      </c>
      <c r="T19" s="660">
        <v>0</v>
      </c>
      <c r="U19" s="660">
        <v>0</v>
      </c>
    </row>
    <row r="20" spans="1:21">
      <c r="A20" s="489" t="s">
        <v>90</v>
      </c>
      <c r="B20" s="577">
        <v>2.6</v>
      </c>
      <c r="C20" s="577">
        <v>1.5</v>
      </c>
      <c r="D20" s="654">
        <v>1.8</v>
      </c>
      <c r="E20" s="654">
        <v>-0.6</v>
      </c>
      <c r="F20" s="577">
        <v>2.2000000000000002</v>
      </c>
      <c r="G20" s="577">
        <v>0.8</v>
      </c>
      <c r="H20" s="577">
        <v>3</v>
      </c>
      <c r="I20" s="577">
        <v>11.2</v>
      </c>
      <c r="K20" s="161" t="s">
        <v>693</v>
      </c>
      <c r="L20" s="489"/>
      <c r="M20" s="489"/>
      <c r="N20" s="489"/>
      <c r="O20" s="489"/>
      <c r="P20" s="489"/>
      <c r="S20" s="660">
        <v>0</v>
      </c>
      <c r="T20" s="660">
        <v>0</v>
      </c>
      <c r="U20" s="660">
        <v>0</v>
      </c>
    </row>
    <row r="21" spans="1:21">
      <c r="A21" s="489" t="s">
        <v>91</v>
      </c>
      <c r="B21" s="577">
        <v>9.1</v>
      </c>
      <c r="C21" s="577">
        <v>2.6</v>
      </c>
      <c r="D21" s="577">
        <v>2.5</v>
      </c>
      <c r="E21" s="577">
        <v>-0.7</v>
      </c>
      <c r="F21" s="577">
        <v>1</v>
      </c>
      <c r="G21" s="577">
        <v>0.9</v>
      </c>
      <c r="H21" s="577">
        <v>5.4</v>
      </c>
      <c r="I21" s="577">
        <v>20.9</v>
      </c>
      <c r="K21" s="161" t="s">
        <v>930</v>
      </c>
      <c r="L21" s="489"/>
      <c r="M21" s="489"/>
      <c r="N21" s="489"/>
      <c r="O21" s="489"/>
      <c r="P21" s="489"/>
      <c r="R21" s="161" t="s">
        <v>91</v>
      </c>
      <c r="S21" s="660">
        <v>0</v>
      </c>
      <c r="T21" s="660">
        <v>0</v>
      </c>
      <c r="U21" s="660">
        <v>0</v>
      </c>
    </row>
    <row r="22" spans="1:21">
      <c r="B22" s="577"/>
      <c r="C22" s="577"/>
      <c r="D22" s="577"/>
      <c r="E22" s="577"/>
      <c r="F22" s="577"/>
      <c r="G22" s="577"/>
      <c r="H22" s="577"/>
      <c r="I22" s="577"/>
      <c r="K22" s="179"/>
      <c r="L22" s="489"/>
      <c r="M22" s="489"/>
      <c r="N22" s="489"/>
      <c r="O22" s="489"/>
      <c r="P22" s="489"/>
      <c r="R22" s="161"/>
      <c r="S22" s="660">
        <v>0</v>
      </c>
      <c r="T22" s="660">
        <v>0</v>
      </c>
      <c r="U22" s="660">
        <v>0</v>
      </c>
    </row>
    <row r="23" spans="1:21">
      <c r="R23" s="660"/>
      <c r="S23" s="660">
        <v>0</v>
      </c>
      <c r="T23" s="660">
        <v>0</v>
      </c>
      <c r="U23" s="660">
        <v>0</v>
      </c>
    </row>
    <row r="24" spans="1:21">
      <c r="R24" s="660"/>
      <c r="S24" s="660">
        <v>0</v>
      </c>
      <c r="T24" s="660">
        <v>0</v>
      </c>
      <c r="U24" s="660">
        <v>0</v>
      </c>
    </row>
    <row r="26" spans="1:21">
      <c r="B26" s="650"/>
      <c r="C26" s="650"/>
      <c r="D26" s="650"/>
      <c r="E26" s="650"/>
      <c r="F26" s="650"/>
      <c r="G26" s="650"/>
      <c r="H26" s="650"/>
      <c r="I26" s="650"/>
    </row>
    <row r="27" spans="1:21">
      <c r="B27" s="650"/>
      <c r="C27" s="650"/>
      <c r="D27" s="650"/>
      <c r="E27" s="650"/>
      <c r="F27" s="650"/>
      <c r="G27" s="650"/>
      <c r="H27" s="650"/>
      <c r="I27" s="650"/>
    </row>
    <row r="28" spans="1:21">
      <c r="B28" s="650"/>
      <c r="C28" s="650"/>
      <c r="D28" s="650"/>
      <c r="E28" s="650"/>
      <c r="F28" s="650"/>
      <c r="G28" s="650"/>
      <c r="H28" s="650"/>
      <c r="I28" s="650"/>
    </row>
    <row r="29" spans="1:21">
      <c r="B29" s="650"/>
      <c r="C29" s="650"/>
      <c r="D29" s="650"/>
      <c r="E29" s="650"/>
      <c r="F29" s="650"/>
      <c r="G29" s="650"/>
      <c r="H29" s="650"/>
      <c r="I29" s="650"/>
    </row>
    <row r="30" spans="1:21">
      <c r="B30" s="650"/>
      <c r="C30" s="650"/>
      <c r="D30" s="650"/>
      <c r="E30" s="650"/>
      <c r="F30" s="650"/>
      <c r="G30" s="650"/>
      <c r="H30" s="650"/>
      <c r="I30" s="650"/>
    </row>
    <row r="31" spans="1:21">
      <c r="B31" s="650"/>
      <c r="C31" s="650"/>
      <c r="D31" s="650"/>
      <c r="E31" s="650"/>
      <c r="F31" s="650"/>
      <c r="G31" s="650"/>
      <c r="H31" s="650"/>
      <c r="I31" s="650"/>
    </row>
    <row r="32" spans="1:21">
      <c r="B32" s="650"/>
      <c r="C32" s="650"/>
      <c r="D32" s="650"/>
      <c r="E32" s="650"/>
      <c r="F32" s="650"/>
      <c r="G32" s="650"/>
      <c r="H32" s="650"/>
      <c r="I32" s="650"/>
    </row>
    <row r="33" spans="2:9">
      <c r="B33" s="650"/>
      <c r="C33" s="650"/>
      <c r="D33" s="650"/>
      <c r="E33" s="650"/>
      <c r="F33" s="650"/>
      <c r="G33" s="650"/>
      <c r="H33" s="650"/>
      <c r="I33" s="650"/>
    </row>
    <row r="34" spans="2:9">
      <c r="B34" s="650"/>
      <c r="C34" s="650"/>
      <c r="D34" s="650"/>
      <c r="E34" s="650"/>
      <c r="F34" s="650"/>
      <c r="G34" s="650"/>
      <c r="H34" s="650"/>
      <c r="I34" s="650"/>
    </row>
    <row r="35" spans="2:9">
      <c r="B35" s="650"/>
      <c r="C35" s="650"/>
      <c r="D35" s="650"/>
      <c r="E35" s="650"/>
      <c r="F35" s="650"/>
      <c r="G35" s="650"/>
      <c r="H35" s="650"/>
      <c r="I35" s="650"/>
    </row>
    <row r="36" spans="2:9">
      <c r="B36" s="650"/>
      <c r="C36" s="650"/>
      <c r="D36" s="650"/>
      <c r="E36" s="650"/>
      <c r="F36" s="650"/>
      <c r="G36" s="650"/>
      <c r="H36" s="650"/>
      <c r="I36" s="650"/>
    </row>
    <row r="37" spans="2:9">
      <c r="B37" s="650"/>
      <c r="C37" s="650"/>
      <c r="D37" s="650"/>
      <c r="E37" s="650"/>
      <c r="F37" s="650"/>
      <c r="G37" s="650"/>
      <c r="H37" s="650"/>
      <c r="I37" s="650"/>
    </row>
    <row r="38" spans="2:9">
      <c r="B38" s="650"/>
      <c r="C38" s="650"/>
      <c r="D38" s="650"/>
      <c r="E38" s="650"/>
      <c r="F38" s="650"/>
      <c r="G38" s="650"/>
      <c r="H38" s="650"/>
      <c r="I38" s="650"/>
    </row>
    <row r="39" spans="2:9">
      <c r="B39" s="650"/>
      <c r="C39" s="650"/>
      <c r="D39" s="650"/>
      <c r="E39" s="650"/>
      <c r="F39" s="650"/>
      <c r="G39" s="650"/>
      <c r="H39" s="650"/>
      <c r="I39" s="650"/>
    </row>
    <row r="40" spans="2:9">
      <c r="B40" s="650"/>
      <c r="C40" s="650"/>
      <c r="D40" s="650"/>
      <c r="E40" s="650"/>
      <c r="F40" s="650"/>
      <c r="G40" s="650"/>
      <c r="H40" s="650"/>
      <c r="I40" s="650"/>
    </row>
    <row r="41" spans="2:9">
      <c r="B41" s="650"/>
      <c r="C41" s="650"/>
      <c r="D41" s="650"/>
      <c r="E41" s="650"/>
      <c r="F41" s="650"/>
      <c r="G41" s="650"/>
      <c r="H41" s="650"/>
      <c r="I41" s="650"/>
    </row>
    <row r="42" spans="2:9">
      <c r="B42" s="650"/>
      <c r="C42" s="650"/>
      <c r="D42" s="650"/>
      <c r="E42" s="650"/>
      <c r="F42" s="650"/>
      <c r="G42" s="650"/>
      <c r="H42" s="650"/>
      <c r="I42" s="650"/>
    </row>
    <row r="43" spans="2:9">
      <c r="B43" s="650"/>
      <c r="C43" s="650"/>
      <c r="D43" s="650"/>
      <c r="E43" s="650"/>
      <c r="F43" s="650"/>
      <c r="G43" s="650"/>
      <c r="H43" s="650"/>
      <c r="I43" s="650"/>
    </row>
  </sheetData>
  <conditionalFormatting sqref="A23">
    <cfRule type="expression" dxfId="7" priority="8">
      <formula>MOD(ROW(),12)=6</formula>
    </cfRule>
  </conditionalFormatting>
  <conditionalFormatting sqref="A24">
    <cfRule type="expression" dxfId="6" priority="7">
      <formula>MOD(ROW(),12)=6</formula>
    </cfRule>
  </conditionalFormatting>
  <conditionalFormatting sqref="K9">
    <cfRule type="expression" dxfId="5" priority="6">
      <formula>MOD(ROW(),12)=6</formula>
    </cfRule>
  </conditionalFormatting>
  <conditionalFormatting sqref="K15">
    <cfRule type="expression" dxfId="4" priority="5">
      <formula>MOD(ROW(),12)=6</formula>
    </cfRule>
  </conditionalFormatting>
  <conditionalFormatting sqref="K24">
    <cfRule type="expression" dxfId="3" priority="4">
      <formula>MOD(ROW(),12)=6</formula>
    </cfRule>
  </conditionalFormatting>
  <conditionalFormatting sqref="A22">
    <cfRule type="expression" dxfId="2" priority="3">
      <formula>MOD(ROW(),12)=6</formula>
    </cfRule>
  </conditionalFormatting>
  <conditionalFormatting sqref="Q4:Q5 Q7:Q17 Q19:Q22">
    <cfRule type="expression" dxfId="1" priority="2">
      <formula>MOD(ROW(),12)=6</formula>
    </cfRule>
  </conditionalFormatting>
  <conditionalFormatting sqref="R20">
    <cfRule type="expression" dxfId="0" priority="1">
      <formula>MOD(ROW(),12)=6</formula>
    </cfRule>
  </conditionalFormatting>
  <hyperlinks>
    <hyperlink ref="A1" location="Content!A1" display="&lt;&lt;" xr:uid="{00000000-0004-0000-2E00-000000000000}"/>
  </hyperlinks>
  <pageMargins left="0.7" right="0.7" top="0.75" bottom="0.75" header="0.3" footer="0.3"/>
  <pageSetup paperSize="9" orientation="portrait" horizontalDpi="4294967293" verticalDpi="0" r:id="rId1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tabColor theme="5"/>
  </sheetPr>
  <dimension ref="A1:K35"/>
  <sheetViews>
    <sheetView showGridLines="0" workbookViewId="0"/>
  </sheetViews>
  <sheetFormatPr baseColWidth="10" defaultColWidth="8.6640625" defaultRowHeight="13"/>
  <cols>
    <col min="1" max="10" width="8.6640625" style="489"/>
    <col min="11" max="11" width="8.6640625" style="161"/>
    <col min="12" max="16384" width="8.6640625" style="489"/>
  </cols>
  <sheetData>
    <row r="1" spans="1:11">
      <c r="A1" s="165" t="s">
        <v>22</v>
      </c>
      <c r="B1" s="11" t="str">
        <f>IF(Content!$E$1=1,B2,B3)</f>
        <v>Public sector</v>
      </c>
      <c r="C1" s="11" t="str">
        <f>IF(Content!$E$1=1,C2,C3)</f>
        <v>Private sector</v>
      </c>
      <c r="D1" s="141"/>
      <c r="E1" s="11" t="str">
        <f>IF(Content!$E$1=1,E2,E3)</f>
        <v>Wages in public and private sectors, % yoy</v>
      </c>
    </row>
    <row r="2" spans="1:11" hidden="1">
      <c r="B2" s="165" t="s">
        <v>1303</v>
      </c>
      <c r="C2" s="165" t="s">
        <v>1304</v>
      </c>
      <c r="E2" s="165" t="s">
        <v>1305</v>
      </c>
    </row>
    <row r="3" spans="1:11" hidden="1">
      <c r="B3" s="179" t="s">
        <v>171</v>
      </c>
      <c r="C3" s="179" t="s">
        <v>1306</v>
      </c>
      <c r="E3" s="179" t="s">
        <v>1307</v>
      </c>
    </row>
    <row r="4" spans="1:11">
      <c r="A4" s="489" t="s">
        <v>908</v>
      </c>
      <c r="B4" s="501">
        <v>18.3</v>
      </c>
      <c r="C4" s="501">
        <v>19.399999999999999</v>
      </c>
      <c r="K4" s="161" t="s">
        <v>908</v>
      </c>
    </row>
    <row r="5" spans="1:11">
      <c r="A5" s="489" t="s">
        <v>1277</v>
      </c>
      <c r="B5" s="501">
        <v>15</v>
      </c>
      <c r="C5" s="501">
        <v>22.3</v>
      </c>
    </row>
    <row r="6" spans="1:11">
      <c r="A6" s="489" t="s">
        <v>1278</v>
      </c>
      <c r="B6" s="501">
        <v>17.100000000000001</v>
      </c>
      <c r="C6" s="501">
        <v>23.5</v>
      </c>
    </row>
    <row r="7" spans="1:11">
      <c r="A7" s="489" t="s">
        <v>1279</v>
      </c>
      <c r="B7" s="501">
        <v>16.7</v>
      </c>
      <c r="C7" s="501">
        <v>22.2</v>
      </c>
    </row>
    <row r="8" spans="1:11">
      <c r="A8" s="489" t="s">
        <v>1280</v>
      </c>
      <c r="B8" s="501">
        <v>15.3</v>
      </c>
      <c r="C8" s="501">
        <v>17.7</v>
      </c>
    </row>
    <row r="9" spans="1:11">
      <c r="A9" s="489" t="s">
        <v>1281</v>
      </c>
      <c r="B9" s="501">
        <v>14.7</v>
      </c>
      <c r="C9" s="501">
        <v>19.3</v>
      </c>
    </row>
    <row r="10" spans="1:11">
      <c r="A10" s="574" t="s">
        <v>909</v>
      </c>
      <c r="B10" s="501">
        <v>15.8</v>
      </c>
      <c r="C10" s="501">
        <v>20.9</v>
      </c>
      <c r="K10" s="661" t="s">
        <v>909</v>
      </c>
    </row>
    <row r="11" spans="1:11">
      <c r="A11" s="489" t="s">
        <v>1133</v>
      </c>
      <c r="B11" s="501">
        <v>15.4</v>
      </c>
      <c r="C11" s="501">
        <v>17.7</v>
      </c>
    </row>
    <row r="12" spans="1:11">
      <c r="A12" s="489" t="s">
        <v>1134</v>
      </c>
      <c r="B12" s="501">
        <v>16.5</v>
      </c>
      <c r="C12" s="501">
        <v>18.399999999999999</v>
      </c>
    </row>
    <row r="13" spans="1:11">
      <c r="A13" s="489" t="s">
        <v>1135</v>
      </c>
      <c r="B13" s="501">
        <v>14.8</v>
      </c>
      <c r="C13" s="501">
        <v>16.600000000000001</v>
      </c>
    </row>
    <row r="14" spans="1:11">
      <c r="A14" s="489" t="s">
        <v>1136</v>
      </c>
      <c r="B14" s="501">
        <v>14.8</v>
      </c>
      <c r="C14" s="501">
        <v>17</v>
      </c>
    </row>
    <row r="15" spans="1:11">
      <c r="A15" s="489" t="s">
        <v>1137</v>
      </c>
      <c r="B15" s="501">
        <v>14.4</v>
      </c>
      <c r="C15" s="501">
        <v>16.5</v>
      </c>
    </row>
    <row r="16" spans="1:11">
      <c r="A16" s="489" t="s">
        <v>910</v>
      </c>
      <c r="B16" s="501">
        <v>17.7</v>
      </c>
      <c r="C16" s="501">
        <v>15.9</v>
      </c>
      <c r="E16" s="11" t="str">
        <f>IF(Content!$E$1=1,E17,E18)</f>
        <v>Source: SSSU, NBU staff estimates.</v>
      </c>
      <c r="K16" s="161" t="s">
        <v>910</v>
      </c>
    </row>
    <row r="17" spans="1:11">
      <c r="A17" s="489" t="s">
        <v>1138</v>
      </c>
      <c r="B17" s="501">
        <v>16.5</v>
      </c>
      <c r="C17" s="501">
        <v>14.6</v>
      </c>
      <c r="E17" s="161" t="s">
        <v>693</v>
      </c>
    </row>
    <row r="18" spans="1:11">
      <c r="A18" s="489" t="s">
        <v>1139</v>
      </c>
      <c r="B18" s="501">
        <v>15.8</v>
      </c>
      <c r="C18" s="501">
        <v>10.5</v>
      </c>
      <c r="E18" s="161" t="s">
        <v>930</v>
      </c>
    </row>
    <row r="19" spans="1:11">
      <c r="A19" s="489" t="s">
        <v>1140</v>
      </c>
      <c r="B19" s="501">
        <v>10.4</v>
      </c>
      <c r="C19" s="501">
        <v>-1.6</v>
      </c>
    </row>
    <row r="20" spans="1:11">
      <c r="A20" s="489" t="s">
        <v>1141</v>
      </c>
      <c r="B20" s="501">
        <v>9.9</v>
      </c>
      <c r="C20" s="501">
        <v>0.3</v>
      </c>
    </row>
    <row r="21" spans="1:11">
      <c r="A21" s="489" t="s">
        <v>1142</v>
      </c>
      <c r="B21" s="501">
        <v>13</v>
      </c>
      <c r="C21" s="501">
        <v>4.9000000000000004</v>
      </c>
    </row>
    <row r="22" spans="1:11">
      <c r="A22" s="574" t="s">
        <v>912</v>
      </c>
      <c r="B22" s="501">
        <v>13.2</v>
      </c>
      <c r="C22" s="501">
        <v>5.5</v>
      </c>
      <c r="K22" s="661" t="s">
        <v>912</v>
      </c>
    </row>
    <row r="23" spans="1:11">
      <c r="A23" s="489" t="s">
        <v>1143</v>
      </c>
      <c r="B23" s="501">
        <v>13.1</v>
      </c>
      <c r="C23" s="501">
        <v>7</v>
      </c>
    </row>
    <row r="24" spans="1:11">
      <c r="A24" s="489" t="s">
        <v>1144</v>
      </c>
      <c r="B24" s="501">
        <v>21.6</v>
      </c>
      <c r="C24" s="501">
        <v>8.6</v>
      </c>
    </row>
    <row r="25" spans="1:11">
      <c r="A25" s="489" t="s">
        <v>1145</v>
      </c>
      <c r="B25" s="501">
        <v>26.2</v>
      </c>
      <c r="C25" s="501">
        <v>8.5</v>
      </c>
    </row>
    <row r="26" spans="1:11">
      <c r="A26" s="489" t="s">
        <v>1146</v>
      </c>
      <c r="B26" s="501">
        <v>24.7</v>
      </c>
      <c r="C26" s="501">
        <v>7.2</v>
      </c>
    </row>
    <row r="27" spans="1:11">
      <c r="A27" s="489" t="s">
        <v>1147</v>
      </c>
      <c r="B27" s="501">
        <v>27.1</v>
      </c>
      <c r="C27" s="501">
        <v>10.4</v>
      </c>
    </row>
    <row r="28" spans="1:11">
      <c r="A28" s="489" t="s">
        <v>914</v>
      </c>
      <c r="B28" s="501">
        <v>28.2</v>
      </c>
      <c r="C28" s="501">
        <v>9.3000000000000007</v>
      </c>
      <c r="K28" s="161" t="s">
        <v>914</v>
      </c>
    </row>
    <row r="29" spans="1:11">
      <c r="A29" s="489" t="s">
        <v>1149</v>
      </c>
      <c r="B29" s="501">
        <v>29.6</v>
      </c>
      <c r="C29" s="501">
        <v>9.6</v>
      </c>
    </row>
    <row r="30" spans="1:11">
      <c r="A30" s="489" t="s">
        <v>1151</v>
      </c>
      <c r="B30" s="501">
        <v>30.6</v>
      </c>
      <c r="C30" s="501">
        <v>13.8</v>
      </c>
    </row>
    <row r="31" spans="1:11">
      <c r="A31" s="489" t="s">
        <v>1152</v>
      </c>
      <c r="B31" s="501">
        <v>35.6</v>
      </c>
      <c r="C31" s="501">
        <v>26.9</v>
      </c>
    </row>
    <row r="32" spans="1:11">
      <c r="A32" s="489" t="s">
        <v>1153</v>
      </c>
      <c r="B32" s="501">
        <v>34.6</v>
      </c>
      <c r="C32" s="501">
        <v>24.8</v>
      </c>
    </row>
    <row r="33" spans="1:11">
      <c r="A33" s="489" t="s">
        <v>1154</v>
      </c>
      <c r="B33" s="501">
        <v>30.1</v>
      </c>
      <c r="C33" s="501">
        <v>20.399999999999999</v>
      </c>
    </row>
    <row r="34" spans="1:11">
      <c r="A34" s="489" t="s">
        <v>1155</v>
      </c>
      <c r="B34" s="501">
        <v>25.7</v>
      </c>
      <c r="C34" s="501">
        <v>19.2</v>
      </c>
    </row>
    <row r="35" spans="1:11">
      <c r="A35" s="574" t="s">
        <v>1156</v>
      </c>
      <c r="B35" s="501">
        <v>27.6</v>
      </c>
      <c r="C35" s="501">
        <v>19.5</v>
      </c>
      <c r="K35" s="661" t="s">
        <v>1156</v>
      </c>
    </row>
  </sheetData>
  <hyperlinks>
    <hyperlink ref="A1" location="Content!A1" display="&lt;&lt;" xr:uid="{00000000-0004-0000-2F00-000000000000}"/>
  </hyperlinks>
  <pageMargins left="0.7" right="0.7" top="0.75" bottom="0.75" header="0.3" footer="0.3"/>
  <drawing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tabColor theme="5"/>
  </sheetPr>
  <dimension ref="A1:G133"/>
  <sheetViews>
    <sheetView showGridLines="0" workbookViewId="0"/>
  </sheetViews>
  <sheetFormatPr baseColWidth="10" defaultColWidth="8.6640625" defaultRowHeight="13"/>
  <cols>
    <col min="1" max="1" width="10.6640625" style="489" customWidth="1"/>
    <col min="2" max="16384" width="8.6640625" style="489"/>
  </cols>
  <sheetData>
    <row r="1" spans="1:7">
      <c r="A1" s="165" t="s">
        <v>22</v>
      </c>
      <c r="B1" s="11" t="str">
        <f>IF(Content!$E$1=1,B2,B3)</f>
        <v>Poland</v>
      </c>
      <c r="C1" s="11" t="str">
        <f>IF(Content!$E$1=1,C2,C3)</f>
        <v>Czech Republic</v>
      </c>
      <c r="D1" s="11" t="str">
        <f>IF(Content!$E$1=1,D2,D3)</f>
        <v>Russia</v>
      </c>
      <c r="E1" s="11" t="str">
        <f>IF(Content!$E$1=1,E2,E3)</f>
        <v>Germany</v>
      </c>
      <c r="G1" s="11" t="str">
        <f>IF(Content!$E$1=1,G2,G3)</f>
        <v>Job abroad search index</v>
      </c>
    </row>
    <row r="2" spans="1:7" hidden="1">
      <c r="B2" s="489" t="s">
        <v>26</v>
      </c>
      <c r="C2" s="489" t="s">
        <v>785</v>
      </c>
      <c r="D2" s="489" t="s">
        <v>720</v>
      </c>
      <c r="E2" s="489" t="s">
        <v>1308</v>
      </c>
      <c r="G2" s="165" t="s">
        <v>1309</v>
      </c>
    </row>
    <row r="3" spans="1:7" hidden="1">
      <c r="B3" s="489" t="s">
        <v>25</v>
      </c>
      <c r="C3" s="489" t="s">
        <v>856</v>
      </c>
      <c r="D3" s="489" t="s">
        <v>719</v>
      </c>
      <c r="E3" s="489" t="s">
        <v>1310</v>
      </c>
      <c r="G3" s="165" t="s">
        <v>1311</v>
      </c>
    </row>
    <row r="4" spans="1:7">
      <c r="A4" s="662" t="s">
        <v>498</v>
      </c>
      <c r="B4" s="489">
        <v>11.7</v>
      </c>
      <c r="C4" s="489">
        <v>2.9</v>
      </c>
      <c r="D4" s="489">
        <v>4</v>
      </c>
      <c r="E4" s="489">
        <v>2.8</v>
      </c>
    </row>
    <row r="5" spans="1:7">
      <c r="A5" s="662" t="s">
        <v>498</v>
      </c>
      <c r="B5" s="489">
        <v>12.4</v>
      </c>
      <c r="C5" s="489">
        <v>3.3</v>
      </c>
      <c r="D5" s="489">
        <v>4</v>
      </c>
      <c r="E5" s="489">
        <v>3.1</v>
      </c>
    </row>
    <row r="6" spans="1:7">
      <c r="A6" s="662" t="s">
        <v>498</v>
      </c>
      <c r="B6" s="489">
        <v>13.2</v>
      </c>
      <c r="C6" s="489">
        <v>3.5</v>
      </c>
      <c r="D6" s="489">
        <v>4.2</v>
      </c>
      <c r="E6" s="489">
        <v>3.3</v>
      </c>
    </row>
    <row r="7" spans="1:7">
      <c r="A7" s="662" t="s">
        <v>498</v>
      </c>
      <c r="B7" s="489">
        <v>13.3</v>
      </c>
      <c r="C7" s="489">
        <v>3.8</v>
      </c>
      <c r="D7" s="489">
        <v>4.4000000000000004</v>
      </c>
      <c r="E7" s="489">
        <v>3.3</v>
      </c>
    </row>
    <row r="8" spans="1:7">
      <c r="A8" s="662" t="s">
        <v>498</v>
      </c>
      <c r="B8" s="489">
        <v>13.5</v>
      </c>
      <c r="C8" s="489">
        <v>3.8</v>
      </c>
      <c r="D8" s="489">
        <v>4.0999999999999996</v>
      </c>
      <c r="E8" s="489">
        <v>3.5</v>
      </c>
    </row>
    <row r="9" spans="1:7">
      <c r="A9" s="662" t="s">
        <v>498</v>
      </c>
      <c r="B9" s="489">
        <v>13.2</v>
      </c>
      <c r="C9" s="489">
        <v>4.2</v>
      </c>
      <c r="D9" s="489">
        <v>3.5</v>
      </c>
      <c r="E9" s="489">
        <v>3</v>
      </c>
    </row>
    <row r="10" spans="1:7">
      <c r="A10" s="662" t="s">
        <v>498</v>
      </c>
      <c r="B10" s="489">
        <v>12.7</v>
      </c>
      <c r="C10" s="489">
        <v>4</v>
      </c>
      <c r="D10" s="489">
        <v>3.4</v>
      </c>
      <c r="E10" s="489">
        <v>2.8</v>
      </c>
    </row>
    <row r="11" spans="1:7">
      <c r="A11" s="662" t="s">
        <v>498</v>
      </c>
      <c r="B11" s="489">
        <v>13</v>
      </c>
      <c r="C11" s="489">
        <v>4</v>
      </c>
      <c r="D11" s="489">
        <v>3.6</v>
      </c>
      <c r="E11" s="489">
        <v>2.4</v>
      </c>
    </row>
    <row r="12" spans="1:7">
      <c r="A12" s="662" t="s">
        <v>498</v>
      </c>
      <c r="B12" s="489">
        <v>13.1</v>
      </c>
      <c r="C12" s="489">
        <v>4</v>
      </c>
      <c r="D12" s="489">
        <v>3.5</v>
      </c>
      <c r="E12" s="489">
        <v>2.5</v>
      </c>
    </row>
    <row r="13" spans="1:7">
      <c r="A13" s="662" t="s">
        <v>498</v>
      </c>
      <c r="B13" s="489">
        <v>12.9</v>
      </c>
      <c r="C13" s="489">
        <v>3.8</v>
      </c>
      <c r="D13" s="489">
        <v>3.6</v>
      </c>
      <c r="E13" s="489">
        <v>2.6</v>
      </c>
    </row>
    <row r="14" spans="1:7">
      <c r="A14" s="662" t="s">
        <v>498</v>
      </c>
      <c r="B14" s="489">
        <v>12.6</v>
      </c>
      <c r="C14" s="489">
        <v>3.9</v>
      </c>
      <c r="D14" s="489">
        <v>3.3</v>
      </c>
      <c r="E14" s="489">
        <v>2.8</v>
      </c>
    </row>
    <row r="15" spans="1:7">
      <c r="A15" s="662" t="s">
        <v>498</v>
      </c>
      <c r="B15" s="489">
        <v>11.9</v>
      </c>
      <c r="C15" s="489">
        <v>4</v>
      </c>
      <c r="D15" s="489">
        <v>3.3</v>
      </c>
      <c r="E15" s="489">
        <v>2.8</v>
      </c>
    </row>
    <row r="16" spans="1:7">
      <c r="A16" s="662" t="s">
        <v>499</v>
      </c>
      <c r="B16" s="489">
        <v>11.2</v>
      </c>
      <c r="C16" s="489">
        <v>3.7</v>
      </c>
      <c r="D16" s="489">
        <v>3.4</v>
      </c>
      <c r="E16" s="489">
        <v>2.8</v>
      </c>
    </row>
    <row r="17" spans="1:7">
      <c r="A17" s="662" t="s">
        <v>499</v>
      </c>
      <c r="B17" s="489">
        <v>11</v>
      </c>
      <c r="C17" s="489">
        <v>3.6</v>
      </c>
      <c r="D17" s="489">
        <v>3.3</v>
      </c>
      <c r="E17" s="489">
        <v>2.7</v>
      </c>
      <c r="G17" s="11" t="str">
        <f>IF(Content!$E$1=1,G18,G19)</f>
        <v>Source: Google Trends, NBU staff estimates.</v>
      </c>
    </row>
    <row r="18" spans="1:7">
      <c r="A18" s="662" t="s">
        <v>499</v>
      </c>
      <c r="B18" s="489">
        <v>10.6</v>
      </c>
      <c r="C18" s="489">
        <v>3.2</v>
      </c>
      <c r="D18" s="489">
        <v>3.3</v>
      </c>
      <c r="E18" s="489">
        <v>2.6</v>
      </c>
      <c r="G18" s="174" t="s">
        <v>1312</v>
      </c>
    </row>
    <row r="19" spans="1:7">
      <c r="A19" s="662" t="s">
        <v>499</v>
      </c>
      <c r="B19" s="489">
        <v>10.7</v>
      </c>
      <c r="C19" s="489">
        <v>3</v>
      </c>
      <c r="D19" s="489">
        <v>3.4</v>
      </c>
      <c r="E19" s="489">
        <v>2.7</v>
      </c>
      <c r="G19" s="174" t="s">
        <v>1313</v>
      </c>
    </row>
    <row r="20" spans="1:7">
      <c r="A20" s="662" t="s">
        <v>499</v>
      </c>
      <c r="B20" s="489">
        <v>10.5</v>
      </c>
      <c r="C20" s="489">
        <v>3</v>
      </c>
      <c r="D20" s="489">
        <v>3.3</v>
      </c>
      <c r="E20" s="489">
        <v>2.8</v>
      </c>
    </row>
    <row r="21" spans="1:7">
      <c r="A21" s="662" t="s">
        <v>499</v>
      </c>
      <c r="B21" s="489">
        <v>10.7</v>
      </c>
      <c r="C21" s="489">
        <v>2.8</v>
      </c>
      <c r="D21" s="489">
        <v>3.4</v>
      </c>
      <c r="E21" s="489">
        <v>2.7</v>
      </c>
    </row>
    <row r="22" spans="1:7">
      <c r="A22" s="662" t="s">
        <v>499</v>
      </c>
      <c r="B22" s="489">
        <v>10.3</v>
      </c>
      <c r="C22" s="489">
        <v>3</v>
      </c>
      <c r="D22" s="489">
        <v>3.3</v>
      </c>
      <c r="E22" s="489">
        <v>2.7</v>
      </c>
    </row>
    <row r="23" spans="1:7">
      <c r="A23" s="662" t="s">
        <v>499</v>
      </c>
      <c r="B23" s="489">
        <v>10.199999999999999</v>
      </c>
      <c r="C23" s="489">
        <v>2.8</v>
      </c>
      <c r="D23" s="489">
        <v>3.1</v>
      </c>
      <c r="E23" s="489">
        <v>2.6</v>
      </c>
    </row>
    <row r="24" spans="1:7">
      <c r="A24" s="662" t="s">
        <v>499</v>
      </c>
      <c r="B24" s="489">
        <v>10</v>
      </c>
      <c r="C24" s="489">
        <v>2.9</v>
      </c>
      <c r="D24" s="489">
        <v>3.2</v>
      </c>
      <c r="E24" s="489">
        <v>2.7</v>
      </c>
    </row>
    <row r="25" spans="1:7">
      <c r="A25" s="662" t="s">
        <v>499</v>
      </c>
      <c r="B25" s="489">
        <v>9.8000000000000007</v>
      </c>
      <c r="C25" s="489">
        <v>2.7</v>
      </c>
      <c r="D25" s="489">
        <v>3.3</v>
      </c>
      <c r="E25" s="489">
        <v>2.7</v>
      </c>
    </row>
    <row r="26" spans="1:7">
      <c r="A26" s="662" t="s">
        <v>499</v>
      </c>
      <c r="B26" s="489">
        <v>9.8000000000000007</v>
      </c>
      <c r="C26" s="489">
        <v>2.5</v>
      </c>
      <c r="D26" s="489">
        <v>3.5</v>
      </c>
      <c r="E26" s="489">
        <v>2.6</v>
      </c>
    </row>
    <row r="27" spans="1:7">
      <c r="A27" s="662" t="s">
        <v>499</v>
      </c>
      <c r="B27" s="489">
        <v>9.8000000000000007</v>
      </c>
      <c r="C27" s="489">
        <v>2.2999999999999998</v>
      </c>
      <c r="D27" s="489">
        <v>3.6</v>
      </c>
      <c r="E27" s="489">
        <v>2.5</v>
      </c>
    </row>
    <row r="28" spans="1:7">
      <c r="A28" s="662" t="s">
        <v>500</v>
      </c>
      <c r="B28" s="489">
        <v>10.1</v>
      </c>
      <c r="C28" s="489">
        <v>2.2000000000000002</v>
      </c>
      <c r="D28" s="489">
        <v>3.7</v>
      </c>
      <c r="E28" s="489">
        <v>2.5</v>
      </c>
    </row>
    <row r="29" spans="1:7">
      <c r="A29" s="662" t="s">
        <v>500</v>
      </c>
      <c r="B29" s="489">
        <v>10</v>
      </c>
      <c r="C29" s="489">
        <v>2.1</v>
      </c>
      <c r="D29" s="489">
        <v>4</v>
      </c>
      <c r="E29" s="489">
        <v>2.7</v>
      </c>
    </row>
    <row r="30" spans="1:7">
      <c r="A30" s="662" t="s">
        <v>500</v>
      </c>
      <c r="B30" s="489">
        <v>9.6</v>
      </c>
      <c r="C30" s="489">
        <v>2.1</v>
      </c>
      <c r="D30" s="489">
        <v>4</v>
      </c>
      <c r="E30" s="489">
        <v>2.8</v>
      </c>
    </row>
    <row r="31" spans="1:7">
      <c r="A31" s="662" t="s">
        <v>500</v>
      </c>
      <c r="B31" s="489">
        <v>9.1</v>
      </c>
      <c r="C31" s="489">
        <v>1.9</v>
      </c>
      <c r="D31" s="489">
        <v>4.2</v>
      </c>
      <c r="E31" s="489">
        <v>2.7</v>
      </c>
    </row>
    <row r="32" spans="1:7">
      <c r="A32" s="662" t="s">
        <v>500</v>
      </c>
      <c r="B32" s="489">
        <v>9.1999999999999993</v>
      </c>
      <c r="C32" s="489">
        <v>1.7</v>
      </c>
      <c r="D32" s="489">
        <v>4.5</v>
      </c>
      <c r="E32" s="489">
        <v>2.6</v>
      </c>
    </row>
    <row r="33" spans="1:5">
      <c r="A33" s="662" t="s">
        <v>500</v>
      </c>
      <c r="B33" s="489">
        <v>8.6</v>
      </c>
      <c r="C33" s="489">
        <v>1.8</v>
      </c>
      <c r="D33" s="489">
        <v>4.5999999999999996</v>
      </c>
      <c r="E33" s="489">
        <v>2.7</v>
      </c>
    </row>
    <row r="34" spans="1:5">
      <c r="A34" s="662" t="s">
        <v>500</v>
      </c>
      <c r="B34" s="489">
        <v>8.9</v>
      </c>
      <c r="C34" s="489">
        <v>1.7</v>
      </c>
      <c r="D34" s="489">
        <v>4.7</v>
      </c>
      <c r="E34" s="489">
        <v>2.8</v>
      </c>
    </row>
    <row r="35" spans="1:5">
      <c r="A35" s="662" t="s">
        <v>500</v>
      </c>
      <c r="B35" s="489">
        <v>9.3000000000000007</v>
      </c>
      <c r="C35" s="489">
        <v>1.8</v>
      </c>
      <c r="D35" s="489">
        <v>4.7</v>
      </c>
      <c r="E35" s="489">
        <v>3</v>
      </c>
    </row>
    <row r="36" spans="1:5">
      <c r="A36" s="662" t="s">
        <v>500</v>
      </c>
      <c r="B36" s="489">
        <v>9.3000000000000007</v>
      </c>
      <c r="C36" s="489">
        <v>1.8</v>
      </c>
      <c r="D36" s="489">
        <v>4.9000000000000004</v>
      </c>
      <c r="E36" s="489">
        <v>3.1</v>
      </c>
    </row>
    <row r="37" spans="1:5">
      <c r="A37" s="662" t="s">
        <v>500</v>
      </c>
      <c r="B37" s="489">
        <v>9.1999999999999993</v>
      </c>
      <c r="C37" s="489">
        <v>1.8</v>
      </c>
      <c r="D37" s="489">
        <v>5.0999999999999996</v>
      </c>
      <c r="E37" s="489">
        <v>3</v>
      </c>
    </row>
    <row r="38" spans="1:5">
      <c r="A38" s="662" t="s">
        <v>500</v>
      </c>
      <c r="B38" s="489">
        <v>9.3000000000000007</v>
      </c>
      <c r="C38" s="489">
        <v>1.8</v>
      </c>
      <c r="D38" s="489">
        <v>5</v>
      </c>
      <c r="E38" s="489">
        <v>3.1</v>
      </c>
    </row>
    <row r="39" spans="1:5">
      <c r="A39" s="662" t="s">
        <v>500</v>
      </c>
      <c r="B39" s="489">
        <v>9.4</v>
      </c>
      <c r="C39" s="489">
        <v>1.8</v>
      </c>
      <c r="D39" s="489">
        <v>4.9000000000000004</v>
      </c>
      <c r="E39" s="489">
        <v>3.3</v>
      </c>
    </row>
    <row r="40" spans="1:5">
      <c r="A40" s="662" t="s">
        <v>501</v>
      </c>
      <c r="B40" s="489">
        <v>9.3000000000000007</v>
      </c>
      <c r="C40" s="489">
        <v>1.8</v>
      </c>
      <c r="D40" s="489">
        <v>4.8</v>
      </c>
      <c r="E40" s="489">
        <v>3.3</v>
      </c>
    </row>
    <row r="41" spans="1:5">
      <c r="A41" s="662" t="s">
        <v>501</v>
      </c>
      <c r="B41" s="489">
        <v>9.5</v>
      </c>
      <c r="C41" s="489">
        <v>1.8</v>
      </c>
      <c r="D41" s="489">
        <v>4.9000000000000004</v>
      </c>
      <c r="E41" s="489">
        <v>3.3</v>
      </c>
    </row>
    <row r="42" spans="1:5">
      <c r="A42" s="662" t="s">
        <v>501</v>
      </c>
      <c r="B42" s="489">
        <v>10.7</v>
      </c>
      <c r="C42" s="489">
        <v>1.9</v>
      </c>
      <c r="D42" s="489">
        <v>5.2</v>
      </c>
      <c r="E42" s="489">
        <v>3.4</v>
      </c>
    </row>
    <row r="43" spans="1:5">
      <c r="A43" s="662" t="s">
        <v>501</v>
      </c>
      <c r="B43" s="489">
        <v>12.2</v>
      </c>
      <c r="C43" s="489">
        <v>2.1</v>
      </c>
      <c r="D43" s="489">
        <v>5.2</v>
      </c>
      <c r="E43" s="489">
        <v>3.5</v>
      </c>
    </row>
    <row r="44" spans="1:5">
      <c r="A44" s="662" t="s">
        <v>501</v>
      </c>
      <c r="B44" s="489">
        <v>13</v>
      </c>
      <c r="C44" s="489">
        <v>2.2000000000000002</v>
      </c>
      <c r="D44" s="489">
        <v>5.4</v>
      </c>
      <c r="E44" s="489">
        <v>3.5</v>
      </c>
    </row>
    <row r="45" spans="1:5">
      <c r="A45" s="662" t="s">
        <v>501</v>
      </c>
      <c r="B45" s="489">
        <v>14.8</v>
      </c>
      <c r="C45" s="489">
        <v>2.2000000000000002</v>
      </c>
      <c r="D45" s="489">
        <v>5.9</v>
      </c>
      <c r="E45" s="489">
        <v>3.7</v>
      </c>
    </row>
    <row r="46" spans="1:5">
      <c r="A46" s="662" t="s">
        <v>501</v>
      </c>
      <c r="B46" s="489">
        <v>16.5</v>
      </c>
      <c r="C46" s="489">
        <v>2.2999999999999998</v>
      </c>
      <c r="D46" s="489">
        <v>6.6</v>
      </c>
      <c r="E46" s="489">
        <v>3.5</v>
      </c>
    </row>
    <row r="47" spans="1:5">
      <c r="A47" s="662" t="s">
        <v>501</v>
      </c>
      <c r="B47" s="489">
        <v>18.2</v>
      </c>
      <c r="C47" s="489">
        <v>2.4</v>
      </c>
      <c r="D47" s="489">
        <v>7.6</v>
      </c>
      <c r="E47" s="489">
        <v>3.5</v>
      </c>
    </row>
    <row r="48" spans="1:5">
      <c r="A48" s="662" t="s">
        <v>501</v>
      </c>
      <c r="B48" s="489">
        <v>20.5</v>
      </c>
      <c r="C48" s="489">
        <v>2.4</v>
      </c>
      <c r="D48" s="489">
        <v>8</v>
      </c>
      <c r="E48" s="489">
        <v>3.7</v>
      </c>
    </row>
    <row r="49" spans="1:5">
      <c r="A49" s="662" t="s">
        <v>501</v>
      </c>
      <c r="B49" s="489">
        <v>22.7</v>
      </c>
      <c r="C49" s="489">
        <v>2.6</v>
      </c>
      <c r="D49" s="489">
        <v>8.1999999999999993</v>
      </c>
      <c r="E49" s="489">
        <v>3.7</v>
      </c>
    </row>
    <row r="50" spans="1:5">
      <c r="A50" s="662" t="s">
        <v>501</v>
      </c>
      <c r="B50" s="489">
        <v>25.5</v>
      </c>
      <c r="C50" s="489">
        <v>2.8</v>
      </c>
      <c r="D50" s="489">
        <v>8.8000000000000007</v>
      </c>
      <c r="E50" s="489">
        <v>4</v>
      </c>
    </row>
    <row r="51" spans="1:5">
      <c r="A51" s="662" t="s">
        <v>501</v>
      </c>
      <c r="B51" s="489">
        <v>28.4</v>
      </c>
      <c r="C51" s="489">
        <v>3.1</v>
      </c>
      <c r="D51" s="489">
        <v>9.1</v>
      </c>
      <c r="E51" s="489">
        <v>4</v>
      </c>
    </row>
    <row r="52" spans="1:5">
      <c r="A52" s="662" t="s">
        <v>502</v>
      </c>
      <c r="B52" s="489">
        <v>33</v>
      </c>
      <c r="C52" s="489">
        <v>3.4</v>
      </c>
      <c r="D52" s="489">
        <v>9.3000000000000007</v>
      </c>
      <c r="E52" s="489">
        <v>4.2</v>
      </c>
    </row>
    <row r="53" spans="1:5">
      <c r="A53" s="662" t="s">
        <v>502</v>
      </c>
      <c r="B53" s="489">
        <v>38.200000000000003</v>
      </c>
      <c r="C53" s="489">
        <v>3.6</v>
      </c>
      <c r="D53" s="489">
        <v>9.5</v>
      </c>
      <c r="E53" s="489">
        <v>4.5</v>
      </c>
    </row>
    <row r="54" spans="1:5">
      <c r="A54" s="662" t="s">
        <v>502</v>
      </c>
      <c r="B54" s="489">
        <v>42.2</v>
      </c>
      <c r="C54" s="489">
        <v>4</v>
      </c>
      <c r="D54" s="489">
        <v>9.3000000000000007</v>
      </c>
      <c r="E54" s="489">
        <v>4.5</v>
      </c>
    </row>
    <row r="55" spans="1:5">
      <c r="A55" s="662" t="s">
        <v>502</v>
      </c>
      <c r="B55" s="489">
        <v>44.8</v>
      </c>
      <c r="C55" s="489">
        <v>4.2</v>
      </c>
      <c r="D55" s="489">
        <v>9.6</v>
      </c>
      <c r="E55" s="489">
        <v>4.5999999999999996</v>
      </c>
    </row>
    <row r="56" spans="1:5">
      <c r="A56" s="662" t="s">
        <v>502</v>
      </c>
      <c r="B56" s="489">
        <v>47.3</v>
      </c>
      <c r="C56" s="489">
        <v>4.2</v>
      </c>
      <c r="D56" s="489">
        <v>9.8000000000000007</v>
      </c>
      <c r="E56" s="489">
        <v>4.5999999999999996</v>
      </c>
    </row>
    <row r="57" spans="1:5">
      <c r="A57" s="662" t="s">
        <v>502</v>
      </c>
      <c r="B57" s="489">
        <v>49.3</v>
      </c>
      <c r="C57" s="489">
        <v>4.3</v>
      </c>
      <c r="D57" s="489">
        <v>9.5</v>
      </c>
      <c r="E57" s="489">
        <v>4.5</v>
      </c>
    </row>
    <row r="58" spans="1:5">
      <c r="A58" s="662" t="s">
        <v>502</v>
      </c>
      <c r="B58" s="489">
        <v>50.9</v>
      </c>
      <c r="C58" s="489">
        <v>4.4000000000000004</v>
      </c>
      <c r="D58" s="489">
        <v>9.1</v>
      </c>
      <c r="E58" s="489">
        <v>4.7</v>
      </c>
    </row>
    <row r="59" spans="1:5">
      <c r="A59" s="662" t="s">
        <v>502</v>
      </c>
      <c r="B59" s="489">
        <v>53.1</v>
      </c>
      <c r="C59" s="489">
        <v>4.7</v>
      </c>
      <c r="D59" s="489">
        <v>8.4</v>
      </c>
      <c r="E59" s="489">
        <v>4.8</v>
      </c>
    </row>
    <row r="60" spans="1:5">
      <c r="A60" s="662" t="s">
        <v>502</v>
      </c>
      <c r="B60" s="489">
        <v>54.5</v>
      </c>
      <c r="C60" s="489">
        <v>5</v>
      </c>
      <c r="D60" s="489">
        <v>7.9</v>
      </c>
      <c r="E60" s="489">
        <v>4.9000000000000004</v>
      </c>
    </row>
    <row r="61" spans="1:5">
      <c r="A61" s="662" t="s">
        <v>502</v>
      </c>
      <c r="B61" s="489">
        <v>55.3</v>
      </c>
      <c r="C61" s="489">
        <v>5</v>
      </c>
      <c r="D61" s="489">
        <v>7.4</v>
      </c>
      <c r="E61" s="489">
        <v>4.8</v>
      </c>
    </row>
    <row r="62" spans="1:5">
      <c r="A62" s="662" t="s">
        <v>502</v>
      </c>
      <c r="B62" s="489">
        <v>55.9</v>
      </c>
      <c r="C62" s="489">
        <v>5.3</v>
      </c>
      <c r="D62" s="489">
        <v>6.9</v>
      </c>
      <c r="E62" s="489">
        <v>4.7</v>
      </c>
    </row>
    <row r="63" spans="1:5">
      <c r="A63" s="662" t="s">
        <v>502</v>
      </c>
      <c r="B63" s="489">
        <v>56.2</v>
      </c>
      <c r="C63" s="489">
        <v>5.4</v>
      </c>
      <c r="D63" s="489">
        <v>6.8</v>
      </c>
      <c r="E63" s="489">
        <v>4.5999999999999996</v>
      </c>
    </row>
    <row r="64" spans="1:5">
      <c r="A64" s="662" t="s">
        <v>503</v>
      </c>
      <c r="B64" s="489">
        <v>57.4</v>
      </c>
      <c r="C64" s="489">
        <v>5.8</v>
      </c>
      <c r="D64" s="489">
        <v>6.4</v>
      </c>
      <c r="E64" s="489">
        <v>4.5</v>
      </c>
    </row>
    <row r="65" spans="1:5">
      <c r="A65" s="662" t="s">
        <v>503</v>
      </c>
      <c r="B65" s="489">
        <v>57.1</v>
      </c>
      <c r="C65" s="489">
        <v>6.2</v>
      </c>
      <c r="D65" s="489">
        <v>5.9</v>
      </c>
      <c r="E65" s="489">
        <v>4.2</v>
      </c>
    </row>
    <row r="66" spans="1:5">
      <c r="A66" s="662" t="s">
        <v>503</v>
      </c>
      <c r="B66" s="489">
        <v>56.6</v>
      </c>
      <c r="C66" s="489">
        <v>6.4</v>
      </c>
      <c r="D66" s="489">
        <v>5.9</v>
      </c>
      <c r="E66" s="489">
        <v>4.2</v>
      </c>
    </row>
    <row r="67" spans="1:5">
      <c r="A67" s="662" t="s">
        <v>503</v>
      </c>
      <c r="B67" s="489">
        <v>55.9</v>
      </c>
      <c r="C67" s="489">
        <v>6.7</v>
      </c>
      <c r="D67" s="489">
        <v>5.5</v>
      </c>
      <c r="E67" s="489">
        <v>4.0999999999999996</v>
      </c>
    </row>
    <row r="68" spans="1:5">
      <c r="A68" s="662" t="s">
        <v>503</v>
      </c>
      <c r="B68" s="489">
        <v>56.1</v>
      </c>
      <c r="C68" s="489">
        <v>7.3</v>
      </c>
      <c r="D68" s="489">
        <v>5</v>
      </c>
      <c r="E68" s="489">
        <v>4.2</v>
      </c>
    </row>
    <row r="69" spans="1:5">
      <c r="A69" s="662" t="s">
        <v>503</v>
      </c>
      <c r="B69" s="489">
        <v>55.7</v>
      </c>
      <c r="C69" s="489">
        <v>7.6</v>
      </c>
      <c r="D69" s="489">
        <v>4.7</v>
      </c>
      <c r="E69" s="489">
        <v>4.2</v>
      </c>
    </row>
    <row r="70" spans="1:5">
      <c r="A70" s="489" t="s">
        <v>503</v>
      </c>
      <c r="B70" s="489">
        <v>55.4</v>
      </c>
      <c r="C70" s="489">
        <v>8.1</v>
      </c>
      <c r="D70" s="489">
        <v>4.5999999999999996</v>
      </c>
      <c r="E70" s="489">
        <v>4</v>
      </c>
    </row>
    <row r="71" spans="1:5">
      <c r="A71" s="489" t="s">
        <v>503</v>
      </c>
      <c r="B71" s="489">
        <v>55</v>
      </c>
      <c r="C71" s="489">
        <v>8.3000000000000007</v>
      </c>
      <c r="D71" s="489">
        <v>4.4000000000000004</v>
      </c>
      <c r="E71" s="489">
        <v>3.9</v>
      </c>
    </row>
    <row r="72" spans="1:5">
      <c r="A72" s="489" t="s">
        <v>503</v>
      </c>
      <c r="B72" s="489">
        <v>55.8</v>
      </c>
      <c r="C72" s="489">
        <v>8.8000000000000007</v>
      </c>
      <c r="D72" s="489">
        <v>4.2</v>
      </c>
      <c r="E72" s="489">
        <v>3.7</v>
      </c>
    </row>
    <row r="73" spans="1:5">
      <c r="A73" s="489" t="s">
        <v>503</v>
      </c>
      <c r="B73" s="489">
        <v>56.9</v>
      </c>
      <c r="C73" s="489">
        <v>9.1999999999999993</v>
      </c>
      <c r="D73" s="489">
        <v>4.3</v>
      </c>
      <c r="E73" s="489">
        <v>3.8</v>
      </c>
    </row>
    <row r="74" spans="1:5">
      <c r="A74" s="489" t="s">
        <v>503</v>
      </c>
      <c r="B74" s="489">
        <v>56.5</v>
      </c>
      <c r="C74" s="489">
        <v>9.8000000000000007</v>
      </c>
      <c r="D74" s="489">
        <v>4.2</v>
      </c>
      <c r="E74" s="489">
        <v>3.9</v>
      </c>
    </row>
    <row r="75" spans="1:5">
      <c r="A75" s="489" t="s">
        <v>503</v>
      </c>
      <c r="B75" s="489">
        <v>56.4</v>
      </c>
      <c r="C75" s="489">
        <v>10</v>
      </c>
      <c r="D75" s="489">
        <v>4.2</v>
      </c>
      <c r="E75" s="489">
        <v>4</v>
      </c>
    </row>
    <row r="76" spans="1:5">
      <c r="A76" s="489" t="s">
        <v>504</v>
      </c>
      <c r="B76" s="489">
        <v>56.7</v>
      </c>
      <c r="C76" s="489">
        <v>10.8</v>
      </c>
      <c r="D76" s="489">
        <v>4.2</v>
      </c>
      <c r="E76" s="489">
        <v>4</v>
      </c>
    </row>
    <row r="77" spans="1:5">
      <c r="A77" s="489" t="s">
        <v>504</v>
      </c>
      <c r="B77" s="489">
        <v>57.4</v>
      </c>
      <c r="C77" s="489">
        <v>12.2</v>
      </c>
      <c r="D77" s="489">
        <v>4.5</v>
      </c>
      <c r="E77" s="489">
        <v>4.3</v>
      </c>
    </row>
    <row r="78" spans="1:5">
      <c r="A78" s="489" t="s">
        <v>504</v>
      </c>
      <c r="B78" s="489">
        <v>56.8</v>
      </c>
      <c r="C78" s="489">
        <v>12.5</v>
      </c>
      <c r="D78" s="489">
        <v>4.2</v>
      </c>
      <c r="E78" s="489">
        <v>4.5</v>
      </c>
    </row>
    <row r="79" spans="1:5">
      <c r="A79" s="489" t="s">
        <v>504</v>
      </c>
      <c r="B79" s="489">
        <v>57.1</v>
      </c>
      <c r="C79" s="489">
        <v>12.8</v>
      </c>
      <c r="D79" s="489">
        <v>4.0999999999999996</v>
      </c>
      <c r="E79" s="489">
        <v>4.7</v>
      </c>
    </row>
    <row r="80" spans="1:5">
      <c r="A80" s="489" t="s">
        <v>504</v>
      </c>
      <c r="B80" s="489">
        <v>57.2</v>
      </c>
      <c r="C80" s="489">
        <v>13.2</v>
      </c>
      <c r="D80" s="489">
        <v>4.2</v>
      </c>
      <c r="E80" s="489">
        <v>4.8</v>
      </c>
    </row>
    <row r="81" spans="1:5">
      <c r="A81" s="489" t="s">
        <v>504</v>
      </c>
      <c r="B81" s="489">
        <v>57.9</v>
      </c>
      <c r="C81" s="489">
        <v>13.7</v>
      </c>
      <c r="D81" s="489">
        <v>4.0999999999999996</v>
      </c>
      <c r="E81" s="489">
        <v>5</v>
      </c>
    </row>
    <row r="82" spans="1:5">
      <c r="A82" s="489" t="s">
        <v>504</v>
      </c>
      <c r="B82" s="489">
        <v>59.1</v>
      </c>
      <c r="C82" s="489">
        <v>14.1</v>
      </c>
      <c r="D82" s="489">
        <v>4</v>
      </c>
      <c r="E82" s="489">
        <v>5.4</v>
      </c>
    </row>
    <row r="83" spans="1:5">
      <c r="A83" s="489" t="s">
        <v>504</v>
      </c>
      <c r="B83" s="489">
        <v>59.7</v>
      </c>
      <c r="C83" s="489">
        <v>14.1</v>
      </c>
      <c r="D83" s="489">
        <v>4</v>
      </c>
      <c r="E83" s="489">
        <v>5.4</v>
      </c>
    </row>
    <row r="84" spans="1:5">
      <c r="A84" s="489" t="s">
        <v>504</v>
      </c>
      <c r="B84" s="489">
        <v>59.5</v>
      </c>
      <c r="C84" s="489">
        <v>14.5</v>
      </c>
      <c r="D84" s="489">
        <v>4</v>
      </c>
      <c r="E84" s="489">
        <v>5.9</v>
      </c>
    </row>
    <row r="85" spans="1:5">
      <c r="A85" s="489" t="s">
        <v>504</v>
      </c>
      <c r="B85" s="489">
        <v>59.4</v>
      </c>
      <c r="C85" s="489">
        <v>15.1</v>
      </c>
      <c r="D85" s="489">
        <v>4.0999999999999996</v>
      </c>
      <c r="E85" s="489">
        <v>6.2</v>
      </c>
    </row>
    <row r="86" spans="1:5">
      <c r="A86" s="489" t="s">
        <v>504</v>
      </c>
      <c r="B86" s="489">
        <v>60.8</v>
      </c>
      <c r="C86" s="489">
        <v>15.4</v>
      </c>
      <c r="D86" s="489">
        <v>4.0999999999999996</v>
      </c>
      <c r="E86" s="489">
        <v>6.3</v>
      </c>
    </row>
    <row r="87" spans="1:5">
      <c r="A87" s="489" t="s">
        <v>504</v>
      </c>
      <c r="B87" s="489">
        <v>61.4</v>
      </c>
      <c r="C87" s="489">
        <v>15.7</v>
      </c>
      <c r="D87" s="489">
        <v>4.0999999999999996</v>
      </c>
      <c r="E87" s="489">
        <v>6.6</v>
      </c>
    </row>
    <row r="88" spans="1:5">
      <c r="A88" s="489" t="s">
        <v>505</v>
      </c>
      <c r="B88" s="489">
        <v>61.2</v>
      </c>
      <c r="C88" s="489">
        <v>16</v>
      </c>
      <c r="D88" s="489">
        <v>4.0999999999999996</v>
      </c>
      <c r="E88" s="489">
        <v>7.2</v>
      </c>
    </row>
    <row r="89" spans="1:5">
      <c r="A89" s="489" t="s">
        <v>505</v>
      </c>
      <c r="B89" s="489">
        <v>60.7</v>
      </c>
      <c r="C89" s="489">
        <v>16.3</v>
      </c>
      <c r="D89" s="489">
        <v>3.9</v>
      </c>
      <c r="E89" s="489">
        <v>7.4</v>
      </c>
    </row>
    <row r="90" spans="1:5">
      <c r="A90" s="489" t="s">
        <v>505</v>
      </c>
      <c r="B90" s="489">
        <v>61.2</v>
      </c>
      <c r="C90" s="489">
        <v>17.3</v>
      </c>
      <c r="D90" s="489">
        <v>3.9</v>
      </c>
      <c r="E90" s="489">
        <v>7.4</v>
      </c>
    </row>
    <row r="91" spans="1:5">
      <c r="A91" s="489" t="s">
        <v>505</v>
      </c>
      <c r="B91" s="489">
        <v>61.8</v>
      </c>
      <c r="C91" s="489">
        <v>18.100000000000001</v>
      </c>
      <c r="D91" s="489">
        <v>3.9</v>
      </c>
      <c r="E91" s="489">
        <v>7.4</v>
      </c>
    </row>
    <row r="92" spans="1:5">
      <c r="A92" s="489" t="s">
        <v>505</v>
      </c>
      <c r="B92" s="489">
        <v>61.7</v>
      </c>
      <c r="C92" s="489">
        <v>18.7</v>
      </c>
      <c r="D92" s="489">
        <v>3.7</v>
      </c>
      <c r="E92" s="489">
        <v>7.6</v>
      </c>
    </row>
    <row r="93" spans="1:5">
      <c r="A93" s="489" t="s">
        <v>505</v>
      </c>
      <c r="B93" s="489">
        <v>61.5</v>
      </c>
      <c r="C93" s="489">
        <v>19.2</v>
      </c>
      <c r="D93" s="489">
        <v>3.8</v>
      </c>
      <c r="E93" s="489">
        <v>7.7</v>
      </c>
    </row>
    <row r="94" spans="1:5">
      <c r="A94" s="489" t="s">
        <v>505</v>
      </c>
      <c r="B94" s="489">
        <v>61.7</v>
      </c>
      <c r="C94" s="489">
        <v>19.899999999999999</v>
      </c>
      <c r="D94" s="489">
        <v>3.7</v>
      </c>
      <c r="E94" s="489">
        <v>7.9</v>
      </c>
    </row>
    <row r="95" spans="1:5">
      <c r="A95" s="489" t="s">
        <v>505</v>
      </c>
      <c r="B95" s="489">
        <v>61.7</v>
      </c>
      <c r="C95" s="489">
        <v>21.1</v>
      </c>
      <c r="D95" s="489">
        <v>3.7</v>
      </c>
      <c r="E95" s="489">
        <v>8.1</v>
      </c>
    </row>
    <row r="96" spans="1:5">
      <c r="A96" s="489" t="s">
        <v>505</v>
      </c>
      <c r="B96" s="489">
        <v>61.4</v>
      </c>
      <c r="C96" s="489">
        <v>21.8</v>
      </c>
      <c r="D96" s="489">
        <v>3.5</v>
      </c>
      <c r="E96" s="489">
        <v>8.1999999999999993</v>
      </c>
    </row>
    <row r="97" spans="1:5">
      <c r="A97" s="489" t="s">
        <v>505</v>
      </c>
      <c r="B97" s="489">
        <v>61.5</v>
      </c>
      <c r="C97" s="489">
        <v>22.3</v>
      </c>
      <c r="D97" s="489">
        <v>3.3</v>
      </c>
      <c r="E97" s="489">
        <v>8.6</v>
      </c>
    </row>
    <row r="98" spans="1:5">
      <c r="A98" s="489" t="s">
        <v>505</v>
      </c>
      <c r="B98" s="489">
        <v>60.4</v>
      </c>
      <c r="C98" s="489">
        <v>22.4</v>
      </c>
      <c r="D98" s="489">
        <v>3.3</v>
      </c>
      <c r="E98" s="489">
        <v>9.3000000000000007</v>
      </c>
    </row>
    <row r="99" spans="1:5">
      <c r="A99" s="489" t="s">
        <v>505</v>
      </c>
      <c r="B99" s="489">
        <v>59.8</v>
      </c>
      <c r="C99" s="489">
        <v>22.8</v>
      </c>
      <c r="D99" s="489">
        <v>3.3</v>
      </c>
      <c r="E99" s="489">
        <v>10</v>
      </c>
    </row>
    <row r="100" spans="1:5">
      <c r="A100" s="489" t="s">
        <v>506</v>
      </c>
      <c r="B100" s="489">
        <v>59.8</v>
      </c>
      <c r="C100" s="489">
        <v>23.4</v>
      </c>
      <c r="D100" s="489">
        <v>3</v>
      </c>
      <c r="E100" s="489">
        <v>11.5</v>
      </c>
    </row>
    <row r="101" spans="1:5">
      <c r="A101" s="489" t="s">
        <v>506</v>
      </c>
      <c r="B101" s="489">
        <v>60.5</v>
      </c>
      <c r="C101" s="489">
        <v>23.8</v>
      </c>
      <c r="D101" s="489">
        <v>3</v>
      </c>
      <c r="E101" s="489">
        <v>12.4</v>
      </c>
    </row>
    <row r="102" spans="1:5">
      <c r="A102" s="489" t="s">
        <v>506</v>
      </c>
      <c r="B102" s="489">
        <v>60.7</v>
      </c>
      <c r="C102" s="489">
        <v>23.3</v>
      </c>
      <c r="D102" s="489">
        <v>2.8</v>
      </c>
      <c r="E102" s="489">
        <v>13.2</v>
      </c>
    </row>
    <row r="103" spans="1:5">
      <c r="A103" s="489" t="s">
        <v>506</v>
      </c>
      <c r="B103" s="489">
        <v>60.3</v>
      </c>
      <c r="C103" s="489">
        <v>22.9</v>
      </c>
      <c r="D103" s="489">
        <v>2.7</v>
      </c>
      <c r="E103" s="489">
        <v>13.6</v>
      </c>
    </row>
    <row r="104" spans="1:5">
      <c r="A104" s="489" t="s">
        <v>506</v>
      </c>
      <c r="B104" s="489">
        <v>59.8</v>
      </c>
      <c r="C104" s="489">
        <v>22.4</v>
      </c>
      <c r="D104" s="489">
        <v>2.7</v>
      </c>
      <c r="E104" s="489">
        <v>14.1</v>
      </c>
    </row>
    <row r="105" spans="1:5">
      <c r="A105" s="489" t="s">
        <v>506</v>
      </c>
      <c r="B105" s="489">
        <v>59.5</v>
      </c>
      <c r="C105" s="489">
        <v>22.3</v>
      </c>
      <c r="D105" s="489">
        <v>2.5</v>
      </c>
      <c r="E105" s="489">
        <v>14.6</v>
      </c>
    </row>
    <row r="106" spans="1:5">
      <c r="A106" s="489" t="s">
        <v>506</v>
      </c>
      <c r="B106" s="489">
        <v>57.7</v>
      </c>
      <c r="C106" s="489">
        <v>21.6</v>
      </c>
      <c r="D106" s="489">
        <v>2.6</v>
      </c>
      <c r="E106" s="489">
        <v>15</v>
      </c>
    </row>
    <row r="107" spans="1:5">
      <c r="A107" s="489" t="s">
        <v>506</v>
      </c>
      <c r="B107" s="489">
        <v>56.6</v>
      </c>
      <c r="C107" s="489">
        <v>21.1</v>
      </c>
      <c r="D107" s="489">
        <v>2.6</v>
      </c>
      <c r="E107" s="489">
        <v>15.3</v>
      </c>
    </row>
    <row r="108" spans="1:5">
      <c r="A108" s="489" t="s">
        <v>506</v>
      </c>
      <c r="B108" s="489">
        <v>54.7</v>
      </c>
      <c r="C108" s="489">
        <v>20.3</v>
      </c>
      <c r="D108" s="489">
        <v>2.5</v>
      </c>
      <c r="E108" s="489">
        <v>15.5</v>
      </c>
    </row>
    <row r="109" spans="1:5">
      <c r="A109" s="489" t="s">
        <v>506</v>
      </c>
      <c r="B109" s="489">
        <v>53</v>
      </c>
      <c r="C109" s="489">
        <v>19.399999999999999</v>
      </c>
      <c r="D109" s="489">
        <v>2.5</v>
      </c>
      <c r="E109" s="489">
        <v>15.6</v>
      </c>
    </row>
    <row r="110" spans="1:5">
      <c r="A110" s="489" t="s">
        <v>506</v>
      </c>
      <c r="B110" s="489">
        <v>51.8</v>
      </c>
      <c r="C110" s="489">
        <v>19</v>
      </c>
      <c r="D110" s="489">
        <v>2.6</v>
      </c>
      <c r="E110" s="489">
        <v>15.3</v>
      </c>
    </row>
    <row r="111" spans="1:5">
      <c r="A111" s="489" t="s">
        <v>506</v>
      </c>
      <c r="B111" s="489">
        <v>50.6</v>
      </c>
      <c r="C111" s="489">
        <v>18.3</v>
      </c>
      <c r="D111" s="489">
        <v>2.7</v>
      </c>
      <c r="E111" s="489">
        <v>15.2</v>
      </c>
    </row>
    <row r="112" spans="1:5">
      <c r="A112" s="489" t="s">
        <v>1314</v>
      </c>
      <c r="B112" s="489">
        <v>48.5</v>
      </c>
      <c r="C112" s="489">
        <v>17.5</v>
      </c>
      <c r="D112" s="489">
        <v>2.7</v>
      </c>
      <c r="E112" s="489">
        <v>14.4</v>
      </c>
    </row>
    <row r="113" spans="1:5">
      <c r="A113" s="489" t="s">
        <v>1314</v>
      </c>
      <c r="B113" s="489">
        <v>45.5</v>
      </c>
      <c r="C113" s="489">
        <v>16.2</v>
      </c>
      <c r="D113" s="489">
        <v>2.6</v>
      </c>
      <c r="E113" s="489">
        <v>13.9</v>
      </c>
    </row>
    <row r="114" spans="1:5">
      <c r="A114" s="489" t="s">
        <v>1314</v>
      </c>
      <c r="B114" s="489">
        <v>41.6</v>
      </c>
      <c r="C114" s="489">
        <v>15</v>
      </c>
      <c r="D114" s="489">
        <v>2.7</v>
      </c>
      <c r="E114" s="489">
        <v>13.2</v>
      </c>
    </row>
    <row r="115" spans="1:5">
      <c r="A115" s="489" t="s">
        <v>1314</v>
      </c>
      <c r="B115" s="489">
        <v>38.299999999999997</v>
      </c>
      <c r="C115" s="489">
        <v>13.8</v>
      </c>
      <c r="D115" s="489">
        <v>3</v>
      </c>
      <c r="E115" s="489">
        <v>12.4</v>
      </c>
    </row>
    <row r="116" spans="1:5">
      <c r="A116" s="489" t="s">
        <v>1314</v>
      </c>
      <c r="B116" s="489">
        <v>36.799999999999997</v>
      </c>
      <c r="C116" s="489">
        <v>13</v>
      </c>
      <c r="D116" s="489">
        <v>3.2</v>
      </c>
      <c r="E116" s="489">
        <v>11.9</v>
      </c>
    </row>
    <row r="117" spans="1:5">
      <c r="A117" s="489" t="s">
        <v>1314</v>
      </c>
      <c r="B117" s="489">
        <v>35.700000000000003</v>
      </c>
      <c r="C117" s="489">
        <v>12.3</v>
      </c>
      <c r="D117" s="489">
        <v>3.4</v>
      </c>
      <c r="E117" s="489">
        <v>11.5</v>
      </c>
    </row>
    <row r="118" spans="1:5">
      <c r="A118" s="489" t="s">
        <v>1314</v>
      </c>
      <c r="B118" s="489">
        <v>35.1</v>
      </c>
      <c r="C118" s="489">
        <v>12</v>
      </c>
      <c r="D118" s="489">
        <v>3.5</v>
      </c>
      <c r="E118" s="489">
        <v>11</v>
      </c>
    </row>
    <row r="119" spans="1:5">
      <c r="A119" s="489" t="s">
        <v>1314</v>
      </c>
      <c r="B119" s="489">
        <v>33.799999999999997</v>
      </c>
      <c r="C119" s="489">
        <v>11</v>
      </c>
      <c r="D119" s="489">
        <v>3.6</v>
      </c>
      <c r="E119" s="489">
        <v>10.8</v>
      </c>
    </row>
    <row r="120" spans="1:5">
      <c r="A120" s="489" t="s">
        <v>1314</v>
      </c>
      <c r="B120" s="489">
        <v>33.200000000000003</v>
      </c>
      <c r="C120" s="489">
        <v>10.4</v>
      </c>
      <c r="D120" s="489">
        <v>3.7</v>
      </c>
      <c r="E120" s="489">
        <v>10.3</v>
      </c>
    </row>
    <row r="121" spans="1:5">
      <c r="A121" s="489" t="s">
        <v>1314</v>
      </c>
      <c r="B121" s="489">
        <v>32</v>
      </c>
      <c r="C121" s="489">
        <v>9.8000000000000007</v>
      </c>
      <c r="D121" s="489">
        <v>3.8</v>
      </c>
      <c r="E121" s="489">
        <v>9.6</v>
      </c>
    </row>
    <row r="122" spans="1:5">
      <c r="A122" s="489" t="s">
        <v>1314</v>
      </c>
      <c r="B122" s="489">
        <v>30.6</v>
      </c>
      <c r="C122" s="489">
        <v>9.3000000000000007</v>
      </c>
      <c r="D122" s="489">
        <v>3.8</v>
      </c>
      <c r="E122" s="489">
        <v>8.9</v>
      </c>
    </row>
    <row r="123" spans="1:5">
      <c r="A123" s="489" t="s">
        <v>1314</v>
      </c>
      <c r="B123" s="489">
        <v>30</v>
      </c>
      <c r="C123" s="489">
        <v>8.8000000000000007</v>
      </c>
      <c r="D123" s="489">
        <v>3.7</v>
      </c>
      <c r="E123" s="489">
        <v>8.1</v>
      </c>
    </row>
    <row r="124" spans="1:5">
      <c r="A124" s="489" t="s">
        <v>507</v>
      </c>
      <c r="B124" s="489">
        <v>30.6</v>
      </c>
      <c r="C124" s="489">
        <v>8.6</v>
      </c>
      <c r="D124" s="489">
        <v>3.9</v>
      </c>
      <c r="E124" s="489">
        <v>7.5</v>
      </c>
    </row>
    <row r="125" spans="1:5">
      <c r="A125" s="489" t="s">
        <v>507</v>
      </c>
      <c r="B125" s="489">
        <v>31</v>
      </c>
      <c r="C125" s="489">
        <v>7.9</v>
      </c>
      <c r="D125" s="489">
        <v>4</v>
      </c>
      <c r="E125" s="489">
        <v>7.3</v>
      </c>
    </row>
    <row r="126" spans="1:5">
      <c r="A126" s="489" t="s">
        <v>507</v>
      </c>
      <c r="B126" s="489">
        <v>33.6</v>
      </c>
      <c r="C126" s="489">
        <v>8.6</v>
      </c>
      <c r="D126" s="489">
        <v>4.0999999999999996</v>
      </c>
      <c r="E126" s="489">
        <v>7.4</v>
      </c>
    </row>
    <row r="127" spans="1:5">
      <c r="A127" s="489" t="s">
        <v>507</v>
      </c>
      <c r="B127" s="489">
        <v>35.4</v>
      </c>
      <c r="C127" s="489">
        <v>9.3000000000000007</v>
      </c>
      <c r="D127" s="489">
        <v>4</v>
      </c>
      <c r="E127" s="489">
        <v>7.7</v>
      </c>
    </row>
    <row r="128" spans="1:5">
      <c r="A128" s="489" t="s">
        <v>507</v>
      </c>
      <c r="B128" s="489">
        <v>37</v>
      </c>
      <c r="C128" s="489">
        <v>9.8000000000000007</v>
      </c>
      <c r="D128" s="489">
        <v>4</v>
      </c>
      <c r="E128" s="489">
        <v>7.9</v>
      </c>
    </row>
    <row r="129" spans="1:5">
      <c r="A129" s="489" t="s">
        <v>507</v>
      </c>
      <c r="B129" s="489">
        <v>38</v>
      </c>
      <c r="C129" s="489">
        <v>10</v>
      </c>
      <c r="D129" s="489">
        <v>4</v>
      </c>
      <c r="E129" s="489">
        <v>8.1</v>
      </c>
    </row>
    <row r="130" spans="1:5">
      <c r="A130" s="489" t="s">
        <v>507</v>
      </c>
      <c r="B130" s="489">
        <v>38.1</v>
      </c>
      <c r="C130" s="489">
        <v>10.3</v>
      </c>
      <c r="D130" s="489">
        <v>3.8</v>
      </c>
      <c r="E130" s="489">
        <v>8.1999999999999993</v>
      </c>
    </row>
    <row r="131" spans="1:5">
      <c r="A131" s="489" t="s">
        <v>507</v>
      </c>
      <c r="B131" s="489">
        <v>38.4</v>
      </c>
      <c r="C131" s="489">
        <v>10.8</v>
      </c>
      <c r="D131" s="489">
        <v>3.8</v>
      </c>
      <c r="E131" s="489">
        <v>8.1999999999999993</v>
      </c>
    </row>
    <row r="132" spans="1:5">
      <c r="A132" s="489" t="s">
        <v>507</v>
      </c>
      <c r="B132" s="489">
        <v>39.5</v>
      </c>
      <c r="C132" s="489">
        <v>11</v>
      </c>
      <c r="D132" s="489">
        <v>4</v>
      </c>
      <c r="E132" s="489">
        <v>8.5</v>
      </c>
    </row>
    <row r="133" spans="1:5">
      <c r="A133" s="489" t="s">
        <v>507</v>
      </c>
      <c r="B133" s="489">
        <v>40.299999999999997</v>
      </c>
      <c r="C133" s="489">
        <v>12</v>
      </c>
      <c r="D133" s="489">
        <v>4.0999999999999996</v>
      </c>
      <c r="E133" s="489">
        <v>8.3000000000000007</v>
      </c>
    </row>
  </sheetData>
  <hyperlinks>
    <hyperlink ref="A1" location="Content!A1" display="&lt;&lt;" xr:uid="{00000000-0004-0000-3000-000000000000}"/>
  </hyperlinks>
  <pageMargins left="0.7" right="0.7" top="0.75" bottom="0.75" header="0.3" footer="0.3"/>
  <drawing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tabColor theme="5"/>
  </sheetPr>
  <dimension ref="A1:U30"/>
  <sheetViews>
    <sheetView showGridLines="0" zoomScale="90" zoomScaleNormal="90" workbookViewId="0">
      <selection activeCell="G19" sqref="G19"/>
    </sheetView>
  </sheetViews>
  <sheetFormatPr baseColWidth="10" defaultColWidth="8.6640625" defaultRowHeight="14"/>
  <cols>
    <col min="1" max="1" width="10.5" style="664" bestFit="1" customWidth="1"/>
    <col min="2" max="16" width="8.6640625" style="664"/>
    <col min="17" max="17" width="10.5" style="664" customWidth="1"/>
    <col min="18" max="18" width="11" style="664" customWidth="1"/>
    <col min="19" max="19" width="12.5" style="664" customWidth="1"/>
    <col min="20" max="20" width="10.6640625" style="664" customWidth="1"/>
    <col min="21" max="21" width="10.6640625" style="665" customWidth="1"/>
    <col min="22" max="22" width="11.1640625" style="664" customWidth="1"/>
    <col min="23" max="24" width="8.6640625" style="664"/>
    <col min="25" max="25" width="11" style="664" customWidth="1"/>
    <col min="26" max="27" width="10.5" style="664" customWidth="1"/>
    <col min="28" max="16384" width="8.6640625" style="664"/>
  </cols>
  <sheetData>
    <row r="1" spans="1:21">
      <c r="A1" s="165" t="s">
        <v>22</v>
      </c>
      <c r="B1" s="11" t="str">
        <f>IF(Content!$E$1=1,B2,B3)</f>
        <v>Below the minimum wage</v>
      </c>
      <c r="C1" s="11" t="str">
        <f>IF(Content!$E$1=1,C2,C3)</f>
        <v>&lt; UAH 4000*</v>
      </c>
      <c r="D1" s="11" t="str">
        <f>IF(Content!$E$1=1,D2,D3)</f>
        <v xml:space="preserve">UAH 4000-5000* </v>
      </c>
      <c r="E1" s="11" t="str">
        <f>IF(Content!$E$1=1,E2,E3)</f>
        <v xml:space="preserve">UAH 5000-6000 </v>
      </c>
      <c r="F1" s="11" t="str">
        <f>IF(Content!$E$1=1,F2,F3)</f>
        <v>UAH 6000-7000</v>
      </c>
      <c r="G1" s="11" t="str">
        <f>IF(Content!$E$1=1,G2,G3)</f>
        <v>UAH 7000-8000</v>
      </c>
      <c r="H1" s="11" t="str">
        <f>IF(Content!$E$1=1,H2,H3)</f>
        <v>UAH 8000-10000</v>
      </c>
      <c r="I1" s="11" t="str">
        <f>IF(Content!$E$1=1,I2,I3)</f>
        <v>UAH 10000-15000</v>
      </c>
      <c r="J1" s="11" t="str">
        <f>IF(Content!$E$1=1,J2,J3)</f>
        <v>&gt; UAH 15000</v>
      </c>
      <c r="K1" s="11" t="str">
        <f>IF(Content!$E$1=1,K2,K3)</f>
        <v>&gt; UAH 20000</v>
      </c>
      <c r="L1" s="11" t="str">
        <f>IF(Content!$E$1=1,L2,L3)</f>
        <v>&gt; UAH 25000</v>
      </c>
      <c r="M1" s="663"/>
      <c r="O1" s="11" t="str">
        <f>IF(Content!$E$1=1,O2,O3)</f>
        <v>The share of full-time employees by wage size, %</v>
      </c>
    </row>
    <row r="2" spans="1:21" hidden="1">
      <c r="B2" s="663" t="s">
        <v>1315</v>
      </c>
      <c r="C2" s="663" t="s">
        <v>1316</v>
      </c>
      <c r="D2" s="663" t="s">
        <v>1355</v>
      </c>
      <c r="E2" s="663" t="s">
        <v>1357</v>
      </c>
      <c r="F2" s="663" t="s">
        <v>1317</v>
      </c>
      <c r="G2" s="663" t="s">
        <v>1318</v>
      </c>
      <c r="H2" s="663" t="s">
        <v>1319</v>
      </c>
      <c r="I2" s="663" t="s">
        <v>1320</v>
      </c>
      <c r="J2" s="663" t="s">
        <v>1321</v>
      </c>
      <c r="K2" s="663" t="s">
        <v>1322</v>
      </c>
      <c r="L2" s="663" t="s">
        <v>1323</v>
      </c>
      <c r="M2" s="663"/>
      <c r="O2" s="489" t="s">
        <v>1324</v>
      </c>
    </row>
    <row r="3" spans="1:21" hidden="1">
      <c r="B3" s="663" t="s">
        <v>1325</v>
      </c>
      <c r="C3" s="663" t="s">
        <v>1326</v>
      </c>
      <c r="D3" s="663" t="s">
        <v>1356</v>
      </c>
      <c r="E3" s="663" t="s">
        <v>1358</v>
      </c>
      <c r="F3" s="663" t="s">
        <v>1327</v>
      </c>
      <c r="G3" s="663" t="s">
        <v>1328</v>
      </c>
      <c r="H3" s="663" t="s">
        <v>1329</v>
      </c>
      <c r="I3" s="663" t="s">
        <v>1330</v>
      </c>
      <c r="J3" s="663" t="s">
        <v>1331</v>
      </c>
      <c r="K3" s="663" t="s">
        <v>1332</v>
      </c>
      <c r="L3" s="663" t="s">
        <v>1333</v>
      </c>
      <c r="M3" s="663"/>
      <c r="O3" s="179" t="s">
        <v>1334</v>
      </c>
    </row>
    <row r="4" spans="1:21">
      <c r="A4" s="666" t="s">
        <v>1276</v>
      </c>
      <c r="B4" s="663">
        <v>5.7</v>
      </c>
      <c r="C4" s="663">
        <v>17.8</v>
      </c>
      <c r="D4" s="663">
        <v>12.6</v>
      </c>
      <c r="E4" s="663">
        <v>10.6</v>
      </c>
      <c r="F4" s="663">
        <v>7.9</v>
      </c>
      <c r="G4" s="663">
        <v>7.2</v>
      </c>
      <c r="H4" s="663">
        <v>11.1</v>
      </c>
      <c r="I4" s="663">
        <v>16.5</v>
      </c>
      <c r="J4" s="663">
        <v>16.3</v>
      </c>
      <c r="K4" s="663"/>
      <c r="L4" s="663"/>
      <c r="M4" s="663"/>
      <c r="U4" s="661"/>
    </row>
    <row r="5" spans="1:21">
      <c r="A5" s="574" t="s">
        <v>1278</v>
      </c>
      <c r="B5" s="663">
        <v>6.9</v>
      </c>
      <c r="C5" s="663">
        <v>6.9</v>
      </c>
      <c r="D5" s="663">
        <v>24.5</v>
      </c>
      <c r="E5" s="663">
        <v>9.1</v>
      </c>
      <c r="F5" s="663">
        <v>8.1</v>
      </c>
      <c r="G5" s="663">
        <v>7.6</v>
      </c>
      <c r="H5" s="663">
        <v>10.5</v>
      </c>
      <c r="I5" s="663">
        <v>19.7</v>
      </c>
      <c r="J5" s="663">
        <v>6.6</v>
      </c>
      <c r="K5" s="663">
        <v>7</v>
      </c>
      <c r="L5" s="663"/>
      <c r="M5" s="663"/>
      <c r="U5" s="661" t="s">
        <v>1278</v>
      </c>
    </row>
    <row r="6" spans="1:21">
      <c r="A6" s="666" t="s">
        <v>1281</v>
      </c>
      <c r="B6" s="663">
        <v>6.5</v>
      </c>
      <c r="C6" s="663">
        <v>6.5</v>
      </c>
      <c r="D6" s="663">
        <v>21.7</v>
      </c>
      <c r="E6" s="663">
        <v>8.9</v>
      </c>
      <c r="F6" s="663">
        <v>7.8</v>
      </c>
      <c r="G6" s="663">
        <v>7.3</v>
      </c>
      <c r="H6" s="663">
        <v>10.5</v>
      </c>
      <c r="I6" s="663">
        <v>20.2</v>
      </c>
      <c r="J6" s="663">
        <v>8.5</v>
      </c>
      <c r="K6" s="663">
        <v>8.6</v>
      </c>
      <c r="L6" s="663"/>
      <c r="M6" s="663"/>
      <c r="U6" s="661"/>
    </row>
    <row r="7" spans="1:21">
      <c r="A7" s="574" t="s">
        <v>1134</v>
      </c>
      <c r="B7" s="663">
        <v>6.6</v>
      </c>
      <c r="C7" s="663">
        <v>6.6</v>
      </c>
      <c r="D7" s="663">
        <v>21.8</v>
      </c>
      <c r="E7" s="663">
        <v>8.9</v>
      </c>
      <c r="F7" s="663">
        <v>7.9</v>
      </c>
      <c r="G7" s="663">
        <v>7.3</v>
      </c>
      <c r="H7" s="663">
        <v>10.7</v>
      </c>
      <c r="I7" s="663">
        <v>19.899999999999999</v>
      </c>
      <c r="J7" s="663">
        <v>8.3000000000000007</v>
      </c>
      <c r="K7" s="663">
        <v>8.6</v>
      </c>
      <c r="L7" s="663"/>
      <c r="M7" s="663"/>
      <c r="U7" s="661" t="s">
        <v>1134</v>
      </c>
    </row>
    <row r="8" spans="1:21">
      <c r="A8" s="666" t="s">
        <v>1137</v>
      </c>
      <c r="B8" s="663">
        <v>5.4</v>
      </c>
      <c r="C8" s="663">
        <v>5.4</v>
      </c>
      <c r="D8" s="663">
        <v>18.600000000000001</v>
      </c>
      <c r="E8" s="663">
        <v>8.8000000000000007</v>
      </c>
      <c r="F8" s="663">
        <v>7.7</v>
      </c>
      <c r="G8" s="663">
        <v>7.2</v>
      </c>
      <c r="H8" s="663">
        <v>10.6</v>
      </c>
      <c r="I8" s="663">
        <v>20.3</v>
      </c>
      <c r="J8" s="663">
        <v>9.5</v>
      </c>
      <c r="K8" s="663">
        <v>11.8</v>
      </c>
      <c r="L8" s="663"/>
      <c r="M8" s="663"/>
      <c r="U8" s="661"/>
    </row>
    <row r="9" spans="1:21">
      <c r="A9" s="574" t="s">
        <v>1139</v>
      </c>
      <c r="B9" s="663">
        <v>9.6</v>
      </c>
      <c r="C9" s="663">
        <v>9.6</v>
      </c>
      <c r="D9" s="663">
        <v>27.5</v>
      </c>
      <c r="E9" s="663">
        <v>5.7</v>
      </c>
      <c r="F9" s="663">
        <v>7.8</v>
      </c>
      <c r="G9" s="663">
        <v>11</v>
      </c>
      <c r="H9" s="663">
        <v>9.6999999999999993</v>
      </c>
      <c r="I9" s="663">
        <v>18.399999999999999</v>
      </c>
      <c r="J9" s="663">
        <v>4.3</v>
      </c>
      <c r="K9" s="663">
        <v>6</v>
      </c>
      <c r="L9" s="663"/>
      <c r="M9" s="663"/>
      <c r="U9" s="661" t="s">
        <v>1139</v>
      </c>
    </row>
    <row r="10" spans="1:21">
      <c r="A10" s="666" t="s">
        <v>1142</v>
      </c>
      <c r="B10" s="663">
        <v>8.3000000000000007</v>
      </c>
      <c r="C10" s="663"/>
      <c r="D10" s="663">
        <v>8.3000000000000007</v>
      </c>
      <c r="E10" s="663">
        <v>20.2</v>
      </c>
      <c r="F10" s="663">
        <v>10.9</v>
      </c>
      <c r="G10" s="663">
        <v>7.4</v>
      </c>
      <c r="H10" s="663">
        <v>10.9</v>
      </c>
      <c r="I10" s="663">
        <v>20.399999999999999</v>
      </c>
      <c r="J10" s="663">
        <v>10</v>
      </c>
      <c r="K10" s="663">
        <v>5.3</v>
      </c>
      <c r="L10" s="663">
        <v>6.6</v>
      </c>
      <c r="M10" s="663"/>
      <c r="U10" s="661"/>
    </row>
    <row r="11" spans="1:21">
      <c r="A11" s="574" t="s">
        <v>1144</v>
      </c>
      <c r="B11" s="663">
        <v>8.1999999999999993</v>
      </c>
      <c r="C11" s="663"/>
      <c r="D11" s="663">
        <v>8.1999999999999993</v>
      </c>
      <c r="E11" s="663">
        <v>19</v>
      </c>
      <c r="F11" s="663">
        <v>10.9</v>
      </c>
      <c r="G11" s="663">
        <v>7.4</v>
      </c>
      <c r="H11" s="663">
        <v>11.1</v>
      </c>
      <c r="I11" s="663">
        <v>21</v>
      </c>
      <c r="J11" s="663">
        <v>10.5</v>
      </c>
      <c r="K11" s="663">
        <v>5.3</v>
      </c>
      <c r="L11" s="663">
        <v>6.6</v>
      </c>
      <c r="M11" s="663"/>
      <c r="U11" s="661" t="s">
        <v>1144</v>
      </c>
    </row>
    <row r="12" spans="1:21">
      <c r="A12" s="666" t="s">
        <v>1147</v>
      </c>
      <c r="B12" s="663">
        <v>7</v>
      </c>
      <c r="C12" s="663"/>
      <c r="D12" s="663">
        <v>7</v>
      </c>
      <c r="E12" s="663">
        <v>16</v>
      </c>
      <c r="F12" s="663">
        <v>10</v>
      </c>
      <c r="G12" s="663">
        <v>7.2</v>
      </c>
      <c r="H12" s="663">
        <v>10.9</v>
      </c>
      <c r="I12" s="663">
        <v>21.1</v>
      </c>
      <c r="J12" s="663">
        <v>11.6</v>
      </c>
      <c r="K12" s="663">
        <v>6.6</v>
      </c>
      <c r="L12" s="663">
        <v>9.6</v>
      </c>
      <c r="M12" s="663"/>
      <c r="U12" s="661"/>
    </row>
    <row r="13" spans="1:21">
      <c r="A13" s="666" t="s">
        <v>1139</v>
      </c>
      <c r="B13" s="663">
        <v>16.2</v>
      </c>
      <c r="C13" s="663"/>
      <c r="D13" s="663"/>
      <c r="E13" s="663">
        <v>16.2</v>
      </c>
      <c r="F13" s="663">
        <v>17.3</v>
      </c>
      <c r="G13" s="663">
        <v>7.7</v>
      </c>
      <c r="H13" s="663">
        <v>12.2</v>
      </c>
      <c r="I13" s="663">
        <v>21.5</v>
      </c>
      <c r="J13" s="663">
        <v>11.7</v>
      </c>
      <c r="K13" s="663">
        <v>5.5</v>
      </c>
      <c r="L13" s="663">
        <v>7.9</v>
      </c>
      <c r="M13" s="663"/>
      <c r="U13" s="161"/>
    </row>
    <row r="14" spans="1:21">
      <c r="A14" s="574" t="s">
        <v>1154</v>
      </c>
      <c r="B14" s="663">
        <v>16.3</v>
      </c>
      <c r="C14" s="663"/>
      <c r="D14" s="663"/>
      <c r="E14" s="663">
        <v>16.3</v>
      </c>
      <c r="F14" s="663">
        <v>17.100000000000001</v>
      </c>
      <c r="G14" s="663">
        <v>7.7</v>
      </c>
      <c r="H14" s="663">
        <v>11.6</v>
      </c>
      <c r="I14" s="663">
        <v>20.399999999999999</v>
      </c>
      <c r="J14" s="663">
        <v>11.7</v>
      </c>
      <c r="K14" s="663">
        <v>6.1</v>
      </c>
      <c r="L14" s="663">
        <v>9.1</v>
      </c>
      <c r="M14" s="663"/>
      <c r="U14" s="661" t="s">
        <v>1154</v>
      </c>
    </row>
    <row r="15" spans="1:21">
      <c r="B15" s="663"/>
      <c r="C15" s="663"/>
      <c r="D15" s="663"/>
      <c r="E15" s="663"/>
      <c r="F15" s="663"/>
      <c r="G15" s="663"/>
      <c r="H15" s="663"/>
      <c r="I15" s="663"/>
      <c r="J15" s="663"/>
      <c r="K15" s="663"/>
      <c r="L15" s="663"/>
      <c r="M15" s="663"/>
    </row>
    <row r="16" spans="1:21">
      <c r="D16" s="667"/>
      <c r="E16" s="667"/>
      <c r="F16" s="667"/>
      <c r="G16" s="667"/>
      <c r="H16" s="667"/>
      <c r="I16" s="667"/>
      <c r="J16" s="667"/>
      <c r="K16" s="667"/>
      <c r="L16" s="667"/>
      <c r="O16" s="11" t="str">
        <f>IF(Content!$E$1=1,O18,O20)</f>
        <v>* Or number close to minimal wage</v>
      </c>
    </row>
    <row r="17" spans="2:19">
      <c r="D17" s="667"/>
      <c r="E17" s="667"/>
      <c r="F17" s="667"/>
      <c r="G17" s="667"/>
      <c r="H17" s="667"/>
      <c r="I17" s="667"/>
      <c r="J17" s="667"/>
      <c r="K17" s="667"/>
      <c r="L17" s="667"/>
      <c r="O17" s="11" t="str">
        <f>IF(Content!$E$1=1,O19,O21)</f>
        <v>Source: SSSU, NBU staff calculations.</v>
      </c>
    </row>
    <row r="18" spans="2:19">
      <c r="O18" s="566" t="s">
        <v>1335</v>
      </c>
    </row>
    <row r="19" spans="2:19">
      <c r="O19" s="566" t="s">
        <v>693</v>
      </c>
    </row>
    <row r="20" spans="2:19">
      <c r="B20" s="667"/>
      <c r="C20" s="667"/>
      <c r="D20" s="667"/>
      <c r="E20" s="667"/>
      <c r="F20" s="667"/>
      <c r="G20" s="667"/>
      <c r="H20" s="667"/>
      <c r="I20" s="667"/>
      <c r="J20" s="667"/>
      <c r="K20" s="667"/>
      <c r="L20" s="667"/>
      <c r="O20" s="566" t="s">
        <v>1336</v>
      </c>
    </row>
    <row r="21" spans="2:19">
      <c r="B21" s="667"/>
      <c r="C21" s="667"/>
      <c r="D21" s="667"/>
      <c r="E21" s="667"/>
      <c r="F21" s="667"/>
      <c r="G21" s="667"/>
      <c r="H21" s="667"/>
      <c r="I21" s="667"/>
      <c r="J21" s="667"/>
      <c r="K21" s="667"/>
      <c r="L21" s="667"/>
      <c r="O21" s="671" t="s">
        <v>694</v>
      </c>
    </row>
    <row r="22" spans="2:19">
      <c r="B22" s="667"/>
      <c r="C22" s="667"/>
      <c r="D22" s="667"/>
      <c r="E22" s="667"/>
      <c r="F22" s="667"/>
      <c r="G22" s="667"/>
      <c r="H22" s="667"/>
      <c r="I22" s="667"/>
      <c r="J22" s="667"/>
      <c r="K22" s="667"/>
      <c r="L22" s="667"/>
    </row>
    <row r="23" spans="2:19">
      <c r="B23" s="667"/>
      <c r="C23" s="667"/>
      <c r="D23" s="667"/>
      <c r="E23" s="667"/>
      <c r="F23" s="667"/>
      <c r="G23" s="667"/>
      <c r="H23" s="667"/>
      <c r="I23" s="667"/>
      <c r="J23" s="667"/>
      <c r="K23" s="667"/>
      <c r="L23" s="667"/>
    </row>
    <row r="24" spans="2:19">
      <c r="B24" s="667"/>
      <c r="C24" s="667"/>
      <c r="D24" s="667"/>
      <c r="E24" s="667"/>
      <c r="F24" s="667"/>
      <c r="G24" s="667"/>
      <c r="H24" s="667"/>
      <c r="I24" s="667"/>
      <c r="J24" s="667"/>
      <c r="K24" s="667"/>
      <c r="L24" s="667"/>
    </row>
    <row r="25" spans="2:19">
      <c r="B25" s="667"/>
      <c r="C25" s="667"/>
      <c r="D25" s="667"/>
      <c r="E25" s="667"/>
      <c r="F25" s="667"/>
      <c r="G25" s="667"/>
      <c r="H25" s="667"/>
      <c r="I25" s="667"/>
      <c r="J25" s="667"/>
      <c r="K25" s="667"/>
      <c r="L25" s="667"/>
    </row>
    <row r="26" spans="2:19">
      <c r="B26" s="667"/>
      <c r="C26" s="667"/>
      <c r="D26" s="667"/>
      <c r="E26" s="667"/>
      <c r="F26" s="667"/>
      <c r="G26" s="667"/>
      <c r="H26" s="667"/>
      <c r="I26" s="667"/>
      <c r="J26" s="667"/>
      <c r="K26" s="667"/>
      <c r="L26" s="667"/>
      <c r="S26" s="664" t="s">
        <v>1337</v>
      </c>
    </row>
    <row r="27" spans="2:19">
      <c r="B27" s="667"/>
      <c r="C27" s="667"/>
      <c r="D27" s="667"/>
      <c r="E27" s="667"/>
      <c r="F27" s="667"/>
      <c r="G27" s="667"/>
      <c r="H27" s="667"/>
      <c r="I27" s="667"/>
      <c r="J27" s="667"/>
      <c r="K27" s="667"/>
      <c r="L27" s="667"/>
    </row>
    <row r="28" spans="2:19">
      <c r="B28" s="667"/>
      <c r="C28" s="667"/>
      <c r="D28" s="667"/>
      <c r="E28" s="667"/>
      <c r="F28" s="667"/>
      <c r="G28" s="667"/>
      <c r="H28" s="667"/>
      <c r="I28" s="667"/>
      <c r="J28" s="667"/>
      <c r="K28" s="667"/>
      <c r="L28" s="667"/>
    </row>
    <row r="29" spans="2:19">
      <c r="B29" s="667"/>
      <c r="C29" s="667"/>
      <c r="D29" s="667"/>
      <c r="E29" s="667"/>
      <c r="F29" s="667"/>
      <c r="G29" s="667"/>
      <c r="H29" s="667"/>
      <c r="I29" s="667"/>
      <c r="J29" s="667"/>
      <c r="K29" s="667"/>
      <c r="L29" s="667"/>
    </row>
    <row r="30" spans="2:19">
      <c r="B30" s="667"/>
      <c r="C30" s="667"/>
      <c r="D30" s="667"/>
      <c r="E30" s="667"/>
      <c r="F30" s="667"/>
      <c r="G30" s="667"/>
      <c r="H30" s="667"/>
      <c r="I30" s="667"/>
      <c r="J30" s="667"/>
      <c r="K30" s="667"/>
      <c r="L30" s="667"/>
    </row>
  </sheetData>
  <hyperlinks>
    <hyperlink ref="A1" location="Content!A1" display="&lt;&lt;" xr:uid="{00000000-0004-0000-3100-000000000000}"/>
  </hyperlinks>
  <pageMargins left="0.7" right="0.7" top="0.75" bottom="0.75" header="0.3" footer="0.3"/>
  <drawing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tabColor theme="5"/>
  </sheetPr>
  <dimension ref="A1:S51"/>
  <sheetViews>
    <sheetView showGridLines="0" workbookViewId="0"/>
  </sheetViews>
  <sheetFormatPr baseColWidth="10" defaultColWidth="8.5" defaultRowHeight="13"/>
  <cols>
    <col min="1" max="16384" width="8.5" style="23"/>
  </cols>
  <sheetData>
    <row r="1" spans="1:19">
      <c r="A1" s="6" t="s">
        <v>22</v>
      </c>
      <c r="B1" s="190" t="str">
        <f>IF(Content!$E$1=1,B2,B3)</f>
        <v>Real wages</v>
      </c>
      <c r="C1" s="190" t="str">
        <f>IF(Content!$E$1=1,C2,C3)</f>
        <v>Real wages (previous forecast)</v>
      </c>
      <c r="D1" s="190" t="str">
        <f>IF(Content!$E$1=1,D2,D3)</f>
        <v>ILO unemployment, sa (RHS)</v>
      </c>
      <c r="E1" s="190" t="str">
        <f>IF(Content!$E$1=1,E2,E3)</f>
        <v>ILO unemployment, sa (previous forecast, rhs)</v>
      </c>
      <c r="G1" s="190" t="str">
        <f>IF(Content!$E$1=1,G2,G3)</f>
        <v xml:space="preserve">Real wages, % yoy and ILO Unemployment sa, %  </v>
      </c>
    </row>
    <row r="2" spans="1:19" hidden="1">
      <c r="B2" s="23" t="s">
        <v>1338</v>
      </c>
      <c r="C2" s="557" t="s">
        <v>1339</v>
      </c>
      <c r="D2" s="557" t="s">
        <v>1340</v>
      </c>
      <c r="E2" s="557" t="s">
        <v>1341</v>
      </c>
      <c r="F2" s="557"/>
      <c r="G2" s="23" t="s">
        <v>1342</v>
      </c>
    </row>
    <row r="3" spans="1:19" hidden="1">
      <c r="B3" s="23" t="s">
        <v>1343</v>
      </c>
      <c r="C3" s="557" t="s">
        <v>1344</v>
      </c>
      <c r="D3" s="23" t="s">
        <v>1345</v>
      </c>
      <c r="E3" s="23" t="s">
        <v>1346</v>
      </c>
      <c r="G3" s="23" t="s">
        <v>1347</v>
      </c>
    </row>
    <row r="4" spans="1:19">
      <c r="A4" s="552"/>
      <c r="B4" s="98">
        <v>10.9</v>
      </c>
      <c r="C4" s="98"/>
      <c r="D4" s="38">
        <v>8.6</v>
      </c>
      <c r="E4" s="38"/>
      <c r="F4" s="38"/>
      <c r="O4" s="552"/>
      <c r="P4" s="98"/>
      <c r="Q4" s="98"/>
      <c r="R4" s="38"/>
      <c r="S4" s="38"/>
    </row>
    <row r="5" spans="1:19">
      <c r="A5" s="552" t="s">
        <v>51</v>
      </c>
      <c r="B5" s="98">
        <v>8.6</v>
      </c>
      <c r="C5" s="98"/>
      <c r="D5" s="38">
        <v>8.1999999999999993</v>
      </c>
      <c r="E5" s="38"/>
      <c r="F5" s="38"/>
      <c r="O5" s="552"/>
      <c r="P5" s="98"/>
      <c r="Q5" s="98"/>
      <c r="R5" s="38"/>
      <c r="S5" s="38"/>
    </row>
    <row r="6" spans="1:19">
      <c r="A6" s="552"/>
      <c r="B6" s="98">
        <v>9</v>
      </c>
      <c r="C6" s="98"/>
      <c r="D6" s="38">
        <v>7.8</v>
      </c>
      <c r="E6" s="38"/>
      <c r="F6" s="38"/>
      <c r="O6" s="552"/>
      <c r="P6" s="98"/>
      <c r="Q6" s="98"/>
      <c r="R6" s="38"/>
      <c r="S6" s="38"/>
    </row>
    <row r="7" spans="1:19">
      <c r="A7" s="23" t="s">
        <v>43</v>
      </c>
      <c r="B7" s="98">
        <v>10.5</v>
      </c>
      <c r="C7" s="98"/>
      <c r="D7" s="38">
        <v>8.3000000000000007</v>
      </c>
      <c r="E7" s="38"/>
      <c r="F7" s="38"/>
      <c r="P7" s="98"/>
      <c r="Q7" s="98"/>
      <c r="R7" s="38"/>
      <c r="S7" s="38"/>
    </row>
    <row r="8" spans="1:19">
      <c r="B8" s="98">
        <v>11.3</v>
      </c>
      <c r="C8" s="558"/>
      <c r="D8" s="38">
        <v>8</v>
      </c>
      <c r="E8" s="38"/>
      <c r="F8" s="38"/>
      <c r="P8" s="98"/>
      <c r="Q8" s="98"/>
      <c r="R8" s="38"/>
      <c r="S8" s="38"/>
    </row>
    <row r="9" spans="1:19">
      <c r="A9" s="552" t="s">
        <v>54</v>
      </c>
      <c r="B9" s="98">
        <v>1.9</v>
      </c>
      <c r="C9" s="98"/>
      <c r="D9" s="38">
        <v>10.4</v>
      </c>
      <c r="E9" s="38"/>
      <c r="F9" s="38"/>
      <c r="O9" s="552"/>
      <c r="P9" s="98"/>
      <c r="Q9" s="98"/>
      <c r="R9" s="38"/>
      <c r="S9" s="668"/>
    </row>
    <row r="10" spans="1:19">
      <c r="A10" s="552"/>
      <c r="B10" s="98">
        <v>6.9</v>
      </c>
      <c r="C10" s="98"/>
      <c r="D10" s="38">
        <v>10.199999999999999</v>
      </c>
      <c r="E10" s="38"/>
      <c r="F10" s="38"/>
      <c r="O10" s="552"/>
      <c r="P10" s="98"/>
      <c r="Q10" s="98"/>
      <c r="R10" s="38"/>
      <c r="S10" s="38"/>
    </row>
    <row r="11" spans="1:19">
      <c r="A11" s="552" t="s">
        <v>47</v>
      </c>
      <c r="B11" s="558">
        <v>9.6999999999999993</v>
      </c>
      <c r="C11" s="558"/>
      <c r="D11" s="38">
        <v>9.6999999999999993</v>
      </c>
      <c r="E11" s="38"/>
      <c r="F11" s="38"/>
      <c r="O11" s="552"/>
      <c r="P11" s="558"/>
      <c r="Q11" s="558"/>
      <c r="R11" s="38"/>
      <c r="S11" s="38"/>
    </row>
    <row r="12" spans="1:19">
      <c r="A12" s="552"/>
      <c r="B12" s="558">
        <v>8.6</v>
      </c>
      <c r="C12" s="558">
        <v>8.6</v>
      </c>
      <c r="D12" s="38">
        <v>9.8000000000000007</v>
      </c>
      <c r="E12" s="38">
        <v>9.8000000000000007</v>
      </c>
      <c r="F12" s="38"/>
      <c r="O12" s="552"/>
      <c r="P12" s="558"/>
      <c r="Q12" s="558"/>
      <c r="R12" s="38"/>
      <c r="S12" s="38"/>
    </row>
    <row r="13" spans="1:19">
      <c r="A13" s="552" t="s">
        <v>91</v>
      </c>
      <c r="B13" s="98">
        <v>16.5</v>
      </c>
      <c r="C13" s="98">
        <v>16.7</v>
      </c>
      <c r="D13" s="38">
        <v>9.6999999999999993</v>
      </c>
      <c r="E13" s="38">
        <v>9.6999999999999993</v>
      </c>
      <c r="F13" s="38"/>
      <c r="O13" s="552"/>
      <c r="P13" s="98"/>
      <c r="Q13" s="98"/>
      <c r="R13" s="38"/>
      <c r="S13" s="38"/>
    </row>
    <row r="14" spans="1:19">
      <c r="A14" s="552"/>
      <c r="B14" s="98">
        <v>8.6</v>
      </c>
      <c r="C14" s="98">
        <v>7.3</v>
      </c>
      <c r="D14" s="38">
        <v>9.4</v>
      </c>
      <c r="E14" s="38">
        <v>8.8000000000000007</v>
      </c>
      <c r="F14" s="38"/>
      <c r="O14" s="552"/>
      <c r="P14" s="98"/>
      <c r="Q14" s="98"/>
      <c r="R14" s="38"/>
      <c r="S14" s="38"/>
    </row>
    <row r="15" spans="1:19">
      <c r="A15" s="552" t="s">
        <v>93</v>
      </c>
      <c r="B15" s="98">
        <v>3.7</v>
      </c>
      <c r="C15" s="98">
        <v>3</v>
      </c>
      <c r="D15" s="38">
        <v>8.8000000000000007</v>
      </c>
      <c r="E15" s="38">
        <v>8.6</v>
      </c>
      <c r="F15" s="38"/>
      <c r="O15" s="552"/>
      <c r="P15" s="98"/>
      <c r="Q15" s="98"/>
      <c r="R15" s="38"/>
      <c r="S15" s="38"/>
    </row>
    <row r="16" spans="1:19">
      <c r="B16" s="98">
        <v>5.3</v>
      </c>
      <c r="C16" s="98">
        <v>3.4</v>
      </c>
      <c r="D16" s="38">
        <v>8.6999999999999993</v>
      </c>
      <c r="E16" s="38">
        <v>8.6</v>
      </c>
      <c r="F16" s="38"/>
      <c r="P16" s="98"/>
      <c r="Q16" s="98"/>
      <c r="R16" s="38"/>
      <c r="S16" s="38"/>
    </row>
    <row r="17" spans="1:19">
      <c r="A17" s="23" t="s">
        <v>191</v>
      </c>
      <c r="B17" s="98">
        <v>6.3</v>
      </c>
      <c r="C17" s="98">
        <v>3.9</v>
      </c>
      <c r="D17" s="38">
        <v>8.6</v>
      </c>
      <c r="E17" s="38">
        <v>8.5</v>
      </c>
      <c r="F17" s="38"/>
      <c r="P17" s="98"/>
      <c r="Q17" s="98"/>
      <c r="R17" s="38"/>
      <c r="S17" s="38"/>
    </row>
    <row r="18" spans="1:19">
      <c r="A18" s="552"/>
      <c r="B18" s="98">
        <v>5.9</v>
      </c>
      <c r="C18" s="98">
        <v>4.3</v>
      </c>
      <c r="D18" s="38">
        <v>8.6</v>
      </c>
      <c r="E18" s="38">
        <v>8.5</v>
      </c>
      <c r="F18" s="38"/>
      <c r="O18" s="552"/>
      <c r="P18" s="98"/>
      <c r="Q18" s="98"/>
      <c r="R18" s="38"/>
      <c r="S18" s="38"/>
    </row>
    <row r="19" spans="1:19">
      <c r="A19" s="552" t="s">
        <v>193</v>
      </c>
      <c r="B19" s="98">
        <v>6</v>
      </c>
      <c r="C19" s="98">
        <v>4</v>
      </c>
      <c r="D19" s="38">
        <v>8.6</v>
      </c>
      <c r="E19" s="38">
        <v>8.5</v>
      </c>
      <c r="F19" s="38"/>
      <c r="G19" s="190" t="str">
        <f>IF(Content!$E$1=1,G20,G21)</f>
        <v>Source: SSSU, NBU staff estimates.</v>
      </c>
      <c r="O19" s="552"/>
      <c r="P19" s="98"/>
      <c r="Q19" s="98"/>
      <c r="R19" s="38"/>
      <c r="S19" s="38"/>
    </row>
    <row r="20" spans="1:19">
      <c r="B20" s="558">
        <v>4.5999999999999996</v>
      </c>
      <c r="C20" s="558">
        <v>3.3</v>
      </c>
      <c r="D20" s="38">
        <v>8.6</v>
      </c>
      <c r="E20" s="38">
        <v>8.5</v>
      </c>
      <c r="F20" s="38"/>
      <c r="G20" s="31" t="s">
        <v>693</v>
      </c>
      <c r="P20" s="558"/>
      <c r="Q20" s="558"/>
      <c r="R20" s="38"/>
      <c r="S20" s="38"/>
    </row>
    <row r="21" spans="1:19">
      <c r="A21" s="23" t="s">
        <v>262</v>
      </c>
      <c r="B21" s="558">
        <v>4.4000000000000004</v>
      </c>
      <c r="C21" s="558">
        <v>3.1</v>
      </c>
      <c r="D21" s="38">
        <v>8.6</v>
      </c>
      <c r="E21" s="38">
        <v>8.5</v>
      </c>
      <c r="F21" s="38"/>
      <c r="G21" s="31" t="s">
        <v>930</v>
      </c>
      <c r="P21" s="558"/>
      <c r="Q21" s="558"/>
      <c r="R21" s="38"/>
      <c r="S21" s="38"/>
    </row>
    <row r="22" spans="1:19">
      <c r="A22" s="552"/>
      <c r="B22" s="98">
        <v>3.8</v>
      </c>
      <c r="C22" s="98">
        <v>3.4</v>
      </c>
      <c r="D22" s="38">
        <v>8.5</v>
      </c>
      <c r="E22" s="38">
        <v>8.5</v>
      </c>
      <c r="F22" s="38"/>
      <c r="O22" s="552"/>
      <c r="P22" s="98"/>
      <c r="Q22" s="98"/>
      <c r="R22" s="38"/>
      <c r="S22" s="38"/>
    </row>
    <row r="23" spans="1:19">
      <c r="A23" s="552" t="s">
        <v>263</v>
      </c>
      <c r="B23" s="98">
        <v>3.2</v>
      </c>
      <c r="C23" s="98">
        <v>3.6</v>
      </c>
      <c r="D23" s="38">
        <v>8.5</v>
      </c>
      <c r="E23" s="38">
        <v>8.5</v>
      </c>
      <c r="F23" s="38"/>
      <c r="O23" s="552"/>
      <c r="P23" s="98"/>
      <c r="Q23" s="98"/>
      <c r="R23" s="38"/>
      <c r="S23" s="38"/>
    </row>
    <row r="26" spans="1:19">
      <c r="B26" s="38"/>
      <c r="C26" s="38"/>
      <c r="D26" s="38"/>
      <c r="E26" s="38"/>
    </row>
    <row r="27" spans="1:19">
      <c r="B27" s="38"/>
      <c r="C27" s="38"/>
      <c r="D27" s="38"/>
      <c r="E27" s="38"/>
    </row>
    <row r="28" spans="1:19">
      <c r="B28" s="38"/>
      <c r="C28" s="38"/>
      <c r="D28" s="38"/>
      <c r="E28" s="38"/>
    </row>
    <row r="29" spans="1:19">
      <c r="B29" s="38"/>
      <c r="C29" s="38"/>
      <c r="D29" s="38"/>
      <c r="E29" s="38"/>
    </row>
    <row r="30" spans="1:19">
      <c r="B30" s="38"/>
      <c r="C30" s="38"/>
      <c r="D30" s="38"/>
      <c r="E30" s="38"/>
    </row>
    <row r="31" spans="1:19">
      <c r="B31" s="38"/>
      <c r="C31" s="38"/>
      <c r="D31" s="38"/>
      <c r="E31" s="38"/>
    </row>
    <row r="32" spans="1:19">
      <c r="B32" s="38"/>
      <c r="C32" s="38"/>
      <c r="D32" s="38"/>
      <c r="E32" s="38"/>
    </row>
    <row r="33" spans="2:5">
      <c r="B33" s="38"/>
      <c r="C33" s="38"/>
      <c r="D33" s="38"/>
      <c r="E33" s="38"/>
    </row>
    <row r="34" spans="2:5">
      <c r="B34" s="38"/>
      <c r="C34" s="38"/>
      <c r="D34" s="38"/>
      <c r="E34" s="38"/>
    </row>
    <row r="35" spans="2:5">
      <c r="B35" s="38"/>
      <c r="C35" s="38"/>
      <c r="D35" s="38"/>
      <c r="E35" s="38"/>
    </row>
    <row r="36" spans="2:5">
      <c r="B36" s="38"/>
      <c r="C36" s="38"/>
      <c r="D36" s="38"/>
      <c r="E36" s="38"/>
    </row>
    <row r="37" spans="2:5">
      <c r="B37" s="38"/>
      <c r="C37" s="38"/>
      <c r="D37" s="38"/>
      <c r="E37" s="38"/>
    </row>
    <row r="38" spans="2:5">
      <c r="B38" s="38"/>
      <c r="C38" s="38"/>
      <c r="D38" s="38"/>
      <c r="E38" s="38"/>
    </row>
    <row r="39" spans="2:5">
      <c r="B39" s="38"/>
      <c r="C39" s="38"/>
      <c r="D39" s="38"/>
      <c r="E39" s="38"/>
    </row>
    <row r="40" spans="2:5">
      <c r="B40" s="38"/>
      <c r="C40" s="38"/>
      <c r="D40" s="38"/>
      <c r="E40" s="38"/>
    </row>
    <row r="41" spans="2:5">
      <c r="B41" s="38"/>
      <c r="C41" s="38"/>
      <c r="D41" s="38"/>
      <c r="E41" s="38"/>
    </row>
    <row r="42" spans="2:5">
      <c r="B42" s="38"/>
      <c r="C42" s="38"/>
      <c r="D42" s="38"/>
      <c r="E42" s="38"/>
    </row>
    <row r="43" spans="2:5">
      <c r="B43" s="38"/>
      <c r="C43" s="38"/>
      <c r="D43" s="38"/>
      <c r="E43" s="38"/>
    </row>
    <row r="44" spans="2:5">
      <c r="B44" s="38"/>
      <c r="C44" s="38"/>
      <c r="D44" s="38"/>
      <c r="E44" s="38"/>
    </row>
    <row r="45" spans="2:5">
      <c r="B45" s="38"/>
      <c r="C45" s="38"/>
      <c r="D45" s="38"/>
      <c r="E45" s="38"/>
    </row>
    <row r="46" spans="2:5">
      <c r="B46" s="38"/>
      <c r="D46" s="38"/>
    </row>
    <row r="47" spans="2:5">
      <c r="B47" s="38"/>
      <c r="D47" s="38"/>
    </row>
    <row r="48" spans="2:5">
      <c r="B48" s="38"/>
      <c r="D48" s="38"/>
    </row>
    <row r="49" spans="2:2">
      <c r="B49" s="38"/>
    </row>
    <row r="50" spans="2:2">
      <c r="B50" s="38"/>
    </row>
    <row r="51" spans="2:2">
      <c r="B51" s="38"/>
    </row>
  </sheetData>
  <hyperlinks>
    <hyperlink ref="A1" location="Content!A1" display="&lt;&lt;" xr:uid="{00000000-0004-0000-3200-000000000000}"/>
  </hyperlinks>
  <pageMargins left="0.7" right="0.7" top="0.75" bottom="0.75" header="0.3" footer="0.3"/>
  <pageSetup paperSize="9" orientation="portrait" horizontalDpi="4294967293" verticalDpi="0"/>
  <drawing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tabColor theme="6"/>
  </sheetPr>
  <dimension ref="A1:AI62"/>
  <sheetViews>
    <sheetView showGridLines="0" workbookViewId="0"/>
  </sheetViews>
  <sheetFormatPr baseColWidth="10" defaultColWidth="9.5" defaultRowHeight="13"/>
  <cols>
    <col min="1" max="1" width="9.5" style="11"/>
    <col min="2" max="2" width="17.5" style="11" customWidth="1"/>
    <col min="3" max="3" width="9.5" style="11"/>
    <col min="4" max="4" width="9.5" style="10"/>
    <col min="5" max="6" width="9.5" style="114"/>
    <col min="7" max="16384" width="9.5" style="11"/>
  </cols>
  <sheetData>
    <row r="1" spans="1:7" ht="12" customHeight="1">
      <c r="A1" s="6" t="s">
        <v>22</v>
      </c>
      <c r="B1" s="165" t="str">
        <f>IF(Content!$E$1=1,B2,B3)</f>
        <v>Overall balance*</v>
      </c>
      <c r="C1" s="165" t="str">
        <f>IF(Content!$E$1=1,C2,C3)</f>
        <v>Adjusted primary balance **</v>
      </c>
      <c r="G1" s="165" t="str">
        <f>IF(Content!$E$1=1,G2,G3)</f>
        <v>General government fiscal balance, % of GDP* and % of potential GDP**</v>
      </c>
    </row>
    <row r="2" spans="1:7" ht="12" hidden="1" customHeight="1">
      <c r="A2" s="6"/>
      <c r="B2" s="11" t="s">
        <v>328</v>
      </c>
      <c r="C2" s="11" t="s">
        <v>329</v>
      </c>
      <c r="G2" s="108" t="s">
        <v>330</v>
      </c>
    </row>
    <row r="3" spans="1:7" ht="14" hidden="1">
      <c r="B3" s="210" t="s">
        <v>331</v>
      </c>
      <c r="C3" s="108" t="s">
        <v>332</v>
      </c>
      <c r="G3" s="11" t="s">
        <v>333</v>
      </c>
    </row>
    <row r="4" spans="1:7" ht="13.5" customHeight="1">
      <c r="B4" s="13"/>
      <c r="C4" s="13"/>
      <c r="E4" s="211"/>
      <c r="F4" s="211"/>
    </row>
    <row r="5" spans="1:7">
      <c r="A5" s="11" t="s">
        <v>313</v>
      </c>
      <c r="B5" s="13">
        <v>0.7</v>
      </c>
      <c r="C5" s="13">
        <v>2.6</v>
      </c>
      <c r="E5" s="132" t="s">
        <v>334</v>
      </c>
      <c r="F5" s="211"/>
    </row>
    <row r="6" spans="1:7">
      <c r="A6" s="11" t="s">
        <v>314</v>
      </c>
      <c r="B6" s="13">
        <v>7.2</v>
      </c>
      <c r="C6" s="13">
        <v>6.3</v>
      </c>
      <c r="D6" s="10" t="s">
        <v>314</v>
      </c>
      <c r="E6" s="132"/>
      <c r="F6" s="211"/>
    </row>
    <row r="7" spans="1:7">
      <c r="A7" s="11" t="s">
        <v>315</v>
      </c>
      <c r="B7" s="13">
        <v>-1.3</v>
      </c>
      <c r="C7" s="13">
        <v>2.5</v>
      </c>
      <c r="E7" s="132" t="s">
        <v>335</v>
      </c>
      <c r="F7" s="211"/>
    </row>
    <row r="8" spans="1:7">
      <c r="A8" s="11" t="s">
        <v>8</v>
      </c>
      <c r="B8" s="13">
        <v>-9.4</v>
      </c>
      <c r="C8" s="13">
        <v>-0.4</v>
      </c>
      <c r="D8" s="10" t="s">
        <v>8</v>
      </c>
      <c r="E8" s="132"/>
      <c r="F8" s="211"/>
    </row>
    <row r="9" spans="1:7">
      <c r="A9" s="11" t="s">
        <v>316</v>
      </c>
      <c r="B9" s="13">
        <v>-0.6</v>
      </c>
      <c r="C9" s="13">
        <v>0.9</v>
      </c>
      <c r="E9" s="132" t="s">
        <v>6</v>
      </c>
      <c r="F9" s="211"/>
    </row>
    <row r="10" spans="1:7">
      <c r="A10" s="11" t="s">
        <v>317</v>
      </c>
      <c r="B10" s="13">
        <v>1.1000000000000001</v>
      </c>
      <c r="C10" s="13">
        <v>0.6</v>
      </c>
      <c r="D10" s="10" t="s">
        <v>317</v>
      </c>
      <c r="E10" s="132"/>
      <c r="F10" s="211"/>
    </row>
    <row r="11" spans="1:7">
      <c r="A11" s="11" t="s">
        <v>318</v>
      </c>
      <c r="B11" s="13">
        <v>-0.1</v>
      </c>
      <c r="C11" s="13">
        <v>3.3</v>
      </c>
      <c r="E11" s="132" t="s">
        <v>8</v>
      </c>
      <c r="F11" s="211"/>
    </row>
    <row r="12" spans="1:7">
      <c r="A12" s="11" t="s">
        <v>39</v>
      </c>
      <c r="B12" s="13">
        <v>-7.2</v>
      </c>
      <c r="C12" s="13">
        <v>1.8</v>
      </c>
      <c r="D12" s="10" t="s">
        <v>39</v>
      </c>
      <c r="E12" s="132"/>
      <c r="F12" s="211"/>
    </row>
    <row r="13" spans="1:7">
      <c r="A13" s="11" t="s">
        <v>40</v>
      </c>
      <c r="B13" s="13">
        <v>-1.6</v>
      </c>
      <c r="C13" s="13">
        <v>0.1</v>
      </c>
      <c r="E13" s="132" t="s">
        <v>336</v>
      </c>
      <c r="F13" s="211"/>
    </row>
    <row r="14" spans="1:7">
      <c r="A14" s="11" t="s">
        <v>319</v>
      </c>
      <c r="B14" s="13">
        <v>3.4</v>
      </c>
      <c r="C14" s="13">
        <v>0.9</v>
      </c>
      <c r="D14" s="10" t="s">
        <v>319</v>
      </c>
      <c r="E14" s="132"/>
      <c r="F14" s="211"/>
    </row>
    <row r="15" spans="1:7">
      <c r="A15" s="11" t="s">
        <v>320</v>
      </c>
      <c r="B15" s="13">
        <v>-1.6</v>
      </c>
      <c r="C15" s="13">
        <v>0.9</v>
      </c>
      <c r="E15" s="132" t="s">
        <v>39</v>
      </c>
      <c r="F15" s="211"/>
    </row>
    <row r="16" spans="1:7">
      <c r="A16" s="11" t="s">
        <v>43</v>
      </c>
      <c r="B16" s="13">
        <v>-8</v>
      </c>
      <c r="C16" s="13">
        <v>2</v>
      </c>
      <c r="D16" s="10" t="s">
        <v>43</v>
      </c>
      <c r="E16" s="132"/>
      <c r="F16" s="211"/>
    </row>
    <row r="17" spans="1:35">
      <c r="A17" s="11" t="s">
        <v>53</v>
      </c>
      <c r="B17" s="13">
        <v>-2.5</v>
      </c>
      <c r="C17" s="13">
        <v>-0.2</v>
      </c>
      <c r="E17" s="132" t="s">
        <v>41</v>
      </c>
      <c r="F17" s="211"/>
      <c r="Z17" s="114"/>
      <c r="AA17" s="114"/>
      <c r="AB17" s="114"/>
      <c r="AC17" s="114"/>
      <c r="AD17" s="114"/>
      <c r="AE17" s="114"/>
      <c r="AF17" s="114"/>
      <c r="AG17" s="114"/>
      <c r="AH17" s="114"/>
      <c r="AI17" s="114"/>
    </row>
    <row r="18" spans="1:35">
      <c r="A18" s="11" t="s">
        <v>221</v>
      </c>
      <c r="B18" s="13">
        <v>0.7</v>
      </c>
      <c r="C18" s="13">
        <v>1.2</v>
      </c>
      <c r="D18" s="10" t="s">
        <v>221</v>
      </c>
      <c r="E18" s="132"/>
      <c r="F18" s="211"/>
      <c r="Z18" s="114"/>
      <c r="AA18" s="114"/>
      <c r="AB18" s="114"/>
      <c r="AC18" s="114"/>
      <c r="AD18" s="114"/>
      <c r="AE18" s="114"/>
      <c r="AF18" s="114"/>
      <c r="AG18" s="114"/>
      <c r="AH18" s="114"/>
      <c r="AI18" s="114"/>
    </row>
    <row r="19" spans="1:35">
      <c r="A19" s="11" t="s">
        <v>337</v>
      </c>
      <c r="B19" s="13">
        <v>-5.3</v>
      </c>
      <c r="C19" s="13">
        <v>-2.9</v>
      </c>
      <c r="E19" s="132" t="s">
        <v>43</v>
      </c>
      <c r="F19" s="211"/>
      <c r="G19" s="114"/>
      <c r="Z19" s="114"/>
      <c r="AA19" s="114"/>
      <c r="AB19" s="114"/>
      <c r="AC19" s="114"/>
      <c r="AD19" s="114"/>
      <c r="AE19" s="114"/>
      <c r="AF19" s="114"/>
      <c r="AG19" s="114"/>
      <c r="AH19" s="114"/>
      <c r="AI19" s="114"/>
    </row>
    <row r="20" spans="1:35">
      <c r="A20" s="11" t="s">
        <v>47</v>
      </c>
      <c r="B20" s="13">
        <v>-12.5</v>
      </c>
      <c r="C20" s="13">
        <v>-3.4</v>
      </c>
      <c r="D20" s="10" t="s">
        <v>47</v>
      </c>
      <c r="E20" s="10"/>
      <c r="G20" s="114"/>
      <c r="Z20" s="114"/>
      <c r="AA20" s="114"/>
      <c r="AB20" s="114"/>
      <c r="AC20" s="10"/>
      <c r="AD20" s="10"/>
      <c r="AE20" s="10"/>
      <c r="AF20" s="10"/>
      <c r="AG20" s="10"/>
      <c r="AH20" s="114"/>
      <c r="AI20" s="114"/>
    </row>
    <row r="21" spans="1:35">
      <c r="A21" s="11" t="s">
        <v>90</v>
      </c>
      <c r="B21" s="13">
        <v>-1.3</v>
      </c>
      <c r="C21" s="13">
        <v>2.2999999999999998</v>
      </c>
      <c r="E21" s="10" t="s">
        <v>54</v>
      </c>
      <c r="G21" s="114"/>
      <c r="Z21" s="114"/>
      <c r="AA21" s="114"/>
      <c r="AB21" s="114"/>
      <c r="AC21" s="10"/>
      <c r="AD21" s="10"/>
      <c r="AE21" s="10"/>
      <c r="AF21" s="10"/>
      <c r="AG21" s="10"/>
      <c r="AH21" s="114"/>
      <c r="AI21" s="114"/>
    </row>
    <row r="22" spans="1:35">
      <c r="A22" s="11" t="s">
        <v>91</v>
      </c>
      <c r="B22" s="13">
        <v>-0.9</v>
      </c>
      <c r="C22" s="13">
        <v>1.4</v>
      </c>
      <c r="D22" s="10" t="s">
        <v>91</v>
      </c>
      <c r="E22" s="10"/>
      <c r="G22" s="165" t="str">
        <f>IF(Content!$E$1=1,G29,G36)</f>
        <v>Source: STSU, NBU staff estimates.</v>
      </c>
      <c r="P22" s="10"/>
      <c r="Q22" s="10"/>
      <c r="Z22" s="114"/>
      <c r="AA22" s="114"/>
      <c r="AB22" s="114"/>
      <c r="AC22" s="10"/>
      <c r="AD22" s="10"/>
      <c r="AE22" s="10"/>
      <c r="AF22" s="10"/>
      <c r="AG22" s="10"/>
      <c r="AH22" s="114"/>
      <c r="AI22" s="114"/>
    </row>
    <row r="23" spans="1:35">
      <c r="A23" s="11" t="s">
        <v>92</v>
      </c>
      <c r="B23" s="13">
        <v>0.8</v>
      </c>
      <c r="C23" s="13">
        <v>3.6</v>
      </c>
      <c r="E23" s="10" t="s">
        <v>47</v>
      </c>
      <c r="G23" s="108"/>
      <c r="P23" s="10"/>
      <c r="Q23" s="10"/>
      <c r="Z23" s="114"/>
      <c r="AA23" s="114"/>
      <c r="AB23" s="114"/>
      <c r="AC23" s="10"/>
      <c r="AD23" s="10"/>
      <c r="AE23" s="10"/>
      <c r="AF23" s="10"/>
      <c r="AG23" s="10"/>
      <c r="AH23" s="114"/>
      <c r="AI23" s="114"/>
    </row>
    <row r="24" spans="1:35">
      <c r="B24" s="13"/>
      <c r="C24" s="13"/>
      <c r="G24" s="165" t="str">
        <f>IF(Content!$E$1=1,G31,G38)</f>
        <v xml:space="preserve">* Overall balance (% of GDP) is the consolidated budget balance, taking into account loans to the Pension Fund from the STA. </v>
      </c>
      <c r="P24" s="10"/>
      <c r="Q24" s="10"/>
      <c r="Z24" s="114"/>
      <c r="AA24" s="114"/>
      <c r="AB24" s="114"/>
      <c r="AC24" s="10"/>
      <c r="AD24" s="10"/>
      <c r="AE24" s="10"/>
      <c r="AF24" s="10"/>
      <c r="AG24" s="10"/>
      <c r="AH24" s="114"/>
      <c r="AI24" s="114"/>
    </row>
    <row r="25" spans="1:35">
      <c r="B25" s="13"/>
      <c r="C25" s="13"/>
      <c r="G25" s="165" t="str">
        <f>IF(Content!$E$1=1,G32,G39)</f>
        <v xml:space="preserve"> </v>
      </c>
      <c r="P25" s="10"/>
      <c r="Q25" s="10"/>
      <c r="Z25" s="114"/>
      <c r="AA25" s="114"/>
      <c r="AB25" s="114"/>
      <c r="AC25" s="10"/>
      <c r="AD25" s="10"/>
      <c r="AE25" s="10"/>
      <c r="AF25" s="10"/>
      <c r="AG25" s="10"/>
      <c r="AH25" s="114"/>
      <c r="AI25" s="114"/>
    </row>
    <row r="26" spans="1:35">
      <c r="B26" s="13"/>
      <c r="C26" s="13"/>
      <c r="G26" s="165" t="str">
        <f>IF(Content!$E$1=1,G33,G40)</f>
        <v>** Сyclically adjusted primary fiscal balance (CAPB) of the general government (% of potential GDP). CAPB is the difference between seasonally adjusted revenues, in the structure of which tax revenues are adjusted for cyclical changes in GDP, and seasonally adjusted primary expenditures.</v>
      </c>
      <c r="H26" s="114"/>
      <c r="P26" s="10"/>
      <c r="Q26" s="10"/>
      <c r="Z26" s="114"/>
      <c r="AA26" s="114"/>
      <c r="AB26" s="114"/>
      <c r="AC26" s="10"/>
      <c r="AD26" s="10"/>
      <c r="AE26" s="10"/>
      <c r="AF26" s="10"/>
      <c r="AG26" s="10"/>
      <c r="AH26" s="114"/>
      <c r="AI26" s="114"/>
    </row>
    <row r="27" spans="1:35">
      <c r="B27" s="13"/>
      <c r="C27" s="13"/>
      <c r="F27" s="11"/>
      <c r="G27" s="10"/>
      <c r="H27" s="10"/>
      <c r="I27" s="10"/>
      <c r="J27" s="10"/>
      <c r="K27" s="10"/>
      <c r="L27" s="10"/>
      <c r="M27" s="114"/>
      <c r="N27" s="114"/>
      <c r="O27" s="114"/>
      <c r="P27" s="114"/>
      <c r="Q27" s="114"/>
      <c r="R27" s="114"/>
      <c r="S27" s="114"/>
      <c r="T27" s="114"/>
      <c r="U27" s="114"/>
      <c r="V27" s="114"/>
      <c r="Z27" s="114"/>
      <c r="AA27" s="114"/>
      <c r="AB27" s="114"/>
      <c r="AC27" s="10"/>
      <c r="AD27" s="10"/>
      <c r="AE27" s="10"/>
      <c r="AF27" s="10"/>
      <c r="AG27" s="10"/>
      <c r="AH27" s="114"/>
      <c r="AI27" s="114"/>
    </row>
    <row r="28" spans="1:35">
      <c r="B28" s="13"/>
      <c r="C28" s="13"/>
      <c r="F28" s="11"/>
      <c r="G28" s="109"/>
      <c r="H28" s="10"/>
      <c r="I28" s="10"/>
      <c r="J28" s="10"/>
      <c r="K28" s="10"/>
      <c r="L28" s="10"/>
      <c r="M28" s="114"/>
      <c r="N28" s="114"/>
      <c r="O28" s="114"/>
      <c r="P28" s="114"/>
      <c r="Q28" s="114"/>
      <c r="R28" s="114"/>
      <c r="S28" s="114"/>
      <c r="T28" s="114"/>
      <c r="U28" s="114"/>
      <c r="V28" s="114"/>
      <c r="Z28" s="114"/>
      <c r="AA28" s="114"/>
      <c r="AB28" s="114"/>
      <c r="AC28" s="10"/>
      <c r="AD28" s="10"/>
      <c r="AE28" s="10"/>
      <c r="AF28" s="10"/>
      <c r="AG28" s="10"/>
      <c r="AH28" s="114"/>
      <c r="AI28" s="114"/>
    </row>
    <row r="29" spans="1:35">
      <c r="B29" s="13"/>
      <c r="C29" s="13"/>
      <c r="F29" s="11"/>
      <c r="G29" s="10" t="s">
        <v>61</v>
      </c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  <c r="AD29" s="10"/>
      <c r="AE29" s="10"/>
      <c r="AF29" s="10"/>
      <c r="AG29" s="10"/>
      <c r="AH29" s="10"/>
      <c r="AI29" s="10"/>
    </row>
    <row r="30" spans="1:35">
      <c r="B30" s="13"/>
      <c r="C30" s="13"/>
      <c r="F30" s="11"/>
      <c r="G30" s="212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  <c r="AC30" s="10"/>
      <c r="AD30" s="10"/>
      <c r="AE30" s="10"/>
      <c r="AF30" s="10"/>
      <c r="AG30" s="10"/>
      <c r="AH30" s="10"/>
      <c r="AI30" s="10"/>
    </row>
    <row r="31" spans="1:35">
      <c r="B31" s="13"/>
      <c r="C31" s="13"/>
      <c r="F31" s="11"/>
      <c r="G31" s="212" t="s">
        <v>684</v>
      </c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  <c r="AC31" s="10"/>
      <c r="AD31" s="10"/>
      <c r="AE31" s="10"/>
      <c r="AF31" s="10"/>
      <c r="AG31" s="10"/>
      <c r="AH31" s="10"/>
      <c r="AI31" s="10"/>
    </row>
    <row r="32" spans="1:35">
      <c r="B32" s="13"/>
      <c r="C32" s="13"/>
      <c r="F32" s="11"/>
      <c r="G32" s="10" t="s">
        <v>338</v>
      </c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  <c r="AD32" s="10"/>
      <c r="AE32" s="10"/>
      <c r="AF32" s="10"/>
      <c r="AG32" s="10"/>
      <c r="AH32" s="10"/>
      <c r="AI32" s="10"/>
    </row>
    <row r="33" spans="2:35">
      <c r="B33" s="13"/>
      <c r="C33" s="13"/>
      <c r="F33" s="11"/>
      <c r="G33" s="10" t="s">
        <v>339</v>
      </c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  <c r="AC33" s="10"/>
      <c r="AD33" s="10"/>
      <c r="AE33" s="10"/>
      <c r="AF33" s="10"/>
      <c r="AG33" s="10"/>
      <c r="AH33" s="10"/>
      <c r="AI33" s="10"/>
    </row>
    <row r="34" spans="2:35">
      <c r="B34" s="13"/>
      <c r="C34" s="13"/>
      <c r="F34" s="11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  <c r="AC34" s="10"/>
      <c r="AD34" s="10"/>
      <c r="AE34" s="10"/>
      <c r="AF34" s="10"/>
      <c r="AG34" s="10"/>
      <c r="AH34" s="10"/>
      <c r="AI34" s="10"/>
    </row>
    <row r="35" spans="2:35">
      <c r="B35" s="13"/>
      <c r="C35" s="13"/>
      <c r="F35" s="11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  <c r="AC35" s="10"/>
      <c r="AD35" s="10"/>
      <c r="AE35" s="10"/>
      <c r="AF35" s="10"/>
      <c r="AG35" s="10"/>
      <c r="AH35" s="10"/>
      <c r="AI35" s="10"/>
    </row>
    <row r="36" spans="2:35">
      <c r="B36" s="13"/>
      <c r="C36" s="13"/>
      <c r="F36" s="11"/>
      <c r="G36" s="209" t="s">
        <v>62</v>
      </c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  <c r="AC36" s="10"/>
      <c r="AD36" s="10"/>
      <c r="AE36" s="10"/>
      <c r="AF36" s="10"/>
      <c r="AG36" s="10"/>
      <c r="AH36" s="10"/>
      <c r="AI36" s="10"/>
    </row>
    <row r="37" spans="2:35">
      <c r="B37" s="13"/>
      <c r="C37" s="13"/>
      <c r="F37" s="11"/>
      <c r="G37" s="109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  <c r="AD37" s="10"/>
      <c r="AE37" s="10"/>
      <c r="AF37" s="10"/>
      <c r="AG37" s="10"/>
      <c r="AH37" s="10"/>
      <c r="AI37" s="10"/>
    </row>
    <row r="38" spans="2:35">
      <c r="B38" s="13"/>
      <c r="C38" s="13"/>
      <c r="F38" s="11"/>
      <c r="G38" s="10" t="s">
        <v>685</v>
      </c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0"/>
      <c r="AF38" s="10"/>
      <c r="AG38" s="10"/>
      <c r="AH38" s="10"/>
      <c r="AI38" s="10"/>
    </row>
    <row r="39" spans="2:35">
      <c r="B39" s="13"/>
      <c r="C39" s="13"/>
      <c r="F39" s="11"/>
      <c r="G39" s="10" t="s">
        <v>686</v>
      </c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  <c r="AD39" s="10"/>
      <c r="AE39" s="10"/>
      <c r="AF39" s="10"/>
      <c r="AG39" s="10"/>
      <c r="AH39" s="10"/>
      <c r="AI39" s="10"/>
    </row>
    <row r="40" spans="2:35">
      <c r="B40" s="13"/>
      <c r="C40" s="13"/>
      <c r="F40" s="11"/>
      <c r="G40" s="10" t="s">
        <v>340</v>
      </c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  <c r="AC40" s="10"/>
      <c r="AD40" s="10"/>
      <c r="AE40" s="10"/>
      <c r="AF40" s="10"/>
      <c r="AG40" s="10"/>
      <c r="AH40" s="10"/>
      <c r="AI40" s="10"/>
    </row>
    <row r="41" spans="2:35">
      <c r="B41" s="13"/>
      <c r="C41" s="13"/>
      <c r="F41" s="11"/>
      <c r="G41" s="10" t="s">
        <v>341</v>
      </c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0"/>
      <c r="AD41" s="10"/>
      <c r="AE41" s="10"/>
      <c r="AF41" s="10"/>
      <c r="AG41" s="10"/>
      <c r="AH41" s="10"/>
      <c r="AI41" s="10"/>
    </row>
    <row r="42" spans="2:35">
      <c r="B42" s="13"/>
      <c r="C42" s="13"/>
      <c r="F42" s="11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  <c r="AC42" s="10"/>
      <c r="AD42" s="10"/>
      <c r="AE42" s="10"/>
      <c r="AF42" s="10"/>
      <c r="AG42" s="10"/>
      <c r="AH42" s="10"/>
      <c r="AI42" s="10"/>
    </row>
    <row r="43" spans="2:35">
      <c r="B43" s="13"/>
      <c r="C43" s="13"/>
      <c r="F43" s="11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10"/>
      <c r="AD43" s="10"/>
      <c r="AE43" s="10"/>
      <c r="AF43" s="10"/>
      <c r="AG43" s="10"/>
      <c r="AH43" s="10"/>
      <c r="AI43" s="10"/>
    </row>
    <row r="44" spans="2:35">
      <c r="B44" s="13"/>
      <c r="C44" s="13"/>
      <c r="F44" s="11"/>
      <c r="G44" s="114"/>
      <c r="H44" s="114"/>
      <c r="I44" s="114"/>
      <c r="J44" s="114"/>
      <c r="K44" s="114"/>
      <c r="L44" s="114"/>
      <c r="M44" s="114"/>
      <c r="N44" s="114"/>
      <c r="O44" s="114"/>
      <c r="P44" s="114"/>
      <c r="Q44" s="114"/>
      <c r="R44" s="114"/>
      <c r="S44" s="114"/>
      <c r="T44" s="114"/>
      <c r="U44" s="114"/>
      <c r="V44" s="114"/>
      <c r="W44" s="114"/>
      <c r="X44" s="114"/>
      <c r="Y44" s="114"/>
      <c r="Z44" s="114"/>
    </row>
    <row r="45" spans="2:35">
      <c r="B45" s="13"/>
      <c r="C45" s="13"/>
      <c r="F45" s="11"/>
      <c r="G45" s="114"/>
      <c r="H45" s="114"/>
      <c r="I45" s="114"/>
      <c r="J45" s="114"/>
      <c r="K45" s="114"/>
      <c r="L45" s="114"/>
      <c r="M45" s="114"/>
      <c r="N45" s="114"/>
      <c r="O45" s="114"/>
      <c r="P45" s="114"/>
      <c r="Q45" s="114"/>
      <c r="R45" s="114"/>
      <c r="S45" s="114"/>
      <c r="T45" s="114"/>
      <c r="U45" s="114"/>
      <c r="V45" s="114"/>
      <c r="W45" s="114"/>
      <c r="X45" s="114"/>
      <c r="Y45" s="114"/>
      <c r="Z45" s="114"/>
    </row>
    <row r="46" spans="2:35">
      <c r="F46" s="11"/>
      <c r="G46" s="445"/>
      <c r="H46" s="114"/>
      <c r="I46" s="114"/>
      <c r="J46" s="114"/>
      <c r="K46" s="114"/>
      <c r="L46" s="114"/>
      <c r="M46" s="114"/>
      <c r="N46" s="114"/>
      <c r="O46" s="114"/>
      <c r="P46" s="114"/>
      <c r="Q46" s="114"/>
      <c r="R46" s="114"/>
      <c r="S46" s="114"/>
      <c r="T46" s="114"/>
      <c r="U46" s="114"/>
      <c r="V46" s="114"/>
    </row>
    <row r="47" spans="2:35">
      <c r="F47" s="11"/>
      <c r="G47" s="10"/>
      <c r="H47" s="10"/>
      <c r="I47" s="10"/>
      <c r="J47" s="10"/>
      <c r="K47" s="10"/>
      <c r="L47" s="10"/>
      <c r="M47" s="10"/>
      <c r="N47" s="10"/>
      <c r="O47" s="10"/>
    </row>
    <row r="48" spans="2:35">
      <c r="F48" s="11"/>
    </row>
    <row r="49" spans="6:15">
      <c r="F49" s="11"/>
      <c r="G49" s="213"/>
      <c r="H49" s="213"/>
      <c r="I49" s="213"/>
      <c r="J49" s="213"/>
      <c r="K49" s="213"/>
      <c r="L49" s="213"/>
      <c r="M49" s="213"/>
      <c r="N49" s="213"/>
      <c r="O49" s="213"/>
    </row>
    <row r="50" spans="6:15">
      <c r="F50" s="11"/>
      <c r="G50" s="213"/>
      <c r="H50" s="213"/>
      <c r="I50" s="213"/>
      <c r="J50" s="213"/>
      <c r="K50" s="213"/>
      <c r="L50" s="213"/>
      <c r="M50" s="213"/>
      <c r="N50" s="213"/>
      <c r="O50" s="213"/>
    </row>
    <row r="51" spans="6:15">
      <c r="F51" s="11"/>
      <c r="G51" s="213"/>
      <c r="H51" s="213"/>
      <c r="I51" s="213"/>
      <c r="J51" s="213"/>
      <c r="K51" s="213"/>
      <c r="L51" s="213"/>
      <c r="M51" s="213"/>
      <c r="N51" s="213"/>
      <c r="O51" s="213"/>
    </row>
    <row r="52" spans="6:15">
      <c r="G52" s="114"/>
      <c r="H52" s="114"/>
      <c r="I52" s="114"/>
      <c r="J52" s="114"/>
      <c r="K52" s="114"/>
      <c r="L52" s="114"/>
      <c r="M52" s="114"/>
      <c r="N52" s="114"/>
      <c r="O52" s="114"/>
    </row>
    <row r="53" spans="6:15">
      <c r="G53" s="114"/>
      <c r="H53" s="114"/>
      <c r="I53" s="114"/>
      <c r="J53" s="114"/>
      <c r="K53" s="114"/>
      <c r="L53" s="114"/>
      <c r="M53" s="114"/>
      <c r="N53" s="114"/>
      <c r="O53" s="114"/>
    </row>
    <row r="54" spans="6:15">
      <c r="G54" s="114"/>
      <c r="H54" s="114"/>
      <c r="I54" s="114"/>
      <c r="J54" s="114"/>
      <c r="K54" s="114"/>
      <c r="L54" s="114"/>
      <c r="M54" s="114"/>
      <c r="N54" s="114"/>
      <c r="O54" s="114"/>
    </row>
    <row r="55" spans="6:15">
      <c r="O55" s="10"/>
    </row>
    <row r="57" spans="6:15">
      <c r="O57" s="213"/>
    </row>
    <row r="58" spans="6:15">
      <c r="O58" s="213"/>
    </row>
    <row r="59" spans="6:15">
      <c r="O59" s="213"/>
    </row>
    <row r="60" spans="6:15">
      <c r="O60" s="114"/>
    </row>
    <row r="61" spans="6:15">
      <c r="O61" s="114"/>
    </row>
    <row r="62" spans="6:15">
      <c r="O62" s="114"/>
    </row>
  </sheetData>
  <hyperlinks>
    <hyperlink ref="A1" location="Content!A1" display="&lt;&lt;" xr:uid="{00000000-0004-0000-3300-000000000000}"/>
  </hyperlinks>
  <pageMargins left="0.7" right="0.7" top="0.75" bottom="0.75" header="0.3" footer="0.3"/>
  <pageSetup paperSize="9" orientation="portrait" horizontalDpi="4294967293" r:id="rId1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Аркуш125">
    <tabColor theme="6"/>
  </sheetPr>
  <dimension ref="A1:N26"/>
  <sheetViews>
    <sheetView showGridLines="0" workbookViewId="0"/>
  </sheetViews>
  <sheetFormatPr baseColWidth="10" defaultColWidth="8.5" defaultRowHeight="13"/>
  <cols>
    <col min="1" max="16384" width="8.5" style="44"/>
  </cols>
  <sheetData>
    <row r="1" spans="1:14">
      <c r="A1" s="6" t="s">
        <v>22</v>
      </c>
      <c r="B1" s="43" t="str">
        <f>IF(Content!$E$1=1,B2,B3)</f>
        <v>Total balance</v>
      </c>
      <c r="C1" s="43" t="str">
        <f>IF(Content!$E$1=1,C2,C3)</f>
        <v>Primary balance</v>
      </c>
      <c r="D1" s="43" t="str">
        <f>IF(Content!$E$1=1,D2,D3)</f>
        <v>Cyclical balance</v>
      </c>
      <c r="E1" s="43" t="str">
        <f>IF(Content!$E$1=1,E2,E3)</f>
        <v>Structural balance excluding transfers with NBU</v>
      </c>
      <c r="F1" s="43"/>
      <c r="G1" s="43" t="str">
        <f>IF(Content!$E$1=1,H2,H3)</f>
        <v>Consolidated budget, % of GDP</v>
      </c>
    </row>
    <row r="2" spans="1:14" hidden="1">
      <c r="A2" s="25"/>
      <c r="B2" s="29" t="s">
        <v>71</v>
      </c>
      <c r="C2" s="45" t="s">
        <v>72</v>
      </c>
      <c r="D2" s="45" t="s">
        <v>68</v>
      </c>
      <c r="E2" s="44" t="s">
        <v>67</v>
      </c>
      <c r="H2" s="46" t="s">
        <v>1523</v>
      </c>
    </row>
    <row r="3" spans="1:14" hidden="1">
      <c r="A3" s="25"/>
      <c r="B3" s="29" t="s">
        <v>73</v>
      </c>
      <c r="C3" s="45" t="s">
        <v>74</v>
      </c>
      <c r="D3" s="45" t="s">
        <v>69</v>
      </c>
      <c r="E3" s="44" t="s">
        <v>70</v>
      </c>
      <c r="H3" s="46" t="s">
        <v>156</v>
      </c>
    </row>
    <row r="4" spans="1:14">
      <c r="A4" s="25">
        <v>2015</v>
      </c>
      <c r="B4" s="27">
        <v>-1.6</v>
      </c>
      <c r="C4" s="27">
        <v>2.9</v>
      </c>
      <c r="D4" s="27">
        <v>-2.2000000000000002</v>
      </c>
      <c r="E4" s="27">
        <v>-0.3</v>
      </c>
      <c r="F4" s="27"/>
      <c r="H4" s="46"/>
    </row>
    <row r="5" spans="1:14">
      <c r="A5" s="42">
        <v>2016</v>
      </c>
      <c r="B5" s="27">
        <v>-2.2999999999999998</v>
      </c>
      <c r="C5" s="27">
        <v>1.8</v>
      </c>
      <c r="D5" s="27">
        <v>-0.9</v>
      </c>
      <c r="E5" s="27">
        <v>-0.9</v>
      </c>
      <c r="F5" s="27"/>
      <c r="M5" s="111" t="str">
        <f>IF(Content!$E$1=1,M6,M7)</f>
        <v xml:space="preserve">   "+" surplus</v>
      </c>
      <c r="N5" s="47"/>
    </row>
    <row r="6" spans="1:14">
      <c r="A6" s="42">
        <v>2017</v>
      </c>
      <c r="B6" s="27">
        <v>-1.4</v>
      </c>
      <c r="C6" s="27">
        <v>2.2999999999999998</v>
      </c>
      <c r="D6" s="27">
        <v>0.7</v>
      </c>
      <c r="E6" s="27">
        <v>-2</v>
      </c>
      <c r="F6" s="27"/>
      <c r="M6" s="99" t="s">
        <v>238</v>
      </c>
      <c r="N6" s="47"/>
    </row>
    <row r="7" spans="1:14">
      <c r="A7" s="42">
        <v>2018</v>
      </c>
      <c r="B7" s="27">
        <v>-1.9</v>
      </c>
      <c r="C7" s="27">
        <v>1.4</v>
      </c>
      <c r="D7" s="27">
        <v>0.4</v>
      </c>
      <c r="E7" s="27">
        <v>-2.5</v>
      </c>
      <c r="F7" s="27"/>
      <c r="M7" s="99" t="s">
        <v>239</v>
      </c>
      <c r="N7" s="47"/>
    </row>
    <row r="8" spans="1:14">
      <c r="A8" s="42">
        <v>2019</v>
      </c>
      <c r="B8" s="27">
        <v>-2.2000000000000002</v>
      </c>
      <c r="C8" s="27">
        <v>0.8</v>
      </c>
      <c r="D8" s="27">
        <v>0.3</v>
      </c>
      <c r="E8" s="27">
        <v>-3.2</v>
      </c>
      <c r="F8" s="27"/>
      <c r="N8" s="47"/>
    </row>
    <row r="9" spans="1:14">
      <c r="A9" s="42">
        <v>2020</v>
      </c>
      <c r="B9" s="27">
        <v>-5.3</v>
      </c>
      <c r="C9" s="27">
        <v>-2.4</v>
      </c>
      <c r="D9" s="27">
        <v>-1.5</v>
      </c>
      <c r="E9" s="27">
        <v>-4.0999999999999996</v>
      </c>
      <c r="F9" s="27"/>
      <c r="N9" s="47"/>
    </row>
    <row r="10" spans="1:14">
      <c r="A10" s="42">
        <v>2021</v>
      </c>
      <c r="B10" s="27">
        <v>-4</v>
      </c>
      <c r="C10" s="27">
        <v>-1.1000000000000001</v>
      </c>
      <c r="D10" s="27">
        <v>-0.7</v>
      </c>
      <c r="E10" s="27">
        <v>-3.2</v>
      </c>
      <c r="F10" s="27"/>
      <c r="N10" s="47"/>
    </row>
    <row r="11" spans="1:14">
      <c r="A11" s="42">
        <v>2022</v>
      </c>
      <c r="B11" s="27">
        <v>-3.5</v>
      </c>
      <c r="C11" s="27">
        <v>-0.8</v>
      </c>
      <c r="D11" s="27">
        <v>-0.2</v>
      </c>
      <c r="E11" s="27">
        <v>-3.1</v>
      </c>
      <c r="F11" s="27"/>
    </row>
    <row r="12" spans="1:14">
      <c r="A12" s="42">
        <v>2023</v>
      </c>
      <c r="B12" s="27">
        <v>-3</v>
      </c>
      <c r="C12" s="27">
        <v>-0.3</v>
      </c>
      <c r="D12" s="27">
        <v>0</v>
      </c>
      <c r="E12" s="27">
        <v>-2.8</v>
      </c>
      <c r="F12" s="27"/>
    </row>
    <row r="13" spans="1:14">
      <c r="A13" s="25"/>
      <c r="B13" s="28"/>
      <c r="C13" s="28"/>
      <c r="D13" s="28"/>
      <c r="E13" s="28"/>
    </row>
    <row r="14" spans="1:14">
      <c r="A14" s="26"/>
      <c r="B14" s="28"/>
      <c r="C14" s="28"/>
      <c r="D14" s="28"/>
      <c r="E14" s="28"/>
    </row>
    <row r="15" spans="1:14">
      <c r="A15" s="26"/>
      <c r="B15" s="28"/>
      <c r="C15" s="28"/>
      <c r="D15" s="28"/>
      <c r="E15" s="28"/>
    </row>
    <row r="16" spans="1:14">
      <c r="A16" s="26"/>
      <c r="B16" s="28"/>
      <c r="C16" s="28"/>
      <c r="D16" s="28"/>
      <c r="E16" s="28"/>
    </row>
    <row r="17" spans="1:7">
      <c r="A17" s="26"/>
      <c r="B17" s="28"/>
      <c r="C17" s="28"/>
      <c r="D17" s="28"/>
      <c r="E17" s="28"/>
    </row>
    <row r="18" spans="1:7">
      <c r="A18" s="26"/>
      <c r="B18" s="28"/>
      <c r="C18" s="28"/>
      <c r="D18" s="28"/>
      <c r="E18" s="28"/>
    </row>
    <row r="19" spans="1:7">
      <c r="A19" s="26"/>
      <c r="B19" s="28"/>
      <c r="C19" s="28"/>
      <c r="D19" s="28"/>
      <c r="E19" s="28"/>
    </row>
    <row r="20" spans="1:7">
      <c r="A20" s="26"/>
      <c r="B20" s="28"/>
      <c r="C20" s="28"/>
      <c r="D20" s="28"/>
      <c r="E20" s="28"/>
      <c r="G20" s="43" t="str">
        <f>IF(Content!$E$1=1,G21,G22)</f>
        <v>Source: STSU, NBU staff calculations.</v>
      </c>
    </row>
    <row r="21" spans="1:7">
      <c r="A21" s="25"/>
      <c r="B21" s="28"/>
      <c r="C21" s="28"/>
      <c r="D21" s="28"/>
      <c r="E21" s="28"/>
      <c r="G21" s="30" t="s">
        <v>61</v>
      </c>
    </row>
    <row r="22" spans="1:7">
      <c r="A22" s="25"/>
      <c r="B22" s="28"/>
      <c r="C22" s="28"/>
      <c r="D22" s="28"/>
      <c r="E22" s="28"/>
      <c r="G22" s="30" t="s">
        <v>661</v>
      </c>
    </row>
    <row r="23" spans="1:7">
      <c r="A23" s="26"/>
      <c r="B23" s="28"/>
      <c r="C23" s="28"/>
      <c r="D23" s="28"/>
      <c r="E23" s="28"/>
    </row>
    <row r="24" spans="1:7">
      <c r="A24" s="26"/>
      <c r="B24" s="28"/>
      <c r="C24" s="28"/>
      <c r="D24" s="28"/>
      <c r="E24" s="28"/>
    </row>
    <row r="25" spans="1:7">
      <c r="D25" s="28"/>
      <c r="E25" s="28"/>
    </row>
    <row r="26" spans="1:7">
      <c r="D26" s="28"/>
      <c r="E26" s="28"/>
    </row>
  </sheetData>
  <customSheetViews>
    <customSheetView guid="{ACF06C40-177A-4CED-8E17-2347D4DD1C3A}" showGridLines="0" hiddenRows="1">
      <selection activeCell="R32" sqref="R32"/>
      <pageMargins left="0.7" right="0.7" top="0.75" bottom="0.75" header="0.3" footer="0.3"/>
      <pageSetup paperSize="9" orientation="portrait" horizontalDpi="4294967293" verticalDpi="0"/>
    </customSheetView>
  </customSheetViews>
  <hyperlinks>
    <hyperlink ref="A1" location="Content!A1" display="&lt;&lt;" xr:uid="{00000000-0004-0000-3400-000000000000}"/>
  </hyperlinks>
  <pageMargins left="0.7" right="0.7" top="0.75" bottom="0.75" header="0.3" footer="0.3"/>
  <pageSetup paperSize="9" orientation="portrait" horizontalDpi="4294967293" verticalDpi="0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>
    <tabColor theme="6"/>
  </sheetPr>
  <dimension ref="A1:AA46"/>
  <sheetViews>
    <sheetView showGridLines="0" workbookViewId="0"/>
  </sheetViews>
  <sheetFormatPr baseColWidth="10" defaultColWidth="9.5" defaultRowHeight="13"/>
  <cols>
    <col min="1" max="6" width="9.5" style="226"/>
    <col min="7" max="7" width="9.5" style="227"/>
    <col min="8" max="16384" width="9.5" style="226"/>
  </cols>
  <sheetData>
    <row r="1" spans="1:23">
      <c r="A1" s="204" t="s">
        <v>22</v>
      </c>
      <c r="B1" s="165" t="str">
        <f>IF(Content!$E$1=1,B2,B3)</f>
        <v>Domestic taxes</v>
      </c>
      <c r="C1" s="165" t="str">
        <f>IF(Content!$E$1=1,C2,C3)</f>
        <v>Import taxes</v>
      </c>
      <c r="D1" s="165" t="str">
        <f>IF(Content!$E$1=1,D2,D3)</f>
        <v>Non-tax revenues</v>
      </c>
      <c r="E1" s="165" t="str">
        <f>IF(Content!$E$1=1,E2,E3)</f>
        <v>Other revenues</v>
      </c>
      <c r="F1" s="165" t="str">
        <f>IF(Content!$E$1=1,F2,F3)</f>
        <v xml:space="preserve"> Changes in revenues, % yoy</v>
      </c>
      <c r="I1" s="165" t="str">
        <f>IF(Content!$E$1=1,I2,I3)</f>
        <v xml:space="preserve">Contributions to annual changes in revenues of the consolidated budget, pp
</v>
      </c>
    </row>
    <row r="2" spans="1:23" hidden="1">
      <c r="A2" s="204"/>
      <c r="B2" s="226" t="s">
        <v>384</v>
      </c>
      <c r="C2" s="226" t="s">
        <v>385</v>
      </c>
      <c r="D2" s="226" t="s">
        <v>326</v>
      </c>
      <c r="E2" s="226" t="s">
        <v>386</v>
      </c>
      <c r="F2" s="226" t="s">
        <v>387</v>
      </c>
      <c r="I2" s="226" t="s">
        <v>388</v>
      </c>
    </row>
    <row r="3" spans="1:23" ht="22.5" hidden="1" customHeight="1">
      <c r="B3" s="226" t="s">
        <v>389</v>
      </c>
      <c r="C3" s="226" t="s">
        <v>390</v>
      </c>
      <c r="D3" s="226" t="s">
        <v>327</v>
      </c>
      <c r="E3" s="226" t="s">
        <v>391</v>
      </c>
      <c r="F3" s="225" t="s">
        <v>392</v>
      </c>
      <c r="I3" s="226" t="s">
        <v>393</v>
      </c>
    </row>
    <row r="4" spans="1:23">
      <c r="H4" s="253"/>
    </row>
    <row r="5" spans="1:23">
      <c r="A5" s="226" t="s">
        <v>5</v>
      </c>
      <c r="B5" s="254">
        <v>20.399999999999999</v>
      </c>
      <c r="C5" s="254">
        <v>11.7</v>
      </c>
      <c r="D5" s="254">
        <v>2.5</v>
      </c>
      <c r="E5" s="254">
        <v>0.3</v>
      </c>
      <c r="F5" s="226">
        <v>34.9</v>
      </c>
      <c r="H5" s="253"/>
    </row>
    <row r="6" spans="1:23">
      <c r="A6" s="226" t="s">
        <v>6</v>
      </c>
      <c r="B6" s="254">
        <v>6.7</v>
      </c>
      <c r="C6" s="254">
        <v>12.3</v>
      </c>
      <c r="D6" s="254">
        <v>20.5</v>
      </c>
      <c r="E6" s="254">
        <v>17</v>
      </c>
      <c r="F6" s="226">
        <v>56.5</v>
      </c>
      <c r="G6" s="227" t="s">
        <v>6</v>
      </c>
      <c r="H6" s="253"/>
    </row>
    <row r="7" spans="1:23">
      <c r="A7" s="226" t="s">
        <v>7</v>
      </c>
      <c r="B7" s="254">
        <v>17</v>
      </c>
      <c r="C7" s="254">
        <v>9.5</v>
      </c>
      <c r="D7" s="254">
        <v>5.5</v>
      </c>
      <c r="E7" s="254">
        <v>0</v>
      </c>
      <c r="F7" s="226">
        <v>32</v>
      </c>
      <c r="H7" s="253"/>
    </row>
    <row r="8" spans="1:23">
      <c r="A8" s="226" t="s">
        <v>8</v>
      </c>
      <c r="B8" s="254">
        <v>5.8</v>
      </c>
      <c r="C8" s="254">
        <v>10.7</v>
      </c>
      <c r="D8" s="254">
        <v>-8.3000000000000007</v>
      </c>
      <c r="E8" s="254">
        <v>-1.1000000000000001</v>
      </c>
      <c r="F8" s="226">
        <v>7.1</v>
      </c>
      <c r="G8" s="227" t="s">
        <v>8</v>
      </c>
      <c r="H8" s="253"/>
    </row>
    <row r="9" spans="1:23">
      <c r="A9" s="226" t="s">
        <v>9</v>
      </c>
      <c r="B9" s="254">
        <v>5.2</v>
      </c>
      <c r="C9" s="254">
        <v>5.6</v>
      </c>
      <c r="D9" s="254">
        <v>2.4</v>
      </c>
      <c r="E9" s="254">
        <v>-0.3</v>
      </c>
      <c r="F9" s="226">
        <v>12.9</v>
      </c>
      <c r="H9" s="253"/>
    </row>
    <row r="10" spans="1:23">
      <c r="A10" s="226" t="s">
        <v>10</v>
      </c>
      <c r="B10" s="254">
        <v>13.8</v>
      </c>
      <c r="C10" s="254">
        <v>3</v>
      </c>
      <c r="D10" s="254">
        <v>9.5</v>
      </c>
      <c r="E10" s="254">
        <v>-10.7</v>
      </c>
      <c r="F10" s="226">
        <v>15.6</v>
      </c>
      <c r="G10" s="227" t="s">
        <v>10</v>
      </c>
      <c r="H10" s="253"/>
    </row>
    <row r="11" spans="1:23">
      <c r="A11" s="226" t="s">
        <v>362</v>
      </c>
      <c r="B11" s="254">
        <v>9.6</v>
      </c>
      <c r="C11" s="254">
        <v>8.1</v>
      </c>
      <c r="D11" s="254">
        <v>0.2</v>
      </c>
      <c r="E11" s="254">
        <v>0.2</v>
      </c>
      <c r="F11" s="226">
        <v>18.2</v>
      </c>
      <c r="H11" s="253"/>
    </row>
    <row r="12" spans="1:23">
      <c r="A12" s="226" t="s">
        <v>363</v>
      </c>
      <c r="B12" s="254">
        <v>11.4</v>
      </c>
      <c r="C12" s="254">
        <v>4.9000000000000004</v>
      </c>
      <c r="D12" s="254">
        <v>2.2000000000000002</v>
      </c>
      <c r="E12" s="254">
        <v>0.2</v>
      </c>
      <c r="F12" s="226">
        <v>18.600000000000001</v>
      </c>
      <c r="G12" s="227" t="s">
        <v>363</v>
      </c>
      <c r="H12" s="253"/>
    </row>
    <row r="13" spans="1:23">
      <c r="A13" s="11" t="s">
        <v>50</v>
      </c>
      <c r="B13" s="254">
        <v>5.6</v>
      </c>
      <c r="C13" s="254">
        <v>3.8</v>
      </c>
      <c r="D13" s="254">
        <v>0.3</v>
      </c>
      <c r="E13" s="254">
        <v>0.7</v>
      </c>
      <c r="F13" s="254">
        <v>10.4</v>
      </c>
      <c r="G13" s="10"/>
    </row>
    <row r="14" spans="1:23">
      <c r="A14" s="11" t="s">
        <v>51</v>
      </c>
      <c r="B14" s="254">
        <v>5.5</v>
      </c>
      <c r="C14" s="254">
        <v>2.1</v>
      </c>
      <c r="D14" s="254">
        <v>7.8</v>
      </c>
      <c r="E14" s="254">
        <v>0</v>
      </c>
      <c r="F14" s="254">
        <v>15.5</v>
      </c>
      <c r="G14" s="10" t="s">
        <v>51</v>
      </c>
      <c r="I14" s="108"/>
    </row>
    <row r="15" spans="1:23">
      <c r="A15" s="11" t="s">
        <v>394</v>
      </c>
      <c r="B15" s="254">
        <v>7.8</v>
      </c>
      <c r="C15" s="254">
        <v>-1.5</v>
      </c>
      <c r="D15" s="254">
        <v>0</v>
      </c>
      <c r="E15" s="254">
        <v>-0.2</v>
      </c>
      <c r="F15" s="254">
        <v>6.1</v>
      </c>
      <c r="G15" s="10"/>
      <c r="H15" s="255"/>
      <c r="P15" s="255"/>
      <c r="Q15" s="255"/>
      <c r="R15" s="255"/>
      <c r="S15" s="255"/>
      <c r="T15" s="255"/>
      <c r="U15" s="255"/>
      <c r="V15" s="255"/>
      <c r="W15" s="255"/>
    </row>
    <row r="16" spans="1:23">
      <c r="A16" s="226" t="s">
        <v>395</v>
      </c>
      <c r="B16" s="254">
        <v>8.3000000000000007</v>
      </c>
      <c r="C16" s="254">
        <v>-2.8</v>
      </c>
      <c r="D16" s="254">
        <v>-1.7</v>
      </c>
      <c r="E16" s="254">
        <v>0</v>
      </c>
      <c r="F16" s="254">
        <v>3.8</v>
      </c>
      <c r="G16" s="227" t="s">
        <v>395</v>
      </c>
      <c r="H16" s="255"/>
      <c r="I16" s="253"/>
      <c r="J16" s="253"/>
      <c r="K16" s="253"/>
      <c r="L16" s="253"/>
      <c r="M16" s="253"/>
      <c r="N16" s="253"/>
      <c r="O16" s="253"/>
      <c r="P16" s="253"/>
      <c r="Q16" s="253"/>
      <c r="R16" s="253"/>
      <c r="S16" s="253"/>
      <c r="T16" s="253"/>
      <c r="U16" s="255"/>
      <c r="V16" s="255"/>
      <c r="W16" s="255"/>
    </row>
    <row r="17" spans="1:23">
      <c r="A17" s="226" t="s">
        <v>53</v>
      </c>
      <c r="B17" s="254">
        <v>7.8</v>
      </c>
      <c r="C17" s="254">
        <v>-4.7</v>
      </c>
      <c r="D17" s="254">
        <v>-0.5</v>
      </c>
      <c r="E17" s="254">
        <v>-0.6</v>
      </c>
      <c r="F17" s="254">
        <v>2.1</v>
      </c>
      <c r="H17" s="255"/>
      <c r="I17" s="253"/>
      <c r="J17" s="253"/>
      <c r="K17" s="253"/>
      <c r="L17" s="253"/>
      <c r="M17" s="253"/>
      <c r="N17" s="253"/>
      <c r="O17" s="253"/>
      <c r="P17" s="253"/>
      <c r="Q17" s="253"/>
      <c r="R17" s="253"/>
      <c r="S17" s="253"/>
      <c r="T17" s="253"/>
      <c r="U17" s="255"/>
      <c r="V17" s="255"/>
      <c r="W17" s="255"/>
    </row>
    <row r="18" spans="1:23">
      <c r="A18" s="226" t="s">
        <v>54</v>
      </c>
      <c r="B18" s="254">
        <v>-2.1</v>
      </c>
      <c r="C18" s="254">
        <v>-4.2</v>
      </c>
      <c r="D18" s="254">
        <v>7.8</v>
      </c>
      <c r="E18" s="254">
        <v>-0.1</v>
      </c>
      <c r="F18" s="254">
        <v>1.4</v>
      </c>
      <c r="G18" s="227" t="s">
        <v>54</v>
      </c>
      <c r="H18" s="255"/>
      <c r="I18" s="217"/>
      <c r="J18" s="253"/>
      <c r="K18" s="253"/>
      <c r="L18" s="253"/>
      <c r="M18" s="253"/>
      <c r="N18" s="253"/>
      <c r="O18" s="253"/>
      <c r="P18" s="253"/>
      <c r="Q18" s="253"/>
      <c r="R18" s="253"/>
      <c r="S18" s="253"/>
      <c r="T18" s="253"/>
      <c r="U18" s="255"/>
      <c r="V18" s="255"/>
      <c r="W18" s="255"/>
    </row>
    <row r="19" spans="1:23">
      <c r="A19" s="226" t="s">
        <v>259</v>
      </c>
      <c r="B19" s="254">
        <v>4.4000000000000004</v>
      </c>
      <c r="C19" s="254">
        <v>1.5</v>
      </c>
      <c r="D19" s="254">
        <v>-1</v>
      </c>
      <c r="E19" s="254">
        <v>0.2</v>
      </c>
      <c r="F19" s="254">
        <v>5.0999999999999996</v>
      </c>
      <c r="H19" s="255"/>
      <c r="I19" s="217" t="str">
        <f>IF(Content!$E$1=1,I22,I23)</f>
        <v>Source: STSU, NBU staff estimates.</v>
      </c>
      <c r="J19" s="253"/>
      <c r="K19" s="253"/>
      <c r="L19" s="253"/>
      <c r="M19" s="253"/>
      <c r="N19" s="253"/>
      <c r="O19" s="253"/>
      <c r="P19" s="253"/>
      <c r="Q19" s="253"/>
      <c r="R19" s="253"/>
      <c r="S19" s="253"/>
      <c r="T19" s="253"/>
      <c r="U19" s="255"/>
      <c r="V19" s="255"/>
      <c r="W19" s="255"/>
    </row>
    <row r="20" spans="1:23">
      <c r="A20" s="226" t="s">
        <v>396</v>
      </c>
      <c r="B20" s="254">
        <v>14.6</v>
      </c>
      <c r="C20" s="254">
        <v>3.9</v>
      </c>
      <c r="D20" s="254">
        <v>-0.8</v>
      </c>
      <c r="E20" s="254">
        <v>0</v>
      </c>
      <c r="F20" s="254">
        <v>17.7</v>
      </c>
      <c r="G20" s="227" t="s">
        <v>396</v>
      </c>
      <c r="H20" s="255"/>
      <c r="I20" s="253"/>
      <c r="J20" s="253"/>
      <c r="K20" s="253"/>
      <c r="L20" s="253"/>
      <c r="M20" s="253"/>
      <c r="N20" s="253"/>
      <c r="O20" s="253"/>
      <c r="P20" s="253"/>
      <c r="Q20" s="253"/>
      <c r="R20" s="253"/>
      <c r="S20" s="253"/>
      <c r="T20" s="253"/>
      <c r="U20" s="255"/>
      <c r="V20" s="255"/>
      <c r="W20" s="255"/>
    </row>
    <row r="21" spans="1:23">
      <c r="A21" s="11" t="s">
        <v>90</v>
      </c>
      <c r="B21" s="254">
        <v>8.6</v>
      </c>
      <c r="C21" s="254">
        <v>8.6</v>
      </c>
      <c r="D21" s="254">
        <v>0.8</v>
      </c>
      <c r="E21" s="254">
        <v>-0.1</v>
      </c>
      <c r="F21" s="254">
        <v>17.899999999999999</v>
      </c>
      <c r="G21" s="10"/>
      <c r="H21" s="255"/>
      <c r="I21" s="227"/>
      <c r="J21" s="227"/>
      <c r="K21" s="227"/>
      <c r="L21" s="227"/>
      <c r="M21" s="227"/>
      <c r="N21" s="227"/>
      <c r="O21" s="227"/>
      <c r="P21" s="227"/>
      <c r="Q21" s="227"/>
      <c r="R21" s="227"/>
      <c r="S21" s="227"/>
      <c r="T21" s="227"/>
      <c r="U21" s="227"/>
      <c r="V21" s="227"/>
      <c r="W21" s="255"/>
    </row>
    <row r="22" spans="1:23">
      <c r="A22" s="11" t="s">
        <v>91</v>
      </c>
      <c r="B22" s="254">
        <v>16.3</v>
      </c>
      <c r="C22" s="254">
        <v>10.5</v>
      </c>
      <c r="D22" s="254">
        <v>-12.7</v>
      </c>
      <c r="E22" s="254">
        <v>0.1</v>
      </c>
      <c r="F22" s="254">
        <v>14.1</v>
      </c>
      <c r="G22" s="10" t="s">
        <v>91</v>
      </c>
      <c r="H22" s="255"/>
      <c r="I22" s="227" t="s">
        <v>61</v>
      </c>
      <c r="J22" s="227"/>
      <c r="K22" s="227"/>
      <c r="L22" s="227"/>
      <c r="M22" s="227"/>
      <c r="N22" s="227"/>
      <c r="O22" s="227"/>
      <c r="P22" s="227"/>
      <c r="Q22" s="227"/>
      <c r="R22" s="227"/>
      <c r="S22" s="227"/>
      <c r="T22" s="227"/>
      <c r="U22" s="227"/>
      <c r="V22" s="227"/>
      <c r="W22" s="255"/>
    </row>
    <row r="23" spans="1:23">
      <c r="A23" s="11" t="s">
        <v>92</v>
      </c>
      <c r="B23" s="254">
        <v>17.3</v>
      </c>
      <c r="C23" s="254">
        <v>10.9</v>
      </c>
      <c r="D23" s="254">
        <v>2.9</v>
      </c>
      <c r="E23" s="254">
        <v>-0.1</v>
      </c>
      <c r="F23" s="254">
        <v>31</v>
      </c>
      <c r="H23" s="255"/>
      <c r="I23" s="227" t="s">
        <v>62</v>
      </c>
      <c r="J23" s="227"/>
      <c r="K23" s="227"/>
      <c r="L23" s="227"/>
      <c r="M23" s="227"/>
      <c r="N23" s="227"/>
      <c r="O23" s="227"/>
      <c r="P23" s="227"/>
      <c r="Q23" s="227"/>
      <c r="R23" s="227"/>
      <c r="S23" s="227"/>
      <c r="T23" s="227"/>
      <c r="U23" s="227"/>
      <c r="V23" s="227"/>
      <c r="W23" s="255"/>
    </row>
    <row r="24" spans="1:23">
      <c r="B24" s="254"/>
      <c r="C24" s="254"/>
      <c r="D24" s="254"/>
      <c r="E24" s="254"/>
      <c r="F24" s="254"/>
      <c r="H24" s="255"/>
      <c r="I24" s="227"/>
      <c r="J24" s="227"/>
      <c r="K24" s="227"/>
      <c r="L24" s="227"/>
      <c r="M24" s="227"/>
      <c r="N24" s="227"/>
      <c r="O24" s="227"/>
      <c r="P24" s="227"/>
      <c r="Q24" s="227"/>
      <c r="R24" s="227"/>
      <c r="S24" s="227"/>
      <c r="T24" s="227"/>
      <c r="U24" s="227"/>
      <c r="V24" s="227"/>
      <c r="W24" s="255"/>
    </row>
    <row r="25" spans="1:23">
      <c r="B25" s="254"/>
      <c r="C25" s="254"/>
      <c r="D25" s="254"/>
      <c r="E25" s="254"/>
      <c r="F25" s="254"/>
      <c r="H25" s="255"/>
      <c r="I25" s="227"/>
      <c r="J25" s="227"/>
      <c r="K25" s="227"/>
      <c r="L25" s="227"/>
      <c r="M25" s="227"/>
      <c r="N25" s="227"/>
      <c r="O25" s="227"/>
      <c r="P25" s="227"/>
      <c r="Q25" s="227"/>
      <c r="R25" s="227"/>
      <c r="S25" s="227"/>
      <c r="T25" s="227"/>
      <c r="U25" s="227"/>
      <c r="V25" s="227"/>
      <c r="W25" s="255"/>
    </row>
    <row r="26" spans="1:23">
      <c r="B26" s="254"/>
      <c r="C26" s="254"/>
      <c r="D26" s="254"/>
      <c r="E26" s="254"/>
      <c r="F26" s="254"/>
      <c r="H26" s="118"/>
      <c r="I26" s="227"/>
      <c r="J26" s="227"/>
      <c r="K26" s="227"/>
      <c r="L26" s="227"/>
      <c r="M26" s="227"/>
      <c r="N26" s="227"/>
      <c r="O26" s="227"/>
      <c r="P26" s="227"/>
      <c r="Q26" s="227"/>
      <c r="R26" s="227"/>
      <c r="S26" s="227"/>
      <c r="T26" s="227"/>
      <c r="U26" s="227"/>
      <c r="V26" s="227"/>
      <c r="W26" s="255"/>
    </row>
    <row r="27" spans="1:23">
      <c r="B27" s="254"/>
      <c r="C27" s="254"/>
      <c r="D27" s="254"/>
      <c r="E27" s="254"/>
      <c r="F27" s="254"/>
      <c r="H27" s="118"/>
      <c r="I27" s="227"/>
      <c r="J27" s="227"/>
      <c r="K27" s="227"/>
      <c r="L27" s="227"/>
      <c r="M27" s="227"/>
      <c r="N27" s="227"/>
      <c r="O27" s="227"/>
      <c r="P27" s="227"/>
      <c r="Q27" s="227"/>
      <c r="R27" s="227"/>
      <c r="S27" s="227"/>
      <c r="T27" s="227"/>
      <c r="U27" s="227"/>
      <c r="V27" s="227"/>
      <c r="W27" s="255"/>
    </row>
    <row r="28" spans="1:23">
      <c r="B28" s="254"/>
      <c r="C28" s="254"/>
      <c r="D28" s="254"/>
      <c r="E28" s="254"/>
      <c r="F28" s="254"/>
      <c r="H28" s="255"/>
      <c r="I28" s="227"/>
      <c r="J28" s="227"/>
      <c r="K28" s="227"/>
      <c r="L28" s="227"/>
      <c r="M28" s="227"/>
      <c r="N28" s="227"/>
      <c r="O28" s="227"/>
      <c r="P28" s="227"/>
      <c r="Q28" s="227"/>
      <c r="R28" s="227"/>
      <c r="S28" s="227"/>
      <c r="T28" s="227"/>
      <c r="U28" s="227"/>
      <c r="V28" s="227"/>
      <c r="W28" s="255"/>
    </row>
    <row r="29" spans="1:23">
      <c r="B29" s="254"/>
      <c r="C29" s="254"/>
      <c r="D29" s="254"/>
      <c r="E29" s="254"/>
      <c r="F29" s="254"/>
      <c r="H29" s="255"/>
      <c r="I29" s="227"/>
      <c r="J29" s="227"/>
      <c r="K29" s="227"/>
      <c r="L29" s="227"/>
      <c r="M29" s="227"/>
      <c r="N29" s="227"/>
      <c r="O29" s="227"/>
      <c r="P29" s="227"/>
      <c r="Q29" s="227"/>
      <c r="R29" s="227"/>
      <c r="S29" s="227"/>
      <c r="T29" s="227"/>
      <c r="U29" s="227"/>
      <c r="V29" s="227"/>
      <c r="W29" s="255"/>
    </row>
    <row r="30" spans="1:23">
      <c r="B30" s="254"/>
      <c r="C30" s="254"/>
      <c r="D30" s="254"/>
      <c r="E30" s="254"/>
      <c r="F30" s="254"/>
      <c r="H30" s="255"/>
      <c r="I30" s="227"/>
      <c r="J30" s="227"/>
      <c r="K30" s="227"/>
      <c r="L30" s="227"/>
      <c r="M30" s="227"/>
      <c r="N30" s="227"/>
      <c r="O30" s="227"/>
      <c r="P30" s="227"/>
      <c r="Q30" s="227"/>
      <c r="R30" s="227"/>
      <c r="S30" s="227"/>
      <c r="T30" s="227"/>
      <c r="U30" s="227"/>
      <c r="V30" s="227"/>
      <c r="W30" s="255"/>
    </row>
    <row r="31" spans="1:23">
      <c r="B31" s="254"/>
      <c r="C31" s="254"/>
      <c r="D31" s="254"/>
      <c r="E31" s="254"/>
      <c r="F31" s="254"/>
      <c r="H31" s="255"/>
      <c r="I31" s="227"/>
      <c r="J31" s="227"/>
      <c r="K31" s="227"/>
      <c r="L31" s="227"/>
      <c r="M31" s="227"/>
      <c r="N31" s="227"/>
      <c r="O31" s="227"/>
      <c r="P31" s="227"/>
      <c r="Q31" s="227"/>
      <c r="R31" s="227"/>
      <c r="S31" s="227"/>
      <c r="T31" s="227"/>
      <c r="U31" s="227"/>
      <c r="V31" s="227"/>
      <c r="W31" s="255"/>
    </row>
    <row r="32" spans="1:23">
      <c r="B32" s="254"/>
      <c r="C32" s="254"/>
      <c r="D32" s="254"/>
      <c r="E32" s="254"/>
      <c r="F32" s="254"/>
      <c r="H32" s="255"/>
      <c r="I32" s="227"/>
      <c r="J32" s="227"/>
      <c r="K32" s="227"/>
      <c r="L32" s="227"/>
      <c r="M32" s="227"/>
      <c r="N32" s="227"/>
      <c r="O32" s="227"/>
      <c r="P32" s="227"/>
      <c r="Q32" s="227"/>
      <c r="R32" s="227"/>
      <c r="S32" s="227"/>
      <c r="T32" s="227"/>
      <c r="U32" s="227"/>
      <c r="V32" s="227"/>
      <c r="W32" s="255"/>
    </row>
    <row r="33" spans="2:27">
      <c r="B33" s="254"/>
      <c r="C33" s="254"/>
      <c r="D33" s="254"/>
      <c r="E33" s="254"/>
      <c r="F33" s="254"/>
      <c r="H33" s="255"/>
      <c r="I33" s="227"/>
      <c r="J33" s="227"/>
      <c r="K33" s="227"/>
      <c r="L33" s="227"/>
      <c r="M33" s="227"/>
      <c r="N33" s="227"/>
      <c r="O33" s="227"/>
      <c r="P33" s="227"/>
      <c r="Q33" s="227"/>
      <c r="R33" s="227"/>
      <c r="S33" s="227"/>
      <c r="T33" s="227"/>
      <c r="U33" s="227"/>
      <c r="V33" s="227"/>
      <c r="W33" s="255"/>
    </row>
    <row r="34" spans="2:27">
      <c r="B34" s="254"/>
      <c r="C34" s="254"/>
      <c r="D34" s="254"/>
      <c r="E34" s="254"/>
      <c r="F34" s="254"/>
      <c r="H34" s="255"/>
      <c r="I34" s="227"/>
      <c r="J34" s="227"/>
      <c r="K34" s="227"/>
      <c r="L34" s="227"/>
      <c r="M34" s="227"/>
      <c r="N34" s="227"/>
      <c r="O34" s="227"/>
      <c r="P34" s="227"/>
      <c r="Q34" s="227"/>
      <c r="R34" s="227"/>
      <c r="S34" s="227"/>
      <c r="T34" s="227"/>
      <c r="U34" s="227"/>
      <c r="V34" s="227"/>
      <c r="W34" s="255"/>
    </row>
    <row r="35" spans="2:27">
      <c r="B35" s="254"/>
      <c r="C35" s="254"/>
      <c r="D35" s="254"/>
      <c r="E35" s="254"/>
      <c r="F35" s="254"/>
      <c r="H35" s="255"/>
      <c r="I35" s="227"/>
      <c r="J35" s="227"/>
      <c r="K35" s="227"/>
      <c r="L35" s="227"/>
      <c r="M35" s="227"/>
      <c r="N35" s="227"/>
      <c r="O35" s="227"/>
      <c r="P35" s="227"/>
      <c r="Q35" s="227"/>
      <c r="R35" s="227"/>
      <c r="S35" s="227"/>
      <c r="T35" s="227"/>
      <c r="U35" s="227"/>
      <c r="V35" s="227"/>
      <c r="W35" s="255"/>
    </row>
    <row r="36" spans="2:27">
      <c r="B36" s="254"/>
      <c r="C36" s="254"/>
      <c r="D36" s="254"/>
      <c r="E36" s="254"/>
      <c r="F36" s="254"/>
      <c r="H36" s="255"/>
      <c r="I36" s="227"/>
      <c r="J36" s="227"/>
      <c r="K36" s="227"/>
      <c r="L36" s="227"/>
      <c r="M36" s="227"/>
      <c r="N36" s="227"/>
      <c r="O36" s="227"/>
      <c r="P36" s="227"/>
      <c r="Q36" s="227"/>
      <c r="R36" s="227"/>
      <c r="S36" s="227"/>
      <c r="T36" s="227"/>
      <c r="U36" s="227"/>
      <c r="V36" s="227"/>
      <c r="W36" s="255"/>
    </row>
    <row r="37" spans="2:27">
      <c r="B37" s="254"/>
      <c r="C37" s="254"/>
      <c r="D37" s="254"/>
      <c r="E37" s="254"/>
      <c r="F37" s="254"/>
      <c r="H37" s="255"/>
      <c r="I37" s="227"/>
      <c r="J37" s="227"/>
      <c r="K37" s="227"/>
      <c r="L37" s="227"/>
      <c r="M37" s="227"/>
      <c r="N37" s="227"/>
      <c r="O37" s="227"/>
      <c r="P37" s="227"/>
      <c r="Q37" s="227"/>
      <c r="R37" s="227"/>
      <c r="S37" s="227"/>
      <c r="T37" s="227"/>
      <c r="U37" s="227"/>
      <c r="V37" s="227"/>
      <c r="W37" s="255"/>
      <c r="AA37" s="226">
        <v>2</v>
      </c>
    </row>
    <row r="38" spans="2:27">
      <c r="B38" s="254"/>
      <c r="C38" s="254"/>
      <c r="D38" s="254"/>
      <c r="E38" s="254"/>
      <c r="F38" s="254"/>
      <c r="H38" s="255"/>
      <c r="I38" s="227"/>
      <c r="J38" s="227"/>
      <c r="K38" s="227"/>
      <c r="L38" s="227"/>
      <c r="M38" s="227"/>
      <c r="N38" s="227"/>
      <c r="O38" s="227"/>
      <c r="P38" s="227"/>
      <c r="Q38" s="227"/>
      <c r="R38" s="227"/>
      <c r="S38" s="227"/>
      <c r="T38" s="227"/>
      <c r="U38" s="227"/>
      <c r="V38" s="227"/>
      <c r="W38" s="255"/>
    </row>
    <row r="39" spans="2:27">
      <c r="B39" s="254"/>
      <c r="C39" s="254"/>
      <c r="D39" s="254"/>
      <c r="E39" s="254"/>
      <c r="F39" s="254"/>
      <c r="H39" s="255"/>
      <c r="I39" s="227"/>
      <c r="J39" s="227"/>
      <c r="K39" s="227"/>
      <c r="L39" s="227"/>
      <c r="M39" s="227"/>
      <c r="N39" s="227"/>
      <c r="O39" s="227"/>
      <c r="P39" s="227"/>
      <c r="Q39" s="227"/>
      <c r="R39" s="227"/>
      <c r="S39" s="227"/>
      <c r="T39" s="227"/>
      <c r="U39" s="227"/>
      <c r="V39" s="227"/>
      <c r="W39" s="255"/>
    </row>
    <row r="40" spans="2:27">
      <c r="B40" s="254"/>
      <c r="C40" s="254"/>
      <c r="D40" s="254"/>
      <c r="E40" s="254"/>
      <c r="F40" s="254"/>
      <c r="I40" s="227"/>
      <c r="J40" s="227"/>
      <c r="K40" s="227"/>
      <c r="L40" s="227"/>
      <c r="M40" s="227"/>
      <c r="N40" s="227"/>
      <c r="O40" s="227"/>
      <c r="P40" s="227"/>
      <c r="Q40" s="227"/>
      <c r="R40" s="227"/>
      <c r="S40" s="227"/>
      <c r="T40" s="227"/>
      <c r="U40" s="227"/>
      <c r="V40" s="227"/>
    </row>
    <row r="41" spans="2:27">
      <c r="B41" s="254"/>
      <c r="C41" s="254"/>
      <c r="D41" s="254"/>
      <c r="E41" s="254"/>
      <c r="F41" s="254"/>
      <c r="I41" s="227"/>
      <c r="J41" s="227"/>
      <c r="K41" s="227"/>
      <c r="L41" s="227"/>
      <c r="M41" s="227"/>
      <c r="N41" s="227"/>
      <c r="O41" s="227"/>
      <c r="P41" s="227"/>
      <c r="Q41" s="227"/>
      <c r="R41" s="227"/>
      <c r="S41" s="227"/>
      <c r="T41" s="227"/>
      <c r="U41" s="227"/>
      <c r="V41" s="227"/>
    </row>
    <row r="42" spans="2:27">
      <c r="B42" s="254"/>
      <c r="C42" s="254"/>
      <c r="D42" s="254"/>
      <c r="E42" s="254"/>
      <c r="F42" s="254"/>
      <c r="I42" s="227"/>
      <c r="J42" s="227"/>
      <c r="K42" s="227"/>
      <c r="L42" s="227"/>
      <c r="M42" s="227"/>
      <c r="N42" s="227"/>
      <c r="O42" s="227"/>
      <c r="P42" s="227"/>
      <c r="Q42" s="227"/>
      <c r="R42" s="227"/>
      <c r="S42" s="227"/>
      <c r="T42" s="227"/>
      <c r="U42" s="227"/>
      <c r="V42" s="227"/>
    </row>
    <row r="43" spans="2:27">
      <c r="B43" s="254"/>
      <c r="C43" s="254"/>
      <c r="D43" s="254"/>
      <c r="E43" s="254"/>
      <c r="F43" s="254"/>
      <c r="I43" s="253"/>
      <c r="J43" s="253"/>
      <c r="K43" s="253"/>
      <c r="L43" s="253"/>
      <c r="M43" s="253"/>
      <c r="N43" s="253"/>
      <c r="O43" s="253"/>
      <c r="P43" s="253"/>
      <c r="Q43" s="253"/>
      <c r="R43" s="253"/>
      <c r="S43" s="253"/>
      <c r="T43" s="253"/>
    </row>
    <row r="44" spans="2:27">
      <c r="I44" s="253"/>
      <c r="J44" s="253"/>
      <c r="K44" s="253"/>
      <c r="L44" s="253"/>
      <c r="M44" s="253"/>
      <c r="N44" s="253"/>
      <c r="O44" s="253"/>
      <c r="P44" s="253"/>
      <c r="Q44" s="253"/>
      <c r="R44" s="253"/>
      <c r="S44" s="253"/>
      <c r="T44" s="253"/>
    </row>
    <row r="45" spans="2:27">
      <c r="I45" s="253"/>
      <c r="J45" s="253"/>
      <c r="K45" s="253"/>
      <c r="L45" s="253"/>
      <c r="M45" s="253"/>
      <c r="N45" s="253"/>
      <c r="O45" s="253"/>
      <c r="P45" s="253"/>
      <c r="Q45" s="253"/>
      <c r="R45" s="253"/>
      <c r="S45" s="253"/>
      <c r="T45" s="253"/>
    </row>
    <row r="46" spans="2:27">
      <c r="I46" s="253"/>
      <c r="J46" s="253"/>
      <c r="K46" s="253"/>
      <c r="L46" s="253"/>
      <c r="M46" s="253"/>
      <c r="N46" s="253"/>
      <c r="O46" s="253"/>
      <c r="P46" s="253"/>
      <c r="Q46" s="253"/>
      <c r="R46" s="253"/>
      <c r="S46" s="253"/>
      <c r="T46" s="253"/>
    </row>
  </sheetData>
  <hyperlinks>
    <hyperlink ref="A1" location="Content!A1" display="&lt;&lt;" xr:uid="{00000000-0004-0000-3500-000000000000}"/>
  </hyperlinks>
  <pageMargins left="0.7" right="0.7" top="0.75" bottom="0.75" header="0.3" footer="0.3"/>
  <pageSetup paperSize="9" orientation="portrait" horizontalDpi="4294967293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3"/>
  </sheetPr>
  <dimension ref="A1:P28"/>
  <sheetViews>
    <sheetView showGridLines="0" workbookViewId="0">
      <selection activeCell="F23" sqref="F23"/>
    </sheetView>
  </sheetViews>
  <sheetFormatPr baseColWidth="10" defaultColWidth="9.5" defaultRowHeight="13"/>
  <cols>
    <col min="1" max="1" width="11.5" style="518" bestFit="1" customWidth="1"/>
    <col min="2" max="2" width="9.5" style="179" customWidth="1"/>
    <col min="3" max="3" width="9.5" style="179"/>
    <col min="4" max="4" width="9.5" style="179" customWidth="1"/>
    <col min="5" max="5" width="9.5" style="179"/>
    <col min="6" max="7" width="9.5" style="179" customWidth="1"/>
    <col min="8" max="16" width="9.5" style="517"/>
    <col min="17" max="16384" width="9.5" style="489"/>
  </cols>
  <sheetData>
    <row r="1" spans="1:12">
      <c r="A1" s="516" t="s">
        <v>22</v>
      </c>
      <c r="B1" s="190" t="str">
        <f>IF(Content!$E$1=1,B2,B3)</f>
        <v>Brent (current forecast)</v>
      </c>
      <c r="C1" s="190" t="str">
        <f>IF(Content!$E$1=1,C2,C3)</f>
        <v>Brent (previous forecast)</v>
      </c>
      <c r="D1" s="190" t="str">
        <f>IF(Content!$E$1=1,D2,D3)</f>
        <v>Natural gas (current forecast)</v>
      </c>
      <c r="E1" s="190" t="str">
        <f>IF(Content!$E$1=1,E2,E3)</f>
        <v>Natural gas (previous forecast)</v>
      </c>
      <c r="F1" s="489"/>
      <c r="G1" s="190" t="str">
        <f>IF(Content!$E$1=1,G2,G3)</f>
        <v xml:space="preserve">World crude oil  prices (USD/bbl) and Netherlands TTF* natural gas prices  (USD/kcm) </v>
      </c>
      <c r="H1" s="489"/>
      <c r="I1" s="489"/>
      <c r="J1" s="489"/>
      <c r="K1" s="489"/>
      <c r="L1" s="489"/>
    </row>
    <row r="2" spans="1:12" hidden="1">
      <c r="B2" s="489" t="s">
        <v>732</v>
      </c>
      <c r="C2" s="489" t="s">
        <v>733</v>
      </c>
      <c r="D2" s="489" t="s">
        <v>734</v>
      </c>
      <c r="E2" s="489" t="s">
        <v>735</v>
      </c>
      <c r="F2" s="489"/>
      <c r="G2" s="179" t="s">
        <v>736</v>
      </c>
      <c r="H2" s="489"/>
      <c r="I2" s="489"/>
      <c r="J2" s="489"/>
      <c r="K2" s="489"/>
      <c r="L2" s="489"/>
    </row>
    <row r="3" spans="1:12" hidden="1">
      <c r="A3" s="519"/>
      <c r="B3" s="489" t="s">
        <v>737</v>
      </c>
      <c r="C3" s="489" t="s">
        <v>738</v>
      </c>
      <c r="D3" s="489" t="s">
        <v>739</v>
      </c>
      <c r="E3" s="489" t="s">
        <v>740</v>
      </c>
      <c r="F3" s="489"/>
      <c r="G3" s="179" t="s">
        <v>741</v>
      </c>
      <c r="H3" s="489"/>
      <c r="I3" s="489"/>
      <c r="J3" s="489"/>
      <c r="K3" s="489"/>
      <c r="L3" s="489"/>
    </row>
    <row r="4" spans="1:12">
      <c r="A4" s="520" t="s">
        <v>9</v>
      </c>
      <c r="B4" s="501"/>
      <c r="C4" s="501"/>
      <c r="D4" s="501"/>
      <c r="E4" s="501"/>
      <c r="F4" s="489"/>
      <c r="G4" s="489"/>
      <c r="H4" s="489"/>
      <c r="I4" s="489"/>
      <c r="J4" s="489"/>
      <c r="K4" s="489"/>
      <c r="L4" s="489"/>
    </row>
    <row r="5" spans="1:12">
      <c r="A5" s="520" t="s">
        <v>10</v>
      </c>
      <c r="B5" s="501"/>
      <c r="C5" s="501"/>
      <c r="D5" s="501"/>
      <c r="E5" s="501"/>
      <c r="F5" s="489"/>
      <c r="G5" s="489"/>
      <c r="H5" s="489"/>
      <c r="I5" s="489"/>
      <c r="J5" s="489"/>
      <c r="K5" s="489"/>
      <c r="L5" s="489"/>
    </row>
    <row r="6" spans="1:12">
      <c r="A6" s="520" t="s">
        <v>11</v>
      </c>
      <c r="B6" s="501"/>
      <c r="C6" s="501"/>
      <c r="D6" s="501"/>
      <c r="E6" s="501"/>
      <c r="F6" s="489"/>
      <c r="G6" s="489"/>
      <c r="H6" s="489"/>
      <c r="I6" s="489"/>
      <c r="J6" s="489"/>
      <c r="K6" s="489"/>
      <c r="L6" s="489"/>
    </row>
    <row r="7" spans="1:12">
      <c r="A7" s="520" t="s">
        <v>39</v>
      </c>
      <c r="B7" s="501"/>
      <c r="C7" s="501"/>
      <c r="D7" s="501"/>
      <c r="E7" s="501"/>
      <c r="F7" s="489"/>
      <c r="G7" s="489"/>
      <c r="H7" s="489"/>
      <c r="I7" s="489"/>
      <c r="J7" s="489"/>
      <c r="K7" s="489"/>
      <c r="L7" s="489"/>
    </row>
    <row r="8" spans="1:12">
      <c r="A8" s="520" t="s">
        <v>50</v>
      </c>
      <c r="B8" s="501"/>
      <c r="C8" s="501"/>
      <c r="D8" s="501"/>
      <c r="E8" s="501"/>
      <c r="F8" s="489"/>
      <c r="G8" s="489"/>
      <c r="H8" s="489"/>
      <c r="I8" s="489"/>
      <c r="J8" s="489"/>
      <c r="K8" s="489"/>
      <c r="L8" s="489"/>
    </row>
    <row r="9" spans="1:12">
      <c r="A9" s="520" t="s">
        <v>51</v>
      </c>
      <c r="B9" s="501"/>
      <c r="C9" s="501"/>
      <c r="D9" s="501"/>
      <c r="E9" s="501"/>
      <c r="F9" s="489"/>
      <c r="G9" s="489"/>
      <c r="H9" s="489"/>
      <c r="I9" s="489"/>
      <c r="J9" s="489"/>
      <c r="K9" s="489"/>
      <c r="L9" s="489"/>
    </row>
    <row r="10" spans="1:12">
      <c r="A10" s="520" t="s">
        <v>52</v>
      </c>
      <c r="B10" s="501"/>
      <c r="C10" s="501"/>
      <c r="D10" s="501"/>
      <c r="E10" s="501"/>
      <c r="F10" s="489"/>
      <c r="G10" s="489"/>
      <c r="H10" s="489"/>
      <c r="I10" s="489"/>
      <c r="J10" s="489"/>
      <c r="K10" s="489"/>
      <c r="L10" s="489"/>
    </row>
    <row r="11" spans="1:12">
      <c r="A11" s="520" t="s">
        <v>43</v>
      </c>
      <c r="B11" s="501"/>
      <c r="C11" s="501"/>
      <c r="D11" s="501"/>
      <c r="E11" s="501"/>
      <c r="F11" s="489"/>
      <c r="G11" s="489"/>
      <c r="H11" s="489"/>
      <c r="I11" s="489"/>
      <c r="J11" s="489"/>
      <c r="K11" s="489"/>
      <c r="L11" s="489"/>
    </row>
    <row r="12" spans="1:12">
      <c r="A12" s="520" t="s">
        <v>53</v>
      </c>
      <c r="B12" s="501"/>
      <c r="C12" s="501"/>
      <c r="D12" s="501"/>
      <c r="E12" s="501"/>
      <c r="F12" s="489"/>
      <c r="G12" s="489"/>
      <c r="H12" s="489"/>
      <c r="I12" s="489"/>
      <c r="J12" s="489"/>
      <c r="K12" s="489"/>
      <c r="L12" s="489"/>
    </row>
    <row r="13" spans="1:12">
      <c r="A13" s="520" t="s">
        <v>54</v>
      </c>
      <c r="B13" s="501"/>
      <c r="C13" s="501"/>
      <c r="D13" s="501"/>
      <c r="E13" s="501"/>
      <c r="F13" s="489"/>
      <c r="G13" s="489"/>
      <c r="H13" s="489"/>
      <c r="I13" s="489"/>
      <c r="J13" s="489"/>
      <c r="K13" s="489"/>
      <c r="L13" s="489"/>
    </row>
    <row r="14" spans="1:12">
      <c r="A14" s="520" t="s">
        <v>55</v>
      </c>
      <c r="B14" s="501"/>
      <c r="C14" s="501"/>
      <c r="D14" s="501"/>
      <c r="E14" s="501"/>
      <c r="F14" s="489"/>
      <c r="G14" s="489"/>
      <c r="H14" s="489"/>
      <c r="I14" s="489"/>
      <c r="J14" s="489"/>
      <c r="K14" s="489"/>
      <c r="L14" s="489"/>
    </row>
    <row r="15" spans="1:12">
      <c r="A15" s="520" t="s">
        <v>47</v>
      </c>
      <c r="B15" s="501"/>
      <c r="C15" s="501"/>
      <c r="D15" s="501"/>
      <c r="E15" s="501"/>
      <c r="F15" s="489"/>
      <c r="G15" s="489"/>
      <c r="H15" s="489"/>
      <c r="I15" s="489"/>
      <c r="J15" s="489"/>
      <c r="K15" s="489"/>
      <c r="L15" s="489"/>
    </row>
    <row r="16" spans="1:12">
      <c r="A16" s="521" t="s">
        <v>90</v>
      </c>
      <c r="B16" s="501"/>
      <c r="C16" s="501"/>
      <c r="D16" s="501"/>
      <c r="E16" s="501"/>
      <c r="F16" s="489"/>
      <c r="G16" s="489"/>
      <c r="H16" s="489"/>
      <c r="I16" s="489"/>
      <c r="J16" s="489"/>
      <c r="K16" s="489"/>
      <c r="L16" s="489"/>
    </row>
    <row r="17" spans="1:12">
      <c r="A17" s="521" t="s">
        <v>91</v>
      </c>
      <c r="B17" s="501"/>
      <c r="C17" s="501"/>
      <c r="D17" s="501"/>
      <c r="E17" s="501"/>
      <c r="F17" s="489"/>
      <c r="G17" s="489"/>
      <c r="H17" s="489"/>
      <c r="I17" s="489"/>
      <c r="J17" s="489"/>
      <c r="K17" s="489"/>
      <c r="L17" s="489"/>
    </row>
    <row r="18" spans="1:12">
      <c r="A18" s="521" t="s">
        <v>92</v>
      </c>
      <c r="B18" s="501"/>
      <c r="C18" s="501"/>
      <c r="D18" s="501"/>
      <c r="E18" s="501"/>
      <c r="F18" s="489"/>
      <c r="G18" s="190" t="str">
        <f>IF(Content!$E$1=1,G22,G23)</f>
        <v>*Taking into account the peculiarities of determining the domestic price of natural gas in Ukraine, the indicator of natural gas has been replaced for analytical purposes - from the German hub to the Netherlands TTF.</v>
      </c>
      <c r="H18" s="489"/>
      <c r="I18" s="489"/>
      <c r="J18" s="489"/>
      <c r="K18" s="489"/>
      <c r="L18" s="489"/>
    </row>
    <row r="19" spans="1:12">
      <c r="A19" s="521" t="s">
        <v>93</v>
      </c>
      <c r="B19" s="501">
        <v>75.400000000000006</v>
      </c>
      <c r="C19" s="501">
        <v>66.3</v>
      </c>
      <c r="D19" s="501">
        <v>1000.8</v>
      </c>
      <c r="E19" s="501">
        <v>322.8</v>
      </c>
      <c r="F19" s="489"/>
      <c r="G19" s="190" t="str">
        <f>IF(Content!$E$1=1,G20,G21)</f>
        <v>Source: Refinitiv Datastream, NBU staff estimates.</v>
      </c>
      <c r="H19" s="489"/>
      <c r="I19" s="489"/>
      <c r="J19" s="489"/>
      <c r="K19" s="489"/>
      <c r="L19" s="489"/>
    </row>
    <row r="20" spans="1:12">
      <c r="A20" s="521" t="s">
        <v>190</v>
      </c>
      <c r="B20" s="501">
        <v>71.5</v>
      </c>
      <c r="C20" s="501">
        <v>64.8</v>
      </c>
      <c r="D20" s="501">
        <v>714.3</v>
      </c>
      <c r="E20" s="501">
        <v>294.8</v>
      </c>
      <c r="F20" s="489"/>
      <c r="G20" s="161" t="s">
        <v>742</v>
      </c>
      <c r="H20" s="489"/>
      <c r="I20" s="489"/>
      <c r="J20" s="489"/>
      <c r="K20" s="489"/>
      <c r="L20" s="489"/>
    </row>
    <row r="21" spans="1:12">
      <c r="A21" s="521" t="s">
        <v>191</v>
      </c>
      <c r="B21" s="501">
        <v>67.900000000000006</v>
      </c>
      <c r="C21" s="501">
        <v>64</v>
      </c>
      <c r="D21" s="501">
        <v>546.9</v>
      </c>
      <c r="E21" s="501">
        <v>256.89999999999998</v>
      </c>
      <c r="F21" s="489"/>
      <c r="G21" s="161" t="s">
        <v>743</v>
      </c>
      <c r="H21" s="489"/>
      <c r="I21" s="489"/>
      <c r="J21" s="489"/>
      <c r="K21" s="489"/>
      <c r="L21" s="489"/>
    </row>
    <row r="22" spans="1:12">
      <c r="A22" s="521" t="s">
        <v>192</v>
      </c>
      <c r="B22" s="501">
        <v>65.099999999999994</v>
      </c>
      <c r="C22" s="501">
        <v>64.099999999999994</v>
      </c>
      <c r="D22" s="501">
        <v>284.5</v>
      </c>
      <c r="E22" s="501">
        <v>224.7</v>
      </c>
      <c r="F22" s="489"/>
      <c r="G22" s="161" t="s">
        <v>744</v>
      </c>
      <c r="H22" s="489"/>
      <c r="I22" s="489"/>
      <c r="J22" s="489"/>
      <c r="K22" s="489"/>
      <c r="L22" s="489"/>
    </row>
    <row r="23" spans="1:12">
      <c r="A23" s="521" t="s">
        <v>193</v>
      </c>
      <c r="B23" s="501">
        <v>63.8</v>
      </c>
      <c r="C23" s="501">
        <v>62.800000000000004</v>
      </c>
      <c r="D23" s="501">
        <v>354.7</v>
      </c>
      <c r="E23" s="501">
        <v>238.1</v>
      </c>
      <c r="F23" s="489"/>
      <c r="G23" s="161" t="s">
        <v>745</v>
      </c>
      <c r="H23" s="489"/>
      <c r="I23" s="489"/>
      <c r="J23" s="489"/>
      <c r="K23" s="489"/>
      <c r="L23" s="489"/>
    </row>
    <row r="24" spans="1:12">
      <c r="A24" s="521" t="s">
        <v>264</v>
      </c>
      <c r="B24" s="501">
        <v>62.400000000000006</v>
      </c>
      <c r="C24" s="501">
        <v>62.400000000000006</v>
      </c>
      <c r="D24" s="501">
        <v>294.8</v>
      </c>
      <c r="E24" s="501">
        <v>205.1</v>
      </c>
      <c r="F24" s="489"/>
      <c r="G24" s="489"/>
      <c r="H24" s="489"/>
      <c r="I24" s="489"/>
      <c r="J24" s="489"/>
      <c r="K24" s="489"/>
      <c r="L24" s="489"/>
    </row>
    <row r="25" spans="1:12">
      <c r="A25" s="521" t="s">
        <v>262</v>
      </c>
      <c r="B25" s="501">
        <v>62.300000000000004</v>
      </c>
      <c r="C25" s="501">
        <v>62.300000000000004</v>
      </c>
      <c r="D25" s="501">
        <v>256.89999999999998</v>
      </c>
      <c r="E25" s="501">
        <v>192.8</v>
      </c>
      <c r="F25" s="489"/>
      <c r="G25" s="489"/>
      <c r="H25" s="489"/>
      <c r="I25" s="501"/>
      <c r="J25" s="501"/>
      <c r="K25" s="489"/>
      <c r="L25" s="489"/>
    </row>
    <row r="26" spans="1:12">
      <c r="A26" s="521" t="s">
        <v>265</v>
      </c>
      <c r="B26" s="501">
        <v>62.6</v>
      </c>
      <c r="C26" s="501">
        <v>62.6</v>
      </c>
      <c r="D26" s="501">
        <v>224.7</v>
      </c>
      <c r="E26" s="501">
        <v>184.8</v>
      </c>
      <c r="F26" s="489"/>
      <c r="G26" s="489"/>
      <c r="H26" s="489"/>
      <c r="I26" s="501"/>
      <c r="J26" s="501"/>
      <c r="K26" s="489"/>
      <c r="L26" s="489"/>
    </row>
    <row r="27" spans="1:12">
      <c r="A27" s="521" t="s">
        <v>263</v>
      </c>
      <c r="B27" s="501">
        <v>62.2</v>
      </c>
      <c r="C27" s="501">
        <v>62.2</v>
      </c>
      <c r="D27" s="501">
        <v>238.1</v>
      </c>
      <c r="E27" s="501">
        <v>205.3</v>
      </c>
      <c r="F27" s="489"/>
      <c r="G27" s="489"/>
      <c r="H27" s="489"/>
      <c r="I27" s="501"/>
      <c r="J27" s="501"/>
      <c r="K27" s="489"/>
      <c r="L27" s="489"/>
    </row>
    <row r="28" spans="1:12">
      <c r="G28" s="489"/>
    </row>
  </sheetData>
  <hyperlinks>
    <hyperlink ref="A1" location="Content!A1" display="&lt;&lt;" xr:uid="{00000000-0004-0000-0500-000000000000}"/>
  </hyperlinks>
  <pageMargins left="0.7" right="0.7" top="0.75" bottom="0.75" header="0.3" footer="0.3"/>
  <pageSetup paperSize="9" orientation="portrait" horizontalDpi="4294967293" verticalDpi="0" r:id="rId1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>
    <tabColor theme="6"/>
  </sheetPr>
  <dimension ref="A1:AF64"/>
  <sheetViews>
    <sheetView showGridLines="0" topLeftCell="A4" zoomScale="95" zoomScaleNormal="95" workbookViewId="0">
      <selection activeCell="C21" sqref="C21"/>
    </sheetView>
  </sheetViews>
  <sheetFormatPr baseColWidth="10" defaultColWidth="9.5" defaultRowHeight="13"/>
  <cols>
    <col min="1" max="1" width="6.6640625" style="447" customWidth="1"/>
    <col min="2" max="2" width="17.5" style="447" customWidth="1"/>
    <col min="3" max="6" width="17.5" style="449" customWidth="1"/>
    <col min="7" max="7" width="17" style="449" customWidth="1"/>
    <col min="8" max="8" width="17.5" style="449" customWidth="1"/>
    <col min="9" max="9" width="17.5" style="447" customWidth="1"/>
    <col min="10" max="10" width="9.5" style="447" customWidth="1"/>
    <col min="11" max="11" width="9.5" style="450" customWidth="1"/>
    <col min="12" max="12" width="9.5" style="446" customWidth="1"/>
    <col min="13" max="13" width="9.5" style="447" customWidth="1"/>
    <col min="14" max="39" width="9.5" style="447"/>
    <col min="40" max="40" width="42.5" style="447" bestFit="1" customWidth="1"/>
    <col min="41" max="41" width="9.5" style="447"/>
    <col min="42" max="42" width="11.5" style="447" bestFit="1" customWidth="1"/>
    <col min="43" max="43" width="10.5" style="447" bestFit="1" customWidth="1"/>
    <col min="44" max="16384" width="9.5" style="447"/>
  </cols>
  <sheetData>
    <row r="1" spans="1:30">
      <c r="A1" s="214" t="s">
        <v>22</v>
      </c>
      <c r="B1" s="165" t="str">
        <f>IF(Content!$E$1=1,B2,B3)</f>
        <v>State functions</v>
      </c>
      <c r="C1" s="165" t="str">
        <f>IF(Content!$E$1=1,C2,C3)</f>
        <v>Debt service</v>
      </c>
      <c r="D1" s="165" t="str">
        <f>IF(Content!$E$1=1,D2,D3)</f>
        <v>Defense and security</v>
      </c>
      <c r="E1" s="165" t="str">
        <f>IF(Content!$E$1=1,E2,E3)</f>
        <v>Economic activity</v>
      </c>
      <c r="F1" s="165" t="str">
        <f>IF(Content!$E$1=1,F2,F3)</f>
        <v>Health care</v>
      </c>
      <c r="G1" s="165" t="str">
        <f>IF(Content!$E$1=1,G2,G3)</f>
        <v>Education</v>
      </c>
      <c r="H1" s="165" t="str">
        <f>IF(Content!$E$1=1,H2,H3)</f>
        <v>Social protection</v>
      </c>
      <c r="I1" s="165" t="str">
        <f>IF(Content!$E$1=1,I2,I3)</f>
        <v>Other expenditures</v>
      </c>
      <c r="J1" s="165" t="str">
        <f>IF(Content!$E$1=1,J2,J3)</f>
        <v xml:space="preserve"> Changes in expenditures, % yoy</v>
      </c>
      <c r="K1" s="215"/>
      <c r="L1" s="216"/>
      <c r="M1" s="443"/>
      <c r="N1" s="446"/>
      <c r="O1" s="217" t="str">
        <f>IF(Content!$E$1=1,O2,O3)</f>
        <v>Contributions to annual changes in expenditures of the consolidated budget, pp</v>
      </c>
      <c r="S1" s="448"/>
      <c r="T1" s="446"/>
      <c r="U1" s="446"/>
      <c r="V1" s="446"/>
      <c r="W1" s="446"/>
      <c r="X1" s="446"/>
      <c r="Y1" s="446"/>
      <c r="Z1" s="446"/>
      <c r="AA1" s="446"/>
      <c r="AB1" s="446"/>
      <c r="AC1" s="446"/>
      <c r="AD1" s="446"/>
    </row>
    <row r="2" spans="1:30" hidden="1">
      <c r="A2" s="214"/>
      <c r="B2" s="218" t="s">
        <v>342</v>
      </c>
      <c r="C2" s="218" t="s">
        <v>343</v>
      </c>
      <c r="D2" s="218" t="s">
        <v>344</v>
      </c>
      <c r="E2" s="218" t="s">
        <v>345</v>
      </c>
      <c r="F2" s="218" t="s">
        <v>346</v>
      </c>
      <c r="G2" s="218" t="s">
        <v>347</v>
      </c>
      <c r="H2" s="219" t="s">
        <v>348</v>
      </c>
      <c r="I2" s="220" t="s">
        <v>349</v>
      </c>
      <c r="J2" s="218" t="s">
        <v>350</v>
      </c>
      <c r="K2" s="221"/>
      <c r="L2" s="443"/>
      <c r="M2" s="443"/>
      <c r="N2" s="446"/>
      <c r="O2" s="222" t="s">
        <v>351</v>
      </c>
      <c r="S2" s="448"/>
      <c r="T2" s="446"/>
      <c r="U2" s="446"/>
      <c r="V2" s="446"/>
      <c r="W2" s="446"/>
      <c r="X2" s="446"/>
      <c r="Y2" s="446"/>
      <c r="Z2" s="446"/>
      <c r="AA2" s="446"/>
      <c r="AB2" s="446"/>
      <c r="AC2" s="446"/>
      <c r="AD2" s="446"/>
    </row>
    <row r="3" spans="1:30" ht="28" hidden="1">
      <c r="B3" s="223" t="s">
        <v>352</v>
      </c>
      <c r="C3" s="223" t="s">
        <v>353</v>
      </c>
      <c r="D3" s="224" t="s">
        <v>354</v>
      </c>
      <c r="E3" s="223" t="s">
        <v>355</v>
      </c>
      <c r="F3" s="224" t="s">
        <v>356</v>
      </c>
      <c r="G3" s="224" t="s">
        <v>357</v>
      </c>
      <c r="H3" s="449" t="s">
        <v>358</v>
      </c>
      <c r="I3" s="447" t="s">
        <v>359</v>
      </c>
      <c r="J3" s="225" t="s">
        <v>360</v>
      </c>
      <c r="N3" s="446"/>
      <c r="O3" s="222" t="s">
        <v>361</v>
      </c>
      <c r="P3" s="451"/>
      <c r="S3" s="448"/>
      <c r="T3" s="446"/>
      <c r="U3" s="446"/>
      <c r="V3" s="446"/>
      <c r="W3" s="446"/>
      <c r="X3" s="446"/>
      <c r="Y3" s="446"/>
      <c r="Z3" s="446"/>
      <c r="AA3" s="446"/>
      <c r="AB3" s="446"/>
      <c r="AC3" s="446"/>
      <c r="AD3" s="446"/>
    </row>
    <row r="4" spans="1:30">
      <c r="K4" s="452"/>
      <c r="L4" s="453"/>
      <c r="M4" s="454"/>
      <c r="N4" s="446"/>
      <c r="O4" s="446"/>
      <c r="P4" s="446"/>
      <c r="Q4" s="455"/>
      <c r="R4" s="455"/>
      <c r="S4" s="455"/>
      <c r="T4" s="446"/>
      <c r="U4" s="446"/>
      <c r="V4" s="446"/>
      <c r="W4" s="446"/>
      <c r="X4" s="446"/>
      <c r="Y4" s="446"/>
      <c r="Z4" s="446"/>
      <c r="AA4" s="446"/>
      <c r="AB4" s="446"/>
      <c r="AC4" s="446"/>
      <c r="AD4" s="446"/>
    </row>
    <row r="5" spans="1:30">
      <c r="A5" s="226" t="s">
        <v>5</v>
      </c>
      <c r="B5" s="447">
        <v>2</v>
      </c>
      <c r="C5" s="449">
        <v>2.2999999999999998</v>
      </c>
      <c r="D5" s="449">
        <v>1.8</v>
      </c>
      <c r="E5" s="449">
        <v>1.6</v>
      </c>
      <c r="F5" s="449">
        <v>3.1</v>
      </c>
      <c r="G5" s="449">
        <v>7.9</v>
      </c>
      <c r="H5" s="449">
        <v>14.9</v>
      </c>
      <c r="I5" s="447">
        <v>1.7</v>
      </c>
      <c r="J5" s="456">
        <v>35.299999999999997</v>
      </c>
      <c r="K5" s="227"/>
      <c r="L5" s="453"/>
      <c r="M5" s="457"/>
      <c r="N5" s="446"/>
      <c r="O5" s="446"/>
      <c r="P5" s="446"/>
      <c r="Q5" s="446"/>
      <c r="R5" s="446"/>
      <c r="S5" s="446"/>
      <c r="T5" s="455"/>
      <c r="U5" s="455"/>
      <c r="V5" s="455"/>
      <c r="W5" s="446"/>
      <c r="X5" s="446"/>
      <c r="Y5" s="446"/>
      <c r="Z5" s="446"/>
      <c r="AA5" s="446"/>
      <c r="AB5" s="446"/>
      <c r="AC5" s="446"/>
      <c r="AD5" s="446"/>
    </row>
    <row r="6" spans="1:30">
      <c r="A6" s="226" t="s">
        <v>6</v>
      </c>
      <c r="B6" s="447">
        <v>1.8</v>
      </c>
      <c r="C6" s="449">
        <v>1.1000000000000001</v>
      </c>
      <c r="D6" s="449">
        <v>3</v>
      </c>
      <c r="E6" s="449">
        <v>4.2</v>
      </c>
      <c r="F6" s="449">
        <v>3.2</v>
      </c>
      <c r="G6" s="449">
        <v>7.6</v>
      </c>
      <c r="H6" s="449">
        <v>-3.8</v>
      </c>
      <c r="I6" s="447">
        <v>2.2999999999999998</v>
      </c>
      <c r="J6" s="456">
        <v>19.399999999999999</v>
      </c>
      <c r="K6" s="227" t="s">
        <v>6</v>
      </c>
      <c r="L6" s="453"/>
      <c r="M6" s="457"/>
      <c r="N6" s="446"/>
      <c r="O6" s="446"/>
      <c r="P6" s="446"/>
      <c r="Q6" s="446"/>
      <c r="R6" s="446"/>
      <c r="S6" s="446"/>
      <c r="T6" s="455"/>
      <c r="U6" s="455"/>
      <c r="V6" s="455"/>
      <c r="W6" s="446"/>
      <c r="X6" s="446"/>
      <c r="Y6" s="446"/>
      <c r="Z6" s="446"/>
      <c r="AA6" s="446"/>
      <c r="AB6" s="446"/>
      <c r="AC6" s="446"/>
      <c r="AD6" s="446"/>
    </row>
    <row r="7" spans="1:30" ht="13.5" customHeight="1">
      <c r="A7" s="226" t="s">
        <v>7</v>
      </c>
      <c r="B7" s="447">
        <v>2.6</v>
      </c>
      <c r="C7" s="449">
        <v>2.9</v>
      </c>
      <c r="D7" s="449">
        <v>4.0999999999999996</v>
      </c>
      <c r="E7" s="449">
        <v>4.5</v>
      </c>
      <c r="F7" s="449">
        <v>4.0999999999999996</v>
      </c>
      <c r="G7" s="449">
        <v>3.1</v>
      </c>
      <c r="H7" s="449">
        <v>1.4</v>
      </c>
      <c r="I7" s="447">
        <v>1.3</v>
      </c>
      <c r="J7" s="456">
        <v>24</v>
      </c>
      <c r="K7" s="227"/>
      <c r="L7" s="458"/>
      <c r="M7" s="457"/>
      <c r="N7" s="446"/>
      <c r="O7" s="446"/>
      <c r="P7" s="446"/>
      <c r="Q7" s="446"/>
      <c r="R7" s="446"/>
      <c r="S7" s="446"/>
      <c r="T7" s="446"/>
      <c r="U7" s="446"/>
      <c r="V7" s="446"/>
      <c r="W7" s="446"/>
      <c r="X7" s="446"/>
      <c r="Y7" s="446"/>
      <c r="Z7" s="446"/>
      <c r="AA7" s="446"/>
      <c r="AB7" s="446"/>
      <c r="AC7" s="446"/>
      <c r="AD7" s="446"/>
    </row>
    <row r="8" spans="1:30">
      <c r="A8" s="226" t="s">
        <v>8</v>
      </c>
      <c r="B8" s="447">
        <v>2</v>
      </c>
      <c r="C8" s="449">
        <v>1</v>
      </c>
      <c r="D8" s="449">
        <v>5.0999999999999996</v>
      </c>
      <c r="E8" s="449">
        <v>6.1</v>
      </c>
      <c r="F8" s="449">
        <v>2.7</v>
      </c>
      <c r="G8" s="449">
        <v>5.4</v>
      </c>
      <c r="H8" s="449">
        <v>2.8</v>
      </c>
      <c r="I8" s="447">
        <v>3</v>
      </c>
      <c r="J8" s="456">
        <v>28</v>
      </c>
      <c r="K8" s="227" t="s">
        <v>8</v>
      </c>
      <c r="L8" s="458"/>
      <c r="M8" s="457"/>
      <c r="N8" s="458"/>
      <c r="O8" s="446"/>
      <c r="P8" s="446"/>
      <c r="Q8" s="446"/>
      <c r="R8" s="446"/>
      <c r="S8" s="446"/>
      <c r="T8" s="459"/>
      <c r="U8" s="446"/>
      <c r="V8" s="446"/>
      <c r="W8" s="446"/>
      <c r="X8" s="446"/>
      <c r="Y8" s="446"/>
      <c r="Z8" s="446"/>
      <c r="AA8" s="446"/>
      <c r="AB8" s="446"/>
      <c r="AC8" s="446"/>
      <c r="AD8" s="446"/>
    </row>
    <row r="9" spans="1:30">
      <c r="A9" s="226" t="s">
        <v>9</v>
      </c>
      <c r="B9" s="447">
        <v>1.9</v>
      </c>
      <c r="C9" s="449">
        <v>-0.5</v>
      </c>
      <c r="D9" s="449">
        <v>3.6</v>
      </c>
      <c r="E9" s="449">
        <v>1.4</v>
      </c>
      <c r="F9" s="449">
        <v>1.2</v>
      </c>
      <c r="G9" s="449">
        <v>2.9</v>
      </c>
      <c r="H9" s="449">
        <v>5.3</v>
      </c>
      <c r="I9" s="447">
        <v>0.6</v>
      </c>
      <c r="J9" s="456">
        <v>16.399999999999999</v>
      </c>
      <c r="K9" s="227"/>
      <c r="L9" s="460"/>
      <c r="M9" s="457"/>
      <c r="N9" s="458"/>
      <c r="O9" s="446"/>
      <c r="P9" s="446"/>
      <c r="Q9" s="446"/>
      <c r="R9" s="446"/>
      <c r="S9" s="446"/>
      <c r="T9" s="446"/>
      <c r="U9" s="446"/>
      <c r="V9" s="446"/>
      <c r="W9" s="446"/>
      <c r="X9" s="446"/>
      <c r="Y9" s="446"/>
      <c r="Z9" s="446"/>
      <c r="AA9" s="446"/>
      <c r="AB9" s="446"/>
      <c r="AC9" s="446"/>
      <c r="AD9" s="446"/>
    </row>
    <row r="10" spans="1:30">
      <c r="A10" s="226" t="s">
        <v>10</v>
      </c>
      <c r="B10" s="447">
        <v>3.2</v>
      </c>
      <c r="C10" s="449">
        <v>1.7</v>
      </c>
      <c r="D10" s="449">
        <v>6.7</v>
      </c>
      <c r="E10" s="449">
        <v>3.5</v>
      </c>
      <c r="F10" s="449">
        <v>2.4</v>
      </c>
      <c r="G10" s="449">
        <v>4.9000000000000004</v>
      </c>
      <c r="H10" s="449">
        <v>10.8</v>
      </c>
      <c r="I10" s="447">
        <v>0.9</v>
      </c>
      <c r="J10" s="456">
        <v>34.200000000000003</v>
      </c>
      <c r="K10" s="227" t="s">
        <v>10</v>
      </c>
      <c r="L10" s="460"/>
      <c r="M10" s="457"/>
      <c r="N10" s="458"/>
      <c r="O10" s="446"/>
      <c r="P10" s="446"/>
      <c r="Q10" s="446"/>
      <c r="R10" s="446"/>
      <c r="S10" s="446"/>
      <c r="T10" s="459"/>
      <c r="U10" s="446"/>
      <c r="V10" s="446"/>
      <c r="W10" s="446"/>
      <c r="X10" s="446"/>
      <c r="Y10" s="446"/>
      <c r="Z10" s="446"/>
      <c r="AA10" s="446"/>
      <c r="AB10" s="446"/>
      <c r="AC10" s="446"/>
      <c r="AD10" s="446"/>
    </row>
    <row r="11" spans="1:30" ht="12.75" customHeight="1">
      <c r="A11" s="226" t="s">
        <v>362</v>
      </c>
      <c r="B11" s="447">
        <v>1.4</v>
      </c>
      <c r="C11" s="449">
        <v>-1.8</v>
      </c>
      <c r="D11" s="449">
        <v>3.8</v>
      </c>
      <c r="E11" s="449">
        <v>4.5999999999999996</v>
      </c>
      <c r="F11" s="449">
        <v>0.7</v>
      </c>
      <c r="G11" s="449">
        <v>2.6</v>
      </c>
      <c r="H11" s="449">
        <v>-1.4</v>
      </c>
      <c r="I11" s="447">
        <v>1.5</v>
      </c>
      <c r="J11" s="456">
        <v>11.3</v>
      </c>
      <c r="K11" s="227"/>
      <c r="L11" s="460"/>
      <c r="M11" s="457"/>
      <c r="N11" s="458"/>
      <c r="O11" s="446"/>
      <c r="P11" s="446"/>
      <c r="Q11" s="446"/>
      <c r="R11" s="446"/>
      <c r="S11" s="446"/>
      <c r="T11" s="446"/>
      <c r="U11" s="446"/>
      <c r="V11" s="446"/>
      <c r="W11" s="446"/>
      <c r="X11" s="446"/>
      <c r="Y11" s="446"/>
      <c r="Z11" s="446"/>
      <c r="AA11" s="446"/>
      <c r="AB11" s="446"/>
      <c r="AC11" s="446"/>
      <c r="AD11" s="446"/>
    </row>
    <row r="12" spans="1:30" ht="12.75" customHeight="1">
      <c r="A12" s="226" t="s">
        <v>363</v>
      </c>
      <c r="B12" s="447">
        <v>1.4</v>
      </c>
      <c r="C12" s="449">
        <v>2</v>
      </c>
      <c r="D12" s="449">
        <v>5.4</v>
      </c>
      <c r="E12" s="449">
        <v>4.2</v>
      </c>
      <c r="F12" s="449">
        <v>1</v>
      </c>
      <c r="G12" s="449">
        <v>2.2999999999999998</v>
      </c>
      <c r="H12" s="449">
        <v>-2.4</v>
      </c>
      <c r="I12" s="447">
        <v>0.4</v>
      </c>
      <c r="J12" s="456">
        <v>14.3</v>
      </c>
      <c r="K12" s="227" t="s">
        <v>363</v>
      </c>
      <c r="L12" s="458"/>
      <c r="M12" s="457"/>
      <c r="N12" s="458"/>
      <c r="O12" s="446"/>
      <c r="P12" s="446"/>
      <c r="Q12" s="446"/>
      <c r="R12" s="446"/>
      <c r="S12" s="446"/>
      <c r="T12" s="446"/>
      <c r="U12" s="446"/>
      <c r="V12" s="446"/>
      <c r="W12" s="446"/>
      <c r="X12" s="446"/>
      <c r="Y12" s="446"/>
      <c r="Z12" s="446"/>
      <c r="AA12" s="446"/>
      <c r="AB12" s="446"/>
      <c r="AC12" s="446"/>
      <c r="AD12" s="446"/>
    </row>
    <row r="13" spans="1:30" ht="12.75" customHeight="1">
      <c r="A13" s="11" t="s">
        <v>40</v>
      </c>
      <c r="B13" s="456">
        <v>0.7</v>
      </c>
      <c r="C13" s="456">
        <v>0.7</v>
      </c>
      <c r="D13" s="456">
        <v>4.7</v>
      </c>
      <c r="E13" s="456">
        <v>1</v>
      </c>
      <c r="F13" s="456">
        <v>1.7</v>
      </c>
      <c r="G13" s="456">
        <v>2.8</v>
      </c>
      <c r="H13" s="456">
        <v>0.4</v>
      </c>
      <c r="I13" s="456">
        <v>0.8</v>
      </c>
      <c r="J13" s="456">
        <v>12.8</v>
      </c>
      <c r="K13" s="10"/>
      <c r="L13" s="458"/>
      <c r="M13" s="457"/>
      <c r="N13" s="458"/>
      <c r="O13" s="446"/>
      <c r="P13" s="446"/>
      <c r="Q13" s="446"/>
      <c r="R13" s="446"/>
      <c r="S13" s="446"/>
      <c r="T13" s="446"/>
      <c r="U13" s="446"/>
      <c r="V13" s="446"/>
      <c r="W13" s="446"/>
      <c r="X13" s="446"/>
      <c r="Y13" s="446"/>
      <c r="Z13" s="446"/>
      <c r="AA13" s="446"/>
      <c r="AB13" s="446"/>
      <c r="AC13" s="446"/>
      <c r="AD13" s="446"/>
    </row>
    <row r="14" spans="1:30" ht="12.75" customHeight="1">
      <c r="A14" s="11" t="s">
        <v>319</v>
      </c>
      <c r="B14" s="456">
        <v>0.3</v>
      </c>
      <c r="C14" s="456">
        <v>1.1000000000000001</v>
      </c>
      <c r="D14" s="456">
        <v>2.6</v>
      </c>
      <c r="E14" s="456">
        <v>2</v>
      </c>
      <c r="F14" s="456">
        <v>0.9</v>
      </c>
      <c r="G14" s="456">
        <v>2.7</v>
      </c>
      <c r="H14" s="456">
        <v>0.4</v>
      </c>
      <c r="I14" s="456">
        <v>0.7</v>
      </c>
      <c r="J14" s="456">
        <v>10.8</v>
      </c>
      <c r="K14" s="10" t="s">
        <v>319</v>
      </c>
      <c r="L14" s="458"/>
      <c r="M14" s="457"/>
      <c r="N14" s="458"/>
      <c r="O14" s="446"/>
      <c r="P14" s="446"/>
      <c r="Q14" s="446"/>
      <c r="R14" s="446"/>
      <c r="S14" s="446"/>
      <c r="T14" s="446"/>
      <c r="U14" s="446"/>
      <c r="V14" s="446"/>
      <c r="W14" s="446"/>
      <c r="X14" s="446"/>
      <c r="Y14" s="446"/>
      <c r="Z14" s="446"/>
      <c r="AA14" s="446"/>
      <c r="AB14" s="446"/>
      <c r="AC14" s="446"/>
      <c r="AD14" s="446"/>
    </row>
    <row r="15" spans="1:30" ht="12.75" customHeight="1">
      <c r="A15" s="11" t="s">
        <v>320</v>
      </c>
      <c r="B15" s="456">
        <v>1.1000000000000001</v>
      </c>
      <c r="C15" s="461">
        <v>0.2</v>
      </c>
      <c r="D15" s="461">
        <v>4.4000000000000004</v>
      </c>
      <c r="E15" s="461">
        <v>0.3</v>
      </c>
      <c r="F15" s="461">
        <v>1</v>
      </c>
      <c r="G15" s="461">
        <v>1.9</v>
      </c>
      <c r="H15" s="461">
        <v>2</v>
      </c>
      <c r="I15" s="456">
        <v>0.6</v>
      </c>
      <c r="J15" s="456">
        <v>11.4</v>
      </c>
      <c r="K15" s="10"/>
      <c r="L15" s="458"/>
      <c r="M15" s="457"/>
      <c r="N15" s="458"/>
      <c r="O15" s="446"/>
      <c r="P15" s="446"/>
      <c r="Q15" s="446"/>
      <c r="R15" s="446"/>
      <c r="S15" s="446"/>
      <c r="T15" s="446"/>
      <c r="U15" s="446"/>
      <c r="V15" s="446"/>
      <c r="W15" s="446"/>
      <c r="X15" s="446"/>
      <c r="Y15" s="446"/>
      <c r="Z15" s="446"/>
      <c r="AA15" s="446"/>
      <c r="AB15" s="446"/>
      <c r="AC15" s="446"/>
      <c r="AD15" s="446"/>
    </row>
    <row r="16" spans="1:30">
      <c r="A16" s="226" t="s">
        <v>43</v>
      </c>
      <c r="B16" s="456">
        <v>0.4</v>
      </c>
      <c r="C16" s="456">
        <v>-0.4</v>
      </c>
      <c r="D16" s="456">
        <v>0.7</v>
      </c>
      <c r="E16" s="456">
        <v>1</v>
      </c>
      <c r="F16" s="456">
        <v>0.7</v>
      </c>
      <c r="G16" s="456">
        <v>2</v>
      </c>
      <c r="H16" s="456">
        <v>1.1000000000000001</v>
      </c>
      <c r="I16" s="456">
        <v>0.6</v>
      </c>
      <c r="J16" s="456">
        <v>6</v>
      </c>
      <c r="K16" s="227" t="s">
        <v>43</v>
      </c>
      <c r="L16" s="458"/>
      <c r="M16" s="457"/>
      <c r="N16" s="458"/>
      <c r="X16" s="446"/>
      <c r="Y16" s="446"/>
      <c r="Z16" s="446"/>
      <c r="AA16" s="446"/>
      <c r="AB16" s="446"/>
      <c r="AC16" s="446"/>
      <c r="AD16" s="446"/>
    </row>
    <row r="17" spans="1:32">
      <c r="A17" s="226" t="s">
        <v>53</v>
      </c>
      <c r="B17" s="456">
        <v>0.6</v>
      </c>
      <c r="C17" s="456">
        <v>0</v>
      </c>
      <c r="D17" s="456">
        <v>1.8</v>
      </c>
      <c r="E17" s="456">
        <v>2.1</v>
      </c>
      <c r="F17" s="456">
        <v>1</v>
      </c>
      <c r="G17" s="456">
        <v>1.2</v>
      </c>
      <c r="H17" s="456">
        <v>-2.2000000000000002</v>
      </c>
      <c r="I17" s="456">
        <v>0.5</v>
      </c>
      <c r="J17" s="456">
        <v>5.0999999999999996</v>
      </c>
      <c r="K17" s="227"/>
      <c r="L17" s="458"/>
      <c r="M17" s="457"/>
      <c r="N17" s="446"/>
      <c r="O17" s="228"/>
      <c r="P17" s="448"/>
      <c r="Q17" s="448"/>
      <c r="R17" s="448"/>
      <c r="S17" s="448"/>
      <c r="T17" s="448"/>
      <c r="U17" s="448"/>
      <c r="V17" s="448"/>
      <c r="X17" s="446"/>
      <c r="Y17" s="446"/>
      <c r="Z17" s="446"/>
      <c r="AA17" s="446"/>
      <c r="AB17" s="446"/>
      <c r="AC17" s="446"/>
      <c r="AD17" s="446"/>
    </row>
    <row r="18" spans="1:32">
      <c r="A18" s="226" t="s">
        <v>54</v>
      </c>
      <c r="B18" s="456">
        <v>-0.6</v>
      </c>
      <c r="C18" s="456">
        <v>0.3</v>
      </c>
      <c r="D18" s="456">
        <v>1.2</v>
      </c>
      <c r="E18" s="456">
        <v>2.7</v>
      </c>
      <c r="F18" s="456">
        <v>1</v>
      </c>
      <c r="G18" s="456">
        <v>-0.3</v>
      </c>
      <c r="H18" s="456">
        <v>1.8</v>
      </c>
      <c r="I18" s="456">
        <v>-0.5</v>
      </c>
      <c r="J18" s="456">
        <v>5.7</v>
      </c>
      <c r="K18" s="227" t="s">
        <v>54</v>
      </c>
      <c r="L18" s="458"/>
      <c r="M18" s="457"/>
      <c r="O18" s="446"/>
      <c r="P18" s="446"/>
      <c r="Q18" s="446"/>
      <c r="R18" s="446"/>
      <c r="S18" s="446"/>
      <c r="T18" s="446"/>
      <c r="U18" s="446"/>
      <c r="V18" s="446"/>
      <c r="W18" s="446"/>
      <c r="X18" s="448"/>
      <c r="Y18" s="448"/>
      <c r="Z18" s="448"/>
      <c r="AA18" s="462"/>
      <c r="AB18" s="462"/>
      <c r="AC18" s="462"/>
      <c r="AD18" s="446"/>
      <c r="AE18" s="446"/>
      <c r="AF18" s="446"/>
    </row>
    <row r="19" spans="1:32">
      <c r="A19" s="226" t="s">
        <v>55</v>
      </c>
      <c r="B19" s="456">
        <v>-0.3</v>
      </c>
      <c r="C19" s="456">
        <v>1.8</v>
      </c>
      <c r="D19" s="456">
        <v>2.2000000000000002</v>
      </c>
      <c r="E19" s="456">
        <v>7.9</v>
      </c>
      <c r="F19" s="456">
        <v>1.9</v>
      </c>
      <c r="G19" s="456">
        <v>1</v>
      </c>
      <c r="H19" s="456">
        <v>4.5</v>
      </c>
      <c r="I19" s="456">
        <v>-0.1</v>
      </c>
      <c r="J19" s="456">
        <v>18.7</v>
      </c>
      <c r="K19" s="227"/>
      <c r="L19" s="458"/>
      <c r="M19" s="457"/>
      <c r="N19" s="446"/>
      <c r="O19" s="108"/>
      <c r="P19" s="446"/>
      <c r="Q19" s="446"/>
      <c r="R19" s="446"/>
      <c r="S19" s="446"/>
      <c r="T19" s="446"/>
      <c r="U19" s="446"/>
      <c r="V19" s="446"/>
      <c r="W19" s="446"/>
      <c r="X19" s="448"/>
      <c r="Y19" s="448"/>
      <c r="Z19" s="448"/>
      <c r="AA19" s="462"/>
      <c r="AB19" s="462"/>
      <c r="AC19" s="462"/>
      <c r="AD19" s="446"/>
      <c r="AE19" s="446"/>
      <c r="AF19" s="446"/>
    </row>
    <row r="20" spans="1:32">
      <c r="A20" s="226" t="s">
        <v>47</v>
      </c>
      <c r="B20" s="456">
        <v>0.4</v>
      </c>
      <c r="C20" s="456">
        <v>-1.3</v>
      </c>
      <c r="D20" s="456">
        <v>3.1</v>
      </c>
      <c r="E20" s="456">
        <v>15.8</v>
      </c>
      <c r="F20" s="456">
        <v>8.1</v>
      </c>
      <c r="G20" s="456">
        <v>1.9</v>
      </c>
      <c r="H20" s="456">
        <v>2.5</v>
      </c>
      <c r="I20" s="456">
        <v>-0.5</v>
      </c>
      <c r="J20" s="456">
        <v>30.1</v>
      </c>
      <c r="K20" s="227" t="s">
        <v>47</v>
      </c>
      <c r="L20" s="458"/>
      <c r="M20" s="457"/>
      <c r="N20" s="446"/>
      <c r="O20" s="165"/>
      <c r="P20" s="446"/>
      <c r="Q20" s="446"/>
      <c r="R20" s="446"/>
      <c r="S20" s="446"/>
      <c r="T20" s="446"/>
      <c r="U20" s="446"/>
      <c r="V20" s="446"/>
      <c r="W20" s="446"/>
      <c r="X20" s="448"/>
      <c r="Y20" s="448"/>
      <c r="Z20" s="448"/>
      <c r="AA20" s="462"/>
      <c r="AB20" s="462"/>
      <c r="AC20" s="462"/>
      <c r="AD20" s="446"/>
      <c r="AE20" s="446"/>
      <c r="AF20" s="446"/>
    </row>
    <row r="21" spans="1:32">
      <c r="A21" s="11" t="s">
        <v>90</v>
      </c>
      <c r="B21" s="456">
        <v>0.5</v>
      </c>
      <c r="C21" s="461">
        <v>1.8</v>
      </c>
      <c r="D21" s="461">
        <v>0.6</v>
      </c>
      <c r="E21" s="461">
        <v>-0.8</v>
      </c>
      <c r="F21" s="463">
        <v>4</v>
      </c>
      <c r="G21" s="463">
        <v>3.5</v>
      </c>
      <c r="H21" s="463">
        <v>2.9</v>
      </c>
      <c r="I21" s="458">
        <v>0</v>
      </c>
      <c r="J21" s="456">
        <v>12.6</v>
      </c>
      <c r="K21" s="10"/>
      <c r="L21" s="458"/>
      <c r="M21" s="457"/>
      <c r="N21" s="446"/>
      <c r="O21" s="165" t="str">
        <f>IF(Content!$E$1=1,O22,O23)</f>
        <v>Source: STSU, NBU staff estimates.</v>
      </c>
      <c r="P21" s="446"/>
      <c r="Q21" s="446"/>
      <c r="R21" s="446"/>
      <c r="S21" s="446"/>
      <c r="T21" s="446"/>
      <c r="U21" s="446"/>
      <c r="V21" s="446"/>
      <c r="W21" s="446"/>
      <c r="X21" s="450"/>
      <c r="Y21" s="448"/>
      <c r="Z21" s="448"/>
      <c r="AA21" s="462"/>
      <c r="AB21" s="462"/>
      <c r="AC21" s="462"/>
      <c r="AD21" s="446"/>
      <c r="AE21" s="446"/>
      <c r="AF21" s="446"/>
    </row>
    <row r="22" spans="1:32">
      <c r="A22" s="11" t="s">
        <v>91</v>
      </c>
      <c r="B22" s="456">
        <v>1</v>
      </c>
      <c r="C22" s="449">
        <v>2.4</v>
      </c>
      <c r="D22" s="449">
        <v>2.6</v>
      </c>
      <c r="E22" s="449">
        <v>3.7</v>
      </c>
      <c r="F22" s="449">
        <v>4.2</v>
      </c>
      <c r="G22" s="449">
        <v>6.4</v>
      </c>
      <c r="H22" s="449">
        <v>0.3</v>
      </c>
      <c r="I22" s="447">
        <v>0.8</v>
      </c>
      <c r="J22" s="456">
        <v>21.4</v>
      </c>
      <c r="K22" s="10" t="s">
        <v>91</v>
      </c>
      <c r="L22" s="458"/>
      <c r="M22" s="457"/>
      <c r="N22" s="446"/>
      <c r="O22" s="227" t="s">
        <v>61</v>
      </c>
      <c r="P22" s="450"/>
      <c r="Q22" s="450"/>
      <c r="R22" s="450"/>
      <c r="S22" s="446"/>
      <c r="T22" s="446"/>
      <c r="U22" s="446"/>
      <c r="V22" s="446"/>
      <c r="W22" s="446"/>
      <c r="X22" s="450"/>
      <c r="Y22" s="448"/>
      <c r="Z22" s="448"/>
      <c r="AA22" s="462"/>
      <c r="AB22" s="462"/>
      <c r="AC22" s="462"/>
      <c r="AD22" s="446"/>
      <c r="AE22" s="446"/>
      <c r="AF22" s="446"/>
    </row>
    <row r="23" spans="1:32">
      <c r="A23" s="11" t="s">
        <v>92</v>
      </c>
      <c r="B23" s="447">
        <v>0.9</v>
      </c>
      <c r="C23" s="449">
        <v>-0.2</v>
      </c>
      <c r="D23" s="449">
        <v>0.1</v>
      </c>
      <c r="E23" s="449">
        <v>2.2000000000000002</v>
      </c>
      <c r="F23" s="449">
        <v>0.9</v>
      </c>
      <c r="G23" s="449">
        <v>2.6</v>
      </c>
      <c r="H23" s="449">
        <v>-0.2</v>
      </c>
      <c r="I23" s="447">
        <v>1</v>
      </c>
      <c r="J23" s="456">
        <v>7.4</v>
      </c>
      <c r="K23" s="464"/>
      <c r="L23" s="458"/>
      <c r="M23" s="458"/>
      <c r="N23" s="446"/>
      <c r="O23" s="229" t="s">
        <v>62</v>
      </c>
      <c r="P23" s="450"/>
      <c r="Q23" s="450"/>
      <c r="R23" s="450"/>
      <c r="S23" s="446"/>
      <c r="T23" s="446"/>
      <c r="U23" s="446"/>
      <c r="V23" s="446"/>
      <c r="W23" s="446"/>
      <c r="X23" s="450"/>
      <c r="Y23" s="448"/>
      <c r="Z23" s="448"/>
      <c r="AA23" s="462"/>
      <c r="AB23" s="462"/>
      <c r="AC23" s="462"/>
      <c r="AD23" s="446"/>
      <c r="AE23" s="446"/>
      <c r="AF23" s="446"/>
    </row>
    <row r="24" spans="1:32">
      <c r="A24" s="446"/>
      <c r="B24" s="456"/>
      <c r="C24" s="456"/>
      <c r="D24" s="456"/>
      <c r="E24" s="456"/>
      <c r="F24" s="456"/>
      <c r="G24" s="456"/>
      <c r="H24" s="456"/>
      <c r="I24" s="456"/>
      <c r="J24" s="456"/>
      <c r="M24" s="446"/>
      <c r="N24" s="446"/>
      <c r="O24" s="174"/>
      <c r="P24" s="10"/>
      <c r="Q24" s="10"/>
      <c r="R24" s="10"/>
      <c r="S24" s="11"/>
      <c r="T24" s="11"/>
      <c r="U24" s="11"/>
      <c r="V24" s="11"/>
      <c r="W24" s="446"/>
      <c r="X24" s="450"/>
      <c r="Y24" s="448"/>
      <c r="Z24" s="448"/>
      <c r="AA24" s="462"/>
      <c r="AB24" s="462"/>
      <c r="AC24" s="462"/>
      <c r="AD24" s="446"/>
      <c r="AE24" s="446"/>
      <c r="AF24" s="446"/>
    </row>
    <row r="25" spans="1:32">
      <c r="A25" s="446"/>
      <c r="B25" s="456"/>
      <c r="C25" s="456"/>
      <c r="D25" s="456"/>
      <c r="E25" s="456"/>
      <c r="F25" s="456"/>
      <c r="G25" s="456"/>
      <c r="H25" s="456"/>
      <c r="I25" s="456"/>
      <c r="J25" s="456"/>
      <c r="K25" s="462"/>
      <c r="L25" s="453"/>
      <c r="M25" s="446"/>
      <c r="N25" s="446"/>
      <c r="O25" s="165"/>
      <c r="P25" s="11"/>
      <c r="Q25" s="11"/>
      <c r="R25" s="11"/>
      <c r="S25" s="11"/>
      <c r="T25" s="11"/>
      <c r="U25" s="11"/>
      <c r="V25" s="11"/>
      <c r="W25" s="446"/>
      <c r="X25" s="450"/>
      <c r="Y25" s="448"/>
      <c r="Z25" s="448"/>
      <c r="AA25" s="462"/>
      <c r="AB25" s="462"/>
      <c r="AC25" s="462"/>
      <c r="AD25" s="446"/>
      <c r="AE25" s="446"/>
      <c r="AF25" s="446"/>
    </row>
    <row r="26" spans="1:32">
      <c r="A26" s="446"/>
      <c r="B26" s="456"/>
      <c r="C26" s="456"/>
      <c r="D26" s="456"/>
      <c r="E26" s="456"/>
      <c r="F26" s="456"/>
      <c r="G26" s="456"/>
      <c r="H26" s="456"/>
      <c r="I26" s="456"/>
      <c r="J26" s="456"/>
      <c r="K26" s="462"/>
      <c r="L26" s="453"/>
      <c r="M26" s="446"/>
      <c r="N26" s="446"/>
      <c r="O26" s="230"/>
      <c r="P26" s="11"/>
      <c r="Q26" s="11"/>
      <c r="R26" s="11"/>
      <c r="S26" s="11"/>
      <c r="T26" s="11"/>
      <c r="U26" s="11"/>
      <c r="V26" s="11"/>
      <c r="W26" s="446"/>
      <c r="X26" s="450"/>
      <c r="Y26" s="448"/>
      <c r="Z26" s="448"/>
      <c r="AA26" s="462"/>
      <c r="AB26" s="462"/>
      <c r="AC26" s="462"/>
      <c r="AD26" s="446"/>
      <c r="AE26" s="446"/>
      <c r="AF26" s="446"/>
    </row>
    <row r="27" spans="1:32">
      <c r="A27" s="446"/>
      <c r="B27" s="456"/>
      <c r="C27" s="456"/>
      <c r="D27" s="456"/>
      <c r="E27" s="456"/>
      <c r="F27" s="456"/>
      <c r="G27" s="456"/>
      <c r="H27" s="456"/>
      <c r="I27" s="456"/>
      <c r="J27" s="456"/>
      <c r="K27" s="462"/>
      <c r="L27" s="458"/>
      <c r="M27" s="446"/>
      <c r="N27" s="450"/>
      <c r="O27" s="231"/>
      <c r="P27" s="213"/>
      <c r="Q27" s="213"/>
      <c r="R27" s="213"/>
      <c r="S27" s="11"/>
      <c r="T27" s="11"/>
      <c r="U27" s="11"/>
      <c r="V27" s="11"/>
      <c r="W27" s="446"/>
      <c r="X27" s="450"/>
      <c r="Y27" s="448"/>
      <c r="Z27" s="448"/>
      <c r="AA27" s="462"/>
      <c r="AB27" s="462"/>
      <c r="AC27" s="462"/>
      <c r="AD27" s="446"/>
      <c r="AE27" s="446"/>
      <c r="AF27" s="446"/>
    </row>
    <row r="28" spans="1:32">
      <c r="B28" s="456"/>
      <c r="C28" s="456"/>
      <c r="D28" s="456"/>
      <c r="E28" s="456"/>
      <c r="F28" s="456"/>
      <c r="G28" s="456"/>
      <c r="H28" s="456"/>
      <c r="I28" s="456"/>
      <c r="J28" s="456"/>
      <c r="K28" s="462"/>
      <c r="L28" s="458"/>
      <c r="O28" s="448"/>
      <c r="P28" s="448"/>
      <c r="Q28" s="448"/>
      <c r="R28" s="448"/>
      <c r="S28" s="446"/>
      <c r="T28" s="446"/>
      <c r="U28" s="446"/>
      <c r="V28" s="446"/>
      <c r="W28" s="446"/>
      <c r="X28" s="462"/>
    </row>
    <row r="29" spans="1:32">
      <c r="B29" s="456"/>
      <c r="C29" s="456"/>
      <c r="D29" s="456"/>
      <c r="E29" s="456"/>
      <c r="F29" s="456"/>
      <c r="G29" s="456"/>
      <c r="H29" s="456"/>
      <c r="I29" s="456"/>
      <c r="J29" s="456"/>
      <c r="K29" s="462"/>
      <c r="L29" s="460"/>
      <c r="O29" s="446"/>
      <c r="P29" s="446"/>
      <c r="Q29" s="446"/>
      <c r="R29" s="446"/>
      <c r="S29" s="446"/>
      <c r="T29" s="446"/>
      <c r="U29" s="446"/>
      <c r="V29" s="446"/>
      <c r="W29" s="446"/>
      <c r="X29" s="462"/>
    </row>
    <row r="30" spans="1:32">
      <c r="B30" s="456"/>
      <c r="C30" s="456"/>
      <c r="D30" s="456"/>
      <c r="E30" s="456"/>
      <c r="F30" s="456"/>
      <c r="G30" s="456"/>
      <c r="H30" s="456"/>
      <c r="I30" s="456"/>
      <c r="J30" s="456"/>
      <c r="K30" s="462"/>
      <c r="L30" s="460"/>
      <c r="O30" s="446"/>
      <c r="P30" s="446"/>
      <c r="Q30" s="446"/>
      <c r="R30" s="446"/>
      <c r="S30" s="446"/>
      <c r="T30" s="446"/>
      <c r="U30" s="446"/>
      <c r="V30" s="446"/>
      <c r="W30" s="446"/>
      <c r="X30" s="462"/>
    </row>
    <row r="31" spans="1:32">
      <c r="B31" s="456"/>
      <c r="C31" s="456"/>
      <c r="D31" s="456"/>
      <c r="E31" s="456"/>
      <c r="F31" s="456"/>
      <c r="G31" s="456"/>
      <c r="H31" s="456"/>
      <c r="I31" s="456"/>
      <c r="J31" s="456"/>
      <c r="K31" s="462"/>
      <c r="L31" s="460"/>
      <c r="O31" s="446"/>
      <c r="P31" s="446"/>
      <c r="Q31" s="446"/>
      <c r="R31" s="446"/>
      <c r="S31" s="446"/>
      <c r="T31" s="446"/>
      <c r="U31" s="446"/>
      <c r="V31" s="446"/>
      <c r="W31" s="446"/>
      <c r="X31" s="462"/>
    </row>
    <row r="32" spans="1:32">
      <c r="B32" s="456"/>
      <c r="C32" s="456"/>
      <c r="D32" s="456"/>
      <c r="E32" s="456"/>
      <c r="F32" s="456"/>
      <c r="G32" s="456"/>
      <c r="H32" s="456"/>
      <c r="I32" s="456"/>
      <c r="J32" s="456"/>
      <c r="K32" s="462"/>
      <c r="L32" s="458"/>
      <c r="O32" s="446"/>
      <c r="P32" s="446"/>
      <c r="Q32" s="446"/>
      <c r="R32" s="446"/>
      <c r="S32" s="446"/>
      <c r="T32" s="446"/>
      <c r="U32" s="446"/>
      <c r="V32" s="446"/>
      <c r="W32" s="446"/>
      <c r="X32" s="462"/>
    </row>
    <row r="33" spans="2:24">
      <c r="B33" s="456"/>
      <c r="C33" s="456"/>
      <c r="D33" s="456"/>
      <c r="E33" s="456"/>
      <c r="F33" s="456"/>
      <c r="G33" s="456"/>
      <c r="H33" s="456"/>
      <c r="I33" s="456"/>
      <c r="J33" s="456"/>
      <c r="K33" s="462"/>
      <c r="L33" s="458"/>
      <c r="O33" s="446"/>
      <c r="P33" s="446"/>
      <c r="Q33" s="446"/>
      <c r="R33" s="446"/>
      <c r="S33" s="446"/>
      <c r="T33" s="446"/>
      <c r="U33" s="446"/>
      <c r="V33" s="446"/>
      <c r="W33" s="446"/>
      <c r="X33" s="462"/>
    </row>
    <row r="34" spans="2:24">
      <c r="B34" s="456"/>
      <c r="C34" s="456"/>
      <c r="D34" s="456"/>
      <c r="E34" s="456"/>
      <c r="F34" s="456"/>
      <c r="G34" s="456"/>
      <c r="H34" s="456"/>
      <c r="I34" s="456"/>
      <c r="J34" s="456"/>
      <c r="K34" s="462"/>
      <c r="L34" s="458"/>
      <c r="O34" s="462"/>
      <c r="P34" s="462"/>
      <c r="Q34" s="462"/>
      <c r="R34" s="462"/>
      <c r="S34" s="462"/>
      <c r="T34" s="462"/>
      <c r="U34" s="462"/>
      <c r="V34" s="462"/>
      <c r="W34" s="462"/>
      <c r="X34" s="462"/>
    </row>
    <row r="35" spans="2:24">
      <c r="B35" s="456"/>
      <c r="C35" s="456"/>
      <c r="D35" s="456"/>
      <c r="E35" s="456"/>
      <c r="F35" s="456"/>
      <c r="G35" s="456"/>
      <c r="H35" s="456"/>
      <c r="I35" s="456"/>
      <c r="J35" s="456"/>
      <c r="K35" s="462"/>
      <c r="L35" s="458"/>
      <c r="O35" s="462"/>
      <c r="P35" s="462"/>
      <c r="Q35" s="462"/>
      <c r="R35" s="462"/>
      <c r="S35" s="462"/>
      <c r="T35" s="462"/>
      <c r="U35" s="462"/>
      <c r="V35" s="462"/>
      <c r="W35" s="462"/>
      <c r="X35" s="462"/>
    </row>
    <row r="36" spans="2:24">
      <c r="B36" s="456"/>
      <c r="C36" s="456"/>
      <c r="D36" s="456"/>
      <c r="E36" s="456"/>
      <c r="F36" s="456"/>
      <c r="G36" s="456"/>
      <c r="H36" s="456"/>
      <c r="I36" s="456"/>
      <c r="J36" s="456"/>
      <c r="K36" s="462"/>
      <c r="L36" s="458"/>
      <c r="O36" s="462"/>
      <c r="P36" s="462"/>
      <c r="Q36" s="462"/>
      <c r="R36" s="462"/>
      <c r="S36" s="462"/>
      <c r="T36" s="462"/>
      <c r="U36" s="462"/>
      <c r="V36" s="462"/>
      <c r="W36" s="462"/>
      <c r="X36" s="462"/>
    </row>
    <row r="37" spans="2:24">
      <c r="B37" s="456"/>
      <c r="C37" s="456"/>
      <c r="D37" s="456"/>
      <c r="E37" s="456"/>
      <c r="F37" s="456"/>
      <c r="G37" s="456"/>
      <c r="H37" s="456"/>
      <c r="I37" s="456"/>
      <c r="J37" s="456"/>
      <c r="K37" s="462"/>
      <c r="L37" s="458"/>
      <c r="O37" s="462"/>
      <c r="P37" s="462"/>
      <c r="Q37" s="462"/>
      <c r="R37" s="462"/>
      <c r="S37" s="462"/>
      <c r="T37" s="462"/>
      <c r="U37" s="462"/>
      <c r="V37" s="462"/>
      <c r="W37" s="462"/>
      <c r="X37" s="462"/>
    </row>
    <row r="38" spans="2:24">
      <c r="B38" s="456"/>
      <c r="C38" s="456"/>
      <c r="D38" s="456"/>
      <c r="E38" s="456"/>
      <c r="F38" s="456"/>
      <c r="G38" s="456"/>
      <c r="H38" s="456"/>
      <c r="I38" s="456"/>
      <c r="J38" s="456"/>
      <c r="K38" s="462"/>
      <c r="L38" s="458"/>
      <c r="O38" s="462"/>
      <c r="P38" s="462"/>
      <c r="Q38" s="462"/>
      <c r="R38" s="462"/>
      <c r="S38" s="462"/>
      <c r="T38" s="462"/>
      <c r="U38" s="462"/>
      <c r="V38" s="462"/>
      <c r="W38" s="462"/>
      <c r="X38" s="462"/>
    </row>
    <row r="39" spans="2:24">
      <c r="B39" s="456"/>
      <c r="C39" s="456"/>
      <c r="D39" s="456"/>
      <c r="E39" s="456"/>
      <c r="F39" s="456"/>
      <c r="G39" s="456"/>
      <c r="H39" s="456"/>
      <c r="I39" s="456"/>
      <c r="J39" s="456"/>
      <c r="K39" s="462"/>
      <c r="L39" s="458"/>
      <c r="O39" s="462"/>
      <c r="P39" s="462"/>
      <c r="Q39" s="462"/>
      <c r="R39" s="462"/>
      <c r="S39" s="462"/>
      <c r="T39" s="462"/>
      <c r="U39" s="462"/>
      <c r="V39" s="462"/>
      <c r="W39" s="462"/>
      <c r="X39" s="462"/>
    </row>
    <row r="40" spans="2:24">
      <c r="B40" s="456"/>
      <c r="C40" s="456"/>
      <c r="D40" s="456"/>
      <c r="E40" s="456"/>
      <c r="F40" s="456"/>
      <c r="G40" s="456"/>
      <c r="H40" s="456"/>
      <c r="I40" s="456"/>
      <c r="J40" s="456"/>
      <c r="K40" s="462"/>
      <c r="L40" s="458"/>
      <c r="O40" s="462"/>
      <c r="P40" s="462"/>
      <c r="Q40" s="462"/>
      <c r="R40" s="462"/>
      <c r="S40" s="462"/>
      <c r="T40" s="462"/>
      <c r="U40" s="462"/>
      <c r="V40" s="462"/>
      <c r="W40" s="462"/>
      <c r="X40" s="462"/>
    </row>
    <row r="41" spans="2:24">
      <c r="B41" s="456"/>
      <c r="C41" s="456"/>
      <c r="D41" s="456"/>
      <c r="E41" s="456"/>
      <c r="F41" s="456"/>
      <c r="G41" s="456"/>
      <c r="H41" s="456"/>
      <c r="I41" s="456"/>
      <c r="J41" s="456"/>
      <c r="K41" s="462"/>
      <c r="L41" s="458"/>
    </row>
    <row r="42" spans="2:24">
      <c r="B42" s="456"/>
      <c r="C42" s="456"/>
      <c r="D42" s="456"/>
      <c r="E42" s="456"/>
      <c r="F42" s="456"/>
      <c r="G42" s="456"/>
      <c r="H42" s="456"/>
      <c r="I42" s="456"/>
      <c r="J42" s="456"/>
      <c r="K42" s="462"/>
      <c r="L42" s="458"/>
    </row>
    <row r="43" spans="2:24">
      <c r="B43" s="456"/>
      <c r="C43" s="456"/>
      <c r="D43" s="456"/>
      <c r="E43" s="456"/>
      <c r="F43" s="456"/>
      <c r="G43" s="456"/>
      <c r="H43" s="456"/>
      <c r="I43" s="456"/>
      <c r="J43" s="456"/>
      <c r="K43" s="462"/>
    </row>
    <row r="44" spans="2:24">
      <c r="K44" s="462"/>
    </row>
    <row r="45" spans="2:24">
      <c r="B45" s="456"/>
      <c r="C45" s="456"/>
      <c r="D45" s="456"/>
      <c r="E45" s="456"/>
      <c r="F45" s="456"/>
      <c r="G45" s="456"/>
      <c r="H45" s="456"/>
      <c r="I45" s="456"/>
      <c r="J45" s="456"/>
      <c r="K45" s="462"/>
      <c r="L45" s="458"/>
    </row>
    <row r="46" spans="2:24">
      <c r="B46" s="456"/>
      <c r="C46" s="456"/>
      <c r="D46" s="456"/>
      <c r="E46" s="456"/>
      <c r="F46" s="456"/>
      <c r="G46" s="456"/>
      <c r="H46" s="456"/>
      <c r="I46" s="456"/>
      <c r="J46" s="456"/>
      <c r="K46" s="462"/>
      <c r="L46" s="458"/>
    </row>
    <row r="47" spans="2:24">
      <c r="B47" s="456"/>
      <c r="C47" s="456"/>
      <c r="D47" s="456"/>
      <c r="E47" s="456"/>
      <c r="F47" s="456"/>
      <c r="G47" s="456"/>
      <c r="H47" s="456"/>
      <c r="I47" s="456"/>
      <c r="J47" s="456"/>
      <c r="K47" s="462"/>
      <c r="L47" s="458"/>
    </row>
    <row r="48" spans="2:24">
      <c r="B48" s="456"/>
      <c r="C48" s="456"/>
      <c r="D48" s="456"/>
      <c r="E48" s="456"/>
      <c r="F48" s="456"/>
      <c r="G48" s="456"/>
      <c r="H48" s="456"/>
      <c r="I48" s="456"/>
      <c r="J48" s="456"/>
      <c r="K48" s="462"/>
      <c r="L48" s="458"/>
    </row>
    <row r="49" spans="2:12">
      <c r="B49" s="456"/>
      <c r="C49" s="456"/>
      <c r="D49" s="456"/>
      <c r="E49" s="456"/>
      <c r="F49" s="456"/>
      <c r="G49" s="456"/>
      <c r="H49" s="456"/>
      <c r="I49" s="456"/>
      <c r="J49" s="456"/>
      <c r="K49" s="462"/>
      <c r="L49" s="458"/>
    </row>
    <row r="50" spans="2:12">
      <c r="B50" s="456"/>
      <c r="C50" s="456"/>
      <c r="D50" s="456"/>
      <c r="E50" s="456"/>
      <c r="F50" s="456"/>
      <c r="G50" s="456"/>
      <c r="H50" s="456"/>
      <c r="I50" s="456"/>
      <c r="J50" s="456"/>
      <c r="K50" s="462"/>
      <c r="L50" s="458"/>
    </row>
    <row r="51" spans="2:12">
      <c r="B51" s="456"/>
      <c r="C51" s="456"/>
      <c r="D51" s="456"/>
      <c r="E51" s="456"/>
      <c r="F51" s="456"/>
      <c r="G51" s="456"/>
      <c r="H51" s="456"/>
      <c r="I51" s="456"/>
      <c r="J51" s="456"/>
      <c r="K51" s="462"/>
      <c r="L51" s="458"/>
    </row>
    <row r="52" spans="2:12">
      <c r="B52" s="456"/>
      <c r="C52" s="456"/>
      <c r="D52" s="456"/>
      <c r="E52" s="456"/>
      <c r="F52" s="456"/>
      <c r="G52" s="456"/>
      <c r="H52" s="456"/>
      <c r="I52" s="456"/>
      <c r="J52" s="456"/>
      <c r="K52" s="462"/>
      <c r="L52" s="458"/>
    </row>
    <row r="53" spans="2:12">
      <c r="B53" s="456"/>
      <c r="C53" s="456"/>
      <c r="D53" s="456"/>
      <c r="E53" s="456"/>
      <c r="F53" s="456"/>
      <c r="G53" s="456"/>
      <c r="H53" s="456"/>
      <c r="I53" s="456"/>
      <c r="J53" s="456"/>
      <c r="K53" s="462"/>
      <c r="L53" s="458"/>
    </row>
    <row r="54" spans="2:12">
      <c r="B54" s="456"/>
      <c r="C54" s="456"/>
      <c r="D54" s="456"/>
      <c r="E54" s="456"/>
      <c r="F54" s="456"/>
      <c r="G54" s="456"/>
      <c r="H54" s="456"/>
      <c r="I54" s="456"/>
      <c r="J54" s="456"/>
      <c r="K54" s="462"/>
      <c r="L54" s="458"/>
    </row>
    <row r="55" spans="2:12">
      <c r="B55" s="456"/>
      <c r="C55" s="456"/>
      <c r="D55" s="456"/>
      <c r="E55" s="456"/>
      <c r="F55" s="456"/>
      <c r="G55" s="456"/>
      <c r="H55" s="456"/>
      <c r="I55" s="456"/>
      <c r="J55" s="456"/>
      <c r="K55" s="462"/>
      <c r="L55" s="458"/>
    </row>
    <row r="56" spans="2:12">
      <c r="B56" s="456"/>
      <c r="C56" s="456"/>
      <c r="D56" s="456"/>
      <c r="E56" s="456"/>
      <c r="F56" s="456"/>
      <c r="G56" s="456"/>
      <c r="H56" s="456"/>
      <c r="I56" s="456"/>
      <c r="J56" s="456"/>
      <c r="K56" s="462"/>
      <c r="L56" s="458"/>
    </row>
    <row r="57" spans="2:12">
      <c r="B57" s="456"/>
      <c r="C57" s="456"/>
      <c r="D57" s="456"/>
      <c r="E57" s="456"/>
      <c r="F57" s="456"/>
      <c r="G57" s="456"/>
      <c r="H57" s="456"/>
      <c r="I57" s="456"/>
      <c r="J57" s="456"/>
      <c r="K57" s="462"/>
      <c r="L57" s="458"/>
    </row>
    <row r="58" spans="2:12">
      <c r="B58" s="456"/>
      <c r="C58" s="456"/>
      <c r="D58" s="456"/>
      <c r="E58" s="456"/>
      <c r="F58" s="456"/>
      <c r="G58" s="456"/>
      <c r="H58" s="456"/>
      <c r="I58" s="456"/>
      <c r="J58" s="456"/>
      <c r="K58" s="462"/>
      <c r="L58" s="458"/>
    </row>
    <row r="59" spans="2:12">
      <c r="B59" s="456"/>
      <c r="C59" s="456"/>
      <c r="D59" s="456"/>
      <c r="E59" s="456"/>
      <c r="F59" s="456"/>
      <c r="G59" s="456"/>
      <c r="H59" s="456"/>
      <c r="I59" s="456"/>
      <c r="J59" s="456"/>
      <c r="K59" s="462"/>
      <c r="L59" s="458"/>
    </row>
    <row r="60" spans="2:12">
      <c r="B60" s="456"/>
      <c r="C60" s="456"/>
      <c r="D60" s="456"/>
      <c r="E60" s="456"/>
      <c r="F60" s="456"/>
      <c r="G60" s="456"/>
      <c r="H60" s="456"/>
      <c r="I60" s="456"/>
      <c r="J60" s="456"/>
      <c r="K60" s="462"/>
      <c r="L60" s="458"/>
    </row>
    <row r="61" spans="2:12">
      <c r="B61" s="456"/>
      <c r="C61" s="456"/>
      <c r="D61" s="456"/>
      <c r="E61" s="456"/>
      <c r="F61" s="456"/>
      <c r="G61" s="456"/>
      <c r="H61" s="456"/>
      <c r="I61" s="456"/>
      <c r="J61" s="456"/>
      <c r="K61" s="462"/>
      <c r="L61" s="458"/>
    </row>
    <row r="62" spans="2:12">
      <c r="B62" s="456"/>
      <c r="C62" s="456"/>
      <c r="D62" s="456"/>
      <c r="E62" s="456"/>
      <c r="F62" s="456"/>
      <c r="G62" s="456"/>
      <c r="H62" s="456"/>
      <c r="I62" s="456"/>
      <c r="J62" s="456"/>
      <c r="K62" s="462"/>
      <c r="L62" s="458"/>
    </row>
    <row r="63" spans="2:12">
      <c r="B63" s="456"/>
      <c r="C63" s="456"/>
      <c r="D63" s="456"/>
      <c r="E63" s="456"/>
      <c r="F63" s="456"/>
      <c r="G63" s="456"/>
      <c r="H63" s="456"/>
      <c r="I63" s="456"/>
      <c r="K63" s="462"/>
    </row>
    <row r="64" spans="2:12">
      <c r="B64" s="456"/>
      <c r="C64" s="456"/>
      <c r="D64" s="456"/>
      <c r="E64" s="456"/>
      <c r="F64" s="456"/>
      <c r="G64" s="456"/>
      <c r="H64" s="456"/>
      <c r="I64" s="456"/>
      <c r="K64" s="462"/>
    </row>
  </sheetData>
  <hyperlinks>
    <hyperlink ref="A1" location="Content!A1" display="&lt;&lt;" xr:uid="{00000000-0004-0000-3600-000000000000}"/>
  </hyperlinks>
  <pageMargins left="0.7" right="0.7" top="0.75" bottom="0.75" header="0.3" footer="0.3"/>
  <pageSetup paperSize="9" orientation="portrait" horizontalDpi="4294967294"/>
  <drawing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>
    <tabColor theme="6"/>
  </sheetPr>
  <dimension ref="A1:BI87"/>
  <sheetViews>
    <sheetView showGridLines="0" topLeftCell="AG1" zoomScale="96" zoomScaleNormal="96" workbookViewId="0"/>
  </sheetViews>
  <sheetFormatPr baseColWidth="10" defaultColWidth="9.5" defaultRowHeight="13"/>
  <cols>
    <col min="1" max="1" width="5" style="447" customWidth="1"/>
    <col min="2" max="23" width="7.5" style="447" customWidth="1"/>
    <col min="24" max="24" width="10.5" style="447" customWidth="1"/>
    <col min="25" max="42" width="7.5" style="447" customWidth="1"/>
    <col min="43" max="43" width="5" style="447" customWidth="1"/>
    <col min="44" max="44" width="4.5" style="447" bestFit="1" customWidth="1"/>
    <col min="45" max="45" width="3.5" style="447" bestFit="1" customWidth="1"/>
    <col min="46" max="46" width="4.5" style="447" bestFit="1" customWidth="1"/>
    <col min="47" max="47" width="11.5" style="447" bestFit="1" customWidth="1"/>
    <col min="48" max="48" width="10.5" style="447" bestFit="1" customWidth="1"/>
    <col min="49" max="16384" width="9.5" style="447"/>
  </cols>
  <sheetData>
    <row r="1" spans="1:57">
      <c r="A1" s="214" t="s">
        <v>22</v>
      </c>
    </row>
    <row r="2" spans="1:57" ht="56" hidden="1">
      <c r="A2" s="214"/>
      <c r="B2" s="232" t="s">
        <v>364</v>
      </c>
      <c r="C2" s="233"/>
      <c r="D2" s="233"/>
      <c r="E2" s="223"/>
      <c r="F2" s="223"/>
      <c r="G2" s="223"/>
      <c r="H2" s="223"/>
      <c r="I2" s="234" t="s">
        <v>365</v>
      </c>
      <c r="J2" s="223"/>
      <c r="K2" s="233"/>
      <c r="L2" s="223"/>
      <c r="M2" s="235"/>
      <c r="N2" s="235"/>
      <c r="O2" s="235"/>
      <c r="P2" s="234" t="s">
        <v>366</v>
      </c>
      <c r="Q2" s="236"/>
      <c r="R2" s="233"/>
      <c r="S2" s="223"/>
      <c r="T2" s="223"/>
      <c r="U2" s="223"/>
      <c r="V2" s="223"/>
      <c r="W2" s="234" t="s">
        <v>367</v>
      </c>
      <c r="X2" s="236"/>
      <c r="Y2" s="233"/>
      <c r="Z2" s="223"/>
      <c r="AA2" s="223"/>
      <c r="AB2" s="223"/>
      <c r="AC2" s="223"/>
      <c r="AD2" s="223" t="s">
        <v>347</v>
      </c>
      <c r="AE2" s="236"/>
      <c r="AF2" s="233"/>
      <c r="AG2" s="223"/>
      <c r="AH2" s="223"/>
      <c r="AI2" s="223"/>
      <c r="AJ2" s="223"/>
      <c r="AK2" s="234" t="s">
        <v>368</v>
      </c>
      <c r="AL2" s="236"/>
      <c r="AM2" s="233"/>
      <c r="AN2" s="223"/>
      <c r="AO2" s="235"/>
      <c r="AP2" s="235"/>
      <c r="AQ2" s="234"/>
      <c r="AR2" s="234"/>
      <c r="AS2" s="234"/>
      <c r="AT2" s="234"/>
    </row>
    <row r="3" spans="1:57" ht="56" hidden="1">
      <c r="A3" s="214"/>
      <c r="B3" s="237" t="s">
        <v>369</v>
      </c>
      <c r="C3" s="238"/>
      <c r="D3" s="238"/>
      <c r="E3" s="238"/>
      <c r="F3" s="238"/>
      <c r="G3" s="238"/>
      <c r="H3" s="238"/>
      <c r="I3" s="239" t="s">
        <v>370</v>
      </c>
      <c r="J3" s="238"/>
      <c r="K3" s="238"/>
      <c r="M3" s="239"/>
      <c r="N3" s="239"/>
      <c r="O3" s="239"/>
      <c r="P3" s="237" t="s">
        <v>687</v>
      </c>
      <c r="Q3" s="239"/>
      <c r="R3" s="239"/>
      <c r="S3" s="239"/>
      <c r="T3" s="239"/>
      <c r="U3" s="239"/>
      <c r="V3" s="239"/>
      <c r="W3" s="237" t="s">
        <v>371</v>
      </c>
      <c r="Y3" s="239"/>
      <c r="Z3" s="239"/>
      <c r="AA3" s="239"/>
      <c r="AB3" s="239"/>
      <c r="AC3" s="239"/>
      <c r="AD3" s="207" t="s">
        <v>357</v>
      </c>
      <c r="AE3" s="239"/>
      <c r="AF3" s="239"/>
      <c r="AG3" s="239"/>
      <c r="AK3" s="162" t="s">
        <v>688</v>
      </c>
      <c r="AL3" s="237"/>
      <c r="AM3" s="237"/>
      <c r="AN3" s="237"/>
      <c r="AO3" s="237"/>
      <c r="AP3" s="237"/>
      <c r="AQ3" s="237"/>
      <c r="AR3" s="237"/>
      <c r="AS3" s="237"/>
      <c r="AT3" s="237"/>
    </row>
    <row r="4" spans="1:57">
      <c r="A4" s="214"/>
      <c r="B4" s="165" t="str">
        <f>IF(Content!$E$1=1,B2,B3)</f>
        <v>Soc. 
programs</v>
      </c>
      <c r="C4" s="233"/>
      <c r="D4" s="233"/>
      <c r="E4" s="223"/>
      <c r="F4" s="223"/>
      <c r="G4" s="223"/>
      <c r="H4" s="223"/>
      <c r="I4" s="165" t="str">
        <f>IF(Content!$E$1=1,I2,I3)</f>
        <v>Capital 
expenditures</v>
      </c>
      <c r="J4" s="233"/>
      <c r="K4" s="233"/>
      <c r="L4" s="223"/>
      <c r="M4" s="223"/>
      <c r="N4" s="223"/>
      <c r="O4" s="223"/>
      <c r="P4" s="165" t="str">
        <f>IF(Content!$E$1=1,P2,P3)</f>
        <v>Defense
and 
security</v>
      </c>
      <c r="Q4" s="233"/>
      <c r="R4" s="233"/>
      <c r="S4" s="223"/>
      <c r="T4" s="223"/>
      <c r="U4" s="223"/>
      <c r="V4" s="223"/>
      <c r="W4" s="165" t="str">
        <f>IF(Content!$E$1=1,W2,W3)</f>
        <v>Health
care</v>
      </c>
      <c r="X4" s="233"/>
      <c r="Y4" s="233"/>
      <c r="Z4" s="223"/>
      <c r="AA4" s="223"/>
      <c r="AB4" s="223"/>
      <c r="AC4" s="223"/>
      <c r="AD4" s="165" t="str">
        <f>IF(Content!$E$1=1,AD2,AD3)</f>
        <v>Education</v>
      </c>
      <c r="AE4" s="233"/>
      <c r="AF4" s="233"/>
      <c r="AG4" s="223"/>
      <c r="AH4" s="223"/>
      <c r="AI4" s="223"/>
      <c r="AJ4" s="223"/>
      <c r="AK4" s="165" t="str">
        <f>IF(Content!$E$1=1,AK2,AK3)</f>
        <v>Road
management</v>
      </c>
      <c r="AL4" s="233"/>
      <c r="AM4" s="233"/>
      <c r="AN4" s="223"/>
      <c r="AO4" s="235"/>
      <c r="AP4" s="235"/>
      <c r="AQ4" s="234"/>
      <c r="AR4" s="234"/>
      <c r="AS4" s="234"/>
      <c r="AT4" s="234"/>
    </row>
    <row r="5" spans="1:57">
      <c r="A5" s="214"/>
      <c r="B5" s="233" t="s">
        <v>53</v>
      </c>
      <c r="C5" s="233" t="s">
        <v>54</v>
      </c>
      <c r="D5" s="233" t="s">
        <v>55</v>
      </c>
      <c r="E5" s="233" t="s">
        <v>47</v>
      </c>
      <c r="F5" s="233" t="s">
        <v>90</v>
      </c>
      <c r="G5" s="233" t="s">
        <v>91</v>
      </c>
      <c r="H5" s="233" t="s">
        <v>92</v>
      </c>
      <c r="I5" s="233" t="s">
        <v>53</v>
      </c>
      <c r="J5" s="233" t="s">
        <v>54</v>
      </c>
      <c r="K5" s="233" t="s">
        <v>55</v>
      </c>
      <c r="L5" s="233" t="s">
        <v>47</v>
      </c>
      <c r="M5" s="233" t="s">
        <v>90</v>
      </c>
      <c r="N5" s="233" t="s">
        <v>91</v>
      </c>
      <c r="O5" s="233" t="s">
        <v>92</v>
      </c>
      <c r="P5" s="233" t="s">
        <v>53</v>
      </c>
      <c r="Q5" s="233" t="s">
        <v>54</v>
      </c>
      <c r="R5" s="233" t="s">
        <v>55</v>
      </c>
      <c r="S5" s="233" t="s">
        <v>47</v>
      </c>
      <c r="T5" s="233" t="s">
        <v>90</v>
      </c>
      <c r="U5" s="233" t="s">
        <v>91</v>
      </c>
      <c r="V5" s="233" t="s">
        <v>92</v>
      </c>
      <c r="W5" s="233" t="s">
        <v>53</v>
      </c>
      <c r="X5" s="233" t="s">
        <v>54</v>
      </c>
      <c r="Y5" s="233" t="s">
        <v>55</v>
      </c>
      <c r="Z5" s="233" t="s">
        <v>47</v>
      </c>
      <c r="AA5" s="233" t="s">
        <v>90</v>
      </c>
      <c r="AB5" s="233" t="s">
        <v>91</v>
      </c>
      <c r="AC5" s="233" t="s">
        <v>92</v>
      </c>
      <c r="AD5" s="233" t="s">
        <v>53</v>
      </c>
      <c r="AE5" s="233" t="s">
        <v>54</v>
      </c>
      <c r="AF5" s="233" t="s">
        <v>55</v>
      </c>
      <c r="AG5" s="233" t="s">
        <v>47</v>
      </c>
      <c r="AH5" s="233" t="s">
        <v>90</v>
      </c>
      <c r="AI5" s="233" t="s">
        <v>91</v>
      </c>
      <c r="AJ5" s="233" t="s">
        <v>92</v>
      </c>
      <c r="AK5" s="233" t="s">
        <v>53</v>
      </c>
      <c r="AL5" s="233" t="s">
        <v>54</v>
      </c>
      <c r="AM5" s="233" t="s">
        <v>55</v>
      </c>
      <c r="AN5" s="233" t="s">
        <v>47</v>
      </c>
      <c r="AO5" s="233" t="s">
        <v>90</v>
      </c>
      <c r="AP5" s="233" t="s">
        <v>91</v>
      </c>
      <c r="AQ5" s="233" t="s">
        <v>92</v>
      </c>
      <c r="AR5" s="240"/>
      <c r="AS5" s="241"/>
      <c r="AT5" s="242"/>
      <c r="AU5" s="242"/>
    </row>
    <row r="6" spans="1:57">
      <c r="A6" s="108"/>
      <c r="B6" s="243">
        <v>4.7</v>
      </c>
      <c r="C6" s="243">
        <v>9.1999999999999993</v>
      </c>
      <c r="D6" s="243">
        <v>15.7</v>
      </c>
      <c r="E6" s="243">
        <v>15.2</v>
      </c>
      <c r="F6" s="243">
        <v>12.1</v>
      </c>
      <c r="G6" s="243">
        <v>11.8</v>
      </c>
      <c r="H6" s="243">
        <v>9.6999999999999993</v>
      </c>
      <c r="I6" s="244"/>
      <c r="J6" s="244"/>
      <c r="K6" s="244"/>
      <c r="L6" s="244"/>
      <c r="M6" s="245"/>
      <c r="N6" s="245"/>
      <c r="O6" s="245"/>
      <c r="P6" s="233"/>
      <c r="Q6" s="244"/>
      <c r="R6" s="244"/>
      <c r="S6" s="244"/>
      <c r="T6" s="244"/>
      <c r="U6" s="244"/>
      <c r="V6" s="244"/>
      <c r="W6" s="233"/>
      <c r="X6" s="244"/>
      <c r="Y6" s="244"/>
      <c r="Z6" s="244"/>
      <c r="AA6" s="233"/>
      <c r="AB6" s="233"/>
      <c r="AC6" s="233"/>
      <c r="AD6" s="244"/>
      <c r="AE6" s="244"/>
      <c r="AF6" s="244"/>
      <c r="AG6" s="244"/>
      <c r="AH6" s="244"/>
      <c r="AI6" s="244"/>
      <c r="AJ6" s="244"/>
      <c r="AK6" s="244"/>
      <c r="AL6" s="244"/>
      <c r="AM6" s="244"/>
      <c r="AN6" s="244"/>
      <c r="AO6" s="244"/>
      <c r="AP6" s="244"/>
      <c r="AQ6" s="241"/>
      <c r="AR6" s="241"/>
      <c r="AS6" s="241"/>
      <c r="AT6" s="241"/>
    </row>
    <row r="7" spans="1:57">
      <c r="A7" s="108"/>
      <c r="B7" s="246"/>
      <c r="C7" s="246"/>
      <c r="D7" s="246"/>
      <c r="E7" s="246"/>
      <c r="F7" s="247"/>
      <c r="G7" s="247"/>
      <c r="H7" s="247"/>
      <c r="I7" s="233">
        <v>37.9</v>
      </c>
      <c r="J7" s="233">
        <v>-1.1000000000000001</v>
      </c>
      <c r="K7" s="233">
        <v>7.2</v>
      </c>
      <c r="L7" s="233">
        <v>8.8000000000000007</v>
      </c>
      <c r="M7" s="233">
        <v>-28.3</v>
      </c>
      <c r="N7" s="233">
        <v>1.6</v>
      </c>
      <c r="O7" s="233">
        <v>14.6</v>
      </c>
      <c r="P7" s="233"/>
      <c r="Q7" s="244"/>
      <c r="R7" s="244"/>
      <c r="S7" s="244"/>
      <c r="T7" s="244"/>
      <c r="U7" s="244"/>
      <c r="V7" s="244"/>
      <c r="W7" s="233"/>
      <c r="X7" s="244"/>
      <c r="Y7" s="244"/>
      <c r="Z7" s="244"/>
      <c r="AA7" s="233"/>
      <c r="AB7" s="233"/>
      <c r="AC7" s="233"/>
      <c r="AD7" s="244"/>
      <c r="AE7" s="244"/>
      <c r="AF7" s="244"/>
      <c r="AG7" s="244"/>
      <c r="AH7" s="244"/>
      <c r="AI7" s="244"/>
      <c r="AJ7" s="244"/>
      <c r="AK7" s="244"/>
      <c r="AL7" s="244"/>
      <c r="AM7" s="244"/>
      <c r="AN7" s="244"/>
      <c r="AO7" s="244"/>
      <c r="AP7" s="244"/>
      <c r="AQ7" s="241"/>
      <c r="AR7" s="241"/>
      <c r="AS7" s="241"/>
      <c r="AT7" s="241"/>
    </row>
    <row r="8" spans="1:57">
      <c r="A8" s="446"/>
      <c r="B8" s="246"/>
      <c r="C8" s="246"/>
      <c r="D8" s="246"/>
      <c r="E8" s="246"/>
      <c r="F8" s="247"/>
      <c r="G8" s="247"/>
      <c r="H8" s="247"/>
      <c r="I8" s="244"/>
      <c r="J8" s="244"/>
      <c r="K8" s="244"/>
      <c r="L8" s="245"/>
      <c r="M8" s="245"/>
      <c r="N8" s="245"/>
      <c r="O8" s="245"/>
      <c r="P8" s="233"/>
      <c r="Q8" s="244"/>
      <c r="R8" s="244"/>
      <c r="S8" s="244"/>
      <c r="T8" s="244"/>
      <c r="U8" s="244"/>
      <c r="V8" s="244"/>
      <c r="W8" s="233"/>
      <c r="X8" s="244"/>
      <c r="Y8" s="244"/>
      <c r="Z8" s="244"/>
      <c r="AA8" s="233"/>
      <c r="AB8" s="233"/>
      <c r="AC8" s="233"/>
      <c r="AD8" s="244"/>
      <c r="AE8" s="244"/>
      <c r="AF8" s="244"/>
      <c r="AG8" s="244"/>
      <c r="AH8" s="244"/>
      <c r="AI8" s="244"/>
      <c r="AJ8" s="244"/>
      <c r="AK8" s="244"/>
      <c r="AL8" s="244"/>
      <c r="AM8" s="244"/>
      <c r="AN8" s="244"/>
      <c r="AO8" s="244"/>
      <c r="AP8" s="244"/>
      <c r="AQ8" s="241"/>
      <c r="AR8" s="241"/>
      <c r="AS8" s="241"/>
      <c r="AT8" s="241"/>
    </row>
    <row r="9" spans="1:57">
      <c r="A9" s="446"/>
      <c r="B9" s="246"/>
      <c r="C9" s="246"/>
      <c r="D9" s="246"/>
      <c r="E9" s="246"/>
      <c r="F9" s="245"/>
      <c r="G9" s="245"/>
      <c r="H9" s="245"/>
      <c r="I9" s="244"/>
      <c r="J9" s="244"/>
      <c r="K9" s="244"/>
      <c r="L9" s="245"/>
      <c r="M9" s="245"/>
      <c r="N9" s="245"/>
      <c r="O9" s="245"/>
      <c r="P9" s="233">
        <v>10.8</v>
      </c>
      <c r="Q9" s="233">
        <v>7.1</v>
      </c>
      <c r="R9" s="233">
        <v>11</v>
      </c>
      <c r="S9" s="233">
        <v>16.399999999999999</v>
      </c>
      <c r="T9" s="233">
        <v>3.7</v>
      </c>
      <c r="U9" s="233">
        <v>14.9</v>
      </c>
      <c r="V9" s="233">
        <v>0.4</v>
      </c>
      <c r="W9" s="233"/>
      <c r="X9" s="244"/>
      <c r="Y9" s="244"/>
      <c r="Z9" s="244"/>
      <c r="AA9" s="233"/>
      <c r="AB9" s="233"/>
      <c r="AC9" s="233"/>
      <c r="AD9" s="244"/>
      <c r="AE9" s="244"/>
      <c r="AF9" s="244"/>
      <c r="AG9" s="244"/>
      <c r="AH9" s="244"/>
      <c r="AI9" s="244"/>
      <c r="AJ9" s="244"/>
      <c r="AK9" s="244"/>
      <c r="AL9" s="244"/>
      <c r="AM9" s="244"/>
      <c r="AN9" s="244"/>
      <c r="AO9" s="244"/>
      <c r="AP9" s="244"/>
      <c r="AQ9" s="241"/>
      <c r="AR9" s="241"/>
      <c r="AS9" s="241"/>
      <c r="AT9" s="241"/>
    </row>
    <row r="10" spans="1:57">
      <c r="A10" s="238"/>
      <c r="B10" s="246"/>
      <c r="C10" s="246"/>
      <c r="D10" s="246"/>
      <c r="E10" s="246"/>
      <c r="F10" s="245"/>
      <c r="G10" s="245"/>
      <c r="H10" s="245"/>
      <c r="I10" s="244"/>
      <c r="J10" s="244"/>
      <c r="K10" s="244"/>
      <c r="L10" s="245"/>
      <c r="M10" s="245"/>
      <c r="N10" s="245"/>
      <c r="O10" s="245"/>
      <c r="P10" s="233"/>
      <c r="Q10" s="233"/>
      <c r="R10" s="233"/>
      <c r="S10" s="244"/>
      <c r="T10" s="244"/>
      <c r="U10" s="244"/>
      <c r="V10" s="244"/>
      <c r="W10" s="233">
        <v>11.5</v>
      </c>
      <c r="X10" s="233">
        <v>11.8</v>
      </c>
      <c r="Y10" s="233">
        <v>19.600000000000001</v>
      </c>
      <c r="Z10" s="233">
        <v>81.5</v>
      </c>
      <c r="AA10" s="233">
        <v>42.5</v>
      </c>
      <c r="AB10" s="233">
        <v>44.8</v>
      </c>
      <c r="AC10" s="233">
        <v>9.1999999999999993</v>
      </c>
      <c r="AD10" s="244"/>
      <c r="AE10" s="244"/>
      <c r="AF10" s="244"/>
      <c r="AG10" s="244"/>
      <c r="AH10" s="244"/>
      <c r="AI10" s="244"/>
      <c r="AJ10" s="244"/>
      <c r="AK10" s="244"/>
      <c r="AL10" s="244"/>
      <c r="AM10" s="244"/>
      <c r="AN10" s="244"/>
      <c r="AO10" s="244"/>
      <c r="AP10" s="244"/>
      <c r="AQ10" s="241"/>
      <c r="AR10" s="241"/>
      <c r="AS10" s="241"/>
      <c r="AT10" s="241"/>
    </row>
    <row r="11" spans="1:57">
      <c r="A11" s="238"/>
      <c r="B11" s="246"/>
      <c r="C11" s="246"/>
      <c r="D11" s="246"/>
      <c r="E11" s="246"/>
      <c r="F11" s="245"/>
      <c r="G11" s="245"/>
      <c r="H11" s="245"/>
      <c r="I11" s="244"/>
      <c r="J11" s="244"/>
      <c r="K11" s="244"/>
      <c r="L11" s="245"/>
      <c r="M11" s="245"/>
      <c r="N11" s="245"/>
      <c r="O11" s="245"/>
      <c r="P11" s="233"/>
      <c r="Q11" s="233"/>
      <c r="R11" s="233"/>
      <c r="S11" s="244"/>
      <c r="T11" s="244"/>
      <c r="U11" s="244"/>
      <c r="V11" s="244"/>
      <c r="W11" s="244"/>
      <c r="X11" s="233"/>
      <c r="Y11" s="233"/>
      <c r="Z11" s="233"/>
      <c r="AA11" s="233"/>
      <c r="AB11" s="233"/>
      <c r="AC11" s="233"/>
      <c r="AD11" s="233">
        <v>6.5</v>
      </c>
      <c r="AE11" s="233">
        <v>-1.5</v>
      </c>
      <c r="AF11" s="233">
        <v>6.6</v>
      </c>
      <c r="AG11" s="233">
        <v>11.1</v>
      </c>
      <c r="AH11" s="233">
        <v>19.2</v>
      </c>
      <c r="AI11" s="233">
        <v>33.9</v>
      </c>
      <c r="AJ11" s="233">
        <v>20.399999999999999</v>
      </c>
      <c r="AK11" s="244"/>
      <c r="AL11" s="244"/>
      <c r="AM11" s="244"/>
      <c r="AN11" s="244"/>
      <c r="AO11" s="244"/>
      <c r="AP11" s="244"/>
      <c r="AQ11" s="248"/>
      <c r="AR11" s="241"/>
      <c r="AS11" s="241"/>
      <c r="AT11" s="241"/>
    </row>
    <row r="12" spans="1:57">
      <c r="A12" s="238"/>
      <c r="B12" s="246"/>
      <c r="C12" s="246"/>
      <c r="D12" s="246"/>
      <c r="E12" s="246"/>
      <c r="F12" s="245"/>
      <c r="G12" s="245"/>
      <c r="H12" s="245"/>
      <c r="I12" s="244"/>
      <c r="J12" s="244"/>
      <c r="K12" s="244"/>
      <c r="L12" s="245"/>
      <c r="M12" s="245"/>
      <c r="N12" s="245"/>
      <c r="O12" s="245"/>
      <c r="P12" s="233"/>
      <c r="Q12" s="233"/>
      <c r="R12" s="233"/>
      <c r="S12" s="244"/>
      <c r="T12" s="244"/>
      <c r="U12" s="244"/>
      <c r="V12" s="244"/>
      <c r="W12" s="244"/>
      <c r="X12" s="233"/>
      <c r="Y12" s="233"/>
      <c r="Z12" s="233"/>
      <c r="AA12" s="233"/>
      <c r="AB12" s="233"/>
      <c r="AC12" s="233"/>
      <c r="AD12" s="233"/>
      <c r="AE12" s="233"/>
      <c r="AF12" s="233"/>
      <c r="AG12" s="233"/>
      <c r="AH12" s="233"/>
      <c r="AI12" s="233"/>
      <c r="AJ12" s="233"/>
      <c r="AK12" s="233">
        <v>85.5</v>
      </c>
      <c r="AL12" s="233">
        <v>55.7</v>
      </c>
      <c r="AM12" s="233">
        <v>109.4</v>
      </c>
      <c r="AN12" s="233">
        <v>110.9</v>
      </c>
      <c r="AO12" s="233">
        <v>-9.6</v>
      </c>
      <c r="AP12" s="233">
        <v>54.6</v>
      </c>
      <c r="AQ12" s="233">
        <v>15.1</v>
      </c>
      <c r="AR12" s="249"/>
      <c r="AS12" s="249"/>
      <c r="AT12" s="249"/>
    </row>
    <row r="13" spans="1:57" ht="12.75" customHeight="1">
      <c r="A13" s="238"/>
      <c r="B13" s="446"/>
      <c r="C13" s="446"/>
      <c r="D13" s="446"/>
      <c r="E13" s="446"/>
      <c r="F13" s="446"/>
      <c r="G13" s="446"/>
      <c r="H13" s="446"/>
      <c r="I13" s="446"/>
      <c r="J13" s="446"/>
      <c r="K13" s="446"/>
      <c r="L13" s="446"/>
      <c r="M13" s="446"/>
      <c r="N13" s="446"/>
      <c r="O13" s="446"/>
      <c r="P13" s="446"/>
      <c r="Q13" s="446"/>
      <c r="R13" s="446"/>
      <c r="S13" s="446"/>
      <c r="T13" s="446"/>
      <c r="U13" s="446"/>
      <c r="V13" s="446"/>
      <c r="W13" s="446"/>
      <c r="X13" s="446"/>
      <c r="Y13" s="446"/>
      <c r="Z13" s="446"/>
      <c r="AA13" s="446"/>
      <c r="AB13" s="446"/>
      <c r="AC13" s="446"/>
      <c r="AD13" s="446"/>
      <c r="AE13" s="446"/>
      <c r="AF13" s="446"/>
      <c r="AG13" s="446"/>
      <c r="AH13" s="446"/>
      <c r="AI13" s="446"/>
      <c r="AJ13" s="446"/>
      <c r="AK13" s="446"/>
      <c r="AL13" s="446"/>
      <c r="AM13" s="446"/>
      <c r="AN13" s="446"/>
      <c r="AO13" s="446"/>
      <c r="AP13" s="446"/>
      <c r="AQ13" s="458"/>
      <c r="AR13" s="458"/>
      <c r="AS13" s="458"/>
      <c r="AT13" s="165" t="str">
        <f>IF(Content!$E$1=1,AT14,AT15)</f>
        <v>Growth in consolidated budget expenditures by selected areas,% yoy</v>
      </c>
      <c r="AU13" s="446"/>
      <c r="AV13" s="446"/>
      <c r="AW13" s="446"/>
      <c r="AX13" s="446"/>
      <c r="AY13" s="446"/>
      <c r="AZ13" s="446"/>
      <c r="BA13" s="446"/>
      <c r="BB13" s="446"/>
      <c r="BC13" s="446"/>
    </row>
    <row r="14" spans="1:57" ht="12.75" customHeight="1">
      <c r="A14" s="238"/>
      <c r="B14" s="458"/>
      <c r="C14" s="458"/>
      <c r="D14" s="458"/>
      <c r="E14" s="458"/>
      <c r="F14" s="458"/>
      <c r="G14" s="458"/>
      <c r="H14" s="458"/>
      <c r="I14" s="458"/>
      <c r="J14" s="458"/>
      <c r="K14" s="458"/>
      <c r="L14" s="458"/>
      <c r="M14" s="458"/>
      <c r="N14" s="458"/>
      <c r="O14" s="458"/>
      <c r="P14" s="458"/>
      <c r="Q14" s="458"/>
      <c r="R14" s="458"/>
      <c r="S14" s="458"/>
      <c r="T14" s="458"/>
      <c r="U14" s="458"/>
      <c r="V14" s="458"/>
      <c r="W14" s="458"/>
      <c r="X14" s="446"/>
      <c r="Y14" s="446"/>
      <c r="Z14" s="446"/>
      <c r="AA14" s="446"/>
      <c r="AB14" s="446"/>
      <c r="AC14" s="446"/>
      <c r="AD14" s="446"/>
      <c r="AE14" s="446"/>
      <c r="AF14" s="446"/>
      <c r="AG14" s="446"/>
      <c r="AH14" s="446"/>
      <c r="AI14" s="446"/>
      <c r="AJ14" s="446"/>
      <c r="AK14" s="446"/>
      <c r="AL14" s="446"/>
      <c r="AM14" s="446"/>
      <c r="AN14" s="446"/>
      <c r="AO14" s="446"/>
      <c r="AP14" s="446"/>
      <c r="AR14" s="446"/>
      <c r="AS14" s="446"/>
      <c r="AT14" s="250" t="s">
        <v>372</v>
      </c>
      <c r="AU14" s="446"/>
      <c r="AV14" s="446"/>
      <c r="AW14" s="446"/>
      <c r="AX14" s="446"/>
      <c r="AY14" s="446"/>
      <c r="AZ14" s="446"/>
      <c r="BA14" s="446"/>
      <c r="BB14" s="446"/>
      <c r="BC14" s="446"/>
      <c r="BD14" s="446"/>
      <c r="BE14" s="446"/>
    </row>
    <row r="15" spans="1:57" ht="12.75" customHeight="1">
      <c r="A15" s="251"/>
      <c r="B15" s="237"/>
      <c r="C15" s="238"/>
      <c r="D15" s="238"/>
      <c r="E15" s="238"/>
      <c r="F15" s="238"/>
      <c r="G15" s="238"/>
      <c r="H15" s="238"/>
      <c r="I15" s="458"/>
      <c r="J15" s="458"/>
      <c r="K15" s="458"/>
      <c r="L15" s="458"/>
      <c r="M15" s="458"/>
      <c r="N15" s="458"/>
      <c r="O15" s="458"/>
      <c r="P15" s="458"/>
      <c r="Q15" s="239"/>
      <c r="R15" s="239"/>
      <c r="S15" s="239"/>
      <c r="T15" s="239"/>
      <c r="U15" s="239"/>
      <c r="V15" s="239"/>
      <c r="W15" s="237"/>
      <c r="Y15" s="239"/>
      <c r="Z15" s="239"/>
      <c r="AA15" s="239"/>
      <c r="AB15" s="239"/>
      <c r="AC15" s="239"/>
      <c r="AD15" s="207"/>
      <c r="AE15" s="239"/>
      <c r="AF15" s="239"/>
      <c r="AG15" s="239"/>
      <c r="AK15" s="162"/>
      <c r="AL15" s="458"/>
      <c r="AM15" s="458"/>
      <c r="AN15" s="458"/>
      <c r="AO15" s="458"/>
      <c r="AP15" s="458"/>
      <c r="AR15" s="446"/>
      <c r="AS15" s="446"/>
      <c r="AT15" s="212" t="s">
        <v>373</v>
      </c>
      <c r="AU15" s="455"/>
      <c r="AV15" s="455"/>
      <c r="AW15" s="455"/>
      <c r="AX15" s="455"/>
      <c r="AY15" s="455"/>
      <c r="AZ15" s="446"/>
      <c r="BA15" s="446"/>
      <c r="BB15" s="446"/>
      <c r="BC15" s="446"/>
      <c r="BD15" s="446"/>
      <c r="BE15" s="446"/>
    </row>
    <row r="16" spans="1:57" ht="12.75" customHeight="1">
      <c r="A16" s="238"/>
      <c r="B16" s="458"/>
      <c r="C16" s="458"/>
      <c r="D16" s="458"/>
      <c r="E16" s="458"/>
      <c r="F16" s="458"/>
      <c r="G16" s="458"/>
      <c r="H16" s="458"/>
      <c r="I16" s="458"/>
      <c r="J16" s="458"/>
      <c r="K16" s="458"/>
      <c r="L16" s="458"/>
      <c r="M16" s="458"/>
      <c r="N16" s="458"/>
      <c r="O16" s="458"/>
      <c r="P16" s="458"/>
      <c r="Q16" s="458"/>
      <c r="R16" s="458"/>
      <c r="S16" s="458"/>
      <c r="T16" s="458"/>
      <c r="U16" s="458"/>
      <c r="V16" s="458"/>
      <c r="W16" s="458"/>
      <c r="X16" s="458"/>
      <c r="Y16" s="458"/>
      <c r="Z16" s="458"/>
      <c r="AA16" s="458"/>
      <c r="AB16" s="458"/>
      <c r="AC16" s="458"/>
      <c r="AD16" s="458"/>
      <c r="AE16" s="458"/>
      <c r="AF16" s="458"/>
      <c r="AG16" s="458"/>
      <c r="AH16" s="458"/>
      <c r="AI16" s="458"/>
      <c r="AJ16" s="458"/>
      <c r="AK16" s="458"/>
      <c r="AL16" s="458"/>
      <c r="AM16" s="458"/>
      <c r="AN16" s="458"/>
      <c r="AO16" s="458"/>
      <c r="AP16" s="458"/>
      <c r="AR16" s="446"/>
      <c r="AS16" s="446"/>
      <c r="AT16" s="230"/>
      <c r="AU16" s="455"/>
      <c r="AV16" s="455"/>
      <c r="AW16" s="455"/>
      <c r="AX16" s="455"/>
      <c r="AY16" s="455"/>
      <c r="AZ16" s="446"/>
      <c r="BA16" s="446"/>
      <c r="BB16" s="446"/>
      <c r="BC16" s="446"/>
      <c r="BD16" s="446"/>
      <c r="BE16" s="446"/>
    </row>
    <row r="17" spans="1:57">
      <c r="A17" s="446"/>
      <c r="B17" s="458"/>
      <c r="C17" s="458"/>
      <c r="D17" s="458"/>
      <c r="E17" s="458"/>
      <c r="F17" s="458"/>
      <c r="G17" s="458"/>
      <c r="H17" s="458"/>
      <c r="I17" s="458"/>
      <c r="J17" s="458"/>
      <c r="K17" s="458"/>
      <c r="L17" s="458"/>
      <c r="M17" s="458"/>
      <c r="N17" s="458"/>
      <c r="O17" s="458"/>
      <c r="P17" s="458"/>
      <c r="Q17" s="458"/>
      <c r="R17" s="458"/>
      <c r="S17" s="458"/>
      <c r="T17" s="458"/>
      <c r="U17" s="458"/>
      <c r="V17" s="458"/>
      <c r="W17" s="458"/>
      <c r="X17" s="458"/>
      <c r="Y17" s="458"/>
      <c r="Z17" s="458"/>
      <c r="AA17" s="458"/>
      <c r="AB17" s="458"/>
      <c r="AC17" s="458"/>
      <c r="AD17" s="458"/>
      <c r="AE17" s="458"/>
      <c r="AF17" s="458"/>
      <c r="AG17" s="458"/>
      <c r="AH17" s="458"/>
      <c r="AI17" s="458"/>
      <c r="AJ17" s="458"/>
      <c r="AK17" s="458"/>
      <c r="AL17" s="458"/>
      <c r="AM17" s="458"/>
      <c r="AN17" s="458"/>
      <c r="AO17" s="458"/>
      <c r="AP17" s="458"/>
      <c r="AR17" s="446"/>
      <c r="AS17" s="446"/>
      <c r="AT17" s="230"/>
      <c r="AU17" s="455"/>
      <c r="AV17" s="455"/>
      <c r="AW17" s="455"/>
      <c r="AX17" s="455"/>
      <c r="AY17" s="455"/>
      <c r="AZ17" s="446"/>
      <c r="BA17" s="446"/>
      <c r="BB17" s="446"/>
      <c r="BC17" s="446"/>
      <c r="BD17" s="446"/>
      <c r="BE17" s="446"/>
    </row>
    <row r="18" spans="1:57">
      <c r="A18" s="446"/>
      <c r="B18" s="458"/>
      <c r="C18" s="458"/>
      <c r="D18" s="458"/>
      <c r="E18" s="458"/>
      <c r="F18" s="458"/>
      <c r="G18" s="458"/>
      <c r="H18" s="458"/>
      <c r="I18" s="458"/>
      <c r="J18" s="458"/>
      <c r="K18" s="458"/>
      <c r="L18" s="458"/>
      <c r="M18" s="458"/>
      <c r="N18" s="458"/>
      <c r="O18" s="458"/>
      <c r="P18" s="458"/>
      <c r="Q18" s="458"/>
      <c r="R18" s="458"/>
      <c r="S18" s="458"/>
      <c r="T18" s="458"/>
      <c r="U18" s="458"/>
      <c r="V18" s="458"/>
      <c r="W18" s="458"/>
      <c r="X18" s="458"/>
      <c r="Y18" s="458"/>
      <c r="Z18" s="458"/>
      <c r="AA18" s="458"/>
      <c r="AB18" s="458"/>
      <c r="AC18" s="458"/>
      <c r="AD18" s="458"/>
      <c r="AE18" s="458"/>
      <c r="AF18" s="458"/>
      <c r="AG18" s="458"/>
      <c r="AH18" s="458"/>
      <c r="AI18" s="458"/>
      <c r="AJ18" s="458"/>
      <c r="AK18" s="458"/>
      <c r="AL18" s="458"/>
      <c r="AM18" s="458"/>
      <c r="AN18" s="458"/>
      <c r="AO18" s="458"/>
      <c r="AP18" s="458"/>
      <c r="AR18" s="446"/>
      <c r="AS18" s="446"/>
      <c r="AT18" s="446"/>
      <c r="AU18" s="446"/>
      <c r="AV18" s="446"/>
      <c r="AW18" s="446"/>
      <c r="AX18" s="446"/>
      <c r="AY18" s="446"/>
      <c r="AZ18" s="446"/>
      <c r="BA18" s="446"/>
      <c r="BB18" s="446"/>
      <c r="BC18" s="446"/>
      <c r="BD18" s="446"/>
      <c r="BE18" s="446"/>
    </row>
    <row r="19" spans="1:57">
      <c r="A19" s="446"/>
      <c r="B19" s="458"/>
      <c r="C19" s="458"/>
      <c r="D19" s="458"/>
      <c r="E19" s="458"/>
      <c r="F19" s="458"/>
      <c r="G19" s="458"/>
      <c r="H19" s="458"/>
      <c r="I19" s="458"/>
      <c r="J19" s="458"/>
      <c r="K19" s="458"/>
      <c r="L19" s="458"/>
      <c r="M19" s="458"/>
      <c r="N19" s="458"/>
      <c r="O19" s="458"/>
      <c r="P19" s="458"/>
      <c r="Q19" s="458"/>
      <c r="R19" s="458"/>
      <c r="S19" s="458"/>
      <c r="T19" s="458"/>
      <c r="U19" s="458"/>
      <c r="V19" s="458"/>
      <c r="W19" s="458"/>
      <c r="X19" s="458"/>
      <c r="Y19" s="458"/>
      <c r="Z19" s="458"/>
      <c r="AA19" s="458"/>
      <c r="AB19" s="458"/>
      <c r="AC19" s="458"/>
      <c r="AD19" s="458"/>
      <c r="AE19" s="458"/>
      <c r="AF19" s="458"/>
      <c r="AG19" s="458"/>
      <c r="AH19" s="458"/>
      <c r="AI19" s="458"/>
      <c r="AJ19" s="458"/>
      <c r="AK19" s="458"/>
      <c r="AL19" s="458"/>
      <c r="AM19" s="458"/>
      <c r="AN19" s="458"/>
      <c r="AO19" s="458"/>
      <c r="AP19" s="458"/>
      <c r="AR19" s="446"/>
      <c r="AS19" s="446"/>
      <c r="AT19" s="446"/>
      <c r="AU19" s="446"/>
      <c r="AV19" s="446"/>
      <c r="AW19" s="446"/>
      <c r="AX19" s="446"/>
      <c r="AY19" s="459"/>
      <c r="AZ19" s="446"/>
      <c r="BA19" s="446"/>
      <c r="BB19" s="446"/>
      <c r="BC19" s="446"/>
      <c r="BD19" s="446"/>
      <c r="BE19" s="446"/>
    </row>
    <row r="20" spans="1:57">
      <c r="A20" s="446"/>
      <c r="B20" s="458"/>
      <c r="C20" s="458"/>
      <c r="D20" s="458"/>
      <c r="E20" s="458"/>
      <c r="F20" s="458"/>
      <c r="G20" s="458"/>
      <c r="H20" s="458"/>
      <c r="I20" s="458"/>
      <c r="J20" s="458"/>
      <c r="K20" s="458"/>
      <c r="L20" s="458"/>
      <c r="M20" s="458"/>
      <c r="N20" s="458"/>
      <c r="O20" s="458"/>
      <c r="P20" s="458"/>
      <c r="Q20" s="458"/>
      <c r="R20" s="458"/>
      <c r="S20" s="458"/>
      <c r="T20" s="458"/>
      <c r="U20" s="458"/>
      <c r="V20" s="458"/>
      <c r="W20" s="458"/>
      <c r="X20" s="458"/>
      <c r="Y20" s="458"/>
      <c r="Z20" s="458"/>
      <c r="AA20" s="458"/>
      <c r="AB20" s="458"/>
      <c r="AC20" s="458"/>
      <c r="AD20" s="458"/>
      <c r="AE20" s="458"/>
      <c r="AF20" s="458"/>
      <c r="AG20" s="458"/>
      <c r="AH20" s="458"/>
      <c r="AI20" s="458"/>
      <c r="AJ20" s="458"/>
      <c r="AK20" s="458"/>
      <c r="AL20" s="458"/>
      <c r="AM20" s="458"/>
      <c r="AN20" s="458"/>
      <c r="AO20" s="458"/>
      <c r="AP20" s="458"/>
      <c r="AR20" s="446"/>
      <c r="AS20" s="446"/>
      <c r="AT20" s="446"/>
      <c r="AU20" s="446"/>
      <c r="AV20" s="446"/>
      <c r="AW20" s="446"/>
      <c r="AX20" s="446"/>
      <c r="AY20" s="446"/>
      <c r="AZ20" s="446"/>
      <c r="BA20" s="446"/>
      <c r="BB20" s="446"/>
      <c r="BC20" s="446"/>
      <c r="BD20" s="446"/>
      <c r="BE20" s="446"/>
    </row>
    <row r="21" spans="1:57">
      <c r="A21" s="446"/>
      <c r="B21" s="458"/>
      <c r="C21" s="458"/>
      <c r="D21" s="458"/>
      <c r="E21" s="458"/>
      <c r="F21" s="458"/>
      <c r="G21" s="458"/>
      <c r="H21" s="458"/>
      <c r="I21" s="458"/>
      <c r="J21" s="458"/>
      <c r="K21" s="458"/>
      <c r="L21" s="458"/>
      <c r="M21" s="458"/>
      <c r="N21" s="458"/>
      <c r="O21" s="458"/>
      <c r="P21" s="458"/>
      <c r="Q21" s="458"/>
      <c r="R21" s="458"/>
      <c r="S21" s="458"/>
      <c r="T21" s="458"/>
      <c r="U21" s="458"/>
      <c r="V21" s="458"/>
      <c r="W21" s="458"/>
      <c r="X21" s="458"/>
      <c r="Y21" s="458"/>
      <c r="Z21" s="458"/>
      <c r="AA21" s="458"/>
      <c r="AB21" s="458"/>
      <c r="AC21" s="458"/>
      <c r="AD21" s="458"/>
      <c r="AE21" s="458"/>
      <c r="AF21" s="458"/>
      <c r="AG21" s="458"/>
      <c r="AH21" s="458"/>
      <c r="AI21" s="458"/>
      <c r="AJ21" s="458"/>
      <c r="AK21" s="458"/>
      <c r="AL21" s="458"/>
      <c r="AM21" s="458"/>
      <c r="AN21" s="458"/>
      <c r="AO21" s="458"/>
      <c r="AP21" s="458"/>
      <c r="AR21" s="446"/>
      <c r="AS21" s="446"/>
      <c r="AT21" s="446"/>
      <c r="AU21" s="446"/>
      <c r="AV21" s="446"/>
      <c r="AW21" s="446"/>
      <c r="AX21" s="446"/>
      <c r="AY21" s="459"/>
      <c r="AZ21" s="446"/>
      <c r="BA21" s="446"/>
      <c r="BB21" s="446"/>
      <c r="BC21" s="446"/>
      <c r="BD21" s="446"/>
      <c r="BE21" s="446"/>
    </row>
    <row r="22" spans="1:57">
      <c r="A22" s="446"/>
      <c r="B22" s="458"/>
      <c r="C22" s="458"/>
      <c r="D22" s="458"/>
      <c r="E22" s="458"/>
      <c r="F22" s="458"/>
      <c r="G22" s="458"/>
      <c r="H22" s="458"/>
      <c r="I22" s="458"/>
      <c r="J22" s="458"/>
      <c r="K22" s="458"/>
      <c r="L22" s="458"/>
      <c r="M22" s="458"/>
      <c r="N22" s="458"/>
      <c r="O22" s="458"/>
      <c r="P22" s="458"/>
      <c r="Q22" s="458"/>
      <c r="R22" s="458"/>
      <c r="S22" s="458"/>
      <c r="T22" s="458"/>
      <c r="U22" s="458"/>
      <c r="V22" s="458"/>
      <c r="W22" s="458"/>
      <c r="X22" s="458"/>
      <c r="Y22" s="458"/>
      <c r="Z22" s="458"/>
      <c r="AA22" s="458"/>
      <c r="AB22" s="458"/>
      <c r="AC22" s="458"/>
      <c r="AD22" s="458"/>
      <c r="AE22" s="458"/>
      <c r="AF22" s="458"/>
      <c r="AG22" s="458"/>
      <c r="AH22" s="458"/>
      <c r="AI22" s="458"/>
      <c r="AJ22" s="458"/>
      <c r="AK22" s="458"/>
      <c r="AL22" s="458"/>
      <c r="AM22" s="458"/>
      <c r="AN22" s="458"/>
      <c r="AO22" s="458"/>
      <c r="AP22" s="458"/>
      <c r="AR22" s="446"/>
      <c r="AS22" s="446"/>
      <c r="AT22" s="446"/>
      <c r="AU22" s="446"/>
      <c r="AV22" s="446"/>
      <c r="AW22" s="446"/>
      <c r="AX22" s="446"/>
      <c r="AY22" s="446"/>
      <c r="AZ22" s="446"/>
      <c r="BA22" s="446"/>
      <c r="BB22" s="446"/>
      <c r="BC22" s="446"/>
      <c r="BD22" s="446"/>
      <c r="BE22" s="446"/>
    </row>
    <row r="23" spans="1:57">
      <c r="A23" s="446"/>
      <c r="B23" s="458"/>
      <c r="C23" s="458"/>
      <c r="D23" s="458"/>
      <c r="E23" s="458"/>
      <c r="F23" s="458"/>
      <c r="G23" s="458"/>
      <c r="H23" s="458"/>
      <c r="I23" s="458"/>
      <c r="J23" s="458"/>
      <c r="K23" s="458"/>
      <c r="L23" s="458"/>
      <c r="M23" s="458"/>
      <c r="N23" s="458"/>
      <c r="O23" s="458"/>
      <c r="P23" s="458"/>
      <c r="Q23" s="458"/>
      <c r="R23" s="458"/>
      <c r="S23" s="458"/>
      <c r="T23" s="458"/>
      <c r="U23" s="458"/>
      <c r="V23" s="458"/>
      <c r="W23" s="458"/>
      <c r="X23" s="458"/>
      <c r="Y23" s="458"/>
      <c r="Z23" s="458"/>
      <c r="AA23" s="458"/>
      <c r="AB23" s="458"/>
      <c r="AC23" s="458"/>
      <c r="AD23" s="458"/>
      <c r="AE23" s="458"/>
      <c r="AF23" s="458"/>
      <c r="AG23" s="458"/>
      <c r="AH23" s="458"/>
      <c r="AI23" s="458"/>
      <c r="AJ23" s="458"/>
      <c r="AK23" s="458"/>
      <c r="AL23" s="458"/>
      <c r="AM23" s="458"/>
      <c r="AN23" s="458"/>
      <c r="AO23" s="458"/>
      <c r="AP23" s="458"/>
      <c r="AR23" s="446"/>
      <c r="AS23" s="446"/>
      <c r="AT23" s="446"/>
      <c r="AU23" s="446"/>
      <c r="AV23" s="446"/>
      <c r="AW23" s="446"/>
      <c r="AX23" s="446"/>
      <c r="AY23" s="446"/>
      <c r="AZ23" s="446"/>
      <c r="BA23" s="446"/>
      <c r="BB23" s="446"/>
      <c r="BC23" s="446"/>
      <c r="BD23" s="446"/>
      <c r="BE23" s="446"/>
    </row>
    <row r="24" spans="1:57">
      <c r="A24" s="446"/>
      <c r="B24" s="458"/>
      <c r="C24" s="458"/>
      <c r="D24" s="458"/>
      <c r="E24" s="458"/>
      <c r="F24" s="458"/>
      <c r="G24" s="458"/>
      <c r="H24" s="458"/>
      <c r="I24" s="458"/>
      <c r="J24" s="458"/>
      <c r="K24" s="458"/>
      <c r="L24" s="458"/>
      <c r="M24" s="458"/>
      <c r="N24" s="458"/>
      <c r="O24" s="458"/>
      <c r="P24" s="458"/>
      <c r="Q24" s="458"/>
      <c r="R24" s="458"/>
      <c r="S24" s="458"/>
      <c r="T24" s="458"/>
      <c r="U24" s="458"/>
      <c r="V24" s="458"/>
      <c r="W24" s="458"/>
      <c r="X24" s="458"/>
      <c r="Y24" s="458"/>
      <c r="Z24" s="458"/>
      <c r="AA24" s="458"/>
      <c r="AB24" s="458"/>
      <c r="AC24" s="458"/>
      <c r="AD24" s="458"/>
      <c r="AE24" s="458"/>
      <c r="AF24" s="458"/>
      <c r="AG24" s="458"/>
      <c r="AH24" s="458"/>
      <c r="AI24" s="458"/>
      <c r="AJ24" s="458"/>
      <c r="AK24" s="458"/>
      <c r="AL24" s="458"/>
      <c r="AM24" s="458"/>
      <c r="AN24" s="458"/>
      <c r="AO24" s="458"/>
      <c r="AP24" s="458"/>
      <c r="AR24" s="446"/>
      <c r="AS24" s="446"/>
      <c r="AT24" s="446"/>
      <c r="AU24" s="446"/>
      <c r="AV24" s="446"/>
      <c r="AW24" s="446"/>
      <c r="AX24" s="446"/>
      <c r="AY24" s="446"/>
      <c r="AZ24" s="11"/>
      <c r="BA24" s="11"/>
      <c r="BB24" s="446"/>
      <c r="BC24" s="446"/>
      <c r="BD24" s="446"/>
      <c r="BE24" s="446"/>
    </row>
    <row r="25" spans="1:57">
      <c r="A25" s="446"/>
      <c r="B25" s="458"/>
      <c r="C25" s="458"/>
      <c r="D25" s="458"/>
      <c r="E25" s="458"/>
      <c r="F25" s="458"/>
      <c r="G25" s="458"/>
      <c r="H25" s="458"/>
      <c r="I25" s="458"/>
      <c r="J25" s="458"/>
      <c r="K25" s="458"/>
      <c r="L25" s="458"/>
      <c r="M25" s="458"/>
      <c r="N25" s="458"/>
      <c r="O25" s="458"/>
      <c r="P25" s="458"/>
      <c r="Q25" s="458"/>
      <c r="R25" s="458"/>
      <c r="S25" s="458"/>
      <c r="T25" s="458"/>
      <c r="U25" s="458"/>
      <c r="V25" s="458"/>
      <c r="W25" s="458"/>
      <c r="X25" s="458"/>
      <c r="Y25" s="458"/>
      <c r="Z25" s="458"/>
      <c r="AA25" s="458"/>
      <c r="AB25" s="458"/>
      <c r="AC25" s="458"/>
      <c r="AD25" s="458"/>
      <c r="AE25" s="458"/>
      <c r="AF25" s="458"/>
      <c r="AG25" s="458"/>
      <c r="AH25" s="458"/>
      <c r="AI25" s="458"/>
      <c r="AJ25" s="458"/>
      <c r="AK25" s="458"/>
      <c r="AL25" s="458"/>
      <c r="AM25" s="458"/>
      <c r="AN25" s="458"/>
      <c r="AO25" s="458"/>
      <c r="AP25" s="458"/>
      <c r="AR25" s="446"/>
      <c r="AS25" s="446"/>
      <c r="AT25" s="446"/>
      <c r="AU25" s="446"/>
      <c r="AV25" s="446"/>
      <c r="AW25" s="446"/>
      <c r="AX25" s="446"/>
      <c r="AY25" s="446"/>
      <c r="AZ25" s="11"/>
      <c r="BA25" s="11"/>
      <c r="BB25" s="446"/>
      <c r="BC25" s="446"/>
      <c r="BD25" s="446"/>
      <c r="BE25" s="446"/>
    </row>
    <row r="26" spans="1:57">
      <c r="A26" s="446"/>
      <c r="B26" s="458"/>
      <c r="C26" s="458"/>
      <c r="D26" s="458"/>
      <c r="E26" s="458"/>
      <c r="F26" s="458"/>
      <c r="G26" s="458"/>
      <c r="H26" s="458"/>
      <c r="I26" s="458"/>
      <c r="J26" s="458"/>
      <c r="K26" s="458"/>
      <c r="L26" s="458"/>
      <c r="M26" s="458"/>
      <c r="N26" s="458"/>
      <c r="O26" s="458"/>
      <c r="P26" s="458"/>
      <c r="Q26" s="458"/>
      <c r="R26" s="458"/>
      <c r="S26" s="458"/>
      <c r="T26" s="458"/>
      <c r="U26" s="458"/>
      <c r="V26" s="458"/>
      <c r="W26" s="458"/>
      <c r="X26" s="458"/>
      <c r="Y26" s="458"/>
      <c r="Z26" s="458"/>
      <c r="AA26" s="458"/>
      <c r="AB26" s="458"/>
      <c r="AC26" s="458"/>
      <c r="AD26" s="458"/>
      <c r="AE26" s="458"/>
      <c r="AF26" s="458"/>
      <c r="AG26" s="458"/>
      <c r="AH26" s="458"/>
      <c r="AI26" s="458"/>
      <c r="AJ26" s="458"/>
      <c r="AK26" s="458"/>
      <c r="AL26" s="458"/>
      <c r="AM26" s="458"/>
      <c r="AN26" s="458"/>
      <c r="AO26" s="458"/>
      <c r="AP26" s="458"/>
      <c r="AR26" s="446"/>
      <c r="AS26" s="446"/>
      <c r="AT26" s="446"/>
      <c r="AU26" s="446"/>
      <c r="AV26" s="446"/>
      <c r="AW26" s="446"/>
      <c r="AX26" s="446"/>
      <c r="AY26" s="446"/>
      <c r="AZ26" s="11"/>
      <c r="BA26" s="11"/>
      <c r="BB26" s="446"/>
      <c r="BC26" s="446"/>
      <c r="BD26" s="446"/>
      <c r="BE26" s="446"/>
    </row>
    <row r="27" spans="1:57">
      <c r="A27" s="446"/>
      <c r="B27" s="458"/>
      <c r="C27" s="458"/>
      <c r="D27" s="458"/>
      <c r="E27" s="458"/>
      <c r="F27" s="458"/>
      <c r="G27" s="458"/>
      <c r="H27" s="458"/>
      <c r="I27" s="458"/>
      <c r="J27" s="458"/>
      <c r="K27" s="458"/>
      <c r="L27" s="458"/>
      <c r="M27" s="458"/>
      <c r="N27" s="458"/>
      <c r="O27" s="458"/>
      <c r="P27" s="458"/>
      <c r="Q27" s="458"/>
      <c r="R27" s="458"/>
      <c r="S27" s="458"/>
      <c r="T27" s="458"/>
      <c r="U27" s="458"/>
      <c r="V27" s="458"/>
      <c r="W27" s="458"/>
      <c r="X27" s="458"/>
      <c r="Y27" s="458"/>
      <c r="Z27" s="458"/>
      <c r="AA27" s="458"/>
      <c r="AB27" s="458"/>
      <c r="AC27" s="458"/>
      <c r="AD27" s="458"/>
      <c r="AE27" s="458"/>
      <c r="AF27" s="458"/>
      <c r="AG27" s="458"/>
      <c r="AH27" s="458"/>
      <c r="AI27" s="458"/>
      <c r="AJ27" s="458"/>
      <c r="AK27" s="458"/>
      <c r="AL27" s="458"/>
      <c r="AM27" s="458"/>
      <c r="AN27" s="458"/>
      <c r="AO27" s="458"/>
      <c r="AP27" s="458"/>
      <c r="AR27" s="446"/>
      <c r="AS27" s="446"/>
      <c r="AT27" s="446"/>
      <c r="AU27" s="446"/>
      <c r="AV27" s="446"/>
      <c r="AW27" s="446"/>
      <c r="AX27" s="446"/>
      <c r="AY27" s="446"/>
      <c r="AZ27" s="11"/>
      <c r="BA27" s="11"/>
      <c r="BB27" s="446"/>
      <c r="BC27" s="446"/>
      <c r="BD27" s="446"/>
      <c r="BE27" s="446"/>
    </row>
    <row r="28" spans="1:57">
      <c r="A28" s="446"/>
      <c r="B28" s="458"/>
      <c r="C28" s="458"/>
      <c r="D28" s="458"/>
      <c r="E28" s="458"/>
      <c r="F28" s="458"/>
      <c r="G28" s="458"/>
      <c r="H28" s="458"/>
      <c r="I28" s="458"/>
      <c r="J28" s="458"/>
      <c r="K28" s="458"/>
      <c r="L28" s="458"/>
      <c r="M28" s="458"/>
      <c r="N28" s="458"/>
      <c r="O28" s="458"/>
      <c r="P28" s="458"/>
      <c r="Q28" s="458"/>
      <c r="R28" s="458"/>
      <c r="S28" s="458"/>
      <c r="T28" s="458"/>
      <c r="U28" s="458"/>
      <c r="V28" s="458"/>
      <c r="W28" s="458"/>
      <c r="X28" s="458"/>
      <c r="Y28" s="458"/>
      <c r="Z28" s="458"/>
      <c r="AA28" s="458"/>
      <c r="AB28" s="458"/>
      <c r="AC28" s="458"/>
      <c r="AD28" s="458"/>
      <c r="AE28" s="458"/>
      <c r="AF28" s="458"/>
      <c r="AG28" s="458"/>
      <c r="AH28" s="458"/>
      <c r="AI28" s="458"/>
      <c r="AJ28" s="458"/>
      <c r="AK28" s="458"/>
      <c r="AL28" s="458"/>
      <c r="AM28" s="458"/>
      <c r="AN28" s="458"/>
      <c r="AO28" s="458"/>
      <c r="AP28" s="458"/>
      <c r="AR28" s="446"/>
      <c r="AS28" s="446"/>
      <c r="AT28" s="446"/>
      <c r="AU28" s="446"/>
      <c r="AV28" s="446"/>
      <c r="AW28" s="446"/>
      <c r="AX28" s="446"/>
      <c r="AY28" s="446"/>
      <c r="AZ28" s="11"/>
      <c r="BA28" s="11"/>
      <c r="BB28" s="446"/>
      <c r="BC28" s="446"/>
      <c r="BD28" s="446"/>
      <c r="BE28" s="446"/>
    </row>
    <row r="29" spans="1:57">
      <c r="A29" s="446"/>
      <c r="B29" s="458"/>
      <c r="C29" s="458"/>
      <c r="D29" s="458"/>
      <c r="E29" s="458"/>
      <c r="F29" s="458"/>
      <c r="G29" s="458"/>
      <c r="H29" s="458"/>
      <c r="I29" s="458"/>
      <c r="J29" s="458"/>
      <c r="K29" s="458"/>
      <c r="L29" s="458"/>
      <c r="M29" s="458"/>
      <c r="N29" s="458"/>
      <c r="O29" s="458"/>
      <c r="P29" s="458"/>
      <c r="Q29" s="458"/>
      <c r="R29" s="458"/>
      <c r="S29" s="458"/>
      <c r="T29" s="458"/>
      <c r="U29" s="458"/>
      <c r="V29" s="458"/>
      <c r="W29" s="458"/>
      <c r="X29" s="458"/>
      <c r="Y29" s="458"/>
      <c r="Z29" s="458"/>
      <c r="AA29" s="458"/>
      <c r="AB29" s="458"/>
      <c r="AC29" s="458"/>
      <c r="AD29" s="458"/>
      <c r="AE29" s="458"/>
      <c r="AF29" s="458"/>
      <c r="AG29" s="458"/>
      <c r="AH29" s="458"/>
      <c r="AI29" s="458"/>
      <c r="AJ29" s="458"/>
      <c r="AK29" s="458"/>
      <c r="AL29" s="458"/>
      <c r="AM29" s="458"/>
      <c r="AN29" s="458"/>
      <c r="AO29" s="458"/>
      <c r="AP29" s="458"/>
      <c r="AR29" s="446"/>
      <c r="AS29" s="446"/>
      <c r="AT29" s="446"/>
      <c r="AU29" s="446"/>
      <c r="AV29" s="446"/>
      <c r="AW29" s="446"/>
      <c r="AX29" s="446"/>
      <c r="AY29" s="446"/>
      <c r="AZ29" s="11"/>
      <c r="BA29" s="11"/>
      <c r="BB29" s="446"/>
      <c r="BC29" s="446"/>
      <c r="BD29" s="446"/>
      <c r="BE29" s="446"/>
    </row>
    <row r="30" spans="1:57">
      <c r="A30" s="446"/>
      <c r="B30" s="458"/>
      <c r="C30" s="458"/>
      <c r="D30" s="458"/>
      <c r="E30" s="458"/>
      <c r="F30" s="458"/>
      <c r="G30" s="458"/>
      <c r="H30" s="458"/>
      <c r="I30" s="458"/>
      <c r="J30" s="458"/>
      <c r="K30" s="458"/>
      <c r="L30" s="458"/>
      <c r="M30" s="458"/>
      <c r="N30" s="458"/>
      <c r="O30" s="458"/>
      <c r="P30" s="458"/>
      <c r="Q30" s="458"/>
      <c r="R30" s="458"/>
      <c r="S30" s="458"/>
      <c r="T30" s="458"/>
      <c r="U30" s="458"/>
      <c r="V30" s="458"/>
      <c r="W30" s="458"/>
      <c r="X30" s="458"/>
      <c r="Y30" s="458"/>
      <c r="Z30" s="458"/>
      <c r="AA30" s="458"/>
      <c r="AB30" s="458"/>
      <c r="AC30" s="458"/>
      <c r="AD30" s="458"/>
      <c r="AE30" s="458"/>
      <c r="AF30" s="458"/>
      <c r="AG30" s="458"/>
      <c r="AH30" s="458"/>
      <c r="AI30" s="458"/>
      <c r="AJ30" s="458"/>
      <c r="AK30" s="458"/>
      <c r="AL30" s="458"/>
      <c r="AM30" s="458"/>
      <c r="AN30" s="458"/>
      <c r="AO30" s="458"/>
      <c r="AP30" s="458"/>
      <c r="AR30" s="446"/>
      <c r="AS30" s="446"/>
      <c r="AT30" s="108"/>
      <c r="AU30" s="11"/>
      <c r="AV30" s="11"/>
      <c r="AW30" s="446"/>
      <c r="AX30" s="446"/>
      <c r="AY30" s="446"/>
      <c r="AZ30" s="11"/>
      <c r="BA30" s="11"/>
      <c r="BB30" s="446"/>
      <c r="BC30" s="446"/>
      <c r="BD30" s="446"/>
      <c r="BE30" s="446"/>
    </row>
    <row r="31" spans="1:57">
      <c r="A31" s="446"/>
      <c r="B31" s="458"/>
      <c r="C31" s="458"/>
      <c r="D31" s="458"/>
      <c r="E31" s="458"/>
      <c r="F31" s="458"/>
      <c r="G31" s="458"/>
      <c r="H31" s="458"/>
      <c r="I31" s="458"/>
      <c r="J31" s="458"/>
      <c r="K31" s="458"/>
      <c r="L31" s="458"/>
      <c r="M31" s="458"/>
      <c r="N31" s="458"/>
      <c r="O31" s="458"/>
      <c r="P31" s="458"/>
      <c r="Q31" s="458"/>
      <c r="R31" s="458"/>
      <c r="S31" s="458"/>
      <c r="T31" s="458"/>
      <c r="U31" s="458"/>
      <c r="V31" s="458"/>
      <c r="W31" s="458"/>
      <c r="X31" s="458"/>
      <c r="Y31" s="458"/>
      <c r="Z31" s="458"/>
      <c r="AA31" s="458"/>
      <c r="AB31" s="458"/>
      <c r="AC31" s="458"/>
      <c r="AD31" s="458"/>
      <c r="AE31" s="458"/>
      <c r="AF31" s="458"/>
      <c r="AG31" s="458"/>
      <c r="AH31" s="458"/>
      <c r="AI31" s="458"/>
      <c r="AJ31" s="458"/>
      <c r="AK31" s="458"/>
      <c r="AL31" s="458"/>
      <c r="AM31" s="458"/>
      <c r="AN31" s="458"/>
      <c r="AO31" s="458"/>
      <c r="AP31" s="458"/>
      <c r="AR31" s="446"/>
      <c r="AS31" s="446"/>
      <c r="AT31" s="217" t="str">
        <f>IF(Content!$E$1=1,AT34,AT37)</f>
        <v>Source: STSU, NBU staff estimates.</v>
      </c>
      <c r="AU31" s="72"/>
      <c r="AV31" s="72"/>
    </row>
    <row r="32" spans="1:57">
      <c r="A32" s="446"/>
      <c r="B32" s="458"/>
      <c r="C32" s="458"/>
      <c r="D32" s="458"/>
      <c r="E32" s="446"/>
      <c r="F32" s="446"/>
      <c r="G32" s="446"/>
      <c r="H32" s="446"/>
      <c r="I32" s="446"/>
      <c r="J32" s="446"/>
      <c r="K32" s="446"/>
      <c r="L32" s="446"/>
      <c r="M32" s="446"/>
      <c r="N32" s="446"/>
      <c r="O32" s="446"/>
      <c r="P32" s="446"/>
      <c r="Y32" s="10"/>
      <c r="Z32" s="10"/>
      <c r="AA32" s="10"/>
      <c r="AB32" s="10"/>
      <c r="AC32" s="10"/>
      <c r="AD32" s="10"/>
      <c r="AE32" s="10"/>
      <c r="AF32" s="10"/>
      <c r="AG32" s="10"/>
      <c r="AH32" s="114"/>
      <c r="AI32" s="114"/>
      <c r="AJ32" s="114"/>
      <c r="AK32" s="462"/>
      <c r="AL32" s="448"/>
      <c r="AM32" s="448"/>
      <c r="AN32" s="448"/>
      <c r="AO32" s="448"/>
      <c r="AP32" s="448"/>
      <c r="AR32" s="446"/>
      <c r="AS32" s="446"/>
      <c r="AT32" s="217" t="str">
        <f>IF(Content!$E$1=1,AT35,AT38)</f>
        <v>Defense and security includes defense and public order, security and the judiciary</v>
      </c>
    </row>
    <row r="33" spans="1:51">
      <c r="A33" s="446"/>
      <c r="B33" s="458"/>
      <c r="C33" s="458"/>
      <c r="D33" s="458"/>
      <c r="E33" s="446"/>
      <c r="F33" s="446"/>
      <c r="G33" s="446"/>
      <c r="H33" s="446"/>
      <c r="I33" s="446"/>
      <c r="J33" s="446"/>
      <c r="K33" s="446"/>
      <c r="L33" s="446"/>
      <c r="M33" s="446"/>
      <c r="N33" s="446"/>
      <c r="O33" s="446"/>
      <c r="P33" s="446"/>
      <c r="Y33" s="10"/>
      <c r="Z33" s="10"/>
      <c r="AA33" s="10"/>
      <c r="AB33" s="10"/>
      <c r="AC33" s="10"/>
      <c r="AD33" s="10"/>
      <c r="AE33" s="10"/>
      <c r="AF33" s="10"/>
      <c r="AG33" s="10"/>
      <c r="AH33" s="114"/>
      <c r="AI33" s="114"/>
      <c r="AJ33" s="114"/>
      <c r="AK33" s="462"/>
      <c r="AL33" s="448"/>
      <c r="AM33" s="448"/>
      <c r="AN33" s="448"/>
      <c r="AO33" s="448"/>
      <c r="AP33" s="448"/>
      <c r="AR33" s="446"/>
      <c r="AS33" s="446"/>
      <c r="AT33" s="217" t="str">
        <f>IF(Content!$E$1=1,AT36,AT39)</f>
        <v>Social programs include wages and social care.</v>
      </c>
    </row>
    <row r="34" spans="1:51">
      <c r="A34" s="446"/>
      <c r="B34" s="458"/>
      <c r="C34" s="458"/>
      <c r="D34" s="458"/>
      <c r="E34" s="446"/>
      <c r="F34" s="446"/>
      <c r="G34" s="446"/>
      <c r="H34" s="446"/>
      <c r="I34" s="446"/>
      <c r="J34" s="446"/>
      <c r="K34" s="446"/>
      <c r="L34" s="446"/>
      <c r="M34" s="446"/>
      <c r="N34" s="446"/>
      <c r="O34" s="446"/>
      <c r="P34" s="446"/>
      <c r="Y34" s="10"/>
      <c r="Z34" s="10"/>
      <c r="AA34" s="10"/>
      <c r="AB34" s="10"/>
      <c r="AC34" s="10"/>
      <c r="AD34" s="10"/>
      <c r="AE34" s="10"/>
      <c r="AF34" s="10"/>
      <c r="AG34" s="10"/>
      <c r="AH34" s="114"/>
      <c r="AI34" s="114"/>
      <c r="AJ34" s="114"/>
      <c r="AK34" s="462"/>
      <c r="AL34" s="448"/>
      <c r="AM34" s="448"/>
      <c r="AN34" s="448"/>
      <c r="AO34" s="448"/>
      <c r="AP34" s="448"/>
      <c r="AR34" s="446"/>
      <c r="AS34" s="450"/>
      <c r="AT34" s="109" t="s">
        <v>61</v>
      </c>
    </row>
    <row r="35" spans="1:51">
      <c r="A35" s="446"/>
      <c r="B35" s="446"/>
      <c r="C35" s="446"/>
      <c r="D35" s="446"/>
      <c r="E35" s="446"/>
      <c r="F35" s="446"/>
      <c r="G35" s="446"/>
      <c r="H35" s="446"/>
      <c r="I35" s="446"/>
      <c r="J35" s="446"/>
      <c r="K35" s="446"/>
      <c r="L35" s="446"/>
      <c r="M35" s="446"/>
      <c r="N35" s="446"/>
      <c r="O35" s="446"/>
      <c r="P35" s="446"/>
      <c r="Y35" s="10"/>
      <c r="Z35" s="10"/>
      <c r="AA35" s="10"/>
      <c r="AB35" s="10"/>
      <c r="AC35" s="10"/>
      <c r="AD35" s="10"/>
      <c r="AE35" s="10"/>
      <c r="AF35" s="10"/>
      <c r="AG35" s="10"/>
      <c r="AH35" s="114"/>
      <c r="AI35" s="114"/>
      <c r="AJ35" s="114"/>
      <c r="AK35" s="462"/>
      <c r="AL35" s="446"/>
      <c r="AM35" s="446"/>
      <c r="AN35" s="446"/>
      <c r="AO35" s="446"/>
      <c r="AP35" s="446"/>
      <c r="AR35" s="446"/>
      <c r="AS35" s="450"/>
      <c r="AT35" s="109" t="s">
        <v>374</v>
      </c>
    </row>
    <row r="36" spans="1:51">
      <c r="A36" s="446"/>
      <c r="B36" s="446"/>
      <c r="C36" s="446"/>
      <c r="D36" s="446"/>
      <c r="E36" s="446"/>
      <c r="F36" s="446"/>
      <c r="G36" s="446"/>
      <c r="H36" s="446"/>
      <c r="I36" s="446"/>
      <c r="J36" s="446"/>
      <c r="K36" s="446"/>
      <c r="L36" s="446"/>
      <c r="M36" s="446"/>
      <c r="N36" s="446"/>
      <c r="O36" s="446"/>
      <c r="P36" s="446"/>
      <c r="Y36" s="10"/>
      <c r="Z36" s="10"/>
      <c r="AA36" s="10"/>
      <c r="AB36" s="10"/>
      <c r="AC36" s="10"/>
      <c r="AD36" s="10"/>
      <c r="AE36" s="10"/>
      <c r="AF36" s="10"/>
      <c r="AG36" s="10"/>
      <c r="AH36" s="114"/>
      <c r="AI36" s="114"/>
      <c r="AJ36" s="114"/>
      <c r="AK36" s="462"/>
      <c r="AL36" s="446"/>
      <c r="AM36" s="446"/>
      <c r="AN36" s="446"/>
      <c r="AO36" s="446"/>
      <c r="AP36" s="446"/>
      <c r="AR36" s="446"/>
      <c r="AS36" s="450"/>
      <c r="AT36" s="109" t="s">
        <v>375</v>
      </c>
      <c r="AU36" s="450"/>
      <c r="AV36" s="450"/>
      <c r="AW36" s="450"/>
      <c r="AX36" s="450"/>
    </row>
    <row r="37" spans="1:51">
      <c r="Y37" s="10"/>
      <c r="Z37" s="10"/>
      <c r="AA37" s="10"/>
      <c r="AB37" s="10"/>
      <c r="AC37" s="10"/>
      <c r="AD37" s="10"/>
      <c r="AE37" s="10"/>
      <c r="AF37" s="10"/>
      <c r="AG37" s="10"/>
      <c r="AH37" s="114"/>
      <c r="AI37" s="114"/>
      <c r="AJ37" s="114"/>
      <c r="AK37" s="462"/>
      <c r="AL37" s="446"/>
      <c r="AM37" s="446"/>
      <c r="AN37" s="446"/>
      <c r="AO37" s="446"/>
      <c r="AP37" s="446"/>
      <c r="AR37" s="446"/>
      <c r="AS37" s="450"/>
      <c r="AT37" s="229" t="s">
        <v>62</v>
      </c>
      <c r="AU37" s="450"/>
      <c r="AV37" s="450"/>
      <c r="AW37" s="450"/>
      <c r="AX37" s="450"/>
    </row>
    <row r="38" spans="1:51">
      <c r="Y38" s="114"/>
      <c r="Z38" s="114"/>
      <c r="AA38" s="114"/>
      <c r="AB38" s="114"/>
      <c r="AC38" s="114"/>
      <c r="AD38" s="114"/>
      <c r="AE38" s="114"/>
      <c r="AF38" s="114"/>
      <c r="AG38" s="114"/>
      <c r="AH38" s="114"/>
      <c r="AI38" s="114"/>
      <c r="AJ38" s="114"/>
      <c r="AK38" s="462"/>
      <c r="AL38" s="446"/>
      <c r="AM38" s="446"/>
      <c r="AN38" s="446"/>
      <c r="AO38" s="446"/>
      <c r="AP38" s="446"/>
      <c r="AR38" s="446"/>
      <c r="AS38" s="450"/>
      <c r="AT38" s="161" t="s">
        <v>376</v>
      </c>
      <c r="AU38" s="450"/>
      <c r="AV38" s="450"/>
      <c r="AW38" s="450"/>
      <c r="AX38" s="450"/>
      <c r="AY38" s="462"/>
    </row>
    <row r="39" spans="1:51">
      <c r="Y39" s="114"/>
      <c r="Z39" s="114"/>
      <c r="AA39" s="114"/>
      <c r="AB39" s="114"/>
      <c r="AC39" s="114"/>
      <c r="AD39" s="114"/>
      <c r="AE39" s="114"/>
      <c r="AF39" s="114"/>
      <c r="AG39" s="114"/>
      <c r="AH39" s="114"/>
      <c r="AI39" s="114"/>
      <c r="AJ39" s="114"/>
      <c r="AK39" s="462"/>
      <c r="AL39" s="446"/>
      <c r="AM39" s="446"/>
      <c r="AN39" s="446"/>
      <c r="AO39" s="446"/>
      <c r="AP39" s="446"/>
      <c r="AR39" s="446"/>
      <c r="AS39" s="450"/>
      <c r="AT39" s="109" t="s">
        <v>377</v>
      </c>
      <c r="AU39" s="450"/>
      <c r="AV39" s="450"/>
      <c r="AW39" s="450"/>
      <c r="AX39" s="450"/>
      <c r="AY39" s="462"/>
    </row>
    <row r="40" spans="1:51">
      <c r="Y40" s="114"/>
      <c r="Z40" s="114"/>
      <c r="AA40" s="114"/>
      <c r="AB40" s="114"/>
      <c r="AC40" s="114"/>
      <c r="AD40" s="114"/>
      <c r="AE40" s="114"/>
      <c r="AF40" s="114"/>
      <c r="AG40" s="114"/>
      <c r="AH40" s="114"/>
      <c r="AI40" s="114"/>
      <c r="AJ40" s="114"/>
      <c r="AK40" s="462"/>
      <c r="AL40" s="446"/>
      <c r="AM40" s="446"/>
      <c r="AN40" s="446"/>
      <c r="AO40" s="446"/>
      <c r="AP40" s="446"/>
      <c r="AR40" s="446"/>
      <c r="AS40" s="450"/>
      <c r="AT40" s="450"/>
      <c r="AU40" s="450"/>
      <c r="AV40" s="450"/>
      <c r="AW40" s="450"/>
      <c r="AX40" s="450"/>
      <c r="AY40" s="462"/>
    </row>
    <row r="41" spans="1:51">
      <c r="Y41" s="114"/>
      <c r="Z41" s="114"/>
      <c r="AA41" s="114"/>
      <c r="AB41" s="114"/>
      <c r="AC41" s="114"/>
      <c r="AD41" s="114"/>
      <c r="AE41" s="114"/>
      <c r="AF41" s="114"/>
      <c r="AG41" s="114"/>
      <c r="AH41" s="114"/>
      <c r="AI41" s="114"/>
      <c r="AJ41" s="114"/>
      <c r="AK41" s="462"/>
      <c r="AL41" s="446"/>
      <c r="AM41" s="446"/>
      <c r="AN41" s="446"/>
      <c r="AO41" s="446"/>
      <c r="AP41" s="446"/>
      <c r="AR41" s="446"/>
      <c r="AS41" s="450"/>
      <c r="AT41" s="450"/>
      <c r="AU41" s="450"/>
      <c r="AV41" s="450"/>
      <c r="AW41" s="450"/>
      <c r="AX41" s="450"/>
      <c r="AY41" s="462"/>
    </row>
    <row r="42" spans="1:51">
      <c r="Y42" s="462"/>
      <c r="Z42" s="462"/>
      <c r="AA42" s="462"/>
      <c r="AB42" s="462"/>
      <c r="AC42" s="462"/>
      <c r="AD42" s="462"/>
      <c r="AE42" s="462"/>
      <c r="AF42" s="462"/>
      <c r="AG42" s="462"/>
      <c r="AH42" s="462"/>
      <c r="AI42" s="462"/>
      <c r="AJ42" s="462"/>
      <c r="AK42" s="462"/>
      <c r="AL42" s="446"/>
      <c r="AM42" s="446"/>
      <c r="AN42" s="446"/>
      <c r="AO42" s="446"/>
      <c r="AP42" s="446"/>
      <c r="AR42" s="446"/>
      <c r="AS42" s="450"/>
      <c r="AT42" s="450"/>
      <c r="AU42" s="450"/>
      <c r="AV42" s="450"/>
      <c r="AW42" s="450"/>
      <c r="AX42" s="450"/>
      <c r="AY42" s="462"/>
    </row>
    <row r="43" spans="1:51">
      <c r="Y43" s="462"/>
      <c r="Z43" s="462"/>
      <c r="AA43" s="462"/>
      <c r="AB43" s="462"/>
      <c r="AC43" s="462"/>
      <c r="AD43" s="462"/>
      <c r="AE43" s="462"/>
      <c r="AF43" s="462"/>
      <c r="AG43" s="462"/>
      <c r="AH43" s="462"/>
      <c r="AI43" s="462"/>
      <c r="AJ43" s="462"/>
      <c r="AK43" s="462"/>
      <c r="AL43" s="446"/>
      <c r="AM43" s="446"/>
      <c r="AN43" s="446"/>
      <c r="AO43" s="446"/>
      <c r="AP43" s="446"/>
      <c r="AR43" s="446"/>
      <c r="AS43" s="450"/>
      <c r="AT43" s="450"/>
      <c r="AU43" s="109" t="str">
        <f>IF(Content!$E$1=1,AU44,AU45)</f>
        <v>Economic classification</v>
      </c>
      <c r="AV43" s="109"/>
      <c r="AW43" s="109" t="str">
        <f>IF(Content!$E$1=1,AW44,AW45)</f>
        <v>Functional classification</v>
      </c>
      <c r="AX43" s="450"/>
      <c r="AY43" s="462"/>
    </row>
    <row r="44" spans="1:51" ht="70">
      <c r="Q44" s="109"/>
      <c r="R44" s="450"/>
      <c r="S44" s="450"/>
      <c r="T44" s="450"/>
      <c r="U44" s="450"/>
      <c r="V44" s="450"/>
      <c r="W44" s="450"/>
      <c r="X44" s="462"/>
      <c r="Y44" s="462"/>
      <c r="Z44" s="462"/>
      <c r="AA44" s="462"/>
      <c r="AB44" s="462"/>
      <c r="AC44" s="462"/>
      <c r="AD44" s="462"/>
      <c r="AE44" s="462"/>
      <c r="AF44" s="462"/>
      <c r="AG44" s="462"/>
      <c r="AH44" s="462"/>
      <c r="AI44" s="462"/>
      <c r="AJ44" s="462"/>
      <c r="AK44" s="462"/>
      <c r="AL44" s="446"/>
      <c r="AM44" s="446"/>
      <c r="AN44" s="446"/>
      <c r="AO44" s="446"/>
      <c r="AP44" s="446"/>
      <c r="AR44" s="446"/>
      <c r="AS44" s="450"/>
      <c r="AT44" s="450"/>
      <c r="AU44" s="450" t="s">
        <v>378</v>
      </c>
      <c r="AV44" s="450"/>
      <c r="AW44" s="465" t="s">
        <v>379</v>
      </c>
      <c r="AX44" s="450"/>
      <c r="AY44" s="462"/>
    </row>
    <row r="45" spans="1:51">
      <c r="Q45" s="10" t="s">
        <v>380</v>
      </c>
      <c r="R45" s="450"/>
      <c r="S45" s="450"/>
      <c r="T45" s="450"/>
      <c r="U45" s="450"/>
      <c r="V45" s="450"/>
      <c r="W45" s="450"/>
      <c r="X45" s="462"/>
      <c r="Y45" s="462"/>
      <c r="Z45" s="462"/>
      <c r="AA45" s="462"/>
      <c r="AB45" s="462"/>
      <c r="AC45" s="462"/>
      <c r="AD45" s="462"/>
      <c r="AE45" s="462"/>
      <c r="AF45" s="462"/>
      <c r="AG45" s="462"/>
      <c r="AH45" s="462"/>
      <c r="AI45" s="462"/>
      <c r="AJ45" s="462"/>
      <c r="AK45" s="462"/>
      <c r="AL45" s="446"/>
      <c r="AM45" s="446"/>
      <c r="AN45" s="446"/>
      <c r="AO45" s="446"/>
      <c r="AP45" s="446"/>
      <c r="AR45" s="446"/>
      <c r="AS45" s="450"/>
      <c r="AU45" s="252" t="s">
        <v>381</v>
      </c>
      <c r="AV45" s="450"/>
      <c r="AW45" s="252" t="s">
        <v>382</v>
      </c>
    </row>
    <row r="46" spans="1:51">
      <c r="Q46" s="10" t="s">
        <v>383</v>
      </c>
      <c r="R46" s="450"/>
      <c r="S46" s="450"/>
      <c r="T46" s="450"/>
      <c r="U46" s="450"/>
      <c r="V46" s="450"/>
      <c r="W46" s="450"/>
      <c r="X46" s="462"/>
      <c r="Y46" s="462"/>
      <c r="Z46" s="462"/>
      <c r="AA46" s="462"/>
      <c r="AB46" s="462"/>
      <c r="AC46" s="462"/>
      <c r="AD46" s="462"/>
      <c r="AE46" s="462"/>
      <c r="AF46" s="462"/>
      <c r="AG46" s="462"/>
      <c r="AH46" s="462"/>
      <c r="AI46" s="462"/>
      <c r="AJ46" s="462"/>
      <c r="AK46" s="462"/>
      <c r="AL46" s="446"/>
      <c r="AM46" s="446"/>
      <c r="AN46" s="446"/>
      <c r="AO46" s="446"/>
      <c r="AP46" s="446"/>
      <c r="AR46" s="446"/>
      <c r="AS46" s="450"/>
      <c r="AU46" s="450"/>
      <c r="AV46" s="450"/>
      <c r="AW46" s="450"/>
    </row>
    <row r="47" spans="1:51">
      <c r="Q47" s="227" t="s">
        <v>61</v>
      </c>
      <c r="R47" s="450"/>
      <c r="S47" s="450"/>
      <c r="T47" s="450"/>
      <c r="U47" s="450"/>
      <c r="V47" s="450"/>
      <c r="W47" s="450"/>
      <c r="X47" s="462"/>
      <c r="Y47" s="462"/>
      <c r="Z47" s="462"/>
      <c r="AA47" s="462"/>
      <c r="AB47" s="462"/>
      <c r="AC47" s="462"/>
      <c r="AD47" s="462"/>
      <c r="AE47" s="462"/>
      <c r="AF47" s="462"/>
      <c r="AG47" s="462"/>
      <c r="AH47" s="462"/>
      <c r="AI47" s="462"/>
      <c r="AJ47" s="462"/>
      <c r="AK47" s="462"/>
      <c r="AL47" s="446"/>
      <c r="AM47" s="446"/>
      <c r="AN47" s="446"/>
      <c r="AO47" s="446"/>
      <c r="AP47" s="446"/>
      <c r="AR47" s="446"/>
      <c r="AS47" s="450"/>
    </row>
    <row r="48" spans="1:51">
      <c r="X48" s="462"/>
      <c r="Y48" s="462"/>
      <c r="Z48" s="462"/>
      <c r="AA48" s="462"/>
      <c r="AB48" s="462"/>
      <c r="AC48" s="462"/>
      <c r="AD48" s="462"/>
      <c r="AE48" s="462"/>
      <c r="AF48" s="462"/>
      <c r="AG48" s="462"/>
      <c r="AH48" s="462"/>
      <c r="AI48" s="462"/>
      <c r="AJ48" s="462"/>
      <c r="AK48" s="462"/>
      <c r="AL48" s="446"/>
      <c r="AM48" s="446"/>
      <c r="AN48" s="446"/>
      <c r="AO48" s="446"/>
      <c r="AP48" s="446"/>
      <c r="AR48" s="446"/>
      <c r="AS48" s="450"/>
    </row>
    <row r="49" spans="24:61">
      <c r="X49" s="462"/>
      <c r="Y49" s="462"/>
      <c r="Z49" s="462"/>
      <c r="AA49" s="462"/>
      <c r="AB49" s="462"/>
      <c r="AC49" s="462"/>
      <c r="AD49" s="462"/>
      <c r="AE49" s="462"/>
      <c r="AF49" s="462"/>
      <c r="AG49" s="462"/>
      <c r="AH49" s="462"/>
      <c r="AI49" s="462"/>
      <c r="AJ49" s="462"/>
      <c r="AK49" s="462"/>
      <c r="AR49" s="446"/>
      <c r="AS49" s="450"/>
    </row>
    <row r="50" spans="24:61">
      <c r="X50" s="462"/>
      <c r="Y50" s="462"/>
      <c r="Z50" s="462"/>
      <c r="AA50" s="462"/>
      <c r="AB50" s="462"/>
      <c r="AC50" s="462"/>
      <c r="AD50" s="462"/>
      <c r="AE50" s="462"/>
      <c r="AF50" s="462"/>
      <c r="AG50" s="462"/>
      <c r="AH50" s="462"/>
      <c r="AI50" s="462"/>
      <c r="AJ50" s="462"/>
      <c r="AK50" s="462"/>
      <c r="AR50" s="446"/>
      <c r="AS50" s="450"/>
    </row>
    <row r="51" spans="24:61">
      <c r="X51" s="462"/>
      <c r="Y51" s="462"/>
      <c r="Z51" s="462"/>
      <c r="AA51" s="462"/>
      <c r="AB51" s="462"/>
      <c r="AC51" s="462"/>
      <c r="AD51" s="462"/>
      <c r="AE51" s="462"/>
      <c r="AF51" s="462"/>
      <c r="AG51" s="462"/>
      <c r="AH51" s="462"/>
      <c r="AI51" s="462"/>
      <c r="AJ51" s="462"/>
      <c r="AK51" s="462"/>
      <c r="AR51" s="446"/>
      <c r="AS51" s="450"/>
      <c r="AT51" s="450"/>
      <c r="AU51" s="450"/>
      <c r="AV51" s="450"/>
      <c r="AW51" s="450"/>
      <c r="AX51" s="450"/>
      <c r="AY51" s="450"/>
      <c r="AZ51" s="450"/>
      <c r="BA51" s="450"/>
      <c r="BB51" s="450"/>
      <c r="BC51" s="450"/>
      <c r="BD51" s="446"/>
      <c r="BE51" s="446"/>
      <c r="BF51" s="450"/>
      <c r="BG51" s="450"/>
      <c r="BH51" s="450"/>
      <c r="BI51" s="450"/>
    </row>
    <row r="52" spans="24:61">
      <c r="X52" s="462"/>
      <c r="Y52" s="462"/>
      <c r="Z52" s="462"/>
      <c r="AA52" s="462"/>
      <c r="AB52" s="462"/>
      <c r="AC52" s="462"/>
      <c r="AD52" s="462"/>
      <c r="AE52" s="462"/>
      <c r="AF52" s="462"/>
      <c r="AG52" s="462"/>
      <c r="AH52" s="462"/>
      <c r="AI52" s="462"/>
      <c r="AJ52" s="462"/>
      <c r="AK52" s="462"/>
      <c r="AS52" s="450"/>
      <c r="AT52" s="450"/>
      <c r="AU52" s="450"/>
      <c r="AV52" s="450"/>
      <c r="AW52" s="450"/>
      <c r="AX52" s="450"/>
      <c r="AY52" s="450"/>
      <c r="AZ52" s="450"/>
      <c r="BA52" s="450"/>
      <c r="BB52" s="450"/>
      <c r="BC52" s="450"/>
      <c r="BD52" s="450"/>
      <c r="BE52" s="450"/>
      <c r="BF52" s="450"/>
      <c r="BG52" s="450"/>
      <c r="BH52" s="450"/>
      <c r="BI52" s="450"/>
    </row>
    <row r="53" spans="24:61">
      <c r="AS53" s="450"/>
      <c r="AT53" s="450"/>
      <c r="AU53" s="450"/>
      <c r="AV53" s="450"/>
      <c r="AW53" s="450"/>
      <c r="AX53" s="450"/>
      <c r="AY53" s="450"/>
      <c r="AZ53" s="450"/>
      <c r="BA53" s="450"/>
      <c r="BB53" s="450"/>
      <c r="BC53" s="450"/>
    </row>
    <row r="54" spans="24:61">
      <c r="AS54" s="450"/>
      <c r="AT54" s="450"/>
      <c r="AU54" s="450"/>
      <c r="AV54" s="450"/>
      <c r="AW54" s="450"/>
      <c r="AX54" s="450"/>
      <c r="AY54" s="450"/>
      <c r="AZ54" s="450"/>
      <c r="BA54" s="450"/>
      <c r="BB54" s="450"/>
      <c r="BC54" s="450"/>
    </row>
    <row r="55" spans="24:61">
      <c r="AS55" s="450"/>
      <c r="AT55" s="450"/>
      <c r="AU55" s="450"/>
      <c r="AV55" s="450"/>
      <c r="AW55" s="450"/>
      <c r="AX55" s="450"/>
      <c r="AY55" s="450"/>
      <c r="AZ55" s="450"/>
      <c r="BA55" s="450"/>
      <c r="BB55" s="450"/>
      <c r="BC55" s="450"/>
    </row>
    <row r="56" spans="24:61">
      <c r="AS56" s="450"/>
      <c r="AT56" s="450"/>
      <c r="AU56" s="450"/>
      <c r="AV56" s="450"/>
      <c r="AW56" s="450"/>
      <c r="AX56" s="450"/>
      <c r="AY56" s="450"/>
      <c r="AZ56" s="450"/>
      <c r="BA56" s="450"/>
    </row>
    <row r="57" spans="24:61">
      <c r="AS57" s="450"/>
      <c r="AT57" s="450"/>
      <c r="AU57" s="450"/>
      <c r="AV57" s="450"/>
      <c r="AW57" s="450"/>
      <c r="AX57" s="450"/>
      <c r="AY57" s="450"/>
      <c r="AZ57" s="450"/>
      <c r="BA57" s="450"/>
    </row>
    <row r="58" spans="24:61">
      <c r="AS58" s="450"/>
      <c r="AT58" s="450"/>
      <c r="AU58" s="450"/>
      <c r="AV58" s="450"/>
      <c r="AW58" s="450"/>
      <c r="AX58" s="450"/>
      <c r="AY58" s="450"/>
      <c r="AZ58" s="450"/>
      <c r="BA58" s="450"/>
    </row>
    <row r="59" spans="24:61">
      <c r="AS59" s="450"/>
      <c r="AT59" s="450"/>
      <c r="AU59" s="450"/>
      <c r="AV59" s="450"/>
      <c r="AW59" s="450"/>
      <c r="AX59" s="450"/>
      <c r="AY59" s="450"/>
      <c r="AZ59" s="450"/>
      <c r="BA59" s="450"/>
    </row>
    <row r="60" spans="24:61">
      <c r="AS60" s="450"/>
      <c r="AT60" s="450"/>
      <c r="AU60" s="450"/>
      <c r="AV60" s="450"/>
      <c r="AW60" s="450"/>
      <c r="AX60" s="450"/>
      <c r="AY60" s="450"/>
      <c r="AZ60" s="450"/>
      <c r="BA60" s="450"/>
    </row>
    <row r="61" spans="24:61">
      <c r="AS61" s="450"/>
      <c r="AT61" s="450"/>
      <c r="AU61" s="450"/>
      <c r="AV61" s="450"/>
      <c r="AW61" s="450"/>
      <c r="AX61" s="450"/>
      <c r="AY61" s="450"/>
      <c r="AZ61" s="450"/>
      <c r="BA61" s="450"/>
    </row>
    <row r="62" spans="24:61">
      <c r="AS62" s="450"/>
      <c r="AT62" s="450"/>
      <c r="AU62" s="450"/>
      <c r="AV62" s="450"/>
      <c r="AW62" s="450"/>
      <c r="AX62" s="450"/>
      <c r="AY62" s="450"/>
      <c r="AZ62" s="450"/>
      <c r="BA62" s="450"/>
    </row>
    <row r="63" spans="24:61">
      <c r="AD63" s="446"/>
      <c r="AE63" s="446"/>
      <c r="AF63" s="446"/>
      <c r="AG63" s="446"/>
      <c r="AH63" s="446"/>
      <c r="AI63" s="446"/>
      <c r="AJ63" s="446"/>
      <c r="AK63" s="446"/>
      <c r="AL63" s="446"/>
      <c r="AM63" s="446"/>
      <c r="AN63" s="446"/>
      <c r="AO63" s="446"/>
      <c r="AP63" s="446"/>
      <c r="AS63" s="450"/>
      <c r="AT63" s="450"/>
      <c r="AU63" s="450"/>
      <c r="AV63" s="450"/>
      <c r="AW63" s="450"/>
      <c r="AX63" s="450"/>
      <c r="AY63" s="450"/>
      <c r="AZ63" s="450"/>
      <c r="BA63" s="450"/>
    </row>
    <row r="64" spans="24:61">
      <c r="AD64" s="446"/>
      <c r="AE64" s="446"/>
      <c r="AF64" s="446"/>
      <c r="AG64" s="446"/>
      <c r="AH64" s="446"/>
      <c r="AI64" s="446"/>
      <c r="AJ64" s="446"/>
      <c r="AK64" s="446"/>
      <c r="AL64" s="446"/>
      <c r="AM64" s="446"/>
      <c r="AN64" s="446"/>
      <c r="AO64" s="446"/>
      <c r="AP64" s="446"/>
      <c r="AS64" s="450"/>
      <c r="AT64" s="450"/>
      <c r="AU64" s="450"/>
      <c r="AV64" s="450"/>
      <c r="AW64" s="450"/>
      <c r="AX64" s="450"/>
      <c r="AY64" s="450"/>
      <c r="AZ64" s="450"/>
      <c r="BA64" s="450"/>
    </row>
    <row r="65" spans="30:42">
      <c r="AD65" s="455"/>
      <c r="AE65" s="455"/>
      <c r="AF65" s="455"/>
      <c r="AG65" s="455"/>
      <c r="AH65" s="455"/>
      <c r="AI65" s="455"/>
      <c r="AJ65" s="455"/>
      <c r="AK65" s="446"/>
      <c r="AL65" s="446"/>
      <c r="AM65" s="446"/>
      <c r="AN65" s="446"/>
      <c r="AO65" s="446"/>
      <c r="AP65" s="446"/>
    </row>
    <row r="66" spans="30:42">
      <c r="AD66" s="446"/>
      <c r="AE66" s="446"/>
      <c r="AF66" s="446"/>
      <c r="AG66" s="446"/>
      <c r="AH66" s="446"/>
      <c r="AI66" s="446"/>
      <c r="AJ66" s="446"/>
      <c r="AK66" s="446"/>
      <c r="AL66" s="446"/>
      <c r="AM66" s="446"/>
      <c r="AN66" s="446"/>
      <c r="AO66" s="446"/>
      <c r="AP66" s="446"/>
    </row>
    <row r="67" spans="30:42">
      <c r="AD67" s="446"/>
      <c r="AE67" s="446"/>
      <c r="AF67" s="446"/>
      <c r="AG67" s="446"/>
      <c r="AH67" s="446"/>
      <c r="AI67" s="446"/>
      <c r="AJ67" s="446"/>
      <c r="AK67" s="446"/>
      <c r="AL67" s="446"/>
      <c r="AM67" s="446"/>
      <c r="AN67" s="446"/>
      <c r="AO67" s="446"/>
      <c r="AP67" s="446"/>
    </row>
    <row r="68" spans="30:42">
      <c r="AD68" s="446"/>
      <c r="AE68" s="446"/>
      <c r="AF68" s="446"/>
      <c r="AG68" s="446"/>
      <c r="AH68" s="446"/>
      <c r="AI68" s="446"/>
      <c r="AJ68" s="446"/>
      <c r="AK68" s="446"/>
      <c r="AL68" s="446"/>
      <c r="AM68" s="446"/>
      <c r="AN68" s="446"/>
      <c r="AO68" s="446"/>
      <c r="AP68" s="446"/>
    </row>
    <row r="69" spans="30:42">
      <c r="AD69" s="446"/>
      <c r="AE69" s="446"/>
      <c r="AF69" s="446"/>
      <c r="AG69" s="446"/>
      <c r="AH69" s="446"/>
      <c r="AI69" s="446"/>
      <c r="AJ69" s="446"/>
      <c r="AK69" s="446"/>
      <c r="AL69" s="446"/>
      <c r="AM69" s="446"/>
      <c r="AN69" s="446"/>
      <c r="AO69" s="446"/>
      <c r="AP69" s="446"/>
    </row>
    <row r="70" spans="30:42">
      <c r="AD70" s="446"/>
      <c r="AE70" s="446"/>
      <c r="AF70" s="446"/>
      <c r="AG70" s="446"/>
      <c r="AH70" s="446"/>
      <c r="AI70" s="446"/>
      <c r="AJ70" s="446"/>
      <c r="AK70" s="446"/>
      <c r="AL70" s="446"/>
      <c r="AM70" s="446"/>
      <c r="AN70" s="446"/>
      <c r="AO70" s="446"/>
      <c r="AP70" s="446"/>
    </row>
    <row r="71" spans="30:42">
      <c r="AD71" s="446"/>
      <c r="AE71" s="446"/>
      <c r="AF71" s="446"/>
      <c r="AG71" s="446"/>
      <c r="AH71" s="446"/>
      <c r="AI71" s="446"/>
      <c r="AJ71" s="446"/>
      <c r="AK71" s="446"/>
      <c r="AL71" s="446"/>
      <c r="AM71" s="446"/>
      <c r="AN71" s="446"/>
      <c r="AO71" s="446"/>
      <c r="AP71" s="446"/>
    </row>
    <row r="72" spans="30:42">
      <c r="AD72" s="446"/>
      <c r="AE72" s="446"/>
      <c r="AF72" s="446"/>
      <c r="AG72" s="446"/>
      <c r="AH72" s="446"/>
      <c r="AI72" s="446"/>
      <c r="AJ72" s="446"/>
      <c r="AK72" s="446"/>
      <c r="AL72" s="446"/>
      <c r="AM72" s="446"/>
      <c r="AN72" s="446"/>
      <c r="AO72" s="446"/>
      <c r="AP72" s="446"/>
    </row>
    <row r="73" spans="30:42">
      <c r="AD73" s="446"/>
      <c r="AE73" s="446"/>
      <c r="AF73" s="446"/>
      <c r="AG73" s="446"/>
      <c r="AH73" s="446"/>
      <c r="AI73" s="446"/>
      <c r="AJ73" s="446"/>
      <c r="AK73" s="446"/>
      <c r="AL73" s="446"/>
      <c r="AM73" s="446"/>
      <c r="AN73" s="446"/>
      <c r="AO73" s="446"/>
      <c r="AP73" s="446"/>
    </row>
    <row r="74" spans="30:42">
      <c r="AD74" s="446"/>
      <c r="AE74" s="446"/>
      <c r="AF74" s="446"/>
      <c r="AG74" s="446"/>
      <c r="AH74" s="446"/>
      <c r="AI74" s="446"/>
      <c r="AJ74" s="446"/>
      <c r="AK74" s="446"/>
      <c r="AL74" s="446"/>
      <c r="AM74" s="446"/>
      <c r="AN74" s="446"/>
      <c r="AO74" s="446"/>
      <c r="AP74" s="446"/>
    </row>
    <row r="75" spans="30:42">
      <c r="AD75" s="446"/>
      <c r="AE75" s="446"/>
      <c r="AF75" s="446"/>
      <c r="AG75" s="446"/>
      <c r="AH75" s="446"/>
      <c r="AI75" s="446"/>
      <c r="AJ75" s="446"/>
      <c r="AK75" s="446"/>
      <c r="AL75" s="446"/>
      <c r="AM75" s="446"/>
      <c r="AN75" s="446"/>
      <c r="AO75" s="446"/>
      <c r="AP75" s="446"/>
    </row>
    <row r="76" spans="30:42">
      <c r="AD76" s="446"/>
      <c r="AE76" s="446"/>
      <c r="AF76" s="446"/>
      <c r="AG76" s="446"/>
      <c r="AH76" s="446"/>
      <c r="AI76" s="446"/>
      <c r="AJ76" s="446"/>
      <c r="AK76" s="446"/>
      <c r="AL76" s="446"/>
      <c r="AM76" s="446"/>
      <c r="AN76" s="446"/>
      <c r="AO76" s="446"/>
      <c r="AP76" s="446"/>
    </row>
    <row r="77" spans="30:42">
      <c r="AD77" s="446"/>
      <c r="AE77" s="446"/>
      <c r="AF77" s="446"/>
      <c r="AG77" s="446"/>
      <c r="AH77" s="446"/>
      <c r="AI77" s="446"/>
      <c r="AJ77" s="446"/>
      <c r="AK77" s="446"/>
      <c r="AL77" s="446"/>
      <c r="AM77" s="446"/>
      <c r="AN77" s="446"/>
      <c r="AO77" s="446"/>
      <c r="AP77" s="446"/>
    </row>
    <row r="78" spans="30:42">
      <c r="AK78" s="446"/>
      <c r="AL78" s="446"/>
      <c r="AM78" s="446"/>
      <c r="AN78" s="446"/>
      <c r="AO78" s="446"/>
      <c r="AP78" s="446"/>
    </row>
    <row r="79" spans="30:42">
      <c r="AK79" s="448"/>
      <c r="AL79" s="448"/>
      <c r="AM79" s="448"/>
      <c r="AN79" s="448"/>
      <c r="AO79" s="448"/>
      <c r="AP79" s="448"/>
    </row>
    <row r="80" spans="30:42">
      <c r="AK80" s="448"/>
      <c r="AL80" s="448"/>
      <c r="AM80" s="448"/>
      <c r="AN80" s="448"/>
      <c r="AO80" s="448"/>
      <c r="AP80" s="448"/>
    </row>
    <row r="81" spans="24:42">
      <c r="AD81" s="446"/>
      <c r="AE81" s="446"/>
      <c r="AF81" s="446"/>
      <c r="AG81" s="446"/>
      <c r="AH81" s="446"/>
      <c r="AI81" s="446"/>
      <c r="AJ81" s="446"/>
      <c r="AK81" s="448"/>
      <c r="AL81" s="448"/>
      <c r="AM81" s="448"/>
      <c r="AN81" s="448"/>
      <c r="AO81" s="448"/>
      <c r="AP81" s="448"/>
    </row>
    <row r="82" spans="24:42">
      <c r="AD82" s="446"/>
      <c r="AE82" s="446"/>
      <c r="AF82" s="446"/>
      <c r="AG82" s="446"/>
      <c r="AH82" s="446"/>
      <c r="AI82" s="446"/>
      <c r="AJ82" s="446"/>
      <c r="AK82" s="448"/>
      <c r="AL82" s="448"/>
      <c r="AM82" s="448"/>
      <c r="AN82" s="448"/>
      <c r="AO82" s="448"/>
      <c r="AP82" s="448"/>
    </row>
    <row r="83" spans="24:42">
      <c r="AD83" s="450"/>
      <c r="AE83" s="450"/>
      <c r="AF83" s="450"/>
      <c r="AG83" s="450"/>
      <c r="AH83" s="446"/>
      <c r="AI83" s="446"/>
      <c r="AJ83" s="446"/>
      <c r="AK83" s="448"/>
      <c r="AL83" s="448"/>
      <c r="AM83" s="448"/>
      <c r="AN83" s="448"/>
      <c r="AO83" s="448"/>
      <c r="AP83" s="448"/>
    </row>
    <row r="84" spans="24:42">
      <c r="AD84" s="450"/>
      <c r="AE84" s="450"/>
      <c r="AF84" s="450"/>
      <c r="AG84" s="450"/>
      <c r="AH84" s="462"/>
      <c r="AI84" s="462"/>
      <c r="AJ84" s="462"/>
      <c r="AK84" s="462"/>
      <c r="AL84" s="448"/>
      <c r="AM84" s="448"/>
      <c r="AN84" s="448"/>
      <c r="AO84" s="448"/>
      <c r="AP84" s="448"/>
    </row>
    <row r="85" spans="24:42">
      <c r="AD85" s="450"/>
      <c r="AE85" s="450"/>
      <c r="AF85" s="450"/>
      <c r="AG85" s="450"/>
      <c r="AH85" s="462"/>
      <c r="AI85" s="462"/>
      <c r="AJ85" s="462"/>
      <c r="AK85" s="462"/>
      <c r="AL85" s="448"/>
      <c r="AM85" s="448"/>
      <c r="AN85" s="448"/>
      <c r="AO85" s="448"/>
      <c r="AP85" s="448"/>
    </row>
    <row r="86" spans="24:42">
      <c r="AD86" s="450"/>
      <c r="AE86" s="450"/>
      <c r="AF86" s="450"/>
      <c r="AG86" s="450"/>
      <c r="AH86" s="462"/>
      <c r="AI86" s="462"/>
      <c r="AJ86" s="462"/>
      <c r="AK86" s="462"/>
      <c r="AL86" s="448"/>
      <c r="AM86" s="448"/>
      <c r="AN86" s="448"/>
      <c r="AO86" s="448"/>
      <c r="AP86" s="448"/>
    </row>
    <row r="87" spans="24:42">
      <c r="X87" s="450"/>
      <c r="Y87" s="450"/>
      <c r="Z87" s="450"/>
      <c r="AA87" s="450"/>
      <c r="AB87" s="450"/>
      <c r="AC87" s="450"/>
      <c r="AD87" s="450"/>
      <c r="AE87" s="450"/>
      <c r="AF87" s="450"/>
      <c r="AG87" s="450"/>
      <c r="AH87" s="462"/>
      <c r="AI87" s="462"/>
      <c r="AJ87" s="462"/>
      <c r="AK87" s="462"/>
      <c r="AL87" s="448"/>
      <c r="AM87" s="448"/>
      <c r="AN87" s="448"/>
      <c r="AO87" s="448"/>
      <c r="AP87" s="448"/>
    </row>
  </sheetData>
  <hyperlinks>
    <hyperlink ref="A1" location="Content!A1" display="&lt;&lt;" xr:uid="{00000000-0004-0000-3700-000000000000}"/>
  </hyperlinks>
  <pageMargins left="0.7" right="0.7" top="0.75" bottom="0.75" header="0.3" footer="0.3"/>
  <pageSetup paperSize="9" orientation="portrait" horizontalDpi="4294967294" verticalDpi="4294967294" r:id="rId1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>
    <tabColor theme="6"/>
  </sheetPr>
  <dimension ref="A1:AV58"/>
  <sheetViews>
    <sheetView showGridLines="0" topLeftCell="M1" zoomScale="85" zoomScaleNormal="85" workbookViewId="0"/>
  </sheetViews>
  <sheetFormatPr baseColWidth="10" defaultColWidth="9.5" defaultRowHeight="13"/>
  <cols>
    <col min="1" max="1" width="36.6640625" style="447" customWidth="1"/>
    <col min="2" max="2" width="37.5" style="447" hidden="1" customWidth="1"/>
    <col min="3" max="3" width="44.6640625" style="447" hidden="1" customWidth="1"/>
    <col min="4" max="11" width="11.1640625" style="447" customWidth="1"/>
    <col min="12" max="19" width="10" style="447" customWidth="1"/>
    <col min="20" max="20" width="9.5" style="447" customWidth="1"/>
    <col min="21" max="22" width="10.5" style="447" bestFit="1" customWidth="1"/>
    <col min="23" max="55" width="9.5" style="447"/>
    <col min="56" max="56" width="42.5" style="447" bestFit="1" customWidth="1"/>
    <col min="57" max="57" width="9.5" style="447"/>
    <col min="58" max="58" width="11.5" style="447" bestFit="1" customWidth="1"/>
    <col min="59" max="59" width="10.5" style="447" bestFit="1" customWidth="1"/>
    <col min="60" max="16384" width="9.5" style="447"/>
  </cols>
  <sheetData>
    <row r="1" spans="1:46">
      <c r="A1" s="214" t="s">
        <v>22</v>
      </c>
      <c r="B1" s="214"/>
      <c r="C1" s="108"/>
      <c r="D1" s="108">
        <v>2017</v>
      </c>
      <c r="E1" s="108"/>
      <c r="F1" s="108"/>
      <c r="G1" s="108"/>
      <c r="H1" s="108">
        <v>2018</v>
      </c>
      <c r="I1" s="108"/>
      <c r="J1" s="108"/>
      <c r="K1" s="108"/>
      <c r="L1" s="719">
        <v>2019</v>
      </c>
      <c r="M1" s="719"/>
      <c r="N1" s="719"/>
      <c r="O1" s="719"/>
      <c r="P1" s="719">
        <v>2020</v>
      </c>
      <c r="Q1" s="719"/>
      <c r="R1" s="719"/>
      <c r="S1" s="719"/>
      <c r="T1" s="719">
        <v>2021</v>
      </c>
      <c r="U1" s="719"/>
      <c r="V1" s="216"/>
      <c r="W1" s="443"/>
      <c r="X1" s="446"/>
      <c r="Y1" s="165" t="str">
        <f>IF(Content!$E$1=1,Y2,Y3)</f>
        <v>State budget net borrowings*, UAH billion</v>
      </c>
      <c r="Z1" s="446"/>
      <c r="AD1" s="446"/>
      <c r="AE1" s="446"/>
      <c r="AF1" s="446"/>
      <c r="AG1" s="446"/>
      <c r="AH1" s="446"/>
      <c r="AI1" s="446"/>
      <c r="AJ1" s="446"/>
      <c r="AK1" s="446"/>
      <c r="AL1" s="446"/>
      <c r="AM1" s="446"/>
      <c r="AQ1" s="446"/>
      <c r="AR1" s="446"/>
      <c r="AS1" s="446"/>
      <c r="AT1" s="446"/>
    </row>
    <row r="2" spans="1:46">
      <c r="A2" s="214"/>
      <c r="B2" s="214"/>
      <c r="C2" s="108"/>
      <c r="D2" s="260" t="s">
        <v>397</v>
      </c>
      <c r="E2" s="260" t="s">
        <v>398</v>
      </c>
      <c r="F2" s="260" t="s">
        <v>399</v>
      </c>
      <c r="G2" s="260" t="s">
        <v>400</v>
      </c>
      <c r="H2" s="260" t="s">
        <v>397</v>
      </c>
      <c r="I2" s="260" t="s">
        <v>398</v>
      </c>
      <c r="J2" s="260" t="s">
        <v>399</v>
      </c>
      <c r="K2" s="260" t="s">
        <v>400</v>
      </c>
      <c r="L2" s="256" t="s">
        <v>397</v>
      </c>
      <c r="M2" s="256" t="s">
        <v>398</v>
      </c>
      <c r="N2" s="256" t="s">
        <v>399</v>
      </c>
      <c r="O2" s="443" t="s">
        <v>400</v>
      </c>
      <c r="P2" s="443" t="s">
        <v>397</v>
      </c>
      <c r="Q2" s="466" t="s">
        <v>398</v>
      </c>
      <c r="R2" s="466" t="s">
        <v>399</v>
      </c>
      <c r="S2" s="466" t="s">
        <v>400</v>
      </c>
      <c r="T2" s="466" t="s">
        <v>397</v>
      </c>
      <c r="U2" s="466" t="s">
        <v>398</v>
      </c>
      <c r="V2" s="443" t="s">
        <v>689</v>
      </c>
      <c r="W2" s="443"/>
      <c r="X2" s="446"/>
      <c r="Y2" s="257" t="s">
        <v>401</v>
      </c>
      <c r="Z2" s="446"/>
      <c r="AA2" s="446"/>
      <c r="AB2" s="446"/>
      <c r="AC2" s="446"/>
      <c r="AD2" s="446"/>
      <c r="AE2" s="446"/>
      <c r="AF2" s="446"/>
      <c r="AG2" s="446"/>
      <c r="AH2" s="446"/>
      <c r="AI2" s="446"/>
      <c r="AJ2" s="446"/>
      <c r="AK2" s="446"/>
      <c r="AL2" s="446"/>
      <c r="AM2" s="446"/>
      <c r="AQ2" s="446"/>
      <c r="AR2" s="446"/>
      <c r="AS2" s="446"/>
      <c r="AT2" s="446"/>
    </row>
    <row r="3" spans="1:46">
      <c r="A3" s="165" t="str">
        <f>IF(Content!$E$1=1,B3,C3)</f>
        <v>Domestic government securities, UAH</v>
      </c>
      <c r="B3" s="165" t="s">
        <v>402</v>
      </c>
      <c r="C3" s="258" t="s">
        <v>403</v>
      </c>
      <c r="D3" s="467">
        <v>-23.2</v>
      </c>
      <c r="E3" s="467">
        <v>-9.1999999999999993</v>
      </c>
      <c r="F3" s="467">
        <v>-31.5</v>
      </c>
      <c r="G3" s="467">
        <v>-17.5</v>
      </c>
      <c r="H3" s="467">
        <v>6.1</v>
      </c>
      <c r="I3" s="467">
        <v>-8.1</v>
      </c>
      <c r="J3" s="467">
        <v>-5</v>
      </c>
      <c r="K3" s="467">
        <v>-4.5999999999999996</v>
      </c>
      <c r="L3" s="457">
        <v>18.600000000000001</v>
      </c>
      <c r="M3" s="457">
        <v>29.9</v>
      </c>
      <c r="N3" s="457">
        <v>41.2</v>
      </c>
      <c r="O3" s="457">
        <v>14.5</v>
      </c>
      <c r="P3" s="457">
        <v>-3.6</v>
      </c>
      <c r="Q3" s="457">
        <v>46</v>
      </c>
      <c r="R3" s="457">
        <v>-10.7</v>
      </c>
      <c r="S3" s="457">
        <v>98.3</v>
      </c>
      <c r="T3" s="457">
        <v>25.9</v>
      </c>
      <c r="U3" s="457">
        <v>-6.6</v>
      </c>
      <c r="V3" s="457">
        <v>-13.6</v>
      </c>
      <c r="W3" s="454"/>
      <c r="X3" s="446"/>
      <c r="Y3" s="142" t="s">
        <v>404</v>
      </c>
      <c r="Z3" s="455"/>
      <c r="AA3" s="446"/>
      <c r="AB3" s="446"/>
      <c r="AC3" s="446"/>
      <c r="AD3" s="446"/>
      <c r="AE3" s="446"/>
      <c r="AF3" s="446"/>
      <c r="AG3" s="446"/>
      <c r="AH3" s="446"/>
      <c r="AI3" s="446"/>
      <c r="AJ3" s="446"/>
      <c r="AK3" s="446"/>
      <c r="AL3" s="446"/>
      <c r="AM3" s="446"/>
      <c r="AQ3" s="446"/>
      <c r="AR3" s="446"/>
      <c r="AS3" s="446"/>
      <c r="AT3" s="446"/>
    </row>
    <row r="4" spans="1:46" s="450" customFormat="1">
      <c r="A4" s="165" t="str">
        <f>IF(Content!$E$1=1,B4,C4)</f>
        <v>FX Domestic government securities, (UAH equivalent)</v>
      </c>
      <c r="B4" s="165" t="s">
        <v>405</v>
      </c>
      <c r="C4" s="258" t="s">
        <v>406</v>
      </c>
      <c r="D4" s="467">
        <v>26.4</v>
      </c>
      <c r="E4" s="467">
        <v>-8.3000000000000007</v>
      </c>
      <c r="F4" s="467">
        <v>22.9</v>
      </c>
      <c r="G4" s="467">
        <v>42.7</v>
      </c>
      <c r="H4" s="467">
        <v>-4</v>
      </c>
      <c r="I4" s="467">
        <v>9.1999999999999993</v>
      </c>
      <c r="J4" s="467">
        <v>1.4</v>
      </c>
      <c r="K4" s="467">
        <v>12.3</v>
      </c>
      <c r="L4" s="457">
        <v>-14.2</v>
      </c>
      <c r="M4" s="457">
        <v>-10.1</v>
      </c>
      <c r="N4" s="457">
        <v>13.8</v>
      </c>
      <c r="O4" s="457">
        <v>-9.1</v>
      </c>
      <c r="P4" s="457">
        <v>13.4</v>
      </c>
      <c r="Q4" s="457">
        <v>-14.8</v>
      </c>
      <c r="R4" s="457">
        <v>-6.4</v>
      </c>
      <c r="S4" s="457">
        <v>20.399999999999999</v>
      </c>
      <c r="T4" s="457">
        <v>-0.2</v>
      </c>
      <c r="U4" s="457">
        <v>-14</v>
      </c>
      <c r="V4" s="457">
        <v>0.1</v>
      </c>
      <c r="W4" s="454"/>
      <c r="X4" s="446"/>
      <c r="Y4" s="446"/>
      <c r="Z4" s="446"/>
      <c r="AA4" s="455"/>
      <c r="AB4" s="455"/>
      <c r="AC4" s="455"/>
      <c r="AD4" s="446"/>
      <c r="AE4" s="446"/>
      <c r="AF4" s="446"/>
      <c r="AG4" s="446"/>
      <c r="AH4" s="446"/>
      <c r="AI4" s="446"/>
      <c r="AJ4" s="446"/>
      <c r="AK4" s="446"/>
      <c r="AL4" s="446"/>
      <c r="AM4" s="446"/>
    </row>
    <row r="5" spans="1:46">
      <c r="A5" s="165" t="str">
        <f>IF(Content!$E$1=1,B5,C5)</f>
        <v>External borrowings  (UAH equivalent)</v>
      </c>
      <c r="B5" s="447" t="s">
        <v>407</v>
      </c>
      <c r="C5" s="179" t="s">
        <v>408</v>
      </c>
      <c r="D5" s="468">
        <v>-1.2</v>
      </c>
      <c r="E5" s="468">
        <v>15.4</v>
      </c>
      <c r="F5" s="468">
        <v>29.9</v>
      </c>
      <c r="G5" s="468">
        <v>-7.1</v>
      </c>
      <c r="H5" s="468">
        <v>-8.4</v>
      </c>
      <c r="I5" s="468">
        <v>-12.7</v>
      </c>
      <c r="J5" s="468">
        <v>10</v>
      </c>
      <c r="K5" s="468">
        <v>55.7</v>
      </c>
      <c r="L5" s="457">
        <v>16.7</v>
      </c>
      <c r="M5" s="457">
        <v>-4.5999999999999996</v>
      </c>
      <c r="N5" s="457">
        <v>-27.2</v>
      </c>
      <c r="O5" s="457">
        <v>11.1</v>
      </c>
      <c r="P5" s="457">
        <v>27.8</v>
      </c>
      <c r="Q5" s="457">
        <v>38</v>
      </c>
      <c r="R5" s="457">
        <v>-23.4</v>
      </c>
      <c r="S5" s="457">
        <v>53.4</v>
      </c>
      <c r="T5" s="457">
        <v>-12.7</v>
      </c>
      <c r="U5" s="457">
        <v>39.6</v>
      </c>
      <c r="V5" s="457">
        <v>-7.1</v>
      </c>
      <c r="W5" s="454"/>
      <c r="X5" s="446"/>
      <c r="Y5" s="446"/>
      <c r="Z5" s="446"/>
      <c r="AA5" s="446"/>
      <c r="AB5" s="446"/>
      <c r="AC5" s="446"/>
      <c r="AD5" s="455"/>
      <c r="AE5" s="455"/>
      <c r="AF5" s="455"/>
      <c r="AG5" s="446"/>
      <c r="AH5" s="446"/>
      <c r="AI5" s="446"/>
      <c r="AJ5" s="446"/>
      <c r="AK5" s="446"/>
      <c r="AL5" s="446"/>
      <c r="AM5" s="446"/>
      <c r="AQ5" s="446"/>
      <c r="AR5" s="446"/>
      <c r="AS5" s="446"/>
      <c r="AT5" s="446"/>
    </row>
    <row r="6" spans="1:46" ht="13.5" customHeight="1">
      <c r="A6" s="165" t="str">
        <f>IF(Content!$E$1=1,B6,C6)</f>
        <v>Total net borrowing</v>
      </c>
      <c r="B6" s="447" t="s">
        <v>426</v>
      </c>
      <c r="C6" s="108" t="s">
        <v>427</v>
      </c>
      <c r="D6" s="457">
        <v>2</v>
      </c>
      <c r="E6" s="457">
        <v>-2.1</v>
      </c>
      <c r="F6" s="457">
        <v>21.3</v>
      </c>
      <c r="G6" s="457">
        <v>18.100000000000001</v>
      </c>
      <c r="H6" s="457">
        <v>-6.3</v>
      </c>
      <c r="I6" s="457">
        <v>-11.6</v>
      </c>
      <c r="J6" s="457">
        <v>6.4</v>
      </c>
      <c r="K6" s="457">
        <v>63.5</v>
      </c>
      <c r="L6" s="457">
        <v>21</v>
      </c>
      <c r="M6" s="457">
        <v>15.2</v>
      </c>
      <c r="N6" s="457">
        <v>27.8</v>
      </c>
      <c r="O6" s="457">
        <v>16.5</v>
      </c>
      <c r="P6" s="457">
        <v>37.6</v>
      </c>
      <c r="Q6" s="457">
        <v>69.2</v>
      </c>
      <c r="R6" s="457">
        <v>-40.6</v>
      </c>
      <c r="S6" s="457">
        <v>172</v>
      </c>
      <c r="T6" s="457">
        <v>12.9</v>
      </c>
      <c r="U6" s="457">
        <v>19</v>
      </c>
      <c r="V6" s="457">
        <v>-20.6</v>
      </c>
      <c r="W6" s="456"/>
      <c r="X6" s="446"/>
      <c r="Y6" s="446"/>
      <c r="Z6" s="446"/>
      <c r="AA6" s="446"/>
      <c r="AB6" s="446"/>
      <c r="AC6" s="446"/>
      <c r="AD6" s="455"/>
      <c r="AE6" s="455"/>
      <c r="AF6" s="455"/>
      <c r="AG6" s="446"/>
      <c r="AH6" s="446"/>
      <c r="AI6" s="446"/>
      <c r="AJ6" s="446"/>
      <c r="AK6" s="446"/>
      <c r="AL6" s="446"/>
      <c r="AM6" s="446"/>
      <c r="AQ6" s="446"/>
      <c r="AR6" s="446"/>
      <c r="AS6" s="446"/>
      <c r="AT6" s="446"/>
    </row>
    <row r="7" spans="1:46">
      <c r="L7" s="456"/>
      <c r="M7" s="456"/>
      <c r="N7" s="456"/>
      <c r="O7" s="456"/>
      <c r="P7" s="456"/>
      <c r="Q7" s="456"/>
      <c r="R7" s="456"/>
      <c r="S7" s="456"/>
      <c r="T7" s="456"/>
      <c r="U7" s="456"/>
      <c r="V7" s="456"/>
      <c r="W7" s="456"/>
      <c r="X7" s="446"/>
      <c r="Y7" s="446"/>
      <c r="Z7" s="446"/>
      <c r="AA7" s="446"/>
      <c r="AB7" s="446"/>
      <c r="AC7" s="446"/>
      <c r="AD7" s="446"/>
      <c r="AE7" s="446"/>
      <c r="AF7" s="446"/>
      <c r="AG7" s="446"/>
      <c r="AH7" s="446"/>
      <c r="AI7" s="446"/>
      <c r="AJ7" s="446"/>
      <c r="AK7" s="446"/>
      <c r="AL7" s="446"/>
      <c r="AM7" s="446"/>
      <c r="AN7" s="165"/>
      <c r="AO7" s="446"/>
      <c r="AP7" s="446"/>
      <c r="AQ7" s="446"/>
      <c r="AR7" s="446"/>
      <c r="AS7" s="446"/>
      <c r="AT7" s="446"/>
    </row>
    <row r="8" spans="1:46">
      <c r="L8" s="469"/>
      <c r="M8" s="469"/>
      <c r="N8" s="469"/>
      <c r="O8" s="469"/>
      <c r="P8" s="469"/>
      <c r="Q8" s="469"/>
      <c r="R8" s="469"/>
      <c r="S8" s="469"/>
      <c r="T8" s="469"/>
      <c r="U8" s="469"/>
      <c r="V8" s="469"/>
      <c r="W8" s="469"/>
      <c r="X8" s="458"/>
      <c r="Y8" s="446"/>
      <c r="Z8" s="446"/>
      <c r="AA8" s="446"/>
      <c r="AB8" s="446"/>
      <c r="AC8" s="446"/>
      <c r="AD8" s="459"/>
      <c r="AE8" s="446"/>
      <c r="AF8" s="446"/>
      <c r="AG8" s="446"/>
      <c r="AH8" s="446"/>
      <c r="AI8" s="446"/>
      <c r="AJ8" s="446"/>
      <c r="AK8" s="446"/>
      <c r="AL8" s="446"/>
      <c r="AM8" s="446"/>
      <c r="AN8" s="259"/>
      <c r="AO8" s="450"/>
      <c r="AP8" s="450"/>
      <c r="AQ8" s="450"/>
      <c r="AR8" s="450"/>
      <c r="AS8" s="450"/>
      <c r="AT8" s="446"/>
    </row>
    <row r="9" spans="1:46" ht="12.75" customHeight="1">
      <c r="A9" s="244"/>
      <c r="B9" s="244"/>
      <c r="C9" s="207"/>
      <c r="D9" s="456"/>
      <c r="E9" s="456"/>
      <c r="F9" s="456"/>
      <c r="G9" s="456"/>
      <c r="H9" s="456"/>
      <c r="I9" s="456"/>
      <c r="J9" s="456"/>
      <c r="K9" s="456"/>
      <c r="L9" s="456"/>
      <c r="M9" s="456"/>
      <c r="N9" s="456"/>
      <c r="O9" s="456"/>
      <c r="P9" s="456"/>
      <c r="Q9" s="456"/>
      <c r="R9" s="456"/>
      <c r="S9" s="456"/>
      <c r="T9" s="456"/>
      <c r="U9" s="456"/>
      <c r="V9" s="456"/>
      <c r="W9" s="469"/>
      <c r="X9" s="458"/>
      <c r="Y9" s="446"/>
      <c r="Z9" s="446"/>
      <c r="AA9" s="446"/>
      <c r="AB9" s="446"/>
      <c r="AC9" s="446"/>
      <c r="AD9" s="446"/>
      <c r="AE9" s="446"/>
      <c r="AF9" s="446"/>
      <c r="AG9" s="446"/>
      <c r="AH9" s="446"/>
      <c r="AI9" s="446"/>
      <c r="AJ9" s="446"/>
      <c r="AK9" s="446"/>
      <c r="AL9" s="446"/>
      <c r="AM9" s="446"/>
      <c r="AN9" s="161"/>
      <c r="AO9" s="470"/>
      <c r="AP9" s="470"/>
      <c r="AQ9" s="470"/>
      <c r="AR9" s="470"/>
      <c r="AS9" s="470"/>
      <c r="AT9" s="446"/>
    </row>
    <row r="10" spans="1:46" ht="12.75" customHeight="1">
      <c r="A10" s="238"/>
      <c r="B10" s="238"/>
      <c r="C10" s="207"/>
      <c r="D10" s="456"/>
      <c r="E10" s="456"/>
      <c r="F10" s="456"/>
      <c r="G10" s="456"/>
      <c r="H10" s="456"/>
      <c r="I10" s="456"/>
      <c r="J10" s="456"/>
      <c r="K10" s="456"/>
      <c r="L10" s="456"/>
      <c r="M10" s="456"/>
      <c r="N10" s="456"/>
      <c r="O10" s="456"/>
      <c r="P10" s="456"/>
      <c r="Q10" s="456"/>
      <c r="R10" s="456"/>
      <c r="S10" s="456"/>
      <c r="T10" s="456"/>
      <c r="U10" s="456"/>
      <c r="V10" s="456"/>
      <c r="W10" s="469"/>
      <c r="X10" s="458"/>
      <c r="Y10" s="446"/>
      <c r="Z10" s="446"/>
      <c r="AA10" s="446"/>
      <c r="AB10" s="446"/>
      <c r="AC10" s="446"/>
      <c r="AD10" s="459"/>
      <c r="AE10" s="446"/>
      <c r="AF10" s="446"/>
      <c r="AG10" s="446"/>
      <c r="AH10" s="446"/>
      <c r="AI10" s="446"/>
      <c r="AJ10" s="446"/>
      <c r="AK10" s="446"/>
      <c r="AL10" s="446"/>
      <c r="AM10" s="446"/>
      <c r="AN10" s="446"/>
      <c r="AO10" s="446"/>
      <c r="AP10" s="446"/>
      <c r="AQ10" s="446"/>
      <c r="AR10" s="446"/>
      <c r="AS10" s="450"/>
      <c r="AT10" s="446"/>
    </row>
    <row r="11" spans="1:46" ht="12.75" customHeight="1">
      <c r="A11" s="238"/>
      <c r="B11" s="238"/>
      <c r="C11" s="471"/>
      <c r="D11" s="456"/>
      <c r="E11" s="456"/>
      <c r="F11" s="456"/>
      <c r="G11" s="456"/>
      <c r="H11" s="456"/>
      <c r="I11" s="456"/>
      <c r="J11" s="456"/>
      <c r="K11" s="456"/>
      <c r="L11" s="456"/>
      <c r="M11" s="456"/>
      <c r="N11" s="456"/>
      <c r="O11" s="456"/>
      <c r="P11" s="456"/>
      <c r="Q11" s="456"/>
      <c r="R11" s="456"/>
      <c r="S11" s="456"/>
      <c r="T11" s="456"/>
      <c r="U11" s="456"/>
      <c r="V11" s="456"/>
      <c r="W11" s="458"/>
      <c r="X11" s="458"/>
      <c r="Y11" s="446"/>
      <c r="Z11" s="446"/>
      <c r="AA11" s="446"/>
      <c r="AB11" s="446"/>
      <c r="AC11" s="446"/>
      <c r="AD11" s="446"/>
      <c r="AE11" s="446"/>
      <c r="AF11" s="446"/>
      <c r="AG11" s="446"/>
      <c r="AH11" s="446"/>
      <c r="AI11" s="446"/>
      <c r="AJ11" s="446"/>
      <c r="AK11" s="446"/>
      <c r="AL11" s="446"/>
      <c r="AM11" s="446"/>
    </row>
    <row r="12" spans="1:46" ht="12.75" customHeight="1">
      <c r="A12" s="238"/>
      <c r="B12" s="238"/>
      <c r="C12" s="471"/>
      <c r="D12" s="456"/>
      <c r="E12" s="456"/>
      <c r="F12" s="456"/>
      <c r="G12" s="456"/>
      <c r="H12" s="456"/>
      <c r="I12" s="456"/>
      <c r="J12" s="456"/>
      <c r="K12" s="456"/>
      <c r="L12" s="456"/>
      <c r="M12" s="456"/>
      <c r="N12" s="456"/>
      <c r="O12" s="456"/>
      <c r="P12" s="456"/>
      <c r="Q12" s="456"/>
      <c r="R12" s="456"/>
      <c r="S12" s="456"/>
      <c r="T12" s="456"/>
      <c r="U12" s="456"/>
      <c r="V12" s="456"/>
      <c r="W12" s="458"/>
      <c r="X12" s="458"/>
      <c r="Y12" s="446"/>
      <c r="Z12" s="446"/>
      <c r="AA12" s="446"/>
      <c r="AB12" s="446"/>
      <c r="AC12" s="446"/>
      <c r="AD12" s="446"/>
      <c r="AE12" s="446"/>
      <c r="AF12" s="446"/>
      <c r="AG12" s="446"/>
      <c r="AH12" s="446"/>
      <c r="AI12" s="446"/>
      <c r="AJ12" s="446"/>
      <c r="AK12" s="446"/>
      <c r="AL12" s="446"/>
      <c r="AM12" s="446"/>
    </row>
    <row r="13" spans="1:46" ht="12.75" customHeight="1">
      <c r="A13" s="238"/>
      <c r="B13" s="238"/>
      <c r="C13" s="471"/>
      <c r="D13" s="471"/>
      <c r="E13" s="471"/>
      <c r="F13" s="471"/>
      <c r="G13" s="471"/>
      <c r="H13" s="471"/>
      <c r="I13" s="471"/>
      <c r="J13" s="471"/>
      <c r="K13" s="471"/>
      <c r="M13" s="449"/>
      <c r="N13" s="449"/>
      <c r="O13" s="449"/>
      <c r="P13" s="463"/>
      <c r="Q13" s="463"/>
      <c r="R13" s="463"/>
      <c r="S13" s="458"/>
      <c r="T13" s="458"/>
      <c r="U13" s="458"/>
      <c r="V13" s="458"/>
      <c r="W13" s="458"/>
      <c r="X13" s="458"/>
      <c r="Y13" s="446"/>
      <c r="Z13" s="446"/>
      <c r="AA13" s="446"/>
      <c r="AB13" s="446"/>
      <c r="AC13" s="446"/>
      <c r="AD13" s="446"/>
      <c r="AE13" s="446"/>
      <c r="AF13" s="446"/>
      <c r="AG13" s="446"/>
      <c r="AH13" s="446"/>
      <c r="AI13" s="446"/>
      <c r="AJ13" s="446"/>
      <c r="AK13" s="446"/>
      <c r="AL13" s="446"/>
      <c r="AM13" s="446"/>
    </row>
    <row r="14" spans="1:46" ht="12.75" customHeight="1">
      <c r="A14" s="238"/>
      <c r="B14" s="238"/>
      <c r="C14" s="471"/>
      <c r="D14" s="471"/>
      <c r="E14" s="471"/>
      <c r="F14" s="471"/>
      <c r="G14" s="471"/>
      <c r="H14" s="471"/>
      <c r="I14" s="471"/>
      <c r="J14" s="471"/>
      <c r="K14" s="471"/>
      <c r="M14" s="449"/>
      <c r="N14" s="449"/>
      <c r="O14" s="449"/>
      <c r="P14" s="463"/>
      <c r="Q14" s="463"/>
      <c r="R14" s="463"/>
      <c r="S14" s="458"/>
      <c r="T14" s="458"/>
      <c r="U14" s="458"/>
      <c r="V14" s="458"/>
      <c r="W14" s="458"/>
      <c r="X14" s="458"/>
      <c r="Y14" s="446"/>
      <c r="Z14" s="446"/>
      <c r="AA14" s="446"/>
      <c r="AB14" s="446"/>
      <c r="AC14" s="446"/>
      <c r="AD14" s="446"/>
      <c r="AE14" s="446"/>
      <c r="AF14" s="446"/>
      <c r="AG14" s="446"/>
      <c r="AH14" s="446"/>
      <c r="AI14" s="446"/>
      <c r="AJ14" s="446"/>
      <c r="AK14" s="446"/>
      <c r="AL14" s="446"/>
      <c r="AM14" s="446"/>
      <c r="AT14" s="446"/>
    </row>
    <row r="15" spans="1:46">
      <c r="A15" s="251"/>
      <c r="B15" s="251"/>
      <c r="C15" s="471"/>
      <c r="D15" s="471"/>
      <c r="E15" s="471"/>
      <c r="F15" s="471"/>
      <c r="G15" s="471"/>
      <c r="H15" s="471"/>
      <c r="I15" s="471"/>
      <c r="J15" s="471"/>
      <c r="K15" s="471"/>
      <c r="M15" s="449"/>
      <c r="N15" s="449"/>
      <c r="O15" s="449"/>
      <c r="P15" s="463"/>
      <c r="Q15" s="463"/>
      <c r="R15" s="463"/>
      <c r="S15" s="458"/>
      <c r="T15" s="458"/>
      <c r="U15" s="458"/>
      <c r="V15" s="458"/>
      <c r="W15" s="458"/>
      <c r="X15" s="458"/>
      <c r="Y15" s="446"/>
      <c r="Z15" s="446"/>
      <c r="AA15" s="446"/>
      <c r="AB15" s="446"/>
      <c r="AC15" s="446"/>
      <c r="AD15" s="446"/>
      <c r="AE15" s="446"/>
      <c r="AF15" s="446"/>
      <c r="AG15" s="446"/>
      <c r="AH15" s="446"/>
      <c r="AI15" s="446"/>
      <c r="AJ15" s="446"/>
      <c r="AK15" s="446"/>
      <c r="AL15" s="446"/>
      <c r="AM15" s="446"/>
      <c r="AT15" s="446"/>
    </row>
    <row r="16" spans="1:46">
      <c r="A16" s="446"/>
      <c r="B16" s="446"/>
      <c r="C16" s="446"/>
      <c r="D16" s="446"/>
      <c r="E16" s="446"/>
      <c r="F16" s="446"/>
      <c r="G16" s="446"/>
      <c r="H16" s="446"/>
      <c r="I16" s="446"/>
      <c r="J16" s="446"/>
      <c r="K16" s="446"/>
      <c r="M16" s="449"/>
      <c r="N16" s="449"/>
      <c r="O16" s="449"/>
      <c r="P16" s="463"/>
      <c r="Q16" s="463"/>
      <c r="R16" s="463"/>
      <c r="S16" s="458"/>
      <c r="T16" s="458"/>
      <c r="U16" s="458"/>
      <c r="V16" s="458"/>
      <c r="W16" s="458"/>
      <c r="X16" s="458"/>
      <c r="AH16" s="446"/>
      <c r="AI16" s="446"/>
      <c r="AJ16" s="446"/>
      <c r="AK16" s="446"/>
      <c r="AL16" s="446"/>
      <c r="AM16" s="446"/>
      <c r="AN16" s="450"/>
      <c r="AO16" s="450"/>
      <c r="AP16" s="450"/>
      <c r="AQ16" s="450"/>
      <c r="AR16" s="450"/>
      <c r="AS16" s="450"/>
      <c r="AT16" s="446"/>
    </row>
    <row r="17" spans="1:48">
      <c r="A17" s="446"/>
      <c r="B17" s="446"/>
      <c r="C17" s="446"/>
      <c r="D17" s="446"/>
      <c r="E17" s="446"/>
      <c r="F17" s="446"/>
      <c r="G17" s="446"/>
      <c r="H17" s="446"/>
      <c r="I17" s="446"/>
      <c r="J17" s="446"/>
      <c r="K17" s="446"/>
      <c r="M17" s="449"/>
      <c r="N17" s="449"/>
      <c r="O17" s="449"/>
      <c r="P17" s="463"/>
      <c r="Q17" s="463"/>
      <c r="R17" s="463"/>
      <c r="S17" s="458"/>
      <c r="T17" s="458"/>
      <c r="U17" s="458"/>
      <c r="V17" s="458"/>
      <c r="W17" s="458"/>
      <c r="X17" s="446"/>
      <c r="Y17" s="228"/>
      <c r="Z17" s="448"/>
      <c r="AA17" s="448"/>
      <c r="AB17" s="448"/>
      <c r="AC17" s="448"/>
      <c r="AD17" s="448"/>
      <c r="AE17" s="448"/>
      <c r="AF17" s="448"/>
      <c r="AH17" s="446"/>
      <c r="AI17" s="446"/>
      <c r="AJ17" s="446"/>
      <c r="AK17" s="446"/>
      <c r="AL17" s="446"/>
      <c r="AM17" s="446"/>
      <c r="AN17" s="450"/>
      <c r="AO17" s="450"/>
      <c r="AP17" s="450"/>
      <c r="AQ17" s="450"/>
      <c r="AR17" s="450"/>
      <c r="AS17" s="450"/>
      <c r="AT17" s="446"/>
    </row>
    <row r="18" spans="1:48">
      <c r="A18" s="446"/>
      <c r="B18" s="446"/>
      <c r="C18" s="446"/>
      <c r="D18" s="446"/>
      <c r="E18" s="446"/>
      <c r="F18" s="446"/>
      <c r="G18" s="446"/>
      <c r="H18" s="446"/>
      <c r="I18" s="446"/>
      <c r="J18" s="446"/>
      <c r="K18" s="446"/>
      <c r="L18" s="458"/>
      <c r="M18" s="463"/>
      <c r="N18" s="463"/>
      <c r="O18" s="463"/>
      <c r="P18" s="463"/>
      <c r="Q18" s="463"/>
      <c r="R18" s="463"/>
      <c r="S18" s="458"/>
      <c r="T18" s="458"/>
      <c r="U18" s="458"/>
      <c r="V18" s="458"/>
      <c r="W18" s="458"/>
      <c r="Y18" s="446"/>
      <c r="Z18" s="446"/>
      <c r="AA18" s="446"/>
      <c r="AB18" s="446"/>
      <c r="AC18" s="446"/>
      <c r="AD18" s="446"/>
      <c r="AE18" s="446"/>
      <c r="AF18" s="446"/>
      <c r="AG18" s="446"/>
      <c r="AH18" s="448"/>
      <c r="AI18" s="448"/>
      <c r="AJ18" s="448"/>
      <c r="AK18" s="462"/>
      <c r="AL18" s="462"/>
      <c r="AM18" s="462"/>
      <c r="AN18" s="450"/>
      <c r="AO18" s="450"/>
      <c r="AP18" s="450"/>
      <c r="AQ18" s="450"/>
      <c r="AR18" s="450"/>
      <c r="AS18" s="450"/>
      <c r="AT18" s="446"/>
    </row>
    <row r="19" spans="1:48">
      <c r="A19" s="446"/>
      <c r="B19" s="446"/>
      <c r="C19" s="446"/>
      <c r="D19" s="446"/>
      <c r="E19" s="446"/>
      <c r="F19" s="446"/>
      <c r="G19" s="446"/>
      <c r="H19" s="446"/>
      <c r="I19" s="446"/>
      <c r="J19" s="446"/>
      <c r="K19" s="446"/>
      <c r="L19" s="458"/>
      <c r="M19" s="463"/>
      <c r="N19" s="463"/>
      <c r="O19" s="463"/>
      <c r="P19" s="463"/>
      <c r="Q19" s="463"/>
      <c r="R19" s="463"/>
      <c r="S19" s="458"/>
      <c r="T19" s="458"/>
      <c r="U19" s="458"/>
      <c r="V19" s="458"/>
      <c r="W19" s="458"/>
      <c r="X19" s="446"/>
      <c r="Y19" s="118"/>
      <c r="Z19" s="462"/>
      <c r="AA19" s="462"/>
      <c r="AB19" s="462"/>
      <c r="AC19" s="462"/>
      <c r="AD19" s="446"/>
      <c r="AE19" s="446"/>
      <c r="AF19" s="446"/>
      <c r="AG19" s="446"/>
      <c r="AH19" s="448"/>
      <c r="AI19" s="448"/>
      <c r="AJ19" s="448"/>
      <c r="AK19" s="462"/>
      <c r="AL19" s="462"/>
      <c r="AM19" s="462"/>
      <c r="AN19" s="450"/>
      <c r="AO19" s="450"/>
      <c r="AP19" s="450"/>
      <c r="AQ19" s="450"/>
      <c r="AR19" s="450"/>
      <c r="AS19" s="450"/>
      <c r="AT19" s="446"/>
    </row>
    <row r="20" spans="1:48">
      <c r="A20" s="446"/>
      <c r="B20" s="446"/>
      <c r="C20" s="446"/>
      <c r="D20" s="446"/>
      <c r="E20" s="446"/>
      <c r="F20" s="446"/>
      <c r="G20" s="446"/>
      <c r="H20" s="446"/>
      <c r="I20" s="446"/>
      <c r="J20" s="446"/>
      <c r="K20" s="446"/>
      <c r="L20" s="458"/>
      <c r="M20" s="463"/>
      <c r="N20" s="463"/>
      <c r="O20" s="463"/>
      <c r="P20" s="463"/>
      <c r="Q20" s="463"/>
      <c r="R20" s="463"/>
      <c r="S20" s="458"/>
      <c r="T20" s="458"/>
      <c r="U20" s="458"/>
      <c r="V20" s="458"/>
      <c r="W20" s="458"/>
      <c r="X20" s="446"/>
      <c r="Y20" s="217" t="str">
        <f>IF(Content!$E$1=1,Y24,Y25)</f>
        <v>* 2017 borrowings do not include government bonds issued to increase banks' authorized capital, Q3 2020 borrowings do not include government bonds issued to increase banks' authorized capital and Ukraine’s GDP-linked Securities, Q3 - PRJSC Export Credit Agency</v>
      </c>
      <c r="Z20" s="462"/>
      <c r="AA20" s="462"/>
      <c r="AB20" s="462"/>
      <c r="AC20" s="462"/>
      <c r="AD20" s="446"/>
      <c r="AE20" s="446"/>
      <c r="AF20" s="446"/>
      <c r="AG20" s="446"/>
      <c r="AH20" s="448"/>
      <c r="AI20" s="448"/>
      <c r="AJ20" s="448"/>
      <c r="AK20" s="462"/>
      <c r="AL20" s="462"/>
      <c r="AM20" s="462"/>
      <c r="AN20" s="450"/>
      <c r="AO20" s="450"/>
      <c r="AP20" s="450"/>
      <c r="AQ20" s="450"/>
      <c r="AR20" s="450"/>
      <c r="AS20" s="450"/>
      <c r="AT20" s="446"/>
      <c r="AU20" s="446"/>
      <c r="AV20" s="446"/>
    </row>
    <row r="21" spans="1:48">
      <c r="A21" s="446"/>
      <c r="B21" s="446"/>
      <c r="C21" s="446"/>
      <c r="D21" s="446"/>
      <c r="E21" s="446"/>
      <c r="F21" s="446"/>
      <c r="G21" s="446"/>
      <c r="H21" s="446"/>
      <c r="I21" s="446"/>
      <c r="J21" s="446"/>
      <c r="K21" s="446"/>
      <c r="L21" s="458"/>
      <c r="M21" s="463"/>
      <c r="N21" s="463"/>
      <c r="O21" s="463"/>
      <c r="P21" s="463"/>
      <c r="Q21" s="463"/>
      <c r="R21" s="463"/>
      <c r="S21" s="458"/>
      <c r="T21" s="458"/>
      <c r="U21" s="458"/>
      <c r="V21" s="458"/>
      <c r="W21" s="458"/>
      <c r="X21" s="462"/>
      <c r="Y21" s="217" t="str">
        <f>IF(Content!$E$1=1,Y22,Y23)</f>
        <v>Source: STSU, NBU staff estimates.</v>
      </c>
      <c r="Z21" s="462"/>
      <c r="AA21" s="462"/>
      <c r="AB21" s="462"/>
      <c r="AC21" s="462"/>
      <c r="AD21" s="446"/>
      <c r="AE21" s="446"/>
      <c r="AF21" s="446"/>
      <c r="AG21" s="446"/>
      <c r="AH21" s="450"/>
      <c r="AI21" s="448"/>
      <c r="AJ21" s="448"/>
      <c r="AK21" s="462"/>
      <c r="AL21" s="462"/>
      <c r="AM21" s="462"/>
      <c r="AN21" s="450"/>
      <c r="AO21" s="450"/>
      <c r="AP21" s="450"/>
      <c r="AQ21" s="450"/>
      <c r="AR21" s="450"/>
      <c r="AS21" s="450"/>
      <c r="AT21" s="446"/>
      <c r="AU21" s="446"/>
      <c r="AV21" s="446"/>
    </row>
    <row r="22" spans="1:48">
      <c r="A22" s="446"/>
      <c r="B22" s="446"/>
      <c r="C22" s="446"/>
      <c r="D22" s="446"/>
      <c r="E22" s="446"/>
      <c r="F22" s="446"/>
      <c r="G22" s="446"/>
      <c r="H22" s="446"/>
      <c r="I22" s="446"/>
      <c r="J22" s="446"/>
      <c r="K22" s="446"/>
      <c r="L22" s="458"/>
      <c r="M22" s="463"/>
      <c r="N22" s="463"/>
      <c r="O22" s="463"/>
      <c r="P22" s="463"/>
      <c r="Q22" s="463"/>
      <c r="R22" s="463"/>
      <c r="S22" s="458"/>
      <c r="T22" s="458"/>
      <c r="U22" s="458"/>
      <c r="V22" s="458"/>
      <c r="W22" s="458"/>
      <c r="X22" s="450"/>
      <c r="Y22" s="227" t="s">
        <v>61</v>
      </c>
      <c r="Z22" s="450"/>
      <c r="AA22" s="450"/>
      <c r="AB22" s="450"/>
      <c r="AC22" s="450"/>
      <c r="AD22" s="450"/>
      <c r="AE22" s="450"/>
      <c r="AF22" s="450"/>
      <c r="AG22" s="450"/>
      <c r="AH22" s="450"/>
      <c r="AI22" s="450"/>
      <c r="AJ22" s="450"/>
      <c r="AK22" s="462"/>
      <c r="AL22" s="462"/>
      <c r="AM22" s="462"/>
      <c r="AN22" s="450"/>
      <c r="AO22" s="450"/>
      <c r="AP22" s="450"/>
      <c r="AQ22" s="450"/>
      <c r="AR22" s="450"/>
      <c r="AS22" s="450"/>
      <c r="AT22" s="446"/>
      <c r="AU22" s="446"/>
      <c r="AV22" s="446"/>
    </row>
    <row r="23" spans="1:48" s="450" customFormat="1">
      <c r="A23" s="446"/>
      <c r="B23" s="446"/>
      <c r="C23" s="446"/>
      <c r="D23" s="446"/>
      <c r="E23" s="446"/>
      <c r="F23" s="446"/>
      <c r="G23" s="446"/>
      <c r="H23" s="446"/>
      <c r="I23" s="446"/>
      <c r="J23" s="446"/>
      <c r="K23" s="446"/>
      <c r="L23" s="458"/>
      <c r="M23" s="463"/>
      <c r="N23" s="463"/>
      <c r="O23" s="463"/>
      <c r="P23" s="463"/>
      <c r="Q23" s="463"/>
      <c r="R23" s="463"/>
      <c r="S23" s="458"/>
      <c r="T23" s="458"/>
      <c r="U23" s="458"/>
      <c r="V23" s="458"/>
      <c r="W23" s="458"/>
      <c r="Y23" s="229" t="s">
        <v>62</v>
      </c>
      <c r="AK23" s="462"/>
      <c r="AL23" s="462"/>
      <c r="AM23" s="462"/>
    </row>
    <row r="24" spans="1:48" s="450" customFormat="1">
      <c r="A24" s="446"/>
      <c r="B24" s="446"/>
      <c r="C24" s="446"/>
      <c r="D24" s="446"/>
      <c r="E24" s="446"/>
      <c r="F24" s="446"/>
      <c r="G24" s="446"/>
      <c r="H24" s="446"/>
      <c r="I24" s="446"/>
      <c r="J24" s="446"/>
      <c r="K24" s="446"/>
      <c r="L24" s="458"/>
      <c r="M24" s="463"/>
      <c r="N24" s="463"/>
      <c r="O24" s="472"/>
      <c r="P24" s="472"/>
      <c r="Q24" s="472"/>
      <c r="R24" s="472"/>
      <c r="S24" s="446"/>
      <c r="T24" s="446"/>
      <c r="U24" s="446"/>
      <c r="V24" s="446"/>
      <c r="W24" s="446"/>
      <c r="Y24" s="174" t="s">
        <v>690</v>
      </c>
      <c r="Z24" s="10"/>
      <c r="AA24" s="10"/>
      <c r="AB24" s="10"/>
      <c r="AC24" s="10"/>
      <c r="AD24" s="10"/>
      <c r="AE24" s="10"/>
      <c r="AF24" s="10"/>
      <c r="AK24" s="462"/>
      <c r="AL24" s="462"/>
      <c r="AM24" s="462"/>
      <c r="AN24" s="446"/>
      <c r="AO24" s="446"/>
      <c r="AP24" s="446"/>
      <c r="AQ24" s="446"/>
      <c r="AR24" s="446"/>
      <c r="AS24" s="446"/>
    </row>
    <row r="25" spans="1:48" s="450" customFormat="1">
      <c r="A25" s="446"/>
      <c r="B25" s="446"/>
      <c r="C25" s="446"/>
      <c r="D25" s="446"/>
      <c r="E25" s="446"/>
      <c r="F25" s="446"/>
      <c r="G25" s="446"/>
      <c r="H25" s="446"/>
      <c r="I25" s="446"/>
      <c r="J25" s="446"/>
      <c r="K25" s="446"/>
      <c r="L25" s="458"/>
      <c r="M25" s="463"/>
      <c r="N25" s="463"/>
      <c r="O25" s="472"/>
      <c r="P25" s="472"/>
      <c r="Q25" s="472"/>
      <c r="R25" s="472"/>
      <c r="S25" s="446"/>
      <c r="T25" s="446"/>
      <c r="U25" s="446"/>
      <c r="V25" s="446"/>
      <c r="W25" s="446"/>
      <c r="Y25" s="174" t="s">
        <v>691</v>
      </c>
      <c r="Z25" s="10"/>
      <c r="AA25" s="10"/>
      <c r="AB25" s="10"/>
      <c r="AC25" s="10"/>
      <c r="AD25" s="10"/>
      <c r="AE25" s="10"/>
      <c r="AF25" s="10"/>
      <c r="AK25" s="462"/>
      <c r="AL25" s="462"/>
      <c r="AM25" s="462"/>
      <c r="AN25" s="165"/>
      <c r="AO25" s="446"/>
      <c r="AP25" s="446"/>
      <c r="AQ25" s="446"/>
      <c r="AR25" s="446"/>
      <c r="AS25" s="446"/>
    </row>
    <row r="26" spans="1:48" s="450" customFormat="1">
      <c r="A26" s="446"/>
      <c r="B26" s="446"/>
      <c r="C26" s="446"/>
      <c r="D26" s="446"/>
      <c r="E26" s="446"/>
      <c r="F26" s="446"/>
      <c r="G26" s="446"/>
      <c r="H26" s="446"/>
      <c r="I26" s="446"/>
      <c r="J26" s="446"/>
      <c r="K26" s="446"/>
      <c r="L26" s="458"/>
      <c r="M26" s="463"/>
      <c r="N26" s="463"/>
      <c r="O26" s="472"/>
      <c r="P26" s="472"/>
      <c r="Q26" s="472"/>
      <c r="R26" s="472"/>
      <c r="S26" s="446"/>
      <c r="T26" s="446"/>
      <c r="U26" s="446"/>
      <c r="V26" s="446"/>
      <c r="W26" s="446"/>
      <c r="Y26" s="212"/>
      <c r="Z26" s="10"/>
      <c r="AA26" s="10"/>
      <c r="AB26" s="10"/>
      <c r="AC26" s="10"/>
      <c r="AD26" s="10"/>
      <c r="AE26" s="10"/>
      <c r="AF26" s="10"/>
      <c r="AK26" s="462"/>
      <c r="AL26" s="462"/>
      <c r="AM26" s="462"/>
      <c r="AN26" s="165"/>
      <c r="AO26" s="446"/>
      <c r="AP26" s="446"/>
      <c r="AQ26" s="446"/>
      <c r="AR26" s="446"/>
      <c r="AS26" s="446"/>
    </row>
    <row r="27" spans="1:48" s="450" customFormat="1">
      <c r="A27" s="446"/>
      <c r="B27" s="446"/>
      <c r="C27" s="471"/>
      <c r="D27" s="471"/>
      <c r="E27" s="471"/>
      <c r="F27" s="471"/>
      <c r="G27" s="471"/>
      <c r="H27" s="471"/>
      <c r="I27" s="471"/>
      <c r="J27" s="471"/>
      <c r="K27" s="471"/>
      <c r="L27" s="458"/>
      <c r="M27" s="463"/>
      <c r="N27" s="463"/>
      <c r="O27" s="472"/>
      <c r="P27" s="472"/>
      <c r="Q27" s="472"/>
      <c r="R27" s="472"/>
      <c r="S27" s="446"/>
      <c r="T27" s="446"/>
      <c r="U27" s="446"/>
      <c r="V27" s="446"/>
      <c r="W27" s="446"/>
      <c r="Y27" s="227"/>
      <c r="Z27" s="10"/>
      <c r="AA27" s="10"/>
      <c r="AB27" s="10"/>
      <c r="AC27" s="10"/>
      <c r="AD27" s="10"/>
      <c r="AE27" s="10"/>
      <c r="AF27" s="10"/>
      <c r="AK27" s="462"/>
      <c r="AL27" s="462"/>
      <c r="AM27" s="462"/>
      <c r="AN27" s="165"/>
      <c r="AO27" s="446"/>
      <c r="AP27" s="446"/>
      <c r="AQ27" s="446"/>
      <c r="AR27" s="446"/>
      <c r="AS27" s="446"/>
    </row>
    <row r="28" spans="1:48" s="450" customFormat="1">
      <c r="A28" s="447"/>
      <c r="B28" s="447"/>
      <c r="C28" s="447"/>
      <c r="D28" s="447"/>
      <c r="E28" s="447"/>
      <c r="F28" s="447"/>
      <c r="G28" s="447"/>
      <c r="H28" s="447"/>
      <c r="I28" s="447"/>
      <c r="J28" s="447"/>
      <c r="K28" s="447"/>
      <c r="L28" s="447"/>
      <c r="M28" s="449"/>
      <c r="N28" s="449"/>
      <c r="O28" s="449"/>
      <c r="P28" s="449"/>
      <c r="Q28" s="449"/>
      <c r="R28" s="449"/>
      <c r="S28" s="447"/>
      <c r="T28" s="447"/>
      <c r="U28" s="447"/>
      <c r="V28" s="447"/>
      <c r="W28" s="447"/>
      <c r="X28" s="447"/>
      <c r="AK28" s="447"/>
      <c r="AL28" s="447"/>
      <c r="AM28" s="447"/>
      <c r="AN28" s="174"/>
      <c r="AR28" s="446"/>
      <c r="AS28" s="446"/>
    </row>
    <row r="29" spans="1:48" s="450" customFormat="1">
      <c r="A29" s="447"/>
      <c r="B29" s="447"/>
      <c r="C29" s="447"/>
      <c r="D29" s="447"/>
      <c r="E29" s="447"/>
      <c r="F29" s="447"/>
      <c r="G29" s="447"/>
      <c r="H29" s="447"/>
      <c r="I29" s="447"/>
      <c r="J29" s="447"/>
      <c r="K29" s="447"/>
      <c r="L29" s="447"/>
      <c r="M29" s="449"/>
      <c r="N29" s="449"/>
      <c r="O29" s="449"/>
      <c r="P29" s="449"/>
      <c r="Q29" s="449"/>
      <c r="R29" s="449"/>
      <c r="S29" s="447"/>
      <c r="T29" s="447"/>
      <c r="U29" s="447"/>
      <c r="V29" s="447"/>
      <c r="W29" s="447"/>
      <c r="X29" s="447"/>
      <c r="AK29" s="447"/>
      <c r="AL29" s="447"/>
      <c r="AM29" s="447"/>
      <c r="AN29" s="174"/>
      <c r="AR29" s="446"/>
      <c r="AS29" s="446"/>
    </row>
    <row r="30" spans="1:48" s="450" customFormat="1">
      <c r="A30" s="447"/>
      <c r="B30" s="447"/>
      <c r="C30" s="447"/>
      <c r="D30" s="447"/>
      <c r="E30" s="447"/>
      <c r="F30" s="447"/>
      <c r="G30" s="447"/>
      <c r="H30" s="447"/>
      <c r="I30" s="447"/>
      <c r="J30" s="447"/>
      <c r="K30" s="447"/>
      <c r="L30" s="447"/>
      <c r="M30" s="449"/>
      <c r="N30" s="449"/>
      <c r="O30" s="449"/>
      <c r="P30" s="449"/>
      <c r="Q30" s="449"/>
      <c r="R30" s="449"/>
      <c r="S30" s="447"/>
      <c r="T30" s="447"/>
      <c r="U30" s="447"/>
      <c r="V30" s="447"/>
      <c r="W30" s="447"/>
      <c r="X30" s="447"/>
      <c r="AK30" s="447"/>
      <c r="AL30" s="447"/>
      <c r="AM30" s="447"/>
      <c r="AN30" s="109"/>
      <c r="AR30" s="446"/>
      <c r="AS30" s="446"/>
    </row>
    <row r="31" spans="1:48" s="450" customFormat="1">
      <c r="A31" s="447"/>
      <c r="B31" s="447"/>
      <c r="C31" s="447"/>
      <c r="D31" s="447"/>
      <c r="E31" s="447"/>
      <c r="F31" s="447"/>
      <c r="G31" s="447"/>
      <c r="H31" s="447"/>
      <c r="I31" s="447"/>
      <c r="J31" s="447"/>
      <c r="K31" s="447"/>
      <c r="L31" s="447"/>
      <c r="M31" s="449"/>
      <c r="N31" s="449"/>
      <c r="O31" s="449"/>
      <c r="P31" s="449"/>
      <c r="Q31" s="449"/>
      <c r="R31" s="449"/>
      <c r="S31" s="447"/>
      <c r="T31" s="447"/>
      <c r="U31" s="447"/>
      <c r="V31" s="447"/>
      <c r="W31" s="447"/>
      <c r="X31" s="447"/>
      <c r="AK31" s="447"/>
      <c r="AL31" s="447"/>
      <c r="AM31" s="447"/>
      <c r="AN31" s="227"/>
    </row>
    <row r="32" spans="1:48" s="450" customFormat="1">
      <c r="A32" s="447"/>
      <c r="B32" s="447"/>
      <c r="C32" s="447"/>
      <c r="D32" s="447"/>
      <c r="E32" s="447"/>
      <c r="F32" s="447"/>
      <c r="G32" s="447"/>
      <c r="H32" s="447"/>
      <c r="I32" s="447"/>
      <c r="J32" s="447"/>
      <c r="K32" s="447"/>
      <c r="L32" s="447"/>
      <c r="M32" s="449"/>
      <c r="N32" s="449"/>
      <c r="O32" s="449"/>
      <c r="P32" s="449"/>
      <c r="Q32" s="449"/>
      <c r="R32" s="449"/>
      <c r="S32" s="447"/>
      <c r="T32" s="447"/>
      <c r="U32" s="447"/>
      <c r="V32" s="447"/>
      <c r="W32" s="447"/>
      <c r="X32" s="447"/>
      <c r="AK32" s="447"/>
      <c r="AL32" s="447"/>
      <c r="AM32" s="447"/>
      <c r="AN32" s="229"/>
    </row>
    <row r="33" spans="1:48" s="450" customFormat="1">
      <c r="A33" s="447"/>
      <c r="B33" s="447"/>
      <c r="C33" s="447"/>
      <c r="D33" s="447"/>
      <c r="E33" s="447"/>
      <c r="F33" s="447"/>
      <c r="G33" s="447"/>
      <c r="H33" s="447"/>
      <c r="I33" s="447"/>
      <c r="J33" s="447"/>
      <c r="K33" s="447"/>
      <c r="L33" s="447"/>
      <c r="M33" s="449"/>
      <c r="N33" s="449"/>
      <c r="O33" s="449"/>
      <c r="P33" s="449"/>
      <c r="Q33" s="449"/>
      <c r="R33" s="449"/>
      <c r="S33" s="447"/>
      <c r="T33" s="447"/>
      <c r="U33" s="447"/>
      <c r="V33" s="447"/>
      <c r="W33" s="447"/>
      <c r="X33" s="447"/>
      <c r="AK33" s="447"/>
      <c r="AL33" s="447"/>
      <c r="AM33" s="447"/>
      <c r="AN33" s="109"/>
      <c r="AO33" s="10"/>
      <c r="AP33" s="10"/>
      <c r="AQ33" s="10"/>
      <c r="AR33" s="10"/>
      <c r="AS33" s="10"/>
    </row>
    <row r="34" spans="1:48" s="450" customFormat="1">
      <c r="A34" s="447"/>
      <c r="B34" s="447"/>
      <c r="C34" s="447"/>
      <c r="D34" s="447"/>
      <c r="E34" s="447"/>
      <c r="F34" s="447"/>
      <c r="G34" s="447"/>
      <c r="H34" s="447"/>
      <c r="I34" s="447"/>
      <c r="J34" s="447"/>
      <c r="K34" s="447"/>
      <c r="L34" s="447"/>
      <c r="M34" s="449"/>
      <c r="N34" s="449"/>
      <c r="O34" s="449"/>
      <c r="P34" s="449"/>
      <c r="Q34" s="449"/>
      <c r="R34" s="449"/>
      <c r="S34" s="447"/>
      <c r="T34" s="447"/>
      <c r="U34" s="447"/>
      <c r="V34" s="447"/>
      <c r="W34" s="447"/>
      <c r="X34" s="447"/>
      <c r="AK34" s="447"/>
      <c r="AL34" s="447"/>
      <c r="AM34" s="447"/>
      <c r="AN34" s="118"/>
      <c r="AO34" s="114"/>
      <c r="AP34" s="114"/>
      <c r="AQ34" s="114"/>
      <c r="AR34" s="10"/>
      <c r="AS34" s="10"/>
    </row>
    <row r="35" spans="1:48" s="450" customFormat="1">
      <c r="A35" s="447"/>
      <c r="B35" s="447"/>
      <c r="C35" s="447"/>
      <c r="D35" s="447"/>
      <c r="E35" s="447"/>
      <c r="F35" s="447"/>
      <c r="G35" s="447"/>
      <c r="H35" s="447"/>
      <c r="I35" s="447"/>
      <c r="J35" s="447"/>
      <c r="K35" s="447"/>
      <c r="L35" s="447"/>
      <c r="M35" s="449"/>
      <c r="N35" s="449"/>
      <c r="O35" s="449"/>
      <c r="P35" s="449"/>
      <c r="Q35" s="449"/>
      <c r="R35" s="449"/>
      <c r="S35" s="447"/>
      <c r="T35" s="447"/>
      <c r="U35" s="447"/>
      <c r="V35" s="447"/>
      <c r="W35" s="447"/>
      <c r="X35" s="447"/>
      <c r="AK35" s="447"/>
      <c r="AL35" s="447"/>
      <c r="AM35" s="447"/>
      <c r="AN35" s="10"/>
      <c r="AO35" s="10"/>
      <c r="AP35" s="10"/>
      <c r="AQ35" s="10"/>
      <c r="AR35" s="10"/>
      <c r="AS35" s="10"/>
    </row>
    <row r="36" spans="1:48">
      <c r="M36" s="449"/>
      <c r="N36" s="449"/>
      <c r="O36" s="449"/>
      <c r="P36" s="449"/>
      <c r="Q36" s="449"/>
      <c r="R36" s="449"/>
      <c r="Y36" s="462"/>
      <c r="Z36" s="462"/>
      <c r="AA36" s="462"/>
      <c r="AB36" s="462"/>
      <c r="AC36" s="462"/>
      <c r="AD36" s="462"/>
      <c r="AE36" s="462"/>
      <c r="AF36" s="462"/>
      <c r="AG36" s="462"/>
      <c r="AH36" s="462"/>
      <c r="AI36" s="462"/>
      <c r="AN36" s="209"/>
      <c r="AO36" s="10"/>
      <c r="AP36" s="10"/>
      <c r="AQ36" s="10"/>
      <c r="AR36" s="10"/>
      <c r="AS36" s="10"/>
      <c r="AT36" s="446"/>
      <c r="AU36" s="446"/>
      <c r="AV36" s="446"/>
    </row>
    <row r="37" spans="1:48">
      <c r="M37" s="449"/>
      <c r="N37" s="449"/>
      <c r="O37" s="449"/>
      <c r="P37" s="449"/>
      <c r="Q37" s="449"/>
      <c r="R37" s="449"/>
      <c r="Y37" s="462"/>
      <c r="Z37" s="462"/>
      <c r="AA37" s="462"/>
      <c r="AB37" s="462"/>
      <c r="AC37" s="462"/>
      <c r="AD37" s="462"/>
      <c r="AE37" s="462"/>
      <c r="AF37" s="462"/>
      <c r="AG37" s="462"/>
      <c r="AH37" s="462"/>
      <c r="AI37" s="462"/>
      <c r="AN37" s="142"/>
      <c r="AO37" s="10"/>
      <c r="AP37" s="10"/>
      <c r="AQ37" s="10"/>
      <c r="AR37" s="10"/>
      <c r="AS37" s="10"/>
      <c r="AT37" s="446"/>
      <c r="AU37" s="446"/>
      <c r="AV37" s="446"/>
    </row>
    <row r="38" spans="1:48">
      <c r="M38" s="449"/>
      <c r="N38" s="449"/>
      <c r="O38" s="449"/>
      <c r="P38" s="449"/>
      <c r="Q38" s="449"/>
      <c r="R38" s="449"/>
      <c r="Y38" s="462"/>
      <c r="Z38" s="462"/>
      <c r="AA38" s="462"/>
      <c r="AB38" s="462"/>
      <c r="AC38" s="462"/>
      <c r="AD38" s="462"/>
      <c r="AE38" s="462"/>
      <c r="AF38" s="462"/>
      <c r="AG38" s="462"/>
      <c r="AH38" s="462"/>
      <c r="AI38" s="462"/>
      <c r="AN38" s="10"/>
      <c r="AO38" s="10"/>
      <c r="AP38" s="10"/>
      <c r="AQ38" s="10"/>
      <c r="AR38" s="10"/>
      <c r="AS38" s="10"/>
      <c r="AT38" s="446"/>
      <c r="AU38" s="446"/>
      <c r="AV38" s="446"/>
    </row>
    <row r="39" spans="1:48">
      <c r="M39" s="449"/>
      <c r="N39" s="449"/>
      <c r="O39" s="449"/>
      <c r="P39" s="449"/>
      <c r="Q39" s="449"/>
      <c r="R39" s="449"/>
      <c r="Y39" s="462"/>
      <c r="Z39" s="462"/>
      <c r="AA39" s="462"/>
      <c r="AB39" s="462"/>
      <c r="AC39" s="462"/>
      <c r="AD39" s="462"/>
      <c r="AE39" s="462"/>
      <c r="AF39" s="462"/>
      <c r="AG39" s="462"/>
      <c r="AH39" s="462"/>
      <c r="AI39" s="462"/>
      <c r="AN39" s="450"/>
      <c r="AO39" s="450"/>
      <c r="AP39" s="450"/>
      <c r="AQ39" s="450"/>
      <c r="AR39" s="450"/>
      <c r="AS39" s="450"/>
      <c r="AT39" s="446"/>
      <c r="AU39" s="446"/>
      <c r="AV39" s="446"/>
    </row>
    <row r="40" spans="1:48">
      <c r="M40" s="449"/>
      <c r="N40" s="449"/>
      <c r="O40" s="449"/>
      <c r="P40" s="449"/>
      <c r="Q40" s="449"/>
      <c r="R40" s="449"/>
      <c r="Y40" s="446"/>
      <c r="Z40" s="446"/>
      <c r="AA40" s="446"/>
      <c r="AB40" s="446"/>
      <c r="AC40" s="446"/>
      <c r="AD40" s="462"/>
      <c r="AE40" s="462"/>
      <c r="AF40" s="462"/>
      <c r="AG40" s="462"/>
      <c r="AH40" s="462"/>
      <c r="AN40" s="450"/>
      <c r="AO40" s="450"/>
      <c r="AP40" s="450"/>
      <c r="AQ40" s="450"/>
      <c r="AR40" s="450"/>
      <c r="AS40" s="450"/>
      <c r="AT40" s="446"/>
      <c r="AU40" s="446"/>
      <c r="AV40" s="446"/>
    </row>
    <row r="41" spans="1:48">
      <c r="M41" s="449"/>
      <c r="N41" s="449"/>
      <c r="O41" s="449"/>
      <c r="P41" s="449"/>
      <c r="Q41" s="449"/>
      <c r="R41" s="449"/>
      <c r="Y41" s="446"/>
      <c r="Z41" s="446"/>
      <c r="AA41" s="446"/>
      <c r="AB41" s="446"/>
      <c r="AC41" s="446"/>
      <c r="AN41" s="446"/>
      <c r="AO41" s="446"/>
      <c r="AP41" s="446"/>
      <c r="AQ41" s="446"/>
      <c r="AR41" s="446"/>
      <c r="AS41" s="446"/>
      <c r="AT41" s="446"/>
      <c r="AU41" s="446"/>
      <c r="AV41" s="446"/>
    </row>
    <row r="42" spans="1:48">
      <c r="T42" s="446"/>
      <c r="U42" s="446"/>
      <c r="AB42" s="11"/>
      <c r="AC42" s="11"/>
      <c r="AD42" s="11"/>
      <c r="AE42" s="11"/>
      <c r="AF42" s="11"/>
      <c r="AG42" s="11"/>
      <c r="AH42" s="11"/>
      <c r="AI42" s="11"/>
      <c r="AJ42" s="11"/>
      <c r="AK42" s="11"/>
      <c r="AL42" s="11"/>
      <c r="AM42" s="446"/>
      <c r="AN42" s="446"/>
      <c r="AO42" s="446"/>
      <c r="AP42" s="446"/>
      <c r="AQ42" s="446"/>
      <c r="AR42" s="446"/>
      <c r="AS42" s="446"/>
      <c r="AT42" s="446"/>
      <c r="AU42" s="446"/>
      <c r="AV42" s="446"/>
    </row>
    <row r="43" spans="1:48">
      <c r="T43" s="446"/>
      <c r="U43" s="446"/>
      <c r="AB43" s="11"/>
      <c r="AC43" s="11"/>
      <c r="AD43" s="11"/>
      <c r="AE43" s="11"/>
      <c r="AF43" s="11"/>
      <c r="AG43" s="11"/>
      <c r="AH43" s="11"/>
      <c r="AI43" s="11"/>
      <c r="AJ43" s="11"/>
      <c r="AK43" s="11"/>
      <c r="AL43" s="11"/>
      <c r="AM43" s="446"/>
      <c r="AN43" s="446"/>
      <c r="AO43" s="446"/>
      <c r="AP43" s="446"/>
      <c r="AQ43" s="446"/>
      <c r="AR43" s="446"/>
      <c r="AS43" s="446"/>
      <c r="AT43" s="446"/>
      <c r="AU43" s="446"/>
      <c r="AV43" s="446"/>
    </row>
    <row r="44" spans="1:48">
      <c r="T44" s="446"/>
      <c r="U44" s="446"/>
      <c r="AB44" s="11"/>
      <c r="AC44" s="11"/>
      <c r="AD44" s="11"/>
      <c r="AE44" s="11"/>
      <c r="AF44" s="11"/>
      <c r="AG44" s="11"/>
      <c r="AH44" s="11"/>
      <c r="AI44" s="11"/>
      <c r="AJ44" s="11"/>
      <c r="AK44" s="11"/>
      <c r="AL44" s="11"/>
      <c r="AM44" s="446"/>
      <c r="AN44" s="446"/>
      <c r="AO44" s="446"/>
      <c r="AP44" s="446"/>
      <c r="AQ44" s="446"/>
      <c r="AR44" s="446"/>
      <c r="AS44" s="446"/>
      <c r="AT44" s="446"/>
      <c r="AU44" s="446"/>
      <c r="AV44" s="446"/>
    </row>
    <row r="45" spans="1:48">
      <c r="T45" s="446"/>
      <c r="U45" s="446"/>
      <c r="AB45" s="11"/>
      <c r="AC45" s="11"/>
      <c r="AD45" s="11"/>
      <c r="AE45" s="11"/>
      <c r="AF45" s="11"/>
      <c r="AG45" s="11"/>
      <c r="AH45" s="11"/>
      <c r="AI45" s="11"/>
      <c r="AJ45" s="11"/>
      <c r="AK45" s="11"/>
      <c r="AL45" s="11"/>
      <c r="AM45" s="446"/>
      <c r="AN45" s="446"/>
      <c r="AO45" s="446"/>
      <c r="AP45" s="446"/>
      <c r="AQ45" s="446"/>
      <c r="AR45" s="446"/>
      <c r="AS45" s="446"/>
      <c r="AT45" s="446"/>
      <c r="AU45" s="446"/>
      <c r="AV45" s="446"/>
    </row>
    <row r="46" spans="1:48">
      <c r="T46" s="446"/>
      <c r="U46" s="446"/>
      <c r="V46" s="446"/>
      <c r="W46" s="11"/>
      <c r="X46" s="11"/>
      <c r="Y46" s="11"/>
      <c r="Z46" s="11"/>
      <c r="AA46" s="11"/>
      <c r="AB46" s="11"/>
      <c r="AC46" s="11"/>
      <c r="AD46" s="11"/>
      <c r="AE46" s="11"/>
      <c r="AF46" s="11"/>
      <c r="AG46" s="11"/>
      <c r="AH46" s="11"/>
      <c r="AI46" s="11"/>
      <c r="AJ46" s="11"/>
      <c r="AK46" s="11"/>
      <c r="AL46" s="11"/>
      <c r="AM46" s="446"/>
      <c r="AN46" s="446"/>
      <c r="AO46" s="446"/>
      <c r="AP46" s="446"/>
      <c r="AQ46" s="446"/>
      <c r="AR46" s="446"/>
      <c r="AS46" s="446"/>
    </row>
    <row r="47" spans="1:48">
      <c r="T47" s="446"/>
      <c r="U47" s="446"/>
      <c r="V47" s="446"/>
      <c r="W47" s="446"/>
      <c r="X47" s="446"/>
      <c r="Y47" s="446"/>
      <c r="Z47" s="446"/>
      <c r="AA47" s="446"/>
      <c r="AB47" s="446"/>
      <c r="AC47" s="446"/>
      <c r="AD47" s="446"/>
      <c r="AE47" s="446"/>
      <c r="AF47" s="446"/>
      <c r="AG47" s="446"/>
      <c r="AH47" s="446"/>
      <c r="AI47" s="446"/>
      <c r="AJ47" s="446"/>
      <c r="AK47" s="446"/>
      <c r="AL47" s="446"/>
      <c r="AM47" s="446"/>
      <c r="AN47" s="446"/>
      <c r="AO47" s="446"/>
      <c r="AP47" s="446"/>
      <c r="AQ47" s="446"/>
      <c r="AR47" s="446"/>
      <c r="AS47" s="446"/>
    </row>
    <row r="48" spans="1:48">
      <c r="T48" s="446"/>
      <c r="U48" s="446"/>
      <c r="V48" s="446"/>
      <c r="W48" s="446"/>
      <c r="X48" s="446"/>
      <c r="Y48" s="446"/>
      <c r="Z48" s="446"/>
      <c r="AA48" s="446"/>
      <c r="AB48" s="446"/>
      <c r="AC48" s="446"/>
      <c r="AD48" s="446"/>
      <c r="AE48" s="446"/>
      <c r="AF48" s="446"/>
      <c r="AG48" s="446"/>
      <c r="AH48" s="446"/>
      <c r="AI48" s="446"/>
      <c r="AJ48" s="446"/>
      <c r="AK48" s="446"/>
      <c r="AL48" s="446"/>
      <c r="AM48" s="446"/>
      <c r="AN48" s="446"/>
      <c r="AO48" s="446"/>
      <c r="AP48" s="446"/>
      <c r="AQ48" s="446"/>
      <c r="AR48" s="446"/>
      <c r="AS48" s="446"/>
    </row>
    <row r="49" spans="20:45">
      <c r="T49" s="446"/>
      <c r="U49" s="446"/>
      <c r="V49" s="446"/>
      <c r="W49" s="446"/>
      <c r="X49" s="446"/>
      <c r="Y49" s="446"/>
      <c r="Z49" s="446"/>
      <c r="AA49" s="446"/>
      <c r="AB49" s="446"/>
      <c r="AC49" s="446"/>
      <c r="AD49" s="446"/>
      <c r="AE49" s="446"/>
      <c r="AF49" s="446"/>
      <c r="AG49" s="446"/>
      <c r="AH49" s="446"/>
      <c r="AI49" s="446"/>
      <c r="AJ49" s="446"/>
      <c r="AK49" s="446"/>
      <c r="AL49" s="446"/>
      <c r="AM49" s="446"/>
      <c r="AN49" s="446"/>
      <c r="AO49" s="446"/>
      <c r="AP49" s="446"/>
      <c r="AQ49" s="446"/>
      <c r="AR49" s="446"/>
      <c r="AS49" s="446"/>
    </row>
    <row r="50" spans="20:45">
      <c r="T50" s="446"/>
      <c r="U50" s="446"/>
      <c r="V50" s="446"/>
      <c r="W50" s="446"/>
      <c r="X50" s="446"/>
      <c r="Y50" s="446"/>
      <c r="Z50" s="446"/>
      <c r="AA50" s="446"/>
      <c r="AB50" s="446"/>
      <c r="AC50" s="446"/>
      <c r="AD50" s="446"/>
      <c r="AE50" s="446"/>
      <c r="AF50" s="446"/>
      <c r="AG50" s="446"/>
      <c r="AH50" s="446"/>
      <c r="AI50" s="446"/>
      <c r="AJ50" s="446"/>
      <c r="AK50" s="446"/>
      <c r="AL50" s="446"/>
      <c r="AM50" s="446"/>
      <c r="AN50" s="446"/>
      <c r="AO50" s="446"/>
      <c r="AP50" s="446"/>
      <c r="AQ50" s="446"/>
      <c r="AR50" s="446"/>
      <c r="AS50" s="446"/>
    </row>
    <row r="51" spans="20:45">
      <c r="T51" s="446"/>
      <c r="U51" s="446"/>
      <c r="V51" s="446"/>
      <c r="W51" s="446"/>
      <c r="X51" s="446"/>
      <c r="Y51" s="446"/>
      <c r="Z51" s="446"/>
      <c r="AA51" s="446"/>
      <c r="AB51" s="446"/>
      <c r="AC51" s="446"/>
      <c r="AD51" s="446"/>
      <c r="AE51" s="446"/>
      <c r="AF51" s="446"/>
      <c r="AG51" s="446"/>
      <c r="AH51" s="446"/>
      <c r="AI51" s="446"/>
      <c r="AJ51" s="446"/>
      <c r="AK51" s="446"/>
      <c r="AL51" s="446"/>
      <c r="AM51" s="446"/>
      <c r="AN51" s="446"/>
      <c r="AO51" s="446"/>
      <c r="AP51" s="446"/>
      <c r="AQ51" s="446"/>
      <c r="AR51" s="446"/>
      <c r="AS51" s="446"/>
    </row>
    <row r="52" spans="20:45">
      <c r="T52" s="446"/>
      <c r="U52" s="446"/>
      <c r="V52" s="446"/>
      <c r="W52" s="446"/>
      <c r="X52" s="446"/>
      <c r="Y52" s="446"/>
      <c r="Z52" s="446"/>
      <c r="AA52" s="446"/>
      <c r="AB52" s="446"/>
      <c r="AC52" s="446"/>
      <c r="AD52" s="446"/>
      <c r="AE52" s="446"/>
      <c r="AF52" s="446"/>
      <c r="AG52" s="446"/>
      <c r="AH52" s="446"/>
      <c r="AI52" s="446"/>
      <c r="AJ52" s="446"/>
      <c r="AK52" s="446"/>
      <c r="AL52" s="446"/>
      <c r="AM52" s="446"/>
      <c r="AN52" s="446"/>
      <c r="AO52" s="446"/>
      <c r="AP52" s="446"/>
      <c r="AQ52" s="446"/>
      <c r="AR52" s="446"/>
      <c r="AS52" s="446"/>
    </row>
    <row r="53" spans="20:45">
      <c r="T53" s="446"/>
      <c r="U53" s="446"/>
      <c r="V53" s="11"/>
      <c r="W53" s="11"/>
      <c r="X53" s="11"/>
      <c r="Y53" s="11"/>
      <c r="Z53" s="11"/>
      <c r="AA53" s="11"/>
      <c r="AB53" s="11"/>
      <c r="AC53" s="11"/>
      <c r="AD53" s="11"/>
      <c r="AE53" s="11"/>
      <c r="AF53" s="11"/>
      <c r="AG53" s="11"/>
      <c r="AH53" s="11"/>
      <c r="AI53" s="11"/>
      <c r="AJ53" s="11"/>
      <c r="AK53" s="11"/>
      <c r="AL53" s="11"/>
      <c r="AM53" s="446"/>
      <c r="AN53" s="446"/>
      <c r="AO53" s="446"/>
      <c r="AP53" s="446"/>
      <c r="AQ53" s="446"/>
      <c r="AR53" s="446"/>
      <c r="AS53" s="446"/>
    </row>
    <row r="54" spans="20:45">
      <c r="T54" s="446"/>
      <c r="U54" s="446"/>
      <c r="V54" s="11"/>
      <c r="W54" s="11"/>
      <c r="X54" s="11"/>
      <c r="Y54" s="11"/>
      <c r="Z54" s="11"/>
      <c r="AA54" s="11"/>
      <c r="AB54" s="11"/>
      <c r="AC54" s="11"/>
      <c r="AD54" s="11"/>
      <c r="AE54" s="11"/>
      <c r="AF54" s="11"/>
      <c r="AG54" s="11"/>
      <c r="AH54" s="11"/>
      <c r="AI54" s="11"/>
      <c r="AJ54" s="11"/>
      <c r="AK54" s="11"/>
      <c r="AL54" s="11"/>
      <c r="AM54" s="446"/>
      <c r="AN54" s="446"/>
      <c r="AO54" s="446"/>
      <c r="AP54" s="446"/>
      <c r="AQ54" s="446"/>
      <c r="AR54" s="446"/>
      <c r="AS54" s="446"/>
    </row>
    <row r="55" spans="20:45">
      <c r="T55" s="446"/>
      <c r="U55" s="446"/>
      <c r="V55" s="446"/>
      <c r="W55" s="446"/>
      <c r="X55" s="446"/>
      <c r="Y55" s="11"/>
      <c r="Z55" s="11"/>
      <c r="AA55" s="11"/>
      <c r="AB55" s="11"/>
      <c r="AC55" s="11"/>
      <c r="AD55" s="11"/>
      <c r="AE55" s="11"/>
      <c r="AF55" s="11"/>
      <c r="AG55" s="11"/>
      <c r="AH55" s="11"/>
      <c r="AI55" s="11"/>
      <c r="AJ55" s="11"/>
      <c r="AK55" s="11"/>
      <c r="AL55" s="11"/>
      <c r="AM55" s="446"/>
      <c r="AN55" s="446"/>
      <c r="AO55" s="446"/>
      <c r="AP55" s="446"/>
      <c r="AQ55" s="446"/>
      <c r="AR55" s="446"/>
      <c r="AS55" s="446"/>
    </row>
    <row r="56" spans="20:45">
      <c r="T56" s="446"/>
      <c r="U56" s="446"/>
      <c r="V56" s="446"/>
      <c r="W56" s="446"/>
      <c r="X56" s="446"/>
      <c r="Y56" s="11"/>
      <c r="Z56" s="11"/>
      <c r="AA56" s="11"/>
      <c r="AB56" s="11"/>
      <c r="AC56" s="11"/>
      <c r="AD56" s="11"/>
      <c r="AE56" s="11"/>
      <c r="AF56" s="11"/>
      <c r="AG56" s="11"/>
      <c r="AH56" s="11"/>
      <c r="AI56" s="11"/>
      <c r="AJ56" s="11"/>
      <c r="AK56" s="11"/>
      <c r="AL56" s="11"/>
      <c r="AM56" s="446"/>
      <c r="AN56" s="446"/>
      <c r="AO56" s="446"/>
      <c r="AP56" s="446"/>
      <c r="AQ56" s="446"/>
      <c r="AR56" s="446"/>
      <c r="AS56" s="446"/>
    </row>
    <row r="57" spans="20:45">
      <c r="T57" s="446"/>
      <c r="U57" s="446"/>
      <c r="V57" s="446"/>
      <c r="W57" s="446"/>
      <c r="X57" s="446"/>
      <c r="Y57" s="446"/>
      <c r="Z57" s="446"/>
      <c r="AA57" s="446"/>
      <c r="AB57" s="446"/>
      <c r="AC57" s="446"/>
      <c r="AD57" s="446"/>
      <c r="AE57" s="446"/>
      <c r="AF57" s="446"/>
      <c r="AG57" s="446"/>
      <c r="AH57" s="446"/>
      <c r="AI57" s="446"/>
      <c r="AJ57" s="446"/>
      <c r="AK57" s="446"/>
      <c r="AL57" s="446"/>
      <c r="AM57" s="446"/>
      <c r="AN57" s="446"/>
      <c r="AO57" s="446"/>
      <c r="AP57" s="446"/>
      <c r="AQ57" s="446"/>
      <c r="AR57" s="446"/>
      <c r="AS57" s="446"/>
    </row>
    <row r="58" spans="20:45">
      <c r="V58" s="462"/>
      <c r="W58" s="462"/>
      <c r="X58" s="462"/>
      <c r="Y58" s="462"/>
      <c r="Z58" s="462"/>
      <c r="AA58" s="462"/>
      <c r="AB58" s="462"/>
      <c r="AC58" s="462"/>
      <c r="AD58" s="462"/>
      <c r="AE58" s="462"/>
      <c r="AF58" s="462"/>
      <c r="AG58" s="462"/>
      <c r="AH58" s="462"/>
      <c r="AI58" s="462"/>
      <c r="AJ58" s="462"/>
      <c r="AK58" s="462"/>
      <c r="AL58" s="462"/>
      <c r="AM58" s="462"/>
      <c r="AN58" s="462"/>
      <c r="AO58" s="462"/>
      <c r="AP58" s="462"/>
      <c r="AQ58" s="462"/>
      <c r="AR58" s="462"/>
    </row>
  </sheetData>
  <mergeCells count="3">
    <mergeCell ref="L1:O1"/>
    <mergeCell ref="P1:S1"/>
    <mergeCell ref="T1:U1"/>
  </mergeCells>
  <hyperlinks>
    <hyperlink ref="A1" location="Content!A1" display="&lt;&lt;" xr:uid="{00000000-0004-0000-3800-000000000000}"/>
  </hyperlinks>
  <pageMargins left="0.7" right="0.7" top="0.75" bottom="0.75" header="0.3" footer="0.3"/>
  <pageSetup paperSize="9" orientation="portrait" horizontalDpi="4294967294" r:id="rId1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>
    <tabColor theme="6"/>
  </sheetPr>
  <dimension ref="A1:AC55"/>
  <sheetViews>
    <sheetView showGridLines="0" workbookViewId="0">
      <selection activeCell="C8" sqref="C8"/>
    </sheetView>
  </sheetViews>
  <sheetFormatPr baseColWidth="10" defaultColWidth="9.5" defaultRowHeight="13"/>
  <cols>
    <col min="1" max="1" width="9.5" style="474"/>
    <col min="2" max="2" width="9.5" style="474" bestFit="1" customWidth="1"/>
    <col min="3" max="5" width="9.5" style="474"/>
    <col min="6" max="6" width="9.5" style="475"/>
    <col min="7" max="7" width="9.5" style="473"/>
    <col min="8" max="16384" width="9.5" style="474"/>
  </cols>
  <sheetData>
    <row r="1" spans="1:29" ht="13.5" customHeight="1">
      <c r="A1" s="204" t="s">
        <v>22</v>
      </c>
      <c r="B1" s="165" t="str">
        <f>IF(Content!$E$1=1,B2,B3)</f>
        <v>Total debt</v>
      </c>
      <c r="C1" s="165" t="str">
        <f>IF(Content!$E$1=1,C2,C3)</f>
        <v>National currency</v>
      </c>
      <c r="D1" s="165" t="str">
        <f>IF(Content!$E$1=1,D2,D3)</f>
        <v>Foreign currency (UAH equivalent)</v>
      </c>
      <c r="E1" s="165" t="str">
        <f>IF(Content!$E$1=1,E2,E3)</f>
        <v>Debt/GDP* (RHS)</v>
      </c>
      <c r="F1" s="205"/>
      <c r="I1" s="165" t="str">
        <f>IF(Content!$E$1=1,I2,I3)</f>
        <v>Public and publicly guaranteed debt (by repayment currency ), UAH bn and % of GDP*</v>
      </c>
    </row>
    <row r="2" spans="1:29" hidden="1">
      <c r="A2" s="204"/>
      <c r="B2" s="474" t="s">
        <v>303</v>
      </c>
      <c r="C2" s="474" t="s">
        <v>304</v>
      </c>
      <c r="D2" s="474" t="s">
        <v>305</v>
      </c>
      <c r="E2" s="474" t="s">
        <v>306</v>
      </c>
      <c r="I2" s="206" t="s">
        <v>307</v>
      </c>
    </row>
    <row r="3" spans="1:29" hidden="1">
      <c r="B3" s="474" t="s">
        <v>308</v>
      </c>
      <c r="C3" s="207" t="s">
        <v>309</v>
      </c>
      <c r="D3" s="207" t="s">
        <v>310</v>
      </c>
      <c r="E3" s="474" t="s">
        <v>311</v>
      </c>
      <c r="H3" s="476"/>
      <c r="I3" s="474" t="s">
        <v>312</v>
      </c>
      <c r="J3" s="476"/>
      <c r="K3" s="476"/>
      <c r="L3" s="476"/>
      <c r="M3" s="476"/>
      <c r="N3" s="476"/>
      <c r="O3" s="476"/>
      <c r="P3" s="476"/>
      <c r="Q3" s="476"/>
      <c r="R3" s="476"/>
      <c r="S3" s="476"/>
      <c r="T3" s="476"/>
      <c r="U3" s="476"/>
      <c r="V3" s="476"/>
      <c r="X3" s="476"/>
    </row>
    <row r="4" spans="1:29" ht="13.5" customHeight="1">
      <c r="A4" s="474" t="s">
        <v>313</v>
      </c>
      <c r="B4" s="477">
        <v>1951.9</v>
      </c>
      <c r="C4" s="477">
        <v>614</v>
      </c>
      <c r="D4" s="477">
        <v>1337.9</v>
      </c>
      <c r="E4" s="478">
        <v>77.400000000000006</v>
      </c>
      <c r="F4" s="479"/>
      <c r="H4" s="477"/>
      <c r="I4" s="480"/>
      <c r="J4" s="476"/>
      <c r="K4" s="476"/>
      <c r="L4" s="476"/>
      <c r="M4" s="476"/>
      <c r="N4" s="476"/>
      <c r="O4" s="476"/>
      <c r="P4" s="476"/>
      <c r="Q4" s="476"/>
      <c r="R4" s="476"/>
      <c r="S4" s="476"/>
      <c r="T4" s="476"/>
      <c r="U4" s="476"/>
      <c r="W4" s="476"/>
    </row>
    <row r="5" spans="1:29">
      <c r="A5" s="474" t="s">
        <v>314</v>
      </c>
      <c r="B5" s="477">
        <v>1957.8</v>
      </c>
      <c r="C5" s="477">
        <v>605.20000000000005</v>
      </c>
      <c r="D5" s="477">
        <v>1352.6</v>
      </c>
      <c r="E5" s="478">
        <v>73.8</v>
      </c>
      <c r="F5" s="479"/>
      <c r="G5" s="473" t="s">
        <v>314</v>
      </c>
      <c r="H5" s="477"/>
      <c r="I5" s="476"/>
      <c r="J5" s="476"/>
      <c r="K5" s="476"/>
      <c r="L5" s="476"/>
      <c r="M5" s="476"/>
      <c r="N5" s="476"/>
      <c r="O5" s="476"/>
      <c r="P5" s="481"/>
      <c r="Q5" s="476"/>
      <c r="R5" s="476"/>
      <c r="S5" s="476"/>
      <c r="T5" s="476"/>
      <c r="U5" s="476"/>
      <c r="V5" s="476"/>
      <c r="W5" s="476"/>
      <c r="X5" s="476"/>
    </row>
    <row r="6" spans="1:29">
      <c r="A6" s="474" t="s">
        <v>315</v>
      </c>
      <c r="B6" s="477">
        <v>2043.3</v>
      </c>
      <c r="C6" s="477">
        <v>624.1</v>
      </c>
      <c r="D6" s="477">
        <v>1419.2</v>
      </c>
      <c r="E6" s="478">
        <v>72.599999999999994</v>
      </c>
      <c r="F6" s="479"/>
      <c r="H6" s="477"/>
      <c r="I6" s="477"/>
      <c r="J6" s="477"/>
      <c r="K6" s="477"/>
      <c r="L6" s="477"/>
      <c r="M6" s="482"/>
      <c r="N6" s="482"/>
      <c r="O6" s="482"/>
      <c r="P6" s="477"/>
      <c r="Q6" s="477"/>
      <c r="R6" s="477"/>
      <c r="S6" s="477"/>
      <c r="T6" s="477"/>
      <c r="U6" s="477"/>
      <c r="V6" s="477"/>
      <c r="W6" s="477"/>
      <c r="X6" s="477"/>
      <c r="AC6" s="483"/>
    </row>
    <row r="7" spans="1:29">
      <c r="A7" s="474" t="s">
        <v>8</v>
      </c>
      <c r="B7" s="477">
        <v>2141.6999999999998</v>
      </c>
      <c r="C7" s="477">
        <v>643.6</v>
      </c>
      <c r="D7" s="477">
        <v>1498.1</v>
      </c>
      <c r="E7" s="478">
        <v>71.8</v>
      </c>
      <c r="F7" s="479"/>
      <c r="G7" s="473" t="s">
        <v>8</v>
      </c>
      <c r="H7" s="477"/>
      <c r="I7" s="477"/>
      <c r="J7" s="477"/>
      <c r="K7" s="477"/>
      <c r="L7" s="477"/>
      <c r="M7" s="477"/>
      <c r="N7" s="477"/>
      <c r="O7" s="477"/>
      <c r="P7" s="477"/>
      <c r="Q7" s="482"/>
      <c r="R7" s="482"/>
      <c r="S7" s="482"/>
      <c r="T7" s="482"/>
      <c r="U7" s="482"/>
      <c r="V7" s="477"/>
      <c r="W7" s="477"/>
      <c r="AC7" s="483"/>
    </row>
    <row r="8" spans="1:29">
      <c r="A8" s="474" t="s">
        <v>316</v>
      </c>
      <c r="B8" s="477">
        <v>2053.8000000000002</v>
      </c>
      <c r="C8" s="477">
        <v>651.1</v>
      </c>
      <c r="D8" s="477">
        <v>1402.6</v>
      </c>
      <c r="E8" s="478">
        <v>66.3</v>
      </c>
      <c r="F8" s="479"/>
      <c r="H8" s="477"/>
      <c r="I8" s="477"/>
      <c r="J8" s="477"/>
      <c r="K8" s="477"/>
      <c r="L8" s="477"/>
      <c r="M8" s="477"/>
      <c r="N8" s="477"/>
      <c r="O8" s="477"/>
      <c r="P8" s="477"/>
      <c r="Q8" s="482"/>
      <c r="R8" s="482"/>
      <c r="S8" s="482"/>
      <c r="T8" s="482"/>
      <c r="U8" s="482"/>
      <c r="V8" s="477"/>
      <c r="W8" s="477"/>
      <c r="AC8" s="483"/>
    </row>
    <row r="9" spans="1:29">
      <c r="A9" s="474" t="s">
        <v>317</v>
      </c>
      <c r="B9" s="477">
        <v>1998.4</v>
      </c>
      <c r="C9" s="477">
        <v>643.1</v>
      </c>
      <c r="D9" s="477">
        <v>1355.3</v>
      </c>
      <c r="E9" s="478">
        <v>61.6</v>
      </c>
      <c r="F9" s="479"/>
      <c r="G9" s="473" t="s">
        <v>317</v>
      </c>
      <c r="H9" s="477"/>
      <c r="I9" s="477"/>
      <c r="J9" s="477"/>
      <c r="K9" s="477"/>
      <c r="L9" s="477"/>
      <c r="M9" s="477"/>
      <c r="N9" s="477"/>
      <c r="O9" s="477"/>
      <c r="P9" s="477"/>
      <c r="Q9" s="477"/>
      <c r="R9" s="477"/>
      <c r="S9" s="477"/>
      <c r="T9" s="477"/>
      <c r="U9" s="477"/>
      <c r="V9" s="477"/>
      <c r="W9" s="477"/>
      <c r="X9" s="477"/>
    </row>
    <row r="10" spans="1:29">
      <c r="A10" s="474" t="s">
        <v>318</v>
      </c>
      <c r="B10" s="477">
        <v>2113</v>
      </c>
      <c r="C10" s="477">
        <v>637.5</v>
      </c>
      <c r="D10" s="477">
        <v>1475.4</v>
      </c>
      <c r="E10" s="478">
        <v>62.1</v>
      </c>
      <c r="F10" s="479"/>
      <c r="H10" s="477"/>
      <c r="I10" s="477"/>
      <c r="J10" s="477"/>
      <c r="K10" s="477"/>
      <c r="L10" s="477"/>
      <c r="M10" s="477"/>
      <c r="N10" s="477"/>
      <c r="O10" s="477"/>
      <c r="P10" s="477"/>
      <c r="Q10" s="477"/>
      <c r="R10" s="477"/>
      <c r="S10" s="477"/>
      <c r="T10" s="477"/>
    </row>
    <row r="11" spans="1:29">
      <c r="A11" s="474" t="s">
        <v>39</v>
      </c>
      <c r="B11" s="477">
        <v>2168.4</v>
      </c>
      <c r="C11" s="477">
        <v>631.79999999999995</v>
      </c>
      <c r="D11" s="477">
        <v>1536.7</v>
      </c>
      <c r="E11" s="478">
        <v>60.9</v>
      </c>
      <c r="F11" s="479"/>
      <c r="G11" s="473" t="s">
        <v>39</v>
      </c>
      <c r="H11" s="477"/>
      <c r="P11" s="477"/>
    </row>
    <row r="12" spans="1:29">
      <c r="A12" s="474" t="s">
        <v>40</v>
      </c>
      <c r="B12" s="477">
        <v>2147</v>
      </c>
      <c r="C12" s="477">
        <v>652</v>
      </c>
      <c r="D12" s="477">
        <v>1495</v>
      </c>
      <c r="E12" s="478">
        <v>58.4</v>
      </c>
      <c r="F12" s="479"/>
      <c r="H12" s="477"/>
      <c r="I12" s="476"/>
      <c r="J12" s="476"/>
      <c r="K12" s="476"/>
      <c r="L12" s="476"/>
      <c r="M12" s="476"/>
      <c r="N12" s="476"/>
      <c r="O12" s="476"/>
      <c r="P12" s="477"/>
      <c r="Q12" s="476"/>
      <c r="R12" s="476"/>
      <c r="S12" s="476"/>
      <c r="T12" s="476"/>
      <c r="U12" s="476"/>
      <c r="V12" s="476"/>
      <c r="W12" s="476"/>
      <c r="X12" s="476"/>
    </row>
    <row r="13" spans="1:29">
      <c r="A13" s="474" t="s">
        <v>319</v>
      </c>
      <c r="B13" s="477">
        <v>2103.1</v>
      </c>
      <c r="C13" s="477">
        <v>684.6</v>
      </c>
      <c r="D13" s="477">
        <v>1418.5</v>
      </c>
      <c r="E13" s="478">
        <v>55.4</v>
      </c>
      <c r="F13" s="479"/>
      <c r="G13" s="473" t="s">
        <v>319</v>
      </c>
      <c r="H13" s="477"/>
      <c r="P13" s="477"/>
      <c r="Q13" s="484"/>
    </row>
    <row r="14" spans="1:29">
      <c r="A14" s="474" t="s">
        <v>320</v>
      </c>
      <c r="B14" s="477">
        <v>1998</v>
      </c>
      <c r="C14" s="477">
        <v>722.3</v>
      </c>
      <c r="D14" s="477">
        <v>1275.7</v>
      </c>
      <c r="E14" s="478">
        <v>51</v>
      </c>
      <c r="F14" s="479"/>
      <c r="H14" s="477"/>
      <c r="P14" s="477"/>
    </row>
    <row r="15" spans="1:29">
      <c r="A15" s="474" t="s">
        <v>43</v>
      </c>
      <c r="B15" s="477">
        <v>1998.3</v>
      </c>
      <c r="C15" s="477">
        <v>732.3</v>
      </c>
      <c r="D15" s="477">
        <v>1266</v>
      </c>
      <c r="E15" s="478">
        <v>50.2</v>
      </c>
      <c r="F15" s="479"/>
      <c r="G15" s="473" t="s">
        <v>43</v>
      </c>
      <c r="H15" s="477"/>
      <c r="I15" s="477"/>
      <c r="J15" s="477"/>
      <c r="K15" s="477"/>
      <c r="L15" s="477"/>
      <c r="M15" s="477"/>
      <c r="N15" s="477"/>
      <c r="O15" s="477"/>
      <c r="P15" s="477"/>
    </row>
    <row r="16" spans="1:29">
      <c r="A16" s="474" t="s">
        <v>53</v>
      </c>
      <c r="B16" s="477">
        <v>2255.6</v>
      </c>
      <c r="C16" s="477">
        <v>729.6</v>
      </c>
      <c r="D16" s="477">
        <v>1525.9</v>
      </c>
      <c r="E16" s="478">
        <v>56.2</v>
      </c>
      <c r="F16" s="479"/>
      <c r="H16" s="477"/>
      <c r="P16" s="477"/>
    </row>
    <row r="17" spans="1:23">
      <c r="A17" s="474" t="s">
        <v>54</v>
      </c>
      <c r="B17" s="477">
        <v>2269.1999999999998</v>
      </c>
      <c r="C17" s="477">
        <v>786.9</v>
      </c>
      <c r="D17" s="477">
        <v>1482.3</v>
      </c>
      <c r="E17" s="478">
        <v>57.4</v>
      </c>
      <c r="F17" s="479"/>
      <c r="G17" s="473" t="s">
        <v>54</v>
      </c>
      <c r="H17" s="477"/>
      <c r="I17" s="475"/>
      <c r="J17" s="475"/>
      <c r="K17" s="475"/>
      <c r="L17" s="475"/>
      <c r="M17" s="475"/>
      <c r="N17" s="475"/>
      <c r="O17" s="475"/>
      <c r="P17" s="479"/>
    </row>
    <row r="18" spans="1:23" ht="12.75" customHeight="1">
      <c r="A18" s="474" t="s">
        <v>55</v>
      </c>
      <c r="B18" s="477">
        <v>2345.6</v>
      </c>
      <c r="C18" s="477">
        <v>784.6</v>
      </c>
      <c r="D18" s="477">
        <v>1561</v>
      </c>
      <c r="E18" s="477">
        <v>58.6</v>
      </c>
      <c r="F18" s="479"/>
      <c r="H18" s="477"/>
      <c r="I18" s="165"/>
      <c r="J18" s="485"/>
      <c r="K18" s="485"/>
      <c r="L18" s="485"/>
      <c r="M18" s="485"/>
      <c r="N18" s="485"/>
      <c r="O18" s="485"/>
      <c r="P18" s="478"/>
    </row>
    <row r="19" spans="1:23" ht="12.75" customHeight="1">
      <c r="A19" s="474" t="s">
        <v>321</v>
      </c>
      <c r="B19" s="477">
        <v>2551.9</v>
      </c>
      <c r="C19" s="477">
        <v>894.3</v>
      </c>
      <c r="D19" s="477">
        <v>1657.6</v>
      </c>
      <c r="E19" s="477">
        <v>60.8</v>
      </c>
      <c r="F19" s="479"/>
      <c r="G19" s="473" t="s">
        <v>47</v>
      </c>
      <c r="H19" s="477"/>
      <c r="I19" s="165" t="str">
        <f>IF(Content!$E$1=1,I25,I26)</f>
        <v xml:space="preserve">*GDP for 2021 - NBU estimates. </v>
      </c>
      <c r="J19" s="485"/>
      <c r="K19" s="485"/>
      <c r="L19" s="485"/>
      <c r="M19" s="485"/>
      <c r="N19" s="485"/>
      <c r="O19" s="485"/>
      <c r="P19" s="478"/>
    </row>
    <row r="20" spans="1:23" ht="12.75" customHeight="1">
      <c r="A20" s="474" t="s">
        <v>90</v>
      </c>
      <c r="B20" s="477">
        <v>2514.4</v>
      </c>
      <c r="C20" s="477">
        <v>929</v>
      </c>
      <c r="D20" s="477">
        <v>1585.4</v>
      </c>
      <c r="E20" s="477">
        <v>57.8</v>
      </c>
      <c r="F20" s="479"/>
      <c r="H20" s="486"/>
      <c r="I20" s="165" t="str">
        <f>IF(Content!$E$1=1,I27,I28)</f>
        <v>Source: MFU, SSSU, NBU staff estimates.</v>
      </c>
      <c r="J20" s="485"/>
      <c r="K20" s="485"/>
      <c r="L20" s="485"/>
      <c r="M20" s="485"/>
      <c r="N20" s="485"/>
      <c r="O20" s="485"/>
      <c r="P20" s="478"/>
      <c r="Q20" s="485"/>
      <c r="R20" s="485"/>
      <c r="S20" s="485"/>
      <c r="T20" s="485"/>
      <c r="U20" s="485"/>
      <c r="V20" s="485"/>
      <c r="W20" s="485"/>
    </row>
    <row r="21" spans="1:23">
      <c r="A21" s="474" t="s">
        <v>91</v>
      </c>
      <c r="B21" s="477">
        <v>2514.5</v>
      </c>
      <c r="C21" s="477">
        <v>918.9</v>
      </c>
      <c r="D21" s="477">
        <v>1595.6</v>
      </c>
      <c r="E21" s="478">
        <v>54.2</v>
      </c>
      <c r="F21" s="479"/>
      <c r="G21" s="473" t="s">
        <v>91</v>
      </c>
      <c r="H21" s="486"/>
      <c r="I21" s="485"/>
      <c r="J21" s="485"/>
      <c r="K21" s="485"/>
      <c r="L21" s="485"/>
      <c r="M21" s="485"/>
      <c r="N21" s="485"/>
      <c r="O21" s="485"/>
      <c r="P21" s="478"/>
      <c r="Q21" s="485"/>
      <c r="R21" s="485"/>
      <c r="S21" s="485"/>
      <c r="T21" s="485"/>
      <c r="U21" s="485"/>
      <c r="V21" s="485"/>
      <c r="W21" s="485"/>
    </row>
    <row r="22" spans="1:23">
      <c r="A22" s="474" t="s">
        <v>692</v>
      </c>
      <c r="B22" s="477">
        <v>2445.5</v>
      </c>
      <c r="C22" s="477">
        <v>908.3</v>
      </c>
      <c r="D22" s="477">
        <v>1537.2</v>
      </c>
      <c r="E22" s="478">
        <v>48.9</v>
      </c>
      <c r="F22" s="479"/>
      <c r="H22" s="486"/>
      <c r="I22" s="485"/>
      <c r="J22" s="485"/>
      <c r="K22" s="485"/>
      <c r="L22" s="485"/>
      <c r="M22" s="485"/>
      <c r="N22" s="485"/>
      <c r="O22" s="485"/>
      <c r="P22" s="478"/>
      <c r="R22" s="485"/>
      <c r="S22" s="485"/>
      <c r="T22" s="485"/>
      <c r="U22" s="485"/>
      <c r="V22" s="485"/>
      <c r="W22" s="485"/>
    </row>
    <row r="23" spans="1:23">
      <c r="B23" s="477"/>
      <c r="C23" s="477"/>
      <c r="D23" s="477"/>
      <c r="E23" s="478"/>
      <c r="F23" s="479"/>
      <c r="H23" s="479"/>
      <c r="I23" s="485"/>
      <c r="J23" s="485"/>
      <c r="K23" s="485"/>
      <c r="L23" s="485"/>
      <c r="M23" s="485"/>
      <c r="N23" s="485"/>
      <c r="O23" s="485"/>
      <c r="P23" s="478"/>
      <c r="R23" s="485"/>
      <c r="S23" s="485"/>
      <c r="T23" s="485"/>
      <c r="U23" s="485"/>
      <c r="V23" s="485"/>
      <c r="W23" s="485"/>
    </row>
    <row r="24" spans="1:23">
      <c r="B24" s="477"/>
      <c r="C24" s="477"/>
      <c r="D24" s="477"/>
      <c r="E24" s="477"/>
      <c r="F24" s="479"/>
      <c r="H24" s="479"/>
      <c r="I24" s="473"/>
      <c r="J24" s="473"/>
      <c r="K24" s="473"/>
      <c r="L24" s="473"/>
      <c r="M24" s="473"/>
      <c r="N24" s="473"/>
      <c r="O24" s="473"/>
      <c r="P24" s="478"/>
      <c r="R24" s="485"/>
      <c r="S24" s="485"/>
      <c r="T24" s="485"/>
      <c r="U24" s="485"/>
      <c r="V24" s="485"/>
      <c r="W24" s="485"/>
    </row>
    <row r="25" spans="1:23">
      <c r="B25" s="477"/>
      <c r="C25" s="477"/>
      <c r="D25" s="477"/>
      <c r="E25" s="477"/>
      <c r="F25" s="479"/>
      <c r="H25" s="479"/>
      <c r="I25" s="473" t="s">
        <v>322</v>
      </c>
      <c r="J25" s="473"/>
      <c r="K25" s="473"/>
      <c r="L25" s="473"/>
      <c r="M25" s="473"/>
      <c r="N25" s="473"/>
      <c r="O25" s="473"/>
      <c r="P25" s="478"/>
      <c r="R25" s="485"/>
      <c r="S25" s="485"/>
      <c r="T25" s="485"/>
      <c r="U25" s="485"/>
      <c r="V25" s="485"/>
      <c r="W25" s="485"/>
    </row>
    <row r="26" spans="1:23">
      <c r="B26" s="477"/>
      <c r="C26" s="477"/>
      <c r="D26" s="477"/>
      <c r="E26" s="477"/>
      <c r="F26" s="479"/>
      <c r="H26" s="479"/>
      <c r="I26" s="473" t="s">
        <v>323</v>
      </c>
      <c r="J26" s="473"/>
      <c r="K26" s="473"/>
      <c r="L26" s="473"/>
      <c r="M26" s="473"/>
      <c r="N26" s="473"/>
      <c r="O26" s="473"/>
      <c r="P26" s="478"/>
      <c r="R26" s="485"/>
      <c r="S26" s="485"/>
      <c r="T26" s="485"/>
      <c r="U26" s="485"/>
      <c r="V26" s="485"/>
      <c r="W26" s="485"/>
    </row>
    <row r="27" spans="1:23">
      <c r="B27" s="477"/>
      <c r="C27" s="477"/>
      <c r="D27" s="477"/>
      <c r="E27" s="477"/>
      <c r="F27" s="479"/>
      <c r="G27" s="486"/>
      <c r="H27" s="479"/>
      <c r="I27" s="473" t="s">
        <v>324</v>
      </c>
      <c r="J27" s="473"/>
      <c r="K27" s="473"/>
      <c r="L27" s="473"/>
      <c r="M27" s="473"/>
      <c r="N27" s="473"/>
      <c r="O27" s="473"/>
      <c r="P27" s="485"/>
      <c r="R27" s="485"/>
      <c r="S27" s="485"/>
      <c r="T27" s="485"/>
      <c r="U27" s="485"/>
      <c r="V27" s="485"/>
      <c r="W27" s="485"/>
    </row>
    <row r="28" spans="1:23">
      <c r="A28" s="208"/>
      <c r="B28" s="477"/>
      <c r="C28" s="477"/>
      <c r="D28" s="477"/>
      <c r="E28" s="477"/>
      <c r="F28" s="479"/>
      <c r="G28" s="486"/>
      <c r="H28" s="486"/>
      <c r="I28" s="209" t="s">
        <v>325</v>
      </c>
      <c r="J28" s="473"/>
      <c r="K28" s="473"/>
      <c r="L28" s="473"/>
      <c r="M28" s="473"/>
      <c r="N28" s="473"/>
      <c r="O28" s="473"/>
      <c r="P28" s="485"/>
      <c r="R28" s="485"/>
      <c r="S28" s="485"/>
      <c r="T28" s="485"/>
      <c r="U28" s="485"/>
      <c r="V28" s="485"/>
      <c r="W28" s="485"/>
    </row>
    <row r="29" spans="1:23">
      <c r="B29" s="477"/>
      <c r="C29" s="477"/>
      <c r="D29" s="477"/>
      <c r="E29" s="477"/>
      <c r="F29" s="479"/>
      <c r="G29" s="486"/>
      <c r="H29" s="486"/>
      <c r="I29" s="473"/>
      <c r="J29" s="473"/>
      <c r="K29" s="473"/>
      <c r="L29" s="473"/>
      <c r="M29" s="473"/>
      <c r="N29" s="473"/>
      <c r="O29" s="473"/>
      <c r="P29" s="485"/>
      <c r="R29" s="485"/>
      <c r="S29" s="485"/>
      <c r="T29" s="485"/>
      <c r="U29" s="485"/>
      <c r="V29" s="485"/>
      <c r="W29" s="485"/>
    </row>
    <row r="30" spans="1:23">
      <c r="B30" s="477"/>
      <c r="C30" s="477"/>
      <c r="D30" s="477"/>
      <c r="E30" s="477"/>
      <c r="F30" s="479"/>
      <c r="G30" s="486"/>
      <c r="H30" s="486"/>
      <c r="I30" s="473"/>
      <c r="J30" s="473"/>
      <c r="K30" s="473"/>
      <c r="L30" s="473"/>
      <c r="M30" s="473"/>
      <c r="N30" s="473"/>
      <c r="O30" s="473"/>
      <c r="P30" s="485"/>
      <c r="R30" s="485"/>
      <c r="S30" s="485"/>
      <c r="T30" s="485"/>
      <c r="U30" s="485"/>
      <c r="V30" s="485"/>
      <c r="W30" s="485"/>
    </row>
    <row r="31" spans="1:23">
      <c r="B31" s="477"/>
      <c r="C31" s="477"/>
      <c r="D31" s="477"/>
      <c r="E31" s="477"/>
      <c r="F31" s="479"/>
      <c r="G31" s="486"/>
      <c r="H31" s="486"/>
      <c r="I31" s="473"/>
      <c r="J31" s="473"/>
      <c r="K31" s="473"/>
      <c r="L31" s="473"/>
      <c r="M31" s="473"/>
      <c r="N31" s="473"/>
      <c r="O31" s="473"/>
      <c r="P31" s="485"/>
      <c r="R31" s="485"/>
      <c r="S31" s="485"/>
      <c r="T31" s="485"/>
      <c r="U31" s="485"/>
      <c r="V31" s="485"/>
      <c r="W31" s="485"/>
    </row>
    <row r="32" spans="1:23">
      <c r="B32" s="477"/>
      <c r="C32" s="477"/>
      <c r="D32" s="477"/>
      <c r="E32" s="477"/>
      <c r="F32" s="479"/>
      <c r="G32" s="486"/>
      <c r="H32" s="486"/>
      <c r="I32" s="485"/>
      <c r="J32" s="485"/>
      <c r="K32" s="485"/>
      <c r="L32" s="485"/>
      <c r="M32" s="485"/>
      <c r="N32" s="485"/>
      <c r="O32" s="485"/>
      <c r="P32" s="485"/>
      <c r="R32" s="485"/>
      <c r="S32" s="485"/>
      <c r="T32" s="485"/>
      <c r="U32" s="485"/>
      <c r="V32" s="485"/>
      <c r="W32" s="485"/>
    </row>
    <row r="33" spans="2:23">
      <c r="B33" s="477"/>
      <c r="C33" s="477"/>
      <c r="D33" s="477"/>
      <c r="E33" s="477"/>
      <c r="F33" s="479"/>
      <c r="G33" s="486"/>
      <c r="H33" s="486"/>
      <c r="I33" s="485"/>
      <c r="J33" s="485"/>
      <c r="K33" s="485"/>
      <c r="L33" s="485"/>
      <c r="M33" s="485"/>
      <c r="N33" s="485"/>
      <c r="O33" s="485"/>
      <c r="P33" s="485"/>
      <c r="R33" s="485"/>
      <c r="S33" s="485"/>
      <c r="T33" s="485"/>
      <c r="U33" s="485"/>
      <c r="V33" s="485"/>
      <c r="W33" s="485"/>
    </row>
    <row r="34" spans="2:23">
      <c r="B34" s="477"/>
      <c r="C34" s="477"/>
      <c r="D34" s="477"/>
      <c r="E34" s="477"/>
      <c r="F34" s="479"/>
      <c r="G34" s="486"/>
      <c r="H34" s="478"/>
      <c r="I34" s="485"/>
      <c r="J34" s="485"/>
      <c r="K34" s="485"/>
      <c r="L34" s="485"/>
      <c r="M34" s="485"/>
      <c r="N34" s="485"/>
      <c r="O34" s="485"/>
      <c r="P34" s="485"/>
      <c r="R34" s="485"/>
      <c r="S34" s="485"/>
      <c r="T34" s="485"/>
      <c r="U34" s="485"/>
      <c r="V34" s="485"/>
      <c r="W34" s="485"/>
    </row>
    <row r="35" spans="2:23">
      <c r="B35" s="477"/>
      <c r="C35" s="477"/>
      <c r="D35" s="477"/>
      <c r="E35" s="477"/>
      <c r="F35" s="479"/>
      <c r="G35" s="486"/>
      <c r="H35" s="478"/>
      <c r="I35" s="485"/>
      <c r="J35" s="485"/>
      <c r="K35" s="485"/>
      <c r="L35" s="485"/>
      <c r="M35" s="485"/>
      <c r="N35" s="485"/>
      <c r="O35" s="485"/>
      <c r="P35" s="485"/>
      <c r="R35" s="485"/>
      <c r="S35" s="485"/>
      <c r="T35" s="485"/>
      <c r="U35" s="485"/>
      <c r="V35" s="485"/>
      <c r="W35" s="485"/>
    </row>
    <row r="36" spans="2:23">
      <c r="B36" s="477"/>
      <c r="C36" s="477"/>
      <c r="D36" s="477"/>
      <c r="E36" s="477"/>
      <c r="F36" s="479"/>
      <c r="G36" s="486"/>
      <c r="H36" s="478"/>
      <c r="I36" s="485"/>
      <c r="J36" s="485"/>
      <c r="K36" s="485"/>
      <c r="L36" s="485"/>
      <c r="M36" s="485"/>
      <c r="N36" s="485"/>
      <c r="O36" s="485"/>
      <c r="P36" s="485"/>
      <c r="R36" s="485"/>
      <c r="S36" s="485"/>
      <c r="T36" s="485"/>
      <c r="U36" s="485"/>
      <c r="V36" s="485"/>
      <c r="W36" s="485"/>
    </row>
    <row r="37" spans="2:23">
      <c r="B37" s="477"/>
      <c r="C37" s="477"/>
      <c r="D37" s="477"/>
      <c r="E37" s="477"/>
      <c r="F37" s="479"/>
      <c r="G37" s="486"/>
      <c r="H37" s="478"/>
      <c r="R37" s="485"/>
      <c r="S37" s="485"/>
      <c r="T37" s="485"/>
      <c r="U37" s="485"/>
      <c r="V37" s="485"/>
      <c r="W37" s="485"/>
    </row>
    <row r="38" spans="2:23">
      <c r="B38" s="477"/>
      <c r="C38" s="477"/>
      <c r="D38" s="477"/>
      <c r="E38" s="477"/>
      <c r="F38" s="479"/>
      <c r="G38" s="486"/>
      <c r="H38" s="478"/>
      <c r="R38" s="485"/>
      <c r="S38" s="485"/>
      <c r="T38" s="485"/>
      <c r="U38" s="485"/>
      <c r="V38" s="485"/>
      <c r="W38" s="487"/>
    </row>
    <row r="39" spans="2:23">
      <c r="B39" s="477"/>
      <c r="C39" s="477"/>
      <c r="D39" s="477"/>
      <c r="E39" s="477"/>
      <c r="F39" s="479"/>
      <c r="G39" s="486"/>
      <c r="H39" s="478"/>
      <c r="R39" s="485"/>
      <c r="S39" s="485"/>
      <c r="T39" s="485"/>
      <c r="U39" s="485"/>
      <c r="V39" s="485"/>
      <c r="W39" s="485"/>
    </row>
    <row r="40" spans="2:23">
      <c r="B40" s="477"/>
      <c r="C40" s="477"/>
      <c r="D40" s="477"/>
      <c r="E40" s="477"/>
      <c r="F40" s="479"/>
      <c r="G40" s="486"/>
      <c r="H40" s="478"/>
      <c r="R40" s="485"/>
      <c r="S40" s="485"/>
      <c r="T40" s="485"/>
      <c r="U40" s="485"/>
      <c r="V40" s="485"/>
      <c r="W40" s="485"/>
    </row>
    <row r="41" spans="2:23">
      <c r="B41" s="477"/>
      <c r="C41" s="477"/>
      <c r="D41" s="477"/>
      <c r="E41" s="477"/>
      <c r="F41" s="479"/>
      <c r="G41" s="486"/>
      <c r="H41" s="478"/>
      <c r="R41" s="475"/>
      <c r="S41" s="475"/>
      <c r="T41" s="475"/>
      <c r="U41" s="475"/>
      <c r="V41" s="475"/>
    </row>
    <row r="42" spans="2:23">
      <c r="B42" s="477"/>
      <c r="C42" s="477"/>
      <c r="D42" s="477"/>
      <c r="E42" s="477"/>
      <c r="F42" s="479"/>
      <c r="G42" s="486"/>
      <c r="H42" s="478"/>
      <c r="R42" s="475"/>
      <c r="S42" s="475"/>
      <c r="T42" s="475"/>
      <c r="U42" s="475"/>
      <c r="V42" s="475"/>
    </row>
    <row r="43" spans="2:23">
      <c r="B43" s="477"/>
      <c r="C43" s="477"/>
      <c r="D43" s="477"/>
      <c r="E43" s="477"/>
      <c r="F43" s="479"/>
      <c r="G43" s="486"/>
      <c r="H43" s="478"/>
      <c r="R43" s="475"/>
      <c r="S43" s="475"/>
      <c r="T43" s="475"/>
      <c r="U43" s="475"/>
      <c r="V43" s="475"/>
    </row>
    <row r="44" spans="2:23">
      <c r="B44" s="477"/>
      <c r="C44" s="477"/>
      <c r="D44" s="477"/>
      <c r="E44" s="477"/>
      <c r="F44" s="479"/>
      <c r="G44" s="486"/>
      <c r="H44" s="478"/>
      <c r="I44" s="485"/>
      <c r="J44" s="485"/>
      <c r="K44" s="485"/>
      <c r="L44" s="485"/>
      <c r="M44" s="485"/>
      <c r="N44" s="485"/>
      <c r="O44" s="485"/>
      <c r="P44" s="485"/>
      <c r="Q44" s="485"/>
      <c r="R44" s="485"/>
      <c r="S44" s="485"/>
      <c r="T44" s="485"/>
      <c r="U44" s="485"/>
      <c r="V44" s="485"/>
    </row>
    <row r="45" spans="2:23">
      <c r="B45" s="477"/>
      <c r="C45" s="477"/>
      <c r="D45" s="477"/>
      <c r="E45" s="477"/>
      <c r="F45" s="479"/>
      <c r="G45" s="486"/>
      <c r="H45" s="478"/>
      <c r="I45" s="485"/>
      <c r="J45" s="485"/>
      <c r="K45" s="485"/>
      <c r="L45" s="485"/>
      <c r="M45" s="485"/>
      <c r="N45" s="485"/>
      <c r="O45" s="485"/>
      <c r="P45" s="485"/>
      <c r="Q45" s="485"/>
      <c r="R45" s="485"/>
      <c r="S45" s="485"/>
      <c r="T45" s="485"/>
      <c r="U45" s="485"/>
      <c r="V45" s="485"/>
    </row>
    <row r="46" spans="2:23">
      <c r="B46" s="477"/>
      <c r="C46" s="477"/>
      <c r="D46" s="477"/>
      <c r="E46" s="477"/>
      <c r="F46" s="479"/>
      <c r="H46" s="478"/>
      <c r="I46" s="485"/>
      <c r="J46" s="485"/>
      <c r="K46" s="485"/>
      <c r="L46" s="485"/>
      <c r="M46" s="485"/>
      <c r="N46" s="485"/>
      <c r="O46" s="485"/>
      <c r="P46" s="485"/>
      <c r="Q46" s="485"/>
      <c r="R46" s="485"/>
      <c r="S46" s="485"/>
      <c r="T46" s="485"/>
      <c r="U46" s="485"/>
      <c r="V46" s="485"/>
    </row>
    <row r="47" spans="2:23">
      <c r="B47" s="477"/>
      <c r="C47" s="477"/>
      <c r="D47" s="477"/>
      <c r="E47" s="477"/>
      <c r="H47" s="478"/>
      <c r="I47" s="485"/>
      <c r="J47" s="485"/>
      <c r="K47" s="485"/>
      <c r="L47" s="485"/>
      <c r="M47" s="485"/>
      <c r="N47" s="485"/>
      <c r="O47" s="485"/>
      <c r="P47" s="485"/>
      <c r="Q47" s="485"/>
      <c r="R47" s="485"/>
      <c r="S47" s="485"/>
      <c r="T47" s="485"/>
      <c r="U47" s="485"/>
      <c r="V47" s="485"/>
    </row>
    <row r="48" spans="2:23">
      <c r="B48" s="477"/>
      <c r="C48" s="477"/>
      <c r="D48" s="477"/>
      <c r="E48" s="477"/>
      <c r="H48" s="477"/>
    </row>
    <row r="49" spans="2:8">
      <c r="B49" s="477"/>
      <c r="C49" s="477"/>
      <c r="D49" s="477"/>
      <c r="E49" s="477"/>
      <c r="H49" s="477"/>
    </row>
    <row r="50" spans="2:8">
      <c r="B50" s="477"/>
      <c r="C50" s="477"/>
      <c r="D50" s="477"/>
      <c r="E50" s="477"/>
    </row>
    <row r="51" spans="2:8">
      <c r="B51" s="477"/>
      <c r="C51" s="477"/>
      <c r="D51" s="477"/>
      <c r="E51" s="477"/>
    </row>
    <row r="52" spans="2:8">
      <c r="B52" s="477"/>
      <c r="C52" s="477"/>
      <c r="D52" s="477"/>
      <c r="E52" s="477"/>
    </row>
    <row r="53" spans="2:8">
      <c r="B53" s="477"/>
      <c r="C53" s="477"/>
      <c r="D53" s="477"/>
      <c r="E53" s="477"/>
    </row>
    <row r="54" spans="2:8">
      <c r="B54" s="477"/>
      <c r="C54" s="477"/>
      <c r="D54" s="477"/>
      <c r="E54" s="477"/>
    </row>
    <row r="55" spans="2:8">
      <c r="B55" s="477"/>
      <c r="C55" s="477"/>
      <c r="D55" s="477"/>
      <c r="E55" s="477"/>
    </row>
  </sheetData>
  <hyperlinks>
    <hyperlink ref="A1" location="Content!A1" display="&lt;&lt;" xr:uid="{00000000-0004-0000-3900-000000000000}"/>
  </hyperlinks>
  <pageMargins left="0.7" right="0.7" top="0.75" bottom="0.75" header="0.3" footer="0.3"/>
  <pageSetup paperSize="9" orientation="portrait" r:id="rId1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Аркуш126">
    <tabColor theme="6"/>
  </sheetPr>
  <dimension ref="A1:I35"/>
  <sheetViews>
    <sheetView showGridLines="0" workbookViewId="0">
      <selection activeCell="A2" sqref="A2:XFD3"/>
    </sheetView>
  </sheetViews>
  <sheetFormatPr baseColWidth="10" defaultColWidth="8.5" defaultRowHeight="13"/>
  <cols>
    <col min="1" max="16384" width="8.5" style="44"/>
  </cols>
  <sheetData>
    <row r="1" spans="1:9">
      <c r="A1" s="6" t="s">
        <v>22</v>
      </c>
      <c r="B1" s="43" t="str">
        <f>IF(Content!$E$1=1,B2,B3)</f>
        <v>Public and publicly guaranteed debt, % of GDP (RHS)</v>
      </c>
      <c r="C1" s="43" t="str">
        <f>IF(Content!$E$1=1,C2,C3)</f>
        <v>General government deficit</v>
      </c>
      <c r="D1" s="43" t="str">
        <f>IF(Content!$E$1=1,D2,D3)</f>
        <v>Naftogaz</v>
      </c>
      <c r="E1" s="43" t="str">
        <f>IF(Content!$E$1=1,E2,E3)</f>
        <v>Bank recapitalization &amp; other</v>
      </c>
      <c r="F1" s="43" t="str">
        <f>IF(Content!$E$1=1,F2,F3)</f>
        <v>State guarantees</v>
      </c>
      <c r="G1" s="43"/>
      <c r="I1" s="43" t="str">
        <f>IF(Content!$E$1=1,I2,I3)</f>
        <v>Broad public sector deficit, UAH bn and public debt, % of GDP</v>
      </c>
    </row>
    <row r="2" spans="1:9" hidden="1">
      <c r="A2" s="25"/>
      <c r="B2" s="29" t="s">
        <v>169</v>
      </c>
      <c r="C2" s="45" t="s">
        <v>79</v>
      </c>
      <c r="D2" s="45" t="s">
        <v>186</v>
      </c>
      <c r="E2" s="44" t="s">
        <v>80</v>
      </c>
      <c r="F2" s="44" t="s">
        <v>280</v>
      </c>
      <c r="I2" s="46" t="s">
        <v>75</v>
      </c>
    </row>
    <row r="3" spans="1:9" hidden="1">
      <c r="A3" s="25"/>
      <c r="B3" s="29" t="s">
        <v>291</v>
      </c>
      <c r="C3" s="45" t="s">
        <v>76</v>
      </c>
      <c r="D3" s="45" t="s">
        <v>77</v>
      </c>
      <c r="E3" s="44" t="s">
        <v>78</v>
      </c>
      <c r="F3" s="44" t="s">
        <v>281</v>
      </c>
      <c r="I3" s="46" t="s">
        <v>187</v>
      </c>
    </row>
    <row r="4" spans="1:9">
      <c r="A4" s="42">
        <v>2015</v>
      </c>
      <c r="B4" s="182">
        <v>79</v>
      </c>
      <c r="C4" s="27">
        <v>17</v>
      </c>
      <c r="D4" s="47">
        <v>20.5</v>
      </c>
      <c r="E4" s="47">
        <v>45.3</v>
      </c>
      <c r="F4" s="47"/>
      <c r="G4" s="47"/>
    </row>
    <row r="5" spans="1:9">
      <c r="A5" s="42">
        <v>2016</v>
      </c>
      <c r="B5" s="182">
        <v>80.900000000000006</v>
      </c>
      <c r="C5" s="27">
        <v>50.3</v>
      </c>
      <c r="D5" s="47">
        <v>0</v>
      </c>
      <c r="E5" s="47">
        <v>129.19999999999999</v>
      </c>
      <c r="F5" s="47"/>
      <c r="G5" s="47"/>
    </row>
    <row r="6" spans="1:9">
      <c r="A6" s="42">
        <v>2017</v>
      </c>
      <c r="B6" s="182">
        <v>71.8</v>
      </c>
      <c r="C6" s="27">
        <v>37</v>
      </c>
      <c r="D6" s="47">
        <v>0</v>
      </c>
      <c r="E6" s="47">
        <v>70.7</v>
      </c>
      <c r="F6" s="47"/>
      <c r="G6" s="47"/>
    </row>
    <row r="7" spans="1:9">
      <c r="A7" s="42">
        <v>2018</v>
      </c>
      <c r="B7" s="182">
        <v>60.9</v>
      </c>
      <c r="C7" s="27">
        <v>75.400000000000006</v>
      </c>
      <c r="D7" s="47">
        <v>0</v>
      </c>
      <c r="E7" s="47">
        <v>0</v>
      </c>
      <c r="F7" s="47"/>
      <c r="G7" s="181"/>
    </row>
    <row r="8" spans="1:9">
      <c r="A8" s="42">
        <v>2019</v>
      </c>
      <c r="B8" s="182">
        <v>50.2</v>
      </c>
      <c r="C8" s="27">
        <v>89.2</v>
      </c>
      <c r="D8" s="47">
        <v>0</v>
      </c>
      <c r="E8" s="47">
        <v>0</v>
      </c>
      <c r="F8" s="47"/>
      <c r="G8" s="181"/>
    </row>
    <row r="9" spans="1:9">
      <c r="A9" s="42">
        <v>2020</v>
      </c>
      <c r="B9" s="182">
        <v>60.9</v>
      </c>
      <c r="C9" s="27">
        <v>241.6</v>
      </c>
      <c r="D9" s="47">
        <v>0</v>
      </c>
      <c r="E9" s="47">
        <v>6.8</v>
      </c>
      <c r="F9" s="47"/>
      <c r="G9" s="181">
        <v>60.8</v>
      </c>
    </row>
    <row r="10" spans="1:9">
      <c r="A10" s="42">
        <v>2021</v>
      </c>
      <c r="B10" s="182">
        <v>52.1</v>
      </c>
      <c r="C10" s="27">
        <v>208.7</v>
      </c>
      <c r="D10" s="47">
        <v>0</v>
      </c>
      <c r="E10" s="47">
        <v>21.8</v>
      </c>
      <c r="F10" s="47">
        <v>80</v>
      </c>
      <c r="G10" s="181">
        <v>55</v>
      </c>
    </row>
    <row r="11" spans="1:9">
      <c r="A11" s="42">
        <v>2022</v>
      </c>
      <c r="B11" s="182">
        <v>50.7</v>
      </c>
      <c r="C11" s="27">
        <v>203.3</v>
      </c>
      <c r="D11" s="47">
        <v>0</v>
      </c>
      <c r="E11" s="47">
        <v>0</v>
      </c>
      <c r="F11" s="47">
        <v>35.799999999999997</v>
      </c>
      <c r="G11" s="181">
        <v>52.7</v>
      </c>
    </row>
    <row r="12" spans="1:9">
      <c r="A12" s="25">
        <v>2023</v>
      </c>
      <c r="B12" s="182">
        <v>49.7</v>
      </c>
      <c r="C12" s="27">
        <v>192</v>
      </c>
      <c r="D12" s="47">
        <v>0</v>
      </c>
      <c r="E12" s="47">
        <v>0</v>
      </c>
      <c r="F12" s="47">
        <v>38.4</v>
      </c>
      <c r="G12" s="181">
        <v>51.7</v>
      </c>
    </row>
    <row r="13" spans="1:9">
      <c r="A13" s="26"/>
      <c r="B13" s="28"/>
      <c r="C13" s="28"/>
      <c r="D13" s="28"/>
      <c r="E13" s="28"/>
      <c r="F13" s="28"/>
    </row>
    <row r="14" spans="1:9">
      <c r="A14" s="26"/>
      <c r="B14" s="28"/>
      <c r="C14" s="28"/>
      <c r="D14" s="28"/>
      <c r="E14" s="28"/>
      <c r="F14" s="28"/>
      <c r="G14" s="28"/>
    </row>
    <row r="15" spans="1:9">
      <c r="A15" s="26"/>
      <c r="B15" s="28"/>
      <c r="C15" s="28"/>
      <c r="D15" s="28"/>
      <c r="E15" s="28"/>
      <c r="F15" s="28"/>
      <c r="G15" s="28"/>
    </row>
    <row r="16" spans="1:9">
      <c r="A16" s="26"/>
      <c r="B16" s="28"/>
      <c r="C16" s="28"/>
      <c r="D16" s="28"/>
      <c r="E16" s="28"/>
      <c r="F16" s="28"/>
      <c r="G16" s="28"/>
    </row>
    <row r="17" spans="1:9">
      <c r="A17" s="26"/>
      <c r="B17" s="28"/>
      <c r="C17" s="28"/>
      <c r="D17" s="28"/>
      <c r="E17" s="28"/>
      <c r="F17" s="28"/>
      <c r="G17" s="28"/>
    </row>
    <row r="18" spans="1:9">
      <c r="A18" s="26"/>
      <c r="B18" s="28"/>
      <c r="C18" s="28"/>
      <c r="D18" s="28"/>
      <c r="E18" s="28"/>
      <c r="F18" s="28"/>
      <c r="G18" s="28"/>
    </row>
    <row r="19" spans="1:9">
      <c r="A19" s="26"/>
      <c r="B19" s="28"/>
      <c r="C19" s="28"/>
      <c r="D19" s="28"/>
      <c r="E19" s="28"/>
      <c r="F19" s="28"/>
      <c r="G19" s="28"/>
      <c r="I19" s="43" t="str">
        <f>IF(Content!$E$1=1,I20,I21)</f>
        <v>Source: IMF, STSU, MFU, NBU staff estimates.</v>
      </c>
    </row>
    <row r="20" spans="1:9">
      <c r="A20" s="25"/>
      <c r="B20" s="28"/>
      <c r="C20" s="28"/>
      <c r="D20" s="28"/>
      <c r="E20" s="28"/>
      <c r="F20" s="28"/>
      <c r="G20" s="28"/>
      <c r="I20" s="30" t="s">
        <v>83</v>
      </c>
    </row>
    <row r="21" spans="1:9">
      <c r="A21" s="25"/>
      <c r="B21" s="28"/>
      <c r="C21" s="28"/>
      <c r="D21" s="28"/>
      <c r="E21" s="28"/>
      <c r="F21" s="28"/>
      <c r="G21" s="28"/>
      <c r="I21" s="30" t="s">
        <v>82</v>
      </c>
    </row>
    <row r="22" spans="1:9">
      <c r="A22" s="42"/>
      <c r="B22" s="28"/>
      <c r="C22" s="28"/>
      <c r="D22" s="28"/>
      <c r="E22" s="28"/>
      <c r="F22" s="28"/>
      <c r="G22" s="28"/>
    </row>
    <row r="23" spans="1:9">
      <c r="A23" s="42"/>
      <c r="B23" s="28"/>
      <c r="C23" s="27"/>
      <c r="D23" s="47"/>
      <c r="E23" s="47"/>
      <c r="F23" s="47"/>
    </row>
    <row r="24" spans="1:9">
      <c r="A24" s="42"/>
      <c r="B24" s="28"/>
      <c r="C24" s="27"/>
      <c r="D24" s="47"/>
      <c r="E24" s="47"/>
      <c r="F24" s="47"/>
    </row>
    <row r="25" spans="1:9">
      <c r="A25" s="42"/>
      <c r="B25" s="27"/>
      <c r="C25" s="27"/>
      <c r="D25" s="47"/>
      <c r="E25" s="47"/>
      <c r="F25" s="47"/>
    </row>
    <row r="26" spans="1:9">
      <c r="A26" s="42"/>
      <c r="B26" s="27"/>
      <c r="C26" s="27"/>
      <c r="D26" s="47"/>
      <c r="E26" s="47"/>
      <c r="F26" s="47"/>
    </row>
    <row r="27" spans="1:9">
      <c r="A27" s="42"/>
      <c r="B27" s="27"/>
      <c r="C27" s="27"/>
      <c r="D27" s="47"/>
      <c r="E27" s="47"/>
      <c r="F27" s="47"/>
    </row>
    <row r="28" spans="1:9">
      <c r="A28" s="42"/>
      <c r="B28" s="27"/>
      <c r="C28" s="27"/>
      <c r="D28" s="47"/>
      <c r="E28" s="47"/>
      <c r="F28" s="47"/>
    </row>
    <row r="29" spans="1:9">
      <c r="B29" s="28"/>
      <c r="C29" s="28"/>
    </row>
    <row r="30" spans="1:9">
      <c r="B30" s="28"/>
      <c r="C30" s="28"/>
    </row>
    <row r="31" spans="1:9">
      <c r="B31" s="28"/>
      <c r="C31" s="28"/>
    </row>
    <row r="32" spans="1:9">
      <c r="B32" s="28"/>
      <c r="C32" s="28"/>
    </row>
    <row r="33" spans="2:3">
      <c r="B33" s="28"/>
      <c r="C33" s="28"/>
    </row>
    <row r="34" spans="2:3">
      <c r="B34" s="28"/>
      <c r="C34" s="28"/>
    </row>
    <row r="35" spans="2:3">
      <c r="B35" s="28"/>
      <c r="C35" s="28"/>
    </row>
  </sheetData>
  <customSheetViews>
    <customSheetView guid="{ACF06C40-177A-4CED-8E17-2347D4DD1C3A}" showGridLines="0" hiddenRows="1">
      <selection activeCell="O37" sqref="O37"/>
      <pageMargins left="0.7" right="0.7" top="0.75" bottom="0.75" header="0.3" footer="0.3"/>
      <pageSetup paperSize="9" orientation="portrait" horizontalDpi="4294967293" verticalDpi="0"/>
    </customSheetView>
  </customSheetViews>
  <hyperlinks>
    <hyperlink ref="A1" location="Content!A1" display="&lt;&lt;" xr:uid="{00000000-0004-0000-3A00-000000000000}"/>
  </hyperlinks>
  <pageMargins left="0.7" right="0.7" top="0.75" bottom="0.75" header="0.3" footer="0.3"/>
  <pageSetup paperSize="9" orientation="portrait" horizontalDpi="4294967293" verticalDpi="0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>
    <tabColor theme="7"/>
  </sheetPr>
  <dimension ref="A1:K36"/>
  <sheetViews>
    <sheetView showGridLines="0" zoomScaleNormal="100" workbookViewId="0">
      <selection activeCell="K23" sqref="K23"/>
    </sheetView>
  </sheetViews>
  <sheetFormatPr baseColWidth="10" defaultColWidth="8.5" defaultRowHeight="13"/>
  <cols>
    <col min="1" max="1" width="8.5" style="78"/>
    <col min="2" max="2" width="18.5" style="78" customWidth="1"/>
    <col min="3" max="6" width="8.5" style="78"/>
    <col min="7" max="7" width="8.5" style="87"/>
    <col min="8" max="10" width="8.5" style="78"/>
    <col min="11" max="11" width="8.5" style="78" customWidth="1"/>
    <col min="12" max="16384" width="8.5" style="78"/>
  </cols>
  <sheetData>
    <row r="1" spans="1:11">
      <c r="A1" s="6" t="s">
        <v>22</v>
      </c>
      <c r="B1" s="35" t="str">
        <f>IF(Content!$E$1=1,B2,B3)</f>
        <v>Current account, % of GDP (RHS)</v>
      </c>
      <c r="C1" s="35" t="str">
        <f>IF(Content!$E$1=1,C2,C3)</f>
        <v>Current account, % of GDP (previous forecast, RHS)</v>
      </c>
      <c r="D1" s="35" t="str">
        <f>IF(Content!$E$1=1,D2,D3)</f>
        <v>Trade balance</v>
      </c>
      <c r="E1" s="35" t="str">
        <f>IF(Content!$E$1=1,E2,E3)</f>
        <v>Remittances (gross)</v>
      </c>
      <c r="F1" s="35" t="str">
        <f>IF(Content!$E$1=1,F2,F3)</f>
        <v>Dividends and reinvested earnings</v>
      </c>
      <c r="G1" s="35" t="str">
        <f>IF(Content!$E$1=1,G2,G3)</f>
        <v>Interest payments</v>
      </c>
      <c r="H1" s="35" t="str">
        <f>IF(Content!$E$1=1,H2,H3)</f>
        <v>Others</v>
      </c>
      <c r="J1" s="35"/>
      <c r="K1" s="35" t="str">
        <f>IF(Content!$E$1=1,K2,K3)</f>
        <v>Current account balance, 4-quarter moving average, USD bn</v>
      </c>
    </row>
    <row r="2" spans="1:11" ht="140" hidden="1">
      <c r="A2" s="79"/>
      <c r="B2" s="201" t="s">
        <v>257</v>
      </c>
      <c r="C2" s="201" t="s">
        <v>243</v>
      </c>
      <c r="D2" s="201" t="s">
        <v>428</v>
      </c>
      <c r="E2" s="201" t="s">
        <v>477</v>
      </c>
      <c r="F2" s="201" t="s">
        <v>476</v>
      </c>
      <c r="G2" s="201" t="s">
        <v>475</v>
      </c>
      <c r="H2" s="202" t="s">
        <v>279</v>
      </c>
      <c r="J2" s="80"/>
      <c r="K2" s="202" t="s">
        <v>677</v>
      </c>
    </row>
    <row r="3" spans="1:11" ht="98" hidden="1">
      <c r="A3" s="79"/>
      <c r="B3" s="201" t="s">
        <v>58</v>
      </c>
      <c r="C3" s="201" t="s">
        <v>59</v>
      </c>
      <c r="D3" s="201" t="s">
        <v>429</v>
      </c>
      <c r="E3" s="201" t="s">
        <v>474</v>
      </c>
      <c r="F3" s="201" t="s">
        <v>473</v>
      </c>
      <c r="G3" s="201" t="s">
        <v>472</v>
      </c>
      <c r="H3" s="202" t="s">
        <v>20</v>
      </c>
      <c r="J3" s="80"/>
      <c r="K3" s="202" t="s">
        <v>471</v>
      </c>
    </row>
    <row r="4" spans="1:11">
      <c r="A4" s="436" t="s">
        <v>50</v>
      </c>
      <c r="B4" s="126">
        <v>-3.7</v>
      </c>
      <c r="C4" s="126">
        <v>-3.7</v>
      </c>
      <c r="D4" s="126">
        <v>-11.4</v>
      </c>
      <c r="E4" s="126">
        <v>14.9</v>
      </c>
      <c r="F4" s="126">
        <v>-5</v>
      </c>
      <c r="G4" s="126">
        <v>-4.5999999999999996</v>
      </c>
      <c r="H4" s="279">
        <v>0.9</v>
      </c>
      <c r="I4" s="287"/>
    </row>
    <row r="5" spans="1:11">
      <c r="A5" s="436" t="s">
        <v>51</v>
      </c>
      <c r="B5" s="126">
        <v>-4.3</v>
      </c>
      <c r="C5" s="126">
        <v>-4.3</v>
      </c>
      <c r="D5" s="126">
        <v>-12.3</v>
      </c>
      <c r="E5" s="126">
        <v>15.2</v>
      </c>
      <c r="F5" s="126">
        <v>-5.2</v>
      </c>
      <c r="G5" s="126">
        <v>-4.7</v>
      </c>
      <c r="H5" s="279">
        <v>1</v>
      </c>
      <c r="I5" s="287"/>
    </row>
    <row r="6" spans="1:11">
      <c r="A6" s="436" t="s">
        <v>52</v>
      </c>
      <c r="B6" s="126">
        <v>-5.2</v>
      </c>
      <c r="C6" s="126">
        <v>-5.2</v>
      </c>
      <c r="D6" s="126">
        <v>-12.2</v>
      </c>
      <c r="E6" s="126">
        <v>15.5</v>
      </c>
      <c r="F6" s="126">
        <v>-7.2</v>
      </c>
      <c r="G6" s="126">
        <v>-4.8</v>
      </c>
      <c r="H6" s="279">
        <v>1</v>
      </c>
      <c r="I6" s="287"/>
    </row>
    <row r="7" spans="1:11">
      <c r="A7" s="436" t="s">
        <v>43</v>
      </c>
      <c r="B7" s="126">
        <v>-2.7</v>
      </c>
      <c r="C7" s="126">
        <v>-2.7</v>
      </c>
      <c r="D7" s="126">
        <v>-12.5</v>
      </c>
      <c r="E7" s="126">
        <v>15.8</v>
      </c>
      <c r="F7" s="126">
        <v>-6.4</v>
      </c>
      <c r="G7" s="126">
        <v>-4.9000000000000004</v>
      </c>
      <c r="H7" s="279">
        <v>4</v>
      </c>
      <c r="I7" s="287"/>
    </row>
    <row r="8" spans="1:11">
      <c r="A8" s="436" t="s">
        <v>53</v>
      </c>
      <c r="B8" s="126">
        <v>-0.9</v>
      </c>
      <c r="C8" s="126">
        <v>-0.9</v>
      </c>
      <c r="D8" s="126">
        <v>-11.8</v>
      </c>
      <c r="E8" s="126">
        <v>16</v>
      </c>
      <c r="F8" s="126">
        <v>-4.3</v>
      </c>
      <c r="G8" s="126">
        <v>-5.3</v>
      </c>
      <c r="H8" s="279">
        <v>4</v>
      </c>
      <c r="I8" s="287"/>
    </row>
    <row r="9" spans="1:11">
      <c r="A9" s="436" t="s">
        <v>45</v>
      </c>
      <c r="B9" s="126">
        <v>1.1000000000000001</v>
      </c>
      <c r="C9" s="126">
        <v>1.1000000000000001</v>
      </c>
      <c r="D9" s="126">
        <v>-8.1</v>
      </c>
      <c r="E9" s="126">
        <v>15.5</v>
      </c>
      <c r="F9" s="126">
        <v>-4.2</v>
      </c>
      <c r="G9" s="126">
        <v>-5.5</v>
      </c>
      <c r="H9" s="279">
        <v>4</v>
      </c>
      <c r="I9" s="287"/>
    </row>
    <row r="10" spans="1:11">
      <c r="A10" s="436" t="s">
        <v>55</v>
      </c>
      <c r="B10" s="126">
        <v>3.9</v>
      </c>
      <c r="C10" s="126">
        <v>3.9</v>
      </c>
      <c r="D10" s="126">
        <v>-5</v>
      </c>
      <c r="E10" s="126">
        <v>15.2</v>
      </c>
      <c r="F10" s="126">
        <v>-2.7</v>
      </c>
      <c r="G10" s="126">
        <v>-5.5</v>
      </c>
      <c r="H10" s="279">
        <v>3.9</v>
      </c>
      <c r="I10" s="287"/>
    </row>
    <row r="11" spans="1:11">
      <c r="A11" s="437" t="s">
        <v>47</v>
      </c>
      <c r="B11" s="85">
        <v>3.4</v>
      </c>
      <c r="C11" s="85">
        <v>3.4</v>
      </c>
      <c r="D11" s="85">
        <v>-2.4</v>
      </c>
      <c r="E11" s="85">
        <v>15.2</v>
      </c>
      <c r="F11" s="85">
        <v>-3.1</v>
      </c>
      <c r="G11" s="85">
        <v>-5.5</v>
      </c>
      <c r="H11" s="279">
        <v>1</v>
      </c>
      <c r="I11" s="287"/>
    </row>
    <row r="12" spans="1:11">
      <c r="A12" s="436" t="s">
        <v>90</v>
      </c>
      <c r="B12" s="85">
        <v>1.5</v>
      </c>
      <c r="C12" s="85">
        <v>1.5</v>
      </c>
      <c r="D12" s="85">
        <v>-2.2000000000000002</v>
      </c>
      <c r="E12" s="85">
        <v>15.6</v>
      </c>
      <c r="F12" s="85">
        <v>-6.9</v>
      </c>
      <c r="G12" s="85">
        <v>-5.0999999999999996</v>
      </c>
      <c r="H12" s="85">
        <v>0.9</v>
      </c>
      <c r="I12" s="287"/>
    </row>
    <row r="13" spans="1:11">
      <c r="A13" s="436" t="s">
        <v>143</v>
      </c>
      <c r="B13" s="85">
        <v>0.3</v>
      </c>
      <c r="C13" s="85">
        <v>0.3</v>
      </c>
      <c r="D13" s="85">
        <v>-2.4</v>
      </c>
      <c r="E13" s="85">
        <v>16.600000000000001</v>
      </c>
      <c r="F13" s="85">
        <v>-9.4</v>
      </c>
      <c r="G13" s="85">
        <v>-5</v>
      </c>
      <c r="H13" s="85">
        <v>0.8</v>
      </c>
      <c r="I13" s="287"/>
    </row>
    <row r="14" spans="1:11">
      <c r="A14" s="436" t="s">
        <v>92</v>
      </c>
      <c r="B14" s="85">
        <v>-0.4</v>
      </c>
      <c r="C14" s="85">
        <v>-0.4</v>
      </c>
      <c r="D14" s="85">
        <v>-2</v>
      </c>
      <c r="E14" s="85">
        <v>17.600000000000001</v>
      </c>
      <c r="F14" s="85">
        <v>-12</v>
      </c>
      <c r="G14" s="85">
        <v>-5.0999999999999996</v>
      </c>
      <c r="H14" s="85">
        <v>0.8</v>
      </c>
      <c r="I14" s="287"/>
    </row>
    <row r="15" spans="1:11">
      <c r="A15" s="436">
        <v>2021</v>
      </c>
      <c r="B15" s="85">
        <v>-1</v>
      </c>
      <c r="C15" s="85">
        <v>-0.4</v>
      </c>
      <c r="D15" s="85">
        <v>-2.6</v>
      </c>
      <c r="E15" s="85">
        <v>18.899999999999999</v>
      </c>
      <c r="F15" s="85">
        <v>-13.2</v>
      </c>
      <c r="G15" s="85">
        <v>-4.8</v>
      </c>
      <c r="H15" s="85">
        <v>-0.2</v>
      </c>
      <c r="I15" s="287"/>
    </row>
    <row r="16" spans="1:11">
      <c r="A16" s="436">
        <v>2022</v>
      </c>
      <c r="B16" s="85">
        <v>-2.6</v>
      </c>
      <c r="C16" s="85">
        <v>-2.8</v>
      </c>
      <c r="D16" s="85">
        <v>-11</v>
      </c>
      <c r="E16" s="85">
        <v>19.8</v>
      </c>
      <c r="F16" s="85">
        <v>-8.1999999999999993</v>
      </c>
      <c r="G16" s="85">
        <v>-4.5</v>
      </c>
      <c r="H16" s="279">
        <v>-1.8</v>
      </c>
      <c r="I16" s="287"/>
    </row>
    <row r="17" spans="1:11">
      <c r="A17" s="436">
        <v>2023</v>
      </c>
      <c r="B17" s="85">
        <v>-4</v>
      </c>
      <c r="C17" s="85">
        <v>-4.2</v>
      </c>
      <c r="D17" s="85">
        <v>-16</v>
      </c>
      <c r="E17" s="85">
        <v>20.7</v>
      </c>
      <c r="F17" s="85">
        <v>-7.3</v>
      </c>
      <c r="G17" s="85">
        <v>-5</v>
      </c>
      <c r="H17" s="279">
        <v>-2</v>
      </c>
      <c r="I17" s="287"/>
    </row>
    <row r="18" spans="1:11">
      <c r="A18" s="81"/>
      <c r="B18" s="85"/>
      <c r="C18" s="85"/>
      <c r="D18" s="85"/>
      <c r="E18" s="85"/>
      <c r="F18" s="85"/>
      <c r="G18" s="85"/>
      <c r="H18" s="77"/>
    </row>
    <row r="19" spans="1:11">
      <c r="A19" s="81"/>
      <c r="B19" s="85"/>
      <c r="C19" s="85"/>
      <c r="D19" s="85"/>
      <c r="E19" s="85"/>
      <c r="F19" s="85"/>
      <c r="G19" s="85"/>
      <c r="H19" s="77"/>
    </row>
    <row r="20" spans="1:11">
      <c r="A20" s="81"/>
      <c r="B20" s="85"/>
      <c r="C20" s="85"/>
      <c r="D20" s="85"/>
      <c r="E20" s="85"/>
      <c r="F20" s="85"/>
      <c r="G20" s="85"/>
      <c r="H20" s="77"/>
    </row>
    <row r="21" spans="1:11">
      <c r="A21" s="81"/>
      <c r="B21" s="85"/>
      <c r="C21" s="85"/>
      <c r="D21" s="85"/>
      <c r="E21" s="85"/>
      <c r="F21" s="85"/>
      <c r="G21" s="85"/>
      <c r="H21" s="77"/>
      <c r="K21" s="78" t="str">
        <f>IF(Content!$E$1=1,K22,K23)</f>
        <v>Source: NBU staff estimates.</v>
      </c>
    </row>
    <row r="22" spans="1:11">
      <c r="A22" s="81"/>
      <c r="B22" s="85"/>
      <c r="C22" s="85"/>
      <c r="D22" s="85"/>
      <c r="E22" s="85"/>
      <c r="F22" s="85"/>
      <c r="G22" s="85"/>
      <c r="H22" s="77"/>
      <c r="K22" s="87" t="s">
        <v>15</v>
      </c>
    </row>
    <row r="23" spans="1:11">
      <c r="A23" s="86"/>
      <c r="B23" s="85"/>
      <c r="C23" s="85"/>
      <c r="D23" s="85"/>
      <c r="E23" s="85"/>
      <c r="F23" s="85"/>
      <c r="G23" s="85"/>
      <c r="H23" s="77"/>
      <c r="K23" s="87" t="s">
        <v>16</v>
      </c>
    </row>
    <row r="24" spans="1:11">
      <c r="A24" s="86"/>
      <c r="B24" s="85"/>
      <c r="C24" s="85"/>
      <c r="D24" s="85"/>
      <c r="E24" s="85"/>
      <c r="F24" s="85"/>
      <c r="G24" s="85"/>
      <c r="H24" s="77"/>
      <c r="K24" s="87"/>
    </row>
    <row r="25" spans="1:11">
      <c r="A25" s="86"/>
      <c r="B25" s="85"/>
      <c r="C25" s="85"/>
      <c r="D25" s="85"/>
      <c r="E25" s="85"/>
      <c r="F25" s="85"/>
      <c r="G25" s="85"/>
      <c r="H25" s="77"/>
      <c r="K25" s="442"/>
    </row>
    <row r="26" spans="1:11">
      <c r="A26" s="86"/>
      <c r="B26" s="85"/>
      <c r="C26" s="85"/>
      <c r="D26" s="85"/>
      <c r="E26" s="85"/>
      <c r="F26" s="85"/>
      <c r="G26" s="85"/>
      <c r="H26" s="77"/>
    </row>
    <row r="27" spans="1:11">
      <c r="A27" s="86"/>
      <c r="B27" s="85"/>
      <c r="C27" s="85"/>
      <c r="D27" s="85"/>
      <c r="E27" s="85"/>
      <c r="F27" s="85"/>
      <c r="G27" s="85"/>
      <c r="H27" s="77"/>
    </row>
    <row r="28" spans="1:11">
      <c r="A28" s="86"/>
      <c r="B28" s="85"/>
      <c r="C28" s="85"/>
      <c r="D28" s="85"/>
      <c r="E28" s="85"/>
      <c r="F28" s="85"/>
      <c r="G28" s="85"/>
      <c r="H28" s="77"/>
    </row>
    <row r="29" spans="1:11">
      <c r="A29" s="86"/>
      <c r="B29" s="85"/>
      <c r="C29" s="85"/>
      <c r="D29" s="85"/>
      <c r="E29" s="85"/>
      <c r="F29" s="85"/>
      <c r="G29" s="85"/>
      <c r="H29" s="77"/>
    </row>
    <row r="30" spans="1:11">
      <c r="A30" s="86"/>
      <c r="B30" s="85"/>
      <c r="C30" s="85"/>
      <c r="D30" s="85"/>
      <c r="E30" s="85"/>
      <c r="F30" s="85"/>
      <c r="G30" s="85"/>
      <c r="H30" s="77"/>
    </row>
    <row r="31" spans="1:11">
      <c r="A31" s="86"/>
      <c r="B31" s="85"/>
      <c r="C31" s="85"/>
      <c r="D31" s="85"/>
      <c r="E31" s="85"/>
      <c r="F31" s="85"/>
      <c r="G31" s="85"/>
      <c r="H31" s="77"/>
    </row>
    <row r="32" spans="1:11">
      <c r="A32" s="86"/>
      <c r="B32" s="85"/>
      <c r="C32" s="85"/>
      <c r="D32" s="85"/>
      <c r="E32" s="85"/>
      <c r="F32" s="85"/>
      <c r="G32" s="85"/>
      <c r="H32" s="77"/>
    </row>
    <row r="33" spans="1:8">
      <c r="A33" s="86"/>
      <c r="B33" s="82"/>
      <c r="C33" s="82"/>
      <c r="D33" s="84"/>
      <c r="E33" s="88"/>
      <c r="F33" s="88"/>
      <c r="G33" s="83"/>
      <c r="H33" s="77"/>
    </row>
    <row r="34" spans="1:8">
      <c r="A34" s="86"/>
      <c r="B34" s="82"/>
      <c r="C34" s="82"/>
      <c r="D34" s="84"/>
      <c r="E34" s="88"/>
      <c r="F34" s="88"/>
      <c r="G34" s="89"/>
      <c r="H34" s="77"/>
    </row>
    <row r="35" spans="1:8">
      <c r="A35" s="86"/>
      <c r="B35" s="82"/>
      <c r="C35" s="82"/>
      <c r="D35" s="84"/>
      <c r="E35" s="88"/>
      <c r="F35" s="88"/>
      <c r="G35" s="83"/>
      <c r="H35" s="77"/>
    </row>
    <row r="36" spans="1:8">
      <c r="A36" s="86"/>
      <c r="B36" s="82"/>
      <c r="C36" s="82"/>
      <c r="D36" s="84"/>
      <c r="E36" s="88"/>
      <c r="F36" s="88"/>
      <c r="G36" s="83"/>
      <c r="H36" s="77"/>
    </row>
  </sheetData>
  <hyperlinks>
    <hyperlink ref="A1" location="Content!A1" display="&lt;&lt;" xr:uid="{00000000-0004-0000-3B00-000000000000}"/>
  </hyperlinks>
  <pageMargins left="0.7" right="0.7" top="0.75" bottom="0.75" header="0.3" footer="0.3"/>
  <pageSetup paperSize="9" orientation="portrait" horizontalDpi="4294967293" r:id="rId1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>
    <tabColor theme="7"/>
  </sheetPr>
  <dimension ref="A1:I34"/>
  <sheetViews>
    <sheetView showGridLines="0" zoomScaleNormal="100" workbookViewId="0">
      <selection activeCell="G31" sqref="G31"/>
    </sheetView>
  </sheetViews>
  <sheetFormatPr baseColWidth="10" defaultColWidth="8.5" defaultRowHeight="13"/>
  <cols>
    <col min="1" max="1" width="8.5" style="78"/>
    <col min="2" max="2" width="15.5" style="78" customWidth="1"/>
    <col min="3" max="3" width="11.1640625" style="78" customWidth="1"/>
    <col min="4" max="8" width="8.5" style="78"/>
    <col min="9" max="9" width="8.5" style="78" customWidth="1"/>
    <col min="10" max="16384" width="8.5" style="78"/>
  </cols>
  <sheetData>
    <row r="1" spans="1:9">
      <c r="A1" s="6" t="s">
        <v>22</v>
      </c>
      <c r="B1" s="35" t="str">
        <f>IF(Content!$E$1=1,B2,B3)</f>
        <v>Trade balance</v>
      </c>
      <c r="C1" s="35" t="str">
        <f>IF(Content!$E$1=1,C2,C3)</f>
        <v>Trade balance (previous forecast)</v>
      </c>
      <c r="D1" s="35" t="str">
        <f>IF(Content!$E$1=1,D2,D3)</f>
        <v>Energy goods</v>
      </c>
      <c r="E1" s="35" t="str">
        <f>IF(Content!$E$1=1,E2,E3)</f>
        <v>Non-energy goods</v>
      </c>
      <c r="F1" s="35" t="str">
        <f>IF(Content!$E$1=1,F2,F3)</f>
        <v xml:space="preserve">Services </v>
      </c>
      <c r="H1" s="35"/>
      <c r="I1" s="35" t="str">
        <f>IF(Content!$E$1=1,I2,I3)</f>
        <v>Trade balance, USD bn</v>
      </c>
    </row>
    <row r="2" spans="1:9" ht="1.5" customHeight="1">
      <c r="A2" s="79"/>
      <c r="B2" s="201" t="s">
        <v>428</v>
      </c>
      <c r="C2" s="201" t="s">
        <v>486</v>
      </c>
      <c r="D2" s="201" t="s">
        <v>485</v>
      </c>
      <c r="E2" s="201" t="s">
        <v>484</v>
      </c>
      <c r="F2" s="201" t="s">
        <v>19</v>
      </c>
      <c r="H2" s="80"/>
      <c r="I2" s="202" t="s">
        <v>483</v>
      </c>
    </row>
    <row r="3" spans="1:9" ht="1.5" customHeight="1">
      <c r="A3" s="79"/>
      <c r="B3" s="201" t="s">
        <v>429</v>
      </c>
      <c r="C3" s="201" t="s">
        <v>482</v>
      </c>
      <c r="D3" s="201" t="s">
        <v>481</v>
      </c>
      <c r="E3" s="201" t="s">
        <v>480</v>
      </c>
      <c r="F3" s="201" t="s">
        <v>479</v>
      </c>
      <c r="H3" s="80"/>
      <c r="I3" s="202" t="s">
        <v>478</v>
      </c>
    </row>
    <row r="4" spans="1:9">
      <c r="A4" s="436" t="s">
        <v>50</v>
      </c>
      <c r="B4" s="126">
        <v>-1.9</v>
      </c>
      <c r="C4" s="126">
        <v>-1.9</v>
      </c>
      <c r="D4" s="126">
        <v>-2.3199999999999998</v>
      </c>
      <c r="E4" s="126">
        <v>7.0000000000000007E-2</v>
      </c>
      <c r="F4" s="126">
        <v>0.38</v>
      </c>
    </row>
    <row r="5" spans="1:9">
      <c r="A5" s="436" t="s">
        <v>51</v>
      </c>
      <c r="B5" s="126">
        <v>-2.9</v>
      </c>
      <c r="C5" s="126">
        <v>-2.9</v>
      </c>
      <c r="D5" s="126">
        <v>-3.03</v>
      </c>
      <c r="E5" s="126">
        <v>-0.21</v>
      </c>
      <c r="F5" s="126">
        <v>0.31</v>
      </c>
    </row>
    <row r="6" spans="1:9">
      <c r="A6" s="436" t="s">
        <v>52</v>
      </c>
      <c r="B6" s="126">
        <v>-4.2</v>
      </c>
      <c r="C6" s="126">
        <v>-4.2</v>
      </c>
      <c r="D6" s="126">
        <v>-3.3</v>
      </c>
      <c r="E6" s="126">
        <v>-1.1499999999999999</v>
      </c>
      <c r="F6" s="126">
        <v>0.28999999999999998</v>
      </c>
    </row>
    <row r="7" spans="1:9">
      <c r="A7" s="436" t="s">
        <v>43</v>
      </c>
      <c r="B7" s="126">
        <v>-3.6</v>
      </c>
      <c r="C7" s="126">
        <v>-3.6</v>
      </c>
      <c r="D7" s="126">
        <v>-2.92</v>
      </c>
      <c r="E7" s="126">
        <v>-1.41</v>
      </c>
      <c r="F7" s="126">
        <v>0.77</v>
      </c>
    </row>
    <row r="8" spans="1:9">
      <c r="A8" s="436" t="s">
        <v>53</v>
      </c>
      <c r="B8" s="126">
        <v>-1.2</v>
      </c>
      <c r="C8" s="126">
        <v>-1.2</v>
      </c>
      <c r="D8" s="126">
        <v>-2.15</v>
      </c>
      <c r="E8" s="126">
        <v>0.41</v>
      </c>
      <c r="F8" s="126">
        <v>0.59</v>
      </c>
    </row>
    <row r="9" spans="1:9">
      <c r="A9" s="436" t="s">
        <v>54</v>
      </c>
      <c r="B9" s="126">
        <v>0.8</v>
      </c>
      <c r="C9" s="126">
        <v>0.8</v>
      </c>
      <c r="D9" s="126">
        <v>-1.47</v>
      </c>
      <c r="E9" s="126">
        <v>0.91</v>
      </c>
      <c r="F9" s="126">
        <v>1.38</v>
      </c>
    </row>
    <row r="10" spans="1:9">
      <c r="A10" s="436" t="s">
        <v>55</v>
      </c>
      <c r="B10" s="126">
        <v>-1.1000000000000001</v>
      </c>
      <c r="C10" s="126">
        <v>-1.1000000000000001</v>
      </c>
      <c r="D10" s="126">
        <v>-1.6</v>
      </c>
      <c r="E10" s="126">
        <v>-0.49</v>
      </c>
      <c r="F10" s="126">
        <v>1.01</v>
      </c>
    </row>
    <row r="11" spans="1:9">
      <c r="A11" s="437" t="s">
        <v>47</v>
      </c>
      <c r="B11" s="126">
        <v>-1</v>
      </c>
      <c r="C11" s="85">
        <v>-1</v>
      </c>
      <c r="D11" s="85">
        <v>-2.04</v>
      </c>
      <c r="E11" s="85">
        <v>-0.34</v>
      </c>
      <c r="F11" s="85">
        <v>1.42</v>
      </c>
    </row>
    <row r="12" spans="1:9">
      <c r="A12" s="436" t="s">
        <v>90</v>
      </c>
      <c r="B12" s="126">
        <v>-0.9</v>
      </c>
      <c r="C12" s="85">
        <v>-0.9</v>
      </c>
      <c r="D12" s="85">
        <v>-2.39</v>
      </c>
      <c r="E12" s="85">
        <v>0.49</v>
      </c>
      <c r="F12" s="85">
        <v>0.97</v>
      </c>
    </row>
    <row r="13" spans="1:9">
      <c r="A13" s="436" t="s">
        <v>91</v>
      </c>
      <c r="B13" s="126">
        <v>0.5</v>
      </c>
      <c r="C13" s="85">
        <v>0.5</v>
      </c>
      <c r="D13" s="85">
        <v>-2.09</v>
      </c>
      <c r="E13" s="85">
        <v>1.79</v>
      </c>
      <c r="F13" s="85">
        <v>0.84</v>
      </c>
    </row>
    <row r="14" spans="1:9">
      <c r="A14" s="436" t="s">
        <v>92</v>
      </c>
      <c r="B14" s="126">
        <v>-0.7</v>
      </c>
      <c r="C14" s="85">
        <v>-0.7</v>
      </c>
      <c r="D14" s="85">
        <v>-3.81</v>
      </c>
      <c r="E14" s="85">
        <v>2.4300000000000002</v>
      </c>
      <c r="F14" s="85">
        <v>0.73</v>
      </c>
    </row>
    <row r="15" spans="1:9">
      <c r="A15" s="436" t="s">
        <v>93</v>
      </c>
      <c r="B15" s="126">
        <v>-1.5</v>
      </c>
      <c r="C15" s="85">
        <v>-1.5</v>
      </c>
      <c r="D15" s="85">
        <v>-4.57</v>
      </c>
      <c r="E15" s="85">
        <v>2.35</v>
      </c>
      <c r="F15" s="85">
        <v>0.68</v>
      </c>
    </row>
    <row r="16" spans="1:9">
      <c r="A16" s="436" t="s">
        <v>190</v>
      </c>
      <c r="B16" s="126">
        <v>-1.9</v>
      </c>
      <c r="C16" s="85">
        <v>-1</v>
      </c>
      <c r="D16" s="85">
        <v>-3.92</v>
      </c>
      <c r="E16" s="85">
        <v>1.22</v>
      </c>
      <c r="F16" s="85">
        <v>0.75</v>
      </c>
    </row>
    <row r="17" spans="1:9">
      <c r="A17" s="436" t="s">
        <v>191</v>
      </c>
      <c r="B17" s="126">
        <v>-2.5</v>
      </c>
      <c r="C17" s="85">
        <v>-3.1</v>
      </c>
      <c r="D17" s="85">
        <v>-3.57</v>
      </c>
      <c r="E17" s="85">
        <v>0.5</v>
      </c>
      <c r="F17" s="85">
        <v>0.53</v>
      </c>
    </row>
    <row r="18" spans="1:9">
      <c r="A18" s="436" t="s">
        <v>192</v>
      </c>
      <c r="B18" s="126">
        <v>-3.1</v>
      </c>
      <c r="C18" s="85">
        <v>-4.0999999999999996</v>
      </c>
      <c r="D18" s="85">
        <v>-2.74</v>
      </c>
      <c r="E18" s="85">
        <v>-0.42</v>
      </c>
      <c r="F18" s="85">
        <v>0.08</v>
      </c>
      <c r="I18" s="87" t="s">
        <v>15</v>
      </c>
    </row>
    <row r="19" spans="1:9">
      <c r="A19" s="436" t="s">
        <v>193</v>
      </c>
      <c r="B19" s="126">
        <v>-3.5</v>
      </c>
      <c r="C19" s="85">
        <v>-3.7</v>
      </c>
      <c r="D19" s="85">
        <v>-3.1</v>
      </c>
      <c r="E19" s="85">
        <v>-0.6</v>
      </c>
      <c r="F19" s="85">
        <v>0.21</v>
      </c>
      <c r="I19" s="87" t="s">
        <v>16</v>
      </c>
    </row>
    <row r="20" spans="1:9">
      <c r="A20" s="436" t="s">
        <v>264</v>
      </c>
      <c r="B20" s="126">
        <v>-2.5</v>
      </c>
      <c r="C20" s="85">
        <v>-2.2999999999999998</v>
      </c>
      <c r="D20" s="85">
        <v>-2.56</v>
      </c>
      <c r="E20" s="85">
        <v>-0.82</v>
      </c>
      <c r="F20" s="85">
        <v>0.89</v>
      </c>
      <c r="I20" s="78" t="str">
        <f>IF(Content!$E$1=1,I18,I19)</f>
        <v>Source: NBU staff estimates.</v>
      </c>
    </row>
    <row r="21" spans="1:9">
      <c r="A21" s="438" t="s">
        <v>262</v>
      </c>
      <c r="B21" s="126">
        <v>-4.4000000000000004</v>
      </c>
      <c r="C21" s="85">
        <v>-4.3</v>
      </c>
      <c r="D21" s="85">
        <v>-2.64</v>
      </c>
      <c r="E21" s="85">
        <v>-2.0699999999999998</v>
      </c>
      <c r="F21" s="85">
        <v>0.31</v>
      </c>
    </row>
    <row r="22" spans="1:9">
      <c r="A22" s="438" t="s">
        <v>265</v>
      </c>
      <c r="B22" s="126">
        <v>-4.4000000000000004</v>
      </c>
      <c r="C22" s="85">
        <v>-4.5999999999999996</v>
      </c>
      <c r="D22" s="85">
        <v>-2.63</v>
      </c>
      <c r="E22" s="85">
        <v>-1.99</v>
      </c>
      <c r="F22" s="85">
        <v>0.2</v>
      </c>
    </row>
    <row r="23" spans="1:9">
      <c r="A23" s="438" t="s">
        <v>263</v>
      </c>
      <c r="B23" s="126">
        <v>-4.7</v>
      </c>
      <c r="C23" s="85">
        <v>-4.2</v>
      </c>
      <c r="D23" s="85">
        <v>-2.83</v>
      </c>
      <c r="E23" s="85">
        <v>-2.0499999999999998</v>
      </c>
      <c r="F23" s="85">
        <v>0.2</v>
      </c>
      <c r="I23" s="87"/>
    </row>
    <row r="24" spans="1:9">
      <c r="A24" s="86"/>
      <c r="B24" s="85"/>
      <c r="C24" s="85"/>
      <c r="D24" s="85"/>
      <c r="E24" s="85"/>
      <c r="F24" s="85"/>
    </row>
    <row r="25" spans="1:9">
      <c r="A25" s="86"/>
      <c r="B25" s="85"/>
      <c r="C25" s="85"/>
      <c r="D25" s="85"/>
      <c r="E25" s="85"/>
      <c r="F25" s="85"/>
    </row>
    <row r="26" spans="1:9">
      <c r="A26" s="86"/>
      <c r="B26" s="85"/>
      <c r="C26" s="85"/>
      <c r="D26" s="85"/>
      <c r="E26" s="85"/>
      <c r="F26" s="85"/>
    </row>
    <row r="27" spans="1:9">
      <c r="A27" s="86"/>
      <c r="B27" s="85"/>
      <c r="C27" s="85"/>
      <c r="D27" s="85"/>
      <c r="E27" s="85"/>
      <c r="F27" s="85"/>
    </row>
    <row r="28" spans="1:9">
      <c r="A28" s="86"/>
      <c r="B28" s="85"/>
      <c r="C28" s="85"/>
      <c r="D28" s="85"/>
      <c r="E28" s="85"/>
      <c r="F28" s="85"/>
    </row>
    <row r="29" spans="1:9">
      <c r="A29" s="86"/>
      <c r="B29" s="85"/>
      <c r="C29" s="85"/>
      <c r="D29" s="85"/>
      <c r="E29" s="85"/>
      <c r="F29" s="85"/>
    </row>
    <row r="30" spans="1:9">
      <c r="A30" s="86"/>
      <c r="B30" s="85"/>
      <c r="C30" s="85"/>
      <c r="D30" s="85"/>
      <c r="E30" s="85"/>
      <c r="F30" s="85"/>
    </row>
    <row r="31" spans="1:9">
      <c r="A31" s="86"/>
      <c r="B31" s="82"/>
      <c r="C31" s="82"/>
      <c r="D31" s="84"/>
      <c r="E31" s="88"/>
      <c r="F31" s="88"/>
    </row>
    <row r="32" spans="1:9">
      <c r="A32" s="86"/>
      <c r="B32" s="82"/>
      <c r="C32" s="82"/>
      <c r="D32" s="84"/>
      <c r="E32" s="88"/>
      <c r="F32" s="88"/>
    </row>
    <row r="33" spans="1:6">
      <c r="A33" s="86"/>
      <c r="B33" s="82"/>
      <c r="C33" s="82"/>
      <c r="D33" s="84"/>
      <c r="E33" s="88"/>
      <c r="F33" s="88"/>
    </row>
    <row r="34" spans="1:6">
      <c r="A34" s="86"/>
      <c r="B34" s="82"/>
      <c r="C34" s="82"/>
      <c r="D34" s="84"/>
      <c r="E34" s="88"/>
      <c r="F34" s="88"/>
    </row>
  </sheetData>
  <hyperlinks>
    <hyperlink ref="A1" location="Content!A1" display="&lt;&lt;" xr:uid="{00000000-0004-0000-3C00-000000000000}"/>
  </hyperlinks>
  <pageMargins left="0.7" right="0.7" top="0.75" bottom="0.75" header="0.3" footer="0.3"/>
  <pageSetup paperSize="9" orientation="portrait" horizontalDpi="4294967293" r:id="rId1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>
    <tabColor theme="7"/>
  </sheetPr>
  <dimension ref="A1:J23"/>
  <sheetViews>
    <sheetView zoomScaleNormal="100" workbookViewId="0">
      <selection activeCell="D18" sqref="D18"/>
    </sheetView>
  </sheetViews>
  <sheetFormatPr baseColWidth="10" defaultColWidth="9.5" defaultRowHeight="13"/>
  <cols>
    <col min="1" max="16384" width="9.5" style="189"/>
  </cols>
  <sheetData>
    <row r="1" spans="1:9">
      <c r="A1" s="286" t="s">
        <v>22</v>
      </c>
      <c r="B1" s="35" t="str">
        <f>IF(Content!$E$1=1,B2,B3)</f>
        <v>Dividends payments</v>
      </c>
      <c r="C1" s="35" t="str">
        <f>IF(Content!$E$1=1,C2,C3)</f>
        <v>Dividends payments (previous forecast)</v>
      </c>
      <c r="D1" s="35" t="str">
        <f>IF(Content!$E$1=1,D2,D3)</f>
        <v>Reinvested earnings</v>
      </c>
      <c r="E1" s="35" t="str">
        <f>IF(Content!$E$1=1,E2,E3)</f>
        <v>Reinvested earnings  (previous forecast)</v>
      </c>
      <c r="I1" s="35" t="str">
        <f>IF(Content!$E$1=1,I2,I3)</f>
        <v>Dividends payments and reinvested earnings, USD bn</v>
      </c>
    </row>
    <row r="2" spans="1:9" ht="1.5" hidden="1" customHeight="1">
      <c r="A2" s="286"/>
      <c r="B2" s="198" t="s">
        <v>494</v>
      </c>
      <c r="C2" s="198" t="s">
        <v>493</v>
      </c>
      <c r="D2" s="198" t="s">
        <v>273</v>
      </c>
      <c r="E2" s="189" t="s">
        <v>492</v>
      </c>
      <c r="I2" s="203" t="s">
        <v>491</v>
      </c>
    </row>
    <row r="3" spans="1:9" ht="1.5" hidden="1" customHeight="1">
      <c r="A3" s="286"/>
      <c r="B3" s="198" t="s">
        <v>490</v>
      </c>
      <c r="C3" s="198" t="s">
        <v>489</v>
      </c>
      <c r="D3" s="198" t="s">
        <v>274</v>
      </c>
      <c r="E3" s="198" t="s">
        <v>488</v>
      </c>
      <c r="I3" s="203" t="s">
        <v>487</v>
      </c>
    </row>
    <row r="4" spans="1:9">
      <c r="A4" s="672" t="s">
        <v>50</v>
      </c>
      <c r="B4" s="178">
        <v>0.5</v>
      </c>
      <c r="C4" s="178">
        <v>0.5</v>
      </c>
      <c r="D4" s="178">
        <v>0.6</v>
      </c>
      <c r="E4" s="178">
        <v>0.6</v>
      </c>
    </row>
    <row r="5" spans="1:9">
      <c r="A5" s="672" t="s">
        <v>51</v>
      </c>
      <c r="B5" s="178">
        <v>0.8</v>
      </c>
      <c r="C5" s="178">
        <v>0.8</v>
      </c>
      <c r="D5" s="178">
        <v>0.8</v>
      </c>
      <c r="E5" s="178">
        <v>0.8</v>
      </c>
    </row>
    <row r="6" spans="1:9">
      <c r="A6" s="672" t="s">
        <v>52</v>
      </c>
      <c r="B6" s="178">
        <v>1.1000000000000001</v>
      </c>
      <c r="C6" s="178">
        <v>1.1000000000000001</v>
      </c>
      <c r="D6" s="178">
        <v>1.4</v>
      </c>
      <c r="E6" s="178">
        <v>1.4</v>
      </c>
    </row>
    <row r="7" spans="1:9">
      <c r="A7" s="672" t="s">
        <v>43</v>
      </c>
      <c r="B7" s="178">
        <v>0.8</v>
      </c>
      <c r="C7" s="178">
        <v>0.8</v>
      </c>
      <c r="D7" s="178">
        <v>0.4</v>
      </c>
      <c r="E7" s="178">
        <v>0.4</v>
      </c>
    </row>
    <row r="8" spans="1:9">
      <c r="A8" s="672" t="s">
        <v>53</v>
      </c>
      <c r="B8" s="178">
        <v>0.8</v>
      </c>
      <c r="C8" s="178">
        <v>0.8</v>
      </c>
      <c r="D8" s="178">
        <v>-1.8</v>
      </c>
      <c r="E8" s="178">
        <v>-1.8</v>
      </c>
    </row>
    <row r="9" spans="1:9">
      <c r="A9" s="672" t="s">
        <v>54</v>
      </c>
      <c r="B9" s="178">
        <v>0.5</v>
      </c>
      <c r="C9" s="178">
        <v>0.5</v>
      </c>
      <c r="D9" s="178">
        <v>1.1000000000000001</v>
      </c>
      <c r="E9" s="178">
        <v>1.1000000000000001</v>
      </c>
    </row>
    <row r="10" spans="1:9">
      <c r="A10" s="672" t="s">
        <v>55</v>
      </c>
      <c r="B10" s="178">
        <v>1</v>
      </c>
      <c r="C10" s="178">
        <v>1</v>
      </c>
      <c r="D10" s="178">
        <v>-0.1</v>
      </c>
      <c r="E10" s="178">
        <v>-0.1</v>
      </c>
    </row>
    <row r="11" spans="1:9">
      <c r="A11" s="673" t="s">
        <v>47</v>
      </c>
      <c r="B11" s="178">
        <v>1.3</v>
      </c>
      <c r="C11" s="178">
        <v>1.3</v>
      </c>
      <c r="D11" s="178">
        <v>0.4</v>
      </c>
      <c r="E11" s="178">
        <v>0.4</v>
      </c>
    </row>
    <row r="12" spans="1:9">
      <c r="A12" s="673" t="s">
        <v>90</v>
      </c>
      <c r="B12" s="285">
        <v>1</v>
      </c>
      <c r="C12" s="285">
        <v>1</v>
      </c>
      <c r="D12" s="284">
        <v>1.8</v>
      </c>
      <c r="E12" s="284">
        <v>1.8</v>
      </c>
    </row>
    <row r="13" spans="1:9">
      <c r="A13" s="673" t="s">
        <v>91</v>
      </c>
      <c r="B13" s="284">
        <v>2.2999999999999998</v>
      </c>
      <c r="C13" s="284">
        <v>2.2999999999999998</v>
      </c>
      <c r="D13" s="284">
        <v>1.7</v>
      </c>
      <c r="E13" s="284">
        <v>1.7</v>
      </c>
    </row>
    <row r="14" spans="1:9">
      <c r="A14" s="673" t="s">
        <v>92</v>
      </c>
      <c r="B14" s="284">
        <v>1.9</v>
      </c>
      <c r="C14" s="284">
        <v>1.4</v>
      </c>
      <c r="D14" s="284">
        <v>1.7</v>
      </c>
      <c r="E14" s="284">
        <v>0.6</v>
      </c>
    </row>
    <row r="15" spans="1:9">
      <c r="A15" s="673" t="s">
        <v>93</v>
      </c>
      <c r="B15" s="178">
        <v>1.6</v>
      </c>
      <c r="C15" s="178">
        <v>1.4</v>
      </c>
      <c r="D15" s="178">
        <v>1.2</v>
      </c>
      <c r="E15" s="178">
        <v>0.6</v>
      </c>
    </row>
    <row r="16" spans="1:9">
      <c r="A16" s="673" t="s">
        <v>190</v>
      </c>
      <c r="B16" s="178">
        <v>1.1000000000000001</v>
      </c>
      <c r="C16" s="178">
        <v>1</v>
      </c>
      <c r="D16" s="178">
        <v>1</v>
      </c>
      <c r="E16" s="178">
        <v>0.8</v>
      </c>
      <c r="I16" s="283"/>
    </row>
    <row r="17" spans="1:10">
      <c r="A17" s="673" t="s">
        <v>191</v>
      </c>
      <c r="B17" s="178">
        <v>1.1000000000000001</v>
      </c>
      <c r="C17" s="178">
        <v>0.9</v>
      </c>
      <c r="D17" s="178">
        <v>1</v>
      </c>
      <c r="E17" s="178">
        <v>0.8</v>
      </c>
      <c r="I17" s="283" t="str">
        <f>IF(Content!$E$1=1,I18,I19)</f>
        <v>Source: NBU staff estimates.</v>
      </c>
    </row>
    <row r="18" spans="1:10">
      <c r="A18" s="673" t="s">
        <v>192</v>
      </c>
      <c r="B18" s="178">
        <v>1.3</v>
      </c>
      <c r="C18" s="178">
        <v>0.9</v>
      </c>
      <c r="D18" s="178">
        <v>0.9</v>
      </c>
      <c r="E18" s="178">
        <v>0.8</v>
      </c>
      <c r="I18" s="282" t="s">
        <v>15</v>
      </c>
    </row>
    <row r="19" spans="1:10">
      <c r="A19" s="673" t="s">
        <v>193</v>
      </c>
      <c r="B19" s="178">
        <v>1.1000000000000001</v>
      </c>
      <c r="C19" s="178">
        <v>1</v>
      </c>
      <c r="D19" s="178">
        <v>0.8</v>
      </c>
      <c r="E19" s="178">
        <v>0.8</v>
      </c>
      <c r="I19" s="282" t="s">
        <v>16</v>
      </c>
    </row>
    <row r="20" spans="1:10">
      <c r="A20" s="673" t="s">
        <v>264</v>
      </c>
      <c r="B20" s="178">
        <v>1</v>
      </c>
      <c r="C20" s="178">
        <v>1</v>
      </c>
      <c r="D20" s="178">
        <v>0.8</v>
      </c>
      <c r="E20" s="178">
        <v>0.8</v>
      </c>
    </row>
    <row r="21" spans="1:10">
      <c r="A21" s="673" t="s">
        <v>262</v>
      </c>
      <c r="B21" s="178">
        <v>1</v>
      </c>
      <c r="C21" s="178">
        <v>0.9</v>
      </c>
      <c r="D21" s="178">
        <v>0.8</v>
      </c>
      <c r="E21" s="178">
        <v>0.8</v>
      </c>
      <c r="I21" s="281"/>
      <c r="J21" s="280"/>
    </row>
    <row r="22" spans="1:10">
      <c r="A22" s="673" t="s">
        <v>265</v>
      </c>
      <c r="B22" s="178">
        <v>1.2</v>
      </c>
      <c r="C22" s="178">
        <v>0.9</v>
      </c>
      <c r="D22" s="178">
        <v>0.8</v>
      </c>
      <c r="E22" s="178">
        <v>0.8</v>
      </c>
    </row>
    <row r="23" spans="1:10">
      <c r="A23" s="673" t="s">
        <v>263</v>
      </c>
      <c r="B23" s="178">
        <v>1</v>
      </c>
      <c r="C23" s="178">
        <v>1</v>
      </c>
      <c r="D23" s="178">
        <v>0.8</v>
      </c>
      <c r="E23" s="178">
        <v>0.8</v>
      </c>
    </row>
  </sheetData>
  <hyperlinks>
    <hyperlink ref="A1" location="Content!A1" display="&lt;&lt;" xr:uid="{00000000-0004-0000-3D00-000000000000}"/>
  </hyperlinks>
  <pageMargins left="0.7" right="0.7" top="0.75" bottom="0.75" header="0.3" footer="0.3"/>
  <pageSetup paperSize="9" orientation="portrait" r:id="rId1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Аркуш137">
    <tabColor theme="7"/>
  </sheetPr>
  <dimension ref="A1:P68"/>
  <sheetViews>
    <sheetView showGridLines="0" zoomScale="98" zoomScaleNormal="98" workbookViewId="0">
      <selection activeCell="C20" sqref="C20"/>
    </sheetView>
  </sheetViews>
  <sheetFormatPr baseColWidth="10" defaultColWidth="8.5" defaultRowHeight="13"/>
  <cols>
    <col min="1" max="5" width="8.5" style="23"/>
    <col min="6" max="6" width="13.5" style="23" bestFit="1" customWidth="1"/>
    <col min="7" max="16384" width="8.5" style="23"/>
  </cols>
  <sheetData>
    <row r="1" spans="1:16">
      <c r="A1" s="33" t="s">
        <v>22</v>
      </c>
      <c r="B1" s="35" t="str">
        <f>IF(Content!$E$1=1,B2,B3)</f>
        <v>REER, 12.1999 = 1 (RHS)</v>
      </c>
      <c r="C1" s="35" t="str">
        <f>IF(Content!$E$1=1,C2,C3)</f>
        <v>Trade balance (w/o energy goods), USD bn</v>
      </c>
      <c r="D1" s="35"/>
      <c r="G1" s="35" t="str">
        <f>IF(Content!$E$1=1,G2,G3)</f>
        <v>REER and Trade Balance</v>
      </c>
    </row>
    <row r="2" spans="1:16" ht="3.75" hidden="1" customHeight="1">
      <c r="A2" s="24"/>
      <c r="B2" s="1" t="s">
        <v>1349</v>
      </c>
      <c r="C2" s="1" t="s">
        <v>155</v>
      </c>
      <c r="D2" s="24"/>
      <c r="G2" s="24" t="s">
        <v>157</v>
      </c>
      <c r="L2" s="97" t="str">
        <f>IF(Content!$E$1=1,M2,M3)</f>
        <v>appreciation</v>
      </c>
      <c r="M2" s="31" t="s">
        <v>185</v>
      </c>
    </row>
    <row r="3" spans="1:16" ht="6.75" hidden="1" customHeight="1">
      <c r="A3" s="24"/>
      <c r="B3" s="1" t="s">
        <v>1350</v>
      </c>
      <c r="C3" s="1" t="s">
        <v>154</v>
      </c>
      <c r="D3" s="24"/>
      <c r="G3" s="24" t="s">
        <v>153</v>
      </c>
      <c r="L3" s="31"/>
      <c r="M3" s="31" t="s">
        <v>133</v>
      </c>
    </row>
    <row r="4" spans="1:16">
      <c r="A4" s="24"/>
      <c r="B4" s="27">
        <v>1.08</v>
      </c>
      <c r="C4" s="27">
        <v>3</v>
      </c>
      <c r="D4"/>
      <c r="E4" s="27"/>
      <c r="F4" s="27"/>
      <c r="G4" s="38"/>
      <c r="L4" s="38"/>
      <c r="M4" s="38"/>
      <c r="N4" s="38"/>
      <c r="O4" s="38"/>
      <c r="P4" s="38"/>
    </row>
    <row r="5" spans="1:16">
      <c r="A5" s="24">
        <v>2007</v>
      </c>
      <c r="B5" s="27">
        <v>1.07</v>
      </c>
      <c r="C5" s="27">
        <v>1.3</v>
      </c>
      <c r="D5"/>
      <c r="E5" s="27"/>
      <c r="F5" s="27"/>
      <c r="G5" s="38"/>
      <c r="L5" s="38"/>
      <c r="M5" s="38"/>
      <c r="N5" s="38"/>
      <c r="O5" s="38"/>
      <c r="P5" s="38"/>
    </row>
    <row r="6" spans="1:16">
      <c r="A6" s="24"/>
      <c r="B6" s="27">
        <v>1.1200000000000001</v>
      </c>
      <c r="C6" s="27">
        <v>0.8</v>
      </c>
      <c r="D6"/>
      <c r="E6" s="27"/>
      <c r="F6" s="27"/>
      <c r="G6" s="38"/>
      <c r="L6" s="38"/>
      <c r="M6" s="38"/>
      <c r="N6" s="38"/>
      <c r="O6" s="38"/>
      <c r="P6" s="38"/>
    </row>
    <row r="7" spans="1:16">
      <c r="A7" s="24">
        <v>2009</v>
      </c>
      <c r="B7" s="27">
        <v>0.94</v>
      </c>
      <c r="C7" s="27">
        <v>8.1999999999999993</v>
      </c>
      <c r="D7"/>
      <c r="E7" s="27"/>
      <c r="F7" s="27"/>
      <c r="G7" s="38"/>
      <c r="L7" s="38"/>
      <c r="M7" s="38"/>
      <c r="N7" s="38"/>
      <c r="O7" s="38"/>
      <c r="P7" s="38"/>
    </row>
    <row r="8" spans="1:16">
      <c r="A8" s="24"/>
      <c r="B8" s="27">
        <v>0.98</v>
      </c>
      <c r="C8" s="27">
        <v>8.8000000000000007</v>
      </c>
      <c r="D8"/>
      <c r="E8" s="27"/>
      <c r="F8" s="27"/>
      <c r="G8" s="38"/>
      <c r="L8" s="38"/>
      <c r="M8" s="38"/>
      <c r="N8" s="38"/>
      <c r="O8" s="38"/>
      <c r="P8" s="38"/>
    </row>
    <row r="9" spans="1:16">
      <c r="A9" s="24">
        <v>2011</v>
      </c>
      <c r="B9" s="27">
        <v>0.98</v>
      </c>
      <c r="C9" s="27">
        <v>9.4</v>
      </c>
      <c r="D9"/>
      <c r="E9" s="27"/>
      <c r="F9" s="27"/>
      <c r="G9" s="38"/>
      <c r="L9" s="38"/>
      <c r="M9" s="38"/>
      <c r="N9" s="38"/>
      <c r="O9" s="38"/>
      <c r="P9" s="38"/>
    </row>
    <row r="10" spans="1:16">
      <c r="A10" s="24"/>
      <c r="B10" s="27">
        <v>0.99</v>
      </c>
      <c r="C10" s="27">
        <v>5.4</v>
      </c>
      <c r="D10"/>
      <c r="E10" s="27"/>
      <c r="F10" s="27"/>
      <c r="G10" s="38"/>
      <c r="L10" s="38"/>
      <c r="M10" s="38"/>
      <c r="N10" s="38"/>
      <c r="O10" s="38"/>
      <c r="P10" s="38"/>
    </row>
    <row r="11" spans="1:16">
      <c r="A11" s="24">
        <v>2013</v>
      </c>
      <c r="B11" s="27">
        <v>0.95</v>
      </c>
      <c r="C11" s="27">
        <v>-0.3</v>
      </c>
      <c r="D11"/>
      <c r="E11" s="27"/>
      <c r="F11" s="27"/>
      <c r="G11" s="38"/>
      <c r="L11" s="38"/>
      <c r="M11" s="38"/>
      <c r="N11" s="38"/>
      <c r="O11" s="38"/>
      <c r="P11" s="38"/>
    </row>
    <row r="12" spans="1:16">
      <c r="A12" s="24"/>
      <c r="B12" s="27">
        <v>0.76</v>
      </c>
      <c r="C12" s="27">
        <v>6.4</v>
      </c>
      <c r="D12"/>
      <c r="E12" s="27"/>
      <c r="F12" s="27"/>
      <c r="G12" s="38"/>
      <c r="L12" s="38"/>
      <c r="M12" s="38"/>
      <c r="N12" s="38"/>
      <c r="O12" s="38"/>
      <c r="P12" s="38"/>
    </row>
    <row r="13" spans="1:16">
      <c r="A13" s="24">
        <v>2015</v>
      </c>
      <c r="B13" s="27">
        <v>0.75</v>
      </c>
      <c r="C13" s="27">
        <v>6</v>
      </c>
      <c r="D13"/>
      <c r="E13" s="27"/>
      <c r="F13" s="27"/>
      <c r="G13" s="38"/>
      <c r="L13" s="38"/>
      <c r="M13" s="38"/>
      <c r="N13" s="38"/>
      <c r="O13" s="38"/>
      <c r="P13" s="38"/>
    </row>
    <row r="14" spans="1:16">
      <c r="A14" s="24"/>
      <c r="B14" s="27">
        <v>0.76</v>
      </c>
      <c r="C14" s="27">
        <v>-1.5</v>
      </c>
      <c r="D14"/>
      <c r="E14" s="27"/>
      <c r="F14" s="27"/>
      <c r="G14" s="38"/>
      <c r="L14" s="38"/>
      <c r="M14" s="38"/>
      <c r="N14" s="38"/>
      <c r="O14" s="38"/>
      <c r="P14" s="38"/>
    </row>
    <row r="15" spans="1:16">
      <c r="A15" s="24">
        <v>2017</v>
      </c>
      <c r="B15" s="27">
        <v>0.78</v>
      </c>
      <c r="C15" s="27">
        <v>-0.6</v>
      </c>
      <c r="D15"/>
      <c r="E15" s="27"/>
      <c r="F15" s="27"/>
      <c r="G15" s="38"/>
      <c r="L15" s="38"/>
      <c r="M15" s="38"/>
      <c r="N15" s="38"/>
      <c r="O15" s="38"/>
      <c r="P15" s="38"/>
    </row>
    <row r="16" spans="1:16">
      <c r="A16" s="24"/>
      <c r="B16" s="27">
        <v>0.83</v>
      </c>
      <c r="C16" s="27">
        <v>-1.6</v>
      </c>
      <c r="D16"/>
      <c r="E16" s="27"/>
      <c r="F16" s="27"/>
      <c r="G16" s="38"/>
      <c r="L16" s="38"/>
      <c r="M16" s="38"/>
      <c r="N16" s="38"/>
      <c r="O16" s="38"/>
      <c r="P16" s="38"/>
    </row>
    <row r="17" spans="1:14">
      <c r="A17" s="24">
        <v>2019</v>
      </c>
      <c r="B17" s="27">
        <v>0.96</v>
      </c>
      <c r="C17" s="27">
        <v>-3.7</v>
      </c>
      <c r="D17"/>
      <c r="E17" s="27"/>
      <c r="F17" s="27"/>
      <c r="G17" s="38"/>
      <c r="K17" s="38"/>
      <c r="L17" s="38"/>
      <c r="M17" s="38"/>
      <c r="N17" s="38"/>
    </row>
    <row r="18" spans="1:14">
      <c r="A18" s="24"/>
      <c r="B18" s="27">
        <v>0.95</v>
      </c>
      <c r="C18" s="27">
        <v>2.7</v>
      </c>
      <c r="D18"/>
      <c r="E18" s="27"/>
      <c r="F18" s="27"/>
      <c r="G18" s="38"/>
      <c r="K18" s="38"/>
      <c r="L18" s="38"/>
      <c r="M18" s="38"/>
      <c r="N18" s="38"/>
    </row>
    <row r="19" spans="1:14">
      <c r="A19" s="24">
        <v>2021</v>
      </c>
      <c r="B19" s="27">
        <v>0.97</v>
      </c>
      <c r="C19" s="27">
        <v>8.7822212755836322</v>
      </c>
      <c r="D19"/>
      <c r="E19" s="27"/>
      <c r="F19" s="27"/>
      <c r="G19" s="38"/>
      <c r="K19" s="38"/>
      <c r="L19" s="38"/>
      <c r="M19" s="38"/>
      <c r="N19" s="38"/>
    </row>
    <row r="20" spans="1:14">
      <c r="A20" s="24"/>
      <c r="B20" s="674">
        <v>1.05</v>
      </c>
      <c r="C20" s="27">
        <v>1</v>
      </c>
      <c r="D20"/>
      <c r="E20" s="27"/>
      <c r="F20" s="27"/>
      <c r="G20" s="38"/>
    </row>
    <row r="21" spans="1:14">
      <c r="A21" s="24">
        <v>2023</v>
      </c>
      <c r="B21" s="674">
        <v>1.06</v>
      </c>
      <c r="C21" s="27">
        <v>-6.6</v>
      </c>
      <c r="D21"/>
      <c r="E21" s="27"/>
      <c r="F21" s="38"/>
    </row>
    <row r="22" spans="1:14">
      <c r="B22" s="98"/>
      <c r="C22" s="98"/>
      <c r="D22" s="38"/>
      <c r="E22" s="38"/>
      <c r="F22" s="38"/>
      <c r="G22" s="35" t="str">
        <f>IF(Content!$E$1=1,G23,G24)</f>
        <v>Source: NBU staff estimates.</v>
      </c>
    </row>
    <row r="23" spans="1:14" ht="14">
      <c r="B23" s="98"/>
      <c r="C23" s="98"/>
      <c r="D23" s="38"/>
      <c r="E23" s="38"/>
      <c r="F23" s="38"/>
      <c r="G23" s="87" t="s">
        <v>15</v>
      </c>
      <c r="H23" s="136"/>
    </row>
    <row r="24" spans="1:14" ht="14">
      <c r="B24" s="98"/>
      <c r="C24" s="98"/>
      <c r="D24" s="38"/>
      <c r="E24" s="38"/>
      <c r="F24" s="38"/>
      <c r="G24" s="87" t="s">
        <v>16</v>
      </c>
      <c r="H24" s="136"/>
    </row>
    <row r="25" spans="1:14" ht="14">
      <c r="B25" s="98"/>
      <c r="C25" s="98"/>
      <c r="D25" s="38"/>
      <c r="E25" s="38"/>
      <c r="F25" s="38"/>
      <c r="G25" s="136"/>
      <c r="H25" s="136"/>
    </row>
    <row r="26" spans="1:14">
      <c r="B26" s="98"/>
      <c r="C26" s="98"/>
      <c r="D26" s="38"/>
    </row>
    <row r="27" spans="1:14">
      <c r="B27" s="98"/>
      <c r="C27" s="98"/>
      <c r="D27" s="38"/>
    </row>
    <row r="28" spans="1:14">
      <c r="B28" s="98"/>
      <c r="C28" s="98"/>
      <c r="D28" s="38"/>
    </row>
    <row r="29" spans="1:14">
      <c r="B29" s="98"/>
      <c r="C29" s="98"/>
      <c r="D29" s="38"/>
    </row>
    <row r="30" spans="1:14">
      <c r="B30" s="98"/>
      <c r="C30" s="98"/>
      <c r="D30" s="38"/>
    </row>
    <row r="31" spans="1:14">
      <c r="B31" s="98"/>
      <c r="C31" s="98"/>
      <c r="D31" s="38"/>
    </row>
    <row r="32" spans="1:14">
      <c r="B32" s="98"/>
      <c r="C32" s="98"/>
      <c r="D32" s="38"/>
    </row>
    <row r="33" spans="2:4">
      <c r="B33" s="98"/>
      <c r="C33" s="98"/>
      <c r="D33" s="38"/>
    </row>
    <row r="34" spans="2:4">
      <c r="B34" s="98"/>
      <c r="C34" s="98"/>
      <c r="D34" s="38"/>
    </row>
    <row r="35" spans="2:4">
      <c r="B35" s="98"/>
      <c r="C35" s="98"/>
      <c r="D35" s="38"/>
    </row>
    <row r="36" spans="2:4">
      <c r="B36" s="98"/>
      <c r="C36" s="98"/>
      <c r="D36" s="38"/>
    </row>
    <row r="37" spans="2:4">
      <c r="B37" s="98"/>
      <c r="C37" s="98"/>
      <c r="D37" s="38"/>
    </row>
    <row r="38" spans="2:4">
      <c r="B38" s="98"/>
      <c r="C38" s="98"/>
      <c r="D38" s="38"/>
    </row>
    <row r="39" spans="2:4">
      <c r="B39" s="98"/>
      <c r="C39" s="98"/>
      <c r="D39" s="38"/>
    </row>
    <row r="40" spans="2:4">
      <c r="B40" s="98"/>
      <c r="C40" s="98"/>
      <c r="D40" s="38"/>
    </row>
    <row r="41" spans="2:4">
      <c r="B41" s="98"/>
      <c r="C41" s="98"/>
      <c r="D41" s="38"/>
    </row>
    <row r="42" spans="2:4">
      <c r="B42" s="98"/>
      <c r="C42" s="98"/>
      <c r="D42" s="38"/>
    </row>
    <row r="43" spans="2:4">
      <c r="B43" s="38"/>
      <c r="C43" s="38"/>
      <c r="D43" s="38"/>
    </row>
    <row r="44" spans="2:4">
      <c r="B44" s="38"/>
      <c r="C44" s="38"/>
      <c r="D44" s="38"/>
    </row>
    <row r="45" spans="2:4">
      <c r="B45" s="38"/>
      <c r="C45" s="38"/>
      <c r="D45" s="38"/>
    </row>
    <row r="46" spans="2:4">
      <c r="B46" s="38"/>
      <c r="C46" s="38"/>
      <c r="D46" s="38"/>
    </row>
    <row r="47" spans="2:4">
      <c r="B47" s="38"/>
      <c r="C47" s="38"/>
      <c r="D47" s="38"/>
    </row>
    <row r="48" spans="2:4">
      <c r="B48" s="38"/>
      <c r="C48" s="38"/>
      <c r="D48" s="38"/>
    </row>
    <row r="49" spans="2:4">
      <c r="B49" s="38"/>
      <c r="C49" s="38"/>
      <c r="D49" s="38"/>
    </row>
    <row r="50" spans="2:4">
      <c r="B50" s="38"/>
      <c r="C50" s="38"/>
      <c r="D50" s="38"/>
    </row>
    <row r="51" spans="2:4">
      <c r="B51" s="38"/>
      <c r="C51" s="38"/>
      <c r="D51" s="38"/>
    </row>
    <row r="52" spans="2:4">
      <c r="B52" s="38"/>
      <c r="C52" s="38"/>
      <c r="D52" s="38"/>
    </row>
    <row r="53" spans="2:4">
      <c r="B53" s="38"/>
      <c r="C53" s="38"/>
      <c r="D53" s="38"/>
    </row>
    <row r="54" spans="2:4">
      <c r="B54" s="38"/>
      <c r="C54" s="38"/>
      <c r="D54" s="38"/>
    </row>
    <row r="55" spans="2:4">
      <c r="B55" s="38"/>
      <c r="C55" s="38"/>
      <c r="D55" s="38"/>
    </row>
    <row r="56" spans="2:4">
      <c r="B56" s="38"/>
      <c r="C56" s="38"/>
      <c r="D56" s="38"/>
    </row>
    <row r="57" spans="2:4">
      <c r="B57" s="38"/>
      <c r="C57" s="38"/>
      <c r="D57" s="38"/>
    </row>
    <row r="58" spans="2:4">
      <c r="B58" s="38"/>
      <c r="C58" s="38"/>
      <c r="D58" s="38"/>
    </row>
    <row r="59" spans="2:4">
      <c r="B59" s="38"/>
      <c r="C59" s="38"/>
      <c r="D59" s="38"/>
    </row>
    <row r="60" spans="2:4">
      <c r="B60" s="38"/>
      <c r="C60" s="38"/>
      <c r="D60" s="38"/>
    </row>
    <row r="61" spans="2:4">
      <c r="B61" s="38"/>
      <c r="C61" s="38"/>
      <c r="D61" s="38"/>
    </row>
    <row r="62" spans="2:4">
      <c r="B62" s="38"/>
      <c r="C62" s="38"/>
      <c r="D62" s="38"/>
    </row>
    <row r="63" spans="2:4">
      <c r="B63" s="38"/>
      <c r="C63" s="38"/>
      <c r="D63" s="38"/>
    </row>
    <row r="64" spans="2:4">
      <c r="B64" s="38"/>
      <c r="C64" s="38"/>
      <c r="D64" s="38"/>
    </row>
    <row r="65" spans="2:4">
      <c r="B65" s="38"/>
      <c r="C65" s="38"/>
      <c r="D65" s="38"/>
    </row>
    <row r="66" spans="2:4">
      <c r="B66" s="38"/>
      <c r="C66" s="38"/>
      <c r="D66" s="38"/>
    </row>
    <row r="67" spans="2:4">
      <c r="B67" s="38"/>
      <c r="C67" s="38"/>
      <c r="D67" s="38"/>
    </row>
    <row r="68" spans="2:4">
      <c r="B68" s="38"/>
      <c r="C68" s="38"/>
      <c r="D68" s="38"/>
    </row>
  </sheetData>
  <customSheetViews>
    <customSheetView guid="{ACF06C40-177A-4CED-8E17-2347D4DD1C3A}" showGridLines="0" hiddenRows="1">
      <selection activeCell="A2" sqref="A2:XFD3"/>
      <pageMargins left="0.7" right="0.7" top="0.75" bottom="0.75" header="0.3" footer="0.3"/>
    </customSheetView>
  </customSheetViews>
  <hyperlinks>
    <hyperlink ref="A1" location="Content!A1" display="&lt;&lt;" xr:uid="{00000000-0004-0000-3E00-000000000000}"/>
  </hyperlinks>
  <pageMargins left="0.7" right="0.7" top="0.75" bottom="0.75" header="0.3" footer="0.3"/>
  <pageSetup paperSize="9" orientation="portrait" r:id="rId1"/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>
    <tabColor theme="7"/>
  </sheetPr>
  <dimension ref="A1:X58"/>
  <sheetViews>
    <sheetView showGridLines="0" zoomScaleNormal="100" workbookViewId="0">
      <selection activeCell="K21" sqref="K21"/>
    </sheetView>
  </sheetViews>
  <sheetFormatPr baseColWidth="10" defaultColWidth="9.5" defaultRowHeight="13"/>
  <cols>
    <col min="1" max="1" width="9.6640625" style="11" customWidth="1"/>
    <col min="2" max="2" width="9.5" style="11" customWidth="1"/>
    <col min="3" max="3" width="8.5" style="11" customWidth="1"/>
    <col min="4" max="4" width="8" style="11" customWidth="1"/>
    <col min="5" max="5" width="6.5" style="11" customWidth="1"/>
    <col min="6" max="10" width="9.5" style="11"/>
    <col min="11" max="11" width="8.5" style="10" customWidth="1"/>
    <col min="12" max="15" width="9.5" style="11"/>
    <col min="16" max="16" width="11.5" style="11" customWidth="1"/>
    <col min="17" max="17" width="30.5" style="11" customWidth="1"/>
    <col min="18" max="18" width="34.5" style="11" customWidth="1"/>
    <col min="19" max="19" width="13.5" style="11" customWidth="1"/>
    <col min="20" max="16384" width="9.5" style="11"/>
  </cols>
  <sheetData>
    <row r="1" spans="1:22">
      <c r="A1" s="6" t="s">
        <v>22</v>
      </c>
      <c r="B1" s="9" t="str">
        <f>IF(Content!$E$1=1,B2,B3)</f>
        <v>By prices</v>
      </c>
      <c r="C1" s="9" t="str">
        <f>IF(Content!$E$1=1,C2,C3)</f>
        <v>By volumes</v>
      </c>
      <c r="D1" s="9" t="str">
        <f>IF(Content!$E$1=1,D2,D3)</f>
        <v>Unidentified goods</v>
      </c>
      <c r="E1" s="9" t="str">
        <f>IF(Content!$E$1=1,E2,E3)</f>
        <v>Export price index* (I.19 = 100), % (RHS)</v>
      </c>
      <c r="F1" s="9"/>
      <c r="G1" s="9"/>
      <c r="H1" s="9"/>
      <c r="I1" s="9"/>
      <c r="J1" s="9"/>
      <c r="K1" s="9" t="str">
        <f>IF(Content!$E$1=1,K2,K3)</f>
        <v>Absolute annual change in prices and volumes of merchandise exports, USD bn</v>
      </c>
      <c r="Q1" s="10"/>
    </row>
    <row r="2" spans="1:22" hidden="1">
      <c r="A2" s="15"/>
      <c r="B2" s="265" t="s">
        <v>163</v>
      </c>
      <c r="C2" s="265" t="s">
        <v>24</v>
      </c>
      <c r="D2" s="265" t="s">
        <v>452</v>
      </c>
      <c r="E2" s="265" t="s">
        <v>671</v>
      </c>
      <c r="F2" s="142"/>
      <c r="G2" s="142"/>
      <c r="H2" s="142"/>
      <c r="I2" s="142"/>
      <c r="J2" s="142"/>
      <c r="K2" s="10" t="s">
        <v>453</v>
      </c>
      <c r="L2" s="10"/>
      <c r="M2" s="10"/>
      <c r="N2" s="10"/>
      <c r="Q2" s="10"/>
    </row>
    <row r="3" spans="1:22" s="10" customFormat="1" hidden="1">
      <c r="B3" s="265" t="s">
        <v>88</v>
      </c>
      <c r="C3" s="265" t="s">
        <v>89</v>
      </c>
      <c r="D3" s="265" t="s">
        <v>454</v>
      </c>
      <c r="E3" s="266" t="s">
        <v>676</v>
      </c>
      <c r="F3" s="142"/>
      <c r="G3" s="142"/>
      <c r="H3" s="142"/>
      <c r="I3" s="142"/>
      <c r="J3" s="142"/>
      <c r="K3" s="10" t="s">
        <v>455</v>
      </c>
    </row>
    <row r="4" spans="1:22" s="10" customFormat="1">
      <c r="A4" s="175" t="s">
        <v>50</v>
      </c>
      <c r="B4" s="267">
        <v>-0.02</v>
      </c>
      <c r="C4" s="267">
        <v>0.88</v>
      </c>
      <c r="D4" s="267">
        <v>-0.02</v>
      </c>
      <c r="E4" s="268">
        <v>100</v>
      </c>
      <c r="F4" s="142" t="s">
        <v>50</v>
      </c>
      <c r="G4" s="142"/>
      <c r="H4" s="142"/>
      <c r="I4" s="142"/>
      <c r="J4" s="142"/>
    </row>
    <row r="5" spans="1:22">
      <c r="A5" s="8" t="s">
        <v>51</v>
      </c>
      <c r="B5" s="267">
        <v>-0.3</v>
      </c>
      <c r="C5" s="267">
        <v>0.74</v>
      </c>
      <c r="D5" s="267">
        <v>-0.02</v>
      </c>
      <c r="E5" s="269">
        <v>102.4</v>
      </c>
      <c r="F5" s="142"/>
      <c r="G5" s="142"/>
      <c r="H5" s="142"/>
      <c r="I5" s="142"/>
      <c r="J5" s="142"/>
      <c r="L5" s="10"/>
      <c r="M5" s="10"/>
      <c r="N5" s="10"/>
      <c r="Q5" s="10"/>
    </row>
    <row r="6" spans="1:22">
      <c r="A6" s="270" t="s">
        <v>52</v>
      </c>
      <c r="B6" s="267">
        <v>-0.3</v>
      </c>
      <c r="C6" s="267">
        <v>1.49</v>
      </c>
      <c r="D6" s="267">
        <v>0.12</v>
      </c>
      <c r="E6" s="269">
        <v>100.3</v>
      </c>
      <c r="F6" s="142" t="s">
        <v>52</v>
      </c>
      <c r="G6" s="142"/>
      <c r="H6" s="142"/>
      <c r="I6" s="142"/>
      <c r="J6" s="142"/>
      <c r="L6" s="10"/>
      <c r="M6" s="10"/>
      <c r="N6" s="10"/>
      <c r="Q6" s="10"/>
    </row>
    <row r="7" spans="1:22">
      <c r="A7" s="270" t="s">
        <v>43</v>
      </c>
      <c r="B7" s="271">
        <v>-0.7</v>
      </c>
      <c r="C7" s="271">
        <v>0.77</v>
      </c>
      <c r="D7" s="271">
        <v>0.11</v>
      </c>
      <c r="E7" s="269">
        <v>92.1</v>
      </c>
      <c r="F7" s="142"/>
      <c r="G7" s="142"/>
      <c r="H7" s="142"/>
      <c r="I7" s="142"/>
      <c r="J7" s="142"/>
      <c r="L7" s="10"/>
      <c r="M7" s="10"/>
      <c r="N7" s="10"/>
      <c r="Q7" s="10"/>
    </row>
    <row r="8" spans="1:22" ht="15.75" customHeight="1">
      <c r="A8" s="270" t="s">
        <v>53</v>
      </c>
      <c r="B8" s="272">
        <v>-0.17</v>
      </c>
      <c r="C8" s="272">
        <v>0.14000000000000001</v>
      </c>
      <c r="D8" s="272">
        <v>0.02</v>
      </c>
      <c r="E8" s="269">
        <v>98.7</v>
      </c>
      <c r="F8" s="132" t="s">
        <v>53</v>
      </c>
      <c r="G8" s="132"/>
      <c r="H8" s="132"/>
      <c r="I8" s="132"/>
      <c r="J8" s="132"/>
      <c r="K8" s="11"/>
      <c r="M8" s="13"/>
      <c r="N8" s="13"/>
      <c r="O8" s="13"/>
      <c r="P8" s="13"/>
      <c r="Q8" s="135" t="s">
        <v>206</v>
      </c>
      <c r="S8" s="13"/>
      <c r="T8" s="13"/>
      <c r="U8" s="13"/>
      <c r="V8" s="13"/>
    </row>
    <row r="9" spans="1:22" ht="17.25" customHeight="1">
      <c r="A9" s="145" t="s">
        <v>54</v>
      </c>
      <c r="B9" s="272">
        <v>-0.41</v>
      </c>
      <c r="C9" s="272">
        <v>-0.46</v>
      </c>
      <c r="D9" s="272">
        <v>-0.49</v>
      </c>
      <c r="E9" s="273">
        <v>102.1</v>
      </c>
      <c r="F9" s="132"/>
      <c r="G9" s="132"/>
      <c r="H9" s="132"/>
      <c r="I9" s="132"/>
      <c r="J9" s="132"/>
      <c r="K9" s="11"/>
      <c r="M9" s="13"/>
      <c r="N9" s="13"/>
      <c r="O9" s="13"/>
      <c r="P9" s="13"/>
      <c r="Q9" s="134" t="s">
        <v>207</v>
      </c>
      <c r="S9" s="13"/>
      <c r="T9" s="13"/>
      <c r="U9" s="13"/>
    </row>
    <row r="10" spans="1:22">
      <c r="A10" s="145" t="s">
        <v>55</v>
      </c>
      <c r="B10" s="272">
        <v>-0.33</v>
      </c>
      <c r="C10" s="272">
        <v>-0.26</v>
      </c>
      <c r="D10" s="272">
        <v>-0.05</v>
      </c>
      <c r="E10" s="273">
        <v>99.3</v>
      </c>
      <c r="F10" s="132" t="s">
        <v>55</v>
      </c>
      <c r="G10" s="132"/>
      <c r="H10" s="132"/>
      <c r="I10" s="132"/>
      <c r="J10" s="132"/>
      <c r="K10" s="11"/>
      <c r="M10" s="13"/>
      <c r="N10" s="13"/>
      <c r="O10" s="13"/>
      <c r="P10" s="13"/>
      <c r="Q10" s="13"/>
      <c r="S10" s="13"/>
      <c r="T10" s="13"/>
      <c r="U10" s="13"/>
    </row>
    <row r="11" spans="1:22">
      <c r="A11" s="145" t="s">
        <v>47</v>
      </c>
      <c r="B11" s="272">
        <v>1.56</v>
      </c>
      <c r="C11" s="272">
        <v>-0.49</v>
      </c>
      <c r="D11" s="272">
        <v>-0.01</v>
      </c>
      <c r="E11" s="273">
        <v>114.1</v>
      </c>
      <c r="F11" s="132"/>
      <c r="G11" s="132"/>
      <c r="H11" s="132"/>
      <c r="I11" s="132"/>
      <c r="J11" s="132"/>
      <c r="K11" s="11"/>
      <c r="M11" s="13"/>
      <c r="N11" s="13"/>
      <c r="O11" s="13"/>
      <c r="P11" s="13"/>
      <c r="Q11" s="13"/>
      <c r="S11" s="13"/>
      <c r="T11" s="13"/>
      <c r="U11" s="13"/>
    </row>
    <row r="12" spans="1:22">
      <c r="A12" s="145" t="s">
        <v>90</v>
      </c>
      <c r="B12" s="272">
        <v>2.77</v>
      </c>
      <c r="C12" s="272">
        <v>-1.64</v>
      </c>
      <c r="D12" s="272">
        <v>0.09</v>
      </c>
      <c r="E12" s="273">
        <v>139.9</v>
      </c>
      <c r="F12" s="132" t="s">
        <v>90</v>
      </c>
      <c r="G12" s="132"/>
      <c r="H12" s="132"/>
      <c r="I12" s="132"/>
      <c r="J12" s="132"/>
      <c r="K12" s="11"/>
      <c r="M12" s="13"/>
      <c r="N12" s="13"/>
      <c r="O12" s="13"/>
      <c r="P12" s="13"/>
      <c r="Q12" s="13"/>
      <c r="S12" s="13"/>
      <c r="T12" s="13"/>
      <c r="U12" s="13"/>
    </row>
    <row r="13" spans="1:22">
      <c r="A13" s="145" t="s">
        <v>91</v>
      </c>
      <c r="B13" s="272">
        <v>4.63</v>
      </c>
      <c r="C13" s="272">
        <v>-0.49</v>
      </c>
      <c r="D13" s="272">
        <v>1</v>
      </c>
      <c r="E13" s="273">
        <v>162.69999999999999</v>
      </c>
      <c r="F13" s="132"/>
      <c r="G13" s="132"/>
      <c r="H13" s="132"/>
      <c r="I13" s="132"/>
      <c r="J13" s="132"/>
      <c r="K13" s="11"/>
      <c r="M13" s="13"/>
      <c r="N13" s="13"/>
      <c r="O13" s="13"/>
      <c r="P13" s="13"/>
      <c r="Q13" s="13"/>
      <c r="S13" s="13"/>
      <c r="T13" s="13"/>
      <c r="U13" s="13"/>
    </row>
    <row r="14" spans="1:22">
      <c r="A14" s="143" t="s">
        <v>92</v>
      </c>
      <c r="B14" s="272">
        <v>5.42</v>
      </c>
      <c r="C14" s="272">
        <v>0.03</v>
      </c>
      <c r="D14" s="272">
        <v>0.67</v>
      </c>
      <c r="E14" s="273">
        <v>170.2</v>
      </c>
      <c r="F14" s="132" t="s">
        <v>92</v>
      </c>
      <c r="G14" s="132"/>
      <c r="H14" s="132"/>
      <c r="I14" s="132"/>
      <c r="J14" s="132"/>
      <c r="K14" s="11"/>
      <c r="M14" s="13"/>
      <c r="N14" s="13"/>
      <c r="O14" s="13"/>
      <c r="P14" s="13"/>
      <c r="Q14" s="13"/>
      <c r="S14" s="13"/>
      <c r="T14" s="13"/>
      <c r="U14" s="13"/>
    </row>
    <row r="15" spans="1:22">
      <c r="A15" s="143" t="s">
        <v>93</v>
      </c>
      <c r="B15" s="272">
        <v>4.49</v>
      </c>
      <c r="C15" s="272">
        <v>0.8</v>
      </c>
      <c r="D15" s="272"/>
      <c r="E15" s="273">
        <v>161.6</v>
      </c>
      <c r="F15" s="132"/>
      <c r="G15" s="132"/>
      <c r="H15" s="132"/>
      <c r="I15" s="132"/>
      <c r="J15" s="132"/>
      <c r="K15" s="11"/>
      <c r="M15" s="13"/>
      <c r="N15" s="13"/>
      <c r="O15" s="13"/>
      <c r="P15" s="13"/>
      <c r="Q15" s="13"/>
      <c r="S15" s="13"/>
      <c r="T15" s="13"/>
      <c r="U15" s="13"/>
    </row>
    <row r="16" spans="1:22" ht="14">
      <c r="A16" s="274" t="s">
        <v>190</v>
      </c>
      <c r="B16" s="272">
        <v>1.5</v>
      </c>
      <c r="C16" s="272">
        <v>1.6</v>
      </c>
      <c r="D16" s="272"/>
      <c r="E16" s="273">
        <v>153.30000000000001</v>
      </c>
      <c r="F16" s="132" t="s">
        <v>190</v>
      </c>
      <c r="G16" s="132"/>
      <c r="H16" s="132"/>
      <c r="I16" s="132"/>
      <c r="J16" s="132"/>
      <c r="K16" s="11"/>
      <c r="M16" s="13"/>
      <c r="N16" s="13"/>
      <c r="O16" s="13"/>
      <c r="P16" s="13"/>
      <c r="Q16" s="13"/>
      <c r="S16" s="13"/>
      <c r="T16" s="13"/>
    </row>
    <row r="17" spans="1:24">
      <c r="A17" s="8" t="s">
        <v>191</v>
      </c>
      <c r="B17" s="275">
        <v>-1.33</v>
      </c>
      <c r="C17" s="275">
        <v>1.24</v>
      </c>
      <c r="D17" s="275"/>
      <c r="E17" s="273">
        <v>145.30000000000001</v>
      </c>
      <c r="F17" s="132"/>
      <c r="G17" s="132"/>
      <c r="H17" s="132"/>
      <c r="I17" s="132"/>
      <c r="J17" s="132"/>
      <c r="K17" s="11"/>
      <c r="M17" s="13"/>
      <c r="N17" s="13"/>
      <c r="O17" s="13"/>
      <c r="P17" s="13"/>
      <c r="Q17" s="13"/>
    </row>
    <row r="18" spans="1:24">
      <c r="A18" s="8" t="s">
        <v>192</v>
      </c>
      <c r="B18" s="275">
        <v>-2.72</v>
      </c>
      <c r="C18" s="275">
        <v>0.54</v>
      </c>
      <c r="D18" s="273"/>
      <c r="E18" s="273">
        <v>134.19999999999999</v>
      </c>
      <c r="F18" s="132" t="s">
        <v>192</v>
      </c>
      <c r="G18" s="132"/>
      <c r="H18" s="132"/>
      <c r="I18" s="132"/>
      <c r="J18" s="132"/>
      <c r="K18" s="9" t="str">
        <f>IF(Content!$E$1=1,K20,K21)</f>
        <v>Source: SCSU, NBU staff estimates.</v>
      </c>
      <c r="M18" s="13"/>
      <c r="N18" s="13"/>
      <c r="O18" s="13"/>
      <c r="P18" s="13"/>
      <c r="Q18" s="13"/>
    </row>
    <row r="19" spans="1:24">
      <c r="A19" s="14" t="s">
        <v>193</v>
      </c>
      <c r="B19" s="275">
        <v>-2.16</v>
      </c>
      <c r="C19" s="275">
        <v>-0.38</v>
      </c>
      <c r="D19" s="273"/>
      <c r="E19" s="273">
        <v>128.6</v>
      </c>
      <c r="F19" s="132"/>
      <c r="G19" s="132"/>
      <c r="H19" s="132"/>
      <c r="I19" s="132"/>
      <c r="J19" s="132"/>
      <c r="K19" s="9" t="str">
        <f>IF(Content!$E$1=1,K22,K23)</f>
        <v>* The export price index used in the updated terms of trade index includes the prices of ferrous metals, iron ores, grains, sunflower oil, covering about 60% of merchandise exports.</v>
      </c>
      <c r="M19" s="13"/>
      <c r="N19" s="13"/>
      <c r="O19" s="13"/>
    </row>
    <row r="20" spans="1:24" ht="14">
      <c r="A20" s="14" t="s">
        <v>264</v>
      </c>
      <c r="B20" s="275">
        <v>-1.93</v>
      </c>
      <c r="C20" s="275">
        <v>-0.33</v>
      </c>
      <c r="D20" s="273"/>
      <c r="E20" s="273">
        <v>121.7</v>
      </c>
      <c r="F20" s="132" t="s">
        <v>264</v>
      </c>
      <c r="G20" s="132"/>
      <c r="H20" s="132"/>
      <c r="I20" s="132"/>
      <c r="J20" s="132"/>
      <c r="K20" s="10" t="s">
        <v>204</v>
      </c>
      <c r="M20" s="10"/>
      <c r="Q20" s="9"/>
      <c r="R20" s="9"/>
      <c r="S20" s="192"/>
      <c r="T20" s="192"/>
      <c r="U20" s="193"/>
      <c r="V20" s="192"/>
      <c r="W20" s="193"/>
      <c r="X20" s="194"/>
    </row>
    <row r="21" spans="1:24" ht="14">
      <c r="A21" s="14" t="s">
        <v>262</v>
      </c>
      <c r="B21" s="275">
        <v>-1.58</v>
      </c>
      <c r="C21" s="275">
        <v>-0.37</v>
      </c>
      <c r="D21" s="273"/>
      <c r="E21" s="273">
        <v>117.8</v>
      </c>
      <c r="F21" s="132"/>
      <c r="G21" s="132"/>
      <c r="H21" s="132"/>
      <c r="I21" s="132"/>
      <c r="J21" s="132"/>
      <c r="K21" s="10" t="s">
        <v>205</v>
      </c>
      <c r="P21" s="9"/>
      <c r="Q21" s="13"/>
      <c r="R21" s="13"/>
      <c r="S21" s="192"/>
      <c r="T21" s="192"/>
      <c r="U21" s="193"/>
      <c r="V21" s="192"/>
      <c r="W21" s="193"/>
      <c r="X21" s="194"/>
    </row>
    <row r="22" spans="1:24" ht="14">
      <c r="A22" s="14" t="s">
        <v>265</v>
      </c>
      <c r="B22" s="275">
        <v>-0.76</v>
      </c>
      <c r="C22" s="275">
        <v>-0.03</v>
      </c>
      <c r="D22" s="273"/>
      <c r="E22" s="273">
        <v>114.1</v>
      </c>
      <c r="F22" s="132" t="s">
        <v>265</v>
      </c>
      <c r="G22" s="132"/>
      <c r="H22" s="132"/>
      <c r="I22" s="132"/>
      <c r="J22" s="132"/>
      <c r="K22" s="10" t="s">
        <v>1359</v>
      </c>
      <c r="O22" s="194"/>
      <c r="P22" s="13"/>
      <c r="Q22" s="13"/>
      <c r="R22" s="13"/>
      <c r="S22" s="192"/>
      <c r="T22" s="192"/>
      <c r="U22" s="193"/>
      <c r="V22" s="192"/>
      <c r="W22" s="193"/>
      <c r="X22" s="194"/>
    </row>
    <row r="23" spans="1:24" ht="14">
      <c r="A23" s="14" t="s">
        <v>263</v>
      </c>
      <c r="B23" s="275">
        <v>-0.68</v>
      </c>
      <c r="C23" s="275">
        <v>0.17</v>
      </c>
      <c r="D23" s="273"/>
      <c r="E23" s="273">
        <v>113</v>
      </c>
      <c r="F23" s="132"/>
      <c r="G23" s="132"/>
      <c r="H23" s="132"/>
      <c r="I23" s="132"/>
      <c r="J23" s="132"/>
      <c r="K23" s="10" t="s">
        <v>1360</v>
      </c>
      <c r="P23" s="13"/>
      <c r="Q23" s="13"/>
      <c r="R23" s="13"/>
      <c r="S23" s="195"/>
      <c r="T23" s="195"/>
      <c r="U23" s="195"/>
      <c r="V23" s="195"/>
      <c r="W23" s="195"/>
      <c r="X23" s="194"/>
    </row>
    <row r="24" spans="1:24" ht="14">
      <c r="A24" s="14"/>
      <c r="B24" s="32"/>
      <c r="C24" s="32"/>
      <c r="D24" s="32"/>
      <c r="E24" s="132"/>
      <c r="F24" s="132"/>
      <c r="G24" s="132"/>
      <c r="H24" s="132"/>
      <c r="I24" s="132"/>
      <c r="J24" s="132"/>
      <c r="P24" s="13"/>
      <c r="Q24" s="13"/>
      <c r="R24" s="13"/>
      <c r="S24" s="195"/>
      <c r="T24" s="195"/>
      <c r="U24" s="195"/>
      <c r="V24" s="195"/>
      <c r="W24" s="195"/>
      <c r="X24" s="194"/>
    </row>
    <row r="25" spans="1:24" ht="14">
      <c r="A25" s="12"/>
      <c r="B25" s="32"/>
      <c r="C25" s="32"/>
      <c r="D25" s="32"/>
      <c r="E25" s="132"/>
      <c r="F25" s="132"/>
      <c r="G25" s="132"/>
      <c r="H25" s="132"/>
      <c r="I25" s="132"/>
      <c r="J25" s="132"/>
      <c r="N25" s="71"/>
      <c r="P25" s="13"/>
      <c r="Q25" s="13"/>
      <c r="R25" s="13"/>
      <c r="S25" s="195"/>
      <c r="T25" s="195"/>
      <c r="U25" s="195"/>
      <c r="V25" s="195"/>
      <c r="W25" s="195"/>
      <c r="X25" s="194"/>
    </row>
    <row r="26" spans="1:24" ht="14">
      <c r="B26" s="32"/>
      <c r="C26" s="32"/>
      <c r="D26" s="32"/>
      <c r="E26" s="132"/>
      <c r="F26" s="132"/>
      <c r="G26" s="132"/>
      <c r="H26" s="132"/>
      <c r="I26" s="132"/>
      <c r="J26" s="132"/>
      <c r="N26" s="71"/>
      <c r="P26" s="13"/>
      <c r="Q26" s="13"/>
      <c r="R26" s="13"/>
      <c r="S26" s="195"/>
      <c r="T26" s="195"/>
      <c r="U26" s="195"/>
      <c r="V26" s="195"/>
      <c r="W26" s="195"/>
      <c r="X26" s="194"/>
    </row>
    <row r="27" spans="1:24" ht="14">
      <c r="A27" s="115"/>
      <c r="B27" s="32"/>
      <c r="C27" s="32"/>
      <c r="D27" s="32"/>
      <c r="E27" s="10"/>
      <c r="F27" s="10"/>
      <c r="G27" s="10"/>
      <c r="H27" s="10"/>
      <c r="I27" s="10"/>
      <c r="J27" s="10"/>
      <c r="N27" s="71"/>
      <c r="P27" s="13"/>
      <c r="Q27" s="13"/>
      <c r="R27" s="13"/>
      <c r="S27" s="195"/>
      <c r="T27" s="195"/>
      <c r="U27" s="195"/>
      <c r="V27" s="195"/>
      <c r="W27" s="195"/>
      <c r="X27" s="194"/>
    </row>
    <row r="28" spans="1:24" ht="14">
      <c r="B28" s="148"/>
      <c r="C28" s="148"/>
      <c r="D28" s="148"/>
      <c r="E28" s="32"/>
      <c r="F28" s="183"/>
      <c r="G28" s="74"/>
      <c r="H28" s="74"/>
      <c r="I28" s="74"/>
      <c r="J28" s="74"/>
      <c r="N28" s="71"/>
      <c r="P28" s="13"/>
      <c r="Q28" s="13"/>
      <c r="R28" s="13"/>
      <c r="S28" s="195"/>
      <c r="T28" s="195"/>
      <c r="U28" s="195"/>
      <c r="V28" s="195"/>
      <c r="W28" s="195"/>
      <c r="X28" s="194"/>
    </row>
    <row r="29" spans="1:24" ht="14">
      <c r="B29" s="148"/>
      <c r="C29" s="148"/>
      <c r="D29" s="148"/>
      <c r="E29" s="32"/>
      <c r="F29" s="8"/>
      <c r="N29" s="71"/>
      <c r="P29" s="13"/>
      <c r="Q29" s="13"/>
      <c r="R29" s="13"/>
      <c r="S29" s="195"/>
      <c r="T29" s="195"/>
      <c r="U29" s="195"/>
      <c r="V29" s="195"/>
      <c r="W29" s="195"/>
      <c r="X29" s="194"/>
    </row>
    <row r="30" spans="1:24" ht="14">
      <c r="B30" s="148"/>
      <c r="C30" s="148"/>
      <c r="D30" s="148"/>
      <c r="E30" s="32"/>
      <c r="F30" s="8"/>
      <c r="N30" s="71"/>
      <c r="P30" s="13"/>
      <c r="Q30" s="13"/>
      <c r="R30" s="13"/>
      <c r="S30" s="195"/>
      <c r="T30" s="195"/>
      <c r="U30" s="195"/>
      <c r="V30" s="195"/>
      <c r="W30" s="195"/>
      <c r="X30" s="194"/>
    </row>
    <row r="31" spans="1:24" ht="14">
      <c r="B31" s="148"/>
      <c r="C31" s="148"/>
      <c r="D31" s="148"/>
      <c r="E31" s="32"/>
      <c r="F31" s="8"/>
      <c r="N31" s="71"/>
      <c r="P31" s="13"/>
      <c r="Q31" s="13"/>
      <c r="R31" s="13"/>
      <c r="S31" s="195"/>
      <c r="T31" s="195"/>
      <c r="U31" s="195"/>
      <c r="V31" s="195"/>
      <c r="W31" s="195"/>
      <c r="X31" s="194"/>
    </row>
    <row r="32" spans="1:24" ht="14">
      <c r="B32" s="148"/>
      <c r="C32" s="148"/>
      <c r="D32" s="148"/>
      <c r="E32" s="32"/>
      <c r="F32" s="8"/>
      <c r="N32" s="71"/>
      <c r="P32" s="13"/>
      <c r="Q32" s="13"/>
      <c r="R32" s="13"/>
      <c r="S32" s="195"/>
      <c r="T32" s="195"/>
      <c r="U32" s="195"/>
      <c r="V32" s="195"/>
      <c r="W32" s="195"/>
      <c r="X32" s="194"/>
    </row>
    <row r="33" spans="2:24" ht="14">
      <c r="B33" s="148"/>
      <c r="C33" s="148"/>
      <c r="D33" s="148"/>
      <c r="E33" s="32"/>
      <c r="F33" s="8"/>
      <c r="G33" s="423"/>
      <c r="H33" s="423"/>
      <c r="I33" s="423"/>
      <c r="J33" s="13"/>
      <c r="N33" s="71"/>
      <c r="P33" s="13"/>
      <c r="Q33" s="13"/>
      <c r="R33" s="13"/>
      <c r="S33" s="195"/>
      <c r="T33" s="195"/>
      <c r="U33" s="195"/>
      <c r="V33" s="195"/>
      <c r="W33" s="195"/>
      <c r="X33" s="194"/>
    </row>
    <row r="34" spans="2:24" ht="14">
      <c r="B34" s="148"/>
      <c r="C34" s="148"/>
      <c r="D34" s="148"/>
      <c r="E34" s="32"/>
      <c r="F34" s="8"/>
      <c r="G34" s="423"/>
      <c r="H34" s="423"/>
      <c r="I34" s="423"/>
      <c r="J34" s="13"/>
      <c r="N34" s="71"/>
      <c r="P34" s="13"/>
      <c r="Q34" s="13"/>
      <c r="R34" s="13"/>
      <c r="S34" s="195"/>
      <c r="T34" s="195"/>
      <c r="U34" s="195"/>
      <c r="V34" s="195"/>
      <c r="W34" s="195"/>
      <c r="X34" s="194"/>
    </row>
    <row r="35" spans="2:24" ht="14">
      <c r="B35" s="148"/>
      <c r="C35" s="148"/>
      <c r="D35" s="148"/>
      <c r="E35" s="32"/>
      <c r="G35" s="423"/>
      <c r="H35" s="423"/>
      <c r="I35" s="423"/>
      <c r="J35" s="13"/>
      <c r="K35" s="11"/>
      <c r="N35" s="71"/>
      <c r="P35" s="13"/>
      <c r="Q35" s="13"/>
      <c r="R35" s="13"/>
      <c r="S35" s="195"/>
      <c r="T35" s="195"/>
      <c r="U35" s="195"/>
      <c r="V35" s="195"/>
      <c r="W35" s="195"/>
      <c r="X35" s="194"/>
    </row>
    <row r="36" spans="2:24" ht="14">
      <c r="B36" s="148"/>
      <c r="C36" s="148"/>
      <c r="D36" s="148"/>
      <c r="E36" s="32"/>
      <c r="G36" s="423"/>
      <c r="H36" s="423"/>
      <c r="I36" s="423"/>
      <c r="J36" s="13"/>
      <c r="K36" s="11"/>
      <c r="N36" s="71"/>
      <c r="P36" s="13"/>
      <c r="Q36" s="13"/>
      <c r="R36" s="13"/>
      <c r="S36" s="195"/>
      <c r="T36" s="195"/>
      <c r="U36" s="195"/>
      <c r="V36" s="195"/>
      <c r="W36" s="195"/>
      <c r="X36" s="194"/>
    </row>
    <row r="37" spans="2:24">
      <c r="B37" s="148"/>
      <c r="C37" s="148"/>
      <c r="D37" s="148"/>
      <c r="E37" s="32"/>
      <c r="G37" s="423"/>
      <c r="H37" s="423"/>
      <c r="I37" s="423"/>
      <c r="J37" s="13"/>
      <c r="K37" s="11"/>
      <c r="N37" s="71"/>
      <c r="P37" s="13"/>
      <c r="S37" s="71"/>
      <c r="T37" s="71"/>
      <c r="U37" s="71"/>
      <c r="V37" s="71"/>
      <c r="W37" s="71"/>
    </row>
    <row r="38" spans="2:24">
      <c r="B38" s="148"/>
      <c r="C38" s="148"/>
      <c r="D38" s="148"/>
      <c r="E38" s="32"/>
      <c r="G38" s="423"/>
      <c r="H38" s="423"/>
      <c r="I38" s="423"/>
      <c r="J38" s="13"/>
      <c r="K38" s="11"/>
      <c r="N38" s="71"/>
      <c r="S38" s="71"/>
      <c r="T38" s="71"/>
      <c r="U38" s="71"/>
      <c r="V38" s="71"/>
      <c r="W38" s="71"/>
    </row>
    <row r="39" spans="2:24">
      <c r="B39" s="148"/>
      <c r="C39" s="148"/>
      <c r="D39" s="148"/>
      <c r="E39" s="32"/>
      <c r="G39" s="423"/>
      <c r="H39" s="423"/>
      <c r="I39" s="423"/>
      <c r="J39" s="423"/>
      <c r="K39" s="11"/>
    </row>
    <row r="40" spans="2:24">
      <c r="B40" s="148"/>
      <c r="C40" s="148"/>
      <c r="D40" s="148"/>
      <c r="E40" s="32"/>
      <c r="G40" s="423"/>
      <c r="H40" s="423"/>
      <c r="I40" s="423"/>
      <c r="J40" s="423"/>
      <c r="K40" s="11"/>
    </row>
    <row r="41" spans="2:24">
      <c r="B41" s="148"/>
      <c r="C41" s="148"/>
      <c r="D41" s="148"/>
      <c r="E41" s="32"/>
      <c r="G41" s="423"/>
      <c r="H41" s="423"/>
      <c r="I41" s="423"/>
      <c r="J41" s="423"/>
      <c r="K41" s="11"/>
    </row>
    <row r="42" spans="2:24">
      <c r="B42" s="148"/>
      <c r="C42" s="148"/>
      <c r="D42" s="148"/>
      <c r="E42" s="32"/>
      <c r="G42" s="423"/>
      <c r="H42" s="423"/>
      <c r="I42" s="423"/>
      <c r="J42" s="423"/>
      <c r="K42" s="11"/>
    </row>
    <row r="43" spans="2:24">
      <c r="B43" s="148"/>
      <c r="C43" s="148"/>
      <c r="D43" s="148"/>
      <c r="E43" s="32"/>
      <c r="G43" s="423"/>
      <c r="H43" s="423"/>
      <c r="I43" s="423"/>
      <c r="J43" s="423"/>
      <c r="K43" s="11"/>
    </row>
    <row r="44" spans="2:24">
      <c r="B44" s="148"/>
      <c r="C44" s="148"/>
      <c r="D44" s="148"/>
      <c r="E44" s="32"/>
      <c r="G44" s="423"/>
      <c r="H44" s="423"/>
      <c r="I44" s="423"/>
      <c r="J44" s="423"/>
      <c r="K44" s="11"/>
    </row>
    <row r="45" spans="2:24">
      <c r="B45" s="148"/>
      <c r="C45" s="148"/>
      <c r="D45" s="148"/>
      <c r="E45" s="32"/>
      <c r="G45" s="423"/>
      <c r="H45" s="423"/>
      <c r="I45" s="423"/>
      <c r="J45" s="423"/>
      <c r="K45" s="11"/>
    </row>
    <row r="46" spans="2:24">
      <c r="B46" s="148"/>
      <c r="C46" s="148"/>
      <c r="D46" s="148"/>
      <c r="E46" s="32"/>
      <c r="G46" s="423"/>
      <c r="H46" s="423"/>
      <c r="I46" s="423"/>
      <c r="J46" s="423"/>
    </row>
    <row r="47" spans="2:24">
      <c r="B47" s="148"/>
      <c r="C47" s="148"/>
      <c r="D47" s="148"/>
      <c r="E47" s="32"/>
      <c r="G47" s="423"/>
      <c r="H47" s="423"/>
      <c r="I47" s="423"/>
      <c r="J47" s="423"/>
    </row>
    <row r="48" spans="2:24">
      <c r="G48" s="423"/>
      <c r="H48" s="423"/>
      <c r="I48" s="423"/>
      <c r="J48" s="423"/>
    </row>
    <row r="49" spans="7:10">
      <c r="G49" s="423"/>
      <c r="H49" s="423"/>
      <c r="I49" s="423"/>
      <c r="J49" s="423"/>
    </row>
    <row r="50" spans="7:10">
      <c r="G50" s="423"/>
      <c r="H50" s="423"/>
      <c r="I50" s="423"/>
      <c r="J50" s="423"/>
    </row>
    <row r="51" spans="7:10">
      <c r="G51" s="423"/>
      <c r="H51" s="423"/>
      <c r="I51" s="423"/>
      <c r="J51" s="423"/>
    </row>
    <row r="52" spans="7:10">
      <c r="G52" s="423"/>
      <c r="H52" s="423"/>
      <c r="I52" s="423"/>
      <c r="J52" s="423"/>
    </row>
    <row r="53" spans="7:10">
      <c r="G53" s="423"/>
      <c r="H53" s="423"/>
      <c r="I53" s="423"/>
      <c r="J53" s="423"/>
    </row>
    <row r="54" spans="7:10">
      <c r="G54" s="423"/>
      <c r="H54" s="423"/>
      <c r="I54" s="423"/>
      <c r="J54" s="423"/>
    </row>
    <row r="55" spans="7:10">
      <c r="G55" s="423"/>
      <c r="H55" s="423"/>
      <c r="I55" s="423"/>
      <c r="J55" s="423"/>
    </row>
    <row r="56" spans="7:10">
      <c r="G56" s="423"/>
      <c r="H56" s="423"/>
      <c r="I56" s="423"/>
      <c r="J56" s="423"/>
    </row>
    <row r="57" spans="7:10">
      <c r="G57" s="423"/>
      <c r="H57" s="423"/>
      <c r="I57" s="423"/>
      <c r="J57" s="423"/>
    </row>
    <row r="58" spans="7:10">
      <c r="G58" s="423"/>
      <c r="H58" s="423"/>
      <c r="I58" s="423"/>
      <c r="J58" s="423"/>
    </row>
  </sheetData>
  <hyperlinks>
    <hyperlink ref="A1" location="Content!A1" display="&lt;&lt;" xr:uid="{00000000-0004-0000-3F00-000000000000}"/>
  </hyperlink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3"/>
  </sheetPr>
  <dimension ref="A1:L736"/>
  <sheetViews>
    <sheetView showGridLines="0" workbookViewId="0"/>
  </sheetViews>
  <sheetFormatPr baseColWidth="10" defaultColWidth="8.5" defaultRowHeight="13"/>
  <cols>
    <col min="1" max="1" width="13.5" style="489" customWidth="1"/>
    <col min="2" max="16384" width="8.5" style="489"/>
  </cols>
  <sheetData>
    <row r="1" spans="1:12">
      <c r="A1" s="6" t="s">
        <v>22</v>
      </c>
      <c r="B1" s="190" t="str">
        <f>IF(Content!$E$1=1,B2,B3)</f>
        <v>ECPI (current forecast)</v>
      </c>
      <c r="C1" s="190" t="str">
        <f>IF(Content!$E$1=1,C2,C3)</f>
        <v>ECPI (previous forecast)</v>
      </c>
      <c r="D1" s="190"/>
      <c r="E1" s="190"/>
      <c r="G1" s="190" t="str">
        <f>IF(Content!$E$1=1,G2,G3)</f>
        <v xml:space="preserve">External Commodity Price Index (ЕСРІ), Dec 2004 = 1 </v>
      </c>
    </row>
    <row r="2" spans="1:12" hidden="1">
      <c r="A2" s="6"/>
      <c r="B2" s="179" t="s">
        <v>746</v>
      </c>
      <c r="C2" s="179" t="s">
        <v>747</v>
      </c>
      <c r="D2" s="179"/>
      <c r="E2" s="179"/>
      <c r="G2" s="179" t="s">
        <v>748</v>
      </c>
    </row>
    <row r="3" spans="1:12" hidden="1">
      <c r="B3" s="179" t="s">
        <v>749</v>
      </c>
      <c r="C3" s="179" t="s">
        <v>750</v>
      </c>
      <c r="D3" s="179"/>
      <c r="E3" s="179"/>
      <c r="G3" s="179" t="s">
        <v>751</v>
      </c>
    </row>
    <row r="4" spans="1:12">
      <c r="A4" s="522">
        <v>43101</v>
      </c>
      <c r="B4" s="523">
        <v>1.016</v>
      </c>
      <c r="C4" s="524"/>
      <c r="D4" s="524"/>
      <c r="E4" s="524"/>
      <c r="L4" s="501"/>
    </row>
    <row r="5" spans="1:12">
      <c r="A5" s="522">
        <v>43132</v>
      </c>
      <c r="B5" s="523">
        <v>1.0429999999999999</v>
      </c>
      <c r="C5" s="524"/>
      <c r="D5" s="524"/>
      <c r="E5" s="524"/>
      <c r="L5" s="501"/>
    </row>
    <row r="6" spans="1:12">
      <c r="A6" s="522">
        <v>43160</v>
      </c>
      <c r="B6" s="523">
        <v>1.0589999999999999</v>
      </c>
      <c r="C6" s="524"/>
      <c r="D6" s="524"/>
      <c r="E6" s="524"/>
      <c r="L6" s="501"/>
    </row>
    <row r="7" spans="1:12">
      <c r="A7" s="522">
        <v>43191</v>
      </c>
      <c r="B7" s="523">
        <v>1.0449999999999999</v>
      </c>
      <c r="C7" s="524"/>
      <c r="D7" s="524"/>
      <c r="E7" s="524"/>
      <c r="L7" s="501"/>
    </row>
    <row r="8" spans="1:12">
      <c r="A8" s="522">
        <v>43221</v>
      </c>
      <c r="B8" s="523">
        <v>1.054</v>
      </c>
      <c r="C8" s="524"/>
      <c r="D8" s="524"/>
      <c r="E8" s="524"/>
      <c r="L8" s="501"/>
    </row>
    <row r="9" spans="1:12">
      <c r="A9" s="522">
        <v>43252</v>
      </c>
      <c r="B9" s="523">
        <v>1.026</v>
      </c>
      <c r="C9" s="524"/>
      <c r="D9" s="524"/>
      <c r="E9" s="524"/>
      <c r="L9" s="501"/>
    </row>
    <row r="10" spans="1:12">
      <c r="A10" s="522">
        <v>43282</v>
      </c>
      <c r="B10" s="523">
        <v>1.0109999999999999</v>
      </c>
      <c r="C10" s="524"/>
      <c r="D10" s="524"/>
      <c r="E10" s="524"/>
      <c r="L10" s="501"/>
    </row>
    <row r="11" spans="1:12">
      <c r="A11" s="522">
        <v>43313</v>
      </c>
      <c r="B11" s="523">
        <v>1.008</v>
      </c>
      <c r="C11" s="524"/>
      <c r="D11" s="524"/>
      <c r="E11" s="524"/>
      <c r="L11" s="501"/>
    </row>
    <row r="12" spans="1:12">
      <c r="A12" s="522">
        <v>43344</v>
      </c>
      <c r="B12" s="523">
        <v>0.97499999999999998</v>
      </c>
      <c r="C12" s="525"/>
      <c r="D12" s="524"/>
      <c r="E12" s="525"/>
      <c r="L12" s="501"/>
    </row>
    <row r="13" spans="1:12">
      <c r="A13" s="522">
        <v>43374</v>
      </c>
      <c r="B13" s="523">
        <v>0.97399999999999998</v>
      </c>
      <c r="C13" s="525"/>
      <c r="D13" s="524"/>
      <c r="E13" s="525"/>
      <c r="L13" s="501"/>
    </row>
    <row r="14" spans="1:12">
      <c r="A14" s="522">
        <v>43405</v>
      </c>
      <c r="B14" s="523">
        <v>0.96499999999999997</v>
      </c>
      <c r="C14" s="525"/>
      <c r="D14" s="524"/>
      <c r="E14" s="525"/>
      <c r="L14" s="501"/>
    </row>
    <row r="15" spans="1:12">
      <c r="A15" s="522">
        <v>43435</v>
      </c>
      <c r="B15" s="523">
        <v>0.95299999999999996</v>
      </c>
      <c r="C15" s="525"/>
      <c r="D15" s="524"/>
      <c r="E15" s="525"/>
      <c r="L15" s="501"/>
    </row>
    <row r="16" spans="1:12">
      <c r="A16" s="522">
        <v>43466</v>
      </c>
      <c r="B16" s="523">
        <v>0.95299999999999996</v>
      </c>
      <c r="C16" s="525"/>
      <c r="D16" s="524"/>
      <c r="E16" s="525"/>
      <c r="L16" s="501"/>
    </row>
    <row r="17" spans="1:12">
      <c r="A17" s="522">
        <v>43497</v>
      </c>
      <c r="B17" s="523">
        <v>0.97499999999999998</v>
      </c>
      <c r="C17" s="526"/>
      <c r="D17" s="526"/>
      <c r="E17" s="526"/>
      <c r="L17" s="501"/>
    </row>
    <row r="18" spans="1:12">
      <c r="A18" s="522">
        <v>43525</v>
      </c>
      <c r="B18" s="523">
        <v>0.97</v>
      </c>
      <c r="C18" s="526"/>
      <c r="D18" s="526"/>
      <c r="E18" s="526"/>
      <c r="G18" s="190" t="str">
        <f>IF(Content!$E$1=1,G19,G20)</f>
        <v>Source: World bank, NBU staff estimates.</v>
      </c>
      <c r="L18" s="501"/>
    </row>
    <row r="19" spans="1:12">
      <c r="A19" s="522">
        <v>43556</v>
      </c>
      <c r="B19" s="523">
        <v>0.96</v>
      </c>
      <c r="C19" s="526"/>
      <c r="D19" s="526"/>
      <c r="E19" s="526"/>
      <c r="G19" s="161" t="s">
        <v>752</v>
      </c>
      <c r="L19" s="501"/>
    </row>
    <row r="20" spans="1:12">
      <c r="A20" s="522">
        <v>43586</v>
      </c>
      <c r="B20" s="523">
        <v>0.96799999999999997</v>
      </c>
      <c r="C20" s="526"/>
      <c r="D20" s="526"/>
      <c r="E20" s="526"/>
      <c r="G20" s="161" t="s">
        <v>753</v>
      </c>
      <c r="L20" s="501"/>
    </row>
    <row r="21" spans="1:12">
      <c r="A21" s="522">
        <v>43617</v>
      </c>
      <c r="B21" s="526">
        <v>1.0049999999999999</v>
      </c>
      <c r="C21" s="526"/>
      <c r="D21" s="526"/>
      <c r="E21" s="526"/>
      <c r="L21" s="501"/>
    </row>
    <row r="22" spans="1:12">
      <c r="A22" s="522">
        <v>43647</v>
      </c>
      <c r="B22" s="526">
        <v>1.0049999999999999</v>
      </c>
      <c r="C22" s="526"/>
      <c r="D22" s="526"/>
      <c r="E22" s="526"/>
      <c r="L22" s="501"/>
    </row>
    <row r="23" spans="1:12">
      <c r="A23" s="522">
        <v>43678</v>
      </c>
      <c r="B23" s="526">
        <v>0.95199999999999996</v>
      </c>
      <c r="C23" s="526"/>
      <c r="D23" s="526"/>
      <c r="E23" s="526"/>
      <c r="L23" s="501"/>
    </row>
    <row r="24" spans="1:12">
      <c r="A24" s="522">
        <v>43709</v>
      </c>
      <c r="B24" s="526">
        <v>0.91200000000000003</v>
      </c>
      <c r="C24" s="526"/>
      <c r="D24" s="526"/>
      <c r="E24" s="526"/>
      <c r="L24" s="501"/>
    </row>
    <row r="25" spans="1:12">
      <c r="A25" s="522">
        <v>43739</v>
      </c>
      <c r="B25" s="526">
        <v>0.90200000000000002</v>
      </c>
      <c r="C25" s="526"/>
      <c r="D25" s="526"/>
      <c r="E25" s="526"/>
      <c r="L25" s="501"/>
    </row>
    <row r="26" spans="1:12">
      <c r="A26" s="522">
        <v>43770</v>
      </c>
      <c r="B26" s="526">
        <v>0.91800000000000004</v>
      </c>
      <c r="C26" s="526"/>
      <c r="D26" s="526"/>
      <c r="E26" s="526"/>
      <c r="L26" s="501"/>
    </row>
    <row r="27" spans="1:12">
      <c r="A27" s="522">
        <v>43800</v>
      </c>
      <c r="B27" s="526">
        <v>0.96099999999999997</v>
      </c>
      <c r="C27" s="526"/>
      <c r="D27" s="526"/>
      <c r="E27" s="526"/>
      <c r="L27" s="501"/>
    </row>
    <row r="28" spans="1:12">
      <c r="A28" s="522">
        <v>43831</v>
      </c>
      <c r="B28" s="526">
        <v>0.98299999999999998</v>
      </c>
      <c r="C28" s="526"/>
      <c r="D28" s="526"/>
      <c r="E28" s="526"/>
      <c r="L28" s="501"/>
    </row>
    <row r="29" spans="1:12">
      <c r="A29" s="522">
        <v>43862</v>
      </c>
      <c r="B29" s="526">
        <v>0.95599999999999996</v>
      </c>
      <c r="C29" s="526"/>
      <c r="D29" s="526"/>
      <c r="E29" s="526"/>
      <c r="L29" s="501"/>
    </row>
    <row r="30" spans="1:12">
      <c r="A30" s="522">
        <v>43891</v>
      </c>
      <c r="B30" s="526">
        <v>0.93</v>
      </c>
      <c r="C30" s="526"/>
      <c r="D30" s="526"/>
      <c r="E30" s="526"/>
      <c r="J30" s="501"/>
      <c r="K30" s="501"/>
    </row>
    <row r="31" spans="1:12">
      <c r="A31" s="522">
        <v>43922</v>
      </c>
      <c r="B31" s="526">
        <v>0.86099999999999999</v>
      </c>
      <c r="C31" s="526"/>
      <c r="D31" s="526"/>
      <c r="E31" s="526"/>
      <c r="J31" s="501"/>
      <c r="K31" s="501"/>
    </row>
    <row r="32" spans="1:12">
      <c r="A32" s="522">
        <v>43952</v>
      </c>
      <c r="B32" s="526">
        <v>0.88500000000000001</v>
      </c>
      <c r="C32" s="526"/>
      <c r="D32" s="526"/>
      <c r="E32" s="526"/>
      <c r="J32" s="501"/>
      <c r="K32" s="501"/>
    </row>
    <row r="33" spans="1:11">
      <c r="A33" s="522">
        <v>43983</v>
      </c>
      <c r="B33" s="526">
        <v>0.92300000000000004</v>
      </c>
      <c r="C33" s="526"/>
      <c r="D33" s="526"/>
      <c r="E33" s="526"/>
      <c r="J33" s="501"/>
      <c r="K33" s="501"/>
    </row>
    <row r="34" spans="1:11">
      <c r="A34" s="522">
        <v>44013</v>
      </c>
      <c r="B34" s="526">
        <v>0.94899999999999995</v>
      </c>
      <c r="C34" s="526"/>
      <c r="D34" s="526"/>
      <c r="E34" s="527"/>
      <c r="J34" s="501"/>
      <c r="K34" s="501"/>
    </row>
    <row r="35" spans="1:11">
      <c r="A35" s="522">
        <v>44044</v>
      </c>
      <c r="B35" s="526">
        <v>0.99</v>
      </c>
      <c r="C35" s="526"/>
      <c r="D35" s="526"/>
      <c r="E35" s="527"/>
      <c r="J35" s="501"/>
      <c r="K35" s="501"/>
    </row>
    <row r="36" spans="1:11">
      <c r="A36" s="522">
        <v>44075</v>
      </c>
      <c r="B36" s="526">
        <v>1.071</v>
      </c>
      <c r="C36" s="526"/>
      <c r="D36" s="526"/>
      <c r="E36" s="527"/>
      <c r="J36" s="501"/>
      <c r="K36" s="501"/>
    </row>
    <row r="37" spans="1:11">
      <c r="A37" s="522">
        <v>44105</v>
      </c>
      <c r="B37" s="526">
        <v>1.0980000000000001</v>
      </c>
      <c r="C37" s="526"/>
      <c r="D37" s="527"/>
      <c r="E37" s="527"/>
      <c r="J37" s="501"/>
      <c r="K37" s="501"/>
    </row>
    <row r="38" spans="1:11">
      <c r="A38" s="522">
        <v>44136</v>
      </c>
      <c r="B38" s="526">
        <v>1.163</v>
      </c>
      <c r="C38" s="526"/>
      <c r="D38" s="527"/>
      <c r="E38" s="527"/>
      <c r="J38" s="501"/>
      <c r="K38" s="501"/>
    </row>
    <row r="39" spans="1:11">
      <c r="A39" s="522">
        <v>44166</v>
      </c>
      <c r="B39" s="526">
        <v>1.2709999999999999</v>
      </c>
      <c r="C39" s="526"/>
      <c r="D39" s="527"/>
      <c r="E39" s="527"/>
      <c r="J39" s="501"/>
      <c r="K39" s="501"/>
    </row>
    <row r="40" spans="1:11">
      <c r="A40" s="522">
        <v>44197</v>
      </c>
      <c r="B40" s="526">
        <v>1.399</v>
      </c>
      <c r="C40" s="526"/>
      <c r="D40" s="527"/>
      <c r="E40" s="527"/>
      <c r="J40" s="501"/>
      <c r="K40" s="501"/>
    </row>
    <row r="41" spans="1:11">
      <c r="A41" s="522">
        <v>44228</v>
      </c>
      <c r="B41" s="526">
        <v>1.403</v>
      </c>
      <c r="C41" s="526"/>
      <c r="D41" s="527"/>
      <c r="E41" s="527"/>
      <c r="J41" s="501"/>
      <c r="K41" s="501"/>
    </row>
    <row r="42" spans="1:11">
      <c r="A42" s="522">
        <v>44256</v>
      </c>
      <c r="B42" s="526">
        <v>1.464</v>
      </c>
      <c r="C42" s="526"/>
      <c r="D42" s="527"/>
      <c r="E42" s="527"/>
      <c r="J42" s="501"/>
      <c r="K42" s="501"/>
    </row>
    <row r="43" spans="1:11">
      <c r="A43" s="522">
        <v>44287</v>
      </c>
      <c r="B43" s="526">
        <v>1.5329999999999999</v>
      </c>
      <c r="C43" s="526"/>
      <c r="D43" s="527"/>
      <c r="E43" s="527"/>
      <c r="J43" s="501"/>
      <c r="K43" s="501"/>
    </row>
    <row r="44" spans="1:11">
      <c r="A44" s="522">
        <v>44317</v>
      </c>
      <c r="B44" s="526">
        <v>1.67</v>
      </c>
      <c r="C44" s="526"/>
      <c r="D44" s="527"/>
      <c r="E44" s="527"/>
      <c r="J44" s="501"/>
      <c r="K44" s="501"/>
    </row>
    <row r="45" spans="1:11">
      <c r="A45" s="522">
        <v>44348</v>
      </c>
      <c r="B45" s="526">
        <v>1.5449999999999999</v>
      </c>
      <c r="C45" s="526">
        <v>1.5860000000000001</v>
      </c>
      <c r="D45" s="527"/>
      <c r="E45" s="527"/>
      <c r="J45" s="501"/>
      <c r="K45" s="501"/>
    </row>
    <row r="46" spans="1:11">
      <c r="A46" s="522">
        <v>44378</v>
      </c>
      <c r="B46" s="526">
        <v>1.528</v>
      </c>
      <c r="C46" s="526">
        <v>1.542</v>
      </c>
      <c r="D46" s="527"/>
      <c r="E46" s="527"/>
      <c r="J46" s="501"/>
      <c r="K46" s="501"/>
    </row>
    <row r="47" spans="1:11">
      <c r="A47" s="522">
        <v>44409</v>
      </c>
      <c r="B47" s="526">
        <v>1.478</v>
      </c>
      <c r="C47" s="526">
        <v>1.4870000000000001</v>
      </c>
      <c r="D47" s="527"/>
      <c r="E47" s="527"/>
      <c r="J47" s="501"/>
      <c r="K47" s="501"/>
    </row>
    <row r="48" spans="1:11">
      <c r="A48" s="522">
        <v>44440</v>
      </c>
      <c r="B48" s="526">
        <v>1.3660000000000001</v>
      </c>
      <c r="C48" s="526">
        <v>1.4259999999999999</v>
      </c>
      <c r="D48" s="527"/>
      <c r="E48" s="527"/>
      <c r="J48" s="501"/>
      <c r="K48" s="501"/>
    </row>
    <row r="49" spans="1:11">
      <c r="A49" s="522">
        <v>44470</v>
      </c>
      <c r="B49" s="526">
        <v>1.42</v>
      </c>
      <c r="C49" s="526">
        <v>1.359</v>
      </c>
      <c r="D49" s="527"/>
      <c r="E49" s="527"/>
      <c r="J49" s="501"/>
      <c r="K49" s="501"/>
    </row>
    <row r="50" spans="1:11">
      <c r="A50" s="522">
        <v>44501</v>
      </c>
      <c r="B50" s="526">
        <v>1.42</v>
      </c>
      <c r="C50" s="526">
        <v>1.3360000000000001</v>
      </c>
      <c r="D50" s="527"/>
      <c r="E50" s="527"/>
      <c r="J50" s="501"/>
      <c r="K50" s="501"/>
    </row>
    <row r="51" spans="1:11">
      <c r="A51" s="522">
        <v>44531</v>
      </c>
      <c r="B51" s="526">
        <v>1.4119999999999999</v>
      </c>
      <c r="C51" s="526">
        <v>1.3129999999999999</v>
      </c>
      <c r="D51" s="527"/>
      <c r="E51" s="527"/>
      <c r="J51" s="501"/>
      <c r="K51" s="501"/>
    </row>
    <row r="52" spans="1:11">
      <c r="A52" s="522">
        <v>44562</v>
      </c>
      <c r="B52" s="526">
        <v>1.377</v>
      </c>
      <c r="C52" s="526">
        <v>1.282</v>
      </c>
      <c r="D52" s="527"/>
      <c r="E52" s="527"/>
      <c r="J52" s="501"/>
      <c r="K52" s="501"/>
    </row>
    <row r="53" spans="1:11">
      <c r="A53" s="522">
        <v>44593</v>
      </c>
      <c r="B53" s="526">
        <v>1.371</v>
      </c>
      <c r="C53" s="526">
        <v>1.2749999999999999</v>
      </c>
      <c r="D53" s="527"/>
      <c r="E53" s="527"/>
      <c r="J53" s="501"/>
      <c r="K53" s="501"/>
    </row>
    <row r="54" spans="1:11">
      <c r="A54" s="522">
        <v>44621</v>
      </c>
      <c r="B54" s="526">
        <v>1.367</v>
      </c>
      <c r="C54" s="526">
        <v>1.27</v>
      </c>
      <c r="D54" s="527"/>
      <c r="E54" s="527"/>
      <c r="J54" s="501"/>
      <c r="K54" s="501"/>
    </row>
    <row r="55" spans="1:11">
      <c r="A55" s="522">
        <v>44652</v>
      </c>
      <c r="B55" s="526">
        <v>1.3320000000000001</v>
      </c>
      <c r="C55" s="526">
        <v>1.252</v>
      </c>
      <c r="D55" s="527"/>
      <c r="E55" s="527"/>
      <c r="J55" s="501"/>
      <c r="K55" s="501"/>
    </row>
    <row r="56" spans="1:11">
      <c r="A56" s="522">
        <v>44682</v>
      </c>
      <c r="B56" s="526">
        <v>1.3140000000000001</v>
      </c>
      <c r="C56" s="526">
        <v>1.24</v>
      </c>
      <c r="D56" s="527"/>
      <c r="E56" s="527"/>
      <c r="J56" s="501"/>
      <c r="K56" s="501"/>
    </row>
    <row r="57" spans="1:11">
      <c r="A57" s="522">
        <v>44713</v>
      </c>
      <c r="B57" s="526">
        <v>1.2949999999999999</v>
      </c>
      <c r="C57" s="526">
        <v>1.2250000000000001</v>
      </c>
      <c r="D57" s="527"/>
      <c r="E57" s="527"/>
      <c r="J57" s="501"/>
      <c r="K57" s="501"/>
    </row>
    <row r="58" spans="1:11">
      <c r="A58" s="522">
        <v>44743</v>
      </c>
      <c r="B58" s="526">
        <v>1.246</v>
      </c>
      <c r="C58" s="526">
        <v>1.175</v>
      </c>
      <c r="D58" s="527"/>
      <c r="E58" s="527"/>
      <c r="J58" s="501"/>
      <c r="K58" s="501"/>
    </row>
    <row r="59" spans="1:11">
      <c r="A59" s="522">
        <v>44774</v>
      </c>
      <c r="B59" s="526">
        <v>1.238</v>
      </c>
      <c r="C59" s="526">
        <v>1.165</v>
      </c>
      <c r="D59" s="527"/>
      <c r="E59" s="527"/>
      <c r="J59" s="501"/>
      <c r="K59" s="501"/>
    </row>
    <row r="60" spans="1:11">
      <c r="A60" s="522">
        <v>44805</v>
      </c>
      <c r="B60" s="528">
        <v>1.228</v>
      </c>
      <c r="C60" s="528">
        <v>1.153</v>
      </c>
      <c r="D60" s="527"/>
      <c r="E60" s="527"/>
      <c r="J60" s="501"/>
      <c r="K60" s="501"/>
    </row>
    <row r="61" spans="1:11">
      <c r="A61" s="522">
        <v>44835</v>
      </c>
      <c r="B61" s="528">
        <v>1.2090000000000001</v>
      </c>
      <c r="C61" s="528">
        <v>1.1479999999999999</v>
      </c>
      <c r="D61" s="527"/>
      <c r="E61" s="527"/>
      <c r="J61" s="501"/>
      <c r="K61" s="501"/>
    </row>
    <row r="62" spans="1:11">
      <c r="A62" s="522">
        <v>44866</v>
      </c>
      <c r="B62" s="528">
        <v>1.198</v>
      </c>
      <c r="C62" s="528">
        <v>1.1399999999999999</v>
      </c>
      <c r="D62" s="527"/>
      <c r="E62" s="527"/>
      <c r="J62" s="501"/>
      <c r="K62" s="501"/>
    </row>
    <row r="63" spans="1:11">
      <c r="A63" s="522">
        <v>44896</v>
      </c>
      <c r="B63" s="528">
        <v>1.1850000000000001</v>
      </c>
      <c r="C63" s="528">
        <v>1.1319999999999999</v>
      </c>
      <c r="D63" s="527"/>
      <c r="E63" s="527"/>
      <c r="J63" s="501"/>
      <c r="K63" s="501"/>
    </row>
    <row r="64" spans="1:11">
      <c r="A64" s="522">
        <v>44927</v>
      </c>
      <c r="B64" s="529">
        <v>1.1519999999999999</v>
      </c>
      <c r="C64" s="529">
        <v>1.1080000000000001</v>
      </c>
      <c r="D64" s="527"/>
    </row>
    <row r="65" spans="1:4">
      <c r="A65" s="522">
        <v>44958</v>
      </c>
      <c r="B65" s="529">
        <v>1.1459999999999999</v>
      </c>
      <c r="C65" s="529">
        <v>1.1020000000000001</v>
      </c>
      <c r="D65" s="527"/>
    </row>
    <row r="66" spans="1:4">
      <c r="A66" s="522">
        <v>44986</v>
      </c>
      <c r="B66" s="529">
        <v>1.139</v>
      </c>
      <c r="C66" s="529">
        <v>1.097</v>
      </c>
      <c r="D66" s="527"/>
    </row>
    <row r="67" spans="1:4">
      <c r="A67" s="522">
        <v>45017</v>
      </c>
      <c r="B67" s="529">
        <v>1.1279999999999999</v>
      </c>
      <c r="C67" s="529">
        <v>1.093</v>
      </c>
      <c r="D67" s="527"/>
    </row>
    <row r="68" spans="1:4">
      <c r="A68" s="522">
        <v>45047</v>
      </c>
      <c r="B68" s="529">
        <v>1.1200000000000001</v>
      </c>
      <c r="C68" s="529">
        <v>1.0900000000000001</v>
      </c>
      <c r="D68" s="527"/>
    </row>
    <row r="69" spans="1:4">
      <c r="A69" s="522">
        <v>45078</v>
      </c>
      <c r="B69" s="529">
        <v>1.113</v>
      </c>
      <c r="C69" s="529">
        <v>1.0880000000000001</v>
      </c>
      <c r="D69" s="527"/>
    </row>
    <row r="70" spans="1:4">
      <c r="A70" s="522">
        <v>45108</v>
      </c>
      <c r="B70" s="529">
        <v>1.101</v>
      </c>
      <c r="C70" s="529">
        <v>1.0760000000000001</v>
      </c>
      <c r="D70" s="527"/>
    </row>
    <row r="71" spans="1:4">
      <c r="A71" s="522">
        <v>45139</v>
      </c>
      <c r="B71" s="529">
        <v>1.097</v>
      </c>
      <c r="C71" s="529">
        <v>1.07</v>
      </c>
      <c r="D71" s="527"/>
    </row>
    <row r="72" spans="1:4">
      <c r="A72" s="522">
        <v>45170</v>
      </c>
      <c r="B72" s="529">
        <v>1.0940000000000001</v>
      </c>
      <c r="C72" s="529">
        <v>1.0660000000000001</v>
      </c>
      <c r="D72" s="527"/>
    </row>
    <row r="73" spans="1:4">
      <c r="A73" s="522">
        <v>45200</v>
      </c>
      <c r="B73" s="529">
        <v>1.093</v>
      </c>
      <c r="C73" s="529">
        <v>1.0649999999999999</v>
      </c>
      <c r="D73" s="527"/>
    </row>
    <row r="74" spans="1:4">
      <c r="A74" s="522">
        <v>45231</v>
      </c>
      <c r="B74" s="529">
        <v>1.093</v>
      </c>
      <c r="C74" s="529">
        <v>1.0660000000000001</v>
      </c>
      <c r="D74" s="527"/>
    </row>
    <row r="75" spans="1:4">
      <c r="A75" s="522">
        <v>45261</v>
      </c>
      <c r="B75" s="529">
        <v>1.0920000000000001</v>
      </c>
      <c r="C75" s="529">
        <v>1.0660000000000001</v>
      </c>
      <c r="D75" s="527"/>
    </row>
    <row r="76" spans="1:4">
      <c r="A76" s="530"/>
    </row>
    <row r="77" spans="1:4">
      <c r="A77" s="530"/>
    </row>
    <row r="78" spans="1:4">
      <c r="A78" s="530"/>
    </row>
    <row r="79" spans="1:4">
      <c r="A79" s="530"/>
    </row>
    <row r="80" spans="1:4">
      <c r="A80" s="530"/>
    </row>
    <row r="81" spans="1:1">
      <c r="A81" s="530"/>
    </row>
    <row r="82" spans="1:1">
      <c r="A82" s="530"/>
    </row>
    <row r="83" spans="1:1">
      <c r="A83" s="530"/>
    </row>
    <row r="84" spans="1:1">
      <c r="A84" s="530"/>
    </row>
    <row r="85" spans="1:1">
      <c r="A85" s="530"/>
    </row>
    <row r="86" spans="1:1">
      <c r="A86" s="530"/>
    </row>
    <row r="87" spans="1:1">
      <c r="A87" s="530"/>
    </row>
    <row r="88" spans="1:1">
      <c r="A88" s="530"/>
    </row>
    <row r="89" spans="1:1">
      <c r="A89" s="530"/>
    </row>
    <row r="90" spans="1:1">
      <c r="A90" s="530"/>
    </row>
    <row r="91" spans="1:1">
      <c r="A91" s="530"/>
    </row>
    <row r="92" spans="1:1">
      <c r="A92" s="530"/>
    </row>
    <row r="93" spans="1:1">
      <c r="A93" s="530"/>
    </row>
    <row r="94" spans="1:1">
      <c r="A94" s="530"/>
    </row>
    <row r="95" spans="1:1">
      <c r="A95" s="530"/>
    </row>
    <row r="96" spans="1:1">
      <c r="A96" s="530"/>
    </row>
    <row r="97" spans="1:1">
      <c r="A97" s="530"/>
    </row>
    <row r="98" spans="1:1">
      <c r="A98" s="530"/>
    </row>
    <row r="99" spans="1:1">
      <c r="A99" s="530"/>
    </row>
    <row r="100" spans="1:1">
      <c r="A100" s="530"/>
    </row>
    <row r="101" spans="1:1">
      <c r="A101" s="530"/>
    </row>
    <row r="102" spans="1:1">
      <c r="A102" s="530"/>
    </row>
    <row r="103" spans="1:1">
      <c r="A103" s="530"/>
    </row>
    <row r="104" spans="1:1">
      <c r="A104" s="530"/>
    </row>
    <row r="105" spans="1:1">
      <c r="A105" s="530"/>
    </row>
    <row r="106" spans="1:1">
      <c r="A106" s="530"/>
    </row>
    <row r="107" spans="1:1">
      <c r="A107" s="530"/>
    </row>
    <row r="108" spans="1:1">
      <c r="A108" s="530"/>
    </row>
    <row r="109" spans="1:1">
      <c r="A109" s="530"/>
    </row>
    <row r="110" spans="1:1">
      <c r="A110" s="530"/>
    </row>
    <row r="111" spans="1:1">
      <c r="A111" s="530"/>
    </row>
    <row r="112" spans="1:1">
      <c r="A112" s="530"/>
    </row>
    <row r="113" spans="1:1">
      <c r="A113" s="530"/>
    </row>
    <row r="114" spans="1:1">
      <c r="A114" s="530"/>
    </row>
    <row r="115" spans="1:1">
      <c r="A115" s="530"/>
    </row>
    <row r="116" spans="1:1">
      <c r="A116" s="530"/>
    </row>
    <row r="117" spans="1:1">
      <c r="A117" s="530"/>
    </row>
    <row r="118" spans="1:1">
      <c r="A118" s="530"/>
    </row>
    <row r="119" spans="1:1">
      <c r="A119" s="530"/>
    </row>
    <row r="120" spans="1:1">
      <c r="A120" s="530"/>
    </row>
    <row r="121" spans="1:1">
      <c r="A121" s="530"/>
    </row>
    <row r="122" spans="1:1">
      <c r="A122" s="530"/>
    </row>
    <row r="123" spans="1:1">
      <c r="A123" s="530"/>
    </row>
    <row r="124" spans="1:1">
      <c r="A124" s="530"/>
    </row>
    <row r="125" spans="1:1">
      <c r="A125" s="530"/>
    </row>
    <row r="126" spans="1:1">
      <c r="A126" s="530"/>
    </row>
    <row r="127" spans="1:1">
      <c r="A127" s="530"/>
    </row>
    <row r="128" spans="1:1">
      <c r="A128" s="530"/>
    </row>
    <row r="129" spans="1:1">
      <c r="A129" s="530"/>
    </row>
    <row r="130" spans="1:1">
      <c r="A130" s="530"/>
    </row>
    <row r="131" spans="1:1">
      <c r="A131" s="530"/>
    </row>
    <row r="132" spans="1:1">
      <c r="A132" s="530"/>
    </row>
    <row r="133" spans="1:1">
      <c r="A133" s="530"/>
    </row>
    <row r="134" spans="1:1">
      <c r="A134" s="530"/>
    </row>
    <row r="135" spans="1:1">
      <c r="A135" s="530"/>
    </row>
    <row r="136" spans="1:1">
      <c r="A136" s="530"/>
    </row>
    <row r="137" spans="1:1">
      <c r="A137" s="530"/>
    </row>
    <row r="138" spans="1:1">
      <c r="A138" s="530"/>
    </row>
    <row r="139" spans="1:1">
      <c r="A139" s="530"/>
    </row>
    <row r="140" spans="1:1">
      <c r="A140" s="530"/>
    </row>
    <row r="141" spans="1:1">
      <c r="A141" s="530"/>
    </row>
    <row r="142" spans="1:1">
      <c r="A142" s="530"/>
    </row>
    <row r="143" spans="1:1">
      <c r="A143" s="530"/>
    </row>
    <row r="144" spans="1:1">
      <c r="A144" s="530"/>
    </row>
    <row r="145" spans="1:1">
      <c r="A145" s="530"/>
    </row>
    <row r="146" spans="1:1">
      <c r="A146" s="530"/>
    </row>
    <row r="147" spans="1:1">
      <c r="A147" s="530"/>
    </row>
    <row r="148" spans="1:1">
      <c r="A148" s="530"/>
    </row>
    <row r="149" spans="1:1">
      <c r="A149" s="530"/>
    </row>
    <row r="150" spans="1:1">
      <c r="A150" s="530"/>
    </row>
    <row r="151" spans="1:1">
      <c r="A151" s="530"/>
    </row>
    <row r="152" spans="1:1">
      <c r="A152" s="530"/>
    </row>
    <row r="153" spans="1:1">
      <c r="A153" s="530"/>
    </row>
    <row r="154" spans="1:1">
      <c r="A154" s="530"/>
    </row>
    <row r="155" spans="1:1">
      <c r="A155" s="530"/>
    </row>
    <row r="156" spans="1:1">
      <c r="A156" s="530"/>
    </row>
    <row r="157" spans="1:1">
      <c r="A157" s="530"/>
    </row>
    <row r="158" spans="1:1">
      <c r="A158" s="530"/>
    </row>
    <row r="159" spans="1:1">
      <c r="A159" s="530"/>
    </row>
    <row r="160" spans="1:1">
      <c r="A160" s="530"/>
    </row>
    <row r="161" spans="1:1">
      <c r="A161" s="530"/>
    </row>
    <row r="162" spans="1:1">
      <c r="A162" s="530"/>
    </row>
    <row r="163" spans="1:1">
      <c r="A163" s="530"/>
    </row>
    <row r="164" spans="1:1">
      <c r="A164" s="530"/>
    </row>
    <row r="165" spans="1:1">
      <c r="A165" s="530"/>
    </row>
    <row r="166" spans="1:1">
      <c r="A166" s="530"/>
    </row>
    <row r="167" spans="1:1">
      <c r="A167" s="530"/>
    </row>
    <row r="168" spans="1:1">
      <c r="A168" s="530"/>
    </row>
    <row r="169" spans="1:1">
      <c r="A169" s="530"/>
    </row>
    <row r="170" spans="1:1">
      <c r="A170" s="530"/>
    </row>
    <row r="171" spans="1:1">
      <c r="A171" s="530"/>
    </row>
    <row r="172" spans="1:1">
      <c r="A172" s="530"/>
    </row>
    <row r="173" spans="1:1">
      <c r="A173" s="530"/>
    </row>
    <row r="174" spans="1:1">
      <c r="A174" s="530"/>
    </row>
    <row r="175" spans="1:1">
      <c r="A175" s="530"/>
    </row>
    <row r="176" spans="1:1">
      <c r="A176" s="530"/>
    </row>
    <row r="177" spans="1:1">
      <c r="A177" s="530"/>
    </row>
    <row r="178" spans="1:1">
      <c r="A178" s="530"/>
    </row>
    <row r="179" spans="1:1">
      <c r="A179" s="530"/>
    </row>
    <row r="180" spans="1:1">
      <c r="A180" s="530"/>
    </row>
    <row r="181" spans="1:1">
      <c r="A181" s="530"/>
    </row>
    <row r="182" spans="1:1">
      <c r="A182" s="530"/>
    </row>
    <row r="183" spans="1:1">
      <c r="A183" s="530"/>
    </row>
    <row r="184" spans="1:1">
      <c r="A184" s="530"/>
    </row>
    <row r="185" spans="1:1">
      <c r="A185" s="530"/>
    </row>
    <row r="186" spans="1:1">
      <c r="A186" s="530"/>
    </row>
    <row r="187" spans="1:1">
      <c r="A187" s="530"/>
    </row>
    <row r="188" spans="1:1">
      <c r="A188" s="530"/>
    </row>
    <row r="189" spans="1:1">
      <c r="A189" s="530"/>
    </row>
    <row r="190" spans="1:1">
      <c r="A190" s="530"/>
    </row>
    <row r="191" spans="1:1">
      <c r="A191" s="530"/>
    </row>
    <row r="192" spans="1:1">
      <c r="A192" s="530"/>
    </row>
    <row r="193" spans="1:1">
      <c r="A193" s="530"/>
    </row>
    <row r="194" spans="1:1">
      <c r="A194" s="530"/>
    </row>
    <row r="195" spans="1:1">
      <c r="A195" s="530"/>
    </row>
    <row r="196" spans="1:1">
      <c r="A196" s="530"/>
    </row>
    <row r="197" spans="1:1">
      <c r="A197" s="530"/>
    </row>
    <row r="198" spans="1:1">
      <c r="A198" s="530"/>
    </row>
    <row r="199" spans="1:1">
      <c r="A199" s="530"/>
    </row>
    <row r="200" spans="1:1">
      <c r="A200" s="530"/>
    </row>
    <row r="201" spans="1:1">
      <c r="A201" s="530"/>
    </row>
    <row r="202" spans="1:1">
      <c r="A202" s="530"/>
    </row>
    <row r="203" spans="1:1">
      <c r="A203" s="530"/>
    </row>
    <row r="204" spans="1:1">
      <c r="A204" s="530"/>
    </row>
    <row r="205" spans="1:1">
      <c r="A205" s="530"/>
    </row>
    <row r="206" spans="1:1">
      <c r="A206" s="530"/>
    </row>
    <row r="207" spans="1:1">
      <c r="A207" s="530"/>
    </row>
    <row r="208" spans="1:1">
      <c r="A208" s="530"/>
    </row>
    <row r="209" spans="1:1">
      <c r="A209" s="530"/>
    </row>
    <row r="210" spans="1:1">
      <c r="A210" s="530"/>
    </row>
    <row r="211" spans="1:1">
      <c r="A211" s="530"/>
    </row>
    <row r="212" spans="1:1">
      <c r="A212" s="530"/>
    </row>
    <row r="213" spans="1:1">
      <c r="A213" s="530"/>
    </row>
    <row r="214" spans="1:1">
      <c r="A214" s="530"/>
    </row>
    <row r="215" spans="1:1">
      <c r="A215" s="530"/>
    </row>
    <row r="216" spans="1:1">
      <c r="A216" s="530"/>
    </row>
    <row r="217" spans="1:1">
      <c r="A217" s="530"/>
    </row>
    <row r="218" spans="1:1">
      <c r="A218" s="530"/>
    </row>
    <row r="219" spans="1:1">
      <c r="A219" s="530"/>
    </row>
    <row r="220" spans="1:1">
      <c r="A220" s="530"/>
    </row>
    <row r="221" spans="1:1">
      <c r="A221" s="530"/>
    </row>
    <row r="222" spans="1:1">
      <c r="A222" s="530"/>
    </row>
    <row r="223" spans="1:1">
      <c r="A223" s="530"/>
    </row>
    <row r="224" spans="1:1">
      <c r="A224" s="530"/>
    </row>
    <row r="225" spans="1:1">
      <c r="A225" s="530"/>
    </row>
    <row r="226" spans="1:1">
      <c r="A226" s="530"/>
    </row>
    <row r="227" spans="1:1">
      <c r="A227" s="530"/>
    </row>
    <row r="228" spans="1:1">
      <c r="A228" s="530"/>
    </row>
    <row r="229" spans="1:1">
      <c r="A229" s="530"/>
    </row>
    <row r="230" spans="1:1">
      <c r="A230" s="530"/>
    </row>
    <row r="231" spans="1:1">
      <c r="A231" s="530"/>
    </row>
    <row r="232" spans="1:1">
      <c r="A232" s="530"/>
    </row>
    <row r="233" spans="1:1">
      <c r="A233" s="530"/>
    </row>
    <row r="234" spans="1:1">
      <c r="A234" s="530"/>
    </row>
    <row r="235" spans="1:1">
      <c r="A235" s="530"/>
    </row>
    <row r="236" spans="1:1">
      <c r="A236" s="530"/>
    </row>
    <row r="237" spans="1:1">
      <c r="A237" s="530"/>
    </row>
    <row r="238" spans="1:1">
      <c r="A238" s="530"/>
    </row>
    <row r="239" spans="1:1">
      <c r="A239" s="530"/>
    </row>
    <row r="240" spans="1:1">
      <c r="A240" s="530"/>
    </row>
    <row r="241" spans="1:1">
      <c r="A241" s="530"/>
    </row>
    <row r="242" spans="1:1">
      <c r="A242" s="530"/>
    </row>
    <row r="243" spans="1:1">
      <c r="A243" s="530"/>
    </row>
    <row r="244" spans="1:1">
      <c r="A244" s="530"/>
    </row>
    <row r="245" spans="1:1">
      <c r="A245" s="530"/>
    </row>
    <row r="246" spans="1:1">
      <c r="A246" s="530"/>
    </row>
    <row r="247" spans="1:1">
      <c r="A247" s="530"/>
    </row>
    <row r="248" spans="1:1">
      <c r="A248" s="530"/>
    </row>
    <row r="249" spans="1:1">
      <c r="A249" s="530"/>
    </row>
    <row r="250" spans="1:1">
      <c r="A250" s="530"/>
    </row>
    <row r="251" spans="1:1">
      <c r="A251" s="530"/>
    </row>
    <row r="252" spans="1:1">
      <c r="A252" s="530"/>
    </row>
    <row r="253" spans="1:1">
      <c r="A253" s="530"/>
    </row>
    <row r="254" spans="1:1">
      <c r="A254" s="530"/>
    </row>
    <row r="255" spans="1:1">
      <c r="A255" s="530"/>
    </row>
    <row r="256" spans="1:1">
      <c r="A256" s="530"/>
    </row>
    <row r="257" spans="1:1">
      <c r="A257" s="530"/>
    </row>
    <row r="258" spans="1:1">
      <c r="A258" s="530"/>
    </row>
    <row r="259" spans="1:1">
      <c r="A259" s="530"/>
    </row>
    <row r="260" spans="1:1">
      <c r="A260" s="530"/>
    </row>
    <row r="261" spans="1:1">
      <c r="A261" s="530"/>
    </row>
    <row r="262" spans="1:1">
      <c r="A262" s="530"/>
    </row>
    <row r="263" spans="1:1">
      <c r="A263" s="530"/>
    </row>
    <row r="264" spans="1:1">
      <c r="A264" s="530"/>
    </row>
    <row r="265" spans="1:1">
      <c r="A265" s="530"/>
    </row>
    <row r="266" spans="1:1">
      <c r="A266" s="530"/>
    </row>
    <row r="267" spans="1:1">
      <c r="A267" s="530"/>
    </row>
    <row r="268" spans="1:1">
      <c r="A268" s="530"/>
    </row>
    <row r="269" spans="1:1">
      <c r="A269" s="530"/>
    </row>
    <row r="270" spans="1:1">
      <c r="A270" s="530"/>
    </row>
    <row r="271" spans="1:1">
      <c r="A271" s="530"/>
    </row>
    <row r="272" spans="1:1">
      <c r="A272" s="530"/>
    </row>
    <row r="273" spans="1:1">
      <c r="A273" s="530"/>
    </row>
    <row r="274" spans="1:1">
      <c r="A274" s="530"/>
    </row>
    <row r="275" spans="1:1">
      <c r="A275" s="530"/>
    </row>
    <row r="276" spans="1:1">
      <c r="A276" s="530"/>
    </row>
    <row r="277" spans="1:1">
      <c r="A277" s="530"/>
    </row>
    <row r="278" spans="1:1">
      <c r="A278" s="530"/>
    </row>
    <row r="279" spans="1:1">
      <c r="A279" s="530"/>
    </row>
    <row r="280" spans="1:1">
      <c r="A280" s="530"/>
    </row>
    <row r="281" spans="1:1">
      <c r="A281" s="530"/>
    </row>
    <row r="282" spans="1:1">
      <c r="A282" s="530"/>
    </row>
    <row r="283" spans="1:1">
      <c r="A283" s="530"/>
    </row>
    <row r="284" spans="1:1">
      <c r="A284" s="530"/>
    </row>
    <row r="285" spans="1:1">
      <c r="A285" s="530"/>
    </row>
    <row r="286" spans="1:1">
      <c r="A286" s="530"/>
    </row>
    <row r="287" spans="1:1">
      <c r="A287" s="530"/>
    </row>
    <row r="288" spans="1:1">
      <c r="A288" s="530"/>
    </row>
    <row r="289" spans="1:1">
      <c r="A289" s="530"/>
    </row>
    <row r="290" spans="1:1" ht="14" thickBot="1">
      <c r="A290" s="531"/>
    </row>
    <row r="291" spans="1:1" ht="14" thickBot="1">
      <c r="A291" s="531"/>
    </row>
    <row r="292" spans="1:1" ht="14" thickBot="1">
      <c r="A292" s="531"/>
    </row>
    <row r="293" spans="1:1" ht="14" thickBot="1">
      <c r="A293" s="531"/>
    </row>
    <row r="294" spans="1:1" ht="14" thickBot="1">
      <c r="A294" s="531"/>
    </row>
    <row r="295" spans="1:1" ht="14" thickBot="1">
      <c r="A295" s="531"/>
    </row>
    <row r="296" spans="1:1" ht="14" thickBot="1">
      <c r="A296" s="531"/>
    </row>
    <row r="297" spans="1:1" ht="14" thickBot="1">
      <c r="A297" s="531"/>
    </row>
    <row r="298" spans="1:1" ht="14" thickBot="1">
      <c r="A298" s="531"/>
    </row>
    <row r="299" spans="1:1" ht="14" thickBot="1">
      <c r="A299" s="531"/>
    </row>
    <row r="300" spans="1:1" ht="14" thickBot="1">
      <c r="A300" s="531"/>
    </row>
    <row r="301" spans="1:1" ht="14" thickBot="1">
      <c r="A301" s="531"/>
    </row>
    <row r="302" spans="1:1" ht="14" thickBot="1">
      <c r="A302" s="531"/>
    </row>
    <row r="303" spans="1:1" ht="14" thickBot="1">
      <c r="A303" s="531"/>
    </row>
    <row r="304" spans="1:1" ht="14" thickBot="1">
      <c r="A304" s="531"/>
    </row>
    <row r="305" spans="1:1">
      <c r="A305" s="530"/>
    </row>
    <row r="306" spans="1:1">
      <c r="A306" s="530"/>
    </row>
    <row r="307" spans="1:1">
      <c r="A307" s="530"/>
    </row>
    <row r="308" spans="1:1">
      <c r="A308" s="530"/>
    </row>
    <row r="309" spans="1:1">
      <c r="A309" s="530"/>
    </row>
    <row r="310" spans="1:1">
      <c r="A310" s="530"/>
    </row>
    <row r="311" spans="1:1">
      <c r="A311" s="530"/>
    </row>
    <row r="312" spans="1:1">
      <c r="A312" s="530"/>
    </row>
    <row r="313" spans="1:1">
      <c r="A313" s="530"/>
    </row>
    <row r="314" spans="1:1">
      <c r="A314" s="530"/>
    </row>
    <row r="315" spans="1:1">
      <c r="A315" s="530"/>
    </row>
    <row r="316" spans="1:1">
      <c r="A316" s="530"/>
    </row>
    <row r="317" spans="1:1">
      <c r="A317" s="530"/>
    </row>
    <row r="318" spans="1:1">
      <c r="A318" s="530"/>
    </row>
    <row r="319" spans="1:1">
      <c r="A319" s="530"/>
    </row>
    <row r="320" spans="1:1">
      <c r="A320" s="530"/>
    </row>
    <row r="321" spans="1:1">
      <c r="A321" s="530"/>
    </row>
    <row r="322" spans="1:1">
      <c r="A322" s="530"/>
    </row>
    <row r="323" spans="1:1">
      <c r="A323" s="530"/>
    </row>
    <row r="324" spans="1:1">
      <c r="A324" s="530"/>
    </row>
    <row r="325" spans="1:1">
      <c r="A325" s="530"/>
    </row>
    <row r="326" spans="1:1">
      <c r="A326" s="530"/>
    </row>
    <row r="327" spans="1:1">
      <c r="A327" s="530"/>
    </row>
    <row r="328" spans="1:1">
      <c r="A328" s="530"/>
    </row>
    <row r="329" spans="1:1">
      <c r="A329" s="530"/>
    </row>
    <row r="330" spans="1:1">
      <c r="A330" s="530"/>
    </row>
    <row r="331" spans="1:1">
      <c r="A331" s="530"/>
    </row>
    <row r="332" spans="1:1">
      <c r="A332" s="530"/>
    </row>
    <row r="333" spans="1:1">
      <c r="A333" s="530"/>
    </row>
    <row r="334" spans="1:1">
      <c r="A334" s="530"/>
    </row>
    <row r="335" spans="1:1">
      <c r="A335" s="530"/>
    </row>
    <row r="336" spans="1:1">
      <c r="A336" s="530"/>
    </row>
    <row r="337" spans="1:1">
      <c r="A337" s="530"/>
    </row>
    <row r="338" spans="1:1">
      <c r="A338" s="530"/>
    </row>
    <row r="339" spans="1:1">
      <c r="A339" s="530"/>
    </row>
    <row r="340" spans="1:1">
      <c r="A340" s="530"/>
    </row>
    <row r="341" spans="1:1">
      <c r="A341" s="530"/>
    </row>
    <row r="342" spans="1:1">
      <c r="A342" s="530"/>
    </row>
    <row r="343" spans="1:1">
      <c r="A343" s="530"/>
    </row>
    <row r="344" spans="1:1">
      <c r="A344" s="530"/>
    </row>
    <row r="345" spans="1:1">
      <c r="A345" s="530"/>
    </row>
    <row r="346" spans="1:1">
      <c r="A346" s="530"/>
    </row>
    <row r="347" spans="1:1">
      <c r="A347" s="530"/>
    </row>
    <row r="348" spans="1:1">
      <c r="A348" s="530"/>
    </row>
    <row r="349" spans="1:1">
      <c r="A349" s="530"/>
    </row>
    <row r="350" spans="1:1">
      <c r="A350" s="530"/>
    </row>
    <row r="351" spans="1:1">
      <c r="A351" s="530"/>
    </row>
    <row r="352" spans="1:1">
      <c r="A352" s="530"/>
    </row>
    <row r="353" spans="1:1">
      <c r="A353" s="530"/>
    </row>
    <row r="354" spans="1:1">
      <c r="A354" s="530"/>
    </row>
    <row r="355" spans="1:1">
      <c r="A355" s="530"/>
    </row>
    <row r="356" spans="1:1">
      <c r="A356" s="530"/>
    </row>
    <row r="357" spans="1:1">
      <c r="A357" s="530"/>
    </row>
    <row r="358" spans="1:1">
      <c r="A358" s="530"/>
    </row>
    <row r="359" spans="1:1">
      <c r="A359" s="530"/>
    </row>
    <row r="360" spans="1:1">
      <c r="A360" s="530"/>
    </row>
    <row r="361" spans="1:1">
      <c r="A361" s="530"/>
    </row>
    <row r="362" spans="1:1">
      <c r="A362" s="530"/>
    </row>
    <row r="363" spans="1:1">
      <c r="A363" s="530"/>
    </row>
    <row r="364" spans="1:1">
      <c r="A364" s="530"/>
    </row>
    <row r="365" spans="1:1">
      <c r="A365" s="530"/>
    </row>
    <row r="366" spans="1:1">
      <c r="A366" s="530"/>
    </row>
    <row r="367" spans="1:1">
      <c r="A367" s="530"/>
    </row>
    <row r="368" spans="1:1">
      <c r="A368" s="530"/>
    </row>
    <row r="369" spans="1:1">
      <c r="A369" s="530"/>
    </row>
    <row r="370" spans="1:1">
      <c r="A370" s="530"/>
    </row>
    <row r="371" spans="1:1">
      <c r="A371" s="530"/>
    </row>
    <row r="372" spans="1:1">
      <c r="A372" s="530"/>
    </row>
    <row r="373" spans="1:1">
      <c r="A373" s="530"/>
    </row>
    <row r="374" spans="1:1">
      <c r="A374" s="530"/>
    </row>
    <row r="375" spans="1:1">
      <c r="A375" s="530"/>
    </row>
    <row r="376" spans="1:1">
      <c r="A376" s="530"/>
    </row>
    <row r="377" spans="1:1">
      <c r="A377" s="530"/>
    </row>
    <row r="378" spans="1:1">
      <c r="A378" s="530"/>
    </row>
    <row r="379" spans="1:1">
      <c r="A379" s="530"/>
    </row>
    <row r="380" spans="1:1">
      <c r="A380" s="530"/>
    </row>
    <row r="381" spans="1:1">
      <c r="A381" s="530"/>
    </row>
    <row r="382" spans="1:1">
      <c r="A382" s="530"/>
    </row>
    <row r="383" spans="1:1">
      <c r="A383" s="530"/>
    </row>
    <row r="384" spans="1:1">
      <c r="A384" s="530"/>
    </row>
    <row r="385" spans="1:1">
      <c r="A385" s="530"/>
    </row>
    <row r="386" spans="1:1">
      <c r="A386" s="530"/>
    </row>
    <row r="387" spans="1:1">
      <c r="A387" s="530"/>
    </row>
    <row r="388" spans="1:1">
      <c r="A388" s="530"/>
    </row>
    <row r="389" spans="1:1">
      <c r="A389" s="530"/>
    </row>
    <row r="390" spans="1:1">
      <c r="A390" s="530"/>
    </row>
    <row r="391" spans="1:1">
      <c r="A391" s="530"/>
    </row>
    <row r="392" spans="1:1">
      <c r="A392" s="530"/>
    </row>
    <row r="393" spans="1:1">
      <c r="A393" s="530"/>
    </row>
    <row r="394" spans="1:1">
      <c r="A394" s="530"/>
    </row>
    <row r="395" spans="1:1">
      <c r="A395" s="530"/>
    </row>
    <row r="396" spans="1:1">
      <c r="A396" s="530"/>
    </row>
    <row r="397" spans="1:1">
      <c r="A397" s="530"/>
    </row>
    <row r="398" spans="1:1">
      <c r="A398" s="530"/>
    </row>
    <row r="399" spans="1:1">
      <c r="A399" s="530"/>
    </row>
    <row r="400" spans="1:1">
      <c r="A400" s="530"/>
    </row>
    <row r="401" spans="1:1">
      <c r="A401" s="530"/>
    </row>
    <row r="402" spans="1:1">
      <c r="A402" s="530"/>
    </row>
    <row r="403" spans="1:1">
      <c r="A403" s="530"/>
    </row>
    <row r="404" spans="1:1">
      <c r="A404" s="530"/>
    </row>
    <row r="405" spans="1:1">
      <c r="A405" s="530"/>
    </row>
    <row r="406" spans="1:1">
      <c r="A406" s="530"/>
    </row>
    <row r="407" spans="1:1">
      <c r="A407" s="530"/>
    </row>
    <row r="408" spans="1:1">
      <c r="A408" s="530"/>
    </row>
    <row r="409" spans="1:1">
      <c r="A409" s="530"/>
    </row>
    <row r="410" spans="1:1">
      <c r="A410" s="530"/>
    </row>
    <row r="411" spans="1:1">
      <c r="A411" s="530"/>
    </row>
    <row r="412" spans="1:1">
      <c r="A412" s="530"/>
    </row>
    <row r="413" spans="1:1">
      <c r="A413" s="530"/>
    </row>
    <row r="414" spans="1:1">
      <c r="A414" s="530"/>
    </row>
    <row r="415" spans="1:1">
      <c r="A415" s="530"/>
    </row>
    <row r="416" spans="1:1">
      <c r="A416" s="530"/>
    </row>
    <row r="417" spans="1:1">
      <c r="A417" s="530"/>
    </row>
    <row r="418" spans="1:1">
      <c r="A418" s="530"/>
    </row>
    <row r="419" spans="1:1">
      <c r="A419" s="530"/>
    </row>
    <row r="420" spans="1:1">
      <c r="A420" s="530"/>
    </row>
    <row r="421" spans="1:1">
      <c r="A421" s="530"/>
    </row>
    <row r="422" spans="1:1">
      <c r="A422" s="530"/>
    </row>
    <row r="423" spans="1:1">
      <c r="A423" s="530"/>
    </row>
    <row r="424" spans="1:1">
      <c r="A424" s="530"/>
    </row>
    <row r="425" spans="1:1">
      <c r="A425" s="530"/>
    </row>
    <row r="426" spans="1:1">
      <c r="A426" s="530"/>
    </row>
    <row r="427" spans="1:1">
      <c r="A427" s="530"/>
    </row>
    <row r="428" spans="1:1">
      <c r="A428" s="530"/>
    </row>
    <row r="429" spans="1:1">
      <c r="A429" s="530"/>
    </row>
    <row r="430" spans="1:1">
      <c r="A430" s="530"/>
    </row>
    <row r="431" spans="1:1">
      <c r="A431" s="530"/>
    </row>
    <row r="432" spans="1:1">
      <c r="A432" s="530"/>
    </row>
    <row r="433" spans="1:1">
      <c r="A433" s="530"/>
    </row>
    <row r="434" spans="1:1">
      <c r="A434" s="530"/>
    </row>
    <row r="435" spans="1:1">
      <c r="A435" s="530"/>
    </row>
    <row r="436" spans="1:1">
      <c r="A436" s="530"/>
    </row>
    <row r="437" spans="1:1">
      <c r="A437" s="530"/>
    </row>
    <row r="438" spans="1:1">
      <c r="A438" s="530"/>
    </row>
    <row r="439" spans="1:1">
      <c r="A439" s="530"/>
    </row>
    <row r="440" spans="1:1">
      <c r="A440" s="530"/>
    </row>
    <row r="441" spans="1:1">
      <c r="A441" s="530"/>
    </row>
    <row r="442" spans="1:1">
      <c r="A442" s="530"/>
    </row>
    <row r="443" spans="1:1">
      <c r="A443" s="530"/>
    </row>
    <row r="444" spans="1:1">
      <c r="A444" s="530"/>
    </row>
    <row r="445" spans="1:1">
      <c r="A445" s="530"/>
    </row>
    <row r="446" spans="1:1">
      <c r="A446" s="530"/>
    </row>
    <row r="447" spans="1:1">
      <c r="A447" s="530"/>
    </row>
    <row r="448" spans="1:1">
      <c r="A448" s="530"/>
    </row>
    <row r="449" spans="1:1">
      <c r="A449" s="530"/>
    </row>
    <row r="450" spans="1:1">
      <c r="A450" s="530"/>
    </row>
    <row r="451" spans="1:1">
      <c r="A451" s="530"/>
    </row>
    <row r="452" spans="1:1">
      <c r="A452" s="530"/>
    </row>
    <row r="453" spans="1:1">
      <c r="A453" s="530"/>
    </row>
    <row r="454" spans="1:1">
      <c r="A454" s="530"/>
    </row>
    <row r="455" spans="1:1">
      <c r="A455" s="530"/>
    </row>
    <row r="456" spans="1:1">
      <c r="A456" s="530"/>
    </row>
    <row r="457" spans="1:1">
      <c r="A457" s="530"/>
    </row>
    <row r="458" spans="1:1">
      <c r="A458" s="530"/>
    </row>
    <row r="459" spans="1:1">
      <c r="A459" s="530"/>
    </row>
    <row r="460" spans="1:1">
      <c r="A460" s="530"/>
    </row>
    <row r="461" spans="1:1">
      <c r="A461" s="530"/>
    </row>
    <row r="462" spans="1:1">
      <c r="A462" s="530"/>
    </row>
    <row r="463" spans="1:1">
      <c r="A463" s="530"/>
    </row>
    <row r="464" spans="1:1">
      <c r="A464" s="530"/>
    </row>
    <row r="465" spans="1:1">
      <c r="A465" s="530"/>
    </row>
    <row r="466" spans="1:1">
      <c r="A466" s="530"/>
    </row>
    <row r="467" spans="1:1">
      <c r="A467" s="530"/>
    </row>
    <row r="468" spans="1:1">
      <c r="A468" s="530"/>
    </row>
    <row r="469" spans="1:1">
      <c r="A469" s="530"/>
    </row>
    <row r="470" spans="1:1">
      <c r="A470" s="530"/>
    </row>
    <row r="471" spans="1:1">
      <c r="A471" s="530"/>
    </row>
    <row r="472" spans="1:1">
      <c r="A472" s="530"/>
    </row>
    <row r="473" spans="1:1">
      <c r="A473" s="530"/>
    </row>
    <row r="474" spans="1:1">
      <c r="A474" s="530"/>
    </row>
    <row r="475" spans="1:1">
      <c r="A475" s="530"/>
    </row>
    <row r="476" spans="1:1">
      <c r="A476" s="530"/>
    </row>
    <row r="477" spans="1:1">
      <c r="A477" s="530"/>
    </row>
    <row r="478" spans="1:1">
      <c r="A478" s="530"/>
    </row>
    <row r="479" spans="1:1">
      <c r="A479" s="530"/>
    </row>
    <row r="480" spans="1:1">
      <c r="A480" s="530"/>
    </row>
    <row r="481" spans="1:1">
      <c r="A481" s="530"/>
    </row>
    <row r="482" spans="1:1">
      <c r="A482" s="530"/>
    </row>
    <row r="483" spans="1:1">
      <c r="A483" s="530"/>
    </row>
    <row r="484" spans="1:1">
      <c r="A484" s="530"/>
    </row>
    <row r="485" spans="1:1">
      <c r="A485" s="530"/>
    </row>
    <row r="486" spans="1:1">
      <c r="A486" s="530"/>
    </row>
    <row r="487" spans="1:1">
      <c r="A487" s="530"/>
    </row>
    <row r="488" spans="1:1">
      <c r="A488" s="530"/>
    </row>
    <row r="489" spans="1:1">
      <c r="A489" s="530"/>
    </row>
    <row r="490" spans="1:1">
      <c r="A490" s="530"/>
    </row>
    <row r="491" spans="1:1">
      <c r="A491" s="530"/>
    </row>
    <row r="492" spans="1:1">
      <c r="A492" s="530"/>
    </row>
    <row r="493" spans="1:1">
      <c r="A493" s="530"/>
    </row>
    <row r="494" spans="1:1">
      <c r="A494" s="530"/>
    </row>
    <row r="495" spans="1:1">
      <c r="A495" s="530"/>
    </row>
    <row r="496" spans="1:1">
      <c r="A496" s="530"/>
    </row>
    <row r="497" spans="1:1">
      <c r="A497" s="530"/>
    </row>
    <row r="498" spans="1:1">
      <c r="A498" s="530"/>
    </row>
    <row r="499" spans="1:1">
      <c r="A499" s="530"/>
    </row>
    <row r="500" spans="1:1">
      <c r="A500" s="530"/>
    </row>
    <row r="501" spans="1:1">
      <c r="A501" s="530"/>
    </row>
    <row r="502" spans="1:1">
      <c r="A502" s="530"/>
    </row>
    <row r="503" spans="1:1">
      <c r="A503" s="530"/>
    </row>
    <row r="504" spans="1:1">
      <c r="A504" s="530"/>
    </row>
    <row r="505" spans="1:1">
      <c r="A505" s="530"/>
    </row>
    <row r="506" spans="1:1">
      <c r="A506" s="530"/>
    </row>
    <row r="507" spans="1:1">
      <c r="A507" s="530"/>
    </row>
    <row r="508" spans="1:1">
      <c r="A508" s="530"/>
    </row>
    <row r="509" spans="1:1">
      <c r="A509" s="530"/>
    </row>
    <row r="510" spans="1:1">
      <c r="A510" s="530"/>
    </row>
    <row r="511" spans="1:1">
      <c r="A511" s="530"/>
    </row>
    <row r="512" spans="1:1">
      <c r="A512" s="530"/>
    </row>
    <row r="513" spans="1:1">
      <c r="A513" s="530"/>
    </row>
    <row r="514" spans="1:1">
      <c r="A514" s="530"/>
    </row>
    <row r="515" spans="1:1">
      <c r="A515" s="530"/>
    </row>
    <row r="516" spans="1:1">
      <c r="A516" s="530"/>
    </row>
    <row r="517" spans="1:1">
      <c r="A517" s="530"/>
    </row>
    <row r="518" spans="1:1">
      <c r="A518" s="530"/>
    </row>
    <row r="519" spans="1:1">
      <c r="A519" s="530"/>
    </row>
    <row r="520" spans="1:1">
      <c r="A520" s="530"/>
    </row>
    <row r="521" spans="1:1">
      <c r="A521" s="530"/>
    </row>
    <row r="522" spans="1:1">
      <c r="A522" s="530"/>
    </row>
    <row r="523" spans="1:1">
      <c r="A523" s="530"/>
    </row>
    <row r="524" spans="1:1">
      <c r="A524" s="530"/>
    </row>
    <row r="525" spans="1:1">
      <c r="A525" s="530"/>
    </row>
    <row r="526" spans="1:1">
      <c r="A526" s="530"/>
    </row>
    <row r="527" spans="1:1">
      <c r="A527" s="530"/>
    </row>
    <row r="528" spans="1:1">
      <c r="A528" s="530"/>
    </row>
    <row r="529" spans="1:1">
      <c r="A529" s="530"/>
    </row>
    <row r="530" spans="1:1">
      <c r="A530" s="530"/>
    </row>
    <row r="531" spans="1:1">
      <c r="A531" s="530"/>
    </row>
    <row r="532" spans="1:1">
      <c r="A532" s="530"/>
    </row>
    <row r="533" spans="1:1">
      <c r="A533" s="530"/>
    </row>
    <row r="534" spans="1:1">
      <c r="A534" s="530"/>
    </row>
    <row r="535" spans="1:1">
      <c r="A535" s="530"/>
    </row>
    <row r="536" spans="1:1">
      <c r="A536" s="530"/>
    </row>
    <row r="537" spans="1:1">
      <c r="A537" s="530"/>
    </row>
    <row r="538" spans="1:1">
      <c r="A538" s="530"/>
    </row>
    <row r="539" spans="1:1">
      <c r="A539" s="530"/>
    </row>
    <row r="540" spans="1:1">
      <c r="A540" s="530"/>
    </row>
    <row r="541" spans="1:1">
      <c r="A541" s="530"/>
    </row>
    <row r="542" spans="1:1">
      <c r="A542" s="530"/>
    </row>
    <row r="543" spans="1:1">
      <c r="A543" s="530"/>
    </row>
    <row r="544" spans="1:1">
      <c r="A544" s="530"/>
    </row>
    <row r="545" spans="1:1">
      <c r="A545" s="530"/>
    </row>
    <row r="546" spans="1:1">
      <c r="A546" s="530"/>
    </row>
    <row r="547" spans="1:1">
      <c r="A547" s="530"/>
    </row>
    <row r="548" spans="1:1">
      <c r="A548" s="530"/>
    </row>
    <row r="549" spans="1:1">
      <c r="A549" s="530"/>
    </row>
    <row r="550" spans="1:1">
      <c r="A550" s="530"/>
    </row>
    <row r="551" spans="1:1">
      <c r="A551" s="530"/>
    </row>
    <row r="552" spans="1:1">
      <c r="A552" s="530"/>
    </row>
    <row r="553" spans="1:1">
      <c r="A553" s="530"/>
    </row>
    <row r="554" spans="1:1">
      <c r="A554" s="530"/>
    </row>
    <row r="555" spans="1:1">
      <c r="A555" s="530"/>
    </row>
    <row r="556" spans="1:1">
      <c r="A556" s="530"/>
    </row>
    <row r="557" spans="1:1">
      <c r="A557" s="530"/>
    </row>
    <row r="558" spans="1:1">
      <c r="A558" s="530"/>
    </row>
    <row r="559" spans="1:1">
      <c r="A559" s="530"/>
    </row>
    <row r="560" spans="1:1">
      <c r="A560" s="530"/>
    </row>
    <row r="561" spans="1:1">
      <c r="A561" s="530"/>
    </row>
    <row r="562" spans="1:1">
      <c r="A562" s="530"/>
    </row>
    <row r="563" spans="1:1">
      <c r="A563" s="530"/>
    </row>
    <row r="564" spans="1:1">
      <c r="A564" s="530"/>
    </row>
    <row r="565" spans="1:1">
      <c r="A565" s="530"/>
    </row>
    <row r="566" spans="1:1">
      <c r="A566" s="530"/>
    </row>
    <row r="567" spans="1:1">
      <c r="A567" s="530"/>
    </row>
    <row r="568" spans="1:1">
      <c r="A568" s="530"/>
    </row>
    <row r="569" spans="1:1">
      <c r="A569" s="530"/>
    </row>
    <row r="570" spans="1:1">
      <c r="A570" s="530"/>
    </row>
    <row r="571" spans="1:1">
      <c r="A571" s="530"/>
    </row>
    <row r="572" spans="1:1">
      <c r="A572" s="530"/>
    </row>
    <row r="573" spans="1:1">
      <c r="A573" s="530"/>
    </row>
    <row r="574" spans="1:1">
      <c r="A574" s="530"/>
    </row>
    <row r="575" spans="1:1">
      <c r="A575" s="530"/>
    </row>
    <row r="576" spans="1:1">
      <c r="A576" s="530"/>
    </row>
    <row r="577" spans="1:1">
      <c r="A577" s="530"/>
    </row>
    <row r="578" spans="1:1">
      <c r="A578" s="530"/>
    </row>
    <row r="579" spans="1:1">
      <c r="A579" s="530"/>
    </row>
    <row r="580" spans="1:1">
      <c r="A580" s="530"/>
    </row>
    <row r="581" spans="1:1">
      <c r="A581" s="530"/>
    </row>
    <row r="582" spans="1:1">
      <c r="A582" s="530"/>
    </row>
    <row r="583" spans="1:1">
      <c r="A583" s="530"/>
    </row>
    <row r="584" spans="1:1">
      <c r="A584" s="530"/>
    </row>
    <row r="585" spans="1:1">
      <c r="A585" s="530"/>
    </row>
    <row r="586" spans="1:1">
      <c r="A586" s="530"/>
    </row>
    <row r="587" spans="1:1">
      <c r="A587" s="530"/>
    </row>
    <row r="588" spans="1:1">
      <c r="A588" s="530"/>
    </row>
    <row r="589" spans="1:1">
      <c r="A589" s="530"/>
    </row>
    <row r="590" spans="1:1">
      <c r="A590" s="530"/>
    </row>
    <row r="591" spans="1:1">
      <c r="A591" s="530"/>
    </row>
    <row r="592" spans="1:1">
      <c r="A592" s="530"/>
    </row>
    <row r="593" spans="1:1">
      <c r="A593" s="530"/>
    </row>
    <row r="594" spans="1:1">
      <c r="A594" s="530"/>
    </row>
    <row r="595" spans="1:1">
      <c r="A595" s="530"/>
    </row>
    <row r="596" spans="1:1">
      <c r="A596" s="530"/>
    </row>
    <row r="597" spans="1:1">
      <c r="A597" s="530"/>
    </row>
    <row r="598" spans="1:1">
      <c r="A598" s="530"/>
    </row>
    <row r="599" spans="1:1">
      <c r="A599" s="530"/>
    </row>
    <row r="600" spans="1:1">
      <c r="A600" s="530"/>
    </row>
    <row r="601" spans="1:1">
      <c r="A601" s="530"/>
    </row>
    <row r="602" spans="1:1">
      <c r="A602" s="530"/>
    </row>
    <row r="603" spans="1:1">
      <c r="A603" s="530"/>
    </row>
    <row r="604" spans="1:1">
      <c r="A604" s="530"/>
    </row>
    <row r="605" spans="1:1">
      <c r="A605" s="530"/>
    </row>
    <row r="606" spans="1:1">
      <c r="A606" s="530"/>
    </row>
    <row r="607" spans="1:1">
      <c r="A607" s="530"/>
    </row>
    <row r="608" spans="1:1">
      <c r="A608" s="530"/>
    </row>
    <row r="609" spans="1:1">
      <c r="A609" s="530"/>
    </row>
    <row r="610" spans="1:1">
      <c r="A610" s="530"/>
    </row>
    <row r="611" spans="1:1">
      <c r="A611" s="530"/>
    </row>
    <row r="612" spans="1:1">
      <c r="A612" s="530"/>
    </row>
    <row r="613" spans="1:1">
      <c r="A613" s="530"/>
    </row>
    <row r="614" spans="1:1">
      <c r="A614" s="530"/>
    </row>
    <row r="615" spans="1:1">
      <c r="A615" s="530"/>
    </row>
    <row r="616" spans="1:1">
      <c r="A616" s="530"/>
    </row>
    <row r="617" spans="1:1">
      <c r="A617" s="530"/>
    </row>
    <row r="618" spans="1:1">
      <c r="A618" s="530"/>
    </row>
    <row r="619" spans="1:1">
      <c r="A619" s="530"/>
    </row>
    <row r="620" spans="1:1">
      <c r="A620" s="530"/>
    </row>
    <row r="621" spans="1:1">
      <c r="A621" s="530"/>
    </row>
    <row r="622" spans="1:1">
      <c r="A622" s="530"/>
    </row>
    <row r="623" spans="1:1">
      <c r="A623" s="530"/>
    </row>
    <row r="624" spans="1:1">
      <c r="A624" s="530"/>
    </row>
    <row r="625" spans="1:1">
      <c r="A625" s="530"/>
    </row>
    <row r="626" spans="1:1">
      <c r="A626" s="530"/>
    </row>
    <row r="627" spans="1:1">
      <c r="A627" s="530"/>
    </row>
    <row r="628" spans="1:1">
      <c r="A628" s="530"/>
    </row>
    <row r="629" spans="1:1">
      <c r="A629" s="530"/>
    </row>
    <row r="630" spans="1:1">
      <c r="A630" s="530"/>
    </row>
    <row r="631" spans="1:1">
      <c r="A631" s="530"/>
    </row>
    <row r="632" spans="1:1">
      <c r="A632" s="530"/>
    </row>
    <row r="633" spans="1:1">
      <c r="A633" s="530"/>
    </row>
    <row r="634" spans="1:1">
      <c r="A634" s="530"/>
    </row>
    <row r="635" spans="1:1">
      <c r="A635" s="530"/>
    </row>
    <row r="636" spans="1:1">
      <c r="A636" s="530"/>
    </row>
    <row r="637" spans="1:1">
      <c r="A637" s="530"/>
    </row>
    <row r="638" spans="1:1">
      <c r="A638" s="530"/>
    </row>
    <row r="639" spans="1:1">
      <c r="A639" s="530"/>
    </row>
    <row r="640" spans="1:1">
      <c r="A640" s="530"/>
    </row>
    <row r="641" spans="1:1">
      <c r="A641" s="530"/>
    </row>
    <row r="642" spans="1:1">
      <c r="A642" s="530"/>
    </row>
    <row r="643" spans="1:1">
      <c r="A643" s="530"/>
    </row>
    <row r="644" spans="1:1">
      <c r="A644" s="530"/>
    </row>
    <row r="645" spans="1:1">
      <c r="A645" s="530"/>
    </row>
    <row r="646" spans="1:1">
      <c r="A646" s="530"/>
    </row>
    <row r="647" spans="1:1">
      <c r="A647" s="530"/>
    </row>
    <row r="648" spans="1:1">
      <c r="A648" s="530"/>
    </row>
    <row r="649" spans="1:1">
      <c r="A649" s="530"/>
    </row>
    <row r="650" spans="1:1">
      <c r="A650" s="530"/>
    </row>
    <row r="651" spans="1:1">
      <c r="A651" s="530"/>
    </row>
    <row r="652" spans="1:1">
      <c r="A652" s="530"/>
    </row>
    <row r="653" spans="1:1">
      <c r="A653" s="530"/>
    </row>
    <row r="654" spans="1:1">
      <c r="A654" s="530"/>
    </row>
    <row r="655" spans="1:1">
      <c r="A655" s="530"/>
    </row>
    <row r="656" spans="1:1">
      <c r="A656" s="530"/>
    </row>
    <row r="657" spans="1:1">
      <c r="A657" s="530"/>
    </row>
    <row r="658" spans="1:1">
      <c r="A658" s="530"/>
    </row>
    <row r="659" spans="1:1">
      <c r="A659" s="530"/>
    </row>
    <row r="660" spans="1:1">
      <c r="A660" s="530"/>
    </row>
    <row r="661" spans="1:1">
      <c r="A661" s="530"/>
    </row>
    <row r="662" spans="1:1">
      <c r="A662" s="530"/>
    </row>
    <row r="663" spans="1:1">
      <c r="A663" s="530"/>
    </row>
    <row r="664" spans="1:1">
      <c r="A664" s="530"/>
    </row>
    <row r="665" spans="1:1">
      <c r="A665" s="530"/>
    </row>
    <row r="666" spans="1:1">
      <c r="A666" s="530"/>
    </row>
    <row r="667" spans="1:1">
      <c r="A667" s="530"/>
    </row>
    <row r="668" spans="1:1">
      <c r="A668" s="530"/>
    </row>
    <row r="669" spans="1:1">
      <c r="A669" s="530"/>
    </row>
    <row r="670" spans="1:1">
      <c r="A670" s="530"/>
    </row>
    <row r="671" spans="1:1">
      <c r="A671" s="530"/>
    </row>
    <row r="672" spans="1:1">
      <c r="A672" s="530"/>
    </row>
    <row r="673" spans="1:1">
      <c r="A673" s="530"/>
    </row>
    <row r="674" spans="1:1">
      <c r="A674" s="530"/>
    </row>
    <row r="675" spans="1:1">
      <c r="A675" s="530"/>
    </row>
    <row r="676" spans="1:1">
      <c r="A676" s="530"/>
    </row>
    <row r="677" spans="1:1">
      <c r="A677" s="530"/>
    </row>
    <row r="678" spans="1:1">
      <c r="A678" s="530"/>
    </row>
    <row r="679" spans="1:1">
      <c r="A679" s="530"/>
    </row>
    <row r="680" spans="1:1">
      <c r="A680" s="530"/>
    </row>
    <row r="681" spans="1:1">
      <c r="A681" s="530"/>
    </row>
    <row r="682" spans="1:1">
      <c r="A682" s="530"/>
    </row>
    <row r="683" spans="1:1">
      <c r="A683" s="530"/>
    </row>
    <row r="684" spans="1:1">
      <c r="A684" s="530"/>
    </row>
    <row r="685" spans="1:1">
      <c r="A685" s="530"/>
    </row>
    <row r="686" spans="1:1">
      <c r="A686" s="530"/>
    </row>
    <row r="687" spans="1:1">
      <c r="A687" s="530"/>
    </row>
    <row r="688" spans="1:1">
      <c r="A688" s="530"/>
    </row>
    <row r="689" spans="1:1">
      <c r="A689" s="530"/>
    </row>
    <row r="690" spans="1:1">
      <c r="A690" s="530"/>
    </row>
    <row r="691" spans="1:1">
      <c r="A691" s="530"/>
    </row>
    <row r="692" spans="1:1">
      <c r="A692" s="530"/>
    </row>
    <row r="693" spans="1:1">
      <c r="A693" s="530"/>
    </row>
    <row r="694" spans="1:1">
      <c r="A694" s="530"/>
    </row>
    <row r="695" spans="1:1">
      <c r="A695" s="530"/>
    </row>
    <row r="696" spans="1:1">
      <c r="A696" s="530"/>
    </row>
    <row r="697" spans="1:1">
      <c r="A697" s="530"/>
    </row>
    <row r="698" spans="1:1">
      <c r="A698" s="530"/>
    </row>
    <row r="699" spans="1:1">
      <c r="A699" s="530"/>
    </row>
    <row r="700" spans="1:1">
      <c r="A700" s="530"/>
    </row>
    <row r="701" spans="1:1">
      <c r="A701" s="530"/>
    </row>
    <row r="702" spans="1:1">
      <c r="A702" s="530"/>
    </row>
    <row r="703" spans="1:1">
      <c r="A703" s="530"/>
    </row>
    <row r="704" spans="1:1">
      <c r="A704" s="530"/>
    </row>
    <row r="705" spans="1:1">
      <c r="A705" s="530"/>
    </row>
    <row r="706" spans="1:1">
      <c r="A706" s="530"/>
    </row>
    <row r="707" spans="1:1">
      <c r="A707" s="530"/>
    </row>
    <row r="708" spans="1:1">
      <c r="A708" s="530"/>
    </row>
    <row r="709" spans="1:1">
      <c r="A709" s="530"/>
    </row>
    <row r="710" spans="1:1">
      <c r="A710" s="530"/>
    </row>
    <row r="711" spans="1:1">
      <c r="A711" s="530"/>
    </row>
    <row r="712" spans="1:1">
      <c r="A712" s="530"/>
    </row>
    <row r="713" spans="1:1">
      <c r="A713" s="530"/>
    </row>
    <row r="714" spans="1:1">
      <c r="A714" s="530"/>
    </row>
    <row r="715" spans="1:1">
      <c r="A715" s="530"/>
    </row>
    <row r="716" spans="1:1">
      <c r="A716" s="530"/>
    </row>
    <row r="717" spans="1:1">
      <c r="A717" s="530"/>
    </row>
    <row r="718" spans="1:1">
      <c r="A718" s="530"/>
    </row>
    <row r="719" spans="1:1">
      <c r="A719" s="530"/>
    </row>
    <row r="720" spans="1:1">
      <c r="A720" s="530"/>
    </row>
    <row r="721" spans="1:1">
      <c r="A721" s="530"/>
    </row>
    <row r="722" spans="1:1">
      <c r="A722" s="530"/>
    </row>
    <row r="723" spans="1:1">
      <c r="A723" s="530"/>
    </row>
    <row r="724" spans="1:1">
      <c r="A724" s="530"/>
    </row>
    <row r="725" spans="1:1">
      <c r="A725" s="530"/>
    </row>
    <row r="726" spans="1:1">
      <c r="A726" s="530"/>
    </row>
    <row r="727" spans="1:1">
      <c r="A727" s="530"/>
    </row>
    <row r="728" spans="1:1">
      <c r="A728" s="530"/>
    </row>
    <row r="729" spans="1:1">
      <c r="A729" s="530"/>
    </row>
    <row r="730" spans="1:1">
      <c r="A730" s="530"/>
    </row>
    <row r="731" spans="1:1">
      <c r="A731" s="530"/>
    </row>
    <row r="732" spans="1:1">
      <c r="A732" s="530"/>
    </row>
    <row r="733" spans="1:1">
      <c r="A733" s="530"/>
    </row>
    <row r="734" spans="1:1">
      <c r="A734" s="530"/>
    </row>
    <row r="735" spans="1:1">
      <c r="A735" s="530"/>
    </row>
    <row r="736" spans="1:1">
      <c r="A736" s="530"/>
    </row>
  </sheetData>
  <hyperlinks>
    <hyperlink ref="A1" location="Content!A1" display="&lt;&lt;" xr:uid="{00000000-0004-0000-0600-000000000000}"/>
  </hyperlinks>
  <pageMargins left="0.7" right="0.7" top="0.75" bottom="0.75" header="0.3" footer="0.3"/>
  <pageSetup paperSize="9" orientation="portrait" horizontalDpi="4294967294" verticalDpi="0"/>
  <drawing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>
    <tabColor theme="7"/>
  </sheetPr>
  <dimension ref="A1:AD30"/>
  <sheetViews>
    <sheetView showGridLines="0" zoomScaleNormal="100" workbookViewId="0"/>
  </sheetViews>
  <sheetFormatPr baseColWidth="10" defaultColWidth="9.5" defaultRowHeight="13"/>
  <cols>
    <col min="1" max="1" width="8" style="11" bestFit="1" customWidth="1"/>
    <col min="2" max="2" width="7.6640625" style="10" bestFit="1" customWidth="1"/>
    <col min="3" max="3" width="7" style="10" bestFit="1" customWidth="1"/>
    <col min="4" max="4" width="10.5" style="11" customWidth="1"/>
    <col min="5" max="7" width="11.5" style="11" customWidth="1"/>
    <col min="8" max="16" width="9.5" style="11"/>
    <col min="17" max="17" width="8.5" style="10" customWidth="1"/>
    <col min="18" max="21" width="9.5" style="11"/>
    <col min="22" max="22" width="11.5" style="11" customWidth="1"/>
    <col min="23" max="23" width="15.5" style="11" customWidth="1"/>
    <col min="24" max="24" width="16.6640625" style="11" customWidth="1"/>
    <col min="25" max="25" width="13.5" style="11" customWidth="1"/>
    <col min="26" max="16384" width="9.5" style="11"/>
  </cols>
  <sheetData>
    <row r="1" spans="1:25">
      <c r="A1" s="6" t="s">
        <v>22</v>
      </c>
      <c r="B1" s="9" t="str">
        <f>IF(Content!$E$1=1,B2,B3)</f>
        <v>Grains&amp;oilseeds</v>
      </c>
      <c r="C1" s="9" t="str">
        <f>IF(Content!$E$1=1,C2,C3)</f>
        <v>Sunflower oil</v>
      </c>
      <c r="D1" s="9" t="str">
        <f>IF(Content!$E$1=1,D2,D3)</f>
        <v>Iron ore</v>
      </c>
      <c r="E1" s="9" t="str">
        <f>IF(Content!$E$1=1,E2,E3)</f>
        <v>Chemicals</v>
      </c>
      <c r="F1" s="9" t="str">
        <f>IF(Content!$E$1=1,F2,F3)</f>
        <v>Metallurgy</v>
      </c>
      <c r="G1" s="9" t="str">
        <f>IF(Content!$E$1=1,G2,G3)</f>
        <v>Machinery</v>
      </c>
      <c r="H1" s="9" t="str">
        <f>IF(Content!$E$1=1,H2,H3)</f>
        <v>Others</v>
      </c>
      <c r="I1" s="9" t="str">
        <f>IF(Content!$E$1=1,I2,I3)</f>
        <v>Total</v>
      </c>
      <c r="J1" s="9"/>
      <c r="K1" s="9"/>
      <c r="L1" s="9"/>
      <c r="M1" s="9"/>
      <c r="N1" s="9" t="str">
        <f>IF(Content!$E$1=1,N2,N3)</f>
        <v>Contributions to annual change in merchandise exports, pp</v>
      </c>
      <c r="Q1" s="11"/>
      <c r="T1" s="10" t="s">
        <v>206</v>
      </c>
    </row>
    <row r="2" spans="1:25" hidden="1">
      <c r="A2" s="15"/>
      <c r="B2" s="276" t="s">
        <v>456</v>
      </c>
      <c r="C2" s="142" t="s">
        <v>457</v>
      </c>
      <c r="D2" s="142" t="s">
        <v>458</v>
      </c>
      <c r="E2" s="142" t="s">
        <v>297</v>
      </c>
      <c r="F2" s="142" t="s">
        <v>459</v>
      </c>
      <c r="G2" s="142" t="s">
        <v>296</v>
      </c>
      <c r="H2" s="142" t="s">
        <v>21</v>
      </c>
      <c r="I2" s="142" t="s">
        <v>203</v>
      </c>
      <c r="J2" s="142"/>
      <c r="K2" s="142"/>
      <c r="L2" s="142"/>
      <c r="M2" s="142"/>
      <c r="N2" s="10" t="s">
        <v>460</v>
      </c>
      <c r="O2" s="10"/>
      <c r="P2" s="10"/>
      <c r="T2" s="10"/>
    </row>
    <row r="3" spans="1:25" hidden="1">
      <c r="A3" s="10"/>
      <c r="B3" s="276" t="s">
        <v>461</v>
      </c>
      <c r="C3" s="142" t="s">
        <v>462</v>
      </c>
      <c r="D3" s="142" t="s">
        <v>463</v>
      </c>
      <c r="E3" s="142" t="s">
        <v>300</v>
      </c>
      <c r="F3" s="142" t="s">
        <v>302</v>
      </c>
      <c r="G3" s="142" t="s">
        <v>299</v>
      </c>
      <c r="H3" s="142" t="s">
        <v>20</v>
      </c>
      <c r="I3" s="142" t="s">
        <v>200</v>
      </c>
      <c r="J3" s="142"/>
      <c r="K3" s="142"/>
      <c r="L3" s="142"/>
      <c r="M3" s="142"/>
      <c r="N3" s="10" t="s">
        <v>464</v>
      </c>
      <c r="O3" s="10"/>
      <c r="P3" s="10"/>
      <c r="T3" s="10"/>
    </row>
    <row r="4" spans="1:25" ht="15.75" customHeight="1">
      <c r="A4" s="12" t="s">
        <v>50</v>
      </c>
      <c r="B4" s="32">
        <v>7.2</v>
      </c>
      <c r="C4" s="32">
        <v>0.7</v>
      </c>
      <c r="D4" s="32">
        <v>0.6</v>
      </c>
      <c r="E4" s="32">
        <v>-0.9</v>
      </c>
      <c r="F4" s="32">
        <v>-2.1</v>
      </c>
      <c r="G4" s="32">
        <v>0.8</v>
      </c>
      <c r="H4" s="32">
        <v>1.9</v>
      </c>
      <c r="I4" s="32">
        <v>8.1</v>
      </c>
      <c r="J4" s="132" t="s">
        <v>50</v>
      </c>
      <c r="K4" s="132"/>
      <c r="L4" s="132"/>
      <c r="M4" s="132"/>
      <c r="P4" s="13"/>
      <c r="Q4" s="13"/>
      <c r="R4" s="13"/>
      <c r="S4" s="13"/>
      <c r="T4" s="135" t="s">
        <v>206</v>
      </c>
      <c r="V4" s="13"/>
      <c r="W4" s="13"/>
      <c r="X4" s="13"/>
      <c r="Y4" s="13"/>
    </row>
    <row r="5" spans="1:25" ht="17.25" customHeight="1">
      <c r="A5" s="14" t="s">
        <v>51</v>
      </c>
      <c r="B5" s="32">
        <v>5.2</v>
      </c>
      <c r="C5" s="32">
        <v>-0.3</v>
      </c>
      <c r="D5" s="32">
        <v>2.7</v>
      </c>
      <c r="E5" s="32">
        <v>-0.8</v>
      </c>
      <c r="F5" s="32">
        <v>-4.2</v>
      </c>
      <c r="G5" s="32">
        <v>0.5</v>
      </c>
      <c r="H5" s="32">
        <v>0.8</v>
      </c>
      <c r="I5" s="32">
        <v>3.9</v>
      </c>
      <c r="J5" s="132"/>
      <c r="K5" s="132"/>
      <c r="L5" s="132"/>
      <c r="M5" s="132"/>
      <c r="P5" s="13"/>
      <c r="Q5" s="13"/>
      <c r="R5" s="13"/>
      <c r="S5" s="13"/>
      <c r="T5" s="134" t="s">
        <v>207</v>
      </c>
      <c r="V5" s="13"/>
      <c r="W5" s="13"/>
      <c r="X5" s="13"/>
    </row>
    <row r="6" spans="1:25">
      <c r="A6" s="12" t="s">
        <v>52</v>
      </c>
      <c r="B6" s="32">
        <v>10</v>
      </c>
      <c r="C6" s="32">
        <v>0.2</v>
      </c>
      <c r="D6" s="32">
        <v>3.1</v>
      </c>
      <c r="E6" s="32">
        <v>-0.3</v>
      </c>
      <c r="F6" s="32">
        <v>-2.7</v>
      </c>
      <c r="G6" s="32">
        <v>1.7</v>
      </c>
      <c r="H6" s="32">
        <v>0.6</v>
      </c>
      <c r="I6" s="32">
        <v>12.7</v>
      </c>
      <c r="J6" s="132" t="s">
        <v>52</v>
      </c>
      <c r="K6" s="132"/>
      <c r="L6" s="132"/>
      <c r="M6" s="132"/>
      <c r="P6" s="13"/>
      <c r="Q6" s="13"/>
      <c r="R6" s="13"/>
      <c r="S6" s="13"/>
      <c r="T6" s="13"/>
      <c r="V6" s="13"/>
      <c r="W6" s="13"/>
      <c r="X6" s="13"/>
    </row>
    <row r="7" spans="1:25">
      <c r="A7" s="12" t="s">
        <v>43</v>
      </c>
      <c r="B7" s="32">
        <v>5.6</v>
      </c>
      <c r="C7" s="32">
        <v>0.9</v>
      </c>
      <c r="D7" s="32">
        <v>-1</v>
      </c>
      <c r="E7" s="32">
        <v>0</v>
      </c>
      <c r="F7" s="32">
        <v>-3.8</v>
      </c>
      <c r="G7" s="32">
        <v>1</v>
      </c>
      <c r="H7" s="32">
        <v>-1</v>
      </c>
      <c r="I7" s="32">
        <v>1.6</v>
      </c>
      <c r="J7" s="132"/>
      <c r="K7" s="132"/>
      <c r="L7" s="132"/>
      <c r="M7" s="132"/>
      <c r="P7" s="13"/>
      <c r="Q7" s="13"/>
      <c r="R7" s="13"/>
      <c r="S7" s="13"/>
      <c r="T7" s="13"/>
      <c r="V7" s="13"/>
      <c r="W7" s="13"/>
      <c r="X7" s="13"/>
    </row>
    <row r="8" spans="1:25" ht="14">
      <c r="A8" s="119" t="s">
        <v>53</v>
      </c>
      <c r="B8" s="32">
        <v>0.5</v>
      </c>
      <c r="C8" s="32">
        <v>1.7</v>
      </c>
      <c r="D8" s="32">
        <v>1.2</v>
      </c>
      <c r="E8" s="32">
        <v>0.5</v>
      </c>
      <c r="F8" s="32">
        <v>-3.6</v>
      </c>
      <c r="G8" s="32">
        <v>0.5</v>
      </c>
      <c r="H8" s="32">
        <v>-0.9</v>
      </c>
      <c r="I8" s="32">
        <v>-0.1</v>
      </c>
      <c r="J8" s="132" t="s">
        <v>53</v>
      </c>
      <c r="K8" s="132"/>
      <c r="L8" s="132"/>
      <c r="M8" s="132"/>
      <c r="P8" s="13"/>
      <c r="Q8" s="13"/>
      <c r="R8" s="13"/>
      <c r="S8" s="13"/>
      <c r="T8" s="13"/>
      <c r="V8" s="13"/>
      <c r="W8" s="13"/>
      <c r="X8" s="13"/>
    </row>
    <row r="9" spans="1:25" ht="14">
      <c r="A9" s="119" t="s">
        <v>54</v>
      </c>
      <c r="B9" s="32">
        <v>-3.3</v>
      </c>
      <c r="C9" s="32">
        <v>3</v>
      </c>
      <c r="D9" s="32">
        <v>0.1</v>
      </c>
      <c r="E9" s="32">
        <v>0</v>
      </c>
      <c r="F9" s="32">
        <v>-5.7</v>
      </c>
      <c r="G9" s="32">
        <v>-0.7</v>
      </c>
      <c r="H9" s="32">
        <v>-5.5</v>
      </c>
      <c r="I9" s="32">
        <v>-12.1</v>
      </c>
      <c r="J9" s="132"/>
      <c r="K9" s="132"/>
      <c r="L9" s="132"/>
      <c r="M9" s="132"/>
      <c r="P9" s="13"/>
      <c r="Q9" s="13"/>
      <c r="R9" s="13"/>
      <c r="S9" s="13"/>
      <c r="T9" s="13"/>
      <c r="V9" s="13"/>
      <c r="W9" s="13"/>
      <c r="X9" s="13"/>
    </row>
    <row r="10" spans="1:25">
      <c r="A10" s="12" t="s">
        <v>55</v>
      </c>
      <c r="B10" s="32">
        <v>-3.2</v>
      </c>
      <c r="C10" s="32">
        <v>1.4</v>
      </c>
      <c r="D10" s="32">
        <v>-0.1</v>
      </c>
      <c r="E10" s="32">
        <v>0.4</v>
      </c>
      <c r="F10" s="32">
        <v>-2.7</v>
      </c>
      <c r="G10" s="32">
        <v>0.1</v>
      </c>
      <c r="H10" s="32">
        <v>-1.4</v>
      </c>
      <c r="I10" s="32">
        <v>-5.5</v>
      </c>
      <c r="J10" s="132" t="s">
        <v>55</v>
      </c>
      <c r="K10" s="132"/>
      <c r="L10" s="132"/>
      <c r="M10" s="132"/>
      <c r="P10" s="13"/>
      <c r="Q10" s="13"/>
      <c r="R10" s="13"/>
      <c r="S10" s="13"/>
      <c r="T10" s="13"/>
      <c r="V10" s="13"/>
      <c r="W10" s="13"/>
      <c r="X10" s="13"/>
    </row>
    <row r="11" spans="1:25">
      <c r="A11" s="14" t="s">
        <v>47</v>
      </c>
      <c r="B11" s="32">
        <v>-2.2000000000000002</v>
      </c>
      <c r="C11" s="32">
        <v>3</v>
      </c>
      <c r="D11" s="32">
        <v>5.8</v>
      </c>
      <c r="E11" s="32">
        <v>0.3</v>
      </c>
      <c r="F11" s="32">
        <v>1.3</v>
      </c>
      <c r="G11" s="32">
        <v>-0.2</v>
      </c>
      <c r="H11" s="32">
        <v>0.8</v>
      </c>
      <c r="I11" s="32">
        <v>8.8000000000000007</v>
      </c>
      <c r="J11" s="132"/>
      <c r="K11" s="132"/>
      <c r="L11" s="132"/>
      <c r="M11" s="132"/>
      <c r="P11" s="13"/>
      <c r="Q11" s="13"/>
      <c r="R11" s="13"/>
      <c r="S11" s="13"/>
      <c r="T11" s="13"/>
      <c r="V11" s="13"/>
      <c r="W11" s="13"/>
      <c r="X11" s="13"/>
    </row>
    <row r="12" spans="1:25">
      <c r="A12" s="12" t="s">
        <v>90</v>
      </c>
      <c r="B12" s="32">
        <v>-4.5999999999999996</v>
      </c>
      <c r="C12" s="32">
        <v>1.5</v>
      </c>
      <c r="D12" s="32">
        <v>7.5</v>
      </c>
      <c r="E12" s="32">
        <v>0.5</v>
      </c>
      <c r="F12" s="32">
        <v>6.4</v>
      </c>
      <c r="G12" s="32">
        <v>0.2</v>
      </c>
      <c r="H12" s="32">
        <v>-0.6</v>
      </c>
      <c r="I12" s="32">
        <v>10.9</v>
      </c>
      <c r="J12" s="132" t="s">
        <v>90</v>
      </c>
      <c r="K12" s="132"/>
      <c r="L12" s="132"/>
      <c r="M12" s="132"/>
      <c r="P12" s="13"/>
      <c r="Q12" s="13"/>
      <c r="R12" s="13"/>
      <c r="S12" s="13"/>
      <c r="T12" s="13"/>
      <c r="V12" s="13"/>
      <c r="W12" s="13"/>
      <c r="X12" s="13"/>
    </row>
    <row r="13" spans="1:25">
      <c r="A13" s="12" t="s">
        <v>91</v>
      </c>
      <c r="B13" s="32">
        <v>4.5</v>
      </c>
      <c r="C13" s="32">
        <v>2.4</v>
      </c>
      <c r="D13" s="32">
        <v>12.5</v>
      </c>
      <c r="E13" s="32">
        <v>2.2000000000000002</v>
      </c>
      <c r="F13" s="32">
        <v>18.3</v>
      </c>
      <c r="G13" s="32">
        <v>2</v>
      </c>
      <c r="H13" s="32">
        <v>10.199999999999999</v>
      </c>
      <c r="I13" s="32">
        <v>52.1</v>
      </c>
      <c r="J13" s="132"/>
      <c r="K13" s="132"/>
      <c r="L13" s="132"/>
      <c r="M13" s="132"/>
      <c r="P13" s="13"/>
      <c r="Q13" s="13"/>
      <c r="R13" s="13"/>
      <c r="S13" s="13"/>
      <c r="T13" s="13"/>
      <c r="V13" s="13"/>
      <c r="W13" s="13"/>
      <c r="X13" s="13"/>
    </row>
    <row r="14" spans="1:25" ht="14">
      <c r="A14" s="119" t="s">
        <v>92</v>
      </c>
      <c r="B14" s="32">
        <v>13</v>
      </c>
      <c r="C14" s="32">
        <v>0.9</v>
      </c>
      <c r="D14" s="32">
        <v>9</v>
      </c>
      <c r="E14" s="32">
        <v>2.5</v>
      </c>
      <c r="F14" s="32">
        <v>22.9</v>
      </c>
      <c r="G14" s="32">
        <v>0.4</v>
      </c>
      <c r="H14" s="32">
        <v>6.9</v>
      </c>
      <c r="I14" s="32">
        <v>55.6</v>
      </c>
      <c r="J14" s="132" t="s">
        <v>92</v>
      </c>
      <c r="K14" s="132"/>
      <c r="L14" s="132"/>
      <c r="M14" s="132"/>
      <c r="P14" s="13"/>
      <c r="Q14" s="13"/>
      <c r="R14" s="13"/>
      <c r="S14" s="13"/>
      <c r="T14" s="13"/>
      <c r="V14" s="13"/>
      <c r="W14" s="13"/>
      <c r="X14" s="13"/>
    </row>
    <row r="15" spans="1:25" ht="14">
      <c r="A15" s="119" t="s">
        <v>93</v>
      </c>
      <c r="B15" s="32">
        <v>15.8</v>
      </c>
      <c r="C15" s="32">
        <v>7.7</v>
      </c>
      <c r="D15" s="32">
        <v>2.6</v>
      </c>
      <c r="E15" s="32">
        <v>1.2</v>
      </c>
      <c r="F15" s="32">
        <v>11.5</v>
      </c>
      <c r="G15" s="32">
        <v>0.2</v>
      </c>
      <c r="H15" s="32">
        <v>1.6</v>
      </c>
      <c r="I15" s="32">
        <v>40.6</v>
      </c>
      <c r="J15" s="132"/>
      <c r="K15" s="132"/>
      <c r="L15" s="132"/>
      <c r="M15" s="132"/>
      <c r="P15" s="13"/>
      <c r="Q15" s="13"/>
      <c r="R15" s="13"/>
      <c r="S15" s="13"/>
      <c r="T15" s="13"/>
      <c r="V15" s="13"/>
      <c r="W15" s="13"/>
    </row>
    <row r="16" spans="1:25">
      <c r="A16" s="11" t="s">
        <v>190</v>
      </c>
      <c r="B16" s="32">
        <v>12.4</v>
      </c>
      <c r="C16" s="32">
        <v>6.3</v>
      </c>
      <c r="D16" s="32">
        <v>-1.9</v>
      </c>
      <c r="E16" s="32">
        <v>0.6</v>
      </c>
      <c r="F16" s="32">
        <v>4.7</v>
      </c>
      <c r="G16" s="32">
        <v>0.4</v>
      </c>
      <c r="H16" s="32">
        <v>2.2000000000000002</v>
      </c>
      <c r="I16" s="32">
        <v>24.8</v>
      </c>
      <c r="J16" s="132" t="s">
        <v>190</v>
      </c>
      <c r="K16" s="13"/>
      <c r="L16" s="13"/>
      <c r="M16" s="132"/>
      <c r="N16" s="132"/>
      <c r="O16" s="132"/>
      <c r="P16" s="132"/>
      <c r="Q16" s="11"/>
      <c r="S16" s="13"/>
      <c r="T16" s="13"/>
      <c r="U16" s="13"/>
      <c r="V16" s="13"/>
      <c r="W16" s="13"/>
    </row>
    <row r="17" spans="1:30">
      <c r="A17" s="11" t="s">
        <v>191</v>
      </c>
      <c r="B17" s="32">
        <v>4.5999999999999996</v>
      </c>
      <c r="C17" s="32">
        <v>2.7</v>
      </c>
      <c r="D17" s="32">
        <v>-5.4</v>
      </c>
      <c r="E17" s="32">
        <v>-0.8</v>
      </c>
      <c r="F17" s="32">
        <v>-2.1</v>
      </c>
      <c r="G17" s="32">
        <v>0.4</v>
      </c>
      <c r="H17" s="32">
        <v>0</v>
      </c>
      <c r="I17" s="32">
        <v>-0.6</v>
      </c>
      <c r="J17" s="132"/>
      <c r="K17" s="13"/>
      <c r="L17" s="13"/>
      <c r="M17" s="132"/>
      <c r="N17" s="132"/>
      <c r="O17" s="132"/>
      <c r="P17" s="132"/>
      <c r="Q17" s="11"/>
      <c r="S17" s="13"/>
      <c r="T17" s="13"/>
      <c r="U17" s="13"/>
      <c r="V17" s="13"/>
      <c r="W17" s="13"/>
    </row>
    <row r="18" spans="1:30" ht="14">
      <c r="A18" s="14" t="s">
        <v>192</v>
      </c>
      <c r="B18" s="32">
        <v>-1</v>
      </c>
      <c r="C18" s="32">
        <v>2</v>
      </c>
      <c r="D18" s="32">
        <v>-4.4000000000000004</v>
      </c>
      <c r="E18" s="32">
        <v>-1.1000000000000001</v>
      </c>
      <c r="F18" s="32">
        <v>-7.5</v>
      </c>
      <c r="G18" s="32">
        <v>0.3</v>
      </c>
      <c r="H18" s="32">
        <v>-1.1000000000000001</v>
      </c>
      <c r="I18" s="32">
        <v>-12.8</v>
      </c>
      <c r="J18" s="132" t="s">
        <v>192</v>
      </c>
      <c r="K18" s="13"/>
      <c r="L18" s="13"/>
      <c r="M18" s="132"/>
      <c r="N18" s="132"/>
      <c r="O18" s="132"/>
      <c r="P18" s="132"/>
      <c r="Q18" s="11"/>
      <c r="S18" s="13"/>
      <c r="T18" s="13"/>
      <c r="V18" s="13"/>
      <c r="W18" s="13"/>
      <c r="X18" s="13"/>
      <c r="Y18" s="195"/>
      <c r="Z18" s="195"/>
      <c r="AA18" s="195"/>
      <c r="AB18" s="195"/>
      <c r="AC18" s="195"/>
      <c r="AD18" s="194"/>
    </row>
    <row r="19" spans="1:30" ht="14">
      <c r="A19" s="12" t="s">
        <v>193</v>
      </c>
      <c r="B19" s="32">
        <v>-6.2</v>
      </c>
      <c r="C19" s="32">
        <v>-3.5</v>
      </c>
      <c r="D19" s="32">
        <v>-2.5</v>
      </c>
      <c r="E19" s="32">
        <v>-0.4</v>
      </c>
      <c r="F19" s="32">
        <v>-3.1</v>
      </c>
      <c r="G19" s="32">
        <v>0.5</v>
      </c>
      <c r="H19" s="32">
        <v>1.4</v>
      </c>
      <c r="I19" s="32">
        <v>-13.9</v>
      </c>
      <c r="J19" s="132"/>
      <c r="K19" s="13"/>
      <c r="L19" s="13"/>
      <c r="M19" s="132"/>
      <c r="N19" s="9" t="str">
        <f>IF(Content!$E$1=1,N20,N21)</f>
        <v>Source: NBU staff estimates.</v>
      </c>
      <c r="P19" s="13"/>
      <c r="Q19" s="13"/>
      <c r="S19" s="13"/>
      <c r="T19" s="13"/>
      <c r="U19" s="13"/>
      <c r="V19" s="195"/>
      <c r="W19" s="195"/>
      <c r="X19" s="195"/>
      <c r="Y19" s="195"/>
      <c r="Z19" s="195"/>
      <c r="AA19" s="194"/>
    </row>
    <row r="20" spans="1:30" ht="14">
      <c r="A20" s="14" t="s">
        <v>264</v>
      </c>
      <c r="B20" s="32">
        <v>-5.4</v>
      </c>
      <c r="C20" s="32">
        <v>-5.4</v>
      </c>
      <c r="D20" s="32">
        <v>-2.7</v>
      </c>
      <c r="E20" s="32">
        <v>0.4</v>
      </c>
      <c r="F20" s="32">
        <v>-2.4</v>
      </c>
      <c r="G20" s="32">
        <v>0.4</v>
      </c>
      <c r="H20" s="32">
        <v>0.6</v>
      </c>
      <c r="I20" s="32">
        <v>-14.5</v>
      </c>
      <c r="J20" s="132" t="s">
        <v>264</v>
      </c>
      <c r="K20" s="13"/>
      <c r="L20" s="13"/>
      <c r="M20" s="132"/>
      <c r="N20" s="10" t="s">
        <v>15</v>
      </c>
      <c r="P20" s="13"/>
      <c r="Q20" s="13"/>
      <c r="R20" s="194"/>
      <c r="S20" s="13"/>
      <c r="T20" s="13"/>
      <c r="U20" s="13"/>
      <c r="V20" s="195"/>
      <c r="W20" s="195"/>
      <c r="X20" s="195"/>
      <c r="Y20" s="195"/>
      <c r="Z20" s="195"/>
      <c r="AA20" s="194"/>
    </row>
    <row r="21" spans="1:30" ht="14">
      <c r="A21" s="12" t="s">
        <v>262</v>
      </c>
      <c r="B21" s="32">
        <v>-4.5</v>
      </c>
      <c r="C21" s="32">
        <v>-4.3</v>
      </c>
      <c r="D21" s="32">
        <v>-2.9</v>
      </c>
      <c r="E21" s="32">
        <v>0.4</v>
      </c>
      <c r="F21" s="32">
        <v>-2.8</v>
      </c>
      <c r="G21" s="32">
        <v>0.4</v>
      </c>
      <c r="H21" s="32">
        <v>0.6</v>
      </c>
      <c r="I21" s="32">
        <v>-13.1</v>
      </c>
      <c r="J21" s="132"/>
      <c r="K21" s="13"/>
      <c r="L21" s="13"/>
      <c r="M21" s="132"/>
      <c r="N21" s="10" t="s">
        <v>16</v>
      </c>
      <c r="P21" s="10"/>
      <c r="Q21" s="11"/>
      <c r="S21" s="13"/>
      <c r="T21" s="13"/>
      <c r="U21" s="13"/>
      <c r="V21" s="195"/>
      <c r="W21" s="195"/>
      <c r="X21" s="195"/>
      <c r="Y21" s="195"/>
      <c r="Z21" s="195"/>
      <c r="AA21" s="194"/>
    </row>
    <row r="22" spans="1:30" ht="14">
      <c r="A22" s="11" t="s">
        <v>265</v>
      </c>
      <c r="B22" s="32">
        <v>-0.6</v>
      </c>
      <c r="C22" s="32">
        <v>-2.4</v>
      </c>
      <c r="D22" s="32">
        <v>-2.6</v>
      </c>
      <c r="E22" s="32">
        <v>0.4</v>
      </c>
      <c r="F22" s="32">
        <v>-1.3</v>
      </c>
      <c r="G22" s="32">
        <v>0.4</v>
      </c>
      <c r="H22" s="32">
        <v>0.8</v>
      </c>
      <c r="I22" s="32">
        <v>-5.3</v>
      </c>
      <c r="J22" s="132" t="s">
        <v>265</v>
      </c>
      <c r="K22" s="13"/>
      <c r="L22" s="13"/>
      <c r="M22" s="10"/>
      <c r="N22" s="10"/>
      <c r="Q22" s="11"/>
      <c r="S22" s="13"/>
      <c r="T22" s="13"/>
      <c r="U22" s="13"/>
      <c r="V22" s="195"/>
      <c r="W22" s="195"/>
      <c r="X22" s="195"/>
      <c r="Y22" s="195"/>
      <c r="Z22" s="195"/>
      <c r="AA22" s="194"/>
    </row>
    <row r="23" spans="1:30" ht="14">
      <c r="A23" s="115" t="s">
        <v>263</v>
      </c>
      <c r="B23" s="32">
        <v>0</v>
      </c>
      <c r="C23" s="32">
        <v>-1.8</v>
      </c>
      <c r="D23" s="32">
        <v>-2.1</v>
      </c>
      <c r="E23" s="32">
        <v>0.4</v>
      </c>
      <c r="F23" s="32">
        <v>-1.1000000000000001</v>
      </c>
      <c r="G23" s="32">
        <v>0.4</v>
      </c>
      <c r="H23" s="32">
        <v>0.9</v>
      </c>
      <c r="I23" s="32">
        <v>-3.2</v>
      </c>
      <c r="J23" s="132"/>
      <c r="K23" s="13"/>
      <c r="L23" s="13"/>
      <c r="M23" s="74"/>
      <c r="N23" s="10"/>
      <c r="Q23" s="11"/>
      <c r="S23" s="13"/>
      <c r="T23" s="13"/>
      <c r="U23" s="13"/>
      <c r="V23" s="195"/>
      <c r="W23" s="195"/>
      <c r="X23" s="195"/>
      <c r="Y23" s="195"/>
      <c r="Z23" s="195"/>
      <c r="AA23" s="194"/>
    </row>
    <row r="24" spans="1:30" ht="14">
      <c r="E24" s="13"/>
      <c r="F24" s="13"/>
      <c r="G24" s="13"/>
      <c r="H24" s="13"/>
      <c r="I24" s="13"/>
      <c r="J24" s="13"/>
      <c r="K24" s="13"/>
      <c r="L24" s="13"/>
      <c r="P24" s="132"/>
      <c r="V24" s="13"/>
      <c r="W24" s="13"/>
      <c r="X24" s="13"/>
      <c r="Y24" s="195"/>
      <c r="Z24" s="195"/>
      <c r="AA24" s="195"/>
      <c r="AB24" s="195"/>
      <c r="AC24" s="195"/>
      <c r="AD24" s="194"/>
    </row>
    <row r="25" spans="1:30" ht="14">
      <c r="E25" s="13"/>
      <c r="F25" s="13"/>
      <c r="G25" s="13"/>
      <c r="H25" s="13"/>
      <c r="I25" s="13"/>
      <c r="J25" s="13"/>
      <c r="K25" s="13"/>
      <c r="L25" s="13"/>
      <c r="P25" s="132"/>
      <c r="V25" s="13"/>
      <c r="W25" s="13"/>
      <c r="X25" s="13"/>
      <c r="Y25" s="195"/>
      <c r="Z25" s="195"/>
      <c r="AA25" s="195"/>
      <c r="AB25" s="195"/>
      <c r="AC25" s="195"/>
      <c r="AD25" s="194"/>
    </row>
    <row r="26" spans="1:30" ht="14">
      <c r="B26" s="32"/>
      <c r="C26" s="32"/>
      <c r="D26" s="32"/>
      <c r="E26" s="32"/>
      <c r="F26" s="32"/>
      <c r="G26" s="32"/>
      <c r="H26" s="32"/>
      <c r="I26" s="32"/>
      <c r="J26" s="13"/>
      <c r="K26" s="13"/>
      <c r="L26" s="13"/>
      <c r="P26" s="132"/>
      <c r="T26" s="71"/>
      <c r="V26" s="13"/>
      <c r="W26" s="13"/>
      <c r="X26" s="13"/>
      <c r="Y26" s="195"/>
      <c r="Z26" s="195"/>
      <c r="AA26" s="195"/>
      <c r="AB26" s="195"/>
      <c r="AC26" s="195"/>
      <c r="AD26" s="194"/>
    </row>
    <row r="27" spans="1:30" ht="14">
      <c r="B27" s="32"/>
      <c r="C27" s="32"/>
      <c r="D27" s="32"/>
      <c r="E27" s="32"/>
      <c r="F27" s="32"/>
      <c r="G27" s="32"/>
      <c r="H27" s="32"/>
      <c r="I27" s="32"/>
      <c r="J27" s="13"/>
      <c r="K27" s="13"/>
      <c r="L27" s="13"/>
      <c r="P27" s="132"/>
      <c r="T27" s="71"/>
      <c r="V27" s="13"/>
      <c r="W27" s="13"/>
      <c r="X27" s="13"/>
      <c r="Y27" s="195"/>
      <c r="Z27" s="195"/>
      <c r="AA27" s="195"/>
      <c r="AB27" s="195"/>
      <c r="AC27" s="195"/>
      <c r="AD27" s="194"/>
    </row>
    <row r="28" spans="1:30" ht="14">
      <c r="B28" s="32"/>
      <c r="C28" s="32"/>
      <c r="D28" s="32"/>
      <c r="E28" s="32"/>
      <c r="F28" s="32"/>
      <c r="G28" s="32"/>
      <c r="H28" s="32"/>
      <c r="I28" s="32"/>
      <c r="J28" s="13"/>
      <c r="K28" s="13"/>
      <c r="L28" s="13"/>
      <c r="P28" s="132"/>
      <c r="T28" s="71"/>
      <c r="V28" s="13"/>
      <c r="W28" s="13"/>
      <c r="X28" s="13"/>
      <c r="Y28" s="195"/>
      <c r="Z28" s="195"/>
      <c r="AA28" s="195"/>
      <c r="AB28" s="195"/>
      <c r="AC28" s="195"/>
      <c r="AD28" s="194"/>
    </row>
    <row r="29" spans="1:30" ht="14">
      <c r="B29" s="32"/>
      <c r="C29" s="32"/>
      <c r="D29" s="32"/>
      <c r="E29" s="32"/>
      <c r="F29" s="32"/>
      <c r="G29" s="32"/>
      <c r="H29" s="32"/>
      <c r="I29" s="32"/>
      <c r="J29" s="13"/>
      <c r="K29" s="13"/>
      <c r="L29" s="13"/>
      <c r="M29" s="13"/>
      <c r="N29" s="13"/>
      <c r="O29" s="13"/>
      <c r="P29" s="13"/>
      <c r="Q29" s="13"/>
      <c r="R29" s="13"/>
      <c r="T29" s="71"/>
      <c r="V29" s="13"/>
      <c r="W29" s="13"/>
      <c r="X29" s="13"/>
      <c r="Y29" s="195"/>
      <c r="Z29" s="195"/>
      <c r="AA29" s="195"/>
      <c r="AB29" s="195"/>
      <c r="AC29" s="195"/>
      <c r="AD29" s="194"/>
    </row>
    <row r="30" spans="1:30" ht="14">
      <c r="B30" s="32"/>
      <c r="C30" s="32"/>
      <c r="D30" s="32"/>
      <c r="E30" s="32"/>
      <c r="F30" s="32"/>
      <c r="G30" s="32"/>
      <c r="H30" s="32"/>
      <c r="I30" s="32"/>
      <c r="J30" s="13"/>
      <c r="K30" s="13"/>
      <c r="L30" s="13"/>
      <c r="M30" s="13"/>
      <c r="N30" s="13"/>
      <c r="O30" s="13"/>
      <c r="P30" s="13"/>
      <c r="Q30" s="13"/>
      <c r="R30" s="13"/>
      <c r="T30" s="71"/>
      <c r="V30" s="13"/>
      <c r="W30" s="13"/>
      <c r="X30" s="13"/>
      <c r="Y30" s="195"/>
      <c r="Z30" s="195"/>
      <c r="AA30" s="195"/>
      <c r="AB30" s="195"/>
      <c r="AC30" s="195"/>
      <c r="AD30" s="194"/>
    </row>
  </sheetData>
  <hyperlinks>
    <hyperlink ref="A1" location="Content!A1" display="&lt;&lt;" xr:uid="{00000000-0004-0000-4000-000000000000}"/>
  </hyperlinks>
  <pageMargins left="0.7" right="0.7" top="0.75" bottom="0.75" header="0.3" footer="0.3"/>
  <pageSetup paperSize="9" orientation="portrait" r:id="rId1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>
    <tabColor theme="7"/>
  </sheetPr>
  <dimension ref="A1:AE31"/>
  <sheetViews>
    <sheetView showGridLines="0" zoomScaleNormal="100" workbookViewId="0"/>
  </sheetViews>
  <sheetFormatPr baseColWidth="10" defaultColWidth="8.5" defaultRowHeight="13"/>
  <cols>
    <col min="1" max="1" width="8.5" style="154"/>
    <col min="2" max="7" width="10.5" style="154" customWidth="1"/>
    <col min="8" max="8" width="9.5" style="154" customWidth="1"/>
    <col min="9" max="16384" width="8.5" style="154"/>
  </cols>
  <sheetData>
    <row r="1" spans="1:31">
      <c r="A1" s="166" t="s">
        <v>22</v>
      </c>
      <c r="B1" s="124" t="str">
        <f>IF(Content!$E$1=1,B2,B3)</f>
        <v>Energy imports</v>
      </c>
      <c r="C1" s="124" t="str">
        <f>IF(Content!$E$1=1,C2,C3)</f>
        <v>Machinery</v>
      </c>
      <c r="D1" s="124" t="str">
        <f>IF(Content!$E$1=1,D2,D3)</f>
        <v>Foods&amp;Industrials</v>
      </c>
      <c r="E1" s="124" t="str">
        <f>IF(Content!$E$1=1,E2,E3)</f>
        <v>Chemicals</v>
      </c>
      <c r="F1" s="124" t="str">
        <f>IF(Content!$E$1=1,F2,F3)</f>
        <v>Other goods</v>
      </c>
      <c r="G1" s="124" t="str">
        <f>IF(Content!$E$1=1,G2,G3)</f>
        <v>Energy imports, s/a (I.16 = 100), (RHS)</v>
      </c>
      <c r="H1" s="124" t="str">
        <f>IF(Content!$E$1=1,H2,H3)</f>
        <v>Non-energy imports, s/a (I.16 = 100), (RHS)</v>
      </c>
      <c r="I1" s="100"/>
      <c r="J1" s="100"/>
      <c r="K1" s="100"/>
      <c r="L1" s="100"/>
      <c r="M1" s="100"/>
      <c r="N1" s="100"/>
      <c r="O1" s="124" t="str">
        <f>IF(Content!$E$1=1,O2,O3)</f>
        <v>Merchandise imports, USD bn</v>
      </c>
      <c r="V1" s="69" t="s">
        <v>27</v>
      </c>
      <c r="AA1" s="166"/>
      <c r="AB1" s="153"/>
      <c r="AC1" s="153"/>
      <c r="AD1" s="153"/>
      <c r="AE1" s="153"/>
    </row>
    <row r="2" spans="1:31" s="170" customFormat="1" hidden="1">
      <c r="A2" s="277"/>
      <c r="B2" s="170" t="s">
        <v>275</v>
      </c>
      <c r="C2" s="170" t="s">
        <v>296</v>
      </c>
      <c r="D2" s="170" t="s">
        <v>467</v>
      </c>
      <c r="E2" s="170" t="s">
        <v>297</v>
      </c>
      <c r="F2" s="170" t="s">
        <v>469</v>
      </c>
      <c r="G2" s="170" t="s">
        <v>672</v>
      </c>
      <c r="H2" s="170" t="s">
        <v>674</v>
      </c>
      <c r="O2" s="170" t="s">
        <v>298</v>
      </c>
      <c r="V2" s="170" t="s">
        <v>27</v>
      </c>
      <c r="AA2" s="277"/>
    </row>
    <row r="3" spans="1:31" s="170" customFormat="1" hidden="1">
      <c r="B3" s="170" t="s">
        <v>276</v>
      </c>
      <c r="C3" s="170" t="s">
        <v>299</v>
      </c>
      <c r="D3" s="170" t="s">
        <v>468</v>
      </c>
      <c r="E3" s="170" t="s">
        <v>300</v>
      </c>
      <c r="F3" s="170" t="s">
        <v>470</v>
      </c>
      <c r="G3" s="170" t="s">
        <v>673</v>
      </c>
      <c r="H3" s="170" t="s">
        <v>675</v>
      </c>
      <c r="O3" s="170" t="s">
        <v>301</v>
      </c>
      <c r="V3" s="170" t="s">
        <v>28</v>
      </c>
    </row>
    <row r="4" spans="1:31">
      <c r="A4" s="155" t="s">
        <v>50</v>
      </c>
      <c r="B4" s="157">
        <v>2.5</v>
      </c>
      <c r="C4" s="157">
        <v>4.0999999999999996</v>
      </c>
      <c r="D4" s="157">
        <v>2.1</v>
      </c>
      <c r="E4" s="157">
        <v>2.8</v>
      </c>
      <c r="F4" s="157">
        <v>2</v>
      </c>
      <c r="G4" s="157">
        <v>159.6</v>
      </c>
      <c r="H4" s="160">
        <v>149</v>
      </c>
      <c r="I4" s="197" t="s">
        <v>50</v>
      </c>
      <c r="J4" s="197"/>
      <c r="K4" s="197"/>
      <c r="L4" s="197"/>
      <c r="M4" s="197"/>
      <c r="N4" s="197"/>
      <c r="S4" s="157"/>
      <c r="T4" s="157"/>
      <c r="U4" s="157"/>
      <c r="V4" s="157"/>
      <c r="W4" s="157"/>
      <c r="X4" s="157"/>
      <c r="Y4" s="157"/>
      <c r="AA4" s="155"/>
      <c r="AB4" s="157"/>
      <c r="AC4" s="157"/>
      <c r="AD4" s="157"/>
      <c r="AE4" s="160"/>
    </row>
    <row r="5" spans="1:31">
      <c r="A5" s="155" t="s">
        <v>51</v>
      </c>
      <c r="B5" s="157">
        <v>3.2</v>
      </c>
      <c r="C5" s="157">
        <v>4.3</v>
      </c>
      <c r="D5" s="157">
        <v>1.8</v>
      </c>
      <c r="E5" s="157">
        <v>2.7</v>
      </c>
      <c r="F5" s="157">
        <v>2.2999999999999998</v>
      </c>
      <c r="G5" s="157">
        <v>211.3</v>
      </c>
      <c r="H5" s="160">
        <v>154.1</v>
      </c>
      <c r="I5" s="197"/>
      <c r="J5" s="197"/>
      <c r="K5" s="197"/>
      <c r="L5" s="197"/>
      <c r="M5" s="197"/>
      <c r="N5" s="197"/>
      <c r="S5" s="157"/>
      <c r="T5" s="157"/>
      <c r="U5" s="157"/>
      <c r="V5" s="157"/>
      <c r="W5" s="157"/>
      <c r="X5" s="157"/>
      <c r="Y5" s="157"/>
      <c r="AA5" s="155"/>
      <c r="AB5" s="157"/>
      <c r="AC5" s="157"/>
      <c r="AD5" s="157"/>
      <c r="AE5" s="160"/>
    </row>
    <row r="6" spans="1:31">
      <c r="A6" s="155" t="s">
        <v>52</v>
      </c>
      <c r="B6" s="157">
        <v>3.5</v>
      </c>
      <c r="C6" s="157">
        <v>5.3</v>
      </c>
      <c r="D6" s="157">
        <v>2.2000000000000002</v>
      </c>
      <c r="E6" s="157">
        <v>2.7</v>
      </c>
      <c r="F6" s="157">
        <v>2.2999999999999998</v>
      </c>
      <c r="G6" s="157">
        <v>198.9</v>
      </c>
      <c r="H6" s="160">
        <v>158.9</v>
      </c>
      <c r="I6" s="197" t="s">
        <v>52</v>
      </c>
      <c r="J6" s="197"/>
      <c r="K6" s="197"/>
      <c r="L6" s="197"/>
      <c r="M6" s="197"/>
      <c r="N6" s="197"/>
      <c r="S6" s="157"/>
      <c r="T6" s="157"/>
      <c r="U6" s="157"/>
      <c r="V6" s="157"/>
      <c r="W6" s="157"/>
      <c r="X6" s="157"/>
      <c r="Y6" s="157"/>
      <c r="AA6" s="155"/>
      <c r="AB6" s="157"/>
      <c r="AC6" s="157"/>
      <c r="AD6" s="157"/>
      <c r="AE6" s="160"/>
    </row>
    <row r="7" spans="1:31">
      <c r="A7" s="155" t="s">
        <v>43</v>
      </c>
      <c r="B7" s="157">
        <v>3.1</v>
      </c>
      <c r="C7" s="157">
        <v>5.6</v>
      </c>
      <c r="D7" s="157">
        <v>2.7</v>
      </c>
      <c r="E7" s="157">
        <v>2.6</v>
      </c>
      <c r="F7" s="157">
        <v>2.2999999999999998</v>
      </c>
      <c r="G7" s="157">
        <v>166</v>
      </c>
      <c r="H7" s="160">
        <v>155</v>
      </c>
      <c r="I7" s="197"/>
      <c r="J7" s="197"/>
      <c r="K7" s="197"/>
      <c r="L7" s="197"/>
      <c r="M7" s="197"/>
      <c r="N7" s="197"/>
      <c r="S7" s="157"/>
      <c r="T7" s="157"/>
      <c r="U7" s="157"/>
      <c r="V7" s="157"/>
      <c r="W7" s="157"/>
      <c r="X7" s="157"/>
      <c r="Y7" s="157"/>
      <c r="AA7" s="155"/>
      <c r="AB7" s="157"/>
      <c r="AC7" s="157"/>
      <c r="AD7" s="157"/>
      <c r="AE7" s="160"/>
    </row>
    <row r="8" spans="1:31">
      <c r="A8" s="155" t="s">
        <v>53</v>
      </c>
      <c r="B8" s="157">
        <v>2.4</v>
      </c>
      <c r="C8" s="157">
        <v>3.9</v>
      </c>
      <c r="D8" s="157">
        <v>2.5</v>
      </c>
      <c r="E8" s="157">
        <v>2.8</v>
      </c>
      <c r="F8" s="157">
        <v>1.5</v>
      </c>
      <c r="G8" s="157">
        <v>146.19999999999999</v>
      </c>
      <c r="H8" s="160">
        <v>145.1</v>
      </c>
      <c r="I8" s="197" t="s">
        <v>53</v>
      </c>
      <c r="J8" s="197"/>
      <c r="K8" s="197"/>
      <c r="L8" s="197"/>
      <c r="M8" s="197"/>
      <c r="N8" s="197"/>
      <c r="S8" s="157"/>
      <c r="T8" s="157"/>
      <c r="U8" s="157"/>
      <c r="V8" s="157"/>
      <c r="W8" s="157"/>
      <c r="X8" s="157"/>
      <c r="Y8" s="157"/>
      <c r="AA8" s="155"/>
      <c r="AB8" s="157"/>
      <c r="AC8" s="157"/>
      <c r="AD8" s="157"/>
      <c r="AE8" s="160"/>
    </row>
    <row r="9" spans="1:31">
      <c r="A9" s="155" t="s">
        <v>54</v>
      </c>
      <c r="B9" s="157">
        <v>1.6</v>
      </c>
      <c r="C9" s="157">
        <v>3.5</v>
      </c>
      <c r="D9" s="157">
        <v>1.9</v>
      </c>
      <c r="E9" s="157">
        <v>2.2000000000000002</v>
      </c>
      <c r="F9" s="157">
        <v>1.3</v>
      </c>
      <c r="G9" s="157">
        <v>101.2</v>
      </c>
      <c r="H9" s="160">
        <v>121.5</v>
      </c>
      <c r="I9" s="197"/>
      <c r="J9" s="197"/>
      <c r="K9" s="197"/>
      <c r="L9" s="197"/>
      <c r="M9" s="197"/>
      <c r="N9" s="197"/>
      <c r="S9" s="157"/>
      <c r="T9" s="157"/>
      <c r="U9" s="157"/>
      <c r="V9" s="157"/>
      <c r="W9" s="157"/>
      <c r="X9" s="157"/>
      <c r="Y9" s="157"/>
      <c r="AA9" s="155"/>
      <c r="AB9" s="157"/>
      <c r="AC9" s="157"/>
      <c r="AD9" s="157"/>
      <c r="AE9" s="160"/>
    </row>
    <row r="10" spans="1:31">
      <c r="A10" s="155" t="s">
        <v>55</v>
      </c>
      <c r="B10" s="157">
        <v>1.7</v>
      </c>
      <c r="C10" s="157">
        <v>4.7</v>
      </c>
      <c r="D10" s="157">
        <v>2.2999999999999998</v>
      </c>
      <c r="E10" s="157">
        <v>2.6</v>
      </c>
      <c r="F10" s="157">
        <v>1.8</v>
      </c>
      <c r="G10" s="157">
        <v>97.8</v>
      </c>
      <c r="H10" s="160">
        <v>143.9</v>
      </c>
      <c r="I10" s="197" t="s">
        <v>55</v>
      </c>
      <c r="J10" s="197"/>
      <c r="K10" s="197"/>
      <c r="L10" s="197"/>
      <c r="M10" s="197"/>
      <c r="N10" s="197"/>
      <c r="S10" s="157"/>
      <c r="T10" s="157"/>
      <c r="U10" s="157"/>
      <c r="V10" s="157"/>
      <c r="W10" s="157"/>
      <c r="X10" s="157"/>
      <c r="Y10" s="157"/>
      <c r="AA10" s="155"/>
      <c r="AB10" s="157"/>
      <c r="AC10" s="157"/>
      <c r="AD10" s="157"/>
      <c r="AE10" s="160"/>
    </row>
    <row r="11" spans="1:31">
      <c r="A11" s="155" t="s">
        <v>47</v>
      </c>
      <c r="B11" s="157">
        <v>2.2000000000000002</v>
      </c>
      <c r="C11" s="157">
        <v>5.4</v>
      </c>
      <c r="D11" s="157">
        <v>2.8</v>
      </c>
      <c r="E11" s="157">
        <v>3</v>
      </c>
      <c r="F11" s="157">
        <v>2</v>
      </c>
      <c r="G11" s="157">
        <v>117.2</v>
      </c>
      <c r="H11" s="160">
        <v>155.19999999999999</v>
      </c>
      <c r="I11" s="197"/>
      <c r="J11" s="197"/>
      <c r="K11" s="197"/>
      <c r="L11" s="197"/>
      <c r="M11" s="197"/>
      <c r="N11" s="197"/>
      <c r="S11" s="157"/>
      <c r="T11" s="157"/>
      <c r="U11" s="157"/>
      <c r="V11" s="157"/>
      <c r="W11" s="157"/>
      <c r="X11" s="157"/>
      <c r="Y11" s="157"/>
      <c r="AA11" s="155"/>
      <c r="AB11" s="157"/>
      <c r="AC11" s="157"/>
      <c r="AD11" s="157"/>
      <c r="AE11" s="160"/>
    </row>
    <row r="12" spans="1:31">
      <c r="A12" s="155" t="s">
        <v>90</v>
      </c>
      <c r="B12" s="157">
        <v>2.5</v>
      </c>
      <c r="C12" s="157">
        <v>4.4000000000000004</v>
      </c>
      <c r="D12" s="157">
        <v>2.7</v>
      </c>
      <c r="E12" s="157">
        <v>3</v>
      </c>
      <c r="F12" s="157">
        <v>1.7</v>
      </c>
      <c r="G12" s="157">
        <v>153.80000000000001</v>
      </c>
      <c r="H12" s="160">
        <v>162.30000000000001</v>
      </c>
      <c r="I12" s="197" t="s">
        <v>90</v>
      </c>
      <c r="J12" s="197"/>
      <c r="K12" s="197"/>
      <c r="L12" s="197"/>
      <c r="M12" s="197"/>
      <c r="N12" s="197"/>
      <c r="S12" s="157"/>
      <c r="T12" s="157"/>
      <c r="U12" s="157"/>
      <c r="V12" s="157"/>
      <c r="W12" s="157"/>
      <c r="X12" s="157"/>
      <c r="Y12" s="157"/>
      <c r="AA12" s="155"/>
      <c r="AB12" s="157"/>
      <c r="AC12" s="157"/>
      <c r="AD12" s="157"/>
      <c r="AE12" s="160"/>
    </row>
    <row r="13" spans="1:31">
      <c r="A13" s="155" t="s">
        <v>91</v>
      </c>
      <c r="B13" s="157">
        <v>2.2999999999999998</v>
      </c>
      <c r="C13" s="157">
        <v>5.3</v>
      </c>
      <c r="D13" s="157">
        <v>2.5</v>
      </c>
      <c r="E13" s="157">
        <v>3.2</v>
      </c>
      <c r="F13" s="157">
        <v>1.9</v>
      </c>
      <c r="G13" s="157">
        <v>150.4</v>
      </c>
      <c r="H13" s="160">
        <v>177.1</v>
      </c>
      <c r="I13" s="197"/>
      <c r="J13" s="197"/>
      <c r="K13" s="197"/>
      <c r="L13" s="197"/>
      <c r="M13" s="197"/>
      <c r="N13" s="197"/>
      <c r="O13" s="158"/>
      <c r="S13" s="157"/>
      <c r="T13" s="157"/>
      <c r="U13" s="157"/>
      <c r="V13" s="157"/>
      <c r="W13" s="157"/>
      <c r="X13" s="157"/>
      <c r="Y13" s="157"/>
      <c r="AA13" s="155"/>
      <c r="AB13" s="157"/>
      <c r="AC13" s="157"/>
      <c r="AD13" s="157"/>
      <c r="AE13" s="160"/>
    </row>
    <row r="14" spans="1:31">
      <c r="A14" s="155" t="s">
        <v>92</v>
      </c>
      <c r="B14" s="157">
        <v>4</v>
      </c>
      <c r="C14" s="157">
        <v>5.6</v>
      </c>
      <c r="D14" s="157">
        <v>2.8</v>
      </c>
      <c r="E14" s="157">
        <v>3.8</v>
      </c>
      <c r="F14" s="157">
        <v>2.2999999999999998</v>
      </c>
      <c r="G14" s="157">
        <v>237.4</v>
      </c>
      <c r="H14" s="160">
        <v>182.8</v>
      </c>
      <c r="I14" s="197" t="s">
        <v>92</v>
      </c>
      <c r="J14" s="197"/>
      <c r="K14" s="197"/>
      <c r="L14" s="197"/>
      <c r="M14" s="197"/>
      <c r="N14" s="197"/>
      <c r="S14" s="157"/>
      <c r="T14" s="157"/>
      <c r="U14" s="157"/>
      <c r="V14" s="157"/>
      <c r="W14" s="157"/>
      <c r="X14" s="157"/>
      <c r="Y14" s="157"/>
      <c r="AA14" s="155"/>
      <c r="AB14" s="157"/>
      <c r="AC14" s="157"/>
      <c r="AD14" s="157"/>
      <c r="AE14" s="160"/>
    </row>
    <row r="15" spans="1:31">
      <c r="A15" s="155" t="s">
        <v>93</v>
      </c>
      <c r="B15" s="157">
        <v>4.8</v>
      </c>
      <c r="C15" s="157">
        <v>6.2</v>
      </c>
      <c r="D15" s="157">
        <v>3.2</v>
      </c>
      <c r="E15" s="157">
        <v>4.2</v>
      </c>
      <c r="F15" s="157">
        <v>2.2000000000000002</v>
      </c>
      <c r="G15" s="157">
        <v>255.2</v>
      </c>
      <c r="H15" s="160">
        <v>185.2</v>
      </c>
      <c r="I15" s="197"/>
      <c r="J15" s="197"/>
      <c r="K15" s="197"/>
      <c r="L15" s="197"/>
      <c r="M15" s="197"/>
      <c r="N15" s="197"/>
      <c r="S15" s="157"/>
      <c r="T15" s="157"/>
      <c r="U15" s="157"/>
      <c r="V15" s="157"/>
      <c r="W15" s="157"/>
      <c r="X15" s="157"/>
      <c r="Y15" s="157"/>
      <c r="AA15" s="155"/>
      <c r="AB15" s="157"/>
      <c r="AC15" s="157"/>
      <c r="AD15" s="157"/>
      <c r="AE15" s="160"/>
    </row>
    <row r="16" spans="1:31">
      <c r="A16" s="155" t="s">
        <v>190</v>
      </c>
      <c r="B16" s="157">
        <v>4.0999999999999996</v>
      </c>
      <c r="C16" s="157">
        <v>4.8</v>
      </c>
      <c r="D16" s="157">
        <v>3</v>
      </c>
      <c r="E16" s="157">
        <v>4.3</v>
      </c>
      <c r="F16" s="157">
        <v>2.1</v>
      </c>
      <c r="G16" s="157">
        <v>248.9</v>
      </c>
      <c r="H16" s="160">
        <v>194.2</v>
      </c>
      <c r="I16" s="197" t="s">
        <v>190</v>
      </c>
      <c r="J16" s="197"/>
      <c r="K16" s="197"/>
      <c r="L16" s="197"/>
      <c r="M16" s="197"/>
      <c r="N16" s="197"/>
      <c r="S16" s="157"/>
      <c r="T16" s="157"/>
      <c r="U16" s="157"/>
      <c r="V16" s="157"/>
      <c r="W16" s="157"/>
      <c r="X16" s="157"/>
      <c r="Y16" s="157"/>
      <c r="AA16" s="155"/>
      <c r="AB16" s="157"/>
      <c r="AC16" s="157"/>
      <c r="AD16" s="157"/>
      <c r="AE16" s="160"/>
    </row>
    <row r="17" spans="1:31">
      <c r="A17" s="155" t="s">
        <v>191</v>
      </c>
      <c r="B17" s="157">
        <v>3.8</v>
      </c>
      <c r="C17" s="157">
        <v>5.7</v>
      </c>
      <c r="D17" s="157">
        <v>2.6</v>
      </c>
      <c r="E17" s="157">
        <v>3.5</v>
      </c>
      <c r="F17" s="157">
        <v>2.2999999999999998</v>
      </c>
      <c r="G17" s="157">
        <v>241</v>
      </c>
      <c r="H17" s="160">
        <v>193.2</v>
      </c>
      <c r="I17" s="197"/>
      <c r="J17" s="197"/>
      <c r="K17" s="197"/>
      <c r="L17" s="197"/>
      <c r="M17" s="197"/>
      <c r="N17" s="197"/>
      <c r="O17" s="158"/>
      <c r="S17" s="157"/>
      <c r="T17" s="157"/>
      <c r="U17" s="157"/>
      <c r="V17" s="157"/>
      <c r="W17" s="157"/>
      <c r="X17" s="157"/>
      <c r="Y17" s="157"/>
      <c r="AA17" s="155"/>
      <c r="AB17" s="157"/>
      <c r="AC17" s="157"/>
      <c r="AD17" s="157"/>
      <c r="AE17" s="160"/>
    </row>
    <row r="18" spans="1:31">
      <c r="A18" s="155" t="s">
        <v>192</v>
      </c>
      <c r="B18" s="157">
        <v>2.9</v>
      </c>
      <c r="C18" s="157">
        <v>6.1</v>
      </c>
      <c r="D18" s="157">
        <v>3.1</v>
      </c>
      <c r="E18" s="157">
        <v>3.4</v>
      </c>
      <c r="F18" s="157">
        <v>2.6</v>
      </c>
      <c r="G18" s="157">
        <v>176.7</v>
      </c>
      <c r="H18" s="160">
        <v>191.2</v>
      </c>
      <c r="I18" s="170" t="s">
        <v>192</v>
      </c>
      <c r="J18" s="170"/>
      <c r="K18" s="170"/>
      <c r="L18" s="170"/>
      <c r="M18" s="170"/>
      <c r="N18" s="170"/>
      <c r="S18" s="157"/>
      <c r="T18" s="157"/>
      <c r="U18" s="157"/>
      <c r="V18" s="157"/>
      <c r="W18" s="157"/>
      <c r="X18" s="157"/>
      <c r="Y18" s="157"/>
      <c r="AA18" s="167"/>
      <c r="AB18" s="168"/>
      <c r="AC18" s="169"/>
      <c r="AD18" s="169"/>
      <c r="AE18" s="169"/>
    </row>
    <row r="19" spans="1:31">
      <c r="A19" s="155" t="s">
        <v>193</v>
      </c>
      <c r="B19" s="157">
        <v>3.3</v>
      </c>
      <c r="C19" s="157">
        <v>6.7</v>
      </c>
      <c r="D19" s="157">
        <v>3.5</v>
      </c>
      <c r="E19" s="157">
        <v>3.4</v>
      </c>
      <c r="F19" s="157">
        <v>2.6</v>
      </c>
      <c r="G19" s="157">
        <v>176.3</v>
      </c>
      <c r="H19" s="160">
        <v>190.1</v>
      </c>
      <c r="I19" s="170"/>
      <c r="J19" s="170"/>
      <c r="K19" s="170"/>
      <c r="L19" s="170"/>
      <c r="M19" s="170"/>
      <c r="O19" s="124" t="str">
        <f>IF(Content!$E$1=1,O20,O21)</f>
        <v>Source: NBU staff estimates.</v>
      </c>
      <c r="S19" s="157"/>
      <c r="T19" s="157"/>
      <c r="U19" s="157"/>
      <c r="V19" s="157"/>
      <c r="W19" s="157"/>
      <c r="X19" s="157"/>
      <c r="Y19" s="157"/>
      <c r="AA19" s="167"/>
      <c r="AB19" s="168"/>
      <c r="AC19" s="169"/>
      <c r="AD19" s="169"/>
      <c r="AE19" s="169"/>
    </row>
    <row r="20" spans="1:31">
      <c r="A20" s="155" t="s">
        <v>264</v>
      </c>
      <c r="B20" s="157">
        <v>2.8</v>
      </c>
      <c r="C20" s="157">
        <v>5.0999999999999996</v>
      </c>
      <c r="D20" s="157">
        <v>3.2</v>
      </c>
      <c r="E20" s="157">
        <v>3.3</v>
      </c>
      <c r="F20" s="157">
        <v>2.2999999999999998</v>
      </c>
      <c r="G20" s="157">
        <v>166.2</v>
      </c>
      <c r="H20" s="157">
        <v>191.5</v>
      </c>
      <c r="I20" s="197" t="s">
        <v>264</v>
      </c>
      <c r="J20" s="197"/>
      <c r="K20" s="197"/>
      <c r="L20" s="197"/>
      <c r="M20" s="197"/>
      <c r="O20" s="171" t="s">
        <v>15</v>
      </c>
      <c r="V20" s="157"/>
      <c r="W20" s="157"/>
      <c r="X20" s="157"/>
      <c r="AA20" s="155"/>
      <c r="AB20" s="156"/>
      <c r="AC20" s="156"/>
      <c r="AD20" s="156"/>
    </row>
    <row r="21" spans="1:31">
      <c r="A21" s="155" t="s">
        <v>262</v>
      </c>
      <c r="B21" s="157">
        <v>2.8</v>
      </c>
      <c r="C21" s="157">
        <v>6.1</v>
      </c>
      <c r="D21" s="157">
        <v>2.9</v>
      </c>
      <c r="E21" s="157">
        <v>3.4</v>
      </c>
      <c r="F21" s="157">
        <v>2.5</v>
      </c>
      <c r="G21" s="157">
        <v>181.2</v>
      </c>
      <c r="H21" s="157">
        <v>201.1</v>
      </c>
      <c r="I21" s="170"/>
      <c r="J21" s="170"/>
      <c r="K21" s="170"/>
      <c r="L21" s="170"/>
      <c r="M21" s="170"/>
      <c r="O21" s="171" t="s">
        <v>16</v>
      </c>
      <c r="V21" s="157"/>
      <c r="W21" s="157"/>
      <c r="X21" s="157"/>
    </row>
    <row r="22" spans="1:31">
      <c r="A22" s="155" t="s">
        <v>265</v>
      </c>
      <c r="B22" s="157">
        <v>2.8</v>
      </c>
      <c r="C22" s="157">
        <v>6.5</v>
      </c>
      <c r="D22" s="157">
        <v>3.3</v>
      </c>
      <c r="E22" s="157">
        <v>3.4</v>
      </c>
      <c r="F22" s="157">
        <v>2.7</v>
      </c>
      <c r="G22" s="157">
        <v>171.7</v>
      </c>
      <c r="H22" s="157">
        <v>201.2</v>
      </c>
      <c r="I22" s="170" t="s">
        <v>265</v>
      </c>
    </row>
    <row r="23" spans="1:31">
      <c r="A23" s="159" t="s">
        <v>263</v>
      </c>
      <c r="B23" s="157">
        <v>3</v>
      </c>
      <c r="C23" s="157">
        <v>7.2</v>
      </c>
      <c r="D23" s="157">
        <v>3.8</v>
      </c>
      <c r="E23" s="157">
        <v>3.4</v>
      </c>
      <c r="F23" s="157">
        <v>2.7</v>
      </c>
      <c r="G23" s="157">
        <v>161.19999999999999</v>
      </c>
      <c r="H23" s="157">
        <v>201.6</v>
      </c>
      <c r="I23" s="170"/>
    </row>
    <row r="24" spans="1:31">
      <c r="A24" s="159"/>
      <c r="B24" s="156"/>
      <c r="C24" s="156"/>
      <c r="D24" s="156"/>
      <c r="E24" s="156"/>
      <c r="F24" s="156"/>
      <c r="G24" s="156"/>
    </row>
    <row r="25" spans="1:31">
      <c r="A25" s="159"/>
      <c r="B25" s="156"/>
      <c r="C25" s="156"/>
      <c r="D25" s="156"/>
      <c r="E25" s="156"/>
      <c r="F25" s="156"/>
      <c r="G25" s="156"/>
    </row>
    <row r="26" spans="1:31">
      <c r="A26" s="159"/>
      <c r="B26" s="156"/>
      <c r="C26" s="156"/>
      <c r="D26" s="156"/>
      <c r="E26" s="156"/>
      <c r="F26" s="156"/>
      <c r="G26" s="156"/>
    </row>
    <row r="27" spans="1:31">
      <c r="A27" s="159"/>
      <c r="B27" s="157"/>
      <c r="C27" s="157"/>
      <c r="D27" s="157"/>
      <c r="E27" s="157"/>
      <c r="F27" s="157"/>
      <c r="G27" s="157"/>
      <c r="H27" s="157"/>
    </row>
    <row r="28" spans="1:31">
      <c r="A28" s="159"/>
      <c r="B28" s="157"/>
      <c r="C28" s="157"/>
      <c r="D28" s="157"/>
      <c r="E28" s="157"/>
      <c r="F28" s="157"/>
      <c r="G28" s="157"/>
      <c r="H28" s="157"/>
    </row>
    <row r="29" spans="1:31">
      <c r="B29" s="157"/>
      <c r="C29" s="157"/>
      <c r="D29" s="157"/>
      <c r="E29" s="157"/>
      <c r="F29" s="157"/>
      <c r="G29" s="157"/>
      <c r="H29" s="157"/>
    </row>
    <row r="30" spans="1:31">
      <c r="B30" s="157"/>
      <c r="C30" s="157"/>
      <c r="D30" s="157"/>
      <c r="E30" s="157"/>
      <c r="F30" s="157"/>
      <c r="G30" s="157"/>
      <c r="H30" s="157"/>
    </row>
    <row r="31" spans="1:31">
      <c r="B31" s="157"/>
      <c r="C31" s="157"/>
      <c r="D31" s="157"/>
      <c r="E31" s="157"/>
      <c r="F31" s="157"/>
      <c r="G31" s="157"/>
      <c r="H31" s="157"/>
    </row>
  </sheetData>
  <hyperlinks>
    <hyperlink ref="A1" location="Content!A1" display="&lt;&lt;" xr:uid="{00000000-0004-0000-4100-000000000000}"/>
  </hyperlinks>
  <pageMargins left="0.7" right="0.7" top="0.75" bottom="0.75" header="0.3" footer="0.3"/>
  <pageSetup paperSize="9" orientation="portrait" horizontalDpi="4294967293" r:id="rId1"/>
  <drawing r:id="rId2"/>
  <legacyDrawing r:id="rId3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>
    <tabColor theme="7"/>
  </sheetPr>
  <dimension ref="A1:AH44"/>
  <sheetViews>
    <sheetView showGridLines="0" topLeftCell="G1" zoomScaleNormal="100" workbookViewId="0"/>
  </sheetViews>
  <sheetFormatPr baseColWidth="10" defaultColWidth="9.5" defaultRowHeight="13"/>
  <cols>
    <col min="1" max="1" width="23" style="11" customWidth="1"/>
    <col min="2" max="2" width="22.5" style="11" hidden="1" customWidth="1"/>
    <col min="3" max="3" width="14.5" style="11" hidden="1" customWidth="1"/>
    <col min="4" max="4" width="9.5" style="11" customWidth="1"/>
    <col min="5" max="5" width="8.5" style="11" customWidth="1"/>
    <col min="6" max="10" width="8" style="11" customWidth="1"/>
    <col min="11" max="12" width="7.5" style="11" customWidth="1"/>
    <col min="13" max="17" width="6.5" style="11" customWidth="1"/>
    <col min="18" max="20" width="9.5" style="11"/>
    <col min="21" max="21" width="8.5" style="10" customWidth="1"/>
    <col min="22" max="25" width="9.5" style="11"/>
    <col min="26" max="26" width="12.6640625" style="11" customWidth="1"/>
    <col min="27" max="27" width="30.5" style="11" customWidth="1"/>
    <col min="28" max="28" width="34.5" style="11" customWidth="1"/>
    <col min="29" max="29" width="13.5" style="11" customWidth="1"/>
    <col min="30" max="16384" width="9.5" style="11"/>
  </cols>
  <sheetData>
    <row r="1" spans="1:32">
      <c r="A1" s="6" t="s">
        <v>22</v>
      </c>
      <c r="B1" s="6"/>
      <c r="C1" s="6"/>
      <c r="D1" s="720" t="str">
        <f>IF(Content!E1=1,D3,D4)</f>
        <v>By prices</v>
      </c>
      <c r="E1" s="720"/>
      <c r="F1" s="720"/>
      <c r="G1" s="720"/>
      <c r="H1" s="720"/>
      <c r="I1" s="720"/>
      <c r="J1" s="720"/>
      <c r="K1" s="720" t="str">
        <f>IF(Content!E1=1,K3,K4)</f>
        <v>By volumes</v>
      </c>
      <c r="L1" s="720"/>
      <c r="M1" s="720"/>
      <c r="N1" s="720"/>
      <c r="O1" s="720"/>
      <c r="P1" s="720"/>
      <c r="Q1" s="720"/>
      <c r="R1" s="9"/>
      <c r="S1" s="9"/>
      <c r="T1" s="9"/>
      <c r="U1" s="9" t="str">
        <f>IF(Content!E1=1,U2,U3)</f>
        <v>Absolute annual change in imports of selected energy products, USD bn</v>
      </c>
      <c r="AA1" s="10" t="s">
        <v>206</v>
      </c>
    </row>
    <row r="2" spans="1:32">
      <c r="A2" s="15"/>
      <c r="B2" s="15"/>
      <c r="C2" s="15"/>
      <c r="D2" s="133" t="s">
        <v>44</v>
      </c>
      <c r="E2" s="133" t="s">
        <v>45</v>
      </c>
      <c r="F2" s="133" t="s">
        <v>259</v>
      </c>
      <c r="G2" s="133" t="s">
        <v>47</v>
      </c>
      <c r="H2" s="133" t="s">
        <v>90</v>
      </c>
      <c r="I2" s="133" t="s">
        <v>91</v>
      </c>
      <c r="J2" s="133" t="s">
        <v>92</v>
      </c>
      <c r="K2" s="133" t="s">
        <v>44</v>
      </c>
      <c r="L2" s="133" t="s">
        <v>45</v>
      </c>
      <c r="M2" s="133" t="s">
        <v>259</v>
      </c>
      <c r="N2" s="133" t="s">
        <v>47</v>
      </c>
      <c r="O2" s="133" t="s">
        <v>90</v>
      </c>
      <c r="P2" s="133" t="s">
        <v>91</v>
      </c>
      <c r="Q2" s="133" t="s">
        <v>92</v>
      </c>
      <c r="R2" s="142"/>
      <c r="S2" s="142"/>
      <c r="T2" s="142"/>
      <c r="U2" s="10" t="s">
        <v>465</v>
      </c>
      <c r="V2" s="10"/>
      <c r="W2" s="10"/>
      <c r="X2" s="10"/>
      <c r="AA2" s="10"/>
    </row>
    <row r="3" spans="1:32" s="10" customFormat="1" hidden="1">
      <c r="A3" s="15"/>
      <c r="B3" s="15"/>
      <c r="C3" s="15"/>
      <c r="D3" s="721" t="s">
        <v>163</v>
      </c>
      <c r="E3" s="721"/>
      <c r="F3" s="721"/>
      <c r="G3" s="721"/>
      <c r="H3" s="721"/>
      <c r="I3" s="721"/>
      <c r="J3" s="721"/>
      <c r="K3" s="721" t="s">
        <v>24</v>
      </c>
      <c r="L3" s="721"/>
      <c r="M3" s="721"/>
      <c r="N3" s="721"/>
      <c r="O3" s="721"/>
      <c r="P3" s="721"/>
      <c r="Q3" s="721"/>
      <c r="R3" s="142"/>
      <c r="S3" s="142"/>
      <c r="T3" s="142"/>
      <c r="U3" s="10" t="s">
        <v>466</v>
      </c>
    </row>
    <row r="4" spans="1:32" s="10" customFormat="1" hidden="1">
      <c r="A4" s="15"/>
      <c r="B4" s="15"/>
      <c r="C4" s="15"/>
      <c r="D4" s="721" t="s">
        <v>88</v>
      </c>
      <c r="E4" s="721"/>
      <c r="F4" s="721"/>
      <c r="G4" s="721"/>
      <c r="H4" s="721"/>
      <c r="I4" s="721"/>
      <c r="J4" s="721"/>
      <c r="K4" s="721" t="s">
        <v>89</v>
      </c>
      <c r="L4" s="721"/>
      <c r="M4" s="721"/>
      <c r="N4" s="721"/>
      <c r="O4" s="721"/>
      <c r="P4" s="721"/>
      <c r="Q4" s="721"/>
      <c r="R4" s="142"/>
      <c r="S4" s="142"/>
      <c r="T4" s="142"/>
    </row>
    <row r="5" spans="1:32">
      <c r="A5" s="72" t="str">
        <f>IF(Content!E1=1,B5,C5)</f>
        <v>Coal</v>
      </c>
      <c r="B5" s="10" t="s">
        <v>218</v>
      </c>
      <c r="C5" s="10" t="s">
        <v>220</v>
      </c>
      <c r="D5" s="278">
        <v>-0.15</v>
      </c>
      <c r="E5" s="278">
        <v>-0.12</v>
      </c>
      <c r="F5" s="278">
        <v>-0.2</v>
      </c>
      <c r="G5" s="278">
        <v>-0.13</v>
      </c>
      <c r="H5" s="278">
        <v>-0.08</v>
      </c>
      <c r="I5" s="278">
        <v>-0.04</v>
      </c>
      <c r="J5" s="278">
        <v>0.13</v>
      </c>
      <c r="K5" s="278">
        <v>-0.12</v>
      </c>
      <c r="L5" s="199">
        <v>-0.15</v>
      </c>
      <c r="M5" s="199">
        <v>-0.04</v>
      </c>
      <c r="N5" s="199">
        <v>-0.23</v>
      </c>
      <c r="O5" s="199">
        <v>0.09</v>
      </c>
      <c r="P5" s="199">
        <v>0.08</v>
      </c>
      <c r="Q5" s="199">
        <v>0.02</v>
      </c>
      <c r="R5" s="142"/>
      <c r="S5" s="142"/>
      <c r="T5" s="142"/>
      <c r="V5" s="10"/>
      <c r="W5" s="10"/>
      <c r="X5" s="10"/>
      <c r="AA5" s="10"/>
    </row>
    <row r="6" spans="1:32">
      <c r="A6" s="196" t="str">
        <f>IF(Content!E1=1,B6,C6)</f>
        <v>Oil&amp;Oilproducts</v>
      </c>
      <c r="B6" s="173" t="s">
        <v>217</v>
      </c>
      <c r="C6" s="173" t="s">
        <v>219</v>
      </c>
      <c r="D6" s="278">
        <v>-0.06</v>
      </c>
      <c r="E6" s="278">
        <v>-0.84</v>
      </c>
      <c r="F6" s="278">
        <v>-0.57999999999999996</v>
      </c>
      <c r="G6" s="278">
        <v>-0.57999999999999996</v>
      </c>
      <c r="H6" s="278">
        <v>-0.21</v>
      </c>
      <c r="I6" s="278">
        <v>0.61</v>
      </c>
      <c r="J6" s="278">
        <v>0.71</v>
      </c>
      <c r="K6" s="278">
        <v>-0.08</v>
      </c>
      <c r="L6" s="199">
        <v>0.19</v>
      </c>
      <c r="M6" s="199">
        <v>0</v>
      </c>
      <c r="N6" s="200">
        <v>-0.06</v>
      </c>
      <c r="O6" s="199">
        <v>0.17</v>
      </c>
      <c r="P6" s="199">
        <v>-0.11</v>
      </c>
      <c r="Q6" s="199">
        <v>0.09</v>
      </c>
      <c r="R6" s="142"/>
      <c r="S6" s="142"/>
      <c r="T6" s="142"/>
      <c r="V6" s="10"/>
      <c r="W6" s="10"/>
      <c r="X6" s="10"/>
      <c r="AA6" s="10"/>
    </row>
    <row r="7" spans="1:32">
      <c r="A7" s="196" t="str">
        <f>IF(Content!E1=1,B7,C7)</f>
        <v>Natural gas</v>
      </c>
      <c r="B7" s="173" t="s">
        <v>158</v>
      </c>
      <c r="C7" s="173" t="s">
        <v>159</v>
      </c>
      <c r="D7" s="278">
        <v>-0.27</v>
      </c>
      <c r="E7" s="278">
        <v>-0.11</v>
      </c>
      <c r="F7" s="278">
        <v>-0.06</v>
      </c>
      <c r="G7" s="278">
        <v>0.05</v>
      </c>
      <c r="H7" s="278">
        <v>0.24</v>
      </c>
      <c r="I7" s="278">
        <v>0.19</v>
      </c>
      <c r="J7" s="278">
        <v>0.86</v>
      </c>
      <c r="K7" s="278">
        <v>0.34</v>
      </c>
      <c r="L7" s="199">
        <v>-0.59</v>
      </c>
      <c r="M7" s="199">
        <v>-0.82</v>
      </c>
      <c r="N7" s="200">
        <v>-0.12</v>
      </c>
      <c r="O7" s="199">
        <v>0.05</v>
      </c>
      <c r="P7" s="199">
        <v>-0.01</v>
      </c>
      <c r="Q7" s="199">
        <v>0.17</v>
      </c>
      <c r="R7" s="142"/>
      <c r="S7" s="142"/>
      <c r="T7" s="142"/>
      <c r="V7" s="10"/>
      <c r="W7" s="10"/>
      <c r="X7" s="10"/>
      <c r="AA7" s="10"/>
    </row>
    <row r="8" spans="1:32" ht="15.75" customHeight="1">
      <c r="A8" s="196" t="str">
        <f>IF(Content!E1=1,B8,C8)</f>
        <v>Total</v>
      </c>
      <c r="B8" s="173" t="s">
        <v>203</v>
      </c>
      <c r="C8" s="173" t="s">
        <v>200</v>
      </c>
      <c r="D8" s="199">
        <v>-0.47</v>
      </c>
      <c r="E8" s="199">
        <v>-1.07</v>
      </c>
      <c r="F8" s="199">
        <v>-0.83</v>
      </c>
      <c r="G8" s="199">
        <v>-0.66</v>
      </c>
      <c r="H8" s="199">
        <v>-0.05</v>
      </c>
      <c r="I8" s="199">
        <v>0.76</v>
      </c>
      <c r="J8" s="199">
        <v>1.7</v>
      </c>
      <c r="K8" s="199">
        <v>0.14000000000000001</v>
      </c>
      <c r="L8" s="199">
        <v>-0.55000000000000004</v>
      </c>
      <c r="M8" s="199">
        <v>-0.86</v>
      </c>
      <c r="N8" s="199">
        <v>-0.41</v>
      </c>
      <c r="O8" s="199">
        <v>0.31</v>
      </c>
      <c r="P8" s="199">
        <v>-0.04</v>
      </c>
      <c r="Q8" s="199">
        <v>0.28999999999999998</v>
      </c>
      <c r="R8" s="132"/>
      <c r="S8" s="132"/>
      <c r="T8" s="132"/>
      <c r="U8" s="11"/>
      <c r="W8" s="13"/>
      <c r="X8" s="13"/>
      <c r="Y8" s="13"/>
      <c r="Z8" s="13"/>
      <c r="AA8" s="135" t="s">
        <v>206</v>
      </c>
      <c r="AC8" s="13"/>
      <c r="AD8" s="13"/>
      <c r="AE8" s="13"/>
      <c r="AF8" s="13"/>
    </row>
    <row r="9" spans="1:32" ht="17.25" customHeight="1">
      <c r="A9" s="144"/>
      <c r="B9" s="144"/>
      <c r="C9" s="144"/>
      <c r="D9" s="172"/>
      <c r="E9" s="172"/>
      <c r="F9" s="172"/>
      <c r="G9" s="172"/>
      <c r="H9" s="172"/>
      <c r="I9" s="172"/>
      <c r="J9" s="172"/>
      <c r="K9" s="172"/>
      <c r="L9" s="172"/>
      <c r="M9" s="172"/>
      <c r="N9" s="173"/>
      <c r="O9" s="132"/>
      <c r="P9" s="132"/>
      <c r="Q9" s="132"/>
      <c r="R9" s="132"/>
      <c r="S9" s="132"/>
      <c r="T9" s="132"/>
      <c r="U9" s="11"/>
      <c r="W9" s="13"/>
      <c r="X9" s="13"/>
      <c r="Y9" s="13"/>
      <c r="Z9" s="13"/>
      <c r="AA9" s="134" t="s">
        <v>207</v>
      </c>
      <c r="AC9" s="13"/>
      <c r="AD9" s="13"/>
      <c r="AE9" s="13"/>
    </row>
    <row r="10" spans="1:32">
      <c r="A10" s="144"/>
      <c r="B10" s="144"/>
      <c r="C10" s="144"/>
      <c r="D10" s="172"/>
      <c r="E10" s="172"/>
      <c r="F10" s="172"/>
      <c r="G10" s="172"/>
      <c r="H10" s="172"/>
      <c r="I10" s="172"/>
      <c r="J10" s="172"/>
      <c r="K10" s="172"/>
      <c r="L10" s="172"/>
      <c r="M10" s="172"/>
      <c r="N10" s="173"/>
      <c r="O10" s="132"/>
      <c r="P10" s="132"/>
      <c r="Q10" s="132"/>
      <c r="R10" s="132"/>
      <c r="S10" s="132"/>
      <c r="T10" s="132"/>
      <c r="U10" s="11"/>
      <c r="W10" s="13"/>
      <c r="X10" s="13"/>
      <c r="Y10" s="13"/>
      <c r="Z10" s="13"/>
      <c r="AA10" s="13"/>
      <c r="AC10" s="13"/>
      <c r="AD10" s="13"/>
      <c r="AE10" s="13"/>
    </row>
    <row r="11" spans="1:32">
      <c r="A11" s="144"/>
      <c r="B11" s="144"/>
      <c r="C11" s="144"/>
      <c r="D11" s="172"/>
      <c r="E11" s="172"/>
      <c r="F11" s="172"/>
      <c r="G11" s="172"/>
      <c r="H11" s="172"/>
      <c r="I11" s="172"/>
      <c r="J11" s="172"/>
      <c r="K11" s="172"/>
      <c r="L11" s="172"/>
      <c r="M11" s="172"/>
      <c r="N11" s="172"/>
      <c r="O11" s="172"/>
      <c r="P11" s="172"/>
      <c r="Q11" s="172"/>
      <c r="R11" s="132"/>
      <c r="S11" s="132"/>
      <c r="T11" s="132"/>
      <c r="U11" s="11"/>
      <c r="W11" s="13"/>
      <c r="X11" s="13"/>
      <c r="Y11" s="13"/>
      <c r="Z11" s="13"/>
      <c r="AA11" s="13"/>
      <c r="AC11" s="13"/>
      <c r="AD11" s="13"/>
      <c r="AE11" s="13"/>
    </row>
    <row r="12" spans="1:32">
      <c r="A12" s="144"/>
      <c r="B12" s="144"/>
      <c r="C12" s="144"/>
      <c r="D12" s="172"/>
      <c r="E12" s="172"/>
      <c r="F12" s="172"/>
      <c r="G12" s="172"/>
      <c r="H12" s="172"/>
      <c r="I12" s="172"/>
      <c r="J12" s="172"/>
      <c r="K12" s="172"/>
      <c r="L12" s="172"/>
      <c r="M12" s="172"/>
      <c r="N12" s="172"/>
      <c r="O12" s="172"/>
      <c r="P12" s="172"/>
      <c r="Q12" s="172"/>
      <c r="R12" s="132"/>
      <c r="S12" s="132"/>
      <c r="T12" s="132"/>
      <c r="U12" s="11"/>
      <c r="W12" s="13"/>
      <c r="X12" s="13"/>
      <c r="Y12" s="13"/>
      <c r="Z12" s="13"/>
      <c r="AA12" s="13"/>
      <c r="AC12" s="13"/>
      <c r="AD12" s="13"/>
      <c r="AE12" s="13"/>
    </row>
    <row r="13" spans="1:32">
      <c r="A13" s="145"/>
      <c r="B13" s="145"/>
      <c r="C13" s="145"/>
      <c r="D13" s="172"/>
      <c r="E13" s="172"/>
      <c r="F13" s="172"/>
      <c r="G13" s="172"/>
      <c r="H13" s="172"/>
      <c r="I13" s="172"/>
      <c r="J13" s="172"/>
      <c r="K13" s="172"/>
      <c r="L13" s="172"/>
      <c r="M13" s="172"/>
      <c r="N13" s="172"/>
      <c r="O13" s="172"/>
      <c r="P13" s="172"/>
      <c r="Q13" s="172"/>
      <c r="R13" s="132"/>
      <c r="S13" s="132"/>
      <c r="T13" s="132"/>
      <c r="U13" s="11"/>
      <c r="W13" s="13"/>
      <c r="X13" s="13"/>
      <c r="Y13" s="13"/>
      <c r="Z13" s="13"/>
      <c r="AA13" s="13"/>
      <c r="AC13" s="13"/>
      <c r="AD13" s="13"/>
      <c r="AE13" s="13"/>
    </row>
    <row r="14" spans="1:32">
      <c r="A14" s="143"/>
      <c r="B14" s="143"/>
      <c r="C14" s="143"/>
      <c r="D14" s="172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32"/>
      <c r="S14" s="132"/>
      <c r="T14" s="132"/>
      <c r="U14" s="11"/>
      <c r="W14" s="13"/>
      <c r="X14" s="13"/>
      <c r="Y14" s="13"/>
      <c r="Z14" s="13"/>
      <c r="AA14" s="13"/>
      <c r="AC14" s="13"/>
      <c r="AD14" s="13"/>
      <c r="AE14" s="13"/>
    </row>
    <row r="15" spans="1:32">
      <c r="A15" s="143"/>
      <c r="B15" s="143"/>
      <c r="C15" s="143"/>
      <c r="D15" s="172"/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32"/>
      <c r="S15" s="132"/>
      <c r="T15" s="132"/>
      <c r="U15" s="11"/>
      <c r="W15" s="13"/>
      <c r="X15" s="13"/>
      <c r="Y15" s="13"/>
      <c r="Z15" s="13"/>
      <c r="AA15" s="13"/>
      <c r="AC15" s="13"/>
      <c r="AD15" s="13"/>
      <c r="AE15" s="13"/>
    </row>
    <row r="16" spans="1:32">
      <c r="A16" s="119"/>
      <c r="B16" s="119"/>
      <c r="C16" s="119"/>
      <c r="D16" s="172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32"/>
      <c r="S16" s="132"/>
      <c r="T16" s="132"/>
      <c r="U16" s="11"/>
      <c r="W16" s="13"/>
      <c r="X16" s="13"/>
      <c r="Y16" s="13"/>
      <c r="Z16" s="13"/>
      <c r="AA16" s="13"/>
      <c r="AC16" s="13"/>
      <c r="AD16" s="13"/>
    </row>
    <row r="17" spans="1:34">
      <c r="D17" s="148"/>
      <c r="E17" s="148"/>
      <c r="F17" s="148"/>
      <c r="G17" s="148"/>
      <c r="H17" s="148"/>
      <c r="I17" s="148"/>
      <c r="J17" s="148"/>
      <c r="K17" s="148"/>
      <c r="L17" s="148"/>
      <c r="M17" s="148"/>
      <c r="N17" s="148"/>
      <c r="O17" s="148"/>
      <c r="P17" s="148"/>
      <c r="Q17" s="148"/>
      <c r="R17" s="132"/>
      <c r="S17" s="132"/>
      <c r="T17" s="132"/>
      <c r="U17" s="11"/>
      <c r="W17" s="13"/>
      <c r="X17" s="13"/>
      <c r="Y17" s="13"/>
      <c r="Z17" s="13"/>
      <c r="AA17" s="13"/>
    </row>
    <row r="18" spans="1:34">
      <c r="D18" s="148"/>
      <c r="E18" s="148"/>
      <c r="F18" s="148"/>
      <c r="G18" s="148"/>
      <c r="H18" s="148"/>
      <c r="I18" s="148"/>
      <c r="J18" s="148"/>
      <c r="K18" s="148"/>
      <c r="L18" s="148"/>
      <c r="M18" s="32"/>
      <c r="N18" s="32"/>
      <c r="O18" s="32"/>
      <c r="P18" s="32"/>
      <c r="Q18" s="32"/>
      <c r="R18" s="132"/>
      <c r="S18" s="132"/>
      <c r="T18" s="132"/>
      <c r="U18" s="9" t="str">
        <f>IF(Content!E1=1,U19,U20)</f>
        <v>Source: SCSU, NBU staff calculations.</v>
      </c>
      <c r="W18" s="13"/>
      <c r="X18" s="13"/>
      <c r="Y18" s="13"/>
      <c r="Z18" s="13"/>
      <c r="AA18" s="13"/>
    </row>
    <row r="19" spans="1:34">
      <c r="A19" s="12"/>
      <c r="B19" s="12"/>
      <c r="C19" s="12"/>
      <c r="D19" s="32"/>
      <c r="E19" s="32"/>
      <c r="F19" s="32"/>
      <c r="G19" s="32"/>
      <c r="H19" s="32"/>
      <c r="I19" s="32"/>
      <c r="J19" s="32"/>
      <c r="K19" s="32"/>
      <c r="L19" s="32"/>
      <c r="M19" s="32"/>
      <c r="N19" s="32"/>
      <c r="O19" s="32"/>
      <c r="P19" s="32"/>
      <c r="Q19" s="32"/>
      <c r="R19" s="132"/>
      <c r="S19" s="132"/>
      <c r="T19" s="132"/>
      <c r="U19" s="10" t="s">
        <v>204</v>
      </c>
      <c r="W19" s="10"/>
    </row>
    <row r="20" spans="1:34" ht="14">
      <c r="A20" s="12"/>
      <c r="B20" s="12"/>
      <c r="C20" s="12"/>
      <c r="D20" s="32"/>
      <c r="E20" s="32"/>
      <c r="F20" s="32"/>
      <c r="G20" s="32"/>
      <c r="H20" s="32"/>
      <c r="I20" s="32"/>
      <c r="J20" s="32"/>
      <c r="K20" s="32"/>
      <c r="L20" s="32"/>
      <c r="M20" s="32"/>
      <c r="N20" s="32"/>
      <c r="O20" s="32"/>
      <c r="P20" s="32"/>
      <c r="Q20" s="32"/>
      <c r="R20" s="132"/>
      <c r="S20" s="132"/>
      <c r="T20" s="132"/>
      <c r="U20" s="10" t="s">
        <v>670</v>
      </c>
      <c r="AA20" s="9"/>
      <c r="AB20" s="9"/>
      <c r="AC20" s="192"/>
      <c r="AD20" s="192"/>
      <c r="AE20" s="193"/>
      <c r="AF20" s="192"/>
      <c r="AG20" s="193"/>
      <c r="AH20" s="194"/>
    </row>
    <row r="21" spans="1:34" ht="14">
      <c r="A21" s="12"/>
      <c r="B21" s="12"/>
      <c r="C21" s="1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132"/>
      <c r="O21" s="132"/>
      <c r="P21" s="132"/>
      <c r="Q21" s="132"/>
      <c r="R21" s="132"/>
      <c r="S21" s="132"/>
      <c r="T21" s="132"/>
      <c r="U21" s="10" t="s">
        <v>277</v>
      </c>
      <c r="Y21" s="194"/>
      <c r="Z21" s="9"/>
      <c r="AA21" s="13"/>
      <c r="AB21" s="13"/>
      <c r="AC21" s="192"/>
      <c r="AD21" s="192"/>
      <c r="AE21" s="193"/>
      <c r="AF21" s="192"/>
      <c r="AG21" s="193"/>
      <c r="AH21" s="194"/>
    </row>
    <row r="22" spans="1:34" ht="14">
      <c r="A22" s="12"/>
      <c r="B22" s="12"/>
      <c r="C22" s="12"/>
      <c r="D22" s="148"/>
      <c r="E22" s="148"/>
      <c r="F22" s="148"/>
      <c r="G22" s="148"/>
      <c r="H22" s="148"/>
      <c r="I22" s="148"/>
      <c r="J22" s="148"/>
      <c r="K22" s="148"/>
      <c r="L22" s="148"/>
      <c r="M22" s="148"/>
      <c r="N22" s="148"/>
      <c r="O22" s="148"/>
      <c r="P22" s="148"/>
      <c r="Q22" s="148"/>
      <c r="R22" s="132"/>
      <c r="S22" s="132"/>
      <c r="T22" s="132"/>
      <c r="U22" s="10" t="s">
        <v>278</v>
      </c>
      <c r="Z22" s="13"/>
      <c r="AA22" s="13"/>
      <c r="AB22" s="13"/>
      <c r="AC22" s="192"/>
      <c r="AD22" s="192"/>
      <c r="AE22" s="193"/>
      <c r="AF22" s="192"/>
      <c r="AG22" s="193"/>
      <c r="AH22" s="194"/>
    </row>
    <row r="23" spans="1:34" ht="14">
      <c r="A23" s="14"/>
      <c r="B23" s="14"/>
      <c r="C23" s="14"/>
      <c r="D23" s="148"/>
      <c r="E23" s="148"/>
      <c r="F23" s="148"/>
      <c r="G23" s="148"/>
      <c r="H23" s="148"/>
      <c r="I23" s="148"/>
      <c r="J23" s="148"/>
      <c r="K23" s="148"/>
      <c r="L23" s="148"/>
      <c r="M23" s="148"/>
      <c r="N23" s="148"/>
      <c r="O23" s="148"/>
      <c r="P23" s="148"/>
      <c r="Q23" s="148"/>
      <c r="R23" s="132"/>
      <c r="S23" s="132"/>
      <c r="T23" s="132"/>
      <c r="Z23" s="13"/>
      <c r="AA23" s="13"/>
      <c r="AB23" s="13"/>
      <c r="AC23" s="195"/>
      <c r="AD23" s="195"/>
      <c r="AE23" s="195"/>
      <c r="AF23" s="195"/>
      <c r="AG23" s="195"/>
      <c r="AH23" s="194"/>
    </row>
    <row r="24" spans="1:34" ht="14">
      <c r="A24" s="12"/>
      <c r="B24" s="12"/>
      <c r="C24" s="12"/>
      <c r="D24" s="148"/>
      <c r="E24" s="148"/>
      <c r="F24" s="148"/>
      <c r="G24" s="148"/>
      <c r="H24" s="148"/>
      <c r="I24" s="148"/>
      <c r="J24" s="148"/>
      <c r="K24" s="148"/>
      <c r="L24" s="148"/>
      <c r="M24" s="148"/>
      <c r="N24" s="148"/>
      <c r="O24" s="148"/>
      <c r="P24" s="148"/>
      <c r="Q24" s="148"/>
      <c r="R24" s="132"/>
      <c r="S24" s="132"/>
      <c r="T24" s="132"/>
      <c r="X24" s="71"/>
      <c r="Z24" s="13"/>
      <c r="AA24" s="13"/>
      <c r="AB24" s="13"/>
      <c r="AC24" s="195"/>
      <c r="AD24" s="195"/>
      <c r="AE24" s="195"/>
      <c r="AF24" s="195"/>
      <c r="AG24" s="195"/>
      <c r="AH24" s="194"/>
    </row>
    <row r="25" spans="1:34" ht="14">
      <c r="A25" s="14"/>
      <c r="B25" s="14"/>
      <c r="C25" s="14"/>
      <c r="D25" s="148"/>
      <c r="E25" s="148"/>
      <c r="F25" s="148"/>
      <c r="G25" s="148"/>
      <c r="H25" s="148"/>
      <c r="I25" s="148"/>
      <c r="J25" s="148"/>
      <c r="K25" s="148"/>
      <c r="L25" s="148"/>
      <c r="M25" s="148"/>
      <c r="N25" s="148"/>
      <c r="O25" s="148"/>
      <c r="P25" s="148"/>
      <c r="Q25" s="148"/>
      <c r="R25" s="132"/>
      <c r="S25" s="132"/>
      <c r="T25" s="132"/>
      <c r="X25" s="71"/>
      <c r="Z25" s="13"/>
      <c r="AA25" s="13"/>
      <c r="AB25" s="13"/>
      <c r="AC25" s="195"/>
      <c r="AD25" s="195"/>
      <c r="AE25" s="195"/>
      <c r="AF25" s="195"/>
      <c r="AG25" s="195"/>
      <c r="AH25" s="194"/>
    </row>
    <row r="26" spans="1:34" ht="14">
      <c r="A26" s="12"/>
      <c r="B26" s="12"/>
      <c r="C26" s="12"/>
      <c r="D26" s="32"/>
      <c r="E26" s="32"/>
      <c r="F26" s="32"/>
      <c r="G26" s="32"/>
      <c r="H26" s="32"/>
      <c r="I26" s="32"/>
      <c r="J26" s="32"/>
      <c r="K26" s="32"/>
      <c r="L26" s="32"/>
      <c r="M26" s="32"/>
      <c r="N26" s="32"/>
      <c r="O26" s="32"/>
      <c r="P26" s="32"/>
      <c r="Q26" s="32"/>
      <c r="R26" s="132"/>
      <c r="S26" s="132"/>
      <c r="T26" s="132"/>
      <c r="X26" s="71"/>
      <c r="Z26" s="13"/>
      <c r="AA26" s="13"/>
      <c r="AB26" s="13"/>
      <c r="AC26" s="195"/>
      <c r="AD26" s="195"/>
      <c r="AE26" s="195"/>
      <c r="AF26" s="195"/>
      <c r="AG26" s="195"/>
      <c r="AH26" s="194"/>
    </row>
    <row r="27" spans="1:34" ht="14">
      <c r="D27" s="32"/>
      <c r="E27" s="32"/>
      <c r="F27" s="32"/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2"/>
      <c r="R27" s="10"/>
      <c r="S27" s="10"/>
      <c r="T27" s="10"/>
      <c r="X27" s="71"/>
      <c r="Z27" s="13"/>
      <c r="AA27" s="13"/>
      <c r="AB27" s="13"/>
      <c r="AC27" s="195"/>
      <c r="AD27" s="195"/>
      <c r="AE27" s="195"/>
      <c r="AF27" s="195"/>
      <c r="AG27" s="195"/>
      <c r="AH27" s="194"/>
    </row>
    <row r="28" spans="1:34" ht="14">
      <c r="A28" s="115"/>
      <c r="B28" s="115"/>
      <c r="C28" s="115"/>
      <c r="D28" s="32"/>
      <c r="E28" s="32"/>
      <c r="F28" s="32"/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2"/>
      <c r="R28" s="74"/>
      <c r="S28" s="74"/>
      <c r="T28" s="74"/>
      <c r="X28" s="71"/>
      <c r="Z28" s="13"/>
      <c r="AA28" s="13"/>
      <c r="AB28" s="13"/>
      <c r="AC28" s="195"/>
      <c r="AD28" s="195"/>
      <c r="AE28" s="195"/>
      <c r="AF28" s="195"/>
      <c r="AG28" s="195"/>
      <c r="AH28" s="194"/>
    </row>
    <row r="29" spans="1:34" ht="14">
      <c r="D29" s="32"/>
      <c r="E29" s="32"/>
      <c r="F29" s="32"/>
      <c r="G29" s="32"/>
      <c r="H29" s="32"/>
      <c r="I29" s="32"/>
      <c r="J29" s="32"/>
      <c r="K29" s="32"/>
      <c r="L29" s="32"/>
      <c r="M29" s="32"/>
      <c r="N29" s="32"/>
      <c r="O29" s="32"/>
      <c r="P29" s="32"/>
      <c r="Q29" s="32"/>
      <c r="X29" s="71"/>
      <c r="Z29" s="13"/>
      <c r="AA29" s="13"/>
      <c r="AB29" s="13"/>
      <c r="AC29" s="195"/>
      <c r="AD29" s="195"/>
      <c r="AE29" s="195"/>
      <c r="AF29" s="195"/>
      <c r="AG29" s="195"/>
      <c r="AH29" s="194"/>
    </row>
    <row r="30" spans="1:34" ht="14">
      <c r="D30" s="148"/>
      <c r="E30" s="148"/>
      <c r="F30" s="148"/>
      <c r="G30" s="148"/>
      <c r="H30" s="148"/>
      <c r="I30" s="148"/>
      <c r="J30" s="148"/>
      <c r="K30" s="148"/>
      <c r="L30" s="32"/>
      <c r="M30" s="8"/>
      <c r="X30" s="71"/>
      <c r="Z30" s="13"/>
      <c r="AA30" s="13"/>
      <c r="AB30" s="13"/>
      <c r="AC30" s="195"/>
      <c r="AD30" s="195"/>
      <c r="AE30" s="195"/>
      <c r="AF30" s="195"/>
      <c r="AG30" s="195"/>
      <c r="AH30" s="194"/>
    </row>
    <row r="31" spans="1:34" ht="14">
      <c r="D31" s="32"/>
      <c r="E31" s="32"/>
      <c r="F31" s="32"/>
      <c r="G31" s="32"/>
      <c r="H31" s="32"/>
      <c r="I31" s="32"/>
      <c r="J31" s="32"/>
      <c r="K31" s="32"/>
      <c r="L31" s="32"/>
      <c r="M31" s="32"/>
      <c r="N31" s="32"/>
      <c r="O31" s="32"/>
      <c r="P31" s="32"/>
      <c r="Q31" s="32"/>
      <c r="X31" s="71"/>
      <c r="Z31" s="13"/>
      <c r="AA31" s="13"/>
      <c r="AB31" s="13"/>
      <c r="AC31" s="195"/>
      <c r="AD31" s="195"/>
      <c r="AE31" s="195"/>
      <c r="AF31" s="195"/>
      <c r="AG31" s="195"/>
      <c r="AH31" s="194"/>
    </row>
    <row r="32" spans="1:34" ht="14">
      <c r="D32" s="32"/>
      <c r="E32" s="32"/>
      <c r="F32" s="32"/>
      <c r="G32" s="32"/>
      <c r="H32" s="32"/>
      <c r="I32" s="32"/>
      <c r="J32" s="32"/>
      <c r="K32" s="32"/>
      <c r="L32" s="32"/>
      <c r="M32" s="32"/>
      <c r="N32" s="32"/>
      <c r="O32" s="32"/>
      <c r="P32" s="32"/>
      <c r="Q32" s="32"/>
      <c r="X32" s="71"/>
      <c r="Z32" s="13"/>
      <c r="AA32" s="13"/>
      <c r="AB32" s="13"/>
      <c r="AC32" s="195"/>
      <c r="AD32" s="195"/>
      <c r="AE32" s="195"/>
      <c r="AF32" s="195"/>
      <c r="AG32" s="195"/>
      <c r="AH32" s="194"/>
    </row>
    <row r="33" spans="4:34" ht="14">
      <c r="D33" s="32"/>
      <c r="E33" s="32"/>
      <c r="F33" s="32"/>
      <c r="G33" s="32"/>
      <c r="H33" s="32"/>
      <c r="I33" s="32"/>
      <c r="J33" s="32"/>
      <c r="K33" s="32"/>
      <c r="L33" s="32"/>
      <c r="M33" s="32"/>
      <c r="N33" s="32"/>
      <c r="O33" s="32"/>
      <c r="P33" s="32"/>
      <c r="Q33" s="32"/>
      <c r="X33" s="71"/>
      <c r="Z33" s="13"/>
      <c r="AA33" s="13"/>
      <c r="AB33" s="13"/>
      <c r="AC33" s="195"/>
      <c r="AD33" s="195"/>
      <c r="AE33" s="195"/>
      <c r="AF33" s="195"/>
      <c r="AG33" s="195"/>
      <c r="AH33" s="194"/>
    </row>
    <row r="34" spans="4:34" ht="14">
      <c r="D34" s="32"/>
      <c r="E34" s="32"/>
      <c r="F34" s="32"/>
      <c r="G34" s="32"/>
      <c r="H34" s="32"/>
      <c r="I34" s="32"/>
      <c r="J34" s="32"/>
      <c r="K34" s="32"/>
      <c r="L34" s="32"/>
      <c r="M34" s="32"/>
      <c r="N34" s="32"/>
      <c r="O34" s="32"/>
      <c r="P34" s="32"/>
      <c r="Q34" s="32"/>
      <c r="U34" s="11"/>
      <c r="X34" s="71"/>
      <c r="Z34" s="13"/>
      <c r="AA34" s="13"/>
      <c r="AB34" s="13"/>
      <c r="AC34" s="195"/>
      <c r="AD34" s="195"/>
      <c r="AE34" s="195"/>
      <c r="AF34" s="195"/>
      <c r="AG34" s="195"/>
      <c r="AH34" s="194"/>
    </row>
    <row r="35" spans="4:34" ht="14">
      <c r="D35" s="13"/>
      <c r="E35" s="13"/>
      <c r="F35" s="13"/>
      <c r="G35" s="13"/>
      <c r="H35" s="13"/>
      <c r="I35" s="13"/>
      <c r="J35" s="13"/>
      <c r="K35" s="13"/>
      <c r="L35" s="13"/>
      <c r="M35" s="13"/>
      <c r="U35" s="11"/>
      <c r="X35" s="71"/>
      <c r="Z35" s="13"/>
      <c r="AA35" s="13"/>
      <c r="AB35" s="13"/>
      <c r="AC35" s="195"/>
      <c r="AD35" s="195"/>
      <c r="AE35" s="195"/>
      <c r="AF35" s="195"/>
      <c r="AG35" s="195"/>
      <c r="AH35" s="194"/>
    </row>
    <row r="36" spans="4:34" ht="14">
      <c r="D36" s="13"/>
      <c r="E36" s="13"/>
      <c r="F36" s="13"/>
      <c r="G36" s="13"/>
      <c r="H36" s="13"/>
      <c r="I36" s="13"/>
      <c r="J36" s="13"/>
      <c r="K36" s="13"/>
      <c r="L36" s="13"/>
      <c r="M36" s="13"/>
      <c r="U36" s="11"/>
      <c r="X36" s="71"/>
      <c r="Z36" s="13"/>
      <c r="AA36" s="13"/>
      <c r="AB36" s="13"/>
      <c r="AC36" s="195"/>
      <c r="AD36" s="195"/>
      <c r="AE36" s="195"/>
      <c r="AF36" s="195"/>
      <c r="AG36" s="195"/>
      <c r="AH36" s="194"/>
    </row>
    <row r="37" spans="4:34">
      <c r="D37" s="13"/>
      <c r="E37" s="13"/>
      <c r="F37" s="13"/>
      <c r="G37" s="13"/>
      <c r="H37" s="13"/>
      <c r="I37" s="13"/>
      <c r="J37" s="13"/>
      <c r="K37" s="13"/>
      <c r="L37" s="13"/>
      <c r="M37" s="13"/>
      <c r="U37" s="11"/>
      <c r="X37" s="71"/>
      <c r="Z37" s="13"/>
      <c r="AC37" s="71"/>
      <c r="AD37" s="71"/>
      <c r="AE37" s="71"/>
      <c r="AF37" s="71"/>
      <c r="AG37" s="71"/>
    </row>
    <row r="38" spans="4:34">
      <c r="D38" s="13"/>
      <c r="E38" s="13"/>
      <c r="F38" s="13"/>
      <c r="G38" s="13"/>
      <c r="H38" s="13"/>
      <c r="I38" s="13"/>
      <c r="J38" s="13"/>
      <c r="K38" s="13"/>
      <c r="L38" s="13"/>
      <c r="M38" s="13"/>
      <c r="U38" s="11"/>
      <c r="AC38" s="71"/>
      <c r="AD38" s="71"/>
      <c r="AE38" s="71"/>
      <c r="AF38" s="71"/>
      <c r="AG38" s="71"/>
    </row>
    <row r="39" spans="4:34">
      <c r="D39" s="13"/>
      <c r="E39" s="13"/>
      <c r="F39" s="13"/>
      <c r="G39" s="13"/>
      <c r="H39" s="13"/>
      <c r="I39" s="13"/>
      <c r="J39" s="13"/>
      <c r="K39" s="13"/>
      <c r="L39" s="13"/>
      <c r="M39" s="13"/>
      <c r="U39" s="11"/>
    </row>
    <row r="40" spans="4:34">
      <c r="D40" s="13"/>
      <c r="E40" s="13"/>
      <c r="F40" s="13"/>
      <c r="G40" s="13"/>
      <c r="H40" s="13"/>
      <c r="I40" s="13"/>
      <c r="J40" s="13"/>
      <c r="K40" s="13"/>
      <c r="L40" s="13"/>
      <c r="M40" s="13"/>
      <c r="U40" s="11"/>
    </row>
    <row r="41" spans="4:34">
      <c r="D41" s="13"/>
      <c r="E41" s="13"/>
      <c r="F41" s="13"/>
      <c r="G41" s="13"/>
      <c r="H41" s="13"/>
      <c r="I41" s="13"/>
      <c r="J41" s="13"/>
      <c r="K41" s="13"/>
      <c r="L41" s="13"/>
      <c r="M41" s="13"/>
      <c r="U41" s="11"/>
    </row>
    <row r="42" spans="4:34">
      <c r="D42" s="13"/>
      <c r="E42" s="13"/>
      <c r="F42" s="13"/>
      <c r="G42" s="13"/>
      <c r="H42" s="13"/>
      <c r="I42" s="13"/>
      <c r="J42" s="13"/>
      <c r="K42" s="13"/>
      <c r="L42" s="13"/>
      <c r="M42" s="13"/>
      <c r="U42" s="11"/>
    </row>
    <row r="43" spans="4:34">
      <c r="D43" s="13"/>
      <c r="E43" s="13"/>
      <c r="F43" s="13"/>
      <c r="G43" s="13"/>
      <c r="H43" s="13"/>
      <c r="I43" s="13"/>
      <c r="J43" s="13"/>
      <c r="K43" s="13"/>
      <c r="L43" s="13"/>
      <c r="M43" s="13"/>
      <c r="U43" s="11"/>
    </row>
    <row r="44" spans="4:34">
      <c r="U44" s="11"/>
    </row>
  </sheetData>
  <mergeCells count="6">
    <mergeCell ref="D1:J1"/>
    <mergeCell ref="K1:Q1"/>
    <mergeCell ref="D3:J3"/>
    <mergeCell ref="K3:Q3"/>
    <mergeCell ref="D4:J4"/>
    <mergeCell ref="K4:Q4"/>
  </mergeCells>
  <hyperlinks>
    <hyperlink ref="A1" location="Content!A1" display="&lt;&lt;" xr:uid="{00000000-0004-0000-4200-000000000000}"/>
  </hyperlinks>
  <pageMargins left="0.7" right="0.7" top="0.75" bottom="0.75" header="0.3" footer="0.3"/>
  <pageSetup paperSize="9" orientation="portrait" r:id="rId1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>
    <tabColor theme="7"/>
  </sheetPr>
  <dimension ref="A1:V55"/>
  <sheetViews>
    <sheetView showGridLines="0" zoomScale="90" zoomScaleNormal="90" workbookViewId="0"/>
  </sheetViews>
  <sheetFormatPr baseColWidth="10" defaultColWidth="8.5" defaultRowHeight="13"/>
  <cols>
    <col min="1" max="1" width="8.5" style="154"/>
    <col min="2" max="4" width="10.5" style="154" customWidth="1"/>
    <col min="5" max="5" width="8.5" style="170"/>
    <col min="6" max="16384" width="8.5" style="154"/>
  </cols>
  <sheetData>
    <row r="1" spans="1:22">
      <c r="A1" s="166" t="s">
        <v>22</v>
      </c>
      <c r="B1" s="124" t="str">
        <f>IF(Content!$E$1=1,B2,B3)</f>
        <v>Financial account</v>
      </c>
      <c r="C1" s="124" t="str">
        <f>IF(Content!$E$1=1,C2,C3)</f>
        <v>Public sector</v>
      </c>
      <c r="D1" s="124" t="str">
        <f>IF(Content!$E$1=1,D2,D3)</f>
        <v>Private sector*</v>
      </c>
      <c r="E1" s="261"/>
      <c r="F1" s="124" t="str">
        <f>IF(Content!$E$1=1,F2,F3)</f>
        <v>Financial account: net external liabilities, USD bn</v>
      </c>
      <c r="M1" s="69" t="str">
        <f>IF(Content!$E$1=1,M2,M3)</f>
        <v>Financial account</v>
      </c>
      <c r="N1" s="69" t="str">
        <f>IF(Content!$E$1=1,N2,N3)</f>
        <v>Financial account</v>
      </c>
      <c r="R1" s="166"/>
      <c r="S1" s="153"/>
      <c r="T1" s="153"/>
      <c r="U1" s="153"/>
      <c r="V1" s="153"/>
    </row>
    <row r="2" spans="1:22" hidden="1">
      <c r="A2" s="166"/>
      <c r="B2" s="154" t="s">
        <v>27</v>
      </c>
      <c r="C2" s="154" t="s">
        <v>170</v>
      </c>
      <c r="D2" s="154" t="s">
        <v>433</v>
      </c>
      <c r="F2" s="154" t="s">
        <v>240</v>
      </c>
      <c r="M2" s="170" t="s">
        <v>27</v>
      </c>
      <c r="N2" s="170" t="s">
        <v>27</v>
      </c>
      <c r="R2" s="166"/>
    </row>
    <row r="3" spans="1:22" hidden="1">
      <c r="B3" s="154" t="s">
        <v>28</v>
      </c>
      <c r="C3" s="154" t="s">
        <v>171</v>
      </c>
      <c r="D3" s="154" t="s">
        <v>434</v>
      </c>
      <c r="F3" s="154" t="s">
        <v>237</v>
      </c>
      <c r="M3" s="170" t="s">
        <v>28</v>
      </c>
      <c r="N3" s="170" t="s">
        <v>28</v>
      </c>
    </row>
    <row r="4" spans="1:22">
      <c r="A4" s="155" t="s">
        <v>50</v>
      </c>
      <c r="B4" s="157">
        <v>0.9</v>
      </c>
      <c r="C4" s="157">
        <v>1.5</v>
      </c>
      <c r="D4" s="157">
        <v>-0.6</v>
      </c>
      <c r="E4" s="197" t="s">
        <v>50</v>
      </c>
      <c r="J4" s="157"/>
      <c r="K4" s="157"/>
      <c r="L4" s="157"/>
      <c r="M4" s="157"/>
      <c r="N4" s="157"/>
      <c r="O4" s="157"/>
      <c r="P4" s="157"/>
      <c r="R4" s="155"/>
      <c r="S4" s="157"/>
      <c r="T4" s="157"/>
      <c r="U4" s="157"/>
      <c r="V4" s="160"/>
    </row>
    <row r="5" spans="1:22">
      <c r="A5" s="155" t="s">
        <v>51</v>
      </c>
      <c r="B5" s="157">
        <v>1.7</v>
      </c>
      <c r="C5" s="157">
        <v>1.6</v>
      </c>
      <c r="D5" s="157">
        <v>0.1</v>
      </c>
      <c r="E5" s="197"/>
      <c r="J5" s="157"/>
      <c r="K5" s="157"/>
      <c r="L5" s="157"/>
      <c r="M5" s="157"/>
      <c r="N5" s="157"/>
      <c r="O5" s="157"/>
      <c r="P5" s="157"/>
      <c r="R5" s="155"/>
      <c r="S5" s="157"/>
      <c r="T5" s="157"/>
      <c r="U5" s="157"/>
      <c r="V5" s="160"/>
    </row>
    <row r="6" spans="1:22">
      <c r="A6" s="155" t="s">
        <v>52</v>
      </c>
      <c r="B6" s="157">
        <v>5.0999999999999996</v>
      </c>
      <c r="C6" s="157">
        <v>0.9</v>
      </c>
      <c r="D6" s="157">
        <v>4.2</v>
      </c>
      <c r="E6" s="197" t="s">
        <v>52</v>
      </c>
      <c r="J6" s="157"/>
      <c r="K6" s="157"/>
      <c r="L6" s="157"/>
      <c r="M6" s="157"/>
      <c r="N6" s="157"/>
      <c r="O6" s="157"/>
      <c r="P6" s="157"/>
      <c r="R6" s="155"/>
      <c r="S6" s="157"/>
      <c r="T6" s="157"/>
      <c r="U6" s="157"/>
      <c r="V6" s="160"/>
    </row>
    <row r="7" spans="1:22">
      <c r="A7" s="155" t="s">
        <v>43</v>
      </c>
      <c r="B7" s="157">
        <v>2.2999999999999998</v>
      </c>
      <c r="C7" s="157">
        <v>1.3</v>
      </c>
      <c r="D7" s="157">
        <v>1</v>
      </c>
      <c r="E7" s="197"/>
      <c r="J7" s="157"/>
      <c r="K7" s="157"/>
      <c r="L7" s="157"/>
      <c r="M7" s="157"/>
      <c r="N7" s="157"/>
      <c r="O7" s="157"/>
      <c r="P7" s="157"/>
      <c r="R7" s="155"/>
      <c r="S7" s="157"/>
      <c r="T7" s="157"/>
      <c r="U7" s="157"/>
      <c r="V7" s="160"/>
    </row>
    <row r="8" spans="1:22">
      <c r="A8" s="155" t="s">
        <v>53</v>
      </c>
      <c r="B8" s="157">
        <v>-2.2000000000000002</v>
      </c>
      <c r="C8" s="157">
        <v>1.3</v>
      </c>
      <c r="D8" s="157">
        <v>-3.5</v>
      </c>
      <c r="E8" s="197" t="s">
        <v>53</v>
      </c>
      <c r="J8" s="157"/>
      <c r="K8" s="157"/>
      <c r="L8" s="157"/>
      <c r="M8" s="157"/>
      <c r="N8" s="157"/>
      <c r="O8" s="157"/>
      <c r="P8" s="157"/>
      <c r="R8" s="155"/>
      <c r="S8" s="157"/>
      <c r="T8" s="157"/>
      <c r="U8" s="157"/>
      <c r="V8" s="160"/>
    </row>
    <row r="9" spans="1:22">
      <c r="A9" s="155" t="s">
        <v>54</v>
      </c>
      <c r="B9" s="157">
        <v>-0.7</v>
      </c>
      <c r="C9" s="157">
        <v>-1.2</v>
      </c>
      <c r="D9" s="157">
        <v>0.5</v>
      </c>
      <c r="E9" s="197"/>
      <c r="J9" s="157"/>
      <c r="K9" s="157"/>
      <c r="L9" s="157"/>
      <c r="M9" s="157"/>
      <c r="N9" s="157"/>
      <c r="O9" s="157"/>
      <c r="P9" s="157"/>
      <c r="R9" s="155"/>
      <c r="S9" s="157"/>
      <c r="T9" s="157"/>
      <c r="U9" s="157"/>
      <c r="V9" s="160"/>
    </row>
    <row r="10" spans="1:22">
      <c r="A10" s="155" t="s">
        <v>55</v>
      </c>
      <c r="B10" s="157">
        <v>-2.2999999999999998</v>
      </c>
      <c r="C10" s="157">
        <v>-1.6</v>
      </c>
      <c r="D10" s="157">
        <v>-0.7</v>
      </c>
      <c r="E10" s="197" t="s">
        <v>55</v>
      </c>
      <c r="J10" s="157"/>
      <c r="K10" s="157"/>
      <c r="L10" s="157"/>
      <c r="M10" s="157"/>
      <c r="N10" s="157"/>
      <c r="O10" s="157"/>
      <c r="P10" s="157"/>
      <c r="R10" s="155"/>
      <c r="S10" s="157"/>
      <c r="T10" s="157"/>
      <c r="U10" s="157"/>
      <c r="V10" s="160"/>
    </row>
    <row r="11" spans="1:22">
      <c r="A11" s="155" t="s">
        <v>47</v>
      </c>
      <c r="B11" s="157">
        <v>1.8</v>
      </c>
      <c r="C11" s="157">
        <v>2.2999999999999998</v>
      </c>
      <c r="D11" s="157">
        <v>-0.5</v>
      </c>
      <c r="E11" s="197"/>
      <c r="J11" s="157"/>
      <c r="K11" s="157"/>
      <c r="L11" s="157"/>
      <c r="M11" s="157"/>
      <c r="N11" s="157"/>
      <c r="O11" s="157"/>
      <c r="P11" s="157"/>
      <c r="R11" s="155"/>
      <c r="S11" s="157"/>
      <c r="T11" s="157"/>
      <c r="U11" s="157"/>
      <c r="V11" s="160"/>
    </row>
    <row r="12" spans="1:22">
      <c r="A12" s="155" t="s">
        <v>142</v>
      </c>
      <c r="B12" s="157">
        <v>-0.1</v>
      </c>
      <c r="C12" s="157">
        <v>0.2</v>
      </c>
      <c r="D12" s="157">
        <v>-0.3</v>
      </c>
      <c r="E12" s="197" t="s">
        <v>142</v>
      </c>
      <c r="J12" s="157"/>
      <c r="K12" s="157"/>
      <c r="L12" s="157"/>
      <c r="M12" s="157"/>
      <c r="N12" s="157"/>
      <c r="O12" s="157"/>
      <c r="P12" s="157"/>
      <c r="R12" s="155"/>
      <c r="S12" s="157"/>
      <c r="T12" s="157"/>
      <c r="U12" s="157"/>
      <c r="V12" s="160"/>
    </row>
    <row r="13" spans="1:22">
      <c r="A13" s="263" t="s">
        <v>91</v>
      </c>
      <c r="B13" s="157">
        <v>1</v>
      </c>
      <c r="C13" s="157">
        <v>1.87</v>
      </c>
      <c r="D13" s="157">
        <v>-0.83</v>
      </c>
      <c r="E13" s="197"/>
      <c r="F13" s="158"/>
      <c r="J13" s="157"/>
      <c r="K13" s="157"/>
      <c r="L13" s="157"/>
      <c r="M13" s="157"/>
      <c r="N13" s="157"/>
      <c r="O13" s="157"/>
      <c r="P13" s="157"/>
      <c r="R13" s="155"/>
      <c r="S13" s="157"/>
      <c r="T13" s="157"/>
      <c r="U13" s="157"/>
      <c r="V13" s="160"/>
    </row>
    <row r="14" spans="1:22">
      <c r="A14" s="263" t="s">
        <v>144</v>
      </c>
      <c r="B14" s="157">
        <v>-0.9</v>
      </c>
      <c r="C14" s="157">
        <v>-2</v>
      </c>
      <c r="D14" s="157">
        <v>1.2</v>
      </c>
      <c r="E14" s="197" t="s">
        <v>144</v>
      </c>
      <c r="J14" s="157"/>
      <c r="K14" s="157"/>
      <c r="L14" s="157"/>
      <c r="M14" s="157"/>
      <c r="N14" s="157"/>
      <c r="O14" s="157"/>
      <c r="P14" s="157"/>
      <c r="R14" s="155"/>
      <c r="S14" s="157"/>
      <c r="T14" s="157"/>
      <c r="U14" s="157"/>
      <c r="V14" s="160"/>
    </row>
    <row r="15" spans="1:22">
      <c r="A15" s="263" t="s">
        <v>93</v>
      </c>
      <c r="B15" s="157">
        <v>2.2000000000000002</v>
      </c>
      <c r="C15" s="157">
        <v>1.9</v>
      </c>
      <c r="D15" s="157">
        <v>0.3</v>
      </c>
      <c r="E15" s="197"/>
      <c r="J15" s="157"/>
      <c r="K15" s="157"/>
      <c r="L15" s="157"/>
      <c r="M15" s="157"/>
      <c r="N15" s="157"/>
      <c r="O15" s="157"/>
      <c r="P15" s="157"/>
      <c r="R15" s="155"/>
      <c r="S15" s="157"/>
      <c r="T15" s="157"/>
      <c r="U15" s="157"/>
      <c r="V15" s="160"/>
    </row>
    <row r="16" spans="1:22">
      <c r="A16" s="263" t="s">
        <v>190</v>
      </c>
      <c r="B16" s="157">
        <v>0.4</v>
      </c>
      <c r="C16" s="157">
        <v>-0.1</v>
      </c>
      <c r="D16" s="157">
        <v>0.5</v>
      </c>
      <c r="E16" s="197" t="s">
        <v>190</v>
      </c>
      <c r="J16" s="157"/>
      <c r="K16" s="157"/>
      <c r="L16" s="157"/>
      <c r="M16" s="157"/>
      <c r="N16" s="157"/>
      <c r="O16" s="157"/>
      <c r="P16" s="157"/>
      <c r="R16" s="155"/>
      <c r="S16" s="157"/>
      <c r="T16" s="157"/>
      <c r="U16" s="157"/>
      <c r="V16" s="160"/>
    </row>
    <row r="17" spans="1:22">
      <c r="A17" s="263" t="s">
        <v>191</v>
      </c>
      <c r="B17" s="157">
        <v>1</v>
      </c>
      <c r="C17" s="157">
        <v>0</v>
      </c>
      <c r="D17" s="157">
        <v>1.1000000000000001</v>
      </c>
      <c r="E17" s="197"/>
      <c r="F17" s="158"/>
      <c r="J17" s="157"/>
      <c r="K17" s="157"/>
      <c r="L17" s="157"/>
      <c r="M17" s="157"/>
      <c r="N17" s="157"/>
      <c r="O17" s="157"/>
      <c r="P17" s="157"/>
      <c r="R17" s="155"/>
      <c r="S17" s="157"/>
      <c r="T17" s="157"/>
      <c r="U17" s="157"/>
      <c r="V17" s="160"/>
    </row>
    <row r="18" spans="1:22">
      <c r="A18" s="155" t="s">
        <v>192</v>
      </c>
      <c r="B18" s="157">
        <v>2.1</v>
      </c>
      <c r="C18" s="157">
        <v>0.5</v>
      </c>
      <c r="D18" s="157">
        <v>1.6</v>
      </c>
      <c r="E18" s="170" t="s">
        <v>192</v>
      </c>
      <c r="J18" s="157"/>
      <c r="K18" s="157"/>
      <c r="L18" s="157"/>
      <c r="M18" s="157"/>
      <c r="N18" s="157"/>
      <c r="O18" s="157"/>
      <c r="P18" s="157"/>
      <c r="R18" s="167"/>
      <c r="S18" s="168"/>
      <c r="T18" s="169"/>
      <c r="U18" s="169"/>
      <c r="V18" s="169"/>
    </row>
    <row r="19" spans="1:22">
      <c r="A19" s="159" t="s">
        <v>193</v>
      </c>
      <c r="B19" s="157">
        <v>1.3</v>
      </c>
      <c r="C19" s="157">
        <v>0.1</v>
      </c>
      <c r="D19" s="157">
        <v>1.2</v>
      </c>
      <c r="J19" s="157"/>
      <c r="K19" s="157"/>
      <c r="L19" s="157"/>
      <c r="M19" s="157"/>
      <c r="N19" s="157"/>
      <c r="O19" s="157"/>
      <c r="P19" s="157"/>
      <c r="R19" s="167"/>
      <c r="S19" s="168"/>
      <c r="T19" s="169"/>
      <c r="U19" s="169"/>
      <c r="V19" s="169"/>
    </row>
    <row r="20" spans="1:22">
      <c r="A20" s="159" t="s">
        <v>264</v>
      </c>
      <c r="B20" s="157">
        <v>3.5</v>
      </c>
      <c r="C20" s="157">
        <v>2.5</v>
      </c>
      <c r="D20" s="157">
        <v>1</v>
      </c>
      <c r="E20" s="197" t="s">
        <v>264</v>
      </c>
      <c r="J20" s="157"/>
      <c r="M20" s="157"/>
      <c r="N20" s="157"/>
      <c r="O20" s="157"/>
      <c r="R20" s="155"/>
      <c r="S20" s="156"/>
      <c r="T20" s="156"/>
      <c r="U20" s="156"/>
    </row>
    <row r="21" spans="1:22">
      <c r="A21" s="159" t="s">
        <v>262</v>
      </c>
      <c r="B21" s="157">
        <v>2.4</v>
      </c>
      <c r="C21" s="157">
        <v>0.3</v>
      </c>
      <c r="D21" s="157">
        <v>2.1</v>
      </c>
      <c r="F21" s="124" t="str">
        <f>IF(Content!$E$1=1,F24,F25)</f>
        <v>* Including net errors and omissions.</v>
      </c>
      <c r="J21" s="157"/>
      <c r="M21" s="157"/>
      <c r="N21" s="157"/>
      <c r="O21" s="157"/>
    </row>
    <row r="22" spans="1:22">
      <c r="A22" s="159" t="s">
        <v>265</v>
      </c>
      <c r="B22" s="157">
        <v>3.6</v>
      </c>
      <c r="C22" s="157">
        <v>1.3</v>
      </c>
      <c r="D22" s="157">
        <v>2.2000000000000002</v>
      </c>
      <c r="F22" s="123"/>
      <c r="J22" s="157"/>
    </row>
    <row r="23" spans="1:22">
      <c r="A23" s="159" t="s">
        <v>263</v>
      </c>
      <c r="B23" s="157">
        <v>2.1</v>
      </c>
      <c r="C23" s="157">
        <v>0.2</v>
      </c>
      <c r="D23" s="157">
        <v>1.9</v>
      </c>
      <c r="E23" s="170" t="s">
        <v>263</v>
      </c>
      <c r="F23" s="124" t="str">
        <f>IF(Content!$E$1=1,F28,F29)</f>
        <v>Source: NBU staff estimates.</v>
      </c>
      <c r="J23" s="157"/>
    </row>
    <row r="24" spans="1:22">
      <c r="A24" s="159"/>
      <c r="B24" s="156"/>
      <c r="C24" s="156"/>
      <c r="D24" s="156"/>
      <c r="F24" s="170" t="s">
        <v>678</v>
      </c>
    </row>
    <row r="25" spans="1:22">
      <c r="A25" s="159"/>
      <c r="B25" s="156"/>
      <c r="C25" s="156"/>
      <c r="D25" s="156"/>
      <c r="F25" s="170" t="s">
        <v>272</v>
      </c>
    </row>
    <row r="26" spans="1:22">
      <c r="A26" s="159"/>
      <c r="B26" s="156"/>
      <c r="C26" s="156"/>
      <c r="D26" s="156"/>
      <c r="F26" s="170"/>
    </row>
    <row r="27" spans="1:22">
      <c r="A27" s="159"/>
      <c r="B27" s="157"/>
      <c r="C27" s="157"/>
      <c r="D27" s="157"/>
      <c r="E27" s="262"/>
      <c r="F27" s="170"/>
    </row>
    <row r="28" spans="1:22">
      <c r="A28" s="159"/>
      <c r="B28" s="157"/>
      <c r="C28" s="157"/>
      <c r="D28" s="157"/>
      <c r="E28" s="262"/>
      <c r="F28" s="171" t="s">
        <v>15</v>
      </c>
    </row>
    <row r="29" spans="1:22">
      <c r="A29" s="159"/>
      <c r="B29" s="157"/>
      <c r="C29" s="157"/>
      <c r="D29" s="157"/>
      <c r="E29" s="262"/>
      <c r="F29" s="171" t="s">
        <v>16</v>
      </c>
    </row>
    <row r="30" spans="1:22">
      <c r="A30" s="159"/>
      <c r="B30" s="157"/>
      <c r="C30" s="157"/>
      <c r="D30" s="157"/>
      <c r="E30" s="262"/>
    </row>
    <row r="31" spans="1:22">
      <c r="A31" s="159"/>
      <c r="B31" s="157"/>
      <c r="C31" s="157"/>
      <c r="D31" s="157"/>
      <c r="E31" s="262"/>
    </row>
    <row r="32" spans="1:22">
      <c r="A32" s="159"/>
      <c r="B32" s="157"/>
      <c r="C32" s="157"/>
      <c r="D32" s="157"/>
      <c r="E32" s="262"/>
    </row>
    <row r="33" spans="1:5">
      <c r="A33" s="159"/>
      <c r="B33" s="157"/>
      <c r="C33" s="157"/>
      <c r="D33" s="157"/>
      <c r="E33" s="262"/>
    </row>
    <row r="34" spans="1:5">
      <c r="A34" s="159"/>
      <c r="B34" s="157"/>
      <c r="C34" s="157"/>
      <c r="D34" s="157"/>
      <c r="E34" s="262"/>
    </row>
    <row r="35" spans="1:5">
      <c r="A35" s="159"/>
      <c r="B35" s="157"/>
      <c r="C35" s="157"/>
      <c r="D35" s="157"/>
      <c r="E35" s="262"/>
    </row>
    <row r="36" spans="1:5">
      <c r="A36" s="159"/>
      <c r="B36" s="157"/>
      <c r="C36" s="157"/>
      <c r="D36" s="157"/>
      <c r="E36" s="262"/>
    </row>
    <row r="37" spans="1:5">
      <c r="A37" s="159"/>
      <c r="B37" s="157"/>
      <c r="C37" s="157"/>
      <c r="D37" s="157"/>
      <c r="E37" s="262"/>
    </row>
    <row r="38" spans="1:5">
      <c r="A38" s="159"/>
      <c r="B38" s="157"/>
      <c r="C38" s="157"/>
      <c r="D38" s="157"/>
      <c r="E38" s="262"/>
    </row>
    <row r="39" spans="1:5">
      <c r="A39" s="159"/>
      <c r="B39" s="157"/>
      <c r="C39" s="157"/>
      <c r="D39" s="157"/>
      <c r="E39" s="262"/>
    </row>
    <row r="40" spans="1:5">
      <c r="A40" s="159"/>
      <c r="B40" s="157"/>
      <c r="C40" s="157"/>
      <c r="D40" s="157"/>
      <c r="E40" s="262"/>
    </row>
    <row r="41" spans="1:5">
      <c r="A41" s="159"/>
      <c r="B41" s="157"/>
      <c r="C41" s="157"/>
      <c r="D41" s="157"/>
      <c r="E41" s="262"/>
    </row>
    <row r="42" spans="1:5">
      <c r="A42" s="159"/>
      <c r="B42" s="157"/>
      <c r="C42" s="157"/>
      <c r="D42" s="157"/>
      <c r="E42" s="262"/>
    </row>
    <row r="43" spans="1:5">
      <c r="A43" s="159"/>
      <c r="B43" s="157"/>
      <c r="C43" s="157"/>
      <c r="D43" s="157"/>
      <c r="E43" s="262"/>
    </row>
    <row r="44" spans="1:5">
      <c r="A44" s="159"/>
      <c r="B44" s="157"/>
      <c r="C44" s="157"/>
      <c r="D44" s="157"/>
      <c r="E44" s="262"/>
    </row>
    <row r="45" spans="1:5">
      <c r="A45" s="159"/>
      <c r="B45" s="157"/>
      <c r="C45" s="157"/>
      <c r="D45" s="157"/>
      <c r="E45" s="262"/>
    </row>
    <row r="46" spans="1:5">
      <c r="A46" s="159"/>
      <c r="B46" s="157"/>
      <c r="C46" s="157"/>
      <c r="D46" s="157"/>
      <c r="E46" s="262"/>
    </row>
    <row r="47" spans="1:5">
      <c r="B47" s="157"/>
      <c r="C47" s="157"/>
      <c r="D47" s="157"/>
    </row>
    <row r="48" spans="1:5">
      <c r="B48" s="157"/>
      <c r="C48" s="157"/>
      <c r="D48" s="157"/>
    </row>
    <row r="49" spans="2:4">
      <c r="B49" s="157"/>
      <c r="C49" s="157"/>
      <c r="D49" s="157"/>
    </row>
    <row r="50" spans="2:4">
      <c r="B50" s="157"/>
      <c r="C50" s="157"/>
      <c r="D50" s="157"/>
    </row>
    <row r="51" spans="2:4">
      <c r="B51" s="157"/>
      <c r="C51" s="157"/>
      <c r="D51" s="157"/>
    </row>
    <row r="52" spans="2:4">
      <c r="B52" s="157"/>
      <c r="C52" s="157"/>
      <c r="D52" s="157"/>
    </row>
    <row r="53" spans="2:4">
      <c r="B53" s="157"/>
      <c r="C53" s="157"/>
      <c r="D53" s="157"/>
    </row>
    <row r="54" spans="2:4">
      <c r="B54" s="157"/>
      <c r="C54" s="157"/>
      <c r="D54" s="157"/>
    </row>
    <row r="55" spans="2:4">
      <c r="B55" s="157"/>
      <c r="C55" s="157"/>
      <c r="D55" s="157"/>
    </row>
  </sheetData>
  <hyperlinks>
    <hyperlink ref="A1" location="Content!A1" display="&lt;&lt;" xr:uid="{00000000-0004-0000-4300-000000000000}"/>
  </hyperlinks>
  <pageMargins left="0.7" right="0.7" top="0.75" bottom="0.75" header="0.3" footer="0.3"/>
  <pageSetup paperSize="9" orientation="portrait" horizontalDpi="4294967293" verticalDpi="0"/>
  <drawing r:id="rId1"/>
  <legacy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>
    <tabColor theme="7"/>
  </sheetPr>
  <dimension ref="A1:W52"/>
  <sheetViews>
    <sheetView showGridLines="0" zoomScaleNormal="190" workbookViewId="0"/>
  </sheetViews>
  <sheetFormatPr baseColWidth="10" defaultColWidth="8.5" defaultRowHeight="13"/>
  <cols>
    <col min="1" max="1" width="8.5" style="154"/>
    <col min="2" max="4" width="10.5" style="154" customWidth="1"/>
    <col min="5" max="6" width="8.5" style="170"/>
    <col min="7" max="16384" width="8.5" style="154"/>
  </cols>
  <sheetData>
    <row r="1" spans="1:23">
      <c r="A1" s="166" t="s">
        <v>22</v>
      </c>
      <c r="B1" s="124" t="str">
        <f>IF(Content!$E$1=1,B2,B3)</f>
        <v>Net international reserves</v>
      </c>
      <c r="C1" s="124" t="str">
        <f>IF(Content!$E$1=1,C2,C3)</f>
        <v>IMF credit</v>
      </c>
      <c r="D1" s="124" t="str">
        <f>IF(Content!$E$1=1,D2,D3)</f>
        <v xml:space="preserve">As a % of the min. required level according to the IMF criteria </v>
      </c>
      <c r="E1" s="261"/>
      <c r="F1" s="261"/>
      <c r="G1" s="124" t="str">
        <f>IF(Content!$E$1=1,G2,G3)</f>
        <v>Gross international reserves</v>
      </c>
      <c r="N1" s="69" t="str">
        <f>IF(Content!$E$1=1,N2,N3)</f>
        <v>Financial account</v>
      </c>
      <c r="S1" s="166"/>
      <c r="T1" s="153"/>
      <c r="U1" s="153"/>
      <c r="V1" s="153"/>
      <c r="W1" s="153"/>
    </row>
    <row r="2" spans="1:23" hidden="1">
      <c r="A2" s="166"/>
      <c r="B2" s="154" t="s">
        <v>435</v>
      </c>
      <c r="C2" s="154" t="s">
        <v>436</v>
      </c>
      <c r="D2" s="154" t="s">
        <v>437</v>
      </c>
      <c r="G2" s="154" t="s">
        <v>1367</v>
      </c>
      <c r="N2" s="170" t="s">
        <v>27</v>
      </c>
      <c r="S2" s="166"/>
    </row>
    <row r="3" spans="1:23" hidden="1">
      <c r="B3" s="154" t="s">
        <v>438</v>
      </c>
      <c r="C3" s="154" t="s">
        <v>439</v>
      </c>
      <c r="D3" s="154" t="s">
        <v>440</v>
      </c>
      <c r="G3" s="154" t="s">
        <v>1368</v>
      </c>
      <c r="N3" s="170" t="s">
        <v>28</v>
      </c>
    </row>
    <row r="4" spans="1:23">
      <c r="A4" s="155" t="s">
        <v>50</v>
      </c>
      <c r="B4" s="157">
        <v>10</v>
      </c>
      <c r="C4" s="157">
        <v>10.6</v>
      </c>
      <c r="D4" s="157">
        <v>72.400000000000006</v>
      </c>
      <c r="E4" s="197" t="s">
        <v>50</v>
      </c>
      <c r="F4" s="197"/>
      <c r="K4" s="157"/>
      <c r="L4" s="157"/>
      <c r="M4" s="157"/>
      <c r="N4" s="157"/>
      <c r="O4" s="157"/>
      <c r="P4" s="157"/>
      <c r="Q4" s="157"/>
      <c r="S4" s="155"/>
      <c r="T4" s="157"/>
      <c r="U4" s="157"/>
      <c r="V4" s="157"/>
      <c r="W4" s="160"/>
    </row>
    <row r="5" spans="1:23">
      <c r="A5" s="155" t="s">
        <v>51</v>
      </c>
      <c r="B5" s="157">
        <v>10.5</v>
      </c>
      <c r="C5" s="157">
        <v>10.1</v>
      </c>
      <c r="D5" s="157">
        <v>71</v>
      </c>
      <c r="E5" s="197"/>
      <c r="F5" s="197"/>
      <c r="K5" s="157"/>
      <c r="L5" s="157"/>
      <c r="M5" s="157"/>
      <c r="N5" s="157"/>
      <c r="O5" s="157"/>
      <c r="P5" s="157"/>
      <c r="Q5" s="157"/>
      <c r="S5" s="155"/>
      <c r="T5" s="157"/>
      <c r="U5" s="157"/>
      <c r="V5" s="157"/>
      <c r="W5" s="160"/>
    </row>
    <row r="6" spans="1:23">
      <c r="A6" s="155" t="s">
        <v>52</v>
      </c>
      <c r="B6" s="157">
        <v>12.1</v>
      </c>
      <c r="C6" s="157">
        <v>9.4</v>
      </c>
      <c r="D6" s="157">
        <v>71.5</v>
      </c>
      <c r="E6" s="197" t="s">
        <v>52</v>
      </c>
      <c r="F6" s="197"/>
      <c r="K6" s="157"/>
      <c r="L6" s="157"/>
      <c r="M6" s="157"/>
      <c r="N6" s="157"/>
      <c r="O6" s="157"/>
      <c r="P6" s="157"/>
      <c r="Q6" s="157"/>
      <c r="S6" s="155"/>
      <c r="T6" s="157"/>
      <c r="U6" s="157"/>
      <c r="V6" s="157"/>
      <c r="W6" s="160"/>
    </row>
    <row r="7" spans="1:23">
      <c r="A7" s="155" t="s">
        <v>43</v>
      </c>
      <c r="B7" s="157">
        <v>15.8</v>
      </c>
      <c r="C7" s="157">
        <v>9.5</v>
      </c>
      <c r="D7" s="157">
        <v>81.8</v>
      </c>
      <c r="E7" s="197"/>
      <c r="F7" s="197"/>
      <c r="K7" s="157"/>
      <c r="L7" s="157"/>
      <c r="M7" s="157"/>
      <c r="N7" s="157"/>
      <c r="O7" s="157"/>
      <c r="P7" s="157"/>
      <c r="Q7" s="157"/>
      <c r="S7" s="155"/>
      <c r="T7" s="157"/>
      <c r="U7" s="157"/>
      <c r="V7" s="157"/>
      <c r="W7" s="160"/>
    </row>
    <row r="8" spans="1:23">
      <c r="A8" s="155" t="s">
        <v>53</v>
      </c>
      <c r="B8" s="157">
        <v>16.100000000000001</v>
      </c>
      <c r="C8" s="157">
        <v>8.9</v>
      </c>
      <c r="D8" s="157">
        <v>82.3</v>
      </c>
      <c r="E8" s="197" t="s">
        <v>53</v>
      </c>
      <c r="F8" s="197"/>
      <c r="K8" s="157"/>
      <c r="L8" s="157"/>
      <c r="M8" s="157"/>
      <c r="N8" s="157"/>
      <c r="O8" s="157"/>
      <c r="P8" s="157"/>
      <c r="Q8" s="157"/>
      <c r="S8" s="155"/>
      <c r="T8" s="157"/>
      <c r="U8" s="157"/>
      <c r="V8" s="157"/>
      <c r="W8" s="160"/>
    </row>
    <row r="9" spans="1:23">
      <c r="A9" s="155" t="s">
        <v>54</v>
      </c>
      <c r="B9" s="157">
        <v>17.5</v>
      </c>
      <c r="C9" s="157">
        <v>11</v>
      </c>
      <c r="D9" s="157">
        <v>93.6</v>
      </c>
      <c r="E9" s="197"/>
      <c r="F9" s="197"/>
      <c r="K9" s="157"/>
      <c r="L9" s="157"/>
      <c r="M9" s="157"/>
      <c r="N9" s="157"/>
      <c r="O9" s="157"/>
      <c r="P9" s="157"/>
      <c r="Q9" s="157"/>
      <c r="S9" s="155"/>
      <c r="T9" s="157"/>
      <c r="U9" s="157"/>
      <c r="V9" s="157"/>
      <c r="W9" s="160"/>
    </row>
    <row r="10" spans="1:23">
      <c r="A10" s="155" t="s">
        <v>55</v>
      </c>
      <c r="B10" s="157">
        <v>15.8</v>
      </c>
      <c r="C10" s="157">
        <v>10.7</v>
      </c>
      <c r="D10" s="157">
        <v>87.1</v>
      </c>
      <c r="E10" s="197" t="s">
        <v>55</v>
      </c>
      <c r="F10" s="197"/>
      <c r="K10" s="157"/>
      <c r="L10" s="157"/>
      <c r="M10" s="157"/>
      <c r="N10" s="157"/>
      <c r="O10" s="157"/>
      <c r="P10" s="157"/>
      <c r="Q10" s="157"/>
      <c r="S10" s="155"/>
      <c r="T10" s="157"/>
      <c r="U10" s="157"/>
      <c r="V10" s="157"/>
      <c r="W10" s="160"/>
    </row>
    <row r="11" spans="1:23">
      <c r="A11" s="155" t="s">
        <v>47</v>
      </c>
      <c r="B11" s="157">
        <v>18.100000000000001</v>
      </c>
      <c r="C11" s="157">
        <v>11</v>
      </c>
      <c r="D11" s="157">
        <v>91.9</v>
      </c>
      <c r="E11" s="197"/>
      <c r="F11" s="197"/>
      <c r="K11" s="157"/>
      <c r="L11" s="157"/>
      <c r="M11" s="157"/>
      <c r="N11" s="157"/>
      <c r="O11" s="157"/>
      <c r="P11" s="157"/>
      <c r="Q11" s="157"/>
      <c r="S11" s="155"/>
      <c r="T11" s="157"/>
      <c r="U11" s="157"/>
      <c r="V11" s="157"/>
      <c r="W11" s="160"/>
    </row>
    <row r="12" spans="1:23">
      <c r="A12" s="155" t="s">
        <v>142</v>
      </c>
      <c r="B12" s="157">
        <v>16.7</v>
      </c>
      <c r="C12" s="157">
        <v>10.3</v>
      </c>
      <c r="D12" s="157">
        <v>86.7</v>
      </c>
      <c r="E12" s="197" t="s">
        <v>142</v>
      </c>
      <c r="F12" s="197"/>
      <c r="K12" s="157"/>
      <c r="L12" s="157"/>
      <c r="M12" s="157"/>
      <c r="N12" s="157"/>
      <c r="O12" s="157"/>
      <c r="P12" s="157"/>
      <c r="Q12" s="157"/>
      <c r="S12" s="155"/>
      <c r="T12" s="157"/>
      <c r="U12" s="157"/>
      <c r="V12" s="157"/>
      <c r="W12" s="160"/>
    </row>
    <row r="13" spans="1:23">
      <c r="A13" s="155" t="s">
        <v>91</v>
      </c>
      <c r="B13" s="157">
        <v>18</v>
      </c>
      <c r="C13" s="157">
        <v>10.4</v>
      </c>
      <c r="D13" s="157">
        <v>88.6</v>
      </c>
      <c r="E13" s="197"/>
      <c r="F13" s="197"/>
      <c r="G13" s="158"/>
      <c r="K13" s="157"/>
      <c r="L13" s="157"/>
      <c r="M13" s="157"/>
      <c r="N13" s="157"/>
      <c r="O13" s="157"/>
      <c r="P13" s="157"/>
      <c r="Q13" s="157"/>
      <c r="S13" s="155"/>
      <c r="T13" s="157"/>
      <c r="U13" s="157"/>
      <c r="V13" s="157"/>
      <c r="W13" s="160"/>
    </row>
    <row r="14" spans="1:23">
      <c r="A14" s="155" t="s">
        <v>144</v>
      </c>
      <c r="B14" s="157">
        <v>19.100000000000001</v>
      </c>
      <c r="C14" s="157">
        <v>9.6</v>
      </c>
      <c r="D14" s="157">
        <v>89</v>
      </c>
      <c r="E14" s="197" t="s">
        <v>144</v>
      </c>
      <c r="F14" s="197"/>
      <c r="K14" s="157"/>
      <c r="L14" s="157"/>
      <c r="M14" s="157"/>
      <c r="N14" s="157"/>
      <c r="O14" s="157"/>
      <c r="P14" s="157"/>
      <c r="Q14" s="157"/>
      <c r="S14" s="155"/>
      <c r="T14" s="157"/>
      <c r="U14" s="157"/>
      <c r="V14" s="157"/>
      <c r="W14" s="160"/>
    </row>
    <row r="15" spans="1:23">
      <c r="A15" s="155" t="s">
        <v>93</v>
      </c>
      <c r="B15" s="157">
        <v>20.9</v>
      </c>
      <c r="C15" s="157">
        <v>10.3</v>
      </c>
      <c r="D15" s="157">
        <v>93.9</v>
      </c>
      <c r="E15" s="197"/>
      <c r="F15" s="197"/>
      <c r="K15" s="157"/>
      <c r="L15" s="157"/>
      <c r="M15" s="157"/>
      <c r="N15" s="157"/>
      <c r="O15" s="157"/>
      <c r="P15" s="157"/>
      <c r="Q15" s="157"/>
      <c r="S15" s="155"/>
      <c r="T15" s="157"/>
      <c r="U15" s="157"/>
      <c r="V15" s="157"/>
      <c r="W15" s="160"/>
    </row>
    <row r="16" spans="1:23">
      <c r="A16" s="155" t="s">
        <v>190</v>
      </c>
      <c r="B16" s="157">
        <v>20.100000000000001</v>
      </c>
      <c r="C16" s="157">
        <v>10.1</v>
      </c>
      <c r="D16" s="157">
        <v>90.2</v>
      </c>
      <c r="E16" s="197" t="s">
        <v>190</v>
      </c>
      <c r="F16" s="197"/>
      <c r="K16" s="157"/>
      <c r="L16" s="157"/>
      <c r="M16" s="157"/>
      <c r="N16" s="157"/>
      <c r="O16" s="157"/>
      <c r="P16" s="157"/>
      <c r="Q16" s="157"/>
      <c r="S16" s="155"/>
      <c r="T16" s="157"/>
      <c r="U16" s="157"/>
      <c r="V16" s="157"/>
      <c r="W16" s="160"/>
    </row>
    <row r="17" spans="1:23">
      <c r="A17" s="155" t="s">
        <v>191</v>
      </c>
      <c r="B17" s="157">
        <v>20</v>
      </c>
      <c r="C17" s="157">
        <v>11.3</v>
      </c>
      <c r="D17" s="157">
        <v>93.1</v>
      </c>
      <c r="E17" s="197"/>
      <c r="F17" s="197"/>
      <c r="G17" s="158"/>
      <c r="K17" s="157"/>
      <c r="L17" s="157"/>
      <c r="M17" s="157"/>
      <c r="N17" s="157"/>
      <c r="O17" s="157"/>
      <c r="P17" s="157"/>
      <c r="Q17" s="157"/>
      <c r="S17" s="155"/>
      <c r="T17" s="157"/>
      <c r="U17" s="157"/>
      <c r="V17" s="157"/>
      <c r="W17" s="160"/>
    </row>
    <row r="18" spans="1:23">
      <c r="A18" s="155" t="s">
        <v>192</v>
      </c>
      <c r="B18" s="157">
        <v>20</v>
      </c>
      <c r="C18" s="157">
        <v>10.5</v>
      </c>
      <c r="D18" s="157">
        <v>90.5</v>
      </c>
      <c r="E18" s="170" t="s">
        <v>192</v>
      </c>
      <c r="K18" s="157"/>
      <c r="L18" s="157"/>
      <c r="M18" s="157"/>
      <c r="N18" s="157"/>
      <c r="O18" s="157"/>
      <c r="P18" s="157"/>
      <c r="Q18" s="157"/>
      <c r="S18" s="167"/>
      <c r="T18" s="168"/>
      <c r="U18" s="169"/>
      <c r="V18" s="169"/>
      <c r="W18" s="169"/>
    </row>
    <row r="19" spans="1:23">
      <c r="A19" s="159" t="s">
        <v>193</v>
      </c>
      <c r="B19" s="264">
        <v>20</v>
      </c>
      <c r="C19" s="157">
        <v>10.199999999999999</v>
      </c>
      <c r="D19" s="157">
        <v>89.2</v>
      </c>
      <c r="K19" s="157"/>
      <c r="L19" s="157"/>
      <c r="M19" s="157"/>
      <c r="N19" s="157"/>
      <c r="O19" s="157"/>
      <c r="P19" s="157"/>
      <c r="Q19" s="157"/>
      <c r="S19" s="167"/>
      <c r="T19" s="168"/>
      <c r="U19" s="169"/>
      <c r="V19" s="169"/>
      <c r="W19" s="169"/>
    </row>
    <row r="20" spans="1:23">
      <c r="A20" s="159" t="s">
        <v>264</v>
      </c>
      <c r="B20" s="264">
        <v>22.2</v>
      </c>
      <c r="C20" s="157">
        <v>9.4</v>
      </c>
      <c r="D20" s="157">
        <v>92</v>
      </c>
      <c r="E20" s="197" t="s">
        <v>264</v>
      </c>
      <c r="F20" s="197"/>
      <c r="K20" s="157"/>
      <c r="N20" s="157"/>
      <c r="O20" s="157"/>
      <c r="P20" s="157"/>
      <c r="S20" s="155"/>
      <c r="T20" s="156"/>
      <c r="U20" s="156"/>
      <c r="V20" s="156"/>
    </row>
    <row r="21" spans="1:23">
      <c r="A21" s="159" t="s">
        <v>262</v>
      </c>
      <c r="B21" s="157">
        <v>21.8</v>
      </c>
      <c r="C21" s="157">
        <v>9.1</v>
      </c>
      <c r="D21" s="157">
        <v>89.7</v>
      </c>
      <c r="G21" s="124"/>
      <c r="K21" s="157"/>
      <c r="N21" s="157"/>
      <c r="O21" s="157"/>
      <c r="P21" s="157"/>
    </row>
    <row r="22" spans="1:23">
      <c r="A22" s="159" t="s">
        <v>265</v>
      </c>
      <c r="B22" s="157">
        <v>22.2</v>
      </c>
      <c r="C22" s="157">
        <v>8.1</v>
      </c>
      <c r="D22" s="157">
        <v>87.1</v>
      </c>
      <c r="G22" s="123"/>
      <c r="K22" s="157"/>
    </row>
    <row r="23" spans="1:23">
      <c r="A23" s="159" t="s">
        <v>263</v>
      </c>
      <c r="B23" s="157">
        <v>22.1</v>
      </c>
      <c r="C23" s="157">
        <v>7.5</v>
      </c>
      <c r="D23" s="157">
        <v>84.4</v>
      </c>
      <c r="E23" s="170" t="s">
        <v>263</v>
      </c>
      <c r="G23" s="124" t="str">
        <f>IF(Content!$E$1=1,G28,G29)</f>
        <v>Source: NBU staff calculations.</v>
      </c>
      <c r="K23" s="157"/>
    </row>
    <row r="24" spans="1:23">
      <c r="A24" s="159"/>
      <c r="B24" s="156"/>
      <c r="C24" s="156"/>
      <c r="D24" s="156"/>
      <c r="G24" s="170"/>
    </row>
    <row r="25" spans="1:23">
      <c r="A25" s="159"/>
      <c r="B25" s="156"/>
      <c r="C25" s="156"/>
      <c r="D25" s="156"/>
      <c r="G25" s="170"/>
    </row>
    <row r="26" spans="1:23">
      <c r="A26" s="159"/>
      <c r="B26" s="156"/>
      <c r="C26" s="156"/>
      <c r="D26" s="156"/>
      <c r="G26" s="170"/>
    </row>
    <row r="27" spans="1:23">
      <c r="A27" s="159"/>
      <c r="B27" s="156"/>
      <c r="C27" s="156"/>
      <c r="D27" s="156"/>
      <c r="G27" s="170"/>
    </row>
    <row r="28" spans="1:23">
      <c r="A28" s="159"/>
      <c r="B28" s="156"/>
      <c r="C28" s="156"/>
      <c r="D28" s="156"/>
      <c r="G28" s="171" t="s">
        <v>15</v>
      </c>
    </row>
    <row r="29" spans="1:23">
      <c r="B29" s="156"/>
      <c r="C29" s="156"/>
      <c r="D29" s="156"/>
      <c r="G29" s="171" t="s">
        <v>241</v>
      </c>
    </row>
    <row r="30" spans="1:23">
      <c r="B30" s="156"/>
      <c r="C30" s="156"/>
      <c r="D30" s="156"/>
    </row>
    <row r="31" spans="1:23">
      <c r="B31" s="156"/>
      <c r="C31" s="156"/>
      <c r="D31" s="156"/>
    </row>
    <row r="32" spans="1:23">
      <c r="B32" s="156"/>
      <c r="C32" s="156"/>
      <c r="D32" s="156"/>
    </row>
    <row r="33" spans="2:6">
      <c r="B33" s="156"/>
      <c r="C33" s="156"/>
      <c r="D33" s="156"/>
    </row>
    <row r="34" spans="2:6">
      <c r="B34" s="156"/>
      <c r="C34" s="156"/>
      <c r="D34" s="156"/>
    </row>
    <row r="35" spans="2:6">
      <c r="B35" s="156"/>
      <c r="C35" s="156"/>
      <c r="D35" s="156"/>
    </row>
    <row r="36" spans="2:6">
      <c r="B36" s="156"/>
      <c r="C36" s="156"/>
      <c r="D36" s="156"/>
    </row>
    <row r="37" spans="2:6">
      <c r="B37" s="156"/>
      <c r="C37" s="156"/>
      <c r="D37" s="156"/>
    </row>
    <row r="38" spans="2:6">
      <c r="B38" s="156"/>
      <c r="C38" s="156"/>
      <c r="D38" s="156"/>
    </row>
    <row r="39" spans="2:6">
      <c r="B39" s="156"/>
      <c r="C39" s="156"/>
      <c r="D39" s="156"/>
    </row>
    <row r="40" spans="2:6">
      <c r="B40" s="156"/>
      <c r="C40" s="156"/>
      <c r="D40" s="156"/>
    </row>
    <row r="41" spans="2:6">
      <c r="B41" s="156"/>
      <c r="C41" s="156"/>
      <c r="D41" s="156"/>
      <c r="E41" s="154"/>
      <c r="F41" s="154"/>
    </row>
    <row r="42" spans="2:6">
      <c r="B42" s="156"/>
      <c r="C42" s="156"/>
      <c r="D42" s="156"/>
      <c r="E42" s="154"/>
      <c r="F42" s="154"/>
    </row>
    <row r="43" spans="2:6">
      <c r="B43" s="156"/>
      <c r="C43" s="156"/>
      <c r="D43" s="156"/>
    </row>
    <row r="44" spans="2:6">
      <c r="B44" s="156"/>
      <c r="C44" s="156"/>
      <c r="D44" s="156"/>
      <c r="E44" s="154"/>
      <c r="F44" s="154"/>
    </row>
    <row r="45" spans="2:6">
      <c r="B45" s="156"/>
      <c r="C45" s="156"/>
      <c r="D45" s="156"/>
    </row>
    <row r="46" spans="2:6">
      <c r="B46" s="156"/>
      <c r="C46" s="156"/>
      <c r="D46" s="156"/>
    </row>
    <row r="47" spans="2:6">
      <c r="B47" s="156"/>
      <c r="C47" s="156"/>
      <c r="D47" s="156"/>
    </row>
    <row r="48" spans="2:6">
      <c r="B48" s="156"/>
      <c r="C48" s="156"/>
      <c r="D48" s="156"/>
    </row>
    <row r="49" spans="2:4">
      <c r="B49" s="156"/>
      <c r="C49" s="156"/>
      <c r="D49" s="156"/>
    </row>
    <row r="50" spans="2:4">
      <c r="B50" s="156"/>
      <c r="C50" s="156"/>
      <c r="D50" s="156"/>
    </row>
    <row r="51" spans="2:4">
      <c r="B51" s="156"/>
      <c r="C51" s="156"/>
      <c r="D51" s="156"/>
    </row>
    <row r="52" spans="2:4">
      <c r="B52" s="156"/>
      <c r="C52" s="156"/>
      <c r="D52" s="156"/>
    </row>
  </sheetData>
  <hyperlinks>
    <hyperlink ref="A1" location="Content!A1" display="&lt;&lt;" xr:uid="{00000000-0004-0000-4400-000000000000}"/>
  </hyperlinks>
  <pageMargins left="0.7" right="0.7" top="0.75" bottom="0.75" header="0.3" footer="0.3"/>
  <pageSetup paperSize="9" orientation="portrait" horizontalDpi="4294967293" verticalDpi="0"/>
  <drawing r:id="rId1"/>
  <legacy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>
    <tabColor theme="7"/>
  </sheetPr>
  <dimension ref="A1:X54"/>
  <sheetViews>
    <sheetView showGridLines="0" zoomScaleNormal="190" workbookViewId="0">
      <selection activeCell="J41" sqref="J41"/>
    </sheetView>
  </sheetViews>
  <sheetFormatPr baseColWidth="10" defaultColWidth="8.5" defaultRowHeight="13"/>
  <cols>
    <col min="1" max="1" width="8.5" style="154"/>
    <col min="2" max="5" width="10.5" style="154" customWidth="1"/>
    <col min="6" max="7" width="8.5" style="170"/>
    <col min="8" max="13" width="8.5" style="154"/>
    <col min="14" max="14" width="11" style="154" customWidth="1"/>
    <col min="15" max="16384" width="8.5" style="154"/>
  </cols>
  <sheetData>
    <row r="1" spans="1:24">
      <c r="A1" s="166" t="s">
        <v>22</v>
      </c>
      <c r="B1" s="124" t="str">
        <f>IF(Content!$E$1=1,B2,B3)</f>
        <v>Ext. debt, principal</v>
      </c>
      <c r="C1" s="124" t="str">
        <f>IF(Content!$E$1=1,C2,C3)</f>
        <v>Ext. debt, interest</v>
      </c>
      <c r="D1" s="124" t="str">
        <f>IF(Content!$E$1=1,D2,D3)</f>
        <v>Repayments to IMF, principal</v>
      </c>
      <c r="E1" s="124" t="str">
        <f>IF(Content!$E$1=1,E2,E3)</f>
        <v>Repayments to IMF, interest</v>
      </c>
      <c r="F1" s="261"/>
      <c r="G1" s="261"/>
      <c r="H1" s="124" t="str">
        <f>IF(Content!$E$1=1,H2,H3)</f>
        <v>General government external debt repayments, USD bn</v>
      </c>
      <c r="O1" s="69" t="str">
        <f>IF(Content!$E$1=1,O2,O3)</f>
        <v>Financial account</v>
      </c>
      <c r="T1" s="166"/>
      <c r="U1" s="153"/>
      <c r="V1" s="153"/>
      <c r="W1" s="153"/>
      <c r="X1" s="153"/>
    </row>
    <row r="2" spans="1:24" hidden="1">
      <c r="A2" s="166"/>
      <c r="B2" s="154" t="s">
        <v>441</v>
      </c>
      <c r="C2" s="154" t="s">
        <v>442</v>
      </c>
      <c r="D2" s="154" t="s">
        <v>443</v>
      </c>
      <c r="E2" s="154" t="s">
        <v>444</v>
      </c>
      <c r="H2" s="154" t="s">
        <v>449</v>
      </c>
      <c r="O2" s="170" t="s">
        <v>27</v>
      </c>
      <c r="T2" s="166"/>
    </row>
    <row r="3" spans="1:24" hidden="1">
      <c r="B3" s="154" t="s">
        <v>445</v>
      </c>
      <c r="C3" s="154" t="s">
        <v>446</v>
      </c>
      <c r="D3" s="154" t="s">
        <v>447</v>
      </c>
      <c r="E3" s="154" t="s">
        <v>448</v>
      </c>
      <c r="H3" s="154" t="s">
        <v>450</v>
      </c>
      <c r="O3" s="170" t="s">
        <v>28</v>
      </c>
    </row>
    <row r="4" spans="1:24">
      <c r="A4" s="155" t="s">
        <v>50</v>
      </c>
      <c r="B4" s="157">
        <v>0.12</v>
      </c>
      <c r="C4" s="157">
        <v>0.64</v>
      </c>
      <c r="D4" s="157">
        <v>0.52</v>
      </c>
      <c r="E4" s="157">
        <v>0.09</v>
      </c>
      <c r="F4" s="197" t="s">
        <v>50</v>
      </c>
      <c r="G4" s="197"/>
      <c r="L4" s="157"/>
      <c r="M4" s="157"/>
      <c r="N4" s="157"/>
      <c r="O4" s="157"/>
      <c r="P4" s="157"/>
      <c r="Q4" s="157"/>
      <c r="R4" s="157"/>
      <c r="T4" s="155"/>
      <c r="U4" s="157"/>
      <c r="V4" s="157"/>
      <c r="W4" s="157"/>
      <c r="X4" s="160"/>
    </row>
    <row r="5" spans="1:24">
      <c r="A5" s="155" t="s">
        <v>51</v>
      </c>
      <c r="B5" s="157">
        <v>1.1299999999999999</v>
      </c>
      <c r="C5" s="157">
        <v>0.15</v>
      </c>
      <c r="D5" s="157">
        <v>0.51</v>
      </c>
      <c r="E5" s="157">
        <v>0.09</v>
      </c>
      <c r="F5" s="197"/>
      <c r="G5" s="197"/>
      <c r="L5" s="157"/>
      <c r="M5" s="157"/>
      <c r="N5" s="157"/>
      <c r="O5" s="157"/>
      <c r="P5" s="157"/>
      <c r="Q5" s="157"/>
      <c r="R5" s="157"/>
      <c r="T5" s="155"/>
      <c r="U5" s="157"/>
      <c r="V5" s="157"/>
      <c r="W5" s="157"/>
      <c r="X5" s="160"/>
    </row>
    <row r="6" spans="1:24">
      <c r="A6" s="155" t="s">
        <v>52</v>
      </c>
      <c r="B6" s="157">
        <v>0.96</v>
      </c>
      <c r="C6" s="157">
        <v>0.68</v>
      </c>
      <c r="D6" s="157">
        <v>0.56000000000000005</v>
      </c>
      <c r="E6" s="157">
        <v>0.09</v>
      </c>
      <c r="F6" s="197" t="s">
        <v>52</v>
      </c>
      <c r="G6" s="197"/>
      <c r="L6" s="157"/>
      <c r="M6" s="157"/>
      <c r="N6" s="157"/>
      <c r="O6" s="157"/>
      <c r="P6" s="157"/>
      <c r="Q6" s="157"/>
      <c r="R6" s="157"/>
      <c r="T6" s="155"/>
      <c r="U6" s="157"/>
      <c r="V6" s="157"/>
      <c r="W6" s="157"/>
      <c r="X6" s="160"/>
    </row>
    <row r="7" spans="1:24">
      <c r="A7" s="155" t="s">
        <v>43</v>
      </c>
      <c r="B7" s="157">
        <v>0.13</v>
      </c>
      <c r="C7" s="157">
        <v>0.16</v>
      </c>
      <c r="D7" s="157">
        <v>0</v>
      </c>
      <c r="E7" s="157">
        <v>0.09</v>
      </c>
      <c r="F7" s="197"/>
      <c r="G7" s="197"/>
      <c r="L7" s="157"/>
      <c r="M7" s="157"/>
      <c r="N7" s="157"/>
      <c r="O7" s="157"/>
      <c r="P7" s="157"/>
      <c r="Q7" s="157"/>
      <c r="R7" s="157"/>
      <c r="T7" s="155"/>
      <c r="U7" s="157"/>
      <c r="V7" s="157"/>
      <c r="W7" s="157"/>
      <c r="X7" s="160"/>
    </row>
    <row r="8" spans="1:24">
      <c r="A8" s="155" t="s">
        <v>53</v>
      </c>
      <c r="B8" s="157">
        <v>0.27</v>
      </c>
      <c r="C8" s="157">
        <v>0.65</v>
      </c>
      <c r="D8" s="157">
        <v>0.54</v>
      </c>
      <c r="E8" s="157">
        <v>0.08</v>
      </c>
      <c r="F8" s="197" t="s">
        <v>53</v>
      </c>
      <c r="G8" s="197"/>
      <c r="L8" s="157"/>
      <c r="M8" s="157"/>
      <c r="N8" s="157"/>
      <c r="O8" s="157"/>
      <c r="P8" s="157"/>
      <c r="Q8" s="157"/>
      <c r="R8" s="157"/>
      <c r="T8" s="155"/>
      <c r="U8" s="157"/>
      <c r="V8" s="157"/>
      <c r="W8" s="157"/>
      <c r="X8" s="160"/>
    </row>
    <row r="9" spans="1:24">
      <c r="A9" s="155" t="s">
        <v>54</v>
      </c>
      <c r="B9" s="157">
        <v>1.1299999999999999</v>
      </c>
      <c r="C9" s="157">
        <v>0.25</v>
      </c>
      <c r="D9" s="157">
        <v>0</v>
      </c>
      <c r="E9" s="157">
        <v>7.0000000000000007E-2</v>
      </c>
      <c r="F9" s="197"/>
      <c r="G9" s="197"/>
      <c r="L9" s="157"/>
      <c r="M9" s="157"/>
      <c r="N9" s="157"/>
      <c r="O9" s="157"/>
      <c r="P9" s="157"/>
      <c r="Q9" s="157"/>
      <c r="R9" s="157"/>
      <c r="T9" s="155"/>
      <c r="U9" s="157"/>
      <c r="V9" s="157"/>
      <c r="W9" s="157"/>
      <c r="X9" s="160"/>
    </row>
    <row r="10" spans="1:24">
      <c r="A10" s="155" t="s">
        <v>55</v>
      </c>
      <c r="B10" s="157">
        <v>2.52</v>
      </c>
      <c r="C10" s="157">
        <v>0.61</v>
      </c>
      <c r="D10" s="157">
        <v>0.56000000000000005</v>
      </c>
      <c r="E10" s="157">
        <v>7.0000000000000007E-2</v>
      </c>
      <c r="F10" s="197" t="s">
        <v>55</v>
      </c>
      <c r="G10" s="197"/>
      <c r="L10" s="157"/>
      <c r="M10" s="157"/>
      <c r="N10" s="157"/>
      <c r="O10" s="157"/>
      <c r="P10" s="157"/>
      <c r="Q10" s="157"/>
      <c r="R10" s="157"/>
      <c r="T10" s="155"/>
      <c r="U10" s="157"/>
      <c r="V10" s="157"/>
      <c r="W10" s="157"/>
      <c r="X10" s="160"/>
    </row>
    <row r="11" spans="1:24">
      <c r="A11" s="155" t="s">
        <v>47</v>
      </c>
      <c r="B11" s="157">
        <v>0.17</v>
      </c>
      <c r="C11" s="157">
        <v>0.15</v>
      </c>
      <c r="D11" s="157">
        <v>0</v>
      </c>
      <c r="E11" s="157">
        <v>7.0000000000000007E-2</v>
      </c>
      <c r="F11" s="197"/>
      <c r="G11" s="197"/>
      <c r="L11" s="157"/>
      <c r="M11" s="157"/>
      <c r="N11" s="157"/>
      <c r="O11" s="157"/>
      <c r="P11" s="157"/>
      <c r="Q11" s="157"/>
      <c r="R11" s="157"/>
      <c r="T11" s="155"/>
      <c r="U11" s="157"/>
      <c r="V11" s="157"/>
      <c r="W11" s="157"/>
      <c r="X11" s="160"/>
    </row>
    <row r="12" spans="1:24">
      <c r="A12" s="155" t="s">
        <v>142</v>
      </c>
      <c r="B12" s="157">
        <v>0.49</v>
      </c>
      <c r="C12" s="157">
        <v>0.83</v>
      </c>
      <c r="D12" s="157">
        <v>0.65</v>
      </c>
      <c r="E12" s="157">
        <v>7.0000000000000007E-2</v>
      </c>
      <c r="F12" s="197" t="s">
        <v>142</v>
      </c>
      <c r="G12" s="197"/>
      <c r="L12" s="157"/>
      <c r="M12" s="157"/>
      <c r="N12" s="157"/>
      <c r="O12" s="157"/>
      <c r="P12" s="157"/>
      <c r="Q12" s="157"/>
      <c r="R12" s="157"/>
      <c r="T12" s="155"/>
      <c r="U12" s="157"/>
      <c r="V12" s="157"/>
      <c r="W12" s="157"/>
      <c r="X12" s="160"/>
    </row>
    <row r="13" spans="1:24">
      <c r="A13" s="155" t="s">
        <v>91</v>
      </c>
      <c r="B13" s="157">
        <v>0.15</v>
      </c>
      <c r="C13" s="157">
        <v>0.3</v>
      </c>
      <c r="D13" s="157">
        <v>0</v>
      </c>
      <c r="E13" s="157">
        <v>7.0000000000000007E-2</v>
      </c>
      <c r="F13" s="197"/>
      <c r="G13" s="197"/>
      <c r="H13" s="158"/>
      <c r="L13" s="157"/>
      <c r="M13" s="157"/>
      <c r="N13" s="157"/>
      <c r="O13" s="157"/>
      <c r="P13" s="157"/>
      <c r="Q13" s="157"/>
      <c r="R13" s="157"/>
      <c r="T13" s="155"/>
      <c r="U13" s="157"/>
      <c r="V13" s="157"/>
      <c r="W13" s="157"/>
      <c r="X13" s="160"/>
    </row>
    <row r="14" spans="1:24">
      <c r="A14" s="155" t="s">
        <v>144</v>
      </c>
      <c r="B14" s="157">
        <v>2.15</v>
      </c>
      <c r="C14" s="157">
        <v>0.64</v>
      </c>
      <c r="D14" s="157">
        <v>0.65</v>
      </c>
      <c r="E14" s="157">
        <v>0.06</v>
      </c>
      <c r="F14" s="197" t="s">
        <v>144</v>
      </c>
      <c r="G14" s="197"/>
      <c r="L14" s="157"/>
      <c r="M14" s="157"/>
      <c r="N14" s="157"/>
      <c r="O14" s="157"/>
      <c r="P14" s="157"/>
      <c r="Q14" s="157"/>
      <c r="R14" s="157"/>
      <c r="T14" s="155"/>
      <c r="U14" s="157"/>
      <c r="V14" s="157"/>
      <c r="W14" s="157"/>
      <c r="X14" s="160"/>
    </row>
    <row r="15" spans="1:24">
      <c r="A15" s="155" t="s">
        <v>93</v>
      </c>
      <c r="B15" s="157">
        <v>0.36</v>
      </c>
      <c r="C15" s="157">
        <v>0.21</v>
      </c>
      <c r="D15" s="157">
        <v>0.09</v>
      </c>
      <c r="E15" s="157">
        <v>0.06</v>
      </c>
      <c r="F15" s="197"/>
      <c r="G15" s="197"/>
      <c r="L15" s="157"/>
      <c r="M15" s="157"/>
      <c r="N15" s="157"/>
      <c r="O15" s="157"/>
      <c r="P15" s="157"/>
      <c r="Q15" s="157"/>
      <c r="R15" s="157"/>
      <c r="T15" s="155"/>
      <c r="U15" s="157"/>
      <c r="V15" s="157"/>
      <c r="W15" s="157"/>
      <c r="X15" s="160"/>
    </row>
    <row r="16" spans="1:24">
      <c r="A16" s="155" t="s">
        <v>190</v>
      </c>
      <c r="B16" s="157">
        <v>0.22</v>
      </c>
      <c r="C16" s="157">
        <v>0.65</v>
      </c>
      <c r="D16" s="157">
        <v>0.82</v>
      </c>
      <c r="E16" s="157">
        <v>0.06</v>
      </c>
      <c r="F16" s="197" t="s">
        <v>190</v>
      </c>
      <c r="G16" s="197"/>
      <c r="L16" s="157"/>
      <c r="M16" s="157"/>
      <c r="N16" s="157"/>
      <c r="O16" s="157"/>
      <c r="P16" s="157"/>
      <c r="Q16" s="157"/>
      <c r="R16" s="157"/>
      <c r="T16" s="155"/>
      <c r="U16" s="157"/>
      <c r="V16" s="157"/>
      <c r="W16" s="157"/>
      <c r="X16" s="160"/>
    </row>
    <row r="17" spans="1:24">
      <c r="A17" s="155" t="s">
        <v>191</v>
      </c>
      <c r="B17" s="157">
        <v>0.24</v>
      </c>
      <c r="C17" s="157">
        <v>0.35</v>
      </c>
      <c r="D17" s="157">
        <v>0.26</v>
      </c>
      <c r="E17" s="157">
        <v>7.0000000000000007E-2</v>
      </c>
      <c r="F17" s="197"/>
      <c r="G17" s="197"/>
      <c r="H17" s="158"/>
      <c r="L17" s="157"/>
      <c r="M17" s="157"/>
      <c r="N17" s="157"/>
      <c r="O17" s="157"/>
      <c r="P17" s="157"/>
      <c r="Q17" s="157"/>
      <c r="R17" s="157"/>
      <c r="T17" s="155"/>
      <c r="U17" s="157"/>
      <c r="V17" s="157"/>
      <c r="W17" s="157"/>
      <c r="X17" s="160"/>
    </row>
    <row r="18" spans="1:24">
      <c r="A18" s="155" t="s">
        <v>192</v>
      </c>
      <c r="B18" s="157">
        <v>1.26</v>
      </c>
      <c r="C18" s="157">
        <v>0.62</v>
      </c>
      <c r="D18" s="157">
        <v>0.82</v>
      </c>
      <c r="E18" s="157">
        <v>0.06</v>
      </c>
      <c r="F18" s="170" t="s">
        <v>192</v>
      </c>
      <c r="L18" s="157"/>
      <c r="M18" s="157"/>
      <c r="N18" s="157"/>
      <c r="O18" s="157"/>
      <c r="P18" s="157"/>
      <c r="Q18" s="157"/>
      <c r="R18" s="157"/>
      <c r="T18" s="167"/>
      <c r="U18" s="168"/>
      <c r="V18" s="169"/>
      <c r="W18" s="169"/>
      <c r="X18" s="169"/>
    </row>
    <row r="19" spans="1:24">
      <c r="A19" s="159" t="s">
        <v>193</v>
      </c>
      <c r="B19" s="264">
        <v>0.31</v>
      </c>
      <c r="C19" s="157">
        <v>0.26</v>
      </c>
      <c r="D19" s="157">
        <v>0.26</v>
      </c>
      <c r="E19" s="157">
        <v>0.06</v>
      </c>
      <c r="L19" s="157"/>
      <c r="M19" s="157"/>
      <c r="N19" s="157"/>
      <c r="O19" s="157"/>
      <c r="P19" s="157"/>
      <c r="Q19" s="157"/>
      <c r="R19" s="157"/>
      <c r="T19" s="167"/>
      <c r="U19" s="168"/>
      <c r="V19" s="169"/>
      <c r="W19" s="169"/>
      <c r="X19" s="169"/>
    </row>
    <row r="20" spans="1:24">
      <c r="A20" s="159" t="s">
        <v>264</v>
      </c>
      <c r="B20" s="264">
        <v>0.26</v>
      </c>
      <c r="C20" s="157">
        <v>0.65</v>
      </c>
      <c r="D20" s="157">
        <v>0.82</v>
      </c>
      <c r="E20" s="157">
        <v>0.05</v>
      </c>
      <c r="F20" s="197" t="s">
        <v>264</v>
      </c>
      <c r="G20" s="197"/>
      <c r="L20" s="157"/>
      <c r="O20" s="157"/>
      <c r="P20" s="157"/>
      <c r="Q20" s="157"/>
      <c r="T20" s="155"/>
      <c r="U20" s="156"/>
      <c r="V20" s="156"/>
      <c r="W20" s="156"/>
    </row>
    <row r="21" spans="1:24">
      <c r="A21" s="159" t="s">
        <v>262</v>
      </c>
      <c r="B21" s="157">
        <v>0.28999999999999998</v>
      </c>
      <c r="C21" s="157">
        <v>0.67</v>
      </c>
      <c r="D21" s="157">
        <v>0.26</v>
      </c>
      <c r="E21" s="157">
        <v>0.05</v>
      </c>
      <c r="H21" s="124"/>
      <c r="L21" s="157"/>
      <c r="O21" s="157"/>
      <c r="P21" s="157"/>
      <c r="Q21" s="157"/>
    </row>
    <row r="22" spans="1:24">
      <c r="A22" s="159" t="s">
        <v>265</v>
      </c>
      <c r="B22" s="157">
        <v>1.66</v>
      </c>
      <c r="C22" s="157">
        <v>0.73</v>
      </c>
      <c r="D22" s="157">
        <v>1.08</v>
      </c>
      <c r="E22" s="157">
        <v>0.04</v>
      </c>
      <c r="H22" s="123"/>
      <c r="L22" s="157"/>
    </row>
    <row r="23" spans="1:24">
      <c r="A23" s="159" t="s">
        <v>263</v>
      </c>
      <c r="B23" s="157">
        <v>0.38</v>
      </c>
      <c r="C23" s="157">
        <v>0.26</v>
      </c>
      <c r="D23" s="157">
        <v>0.53</v>
      </c>
      <c r="E23" s="157">
        <v>0.04</v>
      </c>
      <c r="F23" s="170" t="s">
        <v>263</v>
      </c>
      <c r="H23" s="124" t="str">
        <f>IF(Content!$E$1=1,H28,H29)</f>
        <v>Source: NBU staff estimates.</v>
      </c>
      <c r="L23" s="157"/>
    </row>
    <row r="24" spans="1:24">
      <c r="A24" s="159"/>
      <c r="B24" s="156"/>
      <c r="C24" s="156"/>
      <c r="D24" s="156"/>
      <c r="E24" s="156"/>
      <c r="H24" s="170"/>
    </row>
    <row r="25" spans="1:24">
      <c r="A25" s="159"/>
      <c r="B25" s="156"/>
      <c r="C25" s="156"/>
      <c r="D25" s="156"/>
      <c r="E25" s="156"/>
      <c r="H25" s="170"/>
    </row>
    <row r="26" spans="1:24">
      <c r="A26" s="159"/>
      <c r="B26" s="156"/>
      <c r="C26" s="156"/>
      <c r="D26" s="156"/>
      <c r="E26" s="156"/>
      <c r="H26" s="170"/>
    </row>
    <row r="27" spans="1:24">
      <c r="A27" s="159"/>
      <c r="B27" s="156"/>
      <c r="C27" s="156"/>
      <c r="D27" s="156"/>
      <c r="E27" s="156"/>
      <c r="H27" s="170"/>
    </row>
    <row r="28" spans="1:24">
      <c r="A28" s="159"/>
      <c r="B28" s="156"/>
      <c r="C28" s="156"/>
      <c r="D28" s="156"/>
      <c r="E28" s="156"/>
      <c r="H28" s="171" t="s">
        <v>15</v>
      </c>
    </row>
    <row r="29" spans="1:24">
      <c r="B29" s="156"/>
      <c r="C29" s="156"/>
      <c r="D29" s="156"/>
      <c r="E29" s="156"/>
      <c r="H29" s="171" t="s">
        <v>16</v>
      </c>
    </row>
    <row r="30" spans="1:24">
      <c r="B30" s="156"/>
      <c r="C30" s="156"/>
      <c r="D30" s="156"/>
      <c r="E30" s="156"/>
    </row>
    <row r="31" spans="1:24">
      <c r="B31" s="156"/>
      <c r="C31" s="156"/>
      <c r="D31" s="156"/>
      <c r="E31" s="156"/>
    </row>
    <row r="32" spans="1:24">
      <c r="B32" s="156"/>
      <c r="C32" s="156"/>
      <c r="D32" s="156"/>
      <c r="E32" s="156"/>
    </row>
    <row r="33" spans="2:7">
      <c r="B33" s="156"/>
      <c r="C33" s="156"/>
      <c r="D33" s="156"/>
      <c r="E33" s="156"/>
    </row>
    <row r="34" spans="2:7">
      <c r="B34" s="156"/>
      <c r="C34" s="156"/>
      <c r="D34" s="156"/>
      <c r="E34" s="156"/>
    </row>
    <row r="35" spans="2:7">
      <c r="B35" s="156"/>
      <c r="C35" s="156"/>
      <c r="D35" s="156"/>
      <c r="E35" s="156"/>
    </row>
    <row r="36" spans="2:7">
      <c r="B36" s="156"/>
      <c r="C36" s="156"/>
      <c r="D36" s="156"/>
      <c r="E36" s="156"/>
    </row>
    <row r="37" spans="2:7">
      <c r="B37" s="156"/>
      <c r="C37" s="156"/>
      <c r="D37" s="156"/>
      <c r="E37" s="156"/>
    </row>
    <row r="38" spans="2:7">
      <c r="B38" s="156"/>
      <c r="C38" s="156"/>
      <c r="D38" s="156"/>
      <c r="E38" s="156"/>
    </row>
    <row r="39" spans="2:7">
      <c r="B39" s="156"/>
      <c r="C39" s="156"/>
      <c r="D39" s="156"/>
      <c r="E39" s="156"/>
    </row>
    <row r="40" spans="2:7">
      <c r="B40" s="156"/>
      <c r="C40" s="156"/>
      <c r="D40" s="156"/>
      <c r="E40" s="156"/>
    </row>
    <row r="41" spans="2:7">
      <c r="B41" s="156"/>
      <c r="C41" s="156"/>
      <c r="D41" s="156"/>
      <c r="E41" s="156"/>
      <c r="F41" s="154"/>
      <c r="G41" s="154"/>
    </row>
    <row r="42" spans="2:7">
      <c r="B42" s="156"/>
      <c r="C42" s="156"/>
      <c r="D42" s="156"/>
      <c r="E42" s="156"/>
      <c r="F42" s="154"/>
      <c r="G42" s="154"/>
    </row>
    <row r="43" spans="2:7">
      <c r="B43" s="156"/>
      <c r="C43" s="156"/>
      <c r="D43" s="156"/>
      <c r="E43" s="156"/>
    </row>
    <row r="44" spans="2:7">
      <c r="B44" s="156"/>
      <c r="C44" s="156"/>
      <c r="D44" s="156"/>
      <c r="E44" s="156"/>
      <c r="F44" s="154"/>
      <c r="G44" s="154"/>
    </row>
    <row r="45" spans="2:7">
      <c r="B45" s="156"/>
      <c r="C45" s="156"/>
      <c r="D45" s="156"/>
      <c r="E45" s="156"/>
    </row>
    <row r="46" spans="2:7">
      <c r="B46" s="156"/>
      <c r="C46" s="156"/>
      <c r="D46" s="156"/>
      <c r="E46" s="156"/>
    </row>
    <row r="47" spans="2:7">
      <c r="B47" s="156"/>
      <c r="C47" s="156"/>
      <c r="D47" s="156"/>
      <c r="E47" s="156"/>
    </row>
    <row r="48" spans="2:7">
      <c r="B48" s="156"/>
      <c r="C48" s="156"/>
      <c r="D48" s="156"/>
      <c r="E48" s="156"/>
    </row>
    <row r="49" spans="2:5">
      <c r="B49" s="156"/>
      <c r="C49" s="156"/>
      <c r="D49" s="156"/>
      <c r="E49" s="156"/>
    </row>
    <row r="50" spans="2:5">
      <c r="B50" s="156"/>
      <c r="C50" s="156"/>
      <c r="D50" s="156"/>
      <c r="E50" s="156"/>
    </row>
    <row r="51" spans="2:5">
      <c r="B51" s="156"/>
      <c r="C51" s="156"/>
      <c r="D51" s="156"/>
      <c r="E51" s="156"/>
    </row>
    <row r="52" spans="2:5">
      <c r="B52" s="156"/>
      <c r="C52" s="156"/>
      <c r="D52" s="156"/>
      <c r="E52" s="156"/>
    </row>
    <row r="53" spans="2:5">
      <c r="B53" s="156"/>
      <c r="C53" s="156"/>
      <c r="D53" s="156"/>
      <c r="E53" s="156"/>
    </row>
    <row r="54" spans="2:5">
      <c r="B54" s="156"/>
      <c r="C54" s="156"/>
      <c r="D54" s="156"/>
      <c r="E54" s="156"/>
    </row>
  </sheetData>
  <hyperlinks>
    <hyperlink ref="A1" location="Content!A1" display="&lt;&lt;" xr:uid="{00000000-0004-0000-4500-000000000000}"/>
  </hyperlinks>
  <pageMargins left="0.7" right="0.7" top="0.75" bottom="0.75" header="0.3" footer="0.3"/>
  <pageSetup paperSize="9" orientation="portrait" horizontalDpi="4294967293" verticalDpi="0"/>
  <drawing r:id="rId1"/>
  <legacy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>
    <tabColor theme="8"/>
  </sheetPr>
  <dimension ref="A1:T122"/>
  <sheetViews>
    <sheetView showGridLines="0" zoomScaleNormal="100" workbookViewId="0"/>
  </sheetViews>
  <sheetFormatPr baseColWidth="10" defaultColWidth="9.5" defaultRowHeight="13"/>
  <cols>
    <col min="1" max="1" width="9.5" style="293" customWidth="1"/>
    <col min="2" max="11" width="7.6640625" style="293" customWidth="1"/>
    <col min="12" max="12" width="14.6640625" style="293" customWidth="1"/>
    <col min="13" max="13" width="7.6640625" style="293" customWidth="1"/>
    <col min="14" max="16384" width="9.5" style="19"/>
  </cols>
  <sheetData>
    <row r="1" spans="1:15" ht="14" customHeight="1">
      <c r="A1" s="6" t="s">
        <v>22</v>
      </c>
      <c r="B1" s="100" t="str">
        <f>IF(Content!$E$1=1,B2,B3)</f>
        <v>Current forecast</v>
      </c>
      <c r="C1" s="100"/>
      <c r="D1" s="52">
        <v>-0.9</v>
      </c>
      <c r="E1" s="52">
        <v>-0.7</v>
      </c>
      <c r="F1" s="52">
        <v>-0.5</v>
      </c>
      <c r="G1" s="52">
        <v>-0.3</v>
      </c>
      <c r="H1" s="52">
        <v>0.3</v>
      </c>
      <c r="I1" s="52">
        <v>0.5</v>
      </c>
      <c r="J1" s="52">
        <v>0.7</v>
      </c>
      <c r="K1" s="52">
        <v>0.9</v>
      </c>
      <c r="L1" s="100" t="str">
        <f>IF(Content!$E$1=1,L2,L3)</f>
        <v>Previous forecast</v>
      </c>
      <c r="M1" s="261" t="str">
        <f>IF(Content!$E$1=1,M2,M3)</f>
        <v>confidence intervals</v>
      </c>
      <c r="N1" s="100" t="str">
        <f>IF(Content!$E$1=1,N2,N3)</f>
        <v>Key policy rate, average, %</v>
      </c>
    </row>
    <row r="2" spans="1:15" s="36" customFormat="1">
      <c r="A2" s="308"/>
      <c r="B2" s="307" t="s">
        <v>65</v>
      </c>
      <c r="C2" s="307"/>
      <c r="D2" s="307"/>
      <c r="E2" s="307"/>
      <c r="F2" s="307"/>
      <c r="G2" s="307"/>
      <c r="H2" s="307"/>
      <c r="I2" s="307"/>
      <c r="J2" s="307"/>
      <c r="K2" s="307"/>
      <c r="L2" s="307" t="s">
        <v>66</v>
      </c>
      <c r="M2" s="36" t="s">
        <v>164</v>
      </c>
      <c r="N2" s="69" t="s">
        <v>1524</v>
      </c>
      <c r="O2" s="37"/>
    </row>
    <row r="3" spans="1:15" s="36" customFormat="1">
      <c r="B3" s="307" t="s">
        <v>63</v>
      </c>
      <c r="C3" s="307"/>
      <c r="D3" s="307"/>
      <c r="E3" s="307"/>
      <c r="F3" s="307"/>
      <c r="G3" s="307"/>
      <c r="H3" s="307"/>
      <c r="I3" s="307"/>
      <c r="J3" s="307"/>
      <c r="K3" s="307"/>
      <c r="L3" s="307" t="s">
        <v>64</v>
      </c>
      <c r="M3" s="301" t="s">
        <v>1526</v>
      </c>
      <c r="N3" s="306" t="s">
        <v>1525</v>
      </c>
      <c r="O3" s="37"/>
    </row>
    <row r="4" spans="1:15">
      <c r="A4" s="298" t="s">
        <v>313</v>
      </c>
      <c r="B4" s="299">
        <v>14</v>
      </c>
      <c r="C4" s="299">
        <v>14</v>
      </c>
      <c r="D4" s="305"/>
      <c r="E4" s="305"/>
      <c r="F4" s="305"/>
      <c r="G4" s="305"/>
      <c r="H4" s="305"/>
      <c r="I4" s="305"/>
      <c r="J4" s="305"/>
      <c r="K4" s="305"/>
      <c r="L4" s="305"/>
      <c r="M4" s="301"/>
      <c r="N4" s="304"/>
      <c r="O4" s="303"/>
    </row>
    <row r="5" spans="1:15">
      <c r="A5" s="298" t="s">
        <v>215</v>
      </c>
      <c r="B5" s="299">
        <v>12.9</v>
      </c>
      <c r="C5" s="299">
        <v>12.9</v>
      </c>
      <c r="D5" s="305"/>
      <c r="E5" s="305"/>
      <c r="F5" s="305"/>
      <c r="G5" s="305"/>
      <c r="H5" s="305"/>
      <c r="I5" s="305"/>
      <c r="J5" s="305"/>
      <c r="K5" s="305"/>
      <c r="L5" s="305"/>
      <c r="M5" s="301"/>
      <c r="N5" s="304"/>
      <c r="O5" s="303"/>
    </row>
    <row r="6" spans="1:15">
      <c r="A6" s="298" t="s">
        <v>423</v>
      </c>
      <c r="B6" s="299">
        <v>12.5</v>
      </c>
      <c r="C6" s="299">
        <v>12.5</v>
      </c>
      <c r="D6" s="305"/>
      <c r="E6" s="305"/>
      <c r="F6" s="305"/>
      <c r="G6" s="305"/>
      <c r="H6" s="305"/>
      <c r="I6" s="305"/>
      <c r="J6" s="305"/>
      <c r="K6" s="305"/>
      <c r="L6" s="305"/>
      <c r="M6" s="301"/>
      <c r="N6" s="304"/>
      <c r="O6" s="303"/>
    </row>
    <row r="7" spans="1:15">
      <c r="A7" s="298" t="s">
        <v>8</v>
      </c>
      <c r="B7" s="299">
        <v>13.4</v>
      </c>
      <c r="C7" s="299">
        <v>13.4</v>
      </c>
      <c r="D7" s="305"/>
      <c r="E7" s="305"/>
      <c r="F7" s="305"/>
      <c r="G7" s="305"/>
      <c r="H7" s="305"/>
      <c r="I7" s="305"/>
      <c r="J7" s="305"/>
      <c r="K7" s="305"/>
      <c r="L7" s="305"/>
      <c r="M7" s="300" t="str">
        <f>A7</f>
        <v>IV.17</v>
      </c>
      <c r="N7" s="304"/>
      <c r="O7" s="303"/>
    </row>
    <row r="8" spans="1:15">
      <c r="A8" s="298" t="s">
        <v>316</v>
      </c>
      <c r="B8" s="299">
        <v>15.9</v>
      </c>
      <c r="C8" s="299">
        <v>15.9</v>
      </c>
      <c r="D8" s="305"/>
      <c r="E8" s="305"/>
      <c r="F8" s="305"/>
      <c r="G8" s="305"/>
      <c r="H8" s="305"/>
      <c r="I8" s="305"/>
      <c r="J8" s="305"/>
      <c r="K8" s="305"/>
      <c r="L8" s="305"/>
      <c r="M8" s="301"/>
      <c r="N8" s="304"/>
      <c r="O8" s="303"/>
    </row>
    <row r="9" spans="1:15">
      <c r="A9" s="298" t="s">
        <v>424</v>
      </c>
      <c r="B9" s="299">
        <v>17</v>
      </c>
      <c r="C9" s="299">
        <v>17</v>
      </c>
      <c r="D9" s="305"/>
      <c r="E9" s="305"/>
      <c r="F9" s="305"/>
      <c r="G9" s="305"/>
      <c r="H9" s="305"/>
      <c r="I9" s="305"/>
      <c r="J9" s="305"/>
      <c r="K9" s="305"/>
      <c r="L9" s="305"/>
      <c r="M9" s="301"/>
      <c r="N9" s="304"/>
      <c r="O9" s="303"/>
    </row>
    <row r="10" spans="1:15">
      <c r="A10" s="298" t="s">
        <v>425</v>
      </c>
      <c r="B10" s="299">
        <v>17.600000000000001</v>
      </c>
      <c r="C10" s="299">
        <v>17.600000000000001</v>
      </c>
      <c r="D10" s="305"/>
      <c r="E10" s="305"/>
      <c r="F10" s="305"/>
      <c r="G10" s="305"/>
      <c r="H10" s="305"/>
      <c r="I10" s="305"/>
      <c r="J10" s="305"/>
      <c r="K10" s="305"/>
      <c r="L10" s="305"/>
      <c r="M10" s="301"/>
      <c r="N10" s="304"/>
      <c r="O10" s="303"/>
    </row>
    <row r="11" spans="1:15">
      <c r="A11" s="298" t="s">
        <v>39</v>
      </c>
      <c r="B11" s="299">
        <v>18</v>
      </c>
      <c r="C11" s="299">
        <v>18</v>
      </c>
      <c r="D11" s="305"/>
      <c r="E11" s="305"/>
      <c r="F11" s="305"/>
      <c r="G11" s="305"/>
      <c r="H11" s="305"/>
      <c r="I11" s="305"/>
      <c r="J11" s="305"/>
      <c r="K11" s="305"/>
      <c r="L11" s="305"/>
      <c r="M11" s="300" t="str">
        <f>A11</f>
        <v>IV.18</v>
      </c>
      <c r="N11" s="304"/>
      <c r="O11" s="303"/>
    </row>
    <row r="12" spans="1:15" s="295" customFormat="1">
      <c r="A12" s="298" t="s">
        <v>40</v>
      </c>
      <c r="B12" s="299">
        <v>18</v>
      </c>
      <c r="C12" s="299">
        <v>18</v>
      </c>
      <c r="D12" s="299"/>
      <c r="E12" s="299"/>
      <c r="F12" s="299"/>
      <c r="G12" s="299"/>
      <c r="H12" s="299"/>
      <c r="I12" s="299"/>
      <c r="J12" s="299"/>
      <c r="K12" s="299"/>
      <c r="L12" s="299"/>
      <c r="M12" s="301"/>
    </row>
    <row r="13" spans="1:15" s="295" customFormat="1">
      <c r="A13" s="298" t="s">
        <v>41</v>
      </c>
      <c r="B13" s="299">
        <v>17.600000000000001</v>
      </c>
      <c r="C13" s="299">
        <v>17.600000000000001</v>
      </c>
      <c r="D13" s="299"/>
      <c r="E13" s="299"/>
      <c r="F13" s="299"/>
      <c r="G13" s="299"/>
      <c r="H13" s="299"/>
      <c r="I13" s="299"/>
      <c r="J13" s="299"/>
      <c r="K13" s="299"/>
      <c r="L13" s="299"/>
      <c r="M13" s="301"/>
    </row>
    <row r="14" spans="1:15" s="295" customFormat="1">
      <c r="A14" s="298" t="s">
        <v>42</v>
      </c>
      <c r="B14" s="299">
        <v>17</v>
      </c>
      <c r="C14" s="299">
        <v>17</v>
      </c>
      <c r="D14" s="299"/>
      <c r="E14" s="299"/>
      <c r="F14" s="299"/>
      <c r="G14" s="299"/>
      <c r="H14" s="299"/>
      <c r="I14" s="299"/>
      <c r="J14" s="299"/>
      <c r="K14" s="299"/>
      <c r="L14" s="299"/>
      <c r="M14" s="301"/>
    </row>
    <row r="15" spans="1:15" s="295" customFormat="1">
      <c r="A15" s="298" t="s">
        <v>43</v>
      </c>
      <c r="B15" s="299">
        <v>15.3</v>
      </c>
      <c r="C15" s="299">
        <v>15.3</v>
      </c>
      <c r="D15" s="299"/>
      <c r="E15" s="299"/>
      <c r="F15" s="299"/>
      <c r="G15" s="299"/>
      <c r="H15" s="299"/>
      <c r="I15" s="299"/>
      <c r="J15" s="299"/>
      <c r="K15" s="299"/>
      <c r="L15" s="299"/>
      <c r="M15" s="300" t="str">
        <f>A15</f>
        <v>IV.19</v>
      </c>
    </row>
    <row r="16" spans="1:15" s="295" customFormat="1">
      <c r="A16" s="298" t="s">
        <v>44</v>
      </c>
      <c r="B16" s="299">
        <v>11.6</v>
      </c>
      <c r="C16" s="299">
        <v>11.6</v>
      </c>
      <c r="D16" s="299"/>
      <c r="E16" s="299"/>
      <c r="F16" s="299"/>
      <c r="G16" s="299"/>
      <c r="H16" s="299"/>
      <c r="I16" s="299"/>
      <c r="J16" s="299"/>
      <c r="K16" s="299"/>
      <c r="L16" s="299"/>
      <c r="M16" s="301"/>
    </row>
    <row r="17" spans="1:14" s="295" customFormat="1">
      <c r="A17" s="298" t="s">
        <v>45</v>
      </c>
      <c r="B17" s="299">
        <v>8.1</v>
      </c>
      <c r="C17" s="299">
        <v>8.1</v>
      </c>
      <c r="D17" s="299"/>
      <c r="E17" s="299"/>
      <c r="F17" s="299"/>
      <c r="G17" s="299"/>
      <c r="H17" s="299"/>
      <c r="I17" s="299"/>
      <c r="J17" s="299"/>
      <c r="K17" s="299"/>
      <c r="L17" s="299"/>
      <c r="M17" s="301"/>
      <c r="N17" s="302"/>
    </row>
    <row r="18" spans="1:14" s="295" customFormat="1">
      <c r="A18" s="298" t="s">
        <v>46</v>
      </c>
      <c r="B18" s="299">
        <v>6</v>
      </c>
      <c r="C18" s="299">
        <v>6</v>
      </c>
      <c r="D18" s="299"/>
      <c r="E18" s="299"/>
      <c r="F18" s="299"/>
      <c r="G18" s="299"/>
      <c r="H18" s="299"/>
      <c r="I18" s="299"/>
      <c r="J18" s="299"/>
      <c r="K18" s="299"/>
      <c r="L18" s="299"/>
      <c r="M18" s="301"/>
      <c r="N18" s="100" t="str">
        <f>IF(Content!$E$1=1,N22,N32)</f>
        <v>Source: NBU staff estimates.</v>
      </c>
    </row>
    <row r="19" spans="1:14" s="295" customFormat="1">
      <c r="A19" s="298" t="s">
        <v>47</v>
      </c>
      <c r="B19" s="299">
        <v>6</v>
      </c>
      <c r="C19" s="299">
        <v>6</v>
      </c>
      <c r="D19" s="299"/>
      <c r="E19" s="299"/>
      <c r="F19" s="299"/>
      <c r="G19" s="299"/>
      <c r="H19" s="299"/>
      <c r="I19" s="299"/>
      <c r="J19" s="299"/>
      <c r="K19" s="299"/>
      <c r="L19" s="299"/>
      <c r="M19" s="300" t="str">
        <f>A19</f>
        <v>IV.20</v>
      </c>
    </row>
    <row r="20" spans="1:14" s="295" customFormat="1">
      <c r="A20" s="298" t="s">
        <v>142</v>
      </c>
      <c r="B20" s="299">
        <v>6.1</v>
      </c>
      <c r="C20" s="299">
        <v>6.1</v>
      </c>
      <c r="D20" s="299"/>
      <c r="E20" s="299"/>
      <c r="F20" s="299"/>
      <c r="G20" s="299"/>
      <c r="H20" s="299"/>
      <c r="I20" s="299"/>
      <c r="J20" s="299"/>
      <c r="K20" s="299"/>
      <c r="L20" s="299"/>
      <c r="M20" s="301"/>
      <c r="N20" s="36" t="s">
        <v>256</v>
      </c>
    </row>
    <row r="21" spans="1:14" s="295" customFormat="1">
      <c r="A21" s="298" t="s">
        <v>143</v>
      </c>
      <c r="B21" s="299">
        <v>7.3</v>
      </c>
      <c r="C21" s="299">
        <v>7.3</v>
      </c>
      <c r="D21" s="299"/>
      <c r="E21" s="299"/>
      <c r="F21" s="299"/>
      <c r="G21" s="299"/>
      <c r="H21" s="299"/>
      <c r="I21" s="299"/>
      <c r="J21" s="299"/>
      <c r="K21" s="299"/>
      <c r="L21" s="299"/>
      <c r="M21" s="301"/>
      <c r="N21" s="36" t="s">
        <v>260</v>
      </c>
    </row>
    <row r="22" spans="1:14" s="295" customFormat="1">
      <c r="A22" s="298" t="s">
        <v>144</v>
      </c>
      <c r="B22" s="299">
        <v>8</v>
      </c>
      <c r="C22" s="299">
        <v>8</v>
      </c>
      <c r="D22" s="299"/>
      <c r="E22" s="299"/>
      <c r="F22" s="299"/>
      <c r="G22" s="299"/>
      <c r="H22" s="299"/>
      <c r="I22" s="299"/>
      <c r="J22" s="299"/>
      <c r="K22" s="299"/>
      <c r="L22" s="299">
        <v>8</v>
      </c>
      <c r="M22" s="301"/>
      <c r="N22" s="36" t="s">
        <v>15</v>
      </c>
    </row>
    <row r="23" spans="1:14" s="295" customFormat="1">
      <c r="A23" s="298" t="s">
        <v>93</v>
      </c>
      <c r="B23" s="299">
        <v>8.5</v>
      </c>
      <c r="C23" s="299">
        <v>7.7</v>
      </c>
      <c r="D23" s="299">
        <v>0.3</v>
      </c>
      <c r="E23" s="299">
        <v>0.2</v>
      </c>
      <c r="F23" s="299">
        <v>0.2</v>
      </c>
      <c r="G23" s="299">
        <v>0.2</v>
      </c>
      <c r="H23" s="299">
        <v>0.2</v>
      </c>
      <c r="I23" s="299">
        <v>0.2</v>
      </c>
      <c r="J23" s="299">
        <v>0.3</v>
      </c>
      <c r="K23" s="299">
        <v>0.4</v>
      </c>
      <c r="L23" s="299">
        <v>8.5</v>
      </c>
      <c r="M23" s="300" t="str">
        <f>A23</f>
        <v>IV.21</v>
      </c>
    </row>
    <row r="24" spans="1:14" s="295" customFormat="1">
      <c r="A24" s="298" t="s">
        <v>194</v>
      </c>
      <c r="B24" s="299">
        <v>8.5</v>
      </c>
      <c r="C24" s="299">
        <v>6.9</v>
      </c>
      <c r="D24" s="299">
        <v>0.6</v>
      </c>
      <c r="E24" s="299">
        <v>0.4</v>
      </c>
      <c r="F24" s="299">
        <v>0.3</v>
      </c>
      <c r="G24" s="299">
        <v>0.3</v>
      </c>
      <c r="H24" s="299">
        <v>0.5</v>
      </c>
      <c r="I24" s="299">
        <v>0.4</v>
      </c>
      <c r="J24" s="299">
        <v>0.5</v>
      </c>
      <c r="K24" s="299">
        <v>0.8</v>
      </c>
      <c r="L24" s="299">
        <v>8.5</v>
      </c>
      <c r="M24" s="301"/>
    </row>
    <row r="25" spans="1:14" s="295" customFormat="1">
      <c r="A25" s="298" t="s">
        <v>195</v>
      </c>
      <c r="B25" s="299">
        <v>8.5</v>
      </c>
      <c r="C25" s="299">
        <v>5.7</v>
      </c>
      <c r="D25" s="299">
        <v>1</v>
      </c>
      <c r="E25" s="299">
        <v>0.7</v>
      </c>
      <c r="F25" s="299">
        <v>0.5</v>
      </c>
      <c r="G25" s="299">
        <v>0.6</v>
      </c>
      <c r="H25" s="299">
        <v>0.8</v>
      </c>
      <c r="I25" s="299">
        <v>0.8</v>
      </c>
      <c r="J25" s="299">
        <v>0.9</v>
      </c>
      <c r="K25" s="299">
        <v>1.5</v>
      </c>
      <c r="L25" s="299">
        <v>7.7</v>
      </c>
      <c r="M25" s="301"/>
    </row>
    <row r="26" spans="1:14" s="295" customFormat="1">
      <c r="A26" s="298" t="s">
        <v>196</v>
      </c>
      <c r="B26" s="299">
        <v>8</v>
      </c>
      <c r="C26" s="299">
        <v>4.2</v>
      </c>
      <c r="D26" s="299">
        <v>1.4</v>
      </c>
      <c r="E26" s="299">
        <v>0.9</v>
      </c>
      <c r="F26" s="299">
        <v>0.7</v>
      </c>
      <c r="G26" s="299">
        <v>0.8</v>
      </c>
      <c r="H26" s="299">
        <v>1.1000000000000001</v>
      </c>
      <c r="I26" s="299">
        <v>1</v>
      </c>
      <c r="J26" s="299">
        <v>1.2</v>
      </c>
      <c r="K26" s="299">
        <v>2</v>
      </c>
      <c r="L26" s="299">
        <v>7.1</v>
      </c>
      <c r="M26" s="301"/>
    </row>
    <row r="27" spans="1:14" s="295" customFormat="1">
      <c r="A27" s="298" t="s">
        <v>193</v>
      </c>
      <c r="B27" s="299">
        <v>7.5</v>
      </c>
      <c r="C27" s="299">
        <v>2.4</v>
      </c>
      <c r="D27" s="299">
        <v>1.9</v>
      </c>
      <c r="E27" s="299">
        <v>1.2</v>
      </c>
      <c r="F27" s="299">
        <v>1</v>
      </c>
      <c r="G27" s="299">
        <v>1.1000000000000001</v>
      </c>
      <c r="H27" s="299">
        <v>1.5</v>
      </c>
      <c r="I27" s="299">
        <v>1.4</v>
      </c>
      <c r="J27" s="299">
        <v>1.7</v>
      </c>
      <c r="K27" s="299">
        <v>2.7</v>
      </c>
      <c r="L27" s="299">
        <v>6.6</v>
      </c>
      <c r="M27" s="300" t="str">
        <f>A27</f>
        <v>IV.22</v>
      </c>
    </row>
    <row r="28" spans="1:14" s="295" customFormat="1">
      <c r="A28" s="298" t="s">
        <v>267</v>
      </c>
      <c r="B28" s="299">
        <v>7</v>
      </c>
      <c r="C28" s="299">
        <v>1.5</v>
      </c>
      <c r="D28" s="299">
        <v>2</v>
      </c>
      <c r="E28" s="299">
        <v>1.3</v>
      </c>
      <c r="F28" s="299">
        <v>1.1000000000000001</v>
      </c>
      <c r="G28" s="299">
        <v>1.1000000000000001</v>
      </c>
      <c r="H28" s="299">
        <v>1.6</v>
      </c>
      <c r="I28" s="299">
        <v>1.5</v>
      </c>
      <c r="J28" s="299">
        <v>1.8</v>
      </c>
      <c r="K28" s="299">
        <v>2.9</v>
      </c>
      <c r="L28" s="299">
        <v>6.5</v>
      </c>
      <c r="M28" s="301"/>
    </row>
    <row r="29" spans="1:14" s="295" customFormat="1">
      <c r="A29" s="298" t="s">
        <v>268</v>
      </c>
      <c r="B29" s="299">
        <v>6.5</v>
      </c>
      <c r="C29" s="299">
        <v>0.7</v>
      </c>
      <c r="D29" s="299">
        <v>2.1</v>
      </c>
      <c r="E29" s="299">
        <v>1.3</v>
      </c>
      <c r="F29" s="299">
        <v>1.1000000000000001</v>
      </c>
      <c r="G29" s="299">
        <v>1.2</v>
      </c>
      <c r="H29" s="299">
        <v>1.7</v>
      </c>
      <c r="I29" s="299">
        <v>1.6</v>
      </c>
      <c r="J29" s="299">
        <v>1.9</v>
      </c>
      <c r="K29" s="299">
        <v>3</v>
      </c>
      <c r="L29" s="299">
        <v>6.5</v>
      </c>
      <c r="M29" s="301"/>
    </row>
    <row r="30" spans="1:14" s="295" customFormat="1">
      <c r="A30" s="298" t="s">
        <v>269</v>
      </c>
      <c r="B30" s="299">
        <v>6.5</v>
      </c>
      <c r="C30" s="299">
        <v>0.5</v>
      </c>
      <c r="D30" s="299">
        <v>2.2000000000000002</v>
      </c>
      <c r="E30" s="299">
        <v>1.4</v>
      </c>
      <c r="F30" s="299">
        <v>1.2</v>
      </c>
      <c r="G30" s="299">
        <v>1.3</v>
      </c>
      <c r="H30" s="299">
        <v>1.8</v>
      </c>
      <c r="I30" s="299">
        <v>1.7</v>
      </c>
      <c r="J30" s="299">
        <v>2</v>
      </c>
      <c r="K30" s="299">
        <v>3.2</v>
      </c>
      <c r="L30" s="299">
        <v>6.5</v>
      </c>
      <c r="M30" s="301"/>
    </row>
    <row r="31" spans="1:14" s="295" customFormat="1">
      <c r="A31" s="298" t="s">
        <v>263</v>
      </c>
      <c r="B31" s="299">
        <v>6.5</v>
      </c>
      <c r="C31" s="299">
        <v>0.3</v>
      </c>
      <c r="D31" s="299">
        <v>2.2999999999999998</v>
      </c>
      <c r="E31" s="299">
        <v>1.4</v>
      </c>
      <c r="F31" s="299">
        <v>1.2</v>
      </c>
      <c r="G31" s="299">
        <v>1.3</v>
      </c>
      <c r="H31" s="299">
        <v>1.8</v>
      </c>
      <c r="I31" s="299">
        <v>1.7</v>
      </c>
      <c r="J31" s="299">
        <v>2</v>
      </c>
      <c r="K31" s="299">
        <v>3.2</v>
      </c>
      <c r="L31" s="299">
        <v>6.5</v>
      </c>
      <c r="M31" s="300" t="str">
        <f>A31</f>
        <v>IV.23</v>
      </c>
    </row>
    <row r="32" spans="1:14" s="295" customFormat="1">
      <c r="A32" s="298"/>
      <c r="B32" s="299"/>
      <c r="C32" s="299"/>
      <c r="D32" s="299"/>
      <c r="E32" s="299"/>
      <c r="F32" s="299"/>
      <c r="G32" s="299"/>
      <c r="H32" s="299"/>
      <c r="I32" s="299"/>
      <c r="J32" s="299"/>
      <c r="K32" s="299"/>
      <c r="L32" s="299"/>
      <c r="M32" s="298"/>
      <c r="N32" s="37" t="s">
        <v>16</v>
      </c>
    </row>
    <row r="33" spans="1:13" s="295" customFormat="1">
      <c r="A33" s="298"/>
      <c r="B33" s="299"/>
      <c r="C33" s="299"/>
      <c r="D33" s="299"/>
      <c r="E33" s="299"/>
      <c r="F33" s="299"/>
      <c r="G33" s="299"/>
      <c r="H33" s="299"/>
      <c r="I33" s="299"/>
      <c r="J33" s="299"/>
      <c r="K33" s="299"/>
      <c r="L33" s="299"/>
      <c r="M33" s="298"/>
    </row>
    <row r="34" spans="1:13" s="295" customFormat="1">
      <c r="A34" s="298"/>
      <c r="B34" s="299"/>
      <c r="C34" s="299"/>
      <c r="D34" s="299"/>
      <c r="E34" s="299"/>
      <c r="F34" s="299"/>
      <c r="G34" s="299"/>
      <c r="H34" s="299"/>
      <c r="I34" s="299"/>
      <c r="J34" s="299"/>
      <c r="K34" s="299"/>
      <c r="L34" s="299"/>
      <c r="M34" s="298"/>
    </row>
    <row r="35" spans="1:13" s="295" customFormat="1">
      <c r="A35" s="298"/>
      <c r="B35" s="299"/>
      <c r="C35" s="299"/>
      <c r="D35" s="299"/>
      <c r="E35" s="299"/>
      <c r="F35" s="299"/>
      <c r="G35" s="299"/>
      <c r="H35" s="299"/>
      <c r="I35" s="299"/>
      <c r="J35" s="299"/>
      <c r="K35" s="299"/>
      <c r="L35" s="299"/>
      <c r="M35" s="298"/>
    </row>
    <row r="36" spans="1:13" s="295" customFormat="1">
      <c r="A36" s="297"/>
      <c r="B36" s="296"/>
      <c r="C36" s="296"/>
      <c r="D36" s="296"/>
      <c r="E36" s="296"/>
      <c r="F36" s="296"/>
      <c r="G36" s="296"/>
      <c r="H36" s="296"/>
      <c r="I36" s="296"/>
      <c r="J36" s="296"/>
      <c r="K36" s="296"/>
      <c r="L36" s="296"/>
      <c r="M36" s="293"/>
    </row>
    <row r="37" spans="1:13" s="295" customFormat="1">
      <c r="A37" s="297"/>
      <c r="B37" s="296"/>
      <c r="C37" s="296"/>
      <c r="D37" s="296"/>
      <c r="E37" s="296"/>
      <c r="F37" s="296"/>
      <c r="G37" s="296"/>
      <c r="H37" s="296"/>
      <c r="I37" s="296"/>
      <c r="J37" s="296"/>
      <c r="K37" s="296"/>
      <c r="L37" s="296"/>
      <c r="M37" s="293"/>
    </row>
    <row r="38" spans="1:13" s="295" customFormat="1">
      <c r="A38" s="297"/>
      <c r="B38" s="296"/>
      <c r="C38" s="296"/>
      <c r="D38" s="296"/>
      <c r="E38" s="296"/>
      <c r="F38" s="296"/>
      <c r="G38" s="296"/>
      <c r="H38" s="296"/>
      <c r="I38" s="296"/>
      <c r="J38" s="296"/>
      <c r="K38" s="296"/>
      <c r="L38" s="296"/>
      <c r="M38" s="293"/>
    </row>
    <row r="39" spans="1:13" s="295" customFormat="1">
      <c r="A39" s="297"/>
      <c r="B39" s="296"/>
      <c r="C39" s="296"/>
      <c r="D39" s="296"/>
      <c r="E39" s="296"/>
      <c r="F39" s="296"/>
      <c r="G39" s="296"/>
      <c r="H39" s="296"/>
      <c r="I39" s="296"/>
      <c r="J39" s="296"/>
      <c r="K39" s="296"/>
      <c r="L39" s="296"/>
      <c r="M39" s="293"/>
    </row>
    <row r="40" spans="1:13" s="295" customFormat="1">
      <c r="A40" s="297"/>
      <c r="B40" s="296"/>
      <c r="C40" s="296"/>
      <c r="D40" s="296"/>
      <c r="E40" s="296"/>
      <c r="F40" s="296"/>
      <c r="G40" s="296"/>
      <c r="H40" s="296"/>
      <c r="I40" s="296"/>
      <c r="J40" s="296"/>
      <c r="K40" s="296"/>
      <c r="L40" s="296"/>
      <c r="M40" s="293"/>
    </row>
    <row r="41" spans="1:13" s="295" customFormat="1">
      <c r="A41" s="297"/>
      <c r="B41" s="296"/>
      <c r="C41" s="296"/>
      <c r="D41" s="296"/>
      <c r="E41" s="296"/>
      <c r="F41" s="296"/>
      <c r="G41" s="296"/>
      <c r="H41" s="296"/>
      <c r="I41" s="296"/>
      <c r="J41" s="296"/>
      <c r="K41" s="296"/>
      <c r="L41" s="296"/>
      <c r="M41" s="293"/>
    </row>
    <row r="42" spans="1:13" s="295" customFormat="1">
      <c r="A42" s="297"/>
      <c r="B42" s="296"/>
      <c r="C42" s="296"/>
      <c r="D42" s="296"/>
      <c r="E42" s="296"/>
      <c r="F42" s="296"/>
      <c r="G42" s="296"/>
      <c r="H42" s="296"/>
      <c r="I42" s="296"/>
      <c r="J42" s="296"/>
      <c r="K42" s="296"/>
      <c r="L42" s="296"/>
      <c r="M42" s="293"/>
    </row>
    <row r="43" spans="1:13" s="295" customFormat="1">
      <c r="A43" s="297"/>
      <c r="B43" s="296"/>
      <c r="C43" s="296"/>
      <c r="D43" s="296"/>
      <c r="E43" s="296"/>
      <c r="F43" s="296"/>
      <c r="G43" s="296"/>
      <c r="H43" s="296"/>
      <c r="I43" s="296"/>
      <c r="J43" s="296"/>
      <c r="K43" s="296"/>
      <c r="L43" s="296"/>
      <c r="M43" s="293"/>
    </row>
    <row r="44" spans="1:13" s="295" customFormat="1">
      <c r="A44" s="297"/>
      <c r="B44" s="296"/>
      <c r="C44" s="296"/>
      <c r="D44" s="296"/>
      <c r="E44" s="296"/>
      <c r="F44" s="296"/>
      <c r="G44" s="296"/>
      <c r="H44" s="296"/>
      <c r="I44" s="296"/>
      <c r="J44" s="296"/>
      <c r="K44" s="296"/>
      <c r="L44" s="296"/>
      <c r="M44" s="293"/>
    </row>
    <row r="45" spans="1:13" s="295" customFormat="1">
      <c r="A45" s="297"/>
      <c r="B45" s="296"/>
      <c r="C45" s="296"/>
      <c r="D45" s="296"/>
      <c r="E45" s="296"/>
      <c r="F45" s="296"/>
      <c r="G45" s="296"/>
      <c r="H45" s="296"/>
      <c r="I45" s="296"/>
      <c r="J45" s="296"/>
      <c r="K45" s="296"/>
      <c r="L45" s="296"/>
      <c r="M45" s="293"/>
    </row>
    <row r="46" spans="1:13" s="295" customFormat="1">
      <c r="A46" s="297"/>
      <c r="B46" s="296"/>
      <c r="C46" s="296"/>
      <c r="D46" s="296"/>
      <c r="E46" s="296"/>
      <c r="F46" s="296"/>
      <c r="G46" s="296"/>
      <c r="H46" s="296"/>
      <c r="I46" s="296"/>
      <c r="J46" s="296"/>
      <c r="K46" s="296"/>
      <c r="L46" s="296"/>
      <c r="M46" s="293"/>
    </row>
    <row r="47" spans="1:13" s="295" customFormat="1">
      <c r="A47" s="297"/>
      <c r="B47" s="296"/>
      <c r="C47" s="296"/>
      <c r="D47" s="296"/>
      <c r="E47" s="296"/>
      <c r="F47" s="296"/>
      <c r="G47" s="296"/>
      <c r="H47" s="296"/>
      <c r="I47" s="296"/>
      <c r="J47" s="296"/>
      <c r="K47" s="296"/>
      <c r="L47" s="296"/>
      <c r="M47" s="293"/>
    </row>
    <row r="48" spans="1:13" s="295" customFormat="1">
      <c r="A48" s="297"/>
      <c r="B48" s="296"/>
      <c r="C48" s="296"/>
      <c r="D48" s="296"/>
      <c r="E48" s="296"/>
      <c r="F48" s="296"/>
      <c r="G48" s="296"/>
      <c r="H48" s="296"/>
      <c r="I48" s="296"/>
      <c r="J48" s="296"/>
      <c r="K48" s="296"/>
      <c r="L48" s="296"/>
      <c r="M48" s="293"/>
    </row>
    <row r="49" spans="1:13" s="295" customFormat="1">
      <c r="A49" s="297"/>
      <c r="B49" s="296"/>
      <c r="C49" s="296"/>
      <c r="D49" s="296"/>
      <c r="E49" s="296"/>
      <c r="F49" s="296"/>
      <c r="G49" s="296"/>
      <c r="H49" s="296"/>
      <c r="I49" s="296"/>
      <c r="J49" s="296"/>
      <c r="K49" s="296"/>
      <c r="L49" s="296"/>
      <c r="M49" s="293"/>
    </row>
    <row r="50" spans="1:13" s="295" customFormat="1">
      <c r="A50" s="297"/>
      <c r="B50" s="296"/>
      <c r="C50" s="296"/>
      <c r="D50" s="296"/>
      <c r="E50" s="296"/>
      <c r="F50" s="296"/>
      <c r="G50" s="296"/>
      <c r="H50" s="296"/>
      <c r="I50" s="296"/>
      <c r="J50" s="296"/>
      <c r="K50" s="296"/>
      <c r="L50" s="296"/>
      <c r="M50" s="293"/>
    </row>
    <row r="51" spans="1:13" s="295" customFormat="1">
      <c r="A51" s="297"/>
      <c r="B51" s="296"/>
      <c r="C51" s="296"/>
      <c r="D51" s="296"/>
      <c r="E51" s="296"/>
      <c r="F51" s="296"/>
      <c r="G51" s="296"/>
      <c r="H51" s="296"/>
      <c r="I51" s="296"/>
      <c r="J51" s="296"/>
      <c r="K51" s="296"/>
      <c r="L51" s="296"/>
      <c r="M51" s="293"/>
    </row>
    <row r="114" spans="10:20" s="293" customFormat="1">
      <c r="J114" s="294"/>
      <c r="K114" s="294"/>
      <c r="L114" s="294"/>
      <c r="N114" s="19"/>
      <c r="O114" s="19"/>
      <c r="P114" s="19"/>
      <c r="Q114" s="19"/>
      <c r="R114" s="19"/>
      <c r="S114" s="19"/>
      <c r="T114" s="19"/>
    </row>
    <row r="115" spans="10:20" s="293" customFormat="1">
      <c r="J115" s="294"/>
      <c r="K115" s="294"/>
      <c r="L115" s="294"/>
      <c r="N115" s="19"/>
      <c r="O115" s="19"/>
      <c r="P115" s="19"/>
      <c r="Q115" s="19"/>
      <c r="R115" s="19"/>
      <c r="S115" s="19"/>
      <c r="T115" s="19"/>
    </row>
    <row r="116" spans="10:20" s="293" customFormat="1">
      <c r="J116" s="294"/>
      <c r="K116" s="294"/>
      <c r="L116" s="294"/>
      <c r="N116" s="19"/>
      <c r="O116" s="19"/>
      <c r="P116" s="19"/>
      <c r="Q116" s="19"/>
      <c r="R116" s="19"/>
      <c r="S116" s="19"/>
      <c r="T116" s="19"/>
    </row>
    <row r="117" spans="10:20" s="293" customFormat="1">
      <c r="J117" s="294"/>
      <c r="K117" s="294"/>
      <c r="L117" s="294"/>
      <c r="N117" s="19"/>
      <c r="O117" s="19"/>
      <c r="P117" s="19"/>
      <c r="Q117" s="19"/>
      <c r="R117" s="19"/>
      <c r="S117" s="19"/>
      <c r="T117" s="19"/>
    </row>
    <row r="118" spans="10:20" s="293" customFormat="1">
      <c r="J118" s="294"/>
      <c r="K118" s="294"/>
      <c r="L118" s="294"/>
      <c r="N118" s="19"/>
      <c r="O118" s="19"/>
      <c r="P118" s="19"/>
      <c r="Q118" s="19"/>
      <c r="R118" s="19"/>
      <c r="S118" s="19"/>
      <c r="T118" s="19"/>
    </row>
    <row r="119" spans="10:20" s="293" customFormat="1">
      <c r="J119" s="294"/>
      <c r="K119" s="294"/>
      <c r="L119" s="294"/>
      <c r="N119" s="19"/>
      <c r="O119" s="19"/>
      <c r="P119" s="19"/>
      <c r="Q119" s="19"/>
      <c r="R119" s="19"/>
      <c r="S119" s="19"/>
      <c r="T119" s="19"/>
    </row>
    <row r="120" spans="10:20" s="293" customFormat="1">
      <c r="J120" s="294"/>
      <c r="K120" s="294"/>
      <c r="L120" s="294"/>
      <c r="N120" s="19"/>
      <c r="O120" s="19"/>
      <c r="P120" s="19"/>
      <c r="Q120" s="19"/>
      <c r="R120" s="19"/>
      <c r="S120" s="19"/>
      <c r="T120" s="19"/>
    </row>
    <row r="121" spans="10:20" s="293" customFormat="1">
      <c r="J121" s="294"/>
      <c r="K121" s="294"/>
      <c r="L121" s="294"/>
      <c r="N121" s="19"/>
      <c r="O121" s="19"/>
      <c r="P121" s="19"/>
      <c r="Q121" s="19"/>
      <c r="R121" s="19"/>
      <c r="S121" s="19"/>
      <c r="T121" s="19"/>
    </row>
    <row r="122" spans="10:20" s="293" customFormat="1">
      <c r="J122" s="294"/>
      <c r="K122" s="294"/>
      <c r="L122" s="294"/>
      <c r="N122" s="19"/>
      <c r="O122" s="19"/>
      <c r="P122" s="19"/>
      <c r="Q122" s="19"/>
      <c r="R122" s="19"/>
      <c r="S122" s="19"/>
      <c r="T122" s="19"/>
    </row>
  </sheetData>
  <hyperlinks>
    <hyperlink ref="A1" location="Content!A1" display="&lt;&lt;" xr:uid="{00000000-0004-0000-4600-000000000000}"/>
  </hyperlinks>
  <pageMargins left="0.7" right="0.7" top="0.75" bottom="0.75" header="0.3" footer="0.3"/>
  <pageSetup paperSize="9" orientation="portrait" horizontalDpi="4294967294" r:id="rId1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>
    <tabColor theme="8"/>
  </sheetPr>
  <dimension ref="A1:U29"/>
  <sheetViews>
    <sheetView showGridLines="0" zoomScaleNormal="100" workbookViewId="0"/>
  </sheetViews>
  <sheetFormatPr baseColWidth="10" defaultColWidth="9.5" defaultRowHeight="13"/>
  <cols>
    <col min="1" max="16384" width="9.5" style="309"/>
  </cols>
  <sheetData>
    <row r="1" spans="1:21">
      <c r="A1" s="33" t="s">
        <v>22</v>
      </c>
      <c r="B1" s="100" t="str">
        <f>IF(Content!$E$1=1,B2,B3)</f>
        <v>Real rate* (QPM)</v>
      </c>
      <c r="C1" s="100" t="str">
        <f>IF(Content!$E$1=1,C2,C3)</f>
        <v>Neutral level</v>
      </c>
      <c r="D1" s="100" t="str">
        <f>IF(Content!$E$1=1,D2,D3)</f>
        <v>Real rate (previous forecast)</v>
      </c>
      <c r="E1" s="100" t="str">
        <f>IF(Content!$E$1=1,E2,E3)</f>
        <v>Real rate** (FA)</v>
      </c>
      <c r="G1" s="100" t="str">
        <f>IF(Content!$E$1=1,G2,G3)</f>
        <v>Real interest rate and its neutral level, %</v>
      </c>
    </row>
    <row r="2" spans="1:21" s="312" customFormat="1" hidden="1">
      <c r="B2" s="314" t="s">
        <v>622</v>
      </c>
      <c r="C2" s="314" t="s">
        <v>209</v>
      </c>
      <c r="D2" s="314" t="s">
        <v>197</v>
      </c>
      <c r="E2" s="314" t="s">
        <v>623</v>
      </c>
      <c r="G2" s="34" t="s">
        <v>624</v>
      </c>
    </row>
    <row r="3" spans="1:21" s="312" customFormat="1" hidden="1">
      <c r="B3" s="313" t="s">
        <v>625</v>
      </c>
      <c r="C3" s="313" t="s">
        <v>210</v>
      </c>
      <c r="D3" s="313" t="s">
        <v>211</v>
      </c>
      <c r="E3" s="313" t="s">
        <v>643</v>
      </c>
      <c r="G3" s="312" t="s">
        <v>626</v>
      </c>
    </row>
    <row r="4" spans="1:21">
      <c r="A4" s="309" t="s">
        <v>50</v>
      </c>
      <c r="B4" s="310">
        <v>12.1</v>
      </c>
      <c r="C4" s="310">
        <v>-0.5</v>
      </c>
      <c r="D4" s="310">
        <v>12.6</v>
      </c>
      <c r="E4" s="310">
        <v>10.9</v>
      </c>
      <c r="F4" s="312"/>
    </row>
    <row r="5" spans="1:21">
      <c r="A5" s="309" t="s">
        <v>51</v>
      </c>
      <c r="B5" s="310">
        <v>13.5</v>
      </c>
      <c r="C5" s="310">
        <v>-0.9</v>
      </c>
      <c r="D5" s="310">
        <v>13.8</v>
      </c>
      <c r="E5" s="310">
        <v>10.5</v>
      </c>
      <c r="F5" s="312"/>
    </row>
    <row r="6" spans="1:21">
      <c r="A6" s="309" t="s">
        <v>52</v>
      </c>
      <c r="B6" s="310">
        <v>13.8</v>
      </c>
      <c r="C6" s="310">
        <v>-1.2</v>
      </c>
      <c r="D6" s="310">
        <v>14</v>
      </c>
      <c r="E6" s="310">
        <v>10.199999999999999</v>
      </c>
      <c r="F6" s="312"/>
    </row>
    <row r="7" spans="1:21">
      <c r="A7" s="309" t="s">
        <v>43</v>
      </c>
      <c r="B7" s="310">
        <v>13.4</v>
      </c>
      <c r="C7" s="310">
        <v>-0.8</v>
      </c>
      <c r="D7" s="310">
        <v>13.5</v>
      </c>
      <c r="E7" s="310">
        <v>9</v>
      </c>
      <c r="F7" s="312" t="str">
        <f>A7</f>
        <v>IV.19</v>
      </c>
    </row>
    <row r="8" spans="1:21">
      <c r="A8" s="309" t="s">
        <v>53</v>
      </c>
      <c r="B8" s="310">
        <v>10.4</v>
      </c>
      <c r="C8" s="310">
        <v>1.8</v>
      </c>
      <c r="D8" s="310">
        <v>11</v>
      </c>
      <c r="E8" s="310">
        <v>6.3</v>
      </c>
      <c r="F8" s="312"/>
      <c r="T8" s="311"/>
      <c r="U8" s="311"/>
    </row>
    <row r="9" spans="1:21">
      <c r="A9" s="309" t="s">
        <v>54</v>
      </c>
      <c r="B9" s="310">
        <v>6.7</v>
      </c>
      <c r="C9" s="310">
        <v>2.8</v>
      </c>
      <c r="D9" s="310">
        <v>7.4</v>
      </c>
      <c r="E9" s="310">
        <v>1.8</v>
      </c>
      <c r="F9" s="312"/>
      <c r="T9" s="311"/>
      <c r="U9" s="311"/>
    </row>
    <row r="10" spans="1:21">
      <c r="A10" s="309" t="s">
        <v>55</v>
      </c>
      <c r="B10" s="310">
        <v>1.6</v>
      </c>
      <c r="C10" s="310">
        <v>2.8</v>
      </c>
      <c r="D10" s="310">
        <v>1.7</v>
      </c>
      <c r="E10" s="310">
        <v>-0.1</v>
      </c>
      <c r="F10" s="312"/>
      <c r="T10" s="311"/>
      <c r="U10" s="311"/>
    </row>
    <row r="11" spans="1:21">
      <c r="A11" s="309" t="s">
        <v>47</v>
      </c>
      <c r="B11" s="310">
        <v>0.2</v>
      </c>
      <c r="C11" s="310">
        <v>3.2</v>
      </c>
      <c r="D11" s="310">
        <v>0.4</v>
      </c>
      <c r="E11" s="310">
        <v>-0.3</v>
      </c>
      <c r="F11" s="312" t="str">
        <f>A11</f>
        <v>IV.20</v>
      </c>
      <c r="T11" s="311"/>
      <c r="U11" s="311"/>
    </row>
    <row r="12" spans="1:21">
      <c r="A12" s="309" t="s">
        <v>90</v>
      </c>
      <c r="B12" s="310">
        <v>-1.5</v>
      </c>
      <c r="C12" s="310">
        <v>3.1</v>
      </c>
      <c r="D12" s="310">
        <v>-1.2</v>
      </c>
      <c r="E12" s="310">
        <v>-0.2</v>
      </c>
      <c r="F12" s="312"/>
      <c r="T12" s="311"/>
      <c r="U12" s="311"/>
    </row>
    <row r="13" spans="1:21">
      <c r="A13" s="309" t="s">
        <v>91</v>
      </c>
      <c r="B13" s="310">
        <v>0.6</v>
      </c>
      <c r="C13" s="310">
        <v>3.1</v>
      </c>
      <c r="D13" s="310">
        <v>-1</v>
      </c>
      <c r="E13" s="310">
        <v>1.1000000000000001</v>
      </c>
      <c r="F13" s="312"/>
      <c r="T13" s="311"/>
      <c r="U13" s="311"/>
    </row>
    <row r="14" spans="1:21">
      <c r="A14" s="309" t="s">
        <v>92</v>
      </c>
      <c r="B14" s="310">
        <v>0.8</v>
      </c>
      <c r="C14" s="310">
        <v>2.9</v>
      </c>
      <c r="D14" s="310">
        <v>0.8</v>
      </c>
      <c r="E14" s="310">
        <v>1.5</v>
      </c>
      <c r="F14" s="312"/>
      <c r="T14" s="311"/>
      <c r="U14" s="311"/>
    </row>
    <row r="15" spans="1:21">
      <c r="A15" s="309" t="s">
        <v>93</v>
      </c>
      <c r="B15" s="310">
        <v>1.5</v>
      </c>
      <c r="C15" s="310">
        <v>2.8</v>
      </c>
      <c r="D15" s="310">
        <v>1.5</v>
      </c>
      <c r="E15" s="310"/>
      <c r="F15" s="312" t="str">
        <f>A15</f>
        <v>IV.21</v>
      </c>
      <c r="T15" s="311"/>
      <c r="U15" s="311"/>
    </row>
    <row r="16" spans="1:21">
      <c r="A16" s="309" t="s">
        <v>190</v>
      </c>
      <c r="B16" s="310">
        <v>2.2000000000000002</v>
      </c>
      <c r="C16" s="310">
        <v>2.7</v>
      </c>
      <c r="D16" s="310">
        <v>2.1</v>
      </c>
      <c r="E16" s="310"/>
      <c r="F16" s="312"/>
      <c r="T16" s="311"/>
      <c r="U16" s="311"/>
    </row>
    <row r="17" spans="1:21">
      <c r="A17" s="309" t="s">
        <v>191</v>
      </c>
      <c r="B17" s="310">
        <v>2.9</v>
      </c>
      <c r="C17" s="310">
        <v>2.5</v>
      </c>
      <c r="D17" s="310">
        <v>2.1</v>
      </c>
      <c r="E17" s="310"/>
      <c r="F17" s="312"/>
      <c r="T17" s="311"/>
      <c r="U17" s="311"/>
    </row>
    <row r="18" spans="1:21">
      <c r="A18" s="309" t="s">
        <v>192</v>
      </c>
      <c r="B18" s="310">
        <v>3</v>
      </c>
      <c r="C18" s="310">
        <v>2.4</v>
      </c>
      <c r="D18" s="310">
        <v>1.9</v>
      </c>
      <c r="E18" s="310"/>
      <c r="F18" s="312"/>
      <c r="T18" s="311"/>
      <c r="U18" s="311"/>
    </row>
    <row r="19" spans="1:21">
      <c r="A19" s="309" t="s">
        <v>193</v>
      </c>
      <c r="B19" s="310">
        <v>2.9</v>
      </c>
      <c r="C19" s="310">
        <v>2.2999999999999998</v>
      </c>
      <c r="D19" s="310">
        <v>1.7</v>
      </c>
      <c r="E19" s="310"/>
      <c r="F19" s="312" t="str">
        <f>A19</f>
        <v>IV.22</v>
      </c>
      <c r="T19" s="311"/>
      <c r="U19" s="311"/>
    </row>
    <row r="20" spans="1:21">
      <c r="A20" s="309" t="s">
        <v>264</v>
      </c>
      <c r="B20" s="310">
        <v>2.1</v>
      </c>
      <c r="C20" s="310">
        <v>2.1</v>
      </c>
      <c r="D20" s="310">
        <v>1.5</v>
      </c>
      <c r="E20" s="310"/>
      <c r="F20" s="312"/>
      <c r="G20" s="100" t="str">
        <f>IF(Content!$E$1=1,G23,G24)</f>
        <v>* Deflated by inflation expectations that are based on the QPM.</v>
      </c>
      <c r="T20" s="311"/>
      <c r="U20" s="311"/>
    </row>
    <row r="21" spans="1:21">
      <c r="A21" s="309" t="s">
        <v>262</v>
      </c>
      <c r="B21" s="310">
        <v>1.9</v>
      </c>
      <c r="C21" s="310">
        <v>2</v>
      </c>
      <c r="D21" s="310">
        <v>1.9</v>
      </c>
      <c r="E21" s="310"/>
      <c r="F21" s="312"/>
      <c r="G21" s="100" t="str">
        <f>IF(Content!$E$1=1,G25,G26)</f>
        <v xml:space="preserve">** Deflated by 12-month ahead inflation expectations of financial analysts. </v>
      </c>
      <c r="T21" s="311"/>
      <c r="U21" s="311"/>
    </row>
    <row r="22" spans="1:21">
      <c r="A22" s="309" t="s">
        <v>265</v>
      </c>
      <c r="B22" s="310">
        <v>2</v>
      </c>
      <c r="C22" s="310">
        <v>1.9</v>
      </c>
      <c r="D22" s="310">
        <v>1.7</v>
      </c>
      <c r="E22" s="310"/>
      <c r="F22" s="312"/>
      <c r="G22" s="100" t="str">
        <f>IF(Content!$E$1=1,G27,G28)</f>
        <v>Source: NBU staff estimates.</v>
      </c>
      <c r="T22" s="311"/>
      <c r="U22" s="311"/>
    </row>
    <row r="23" spans="1:21">
      <c r="A23" s="309" t="s">
        <v>263</v>
      </c>
      <c r="B23" s="310">
        <v>2.1</v>
      </c>
      <c r="C23" s="310">
        <v>1.8</v>
      </c>
      <c r="D23" s="310">
        <v>1.6</v>
      </c>
      <c r="E23" s="310"/>
      <c r="F23" s="312" t="str">
        <f>A23</f>
        <v>IV.23</v>
      </c>
      <c r="G23" s="36" t="s">
        <v>212</v>
      </c>
      <c r="T23" s="311"/>
      <c r="U23" s="311"/>
    </row>
    <row r="24" spans="1:21">
      <c r="B24" s="310"/>
      <c r="C24" s="310"/>
      <c r="D24" s="310"/>
      <c r="E24" s="310"/>
      <c r="G24" s="306" t="s">
        <v>213</v>
      </c>
    </row>
    <row r="25" spans="1:21">
      <c r="B25" s="310"/>
      <c r="C25" s="310"/>
      <c r="D25" s="310"/>
      <c r="E25" s="310"/>
      <c r="G25" s="306" t="s">
        <v>627</v>
      </c>
    </row>
    <row r="26" spans="1:21">
      <c r="B26" s="310"/>
      <c r="C26" s="310"/>
      <c r="D26" s="310"/>
      <c r="E26" s="310"/>
      <c r="G26" s="306" t="s">
        <v>628</v>
      </c>
    </row>
    <row r="27" spans="1:21">
      <c r="B27" s="310"/>
      <c r="C27" s="310"/>
      <c r="D27" s="310"/>
      <c r="E27" s="310"/>
      <c r="G27" s="36" t="s">
        <v>15</v>
      </c>
    </row>
    <row r="28" spans="1:21">
      <c r="G28" s="37" t="s">
        <v>16</v>
      </c>
    </row>
    <row r="29" spans="1:21">
      <c r="G29" s="424"/>
    </row>
  </sheetData>
  <hyperlinks>
    <hyperlink ref="A1" location="Content!A1" display="&lt;&lt;" xr:uid="{00000000-0004-0000-4700-000000000000}"/>
  </hyperlinks>
  <pageMargins left="0.7" right="0.7" top="0.75" bottom="0.75" header="0.3" footer="0.3"/>
  <pageSetup paperSize="9" orientation="portrait" horizontalDpi="4294967293" r:id="rId1"/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>
    <tabColor theme="8"/>
  </sheetPr>
  <dimension ref="A1:Q1145"/>
  <sheetViews>
    <sheetView showGridLines="0" zoomScaleNormal="100" workbookViewId="0"/>
  </sheetViews>
  <sheetFormatPr baseColWidth="10" defaultColWidth="9.5" defaultRowHeight="13"/>
  <cols>
    <col min="1" max="1" width="9.5" style="151" customWidth="1"/>
    <col min="2" max="7" width="8.5" style="149" customWidth="1"/>
    <col min="8" max="16384" width="9.5" style="149"/>
  </cols>
  <sheetData>
    <row r="1" spans="1:17">
      <c r="A1" s="33" t="s">
        <v>22</v>
      </c>
      <c r="B1" s="35" t="str">
        <f>IF(Content!$E$1=1,B2,B3)</f>
        <v>Key policy rate</v>
      </c>
      <c r="C1" s="35" t="str">
        <f>IF(Content!$E$1=1,C2,C3)</f>
        <v xml:space="preserve">Overnight loans </v>
      </c>
      <c r="D1" s="35" t="str">
        <f>IF(Content!$E$1=1,D2,D3)</f>
        <v xml:space="preserve">Overnight CDs </v>
      </c>
      <c r="E1" s="35" t="str">
        <f>IF(Content!$E$1=1,E2,E3)</f>
        <v>UIIR (before 22.06.2020)</v>
      </c>
      <c r="F1" s="35" t="str">
        <f>IF(Content!$E$1=1,F2,F3)</f>
        <v>UONIA</v>
      </c>
      <c r="G1" s="35" t="str">
        <f>IF(Content!$E$1=1,G2,G3)</f>
        <v>Interest rate corridor**</v>
      </c>
      <c r="H1" s="35"/>
      <c r="I1" s="35" t="str">
        <f>IF(Content!$E$1=1,I2,I3)</f>
        <v>NBU policy rates and UIIR/UONIA*, %</v>
      </c>
      <c r="M1" s="35"/>
    </row>
    <row r="2" spans="1:17" s="150" customFormat="1" ht="13.5" hidden="1" customHeight="1">
      <c r="A2" s="328"/>
      <c r="B2" s="327" t="s">
        <v>29</v>
      </c>
      <c r="C2" s="327" t="s">
        <v>30</v>
      </c>
      <c r="D2" s="327" t="s">
        <v>31</v>
      </c>
      <c r="E2" s="327" t="s">
        <v>247</v>
      </c>
      <c r="F2" s="327" t="s">
        <v>248</v>
      </c>
      <c r="G2" s="327" t="s">
        <v>249</v>
      </c>
      <c r="I2" s="325" t="s">
        <v>222</v>
      </c>
      <c r="J2" s="325"/>
      <c r="K2" s="325"/>
      <c r="L2" s="325"/>
      <c r="M2" s="325"/>
      <c r="N2" s="325"/>
      <c r="O2" s="325"/>
      <c r="P2" s="325"/>
      <c r="Q2" s="325"/>
    </row>
    <row r="3" spans="1:17" s="150" customFormat="1" ht="12.75" hidden="1" customHeight="1">
      <c r="A3" s="328"/>
      <c r="B3" s="327" t="s">
        <v>32</v>
      </c>
      <c r="C3" s="327" t="s">
        <v>33</v>
      </c>
      <c r="D3" s="327" t="s">
        <v>34</v>
      </c>
      <c r="E3" s="327" t="s">
        <v>250</v>
      </c>
      <c r="F3" s="327" t="s">
        <v>248</v>
      </c>
      <c r="G3" s="327" t="s">
        <v>251</v>
      </c>
      <c r="I3" s="325" t="s">
        <v>223</v>
      </c>
      <c r="J3" s="325"/>
      <c r="K3" s="325"/>
      <c r="L3" s="325"/>
      <c r="M3" s="326"/>
      <c r="N3" s="325"/>
      <c r="O3" s="325"/>
      <c r="P3" s="325"/>
      <c r="Q3" s="325"/>
    </row>
    <row r="4" spans="1:17">
      <c r="A4" s="316">
        <v>43468</v>
      </c>
      <c r="B4" s="315">
        <v>18</v>
      </c>
      <c r="C4" s="315">
        <v>20</v>
      </c>
      <c r="D4" s="315">
        <v>16</v>
      </c>
      <c r="E4" s="315">
        <v>17.100000000000001</v>
      </c>
      <c r="F4" s="315"/>
      <c r="G4" s="315">
        <v>4</v>
      </c>
    </row>
    <row r="5" spans="1:17">
      <c r="A5" s="316">
        <v>43469</v>
      </c>
      <c r="B5" s="315">
        <v>18</v>
      </c>
      <c r="C5" s="315">
        <v>20</v>
      </c>
      <c r="D5" s="315">
        <v>16</v>
      </c>
      <c r="E5" s="315">
        <v>17.3</v>
      </c>
      <c r="F5" s="315"/>
      <c r="G5" s="315">
        <v>4</v>
      </c>
    </row>
    <row r="6" spans="1:17">
      <c r="A6" s="316">
        <v>43473</v>
      </c>
      <c r="B6" s="315">
        <v>18</v>
      </c>
      <c r="C6" s="315">
        <v>20</v>
      </c>
      <c r="D6" s="315">
        <v>16</v>
      </c>
      <c r="E6" s="315">
        <v>17.399999999999999</v>
      </c>
      <c r="F6" s="315"/>
      <c r="G6" s="315">
        <v>4</v>
      </c>
    </row>
    <row r="7" spans="1:17">
      <c r="A7" s="316">
        <v>43474</v>
      </c>
      <c r="B7" s="315">
        <v>18</v>
      </c>
      <c r="C7" s="315">
        <v>20</v>
      </c>
      <c r="D7" s="315">
        <v>16</v>
      </c>
      <c r="E7" s="315">
        <v>17.399999999999999</v>
      </c>
      <c r="F7" s="315"/>
      <c r="G7" s="315">
        <v>4</v>
      </c>
    </row>
    <row r="8" spans="1:17">
      <c r="A8" s="316">
        <v>43475</v>
      </c>
      <c r="B8" s="315">
        <v>18</v>
      </c>
      <c r="C8" s="315">
        <v>20</v>
      </c>
      <c r="D8" s="315">
        <v>16</v>
      </c>
      <c r="E8" s="315">
        <v>17.3</v>
      </c>
      <c r="F8" s="315"/>
      <c r="G8" s="315">
        <v>4</v>
      </c>
    </row>
    <row r="9" spans="1:17">
      <c r="A9" s="316">
        <v>43476</v>
      </c>
      <c r="B9" s="315">
        <v>18</v>
      </c>
      <c r="C9" s="315">
        <v>20</v>
      </c>
      <c r="D9" s="315">
        <v>16</v>
      </c>
      <c r="E9" s="315">
        <v>17.399999999999999</v>
      </c>
      <c r="F9" s="315"/>
      <c r="G9" s="315">
        <v>4</v>
      </c>
    </row>
    <row r="10" spans="1:17">
      <c r="A10" s="316">
        <v>43477</v>
      </c>
      <c r="B10" s="315">
        <v>18</v>
      </c>
      <c r="C10" s="315">
        <v>20</v>
      </c>
      <c r="D10" s="315">
        <v>16</v>
      </c>
      <c r="E10" s="315" t="e">
        <v>#N/A</v>
      </c>
      <c r="F10" s="315"/>
      <c r="G10" s="315">
        <v>4</v>
      </c>
    </row>
    <row r="11" spans="1:17">
      <c r="A11" s="316">
        <v>43479</v>
      </c>
      <c r="B11" s="315">
        <v>18</v>
      </c>
      <c r="C11" s="315">
        <v>20</v>
      </c>
      <c r="D11" s="315">
        <v>16</v>
      </c>
      <c r="E11" s="315">
        <v>17.100000000000001</v>
      </c>
      <c r="F11" s="315"/>
      <c r="G11" s="315">
        <v>4</v>
      </c>
    </row>
    <row r="12" spans="1:17">
      <c r="A12" s="316">
        <v>43480</v>
      </c>
      <c r="B12" s="315">
        <v>18</v>
      </c>
      <c r="C12" s="315">
        <v>20</v>
      </c>
      <c r="D12" s="315">
        <v>16</v>
      </c>
      <c r="E12" s="315">
        <v>17.100000000000001</v>
      </c>
      <c r="F12" s="315"/>
      <c r="G12" s="315">
        <v>4</v>
      </c>
    </row>
    <row r="13" spans="1:17">
      <c r="A13" s="316">
        <v>43481</v>
      </c>
      <c r="B13" s="315">
        <v>18</v>
      </c>
      <c r="C13" s="315">
        <v>20</v>
      </c>
      <c r="D13" s="315">
        <v>16</v>
      </c>
      <c r="E13" s="315">
        <v>17.399999999999999</v>
      </c>
      <c r="F13" s="315"/>
      <c r="G13" s="315">
        <v>4</v>
      </c>
    </row>
    <row r="14" spans="1:17">
      <c r="A14" s="316">
        <v>43482</v>
      </c>
      <c r="B14" s="315">
        <v>18</v>
      </c>
      <c r="C14" s="315">
        <v>20</v>
      </c>
      <c r="D14" s="315">
        <v>16</v>
      </c>
      <c r="E14" s="315">
        <v>17.2</v>
      </c>
      <c r="F14" s="315"/>
      <c r="G14" s="315">
        <v>4</v>
      </c>
    </row>
    <row r="15" spans="1:17">
      <c r="A15" s="316">
        <v>43483</v>
      </c>
      <c r="B15" s="315">
        <v>18</v>
      </c>
      <c r="C15" s="315">
        <v>20</v>
      </c>
      <c r="D15" s="315">
        <v>16</v>
      </c>
      <c r="E15" s="315">
        <v>16.600000000000001</v>
      </c>
      <c r="F15" s="315"/>
      <c r="G15" s="315">
        <v>4</v>
      </c>
    </row>
    <row r="16" spans="1:17">
      <c r="A16" s="316">
        <v>43486</v>
      </c>
      <c r="B16" s="315">
        <v>18</v>
      </c>
      <c r="C16" s="315">
        <v>20</v>
      </c>
      <c r="D16" s="315">
        <v>16</v>
      </c>
      <c r="E16" s="315">
        <v>16.399999999999999</v>
      </c>
      <c r="F16" s="315"/>
      <c r="G16" s="315">
        <v>4</v>
      </c>
    </row>
    <row r="17" spans="1:17">
      <c r="A17" s="316">
        <v>43487</v>
      </c>
      <c r="B17" s="315">
        <v>18</v>
      </c>
      <c r="C17" s="315">
        <v>20</v>
      </c>
      <c r="D17" s="315">
        <v>16</v>
      </c>
      <c r="E17" s="315">
        <v>16.5</v>
      </c>
      <c r="F17" s="315"/>
      <c r="G17" s="315">
        <v>4</v>
      </c>
    </row>
    <row r="18" spans="1:17">
      <c r="A18" s="316">
        <v>43488</v>
      </c>
      <c r="B18" s="315">
        <v>18</v>
      </c>
      <c r="C18" s="315">
        <v>20</v>
      </c>
      <c r="D18" s="315">
        <v>16</v>
      </c>
      <c r="E18" s="315">
        <v>16.399999999999999</v>
      </c>
      <c r="F18" s="315"/>
      <c r="G18" s="315">
        <v>4</v>
      </c>
    </row>
    <row r="19" spans="1:17">
      <c r="A19" s="316">
        <v>43489</v>
      </c>
      <c r="B19" s="315">
        <v>18</v>
      </c>
      <c r="C19" s="315">
        <v>20</v>
      </c>
      <c r="D19" s="315">
        <v>16</v>
      </c>
      <c r="E19" s="315">
        <v>16.399999999999999</v>
      </c>
      <c r="F19" s="315"/>
      <c r="G19" s="315">
        <v>4</v>
      </c>
    </row>
    <row r="20" spans="1:17">
      <c r="A20" s="316">
        <v>43490</v>
      </c>
      <c r="B20" s="315">
        <v>18</v>
      </c>
      <c r="C20" s="315">
        <v>20</v>
      </c>
      <c r="D20" s="315">
        <v>16</v>
      </c>
      <c r="E20" s="315">
        <v>16.2</v>
      </c>
      <c r="F20" s="315"/>
      <c r="G20" s="315">
        <v>4</v>
      </c>
      <c r="J20" s="324"/>
      <c r="K20" s="324"/>
      <c r="L20" s="324"/>
      <c r="M20" s="324"/>
      <c r="N20" s="324"/>
      <c r="O20" s="324"/>
      <c r="P20" s="324"/>
      <c r="Q20" s="324"/>
    </row>
    <row r="21" spans="1:17">
      <c r="A21" s="316">
        <v>43493</v>
      </c>
      <c r="B21" s="315">
        <v>18</v>
      </c>
      <c r="C21" s="315">
        <v>20</v>
      </c>
      <c r="D21" s="315">
        <v>16</v>
      </c>
      <c r="E21" s="315">
        <v>16.399999999999999</v>
      </c>
      <c r="F21" s="315"/>
      <c r="G21" s="315">
        <v>4</v>
      </c>
      <c r="I21" s="35" t="str">
        <f>IF(Content!$E$1=1,I24,I25)</f>
        <v>* As of 27.10.2021.</v>
      </c>
      <c r="J21" s="317"/>
      <c r="K21" s="317"/>
      <c r="L21" s="317"/>
      <c r="M21" s="317"/>
      <c r="N21" s="317"/>
      <c r="O21" s="317"/>
      <c r="P21" s="317"/>
      <c r="Q21" s="317"/>
    </row>
    <row r="22" spans="1:17">
      <c r="A22" s="316">
        <v>43494</v>
      </c>
      <c r="B22" s="315">
        <v>18</v>
      </c>
      <c r="C22" s="315">
        <v>20</v>
      </c>
      <c r="D22" s="315">
        <v>16</v>
      </c>
      <c r="E22" s="315">
        <v>16.3</v>
      </c>
      <c r="F22" s="315"/>
      <c r="G22" s="315">
        <v>4</v>
      </c>
      <c r="I22" s="35" t="str">
        <f>IF(Content!$E$1=1,I26,I27)</f>
        <v xml:space="preserve">** Upper bound – interest rate on overnight loans, lower bound  –  overnight CDs. </v>
      </c>
      <c r="J22" s="323"/>
      <c r="K22" s="323"/>
      <c r="L22" s="323"/>
      <c r="M22" s="322"/>
      <c r="N22" s="321"/>
      <c r="O22" s="320"/>
      <c r="P22" s="320"/>
      <c r="Q22" s="320"/>
    </row>
    <row r="23" spans="1:17">
      <c r="A23" s="316">
        <v>43495</v>
      </c>
      <c r="B23" s="315">
        <v>18</v>
      </c>
      <c r="C23" s="315">
        <v>20</v>
      </c>
      <c r="D23" s="315">
        <v>16</v>
      </c>
      <c r="E23" s="315">
        <v>16.3</v>
      </c>
      <c r="F23" s="315"/>
      <c r="G23" s="315">
        <v>4</v>
      </c>
      <c r="I23" s="35" t="str">
        <f>IF(Content!$E$1=1,I28,I29)</f>
        <v>Source: NBU.</v>
      </c>
      <c r="J23" s="323"/>
      <c r="K23" s="323"/>
      <c r="L23" s="323"/>
      <c r="M23" s="322"/>
      <c r="N23" s="321"/>
      <c r="O23" s="320"/>
      <c r="P23" s="320"/>
      <c r="Q23" s="320"/>
    </row>
    <row r="24" spans="1:17">
      <c r="A24" s="316">
        <v>43496</v>
      </c>
      <c r="B24" s="315">
        <v>18</v>
      </c>
      <c r="C24" s="315">
        <v>20</v>
      </c>
      <c r="D24" s="315">
        <v>16</v>
      </c>
      <c r="E24" s="315">
        <v>16.7</v>
      </c>
      <c r="F24" s="315"/>
      <c r="G24" s="315">
        <v>4</v>
      </c>
      <c r="I24" s="319" t="s">
        <v>1370</v>
      </c>
    </row>
    <row r="25" spans="1:17">
      <c r="A25" s="316">
        <v>43497</v>
      </c>
      <c r="B25" s="315">
        <v>18</v>
      </c>
      <c r="C25" s="315">
        <v>20</v>
      </c>
      <c r="D25" s="315">
        <v>16</v>
      </c>
      <c r="E25" s="315">
        <v>16.2</v>
      </c>
      <c r="F25" s="315"/>
      <c r="G25" s="315">
        <v>4</v>
      </c>
      <c r="I25" s="138" t="s">
        <v>1371</v>
      </c>
    </row>
    <row r="26" spans="1:17">
      <c r="A26" s="316">
        <v>43500</v>
      </c>
      <c r="B26" s="315">
        <v>18</v>
      </c>
      <c r="C26" s="315">
        <v>20</v>
      </c>
      <c r="D26" s="315">
        <v>16</v>
      </c>
      <c r="E26" s="315">
        <v>16.2</v>
      </c>
      <c r="F26" s="315"/>
      <c r="G26" s="315">
        <v>4</v>
      </c>
      <c r="I26" s="318" t="s">
        <v>252</v>
      </c>
    </row>
    <row r="27" spans="1:17">
      <c r="A27" s="316">
        <v>43501</v>
      </c>
      <c r="B27" s="315">
        <v>18</v>
      </c>
      <c r="C27" s="315">
        <v>20</v>
      </c>
      <c r="D27" s="315">
        <v>16</v>
      </c>
      <c r="E27" s="315">
        <v>16.399999999999999</v>
      </c>
      <c r="F27" s="315"/>
      <c r="G27" s="315">
        <v>4</v>
      </c>
      <c r="I27" s="318" t="s">
        <v>253</v>
      </c>
    </row>
    <row r="28" spans="1:17">
      <c r="A28" s="316">
        <v>43502</v>
      </c>
      <c r="B28" s="315">
        <v>18</v>
      </c>
      <c r="C28" s="315">
        <v>20</v>
      </c>
      <c r="D28" s="315">
        <v>16</v>
      </c>
      <c r="E28" s="315">
        <v>16.5</v>
      </c>
      <c r="F28" s="315"/>
      <c r="G28" s="315">
        <v>4</v>
      </c>
      <c r="I28" s="176" t="s">
        <v>17</v>
      </c>
    </row>
    <row r="29" spans="1:17">
      <c r="A29" s="316">
        <v>43503</v>
      </c>
      <c r="B29" s="315">
        <v>18</v>
      </c>
      <c r="C29" s="315">
        <v>20</v>
      </c>
      <c r="D29" s="315">
        <v>16</v>
      </c>
      <c r="E29" s="315">
        <v>16.399999999999999</v>
      </c>
      <c r="F29" s="315"/>
      <c r="G29" s="315">
        <v>4</v>
      </c>
      <c r="I29" s="176" t="s">
        <v>18</v>
      </c>
    </row>
    <row r="30" spans="1:17">
      <c r="A30" s="316">
        <v>43504</v>
      </c>
      <c r="B30" s="315">
        <v>18</v>
      </c>
      <c r="C30" s="315">
        <v>20</v>
      </c>
      <c r="D30" s="315">
        <v>16</v>
      </c>
      <c r="E30" s="315">
        <v>16.3</v>
      </c>
      <c r="F30" s="315"/>
      <c r="G30" s="315">
        <v>4</v>
      </c>
      <c r="I30" s="317"/>
    </row>
    <row r="31" spans="1:17">
      <c r="A31" s="316">
        <v>43507</v>
      </c>
      <c r="B31" s="315">
        <v>18</v>
      </c>
      <c r="C31" s="315">
        <v>20</v>
      </c>
      <c r="D31" s="315">
        <v>16</v>
      </c>
      <c r="E31" s="315">
        <v>16.399999999999999</v>
      </c>
      <c r="F31" s="315"/>
      <c r="G31" s="315">
        <v>4</v>
      </c>
    </row>
    <row r="32" spans="1:17">
      <c r="A32" s="316">
        <v>43508</v>
      </c>
      <c r="B32" s="315">
        <v>18</v>
      </c>
      <c r="C32" s="315">
        <v>20</v>
      </c>
      <c r="D32" s="315">
        <v>16</v>
      </c>
      <c r="E32" s="315">
        <v>16.5</v>
      </c>
      <c r="F32" s="315"/>
      <c r="G32" s="315">
        <v>4</v>
      </c>
    </row>
    <row r="33" spans="1:7">
      <c r="A33" s="316">
        <v>43509</v>
      </c>
      <c r="B33" s="315">
        <v>18</v>
      </c>
      <c r="C33" s="315">
        <v>20</v>
      </c>
      <c r="D33" s="315">
        <v>16</v>
      </c>
      <c r="E33" s="315">
        <v>16.399999999999999</v>
      </c>
      <c r="F33" s="315"/>
      <c r="G33" s="315">
        <v>4</v>
      </c>
    </row>
    <row r="34" spans="1:7">
      <c r="A34" s="316">
        <v>43510</v>
      </c>
      <c r="B34" s="315">
        <v>18</v>
      </c>
      <c r="C34" s="315">
        <v>20</v>
      </c>
      <c r="D34" s="315">
        <v>16</v>
      </c>
      <c r="E34" s="315">
        <v>16.399999999999999</v>
      </c>
      <c r="F34" s="315"/>
      <c r="G34" s="315">
        <v>4</v>
      </c>
    </row>
    <row r="35" spans="1:7">
      <c r="A35" s="316">
        <v>43511</v>
      </c>
      <c r="B35" s="315">
        <v>18</v>
      </c>
      <c r="C35" s="315">
        <v>20</v>
      </c>
      <c r="D35" s="315">
        <v>16</v>
      </c>
      <c r="E35" s="315">
        <v>16.399999999999999</v>
      </c>
      <c r="F35" s="315"/>
      <c r="G35" s="315">
        <v>4</v>
      </c>
    </row>
    <row r="36" spans="1:7">
      <c r="A36" s="316">
        <v>43514</v>
      </c>
      <c r="B36" s="315">
        <v>18</v>
      </c>
      <c r="C36" s="315">
        <v>20</v>
      </c>
      <c r="D36" s="315">
        <v>16</v>
      </c>
      <c r="E36" s="315">
        <v>16.399999999999999</v>
      </c>
      <c r="F36" s="315"/>
      <c r="G36" s="315">
        <v>4</v>
      </c>
    </row>
    <row r="37" spans="1:7">
      <c r="A37" s="316">
        <v>43515</v>
      </c>
      <c r="B37" s="315">
        <v>18</v>
      </c>
      <c r="C37" s="315">
        <v>20</v>
      </c>
      <c r="D37" s="315">
        <v>16</v>
      </c>
      <c r="E37" s="315">
        <v>16.5</v>
      </c>
      <c r="F37" s="315"/>
      <c r="G37" s="315">
        <v>4</v>
      </c>
    </row>
    <row r="38" spans="1:7">
      <c r="A38" s="316">
        <v>43516</v>
      </c>
      <c r="B38" s="315">
        <v>18</v>
      </c>
      <c r="C38" s="315">
        <v>20</v>
      </c>
      <c r="D38" s="315">
        <v>16</v>
      </c>
      <c r="E38" s="315">
        <v>16.600000000000001</v>
      </c>
      <c r="F38" s="315"/>
      <c r="G38" s="315">
        <v>4</v>
      </c>
    </row>
    <row r="39" spans="1:7">
      <c r="A39" s="316">
        <v>43517</v>
      </c>
      <c r="B39" s="315">
        <v>18</v>
      </c>
      <c r="C39" s="315">
        <v>20</v>
      </c>
      <c r="D39" s="315">
        <v>16</v>
      </c>
      <c r="E39" s="315">
        <v>16.7</v>
      </c>
      <c r="F39" s="315"/>
      <c r="G39" s="315">
        <v>4</v>
      </c>
    </row>
    <row r="40" spans="1:7">
      <c r="A40" s="316">
        <v>43518</v>
      </c>
      <c r="B40" s="315">
        <v>18</v>
      </c>
      <c r="C40" s="315">
        <v>20</v>
      </c>
      <c r="D40" s="315">
        <v>16</v>
      </c>
      <c r="E40" s="315">
        <v>16.600000000000001</v>
      </c>
      <c r="F40" s="315"/>
      <c r="G40" s="315">
        <v>4</v>
      </c>
    </row>
    <row r="41" spans="1:7">
      <c r="A41" s="316">
        <v>43521</v>
      </c>
      <c r="B41" s="315">
        <v>18</v>
      </c>
      <c r="C41" s="315">
        <v>20</v>
      </c>
      <c r="D41" s="315">
        <v>16</v>
      </c>
      <c r="E41" s="315">
        <v>16.5</v>
      </c>
      <c r="F41" s="315"/>
      <c r="G41" s="315">
        <v>4</v>
      </c>
    </row>
    <row r="42" spans="1:7">
      <c r="A42" s="316">
        <v>43522</v>
      </c>
      <c r="B42" s="315">
        <v>18</v>
      </c>
      <c r="C42" s="315">
        <v>20</v>
      </c>
      <c r="D42" s="315">
        <v>16</v>
      </c>
      <c r="E42" s="315">
        <v>16.399999999999999</v>
      </c>
      <c r="F42" s="315"/>
      <c r="G42" s="315">
        <v>4</v>
      </c>
    </row>
    <row r="43" spans="1:7">
      <c r="A43" s="316">
        <v>43523</v>
      </c>
      <c r="B43" s="315">
        <v>18</v>
      </c>
      <c r="C43" s="315">
        <v>20</v>
      </c>
      <c r="D43" s="315">
        <v>16</v>
      </c>
      <c r="E43" s="315">
        <v>16.3</v>
      </c>
      <c r="F43" s="315"/>
      <c r="G43" s="315">
        <v>4</v>
      </c>
    </row>
    <row r="44" spans="1:7">
      <c r="A44" s="316">
        <v>43524</v>
      </c>
      <c r="B44" s="315">
        <v>18</v>
      </c>
      <c r="C44" s="315">
        <v>20</v>
      </c>
      <c r="D44" s="315">
        <v>16</v>
      </c>
      <c r="E44" s="315" t="e">
        <v>#N/A</v>
      </c>
      <c r="F44" s="315"/>
      <c r="G44" s="315">
        <v>4</v>
      </c>
    </row>
    <row r="45" spans="1:7">
      <c r="A45" s="316">
        <v>43525</v>
      </c>
      <c r="B45" s="315">
        <v>18</v>
      </c>
      <c r="C45" s="315">
        <v>20</v>
      </c>
      <c r="D45" s="315">
        <v>16</v>
      </c>
      <c r="E45" s="315">
        <v>16.399999999999999</v>
      </c>
      <c r="F45" s="315"/>
      <c r="G45" s="315">
        <v>4</v>
      </c>
    </row>
    <row r="46" spans="1:7">
      <c r="A46" s="316">
        <v>43528</v>
      </c>
      <c r="B46" s="315">
        <v>18</v>
      </c>
      <c r="C46" s="315">
        <v>20</v>
      </c>
      <c r="D46" s="315">
        <v>16</v>
      </c>
      <c r="E46" s="315">
        <v>16.399999999999999</v>
      </c>
      <c r="F46" s="315"/>
      <c r="G46" s="315">
        <v>4</v>
      </c>
    </row>
    <row r="47" spans="1:7">
      <c r="A47" s="316">
        <v>43529</v>
      </c>
      <c r="B47" s="315">
        <v>18</v>
      </c>
      <c r="C47" s="315">
        <v>20</v>
      </c>
      <c r="D47" s="315">
        <v>16</v>
      </c>
      <c r="E47" s="315">
        <v>16.399999999999999</v>
      </c>
      <c r="F47" s="315"/>
      <c r="G47" s="315">
        <v>4</v>
      </c>
    </row>
    <row r="48" spans="1:7">
      <c r="A48" s="316">
        <v>43530</v>
      </c>
      <c r="B48" s="315">
        <v>18</v>
      </c>
      <c r="C48" s="315">
        <v>20</v>
      </c>
      <c r="D48" s="315">
        <v>16</v>
      </c>
      <c r="E48" s="315">
        <v>16.399999999999999</v>
      </c>
      <c r="F48" s="315"/>
      <c r="G48" s="315">
        <v>4</v>
      </c>
    </row>
    <row r="49" spans="1:7">
      <c r="A49" s="316">
        <v>43531</v>
      </c>
      <c r="B49" s="315">
        <v>18</v>
      </c>
      <c r="C49" s="315">
        <v>20</v>
      </c>
      <c r="D49" s="315">
        <v>16</v>
      </c>
      <c r="E49" s="315">
        <v>16.5</v>
      </c>
      <c r="F49" s="315"/>
      <c r="G49" s="315">
        <v>4</v>
      </c>
    </row>
    <row r="50" spans="1:7">
      <c r="A50" s="316">
        <v>43535</v>
      </c>
      <c r="B50" s="315">
        <v>18</v>
      </c>
      <c r="C50" s="315">
        <v>20</v>
      </c>
      <c r="D50" s="315">
        <v>16</v>
      </c>
      <c r="E50" s="315">
        <v>16.5</v>
      </c>
      <c r="F50" s="315"/>
      <c r="G50" s="315">
        <v>4</v>
      </c>
    </row>
    <row r="51" spans="1:7">
      <c r="A51" s="316">
        <v>43536</v>
      </c>
      <c r="B51" s="315">
        <v>18</v>
      </c>
      <c r="C51" s="315">
        <v>20</v>
      </c>
      <c r="D51" s="315">
        <v>16</v>
      </c>
      <c r="E51" s="315">
        <v>16.600000000000001</v>
      </c>
      <c r="F51" s="315"/>
      <c r="G51" s="315">
        <v>4</v>
      </c>
    </row>
    <row r="52" spans="1:7">
      <c r="A52" s="316">
        <v>43537</v>
      </c>
      <c r="B52" s="315">
        <v>18</v>
      </c>
      <c r="C52" s="315">
        <v>20</v>
      </c>
      <c r="D52" s="315">
        <v>16</v>
      </c>
      <c r="E52" s="315">
        <v>16.5</v>
      </c>
      <c r="F52" s="315"/>
      <c r="G52" s="315">
        <v>4</v>
      </c>
    </row>
    <row r="53" spans="1:7">
      <c r="A53" s="316">
        <v>43538</v>
      </c>
      <c r="B53" s="315">
        <v>18</v>
      </c>
      <c r="C53" s="315">
        <v>20</v>
      </c>
      <c r="D53" s="315">
        <v>16</v>
      </c>
      <c r="E53" s="315">
        <v>16.5</v>
      </c>
      <c r="F53" s="315"/>
      <c r="G53" s="315">
        <v>4</v>
      </c>
    </row>
    <row r="54" spans="1:7">
      <c r="A54" s="316">
        <v>43539</v>
      </c>
      <c r="B54" s="315">
        <v>18</v>
      </c>
      <c r="C54" s="315">
        <v>20</v>
      </c>
      <c r="D54" s="315">
        <v>16</v>
      </c>
      <c r="E54" s="315">
        <v>16.5</v>
      </c>
      <c r="F54" s="315"/>
      <c r="G54" s="315">
        <v>4</v>
      </c>
    </row>
    <row r="55" spans="1:7">
      <c r="A55" s="316">
        <v>43542</v>
      </c>
      <c r="B55" s="315">
        <v>18</v>
      </c>
      <c r="C55" s="315">
        <v>20</v>
      </c>
      <c r="D55" s="315">
        <v>16</v>
      </c>
      <c r="E55" s="315">
        <v>16.399999999999999</v>
      </c>
      <c r="F55" s="315"/>
      <c r="G55" s="315">
        <v>4</v>
      </c>
    </row>
    <row r="56" spans="1:7">
      <c r="A56" s="316">
        <v>43543</v>
      </c>
      <c r="B56" s="315">
        <v>18</v>
      </c>
      <c r="C56" s="315">
        <v>20</v>
      </c>
      <c r="D56" s="315">
        <v>16</v>
      </c>
      <c r="E56" s="315">
        <v>16.5</v>
      </c>
      <c r="F56" s="315"/>
      <c r="G56" s="315">
        <v>4</v>
      </c>
    </row>
    <row r="57" spans="1:7">
      <c r="A57" s="316">
        <v>43544</v>
      </c>
      <c r="B57" s="315">
        <v>18</v>
      </c>
      <c r="C57" s="315">
        <v>20</v>
      </c>
      <c r="D57" s="315">
        <v>16</v>
      </c>
      <c r="E57" s="315">
        <v>16.399999999999999</v>
      </c>
      <c r="F57" s="315"/>
      <c r="G57" s="315">
        <v>4</v>
      </c>
    </row>
    <row r="58" spans="1:7">
      <c r="A58" s="316">
        <v>43545</v>
      </c>
      <c r="B58" s="315">
        <v>18</v>
      </c>
      <c r="C58" s="315">
        <v>20</v>
      </c>
      <c r="D58" s="315">
        <v>16</v>
      </c>
      <c r="E58" s="315">
        <v>16.5</v>
      </c>
      <c r="F58" s="315"/>
      <c r="G58" s="315">
        <v>4</v>
      </c>
    </row>
    <row r="59" spans="1:7">
      <c r="A59" s="316">
        <v>43546</v>
      </c>
      <c r="B59" s="315">
        <v>18</v>
      </c>
      <c r="C59" s="315">
        <v>20</v>
      </c>
      <c r="D59" s="315">
        <v>16</v>
      </c>
      <c r="E59" s="315">
        <v>16.5</v>
      </c>
      <c r="F59" s="315"/>
      <c r="G59" s="315">
        <v>4</v>
      </c>
    </row>
    <row r="60" spans="1:7">
      <c r="A60" s="316">
        <v>43549</v>
      </c>
      <c r="B60" s="315">
        <v>18</v>
      </c>
      <c r="C60" s="315">
        <v>20</v>
      </c>
      <c r="D60" s="315">
        <v>16</v>
      </c>
      <c r="E60" s="315">
        <v>16.5</v>
      </c>
      <c r="F60" s="315"/>
      <c r="G60" s="315">
        <v>4</v>
      </c>
    </row>
    <row r="61" spans="1:7">
      <c r="A61" s="316">
        <v>43550</v>
      </c>
      <c r="B61" s="315">
        <v>18</v>
      </c>
      <c r="C61" s="315">
        <v>20</v>
      </c>
      <c r="D61" s="315">
        <v>16</v>
      </c>
      <c r="E61" s="315">
        <v>16.5</v>
      </c>
      <c r="F61" s="315"/>
      <c r="G61" s="315">
        <v>4</v>
      </c>
    </row>
    <row r="62" spans="1:7">
      <c r="A62" s="316">
        <v>43551</v>
      </c>
      <c r="B62" s="315">
        <v>18</v>
      </c>
      <c r="C62" s="315">
        <v>20</v>
      </c>
      <c r="D62" s="315">
        <v>16</v>
      </c>
      <c r="E62" s="315">
        <v>16.5</v>
      </c>
      <c r="F62" s="315"/>
      <c r="G62" s="315">
        <v>4</v>
      </c>
    </row>
    <row r="63" spans="1:7">
      <c r="A63" s="316">
        <v>43552</v>
      </c>
      <c r="B63" s="315">
        <v>18</v>
      </c>
      <c r="C63" s="315">
        <v>20</v>
      </c>
      <c r="D63" s="315">
        <v>16</v>
      </c>
      <c r="E63" s="315">
        <v>16.399999999999999</v>
      </c>
      <c r="F63" s="315"/>
      <c r="G63" s="315">
        <v>4</v>
      </c>
    </row>
    <row r="64" spans="1:7">
      <c r="A64" s="316">
        <v>43553</v>
      </c>
      <c r="B64" s="315">
        <v>18</v>
      </c>
      <c r="C64" s="315">
        <v>20</v>
      </c>
      <c r="D64" s="315">
        <v>16</v>
      </c>
      <c r="E64" s="315">
        <v>16.600000000000001</v>
      </c>
      <c r="F64" s="315"/>
      <c r="G64" s="315">
        <v>4</v>
      </c>
    </row>
    <row r="65" spans="1:7">
      <c r="A65" s="316">
        <v>43556</v>
      </c>
      <c r="B65" s="315">
        <v>18</v>
      </c>
      <c r="C65" s="315">
        <v>20</v>
      </c>
      <c r="D65" s="315">
        <v>16</v>
      </c>
      <c r="E65" s="315">
        <v>16.399999999999999</v>
      </c>
      <c r="F65" s="315"/>
      <c r="G65" s="315">
        <v>4</v>
      </c>
    </row>
    <row r="66" spans="1:7">
      <c r="A66" s="316">
        <v>43557</v>
      </c>
      <c r="B66" s="315">
        <v>18</v>
      </c>
      <c r="C66" s="315">
        <v>20</v>
      </c>
      <c r="D66" s="315">
        <v>16</v>
      </c>
      <c r="E66" s="315">
        <v>16.3</v>
      </c>
      <c r="F66" s="315"/>
      <c r="G66" s="315">
        <v>4</v>
      </c>
    </row>
    <row r="67" spans="1:7">
      <c r="A67" s="316">
        <v>43558</v>
      </c>
      <c r="B67" s="315">
        <v>18</v>
      </c>
      <c r="C67" s="315">
        <v>20</v>
      </c>
      <c r="D67" s="315">
        <v>16</v>
      </c>
      <c r="E67" s="315" t="e">
        <v>#N/A</v>
      </c>
      <c r="F67" s="315"/>
      <c r="G67" s="315">
        <v>4</v>
      </c>
    </row>
    <row r="68" spans="1:7">
      <c r="A68" s="316">
        <v>43559</v>
      </c>
      <c r="B68" s="315">
        <v>18</v>
      </c>
      <c r="C68" s="315">
        <v>20</v>
      </c>
      <c r="D68" s="315">
        <v>16</v>
      </c>
      <c r="E68" s="315">
        <v>16.100000000000001</v>
      </c>
      <c r="F68" s="315"/>
      <c r="G68" s="315">
        <v>4</v>
      </c>
    </row>
    <row r="69" spans="1:7">
      <c r="A69" s="316">
        <v>43560</v>
      </c>
      <c r="B69" s="315">
        <v>18</v>
      </c>
      <c r="C69" s="315">
        <v>20</v>
      </c>
      <c r="D69" s="315">
        <v>16</v>
      </c>
      <c r="E69" s="315">
        <v>16.3</v>
      </c>
      <c r="F69" s="315"/>
      <c r="G69" s="315">
        <v>4</v>
      </c>
    </row>
    <row r="70" spans="1:7">
      <c r="A70" s="316">
        <v>43563</v>
      </c>
      <c r="B70" s="315">
        <v>18</v>
      </c>
      <c r="C70" s="315">
        <v>20</v>
      </c>
      <c r="D70" s="315">
        <v>16</v>
      </c>
      <c r="E70" s="315">
        <v>16.3</v>
      </c>
      <c r="F70" s="315"/>
      <c r="G70" s="315">
        <v>4</v>
      </c>
    </row>
    <row r="71" spans="1:7">
      <c r="A71" s="316">
        <v>43564</v>
      </c>
      <c r="B71" s="315">
        <v>18</v>
      </c>
      <c r="C71" s="315">
        <v>20</v>
      </c>
      <c r="D71" s="315">
        <v>16</v>
      </c>
      <c r="E71" s="315">
        <v>16.399999999999999</v>
      </c>
      <c r="F71" s="315"/>
      <c r="G71" s="315">
        <v>4</v>
      </c>
    </row>
    <row r="72" spans="1:7">
      <c r="A72" s="316">
        <v>43565</v>
      </c>
      <c r="B72" s="315">
        <v>18</v>
      </c>
      <c r="C72" s="315">
        <v>20</v>
      </c>
      <c r="D72" s="315">
        <v>16</v>
      </c>
      <c r="E72" s="315">
        <v>16.399999999999999</v>
      </c>
      <c r="F72" s="315"/>
      <c r="G72" s="315">
        <v>4</v>
      </c>
    </row>
    <row r="73" spans="1:7">
      <c r="A73" s="316">
        <v>43566</v>
      </c>
      <c r="B73" s="315">
        <v>18</v>
      </c>
      <c r="C73" s="315">
        <v>20</v>
      </c>
      <c r="D73" s="315">
        <v>16</v>
      </c>
      <c r="E73" s="315">
        <v>16.3</v>
      </c>
      <c r="F73" s="315"/>
      <c r="G73" s="315">
        <v>4</v>
      </c>
    </row>
    <row r="74" spans="1:7">
      <c r="A74" s="316">
        <v>43567</v>
      </c>
      <c r="B74" s="315">
        <v>18</v>
      </c>
      <c r="C74" s="315">
        <v>20</v>
      </c>
      <c r="D74" s="315">
        <v>16</v>
      </c>
      <c r="E74" s="315">
        <v>16.3</v>
      </c>
      <c r="F74" s="315"/>
      <c r="G74" s="315">
        <v>4</v>
      </c>
    </row>
    <row r="75" spans="1:7">
      <c r="A75" s="316">
        <v>43570</v>
      </c>
      <c r="B75" s="315">
        <v>18</v>
      </c>
      <c r="C75" s="315">
        <v>20</v>
      </c>
      <c r="D75" s="315">
        <v>16</v>
      </c>
      <c r="E75" s="315">
        <v>16.399999999999999</v>
      </c>
      <c r="F75" s="315"/>
      <c r="G75" s="315">
        <v>4</v>
      </c>
    </row>
    <row r="76" spans="1:7">
      <c r="A76" s="316">
        <v>43571</v>
      </c>
      <c r="B76" s="315">
        <v>18</v>
      </c>
      <c r="C76" s="315">
        <v>20</v>
      </c>
      <c r="D76" s="315">
        <v>16</v>
      </c>
      <c r="E76" s="315">
        <v>16.2</v>
      </c>
      <c r="F76" s="315"/>
      <c r="G76" s="315">
        <v>4</v>
      </c>
    </row>
    <row r="77" spans="1:7">
      <c r="A77" s="316">
        <v>43572</v>
      </c>
      <c r="B77" s="315">
        <v>18</v>
      </c>
      <c r="C77" s="315">
        <v>20</v>
      </c>
      <c r="D77" s="315">
        <v>16</v>
      </c>
      <c r="E77" s="315">
        <v>16.399999999999999</v>
      </c>
      <c r="F77" s="315"/>
      <c r="G77" s="315">
        <v>4</v>
      </c>
    </row>
    <row r="78" spans="1:7">
      <c r="A78" s="316">
        <v>43573</v>
      </c>
      <c r="B78" s="315">
        <v>18</v>
      </c>
      <c r="C78" s="315">
        <v>20</v>
      </c>
      <c r="D78" s="315">
        <v>16</v>
      </c>
      <c r="E78" s="315">
        <v>16.399999999999999</v>
      </c>
      <c r="F78" s="315"/>
      <c r="G78" s="315">
        <v>4</v>
      </c>
    </row>
    <row r="79" spans="1:7">
      <c r="A79" s="316">
        <v>43574</v>
      </c>
      <c r="B79" s="315">
        <v>18</v>
      </c>
      <c r="C79" s="315">
        <v>20</v>
      </c>
      <c r="D79" s="315">
        <v>16</v>
      </c>
      <c r="E79" s="315">
        <v>16.399999999999999</v>
      </c>
      <c r="F79" s="315"/>
      <c r="G79" s="315">
        <v>4</v>
      </c>
    </row>
    <row r="80" spans="1:7">
      <c r="A80" s="316">
        <v>43577</v>
      </c>
      <c r="B80" s="315">
        <v>18</v>
      </c>
      <c r="C80" s="315">
        <v>20</v>
      </c>
      <c r="D80" s="315">
        <v>16</v>
      </c>
      <c r="E80" s="315">
        <v>16.399999999999999</v>
      </c>
      <c r="F80" s="315"/>
      <c r="G80" s="315">
        <v>4</v>
      </c>
    </row>
    <row r="81" spans="1:7">
      <c r="A81" s="316">
        <v>43578</v>
      </c>
      <c r="B81" s="315">
        <v>18</v>
      </c>
      <c r="C81" s="315">
        <v>20</v>
      </c>
      <c r="D81" s="315">
        <v>16</v>
      </c>
      <c r="E81" s="315">
        <v>16.399999999999999</v>
      </c>
      <c r="F81" s="315"/>
      <c r="G81" s="315">
        <v>4</v>
      </c>
    </row>
    <row r="82" spans="1:7">
      <c r="A82" s="316">
        <v>43579</v>
      </c>
      <c r="B82" s="315">
        <v>18</v>
      </c>
      <c r="C82" s="315">
        <v>20</v>
      </c>
      <c r="D82" s="315">
        <v>16</v>
      </c>
      <c r="E82" s="315">
        <v>16.5</v>
      </c>
      <c r="F82" s="315"/>
      <c r="G82" s="315">
        <v>4</v>
      </c>
    </row>
    <row r="83" spans="1:7">
      <c r="A83" s="316">
        <v>43580</v>
      </c>
      <c r="B83" s="315">
        <v>18</v>
      </c>
      <c r="C83" s="315">
        <v>20</v>
      </c>
      <c r="D83" s="315">
        <v>16</v>
      </c>
      <c r="E83" s="315">
        <v>16.5</v>
      </c>
      <c r="F83" s="315"/>
      <c r="G83" s="315">
        <v>4</v>
      </c>
    </row>
    <row r="84" spans="1:7">
      <c r="A84" s="316">
        <v>43581</v>
      </c>
      <c r="B84" s="315">
        <v>17.5</v>
      </c>
      <c r="C84" s="315">
        <v>19.5</v>
      </c>
      <c r="D84" s="315">
        <v>15.5</v>
      </c>
      <c r="E84" s="315">
        <v>16.600000000000001</v>
      </c>
      <c r="F84" s="315"/>
      <c r="G84" s="315">
        <v>4</v>
      </c>
    </row>
    <row r="85" spans="1:7">
      <c r="A85" s="316">
        <v>43587</v>
      </c>
      <c r="B85" s="315">
        <v>17.5</v>
      </c>
      <c r="C85" s="315">
        <v>19.5</v>
      </c>
      <c r="D85" s="315">
        <v>15.5</v>
      </c>
      <c r="E85" s="315">
        <v>16.3</v>
      </c>
      <c r="F85" s="315"/>
      <c r="G85" s="315">
        <v>4</v>
      </c>
    </row>
    <row r="86" spans="1:7">
      <c r="A86" s="316">
        <v>43588</v>
      </c>
      <c r="B86" s="315">
        <v>17.5</v>
      </c>
      <c r="C86" s="315">
        <v>19.5</v>
      </c>
      <c r="D86" s="315">
        <v>15.5</v>
      </c>
      <c r="E86" s="315">
        <v>16.3</v>
      </c>
      <c r="F86" s="315"/>
      <c r="G86" s="315">
        <v>4</v>
      </c>
    </row>
    <row r="87" spans="1:7">
      <c r="A87" s="316">
        <v>43591</v>
      </c>
      <c r="B87" s="315">
        <v>17.5</v>
      </c>
      <c r="C87" s="315">
        <v>19.5</v>
      </c>
      <c r="D87" s="315">
        <v>15.5</v>
      </c>
      <c r="E87" s="315">
        <v>16.2</v>
      </c>
      <c r="F87" s="315"/>
      <c r="G87" s="315">
        <v>4</v>
      </c>
    </row>
    <row r="88" spans="1:7">
      <c r="A88" s="316">
        <v>43592</v>
      </c>
      <c r="B88" s="315">
        <v>17.5</v>
      </c>
      <c r="C88" s="315">
        <v>19.5</v>
      </c>
      <c r="D88" s="315">
        <v>15.5</v>
      </c>
      <c r="E88" s="315">
        <v>16.3</v>
      </c>
      <c r="F88" s="315"/>
      <c r="G88" s="315">
        <v>4</v>
      </c>
    </row>
    <row r="89" spans="1:7">
      <c r="A89" s="316">
        <v>43593</v>
      </c>
      <c r="B89" s="315">
        <v>17.5</v>
      </c>
      <c r="C89" s="315">
        <v>19.5</v>
      </c>
      <c r="D89" s="315">
        <v>15.5</v>
      </c>
      <c r="E89" s="315">
        <v>16.100000000000001</v>
      </c>
      <c r="F89" s="315"/>
      <c r="G89" s="315">
        <v>4</v>
      </c>
    </row>
    <row r="90" spans="1:7">
      <c r="A90" s="316">
        <v>43595</v>
      </c>
      <c r="B90" s="315">
        <v>17.5</v>
      </c>
      <c r="C90" s="315">
        <v>19.5</v>
      </c>
      <c r="D90" s="315">
        <v>15.5</v>
      </c>
      <c r="E90" s="315">
        <v>16.2</v>
      </c>
      <c r="F90" s="315"/>
      <c r="G90" s="315">
        <v>4</v>
      </c>
    </row>
    <row r="91" spans="1:7">
      <c r="A91" s="316">
        <v>43596</v>
      </c>
      <c r="B91" s="315">
        <v>17.5</v>
      </c>
      <c r="C91" s="315">
        <v>19.5</v>
      </c>
      <c r="D91" s="315">
        <v>15.5</v>
      </c>
      <c r="E91" s="315">
        <v>16.100000000000001</v>
      </c>
      <c r="F91" s="315"/>
      <c r="G91" s="315">
        <v>4</v>
      </c>
    </row>
    <row r="92" spans="1:7">
      <c r="A92" s="316">
        <v>43598</v>
      </c>
      <c r="B92" s="315">
        <v>17.5</v>
      </c>
      <c r="C92" s="315">
        <v>19.5</v>
      </c>
      <c r="D92" s="315">
        <v>15.5</v>
      </c>
      <c r="E92" s="315">
        <v>16.100000000000001</v>
      </c>
      <c r="F92" s="315"/>
      <c r="G92" s="315">
        <v>4</v>
      </c>
    </row>
    <row r="93" spans="1:7">
      <c r="A93" s="316">
        <v>43599</v>
      </c>
      <c r="B93" s="315">
        <v>17.5</v>
      </c>
      <c r="C93" s="315">
        <v>19.5</v>
      </c>
      <c r="D93" s="315">
        <v>15.5</v>
      </c>
      <c r="E93" s="315">
        <v>16.100000000000001</v>
      </c>
      <c r="F93" s="315"/>
      <c r="G93" s="315">
        <v>4</v>
      </c>
    </row>
    <row r="94" spans="1:7">
      <c r="A94" s="316">
        <v>43600</v>
      </c>
      <c r="B94" s="315">
        <v>17.5</v>
      </c>
      <c r="C94" s="315">
        <v>19.5</v>
      </c>
      <c r="D94" s="315">
        <v>15.5</v>
      </c>
      <c r="E94" s="315">
        <v>16.100000000000001</v>
      </c>
      <c r="F94" s="315"/>
      <c r="G94" s="315">
        <v>4</v>
      </c>
    </row>
    <row r="95" spans="1:7">
      <c r="A95" s="316">
        <v>43601</v>
      </c>
      <c r="B95" s="315">
        <v>17.5</v>
      </c>
      <c r="C95" s="315">
        <v>19.5</v>
      </c>
      <c r="D95" s="315">
        <v>15.5</v>
      </c>
      <c r="E95" s="315">
        <v>16</v>
      </c>
      <c r="F95" s="315"/>
      <c r="G95" s="315">
        <v>4</v>
      </c>
    </row>
    <row r="96" spans="1:7">
      <c r="A96" s="316">
        <v>43602</v>
      </c>
      <c r="B96" s="315">
        <v>17.5</v>
      </c>
      <c r="C96" s="315">
        <v>19.5</v>
      </c>
      <c r="D96" s="315">
        <v>15.5</v>
      </c>
      <c r="E96" s="315">
        <v>16</v>
      </c>
      <c r="F96" s="315"/>
      <c r="G96" s="315">
        <v>4</v>
      </c>
    </row>
    <row r="97" spans="1:7">
      <c r="A97" s="316">
        <v>43605</v>
      </c>
      <c r="B97" s="315">
        <v>17.5</v>
      </c>
      <c r="C97" s="315">
        <v>19.5</v>
      </c>
      <c r="D97" s="315">
        <v>15.5</v>
      </c>
      <c r="E97" s="315">
        <v>16</v>
      </c>
      <c r="F97" s="315"/>
      <c r="G97" s="315">
        <v>4</v>
      </c>
    </row>
    <row r="98" spans="1:7">
      <c r="A98" s="316">
        <v>43606</v>
      </c>
      <c r="B98" s="315">
        <v>17.5</v>
      </c>
      <c r="C98" s="315">
        <v>19.5</v>
      </c>
      <c r="D98" s="315">
        <v>15.5</v>
      </c>
      <c r="E98" s="315">
        <v>16.100000000000001</v>
      </c>
      <c r="F98" s="315"/>
      <c r="G98" s="315">
        <v>4</v>
      </c>
    </row>
    <row r="99" spans="1:7">
      <c r="A99" s="316">
        <v>43607</v>
      </c>
      <c r="B99" s="315">
        <v>17.5</v>
      </c>
      <c r="C99" s="315">
        <v>19.5</v>
      </c>
      <c r="D99" s="315">
        <v>15.5</v>
      </c>
      <c r="E99" s="315">
        <v>16.100000000000001</v>
      </c>
      <c r="F99" s="315"/>
      <c r="G99" s="315">
        <v>4</v>
      </c>
    </row>
    <row r="100" spans="1:7">
      <c r="A100" s="316">
        <v>43608</v>
      </c>
      <c r="B100" s="315">
        <v>17.5</v>
      </c>
      <c r="C100" s="315">
        <v>19.5</v>
      </c>
      <c r="D100" s="315">
        <v>15.5</v>
      </c>
      <c r="E100" s="315">
        <v>16.100000000000001</v>
      </c>
      <c r="F100" s="315"/>
      <c r="G100" s="315">
        <v>4</v>
      </c>
    </row>
    <row r="101" spans="1:7">
      <c r="A101" s="316">
        <v>43609</v>
      </c>
      <c r="B101" s="315">
        <v>17.5</v>
      </c>
      <c r="C101" s="315">
        <v>19.5</v>
      </c>
      <c r="D101" s="315">
        <v>15.5</v>
      </c>
      <c r="E101" s="315">
        <v>16.3</v>
      </c>
      <c r="F101" s="315"/>
      <c r="G101" s="315">
        <v>4</v>
      </c>
    </row>
    <row r="102" spans="1:7">
      <c r="A102" s="316">
        <v>43612</v>
      </c>
      <c r="B102" s="315">
        <v>17.5</v>
      </c>
      <c r="C102" s="315">
        <v>19.5</v>
      </c>
      <c r="D102" s="315">
        <v>15.5</v>
      </c>
      <c r="E102" s="315">
        <v>16.3</v>
      </c>
      <c r="F102" s="315"/>
      <c r="G102" s="315">
        <v>4</v>
      </c>
    </row>
    <row r="103" spans="1:7">
      <c r="A103" s="316">
        <v>43613</v>
      </c>
      <c r="B103" s="315">
        <v>17.5</v>
      </c>
      <c r="C103" s="315">
        <v>19.5</v>
      </c>
      <c r="D103" s="315">
        <v>15.5</v>
      </c>
      <c r="E103" s="315">
        <v>16.2</v>
      </c>
      <c r="F103" s="315"/>
      <c r="G103" s="315">
        <v>4</v>
      </c>
    </row>
    <row r="104" spans="1:7">
      <c r="A104" s="316">
        <v>43614</v>
      </c>
      <c r="B104" s="315">
        <v>17.5</v>
      </c>
      <c r="C104" s="315">
        <v>19.5</v>
      </c>
      <c r="D104" s="315">
        <v>15.5</v>
      </c>
      <c r="E104" s="315">
        <v>16.2</v>
      </c>
      <c r="F104" s="315"/>
      <c r="G104" s="315">
        <v>4</v>
      </c>
    </row>
    <row r="105" spans="1:7">
      <c r="A105" s="316">
        <v>43615</v>
      </c>
      <c r="B105" s="315">
        <v>17.5</v>
      </c>
      <c r="C105" s="315">
        <v>19.5</v>
      </c>
      <c r="D105" s="315">
        <v>15.5</v>
      </c>
      <c r="E105" s="315">
        <v>16.2</v>
      </c>
      <c r="F105" s="315"/>
      <c r="G105" s="315">
        <v>4</v>
      </c>
    </row>
    <row r="106" spans="1:7">
      <c r="A106" s="316">
        <v>43616</v>
      </c>
      <c r="B106" s="315">
        <v>17.5</v>
      </c>
      <c r="C106" s="315">
        <v>19.5</v>
      </c>
      <c r="D106" s="315">
        <v>15.5</v>
      </c>
      <c r="E106" s="315">
        <v>16.2</v>
      </c>
      <c r="F106" s="315"/>
      <c r="G106" s="315">
        <v>4</v>
      </c>
    </row>
    <row r="107" spans="1:7">
      <c r="A107" s="316">
        <v>43619</v>
      </c>
      <c r="B107" s="315">
        <v>17.5</v>
      </c>
      <c r="C107" s="315">
        <v>19.5</v>
      </c>
      <c r="D107" s="315">
        <v>15.5</v>
      </c>
      <c r="E107" s="315">
        <v>16.100000000000001</v>
      </c>
      <c r="F107" s="315"/>
      <c r="G107" s="315">
        <v>4</v>
      </c>
    </row>
    <row r="108" spans="1:7">
      <c r="A108" s="316">
        <v>43620</v>
      </c>
      <c r="B108" s="315">
        <v>17.5</v>
      </c>
      <c r="C108" s="315">
        <v>19.5</v>
      </c>
      <c r="D108" s="315">
        <v>15.5</v>
      </c>
      <c r="E108" s="315">
        <v>15.9</v>
      </c>
      <c r="F108" s="315"/>
      <c r="G108" s="315">
        <v>4</v>
      </c>
    </row>
    <row r="109" spans="1:7">
      <c r="A109" s="316">
        <v>43621</v>
      </c>
      <c r="B109" s="315">
        <v>17.5</v>
      </c>
      <c r="C109" s="315">
        <v>19.5</v>
      </c>
      <c r="D109" s="315">
        <v>15.5</v>
      </c>
      <c r="E109" s="315">
        <v>15.9</v>
      </c>
      <c r="F109" s="315"/>
      <c r="G109" s="315">
        <v>4</v>
      </c>
    </row>
    <row r="110" spans="1:7">
      <c r="A110" s="316">
        <v>43622</v>
      </c>
      <c r="B110" s="315">
        <v>17.5</v>
      </c>
      <c r="C110" s="315">
        <v>19.5</v>
      </c>
      <c r="D110" s="315">
        <v>15.5</v>
      </c>
      <c r="E110" s="315">
        <v>16</v>
      </c>
      <c r="F110" s="315"/>
      <c r="G110" s="315">
        <v>4</v>
      </c>
    </row>
    <row r="111" spans="1:7">
      <c r="A111" s="316">
        <v>43623</v>
      </c>
      <c r="B111" s="315">
        <v>17.5</v>
      </c>
      <c r="C111" s="315">
        <v>19.5</v>
      </c>
      <c r="D111" s="315">
        <v>15.5</v>
      </c>
      <c r="E111" s="315">
        <v>16</v>
      </c>
      <c r="F111" s="315"/>
      <c r="G111" s="315">
        <v>4</v>
      </c>
    </row>
    <row r="112" spans="1:7">
      <c r="A112" s="316">
        <v>43626</v>
      </c>
      <c r="B112" s="315">
        <v>17.5</v>
      </c>
      <c r="C112" s="315">
        <v>19.5</v>
      </c>
      <c r="D112" s="315">
        <v>15.5</v>
      </c>
      <c r="E112" s="315">
        <v>16.100000000000001</v>
      </c>
      <c r="F112" s="315"/>
      <c r="G112" s="315">
        <v>4</v>
      </c>
    </row>
    <row r="113" spans="1:7">
      <c r="A113" s="316">
        <v>43627</v>
      </c>
      <c r="B113" s="315">
        <v>17.5</v>
      </c>
      <c r="C113" s="315">
        <v>19.5</v>
      </c>
      <c r="D113" s="315">
        <v>15.5</v>
      </c>
      <c r="E113" s="315">
        <v>16.2</v>
      </c>
      <c r="F113" s="315"/>
      <c r="G113" s="315">
        <v>4</v>
      </c>
    </row>
    <row r="114" spans="1:7">
      <c r="A114" s="316">
        <v>43628</v>
      </c>
      <c r="B114" s="315">
        <v>17.5</v>
      </c>
      <c r="C114" s="315">
        <v>19.5</v>
      </c>
      <c r="D114" s="315">
        <v>15.5</v>
      </c>
      <c r="E114" s="315">
        <v>16.2</v>
      </c>
      <c r="F114" s="315"/>
      <c r="G114" s="315">
        <v>4</v>
      </c>
    </row>
    <row r="115" spans="1:7">
      <c r="A115" s="316">
        <v>43629</v>
      </c>
      <c r="B115" s="315">
        <v>17.5</v>
      </c>
      <c r="C115" s="315">
        <v>19.5</v>
      </c>
      <c r="D115" s="315">
        <v>15.5</v>
      </c>
      <c r="E115" s="315">
        <v>16.3</v>
      </c>
      <c r="F115" s="315"/>
      <c r="G115" s="315">
        <v>4</v>
      </c>
    </row>
    <row r="116" spans="1:7">
      <c r="A116" s="316">
        <v>43630</v>
      </c>
      <c r="B116" s="315">
        <v>17.5</v>
      </c>
      <c r="C116" s="315">
        <v>19.5</v>
      </c>
      <c r="D116" s="315">
        <v>15.5</v>
      </c>
      <c r="E116" s="315">
        <v>16.2</v>
      </c>
      <c r="F116" s="315"/>
      <c r="G116" s="315">
        <v>4</v>
      </c>
    </row>
    <row r="117" spans="1:7">
      <c r="A117" s="316">
        <v>43634</v>
      </c>
      <c r="B117" s="315">
        <v>17.5</v>
      </c>
      <c r="C117" s="315">
        <v>19.5</v>
      </c>
      <c r="D117" s="315">
        <v>15.5</v>
      </c>
      <c r="E117" s="315">
        <v>16.2</v>
      </c>
      <c r="F117" s="315"/>
      <c r="G117" s="315">
        <v>4</v>
      </c>
    </row>
    <row r="118" spans="1:7">
      <c r="A118" s="316">
        <v>43635</v>
      </c>
      <c r="B118" s="315">
        <v>17.5</v>
      </c>
      <c r="C118" s="315">
        <v>19.5</v>
      </c>
      <c r="D118" s="315">
        <v>15.5</v>
      </c>
      <c r="E118" s="315">
        <v>16.2</v>
      </c>
      <c r="F118" s="315"/>
      <c r="G118" s="315">
        <v>4</v>
      </c>
    </row>
    <row r="119" spans="1:7">
      <c r="A119" s="316">
        <v>43636</v>
      </c>
      <c r="B119" s="315">
        <v>17.5</v>
      </c>
      <c r="C119" s="315">
        <v>19.5</v>
      </c>
      <c r="D119" s="315">
        <v>15.5</v>
      </c>
      <c r="E119" s="315">
        <v>16.2</v>
      </c>
      <c r="F119" s="315"/>
      <c r="G119" s="315">
        <v>4</v>
      </c>
    </row>
    <row r="120" spans="1:7">
      <c r="A120" s="316">
        <v>43637</v>
      </c>
      <c r="B120" s="315">
        <v>17.5</v>
      </c>
      <c r="C120" s="315">
        <v>19.5</v>
      </c>
      <c r="D120" s="315">
        <v>15.5</v>
      </c>
      <c r="E120" s="315">
        <v>16</v>
      </c>
      <c r="F120" s="315"/>
      <c r="G120" s="315">
        <v>4</v>
      </c>
    </row>
    <row r="121" spans="1:7">
      <c r="A121" s="316">
        <v>43640</v>
      </c>
      <c r="B121" s="315">
        <v>17.5</v>
      </c>
      <c r="C121" s="315">
        <v>19.5</v>
      </c>
      <c r="D121" s="315">
        <v>15.5</v>
      </c>
      <c r="E121" s="315">
        <v>16.100000000000001</v>
      </c>
      <c r="F121" s="315"/>
      <c r="G121" s="315">
        <v>4</v>
      </c>
    </row>
    <row r="122" spans="1:7">
      <c r="A122" s="316">
        <v>43641</v>
      </c>
      <c r="B122" s="315">
        <v>17.5</v>
      </c>
      <c r="C122" s="315">
        <v>19.5</v>
      </c>
      <c r="D122" s="315">
        <v>15.5</v>
      </c>
      <c r="E122" s="315">
        <v>16.100000000000001</v>
      </c>
      <c r="F122" s="315"/>
      <c r="G122" s="315">
        <v>4</v>
      </c>
    </row>
    <row r="123" spans="1:7">
      <c r="A123" s="316">
        <v>43642</v>
      </c>
      <c r="B123" s="315">
        <v>17.5</v>
      </c>
      <c r="C123" s="315">
        <v>19.5</v>
      </c>
      <c r="D123" s="315">
        <v>15.5</v>
      </c>
      <c r="E123" s="315">
        <v>16.100000000000001</v>
      </c>
      <c r="F123" s="315"/>
      <c r="G123" s="315">
        <v>4</v>
      </c>
    </row>
    <row r="124" spans="1:7">
      <c r="A124" s="316">
        <v>43643</v>
      </c>
      <c r="B124" s="315">
        <v>17.5</v>
      </c>
      <c r="C124" s="315">
        <v>19.5</v>
      </c>
      <c r="D124" s="315">
        <v>15.5</v>
      </c>
      <c r="E124" s="315">
        <v>15.9</v>
      </c>
      <c r="F124" s="315"/>
      <c r="G124" s="315">
        <v>4</v>
      </c>
    </row>
    <row r="125" spans="1:7">
      <c r="A125" s="316">
        <v>43647</v>
      </c>
      <c r="B125" s="315">
        <v>17.5</v>
      </c>
      <c r="C125" s="315">
        <v>19.5</v>
      </c>
      <c r="D125" s="315">
        <v>15.5</v>
      </c>
      <c r="E125" s="315">
        <v>16.100000000000001</v>
      </c>
      <c r="F125" s="315"/>
      <c r="G125" s="315">
        <v>4</v>
      </c>
    </row>
    <row r="126" spans="1:7">
      <c r="A126" s="316">
        <v>43648</v>
      </c>
      <c r="B126" s="315">
        <v>17.5</v>
      </c>
      <c r="C126" s="315">
        <v>19.5</v>
      </c>
      <c r="D126" s="315">
        <v>15.5</v>
      </c>
      <c r="E126" s="315">
        <v>16.2</v>
      </c>
      <c r="F126" s="315"/>
      <c r="G126" s="315">
        <v>4</v>
      </c>
    </row>
    <row r="127" spans="1:7">
      <c r="A127" s="316">
        <v>43649</v>
      </c>
      <c r="B127" s="315">
        <v>17.5</v>
      </c>
      <c r="C127" s="315">
        <v>19.5</v>
      </c>
      <c r="D127" s="315">
        <v>15.5</v>
      </c>
      <c r="E127" s="315">
        <v>16.100000000000001</v>
      </c>
      <c r="F127" s="315"/>
      <c r="G127" s="315">
        <v>4</v>
      </c>
    </row>
    <row r="128" spans="1:7">
      <c r="A128" s="316">
        <v>43650</v>
      </c>
      <c r="B128" s="315">
        <v>17.5</v>
      </c>
      <c r="C128" s="315">
        <v>19.5</v>
      </c>
      <c r="D128" s="315">
        <v>15.5</v>
      </c>
      <c r="E128" s="315">
        <v>16.100000000000001</v>
      </c>
      <c r="F128" s="315"/>
      <c r="G128" s="315">
        <v>4</v>
      </c>
    </row>
    <row r="129" spans="1:7">
      <c r="A129" s="316">
        <v>43651</v>
      </c>
      <c r="B129" s="315">
        <v>17.5</v>
      </c>
      <c r="C129" s="315">
        <v>19.5</v>
      </c>
      <c r="D129" s="315">
        <v>15.5</v>
      </c>
      <c r="E129" s="315">
        <v>16.600000000000001</v>
      </c>
      <c r="F129" s="315"/>
      <c r="G129" s="315">
        <v>4</v>
      </c>
    </row>
    <row r="130" spans="1:7">
      <c r="A130" s="316">
        <v>43654</v>
      </c>
      <c r="B130" s="315">
        <v>17.5</v>
      </c>
      <c r="C130" s="315">
        <v>19.5</v>
      </c>
      <c r="D130" s="315">
        <v>15.5</v>
      </c>
      <c r="E130" s="315">
        <v>16</v>
      </c>
      <c r="F130" s="315"/>
      <c r="G130" s="315">
        <v>4</v>
      </c>
    </row>
    <row r="131" spans="1:7">
      <c r="A131" s="316">
        <v>43655</v>
      </c>
      <c r="B131" s="315">
        <v>17.5</v>
      </c>
      <c r="C131" s="315">
        <v>19.5</v>
      </c>
      <c r="D131" s="315">
        <v>15.5</v>
      </c>
      <c r="E131" s="315">
        <v>16.2</v>
      </c>
      <c r="F131" s="315"/>
      <c r="G131" s="315">
        <v>4</v>
      </c>
    </row>
    <row r="132" spans="1:7">
      <c r="A132" s="316">
        <v>43656</v>
      </c>
      <c r="B132" s="315">
        <v>17.5</v>
      </c>
      <c r="C132" s="315">
        <v>19.5</v>
      </c>
      <c r="D132" s="315">
        <v>15.5</v>
      </c>
      <c r="E132" s="315">
        <v>16.100000000000001</v>
      </c>
      <c r="F132" s="315"/>
      <c r="G132" s="315">
        <v>4</v>
      </c>
    </row>
    <row r="133" spans="1:7">
      <c r="A133" s="316">
        <v>43657</v>
      </c>
      <c r="B133" s="315">
        <v>17.5</v>
      </c>
      <c r="C133" s="315">
        <v>19.5</v>
      </c>
      <c r="D133" s="315">
        <v>15.5</v>
      </c>
      <c r="E133" s="315">
        <v>16</v>
      </c>
      <c r="F133" s="315"/>
      <c r="G133" s="315">
        <v>4</v>
      </c>
    </row>
    <row r="134" spans="1:7">
      <c r="A134" s="316">
        <v>43658</v>
      </c>
      <c r="B134" s="315">
        <v>17.5</v>
      </c>
      <c r="C134" s="315">
        <v>19.5</v>
      </c>
      <c r="D134" s="315">
        <v>15.5</v>
      </c>
      <c r="E134" s="315">
        <v>16</v>
      </c>
      <c r="F134" s="315"/>
      <c r="G134" s="315">
        <v>4</v>
      </c>
    </row>
    <row r="135" spans="1:7">
      <c r="A135" s="316">
        <v>43661</v>
      </c>
      <c r="B135" s="315">
        <v>17.5</v>
      </c>
      <c r="C135" s="315">
        <v>19.5</v>
      </c>
      <c r="D135" s="315">
        <v>15.5</v>
      </c>
      <c r="E135" s="315">
        <v>16</v>
      </c>
      <c r="F135" s="315"/>
      <c r="G135" s="315">
        <v>4</v>
      </c>
    </row>
    <row r="136" spans="1:7">
      <c r="A136" s="316">
        <v>43662</v>
      </c>
      <c r="B136" s="315">
        <v>17.5</v>
      </c>
      <c r="C136" s="315">
        <v>19.5</v>
      </c>
      <c r="D136" s="315">
        <v>15.5</v>
      </c>
      <c r="E136" s="315">
        <v>16</v>
      </c>
      <c r="F136" s="315"/>
      <c r="G136" s="315">
        <v>4</v>
      </c>
    </row>
    <row r="137" spans="1:7">
      <c r="A137" s="316">
        <v>43663</v>
      </c>
      <c r="B137" s="315">
        <v>17.5</v>
      </c>
      <c r="C137" s="315">
        <v>19.5</v>
      </c>
      <c r="D137" s="315">
        <v>15.5</v>
      </c>
      <c r="E137" s="315">
        <v>16</v>
      </c>
      <c r="F137" s="315"/>
      <c r="G137" s="315">
        <v>4</v>
      </c>
    </row>
    <row r="138" spans="1:7">
      <c r="A138" s="316">
        <v>43664</v>
      </c>
      <c r="B138" s="315">
        <v>17.5</v>
      </c>
      <c r="C138" s="315">
        <v>19.5</v>
      </c>
      <c r="D138" s="315">
        <v>15.5</v>
      </c>
      <c r="E138" s="315">
        <v>15.9</v>
      </c>
      <c r="F138" s="315"/>
      <c r="G138" s="315">
        <v>4</v>
      </c>
    </row>
    <row r="139" spans="1:7">
      <c r="A139" s="316">
        <v>43665</v>
      </c>
      <c r="B139" s="315">
        <v>17</v>
      </c>
      <c r="C139" s="315">
        <v>19</v>
      </c>
      <c r="D139" s="315">
        <v>15</v>
      </c>
      <c r="E139" s="315">
        <v>15.6</v>
      </c>
      <c r="F139" s="315"/>
      <c r="G139" s="315">
        <v>4</v>
      </c>
    </row>
    <row r="140" spans="1:7">
      <c r="A140" s="316">
        <v>43668</v>
      </c>
      <c r="B140" s="315">
        <v>17</v>
      </c>
      <c r="C140" s="315">
        <v>19</v>
      </c>
      <c r="D140" s="315">
        <v>15</v>
      </c>
      <c r="E140" s="315">
        <v>15.6</v>
      </c>
      <c r="F140" s="315"/>
      <c r="G140" s="315">
        <v>4</v>
      </c>
    </row>
    <row r="141" spans="1:7">
      <c r="A141" s="316">
        <v>43669</v>
      </c>
      <c r="B141" s="315">
        <v>17</v>
      </c>
      <c r="C141" s="315">
        <v>19</v>
      </c>
      <c r="D141" s="315">
        <v>15</v>
      </c>
      <c r="E141" s="315">
        <v>15.6</v>
      </c>
      <c r="F141" s="315"/>
      <c r="G141" s="315">
        <v>4</v>
      </c>
    </row>
    <row r="142" spans="1:7">
      <c r="A142" s="316">
        <v>43670</v>
      </c>
      <c r="B142" s="315">
        <v>17</v>
      </c>
      <c r="C142" s="315">
        <v>19</v>
      </c>
      <c r="D142" s="315">
        <v>15</v>
      </c>
      <c r="E142" s="315">
        <v>15.6</v>
      </c>
      <c r="F142" s="315"/>
      <c r="G142" s="315">
        <v>4</v>
      </c>
    </row>
    <row r="143" spans="1:7">
      <c r="A143" s="316">
        <v>43671</v>
      </c>
      <c r="B143" s="315">
        <v>17</v>
      </c>
      <c r="C143" s="315">
        <v>19</v>
      </c>
      <c r="D143" s="315">
        <v>15</v>
      </c>
      <c r="E143" s="315">
        <v>15.6</v>
      </c>
      <c r="F143" s="315"/>
      <c r="G143" s="315">
        <v>4</v>
      </c>
    </row>
    <row r="144" spans="1:7">
      <c r="A144" s="316">
        <v>43672</v>
      </c>
      <c r="B144" s="315">
        <v>17</v>
      </c>
      <c r="C144" s="315">
        <v>19</v>
      </c>
      <c r="D144" s="315">
        <v>15</v>
      </c>
      <c r="E144" s="315">
        <v>15.6</v>
      </c>
      <c r="F144" s="315"/>
      <c r="G144" s="315">
        <v>4</v>
      </c>
    </row>
    <row r="145" spans="1:7">
      <c r="A145" s="316">
        <v>43675</v>
      </c>
      <c r="B145" s="315">
        <v>17</v>
      </c>
      <c r="C145" s="315">
        <v>19</v>
      </c>
      <c r="D145" s="315">
        <v>15</v>
      </c>
      <c r="E145" s="315">
        <v>15.7</v>
      </c>
      <c r="F145" s="315"/>
      <c r="G145" s="315">
        <v>4</v>
      </c>
    </row>
    <row r="146" spans="1:7">
      <c r="A146" s="316">
        <v>43676</v>
      </c>
      <c r="B146" s="315">
        <v>17</v>
      </c>
      <c r="C146" s="315">
        <v>19</v>
      </c>
      <c r="D146" s="315">
        <v>15</v>
      </c>
      <c r="E146" s="315">
        <v>15.6</v>
      </c>
      <c r="F146" s="315"/>
      <c r="G146" s="315">
        <v>4</v>
      </c>
    </row>
    <row r="147" spans="1:7">
      <c r="A147" s="316">
        <v>43677</v>
      </c>
      <c r="B147" s="315">
        <v>17</v>
      </c>
      <c r="C147" s="315">
        <v>19</v>
      </c>
      <c r="D147" s="315">
        <v>15</v>
      </c>
      <c r="E147" s="315">
        <v>15.9</v>
      </c>
      <c r="F147" s="315"/>
      <c r="G147" s="315">
        <v>4</v>
      </c>
    </row>
    <row r="148" spans="1:7">
      <c r="A148" s="316">
        <v>43678</v>
      </c>
      <c r="B148" s="315">
        <v>17</v>
      </c>
      <c r="C148" s="315">
        <v>19</v>
      </c>
      <c r="D148" s="315">
        <v>15</v>
      </c>
      <c r="E148" s="315">
        <v>15.8</v>
      </c>
      <c r="F148" s="315"/>
      <c r="G148" s="315">
        <v>4</v>
      </c>
    </row>
    <row r="149" spans="1:7">
      <c r="A149" s="316">
        <v>43679</v>
      </c>
      <c r="B149" s="315">
        <v>17</v>
      </c>
      <c r="C149" s="315">
        <v>19</v>
      </c>
      <c r="D149" s="315">
        <v>15</v>
      </c>
      <c r="E149" s="315">
        <v>15.7</v>
      </c>
      <c r="F149" s="315"/>
      <c r="G149" s="315">
        <v>4</v>
      </c>
    </row>
    <row r="150" spans="1:7">
      <c r="A150" s="316">
        <v>43682</v>
      </c>
      <c r="B150" s="315">
        <v>17</v>
      </c>
      <c r="C150" s="315">
        <v>19</v>
      </c>
      <c r="D150" s="315">
        <v>15</v>
      </c>
      <c r="E150" s="315">
        <v>15.8</v>
      </c>
      <c r="F150" s="315"/>
      <c r="G150" s="315">
        <v>4</v>
      </c>
    </row>
    <row r="151" spans="1:7">
      <c r="A151" s="316">
        <v>43683</v>
      </c>
      <c r="B151" s="315">
        <v>17</v>
      </c>
      <c r="C151" s="315">
        <v>19</v>
      </c>
      <c r="D151" s="315">
        <v>15</v>
      </c>
      <c r="E151" s="315">
        <v>15.7</v>
      </c>
      <c r="F151" s="315"/>
      <c r="G151" s="315">
        <v>4</v>
      </c>
    </row>
    <row r="152" spans="1:7">
      <c r="A152" s="316">
        <v>43684</v>
      </c>
      <c r="B152" s="315">
        <v>17</v>
      </c>
      <c r="C152" s="315">
        <v>19</v>
      </c>
      <c r="D152" s="315">
        <v>15</v>
      </c>
      <c r="E152" s="315">
        <v>15.6</v>
      </c>
      <c r="F152" s="315"/>
      <c r="G152" s="315">
        <v>4</v>
      </c>
    </row>
    <row r="153" spans="1:7">
      <c r="A153" s="316">
        <v>43685</v>
      </c>
      <c r="B153" s="315">
        <v>17</v>
      </c>
      <c r="C153" s="315">
        <v>19</v>
      </c>
      <c r="D153" s="315">
        <v>15</v>
      </c>
      <c r="E153" s="315">
        <v>15.9</v>
      </c>
      <c r="F153" s="315"/>
      <c r="G153" s="315">
        <v>4</v>
      </c>
    </row>
    <row r="154" spans="1:7">
      <c r="A154" s="316">
        <v>43686</v>
      </c>
      <c r="B154" s="315">
        <v>17</v>
      </c>
      <c r="C154" s="315">
        <v>19</v>
      </c>
      <c r="D154" s="315">
        <v>15</v>
      </c>
      <c r="E154" s="315">
        <v>15.8</v>
      </c>
      <c r="F154" s="315"/>
      <c r="G154" s="315">
        <v>4</v>
      </c>
    </row>
    <row r="155" spans="1:7">
      <c r="A155" s="316">
        <v>43689</v>
      </c>
      <c r="B155" s="315">
        <v>17</v>
      </c>
      <c r="C155" s="315">
        <v>19</v>
      </c>
      <c r="D155" s="315">
        <v>15</v>
      </c>
      <c r="E155" s="315">
        <v>15.7</v>
      </c>
      <c r="F155" s="315"/>
      <c r="G155" s="315">
        <v>4</v>
      </c>
    </row>
    <row r="156" spans="1:7">
      <c r="A156" s="316">
        <v>43690</v>
      </c>
      <c r="B156" s="315">
        <v>17</v>
      </c>
      <c r="C156" s="315">
        <v>19</v>
      </c>
      <c r="D156" s="315">
        <v>15</v>
      </c>
      <c r="E156" s="315">
        <v>15.7</v>
      </c>
      <c r="F156" s="315"/>
      <c r="G156" s="315">
        <v>4</v>
      </c>
    </row>
    <row r="157" spans="1:7">
      <c r="A157" s="316">
        <v>43691</v>
      </c>
      <c r="B157" s="315">
        <v>17</v>
      </c>
      <c r="C157" s="315">
        <v>19</v>
      </c>
      <c r="D157" s="315">
        <v>15</v>
      </c>
      <c r="E157" s="315">
        <v>15.7</v>
      </c>
      <c r="F157" s="315"/>
      <c r="G157" s="315">
        <v>4</v>
      </c>
    </row>
    <row r="158" spans="1:7">
      <c r="A158" s="316">
        <v>43692</v>
      </c>
      <c r="B158" s="315">
        <v>17</v>
      </c>
      <c r="C158" s="315">
        <v>19</v>
      </c>
      <c r="D158" s="315">
        <v>15</v>
      </c>
      <c r="E158" s="315">
        <v>15.6</v>
      </c>
      <c r="F158" s="315"/>
      <c r="G158" s="315">
        <v>4</v>
      </c>
    </row>
    <row r="159" spans="1:7">
      <c r="A159" s="316">
        <v>43693</v>
      </c>
      <c r="B159" s="315">
        <v>17</v>
      </c>
      <c r="C159" s="315">
        <v>19</v>
      </c>
      <c r="D159" s="315">
        <v>15</v>
      </c>
      <c r="E159" s="315">
        <v>15.6</v>
      </c>
      <c r="F159" s="315"/>
      <c r="G159" s="315">
        <v>4</v>
      </c>
    </row>
    <row r="160" spans="1:7">
      <c r="A160" s="316">
        <v>43696</v>
      </c>
      <c r="B160" s="315">
        <v>17</v>
      </c>
      <c r="C160" s="315">
        <v>19</v>
      </c>
      <c r="D160" s="315">
        <v>15</v>
      </c>
      <c r="E160" s="315">
        <v>15.8</v>
      </c>
      <c r="F160" s="315"/>
      <c r="G160" s="315">
        <v>4</v>
      </c>
    </row>
    <row r="161" spans="1:7">
      <c r="A161" s="316">
        <v>43697</v>
      </c>
      <c r="B161" s="315">
        <v>17</v>
      </c>
      <c r="C161" s="315">
        <v>19</v>
      </c>
      <c r="D161" s="315">
        <v>15</v>
      </c>
      <c r="E161" s="315">
        <v>16.100000000000001</v>
      </c>
      <c r="F161" s="315"/>
      <c r="G161" s="315">
        <v>4</v>
      </c>
    </row>
    <row r="162" spans="1:7">
      <c r="A162" s="316">
        <v>43698</v>
      </c>
      <c r="B162" s="315">
        <v>17</v>
      </c>
      <c r="C162" s="315">
        <v>19</v>
      </c>
      <c r="D162" s="315">
        <v>15</v>
      </c>
      <c r="E162" s="315">
        <v>16.100000000000001</v>
      </c>
      <c r="F162" s="315"/>
      <c r="G162" s="315">
        <v>4</v>
      </c>
    </row>
    <row r="163" spans="1:7">
      <c r="A163" s="316">
        <v>43699</v>
      </c>
      <c r="B163" s="315">
        <v>17</v>
      </c>
      <c r="C163" s="315">
        <v>19</v>
      </c>
      <c r="D163" s="315">
        <v>15</v>
      </c>
      <c r="E163" s="315">
        <v>16.600000000000001</v>
      </c>
      <c r="F163" s="315"/>
      <c r="G163" s="315">
        <v>4</v>
      </c>
    </row>
    <row r="164" spans="1:7">
      <c r="A164" s="316">
        <v>43700</v>
      </c>
      <c r="B164" s="315">
        <v>17</v>
      </c>
      <c r="C164" s="315">
        <v>19</v>
      </c>
      <c r="D164" s="315">
        <v>15</v>
      </c>
      <c r="E164" s="315">
        <v>16.5</v>
      </c>
      <c r="F164" s="315"/>
      <c r="G164" s="315">
        <v>4</v>
      </c>
    </row>
    <row r="165" spans="1:7">
      <c r="A165" s="316">
        <v>43704</v>
      </c>
      <c r="B165" s="315">
        <v>17</v>
      </c>
      <c r="C165" s="315">
        <v>19</v>
      </c>
      <c r="D165" s="315">
        <v>15</v>
      </c>
      <c r="E165" s="315">
        <v>16.399999999999999</v>
      </c>
      <c r="F165" s="315"/>
      <c r="G165" s="315">
        <v>4</v>
      </c>
    </row>
    <row r="166" spans="1:7">
      <c r="A166" s="316">
        <v>43705</v>
      </c>
      <c r="B166" s="315">
        <v>17</v>
      </c>
      <c r="C166" s="315">
        <v>19</v>
      </c>
      <c r="D166" s="315">
        <v>15</v>
      </c>
      <c r="E166" s="315">
        <v>16.100000000000001</v>
      </c>
      <c r="F166" s="315"/>
      <c r="G166" s="315">
        <v>4</v>
      </c>
    </row>
    <row r="167" spans="1:7">
      <c r="A167" s="316">
        <v>43706</v>
      </c>
      <c r="B167" s="315">
        <v>17</v>
      </c>
      <c r="C167" s="315">
        <v>19</v>
      </c>
      <c r="D167" s="315">
        <v>15</v>
      </c>
      <c r="E167" s="315">
        <v>16</v>
      </c>
      <c r="F167" s="315"/>
      <c r="G167" s="315">
        <v>4</v>
      </c>
    </row>
    <row r="168" spans="1:7">
      <c r="A168" s="316">
        <v>43707</v>
      </c>
      <c r="B168" s="315">
        <v>17</v>
      </c>
      <c r="C168" s="315">
        <v>19</v>
      </c>
      <c r="D168" s="315">
        <v>15</v>
      </c>
      <c r="E168" s="315" t="e">
        <v>#N/A</v>
      </c>
      <c r="F168" s="315"/>
      <c r="G168" s="315">
        <v>4</v>
      </c>
    </row>
    <row r="169" spans="1:7">
      <c r="A169" s="316">
        <v>43710</v>
      </c>
      <c r="B169" s="315">
        <v>17</v>
      </c>
      <c r="C169" s="315">
        <v>19</v>
      </c>
      <c r="D169" s="315">
        <v>15</v>
      </c>
      <c r="E169" s="315">
        <v>16</v>
      </c>
      <c r="F169" s="315"/>
      <c r="G169" s="315">
        <v>4</v>
      </c>
    </row>
    <row r="170" spans="1:7">
      <c r="A170" s="316">
        <v>43711</v>
      </c>
      <c r="B170" s="315">
        <v>17</v>
      </c>
      <c r="C170" s="315">
        <v>19</v>
      </c>
      <c r="D170" s="315">
        <v>15</v>
      </c>
      <c r="E170" s="315">
        <v>15.9</v>
      </c>
      <c r="F170" s="315"/>
      <c r="G170" s="315">
        <v>4</v>
      </c>
    </row>
    <row r="171" spans="1:7">
      <c r="A171" s="316">
        <v>43712</v>
      </c>
      <c r="B171" s="315">
        <v>17</v>
      </c>
      <c r="C171" s="315">
        <v>19</v>
      </c>
      <c r="D171" s="315">
        <v>15</v>
      </c>
      <c r="E171" s="315">
        <v>15.9</v>
      </c>
      <c r="F171" s="315"/>
      <c r="G171" s="315">
        <v>4</v>
      </c>
    </row>
    <row r="172" spans="1:7">
      <c r="A172" s="316">
        <v>43713</v>
      </c>
      <c r="B172" s="315">
        <v>17</v>
      </c>
      <c r="C172" s="315">
        <v>19</v>
      </c>
      <c r="D172" s="315">
        <v>15</v>
      </c>
      <c r="E172" s="315">
        <v>15.7</v>
      </c>
      <c r="F172" s="315"/>
      <c r="G172" s="315">
        <v>4</v>
      </c>
    </row>
    <row r="173" spans="1:7">
      <c r="A173" s="316">
        <v>43714</v>
      </c>
      <c r="B173" s="315">
        <v>16.5</v>
      </c>
      <c r="C173" s="315">
        <v>18.5</v>
      </c>
      <c r="D173" s="315">
        <v>14.5</v>
      </c>
      <c r="E173" s="315">
        <v>15.2</v>
      </c>
      <c r="F173" s="315"/>
      <c r="G173" s="315">
        <v>4</v>
      </c>
    </row>
    <row r="174" spans="1:7">
      <c r="A174" s="316">
        <v>43717</v>
      </c>
      <c r="B174" s="315">
        <v>16.5</v>
      </c>
      <c r="C174" s="315">
        <v>18.5</v>
      </c>
      <c r="D174" s="315">
        <v>14.5</v>
      </c>
      <c r="E174" s="315">
        <v>15.5</v>
      </c>
      <c r="F174" s="315"/>
      <c r="G174" s="315">
        <v>4</v>
      </c>
    </row>
    <row r="175" spans="1:7">
      <c r="A175" s="316">
        <v>43718</v>
      </c>
      <c r="B175" s="315">
        <v>16.5</v>
      </c>
      <c r="C175" s="315">
        <v>18.5</v>
      </c>
      <c r="D175" s="315">
        <v>14.5</v>
      </c>
      <c r="E175" s="315">
        <v>15.5</v>
      </c>
      <c r="F175" s="315"/>
      <c r="G175" s="315">
        <v>4</v>
      </c>
    </row>
    <row r="176" spans="1:7">
      <c r="A176" s="316">
        <v>43719</v>
      </c>
      <c r="B176" s="315">
        <v>16.5</v>
      </c>
      <c r="C176" s="315">
        <v>18.5</v>
      </c>
      <c r="D176" s="315">
        <v>14.5</v>
      </c>
      <c r="E176" s="315">
        <v>15.7</v>
      </c>
      <c r="F176" s="315"/>
      <c r="G176" s="315">
        <v>4</v>
      </c>
    </row>
    <row r="177" spans="1:7">
      <c r="A177" s="316">
        <v>43720</v>
      </c>
      <c r="B177" s="315">
        <v>16.5</v>
      </c>
      <c r="C177" s="315">
        <v>18.5</v>
      </c>
      <c r="D177" s="315">
        <v>14.5</v>
      </c>
      <c r="E177" s="315">
        <v>15.6</v>
      </c>
      <c r="F177" s="315"/>
      <c r="G177" s="315">
        <v>4</v>
      </c>
    </row>
    <row r="178" spans="1:7">
      <c r="A178" s="316">
        <v>43721</v>
      </c>
      <c r="B178" s="315">
        <v>16.5</v>
      </c>
      <c r="C178" s="315">
        <v>18.5</v>
      </c>
      <c r="D178" s="315">
        <v>14.5</v>
      </c>
      <c r="E178" s="315">
        <v>15.5</v>
      </c>
      <c r="F178" s="315"/>
      <c r="G178" s="315">
        <v>4</v>
      </c>
    </row>
    <row r="179" spans="1:7">
      <c r="A179" s="316">
        <v>43724</v>
      </c>
      <c r="B179" s="315">
        <v>16.5</v>
      </c>
      <c r="C179" s="315">
        <v>18.5</v>
      </c>
      <c r="D179" s="315">
        <v>14.5</v>
      </c>
      <c r="E179" s="315">
        <v>15.3</v>
      </c>
      <c r="F179" s="315"/>
      <c r="G179" s="315">
        <v>4</v>
      </c>
    </row>
    <row r="180" spans="1:7">
      <c r="A180" s="316">
        <v>43725</v>
      </c>
      <c r="B180" s="315">
        <v>16.5</v>
      </c>
      <c r="C180" s="315">
        <v>18.5</v>
      </c>
      <c r="D180" s="315">
        <v>14.5</v>
      </c>
      <c r="E180" s="315">
        <v>15.1</v>
      </c>
      <c r="F180" s="315"/>
      <c r="G180" s="315">
        <v>4</v>
      </c>
    </row>
    <row r="181" spans="1:7">
      <c r="A181" s="316">
        <v>43726</v>
      </c>
      <c r="B181" s="315">
        <v>16.5</v>
      </c>
      <c r="C181" s="315">
        <v>18.5</v>
      </c>
      <c r="D181" s="315">
        <v>14.5</v>
      </c>
      <c r="E181" s="315">
        <v>15.1</v>
      </c>
      <c r="F181" s="315"/>
      <c r="G181" s="315">
        <v>4</v>
      </c>
    </row>
    <row r="182" spans="1:7">
      <c r="A182" s="316">
        <v>43727</v>
      </c>
      <c r="B182" s="315">
        <v>16.5</v>
      </c>
      <c r="C182" s="315">
        <v>18.5</v>
      </c>
      <c r="D182" s="315">
        <v>14.5</v>
      </c>
      <c r="E182" s="315">
        <v>15</v>
      </c>
      <c r="F182" s="315"/>
      <c r="G182" s="315">
        <v>4</v>
      </c>
    </row>
    <row r="183" spans="1:7">
      <c r="A183" s="316">
        <v>43728</v>
      </c>
      <c r="B183" s="315">
        <v>16.5</v>
      </c>
      <c r="C183" s="315">
        <v>18.5</v>
      </c>
      <c r="D183" s="315">
        <v>14.5</v>
      </c>
      <c r="E183" s="315">
        <v>15</v>
      </c>
      <c r="F183" s="315"/>
      <c r="G183" s="315">
        <v>4</v>
      </c>
    </row>
    <row r="184" spans="1:7">
      <c r="A184" s="316">
        <v>43731</v>
      </c>
      <c r="B184" s="315">
        <v>16.5</v>
      </c>
      <c r="C184" s="315">
        <v>18.5</v>
      </c>
      <c r="D184" s="315">
        <v>14.5</v>
      </c>
      <c r="E184" s="315">
        <v>14.9</v>
      </c>
      <c r="F184" s="315"/>
      <c r="G184" s="315">
        <v>4</v>
      </c>
    </row>
    <row r="185" spans="1:7">
      <c r="A185" s="316">
        <v>43732</v>
      </c>
      <c r="B185" s="315">
        <v>16.5</v>
      </c>
      <c r="C185" s="315">
        <v>18.5</v>
      </c>
      <c r="D185" s="315">
        <v>14.5</v>
      </c>
      <c r="E185" s="315">
        <v>15</v>
      </c>
      <c r="F185" s="315"/>
      <c r="G185" s="315">
        <v>4</v>
      </c>
    </row>
    <row r="186" spans="1:7">
      <c r="A186" s="316">
        <v>43733</v>
      </c>
      <c r="B186" s="315">
        <v>16.5</v>
      </c>
      <c r="C186" s="315">
        <v>18.5</v>
      </c>
      <c r="D186" s="315">
        <v>14.5</v>
      </c>
      <c r="E186" s="315">
        <v>14.9</v>
      </c>
      <c r="F186" s="315"/>
      <c r="G186" s="315">
        <v>4</v>
      </c>
    </row>
    <row r="187" spans="1:7">
      <c r="A187" s="316">
        <v>43734</v>
      </c>
      <c r="B187" s="315">
        <v>16.5</v>
      </c>
      <c r="C187" s="315">
        <v>18.5</v>
      </c>
      <c r="D187" s="315">
        <v>14.5</v>
      </c>
      <c r="E187" s="315">
        <v>15.2</v>
      </c>
      <c r="F187" s="315"/>
      <c r="G187" s="315">
        <v>4</v>
      </c>
    </row>
    <row r="188" spans="1:7">
      <c r="A188" s="316">
        <v>43735</v>
      </c>
      <c r="B188" s="315">
        <v>16.5</v>
      </c>
      <c r="C188" s="315">
        <v>18.5</v>
      </c>
      <c r="D188" s="315">
        <v>14.5</v>
      </c>
      <c r="E188" s="315">
        <v>15.2</v>
      </c>
      <c r="F188" s="315"/>
      <c r="G188" s="315">
        <v>4</v>
      </c>
    </row>
    <row r="189" spans="1:7">
      <c r="A189" s="316">
        <v>43738</v>
      </c>
      <c r="B189" s="315">
        <v>16.5</v>
      </c>
      <c r="C189" s="315">
        <v>18.5</v>
      </c>
      <c r="D189" s="315">
        <v>14.5</v>
      </c>
      <c r="E189" s="315">
        <v>15.3</v>
      </c>
      <c r="F189" s="315"/>
      <c r="G189" s="315">
        <v>4</v>
      </c>
    </row>
    <row r="190" spans="1:7">
      <c r="A190" s="316">
        <v>43739</v>
      </c>
      <c r="B190" s="315">
        <v>16.5</v>
      </c>
      <c r="C190" s="315">
        <v>18.5</v>
      </c>
      <c r="D190" s="315">
        <v>14.5</v>
      </c>
      <c r="E190" s="315">
        <v>14.8</v>
      </c>
      <c r="F190" s="315"/>
      <c r="G190" s="315">
        <v>4</v>
      </c>
    </row>
    <row r="191" spans="1:7">
      <c r="A191" s="316">
        <v>43740</v>
      </c>
      <c r="B191" s="315">
        <v>16.5</v>
      </c>
      <c r="C191" s="315">
        <v>18.5</v>
      </c>
      <c r="D191" s="315">
        <v>14.5</v>
      </c>
      <c r="E191" s="315">
        <v>15.1</v>
      </c>
      <c r="F191" s="315"/>
      <c r="G191" s="315">
        <v>4</v>
      </c>
    </row>
    <row r="192" spans="1:7">
      <c r="A192" s="316">
        <v>43741</v>
      </c>
      <c r="B192" s="315">
        <v>16.5</v>
      </c>
      <c r="C192" s="315">
        <v>18.5</v>
      </c>
      <c r="D192" s="315">
        <v>14.5</v>
      </c>
      <c r="E192" s="315">
        <v>15</v>
      </c>
      <c r="F192" s="315"/>
      <c r="G192" s="315">
        <v>4</v>
      </c>
    </row>
    <row r="193" spans="1:7">
      <c r="A193" s="316">
        <v>43742</v>
      </c>
      <c r="B193" s="315">
        <v>16.5</v>
      </c>
      <c r="C193" s="315">
        <v>18.5</v>
      </c>
      <c r="D193" s="315">
        <v>14.5</v>
      </c>
      <c r="E193" s="315">
        <v>14.9</v>
      </c>
      <c r="F193" s="315"/>
      <c r="G193" s="315">
        <v>4</v>
      </c>
    </row>
    <row r="194" spans="1:7">
      <c r="A194" s="316">
        <v>43745</v>
      </c>
      <c r="B194" s="315">
        <v>16.5</v>
      </c>
      <c r="C194" s="315">
        <v>18.5</v>
      </c>
      <c r="D194" s="315">
        <v>14.5</v>
      </c>
      <c r="E194" s="315">
        <v>14.9</v>
      </c>
      <c r="F194" s="315"/>
      <c r="G194" s="315">
        <v>4</v>
      </c>
    </row>
    <row r="195" spans="1:7">
      <c r="A195" s="316">
        <v>43746</v>
      </c>
      <c r="B195" s="315">
        <v>16.5</v>
      </c>
      <c r="C195" s="315">
        <v>18.5</v>
      </c>
      <c r="D195" s="315">
        <v>14.5</v>
      </c>
      <c r="E195" s="315">
        <v>15</v>
      </c>
      <c r="F195" s="315"/>
      <c r="G195" s="315">
        <v>4</v>
      </c>
    </row>
    <row r="196" spans="1:7">
      <c r="A196" s="316">
        <v>43747</v>
      </c>
      <c r="B196" s="315">
        <v>16.5</v>
      </c>
      <c r="C196" s="315">
        <v>18.5</v>
      </c>
      <c r="D196" s="315">
        <v>14.5</v>
      </c>
      <c r="E196" s="315">
        <v>15</v>
      </c>
      <c r="F196" s="315"/>
      <c r="G196" s="315">
        <v>4</v>
      </c>
    </row>
    <row r="197" spans="1:7">
      <c r="A197" s="316">
        <v>43748</v>
      </c>
      <c r="B197" s="315">
        <v>16.5</v>
      </c>
      <c r="C197" s="315">
        <v>18.5</v>
      </c>
      <c r="D197" s="315">
        <v>14.5</v>
      </c>
      <c r="E197" s="315">
        <v>15.3</v>
      </c>
      <c r="F197" s="315"/>
      <c r="G197" s="315">
        <v>4</v>
      </c>
    </row>
    <row r="198" spans="1:7">
      <c r="A198" s="316">
        <v>43749</v>
      </c>
      <c r="B198" s="315">
        <v>16.5</v>
      </c>
      <c r="C198" s="315">
        <v>18.5</v>
      </c>
      <c r="D198" s="315">
        <v>14.5</v>
      </c>
      <c r="E198" s="315">
        <v>15.3</v>
      </c>
      <c r="F198" s="315"/>
      <c r="G198" s="315">
        <v>4</v>
      </c>
    </row>
    <row r="199" spans="1:7">
      <c r="A199" s="316">
        <v>43753</v>
      </c>
      <c r="B199" s="315">
        <v>16.5</v>
      </c>
      <c r="C199" s="315">
        <v>18.5</v>
      </c>
      <c r="D199" s="315">
        <v>14.5</v>
      </c>
      <c r="E199" s="315">
        <v>15.2</v>
      </c>
      <c r="F199" s="315"/>
      <c r="G199" s="315">
        <v>4</v>
      </c>
    </row>
    <row r="200" spans="1:7">
      <c r="A200" s="316">
        <v>43754</v>
      </c>
      <c r="B200" s="315">
        <v>16.5</v>
      </c>
      <c r="C200" s="315">
        <v>18.5</v>
      </c>
      <c r="D200" s="315">
        <v>14.5</v>
      </c>
      <c r="E200" s="315">
        <v>15</v>
      </c>
      <c r="F200" s="315"/>
      <c r="G200" s="315">
        <v>4</v>
      </c>
    </row>
    <row r="201" spans="1:7">
      <c r="A201" s="316">
        <v>43755</v>
      </c>
      <c r="B201" s="315">
        <v>16.5</v>
      </c>
      <c r="C201" s="315">
        <v>18.5</v>
      </c>
      <c r="D201" s="315">
        <v>14.5</v>
      </c>
      <c r="E201" s="315">
        <v>15</v>
      </c>
      <c r="F201" s="315"/>
      <c r="G201" s="315">
        <v>4</v>
      </c>
    </row>
    <row r="202" spans="1:7">
      <c r="A202" s="316">
        <v>43756</v>
      </c>
      <c r="B202" s="315">
        <v>16.5</v>
      </c>
      <c r="C202" s="315">
        <v>18.5</v>
      </c>
      <c r="D202" s="315">
        <v>14.5</v>
      </c>
      <c r="E202" s="315">
        <v>15</v>
      </c>
      <c r="F202" s="315"/>
      <c r="G202" s="315">
        <v>4</v>
      </c>
    </row>
    <row r="203" spans="1:7">
      <c r="A203" s="316">
        <v>43759</v>
      </c>
      <c r="B203" s="315">
        <v>16.5</v>
      </c>
      <c r="C203" s="315">
        <v>18.5</v>
      </c>
      <c r="D203" s="315">
        <v>14.5</v>
      </c>
      <c r="E203" s="315">
        <v>14.9</v>
      </c>
      <c r="F203" s="315"/>
      <c r="G203" s="315">
        <v>4</v>
      </c>
    </row>
    <row r="204" spans="1:7">
      <c r="A204" s="316">
        <v>43760</v>
      </c>
      <c r="B204" s="315">
        <v>16.5</v>
      </c>
      <c r="C204" s="315">
        <v>18.5</v>
      </c>
      <c r="D204" s="315">
        <v>14.5</v>
      </c>
      <c r="E204" s="315">
        <v>14.9</v>
      </c>
      <c r="F204" s="315"/>
      <c r="G204" s="315">
        <v>4</v>
      </c>
    </row>
    <row r="205" spans="1:7">
      <c r="A205" s="316">
        <v>43761</v>
      </c>
      <c r="B205" s="315">
        <v>16.5</v>
      </c>
      <c r="C205" s="315">
        <v>18.5</v>
      </c>
      <c r="D205" s="315">
        <v>14.5</v>
      </c>
      <c r="E205" s="315">
        <v>14.9</v>
      </c>
      <c r="F205" s="315"/>
      <c r="G205" s="315">
        <v>4</v>
      </c>
    </row>
    <row r="206" spans="1:7">
      <c r="A206" s="316">
        <v>43762</v>
      </c>
      <c r="B206" s="315">
        <v>16.5</v>
      </c>
      <c r="C206" s="315">
        <v>18.5</v>
      </c>
      <c r="D206" s="315">
        <v>14.5</v>
      </c>
      <c r="E206" s="315">
        <v>15</v>
      </c>
      <c r="F206" s="315"/>
      <c r="G206" s="315">
        <v>4</v>
      </c>
    </row>
    <row r="207" spans="1:7">
      <c r="A207" s="316">
        <v>43763</v>
      </c>
      <c r="B207" s="315">
        <v>15.5</v>
      </c>
      <c r="C207" s="315">
        <v>17.5</v>
      </c>
      <c r="D207" s="315">
        <v>13.5</v>
      </c>
      <c r="E207" s="315">
        <v>14.1</v>
      </c>
      <c r="F207" s="315"/>
      <c r="G207" s="315">
        <v>4</v>
      </c>
    </row>
    <row r="208" spans="1:7">
      <c r="A208" s="316">
        <v>43766</v>
      </c>
      <c r="B208" s="315">
        <v>15.5</v>
      </c>
      <c r="C208" s="315">
        <v>17.5</v>
      </c>
      <c r="D208" s="315">
        <v>13.5</v>
      </c>
      <c r="E208" s="315">
        <v>13.8</v>
      </c>
      <c r="F208" s="315"/>
      <c r="G208" s="315">
        <v>4</v>
      </c>
    </row>
    <row r="209" spans="1:7">
      <c r="A209" s="316">
        <v>43767</v>
      </c>
      <c r="B209" s="315">
        <v>15.5</v>
      </c>
      <c r="C209" s="315">
        <v>17.5</v>
      </c>
      <c r="D209" s="315">
        <v>13.5</v>
      </c>
      <c r="E209" s="315">
        <v>14</v>
      </c>
      <c r="F209" s="315"/>
      <c r="G209" s="315">
        <v>4</v>
      </c>
    </row>
    <row r="210" spans="1:7">
      <c r="A210" s="316">
        <v>43768</v>
      </c>
      <c r="B210" s="315">
        <v>15.5</v>
      </c>
      <c r="C210" s="315">
        <v>17.5</v>
      </c>
      <c r="D210" s="315">
        <v>13.5</v>
      </c>
      <c r="E210" s="315">
        <v>13.9</v>
      </c>
      <c r="F210" s="315"/>
      <c r="G210" s="315">
        <v>4</v>
      </c>
    </row>
    <row r="211" spans="1:7">
      <c r="A211" s="316">
        <v>43769</v>
      </c>
      <c r="B211" s="315">
        <v>15.5</v>
      </c>
      <c r="C211" s="315">
        <v>17.5</v>
      </c>
      <c r="D211" s="315">
        <v>13.5</v>
      </c>
      <c r="E211" s="315">
        <v>14.3</v>
      </c>
      <c r="F211" s="315"/>
      <c r="G211" s="315">
        <v>4</v>
      </c>
    </row>
    <row r="212" spans="1:7">
      <c r="A212" s="316">
        <v>43770</v>
      </c>
      <c r="B212" s="315">
        <v>15.5</v>
      </c>
      <c r="C212" s="315">
        <v>17.5</v>
      </c>
      <c r="D212" s="315">
        <v>13.5</v>
      </c>
      <c r="E212" s="315">
        <v>13.9</v>
      </c>
      <c r="F212" s="315"/>
      <c r="G212" s="315">
        <v>4</v>
      </c>
    </row>
    <row r="213" spans="1:7">
      <c r="A213" s="316">
        <v>43773</v>
      </c>
      <c r="B213" s="315">
        <v>15.5</v>
      </c>
      <c r="C213" s="315">
        <v>17.5</v>
      </c>
      <c r="D213" s="315">
        <v>13.5</v>
      </c>
      <c r="E213" s="315">
        <v>13.8</v>
      </c>
      <c r="F213" s="315"/>
      <c r="G213" s="315">
        <v>4</v>
      </c>
    </row>
    <row r="214" spans="1:7">
      <c r="A214" s="316">
        <v>43774</v>
      </c>
      <c r="B214" s="315">
        <v>15.5</v>
      </c>
      <c r="C214" s="315">
        <v>17.5</v>
      </c>
      <c r="D214" s="315">
        <v>13.5</v>
      </c>
      <c r="E214" s="315">
        <v>13.9</v>
      </c>
      <c r="F214" s="315"/>
      <c r="G214" s="315">
        <v>4</v>
      </c>
    </row>
    <row r="215" spans="1:7">
      <c r="A215" s="316">
        <v>43775</v>
      </c>
      <c r="B215" s="315">
        <v>15.5</v>
      </c>
      <c r="C215" s="315">
        <v>17.5</v>
      </c>
      <c r="D215" s="315">
        <v>13.5</v>
      </c>
      <c r="E215" s="315">
        <v>13.7</v>
      </c>
      <c r="F215" s="315"/>
      <c r="G215" s="315">
        <v>4</v>
      </c>
    </row>
    <row r="216" spans="1:7">
      <c r="A216" s="316">
        <v>43776</v>
      </c>
      <c r="B216" s="315">
        <v>15.5</v>
      </c>
      <c r="C216" s="315">
        <v>17.5</v>
      </c>
      <c r="D216" s="315">
        <v>13.5</v>
      </c>
      <c r="E216" s="315">
        <v>13.7</v>
      </c>
      <c r="F216" s="315"/>
      <c r="G216" s="315">
        <v>4</v>
      </c>
    </row>
    <row r="217" spans="1:7">
      <c r="A217" s="316">
        <v>43777</v>
      </c>
      <c r="B217" s="315">
        <v>15.5</v>
      </c>
      <c r="C217" s="315">
        <v>17.5</v>
      </c>
      <c r="D217" s="315">
        <v>13.5</v>
      </c>
      <c r="E217" s="315">
        <v>13.8</v>
      </c>
      <c r="F217" s="315"/>
      <c r="G217" s="315">
        <v>4</v>
      </c>
    </row>
    <row r="218" spans="1:7">
      <c r="A218" s="316">
        <v>43780</v>
      </c>
      <c r="B218" s="315">
        <v>15.5</v>
      </c>
      <c r="C218" s="315">
        <v>17.5</v>
      </c>
      <c r="D218" s="315">
        <v>13.5</v>
      </c>
      <c r="E218" s="315">
        <v>13.9</v>
      </c>
      <c r="F218" s="315"/>
      <c r="G218" s="315">
        <v>4</v>
      </c>
    </row>
    <row r="219" spans="1:7">
      <c r="A219" s="316">
        <v>43781</v>
      </c>
      <c r="B219" s="315">
        <v>15.5</v>
      </c>
      <c r="C219" s="315">
        <v>17.5</v>
      </c>
      <c r="D219" s="315">
        <v>13.5</v>
      </c>
      <c r="E219" s="315">
        <v>13.9</v>
      </c>
      <c r="F219" s="315"/>
      <c r="G219" s="315">
        <v>4</v>
      </c>
    </row>
    <row r="220" spans="1:7">
      <c r="A220" s="316">
        <v>43782</v>
      </c>
      <c r="B220" s="315">
        <v>15.5</v>
      </c>
      <c r="C220" s="315">
        <v>17.5</v>
      </c>
      <c r="D220" s="315">
        <v>13.5</v>
      </c>
      <c r="E220" s="315">
        <v>14</v>
      </c>
      <c r="F220" s="315"/>
      <c r="G220" s="315">
        <v>4</v>
      </c>
    </row>
    <row r="221" spans="1:7">
      <c r="A221" s="316">
        <v>43783</v>
      </c>
      <c r="B221" s="315">
        <v>15.5</v>
      </c>
      <c r="C221" s="315">
        <v>17.5</v>
      </c>
      <c r="D221" s="315">
        <v>13.5</v>
      </c>
      <c r="E221" s="315">
        <v>13.9</v>
      </c>
      <c r="F221" s="315"/>
      <c r="G221" s="315">
        <v>4</v>
      </c>
    </row>
    <row r="222" spans="1:7">
      <c r="A222" s="316">
        <v>43784</v>
      </c>
      <c r="B222" s="315">
        <v>15.5</v>
      </c>
      <c r="C222" s="315">
        <v>17.5</v>
      </c>
      <c r="D222" s="315">
        <v>13.5</v>
      </c>
      <c r="E222" s="315">
        <v>13.8</v>
      </c>
      <c r="F222" s="315"/>
      <c r="G222" s="315">
        <v>4</v>
      </c>
    </row>
    <row r="223" spans="1:7">
      <c r="A223" s="316">
        <v>43787</v>
      </c>
      <c r="B223" s="315">
        <v>15.5</v>
      </c>
      <c r="C223" s="315">
        <v>17.5</v>
      </c>
      <c r="D223" s="315">
        <v>13.5</v>
      </c>
      <c r="E223" s="315">
        <v>13.8</v>
      </c>
      <c r="F223" s="315"/>
      <c r="G223" s="315">
        <v>4</v>
      </c>
    </row>
    <row r="224" spans="1:7">
      <c r="A224" s="316">
        <v>43788</v>
      </c>
      <c r="B224" s="315">
        <v>15.5</v>
      </c>
      <c r="C224" s="315">
        <v>17.5</v>
      </c>
      <c r="D224" s="315">
        <v>13.5</v>
      </c>
      <c r="E224" s="315">
        <v>13.9</v>
      </c>
      <c r="F224" s="315"/>
      <c r="G224" s="315">
        <v>4</v>
      </c>
    </row>
    <row r="225" spans="1:7">
      <c r="A225" s="316">
        <v>43789</v>
      </c>
      <c r="B225" s="315">
        <v>15.5</v>
      </c>
      <c r="C225" s="315">
        <v>17.5</v>
      </c>
      <c r="D225" s="315">
        <v>13.5</v>
      </c>
      <c r="E225" s="315">
        <v>13.9</v>
      </c>
      <c r="F225" s="315"/>
      <c r="G225" s="315">
        <v>4</v>
      </c>
    </row>
    <row r="226" spans="1:7">
      <c r="A226" s="316">
        <v>43790</v>
      </c>
      <c r="B226" s="315">
        <v>15.5</v>
      </c>
      <c r="C226" s="315">
        <v>17.5</v>
      </c>
      <c r="D226" s="315">
        <v>13.5</v>
      </c>
      <c r="E226" s="315">
        <v>13.9</v>
      </c>
      <c r="F226" s="315"/>
      <c r="G226" s="315">
        <v>4</v>
      </c>
    </row>
    <row r="227" spans="1:7">
      <c r="A227" s="316">
        <v>43791</v>
      </c>
      <c r="B227" s="315">
        <v>15.5</v>
      </c>
      <c r="C227" s="315">
        <v>17.5</v>
      </c>
      <c r="D227" s="315">
        <v>13.5</v>
      </c>
      <c r="E227" s="315">
        <v>13.9</v>
      </c>
      <c r="F227" s="315"/>
      <c r="G227" s="315">
        <v>4</v>
      </c>
    </row>
    <row r="228" spans="1:7">
      <c r="A228" s="316">
        <v>43794</v>
      </c>
      <c r="B228" s="315">
        <v>15.5</v>
      </c>
      <c r="C228" s="315">
        <v>17.5</v>
      </c>
      <c r="D228" s="315">
        <v>13.5</v>
      </c>
      <c r="E228" s="315">
        <v>14</v>
      </c>
      <c r="F228" s="315"/>
      <c r="G228" s="315">
        <v>4</v>
      </c>
    </row>
    <row r="229" spans="1:7">
      <c r="A229" s="316">
        <v>43795</v>
      </c>
      <c r="B229" s="315">
        <v>15.5</v>
      </c>
      <c r="C229" s="315">
        <v>17.5</v>
      </c>
      <c r="D229" s="315">
        <v>13.5</v>
      </c>
      <c r="E229" s="315">
        <v>13.9</v>
      </c>
      <c r="F229" s="315"/>
      <c r="G229" s="315">
        <v>4</v>
      </c>
    </row>
    <row r="230" spans="1:7">
      <c r="A230" s="316">
        <v>43796</v>
      </c>
      <c r="B230" s="315">
        <v>15.5</v>
      </c>
      <c r="C230" s="315">
        <v>17.5</v>
      </c>
      <c r="D230" s="315">
        <v>13.5</v>
      </c>
      <c r="E230" s="315">
        <v>13.9</v>
      </c>
      <c r="F230" s="315"/>
      <c r="G230" s="315">
        <v>4</v>
      </c>
    </row>
    <row r="231" spans="1:7">
      <c r="A231" s="316">
        <v>43797</v>
      </c>
      <c r="B231" s="315">
        <v>15.5</v>
      </c>
      <c r="C231" s="315">
        <v>17.5</v>
      </c>
      <c r="D231" s="315">
        <v>13.5</v>
      </c>
      <c r="E231" s="315">
        <v>13.9</v>
      </c>
      <c r="F231" s="315"/>
      <c r="G231" s="315">
        <v>4</v>
      </c>
    </row>
    <row r="232" spans="1:7">
      <c r="A232" s="316">
        <v>43798</v>
      </c>
      <c r="B232" s="315">
        <v>15.5</v>
      </c>
      <c r="C232" s="315">
        <v>17.5</v>
      </c>
      <c r="D232" s="315">
        <v>13.5</v>
      </c>
      <c r="E232" s="315">
        <v>14</v>
      </c>
      <c r="F232" s="315"/>
      <c r="G232" s="315">
        <v>4</v>
      </c>
    </row>
    <row r="233" spans="1:7">
      <c r="A233" s="316">
        <v>43801</v>
      </c>
      <c r="B233" s="315">
        <v>15.5</v>
      </c>
      <c r="C233" s="315">
        <v>17.5</v>
      </c>
      <c r="D233" s="315">
        <v>13.5</v>
      </c>
      <c r="E233" s="315">
        <v>13.9</v>
      </c>
      <c r="F233" s="315"/>
      <c r="G233" s="315">
        <v>4</v>
      </c>
    </row>
    <row r="234" spans="1:7">
      <c r="A234" s="316">
        <v>43802</v>
      </c>
      <c r="B234" s="315">
        <v>15.5</v>
      </c>
      <c r="C234" s="315">
        <v>17.5</v>
      </c>
      <c r="D234" s="315">
        <v>13.5</v>
      </c>
      <c r="E234" s="315">
        <v>13.9</v>
      </c>
      <c r="F234" s="315"/>
      <c r="G234" s="315">
        <v>4</v>
      </c>
    </row>
    <row r="235" spans="1:7">
      <c r="A235" s="316">
        <v>43803</v>
      </c>
      <c r="B235" s="315">
        <v>15.5</v>
      </c>
      <c r="C235" s="315">
        <v>17.5</v>
      </c>
      <c r="D235" s="315">
        <v>13.5</v>
      </c>
      <c r="E235" s="315">
        <v>14</v>
      </c>
      <c r="F235" s="315"/>
      <c r="G235" s="315">
        <v>4</v>
      </c>
    </row>
    <row r="236" spans="1:7">
      <c r="A236" s="316">
        <v>43804</v>
      </c>
      <c r="B236" s="315">
        <v>15.5</v>
      </c>
      <c r="C236" s="315">
        <v>17.5</v>
      </c>
      <c r="D236" s="315">
        <v>13.5</v>
      </c>
      <c r="E236" s="315">
        <v>12.9</v>
      </c>
      <c r="F236" s="315"/>
      <c r="G236" s="315">
        <v>4</v>
      </c>
    </row>
    <row r="237" spans="1:7">
      <c r="A237" s="316">
        <v>43805</v>
      </c>
      <c r="B237" s="315">
        <v>15.5</v>
      </c>
      <c r="C237" s="315">
        <v>17.5</v>
      </c>
      <c r="D237" s="315">
        <v>13.5</v>
      </c>
      <c r="E237" s="315">
        <v>13.6</v>
      </c>
      <c r="F237" s="315"/>
      <c r="G237" s="315">
        <v>4</v>
      </c>
    </row>
    <row r="238" spans="1:7">
      <c r="A238" s="316">
        <v>43808</v>
      </c>
      <c r="B238" s="315">
        <v>15.5</v>
      </c>
      <c r="C238" s="315">
        <v>17.5</v>
      </c>
      <c r="D238" s="315">
        <v>13.5</v>
      </c>
      <c r="E238" s="315">
        <v>13.5</v>
      </c>
      <c r="F238" s="315"/>
      <c r="G238" s="315">
        <v>4</v>
      </c>
    </row>
    <row r="239" spans="1:7">
      <c r="A239" s="316">
        <v>43809</v>
      </c>
      <c r="B239" s="315">
        <v>15.5</v>
      </c>
      <c r="C239" s="315">
        <v>17.5</v>
      </c>
      <c r="D239" s="315">
        <v>13.5</v>
      </c>
      <c r="E239" s="315">
        <v>14.3</v>
      </c>
      <c r="F239" s="315"/>
      <c r="G239" s="315">
        <v>4</v>
      </c>
    </row>
    <row r="240" spans="1:7">
      <c r="A240" s="316">
        <v>43810</v>
      </c>
      <c r="B240" s="315">
        <v>15.5</v>
      </c>
      <c r="C240" s="315">
        <v>17.5</v>
      </c>
      <c r="D240" s="315">
        <v>13.5</v>
      </c>
      <c r="E240" s="315">
        <v>13.9</v>
      </c>
      <c r="F240" s="315"/>
      <c r="G240" s="315">
        <v>4</v>
      </c>
    </row>
    <row r="241" spans="1:7">
      <c r="A241" s="316">
        <v>43811</v>
      </c>
      <c r="B241" s="315">
        <v>15.5</v>
      </c>
      <c r="C241" s="315">
        <v>17.5</v>
      </c>
      <c r="D241" s="315">
        <v>13.5</v>
      </c>
      <c r="E241" s="315">
        <v>14.1</v>
      </c>
      <c r="F241" s="315"/>
      <c r="G241" s="315">
        <v>4</v>
      </c>
    </row>
    <row r="242" spans="1:7">
      <c r="A242" s="316">
        <v>43812</v>
      </c>
      <c r="B242" s="315">
        <v>13.5</v>
      </c>
      <c r="C242" s="315">
        <v>15.5</v>
      </c>
      <c r="D242" s="315">
        <v>11.5</v>
      </c>
      <c r="E242" s="315">
        <v>12</v>
      </c>
      <c r="F242" s="315"/>
      <c r="G242" s="315">
        <v>4</v>
      </c>
    </row>
    <row r="243" spans="1:7">
      <c r="A243" s="316">
        <v>43815</v>
      </c>
      <c r="B243" s="315">
        <v>13.5</v>
      </c>
      <c r="C243" s="315">
        <v>15.5</v>
      </c>
      <c r="D243" s="315">
        <v>11.5</v>
      </c>
      <c r="E243" s="315">
        <v>12.3</v>
      </c>
      <c r="F243" s="315"/>
      <c r="G243" s="315">
        <v>4</v>
      </c>
    </row>
    <row r="244" spans="1:7">
      <c r="A244" s="316">
        <v>43816</v>
      </c>
      <c r="B244" s="315">
        <v>13.5</v>
      </c>
      <c r="C244" s="315">
        <v>15.5</v>
      </c>
      <c r="D244" s="315">
        <v>11.5</v>
      </c>
      <c r="E244" s="315">
        <v>12.2</v>
      </c>
      <c r="F244" s="315"/>
      <c r="G244" s="315">
        <v>4</v>
      </c>
    </row>
    <row r="245" spans="1:7">
      <c r="A245" s="316">
        <v>43817</v>
      </c>
      <c r="B245" s="315">
        <v>13.5</v>
      </c>
      <c r="C245" s="315">
        <v>15.5</v>
      </c>
      <c r="D245" s="315">
        <v>11.5</v>
      </c>
      <c r="E245" s="315">
        <v>11.8</v>
      </c>
      <c r="F245" s="315"/>
      <c r="G245" s="315">
        <v>4</v>
      </c>
    </row>
    <row r="246" spans="1:7">
      <c r="A246" s="316">
        <v>43818</v>
      </c>
      <c r="B246" s="315">
        <v>13.5</v>
      </c>
      <c r="C246" s="315">
        <v>15.5</v>
      </c>
      <c r="D246" s="315">
        <v>11.5</v>
      </c>
      <c r="E246" s="315">
        <v>12</v>
      </c>
      <c r="F246" s="315"/>
      <c r="G246" s="315">
        <v>4</v>
      </c>
    </row>
    <row r="247" spans="1:7">
      <c r="A247" s="316">
        <v>43819</v>
      </c>
      <c r="B247" s="315">
        <v>13.5</v>
      </c>
      <c r="C247" s="315">
        <v>15.5</v>
      </c>
      <c r="D247" s="315">
        <v>11.5</v>
      </c>
      <c r="E247" s="315">
        <v>12</v>
      </c>
      <c r="F247" s="315"/>
      <c r="G247" s="315">
        <v>4</v>
      </c>
    </row>
    <row r="248" spans="1:7">
      <c r="A248" s="316">
        <v>43820</v>
      </c>
      <c r="B248" s="315">
        <v>13.5</v>
      </c>
      <c r="C248" s="315">
        <v>15.5</v>
      </c>
      <c r="D248" s="315">
        <v>11.5</v>
      </c>
      <c r="E248" s="315" t="e">
        <v>#N/A</v>
      </c>
      <c r="F248" s="315"/>
      <c r="G248" s="315">
        <v>4</v>
      </c>
    </row>
    <row r="249" spans="1:7">
      <c r="A249" s="316">
        <v>43822</v>
      </c>
      <c r="B249" s="315">
        <v>13.5</v>
      </c>
      <c r="C249" s="315">
        <v>15.5</v>
      </c>
      <c r="D249" s="315">
        <v>11.5</v>
      </c>
      <c r="E249" s="315" t="e">
        <v>#N/A</v>
      </c>
      <c r="F249" s="315"/>
      <c r="G249" s="315">
        <v>4</v>
      </c>
    </row>
    <row r="250" spans="1:7">
      <c r="A250" s="316">
        <v>43823</v>
      </c>
      <c r="B250" s="315">
        <v>13.5</v>
      </c>
      <c r="C250" s="315">
        <v>15.5</v>
      </c>
      <c r="D250" s="315">
        <v>11.5</v>
      </c>
      <c r="E250" s="315" t="e">
        <v>#N/A</v>
      </c>
      <c r="F250" s="315"/>
      <c r="G250" s="315">
        <v>4</v>
      </c>
    </row>
    <row r="251" spans="1:7">
      <c r="A251" s="316">
        <v>43825</v>
      </c>
      <c r="B251" s="315">
        <v>13.5</v>
      </c>
      <c r="C251" s="315">
        <v>15.5</v>
      </c>
      <c r="D251" s="315">
        <v>11.5</v>
      </c>
      <c r="E251" s="315">
        <v>11.6</v>
      </c>
      <c r="F251" s="315"/>
      <c r="G251" s="315">
        <v>4</v>
      </c>
    </row>
    <row r="252" spans="1:7">
      <c r="A252" s="316">
        <v>43826</v>
      </c>
      <c r="B252" s="315">
        <v>13.5</v>
      </c>
      <c r="C252" s="315">
        <v>15.5</v>
      </c>
      <c r="D252" s="315">
        <v>11.5</v>
      </c>
      <c r="E252" s="315" t="e">
        <v>#N/A</v>
      </c>
      <c r="F252" s="315"/>
      <c r="G252" s="315">
        <v>4</v>
      </c>
    </row>
    <row r="253" spans="1:7">
      <c r="A253" s="316">
        <v>43827</v>
      </c>
      <c r="B253" s="315">
        <v>13.5</v>
      </c>
      <c r="C253" s="315">
        <v>15.5</v>
      </c>
      <c r="D253" s="315">
        <v>11.5</v>
      </c>
      <c r="E253" s="315" t="e">
        <v>#N/A</v>
      </c>
      <c r="F253" s="315"/>
      <c r="G253" s="315">
        <v>4</v>
      </c>
    </row>
    <row r="254" spans="1:7">
      <c r="A254" s="316">
        <v>43833</v>
      </c>
      <c r="B254" s="315">
        <v>13.5</v>
      </c>
      <c r="C254" s="315">
        <v>15.5</v>
      </c>
      <c r="D254" s="315">
        <v>11.5</v>
      </c>
      <c r="E254" s="315">
        <v>11.4</v>
      </c>
      <c r="F254" s="315"/>
      <c r="G254" s="315">
        <v>4</v>
      </c>
    </row>
    <row r="255" spans="1:7">
      <c r="A255" s="316">
        <v>43838</v>
      </c>
      <c r="B255" s="315">
        <v>13.5</v>
      </c>
      <c r="C255" s="315">
        <v>15.5</v>
      </c>
      <c r="D255" s="315">
        <v>11.5</v>
      </c>
      <c r="E255" s="315">
        <v>11.1</v>
      </c>
      <c r="F255" s="315"/>
      <c r="G255" s="315">
        <v>4</v>
      </c>
    </row>
    <row r="256" spans="1:7">
      <c r="A256" s="316">
        <v>43839</v>
      </c>
      <c r="B256" s="315">
        <v>13.5</v>
      </c>
      <c r="C256" s="315">
        <v>15.5</v>
      </c>
      <c r="D256" s="315">
        <v>11.5</v>
      </c>
      <c r="E256" s="315" t="e">
        <v>#N/A</v>
      </c>
      <c r="F256" s="315"/>
      <c r="G256" s="315">
        <v>4</v>
      </c>
    </row>
    <row r="257" spans="1:7">
      <c r="A257" s="316">
        <v>43840</v>
      </c>
      <c r="B257" s="315">
        <v>13.5</v>
      </c>
      <c r="C257" s="315">
        <v>15.5</v>
      </c>
      <c r="D257" s="315">
        <v>11.5</v>
      </c>
      <c r="E257" s="315">
        <v>12.3</v>
      </c>
      <c r="F257" s="315"/>
      <c r="G257" s="315">
        <v>4</v>
      </c>
    </row>
    <row r="258" spans="1:7">
      <c r="A258" s="316">
        <v>43841</v>
      </c>
      <c r="B258" s="315">
        <v>13.5</v>
      </c>
      <c r="C258" s="315">
        <v>15.5</v>
      </c>
      <c r="D258" s="315">
        <v>11.5</v>
      </c>
      <c r="E258" s="315">
        <v>12.4</v>
      </c>
      <c r="F258" s="315"/>
      <c r="G258" s="315">
        <v>4</v>
      </c>
    </row>
    <row r="259" spans="1:7">
      <c r="A259" s="316">
        <v>43843</v>
      </c>
      <c r="B259" s="315">
        <v>13.5</v>
      </c>
      <c r="C259" s="315">
        <v>15.5</v>
      </c>
      <c r="D259" s="315">
        <v>11.5</v>
      </c>
      <c r="E259" s="315">
        <v>12</v>
      </c>
      <c r="F259" s="315"/>
      <c r="G259" s="315">
        <v>4</v>
      </c>
    </row>
    <row r="260" spans="1:7">
      <c r="A260" s="316">
        <v>43844</v>
      </c>
      <c r="B260" s="315">
        <v>13.5</v>
      </c>
      <c r="C260" s="315">
        <v>15.5</v>
      </c>
      <c r="D260" s="315">
        <v>11.5</v>
      </c>
      <c r="E260" s="315">
        <v>11.9</v>
      </c>
      <c r="F260" s="315"/>
      <c r="G260" s="315">
        <v>4</v>
      </c>
    </row>
    <row r="261" spans="1:7">
      <c r="A261" s="316">
        <v>43845</v>
      </c>
      <c r="B261" s="315">
        <v>13.5</v>
      </c>
      <c r="C261" s="315">
        <v>15.5</v>
      </c>
      <c r="D261" s="315">
        <v>11.5</v>
      </c>
      <c r="E261" s="315">
        <v>12.1</v>
      </c>
      <c r="F261" s="315"/>
      <c r="G261" s="315">
        <v>4</v>
      </c>
    </row>
    <row r="262" spans="1:7">
      <c r="A262" s="316">
        <v>43846</v>
      </c>
      <c r="B262" s="315">
        <v>13.5</v>
      </c>
      <c r="C262" s="315">
        <v>15.5</v>
      </c>
      <c r="D262" s="315">
        <v>11.5</v>
      </c>
      <c r="E262" s="315">
        <v>12.1</v>
      </c>
      <c r="F262" s="315"/>
      <c r="G262" s="315">
        <v>4</v>
      </c>
    </row>
    <row r="263" spans="1:7">
      <c r="A263" s="316">
        <v>43847</v>
      </c>
      <c r="B263" s="315">
        <v>13.5</v>
      </c>
      <c r="C263" s="315">
        <v>15.5</v>
      </c>
      <c r="D263" s="315">
        <v>11.5</v>
      </c>
      <c r="E263" s="315">
        <v>12.3</v>
      </c>
      <c r="F263" s="315"/>
      <c r="G263" s="315">
        <v>4</v>
      </c>
    </row>
    <row r="264" spans="1:7">
      <c r="A264" s="316">
        <v>43850</v>
      </c>
      <c r="B264" s="315">
        <v>13.5</v>
      </c>
      <c r="C264" s="315">
        <v>15.5</v>
      </c>
      <c r="D264" s="315">
        <v>11.5</v>
      </c>
      <c r="E264" s="315">
        <v>12.2</v>
      </c>
      <c r="F264" s="315"/>
      <c r="G264" s="315">
        <v>4</v>
      </c>
    </row>
    <row r="265" spans="1:7">
      <c r="A265" s="316">
        <v>43851</v>
      </c>
      <c r="B265" s="315">
        <v>13.5</v>
      </c>
      <c r="C265" s="315">
        <v>15.5</v>
      </c>
      <c r="D265" s="315">
        <v>11.5</v>
      </c>
      <c r="E265" s="315">
        <v>12.3</v>
      </c>
      <c r="F265" s="315"/>
      <c r="G265" s="315">
        <v>4</v>
      </c>
    </row>
    <row r="266" spans="1:7">
      <c r="A266" s="316">
        <v>43852</v>
      </c>
      <c r="B266" s="315">
        <v>13.5</v>
      </c>
      <c r="C266" s="315">
        <v>15.5</v>
      </c>
      <c r="D266" s="315">
        <v>11.5</v>
      </c>
      <c r="E266" s="315">
        <v>12.3</v>
      </c>
      <c r="F266" s="315"/>
      <c r="G266" s="315">
        <v>4</v>
      </c>
    </row>
    <row r="267" spans="1:7">
      <c r="A267" s="316">
        <v>43853</v>
      </c>
      <c r="B267" s="315">
        <v>13.5</v>
      </c>
      <c r="C267" s="315">
        <v>15.5</v>
      </c>
      <c r="D267" s="315">
        <v>11.5</v>
      </c>
      <c r="E267" s="315">
        <v>12.1</v>
      </c>
      <c r="F267" s="315"/>
      <c r="G267" s="315">
        <v>4</v>
      </c>
    </row>
    <row r="268" spans="1:7">
      <c r="A268" s="316">
        <v>43854</v>
      </c>
      <c r="B268" s="315">
        <v>13.5</v>
      </c>
      <c r="C268" s="315">
        <v>15.5</v>
      </c>
      <c r="D268" s="315">
        <v>11.5</v>
      </c>
      <c r="E268" s="315">
        <v>11.8</v>
      </c>
      <c r="F268" s="315"/>
      <c r="G268" s="315">
        <v>4</v>
      </c>
    </row>
    <row r="269" spans="1:7">
      <c r="A269" s="316">
        <v>43857</v>
      </c>
      <c r="B269" s="315">
        <v>13.5</v>
      </c>
      <c r="C269" s="315">
        <v>15.5</v>
      </c>
      <c r="D269" s="315">
        <v>11.5</v>
      </c>
      <c r="E269" s="315">
        <v>12</v>
      </c>
      <c r="F269" s="315"/>
      <c r="G269" s="315">
        <v>4</v>
      </c>
    </row>
    <row r="270" spans="1:7">
      <c r="A270" s="316">
        <v>43858</v>
      </c>
      <c r="B270" s="315">
        <v>13.5</v>
      </c>
      <c r="C270" s="315">
        <v>15.5</v>
      </c>
      <c r="D270" s="315">
        <v>11.5</v>
      </c>
      <c r="E270" s="315">
        <v>11.8</v>
      </c>
      <c r="F270" s="315"/>
      <c r="G270" s="315">
        <v>4</v>
      </c>
    </row>
    <row r="271" spans="1:7">
      <c r="A271" s="316">
        <v>43859</v>
      </c>
      <c r="B271" s="315">
        <v>13.5</v>
      </c>
      <c r="C271" s="315">
        <v>15.5</v>
      </c>
      <c r="D271" s="315">
        <v>11.5</v>
      </c>
      <c r="E271" s="315">
        <v>12.1</v>
      </c>
      <c r="F271" s="315"/>
      <c r="G271" s="315">
        <v>4</v>
      </c>
    </row>
    <row r="272" spans="1:7">
      <c r="A272" s="316">
        <v>43860</v>
      </c>
      <c r="B272" s="315">
        <v>13.5</v>
      </c>
      <c r="C272" s="315">
        <v>15.5</v>
      </c>
      <c r="D272" s="315">
        <v>11.5</v>
      </c>
      <c r="E272" s="315">
        <v>11.8</v>
      </c>
      <c r="F272" s="315"/>
      <c r="G272" s="315">
        <v>4</v>
      </c>
    </row>
    <row r="273" spans="1:7">
      <c r="A273" s="316">
        <v>43861</v>
      </c>
      <c r="B273" s="315">
        <v>11</v>
      </c>
      <c r="C273" s="315">
        <v>13</v>
      </c>
      <c r="D273" s="315">
        <v>9</v>
      </c>
      <c r="E273" s="315" t="e">
        <v>#N/A</v>
      </c>
      <c r="F273" s="315"/>
      <c r="G273" s="315">
        <v>4</v>
      </c>
    </row>
    <row r="274" spans="1:7">
      <c r="A274" s="316">
        <v>43864</v>
      </c>
      <c r="B274" s="315">
        <v>11</v>
      </c>
      <c r="C274" s="315">
        <v>13</v>
      </c>
      <c r="D274" s="315">
        <v>9</v>
      </c>
      <c r="E274" s="315">
        <v>9.5</v>
      </c>
      <c r="F274" s="315"/>
      <c r="G274" s="315">
        <v>4</v>
      </c>
    </row>
    <row r="275" spans="1:7">
      <c r="A275" s="316">
        <v>43865</v>
      </c>
      <c r="B275" s="315">
        <v>11</v>
      </c>
      <c r="C275" s="315">
        <v>13</v>
      </c>
      <c r="D275" s="315">
        <v>9</v>
      </c>
      <c r="E275" s="315">
        <v>9.6</v>
      </c>
      <c r="F275" s="315"/>
      <c r="G275" s="315">
        <v>4</v>
      </c>
    </row>
    <row r="276" spans="1:7">
      <c r="A276" s="316">
        <v>43866</v>
      </c>
      <c r="B276" s="315">
        <v>11</v>
      </c>
      <c r="C276" s="315">
        <v>13</v>
      </c>
      <c r="D276" s="315">
        <v>9</v>
      </c>
      <c r="E276" s="315">
        <v>9.5</v>
      </c>
      <c r="F276" s="315"/>
      <c r="G276" s="315">
        <v>4</v>
      </c>
    </row>
    <row r="277" spans="1:7">
      <c r="A277" s="316">
        <v>43867</v>
      </c>
      <c r="B277" s="315">
        <v>11</v>
      </c>
      <c r="C277" s="315">
        <v>13</v>
      </c>
      <c r="D277" s="315">
        <v>9</v>
      </c>
      <c r="E277" s="315">
        <v>9.6999999999999993</v>
      </c>
      <c r="F277" s="315"/>
      <c r="G277" s="315">
        <v>4</v>
      </c>
    </row>
    <row r="278" spans="1:7">
      <c r="A278" s="316">
        <v>43868</v>
      </c>
      <c r="B278" s="315">
        <v>11</v>
      </c>
      <c r="C278" s="315">
        <v>13</v>
      </c>
      <c r="D278" s="315">
        <v>9</v>
      </c>
      <c r="E278" s="315">
        <v>9.5</v>
      </c>
      <c r="F278" s="315"/>
      <c r="G278" s="315">
        <v>4</v>
      </c>
    </row>
    <row r="279" spans="1:7">
      <c r="A279" s="316">
        <v>43871</v>
      </c>
      <c r="B279" s="315">
        <v>11</v>
      </c>
      <c r="C279" s="315">
        <v>13</v>
      </c>
      <c r="D279" s="315">
        <v>9</v>
      </c>
      <c r="E279" s="315">
        <v>9.8000000000000007</v>
      </c>
      <c r="F279" s="315"/>
      <c r="G279" s="315">
        <v>4</v>
      </c>
    </row>
    <row r="280" spans="1:7">
      <c r="A280" s="316">
        <v>43872</v>
      </c>
      <c r="B280" s="315">
        <v>11</v>
      </c>
      <c r="C280" s="315">
        <v>13</v>
      </c>
      <c r="D280" s="315">
        <v>9</v>
      </c>
      <c r="E280" s="315">
        <v>9.8000000000000007</v>
      </c>
      <c r="F280" s="315"/>
      <c r="G280" s="315">
        <v>4</v>
      </c>
    </row>
    <row r="281" spans="1:7">
      <c r="A281" s="316">
        <v>43873</v>
      </c>
      <c r="B281" s="315">
        <v>11</v>
      </c>
      <c r="C281" s="315">
        <v>13</v>
      </c>
      <c r="D281" s="315">
        <v>9</v>
      </c>
      <c r="E281" s="315">
        <v>9.4</v>
      </c>
      <c r="F281" s="315"/>
      <c r="G281" s="315">
        <v>4</v>
      </c>
    </row>
    <row r="282" spans="1:7">
      <c r="A282" s="316">
        <v>43874</v>
      </c>
      <c r="B282" s="315">
        <v>11</v>
      </c>
      <c r="C282" s="315">
        <v>13</v>
      </c>
      <c r="D282" s="315">
        <v>9</v>
      </c>
      <c r="E282" s="315">
        <v>9.6999999999999993</v>
      </c>
      <c r="F282" s="315"/>
      <c r="G282" s="315">
        <v>4</v>
      </c>
    </row>
    <row r="283" spans="1:7">
      <c r="A283" s="316">
        <v>43875</v>
      </c>
      <c r="B283" s="315">
        <v>11</v>
      </c>
      <c r="C283" s="315">
        <v>13</v>
      </c>
      <c r="D283" s="315">
        <v>9</v>
      </c>
      <c r="E283" s="315">
        <v>9.6</v>
      </c>
      <c r="F283" s="315"/>
      <c r="G283" s="315">
        <v>4</v>
      </c>
    </row>
    <row r="284" spans="1:7">
      <c r="A284" s="316">
        <v>43878</v>
      </c>
      <c r="B284" s="315">
        <v>11</v>
      </c>
      <c r="C284" s="315">
        <v>13</v>
      </c>
      <c r="D284" s="315">
        <v>9</v>
      </c>
      <c r="E284" s="315">
        <v>9.5</v>
      </c>
      <c r="F284" s="315"/>
      <c r="G284" s="315">
        <v>4</v>
      </c>
    </row>
    <row r="285" spans="1:7">
      <c r="A285" s="316">
        <v>43879</v>
      </c>
      <c r="B285" s="315">
        <v>11</v>
      </c>
      <c r="C285" s="315">
        <v>13</v>
      </c>
      <c r="D285" s="315">
        <v>9</v>
      </c>
      <c r="E285" s="315">
        <v>9.6</v>
      </c>
      <c r="F285" s="315"/>
      <c r="G285" s="315">
        <v>4</v>
      </c>
    </row>
    <row r="286" spans="1:7">
      <c r="A286" s="316">
        <v>43880</v>
      </c>
      <c r="B286" s="315">
        <v>11</v>
      </c>
      <c r="C286" s="315">
        <v>13</v>
      </c>
      <c r="D286" s="315">
        <v>9</v>
      </c>
      <c r="E286" s="315">
        <v>9.5</v>
      </c>
      <c r="F286" s="315"/>
      <c r="G286" s="315">
        <v>4</v>
      </c>
    </row>
    <row r="287" spans="1:7">
      <c r="A287" s="316">
        <v>43881</v>
      </c>
      <c r="B287" s="315">
        <v>11</v>
      </c>
      <c r="C287" s="315">
        <v>13</v>
      </c>
      <c r="D287" s="315">
        <v>9</v>
      </c>
      <c r="E287" s="315">
        <v>9.4</v>
      </c>
      <c r="F287" s="315"/>
      <c r="G287" s="315">
        <v>4</v>
      </c>
    </row>
    <row r="288" spans="1:7">
      <c r="A288" s="316">
        <v>43882</v>
      </c>
      <c r="B288" s="315">
        <v>11</v>
      </c>
      <c r="C288" s="315">
        <v>13</v>
      </c>
      <c r="D288" s="315">
        <v>9</v>
      </c>
      <c r="E288" s="315">
        <v>10</v>
      </c>
      <c r="F288" s="315"/>
      <c r="G288" s="315">
        <v>4</v>
      </c>
    </row>
    <row r="289" spans="1:7">
      <c r="A289" s="316">
        <v>43885</v>
      </c>
      <c r="B289" s="315">
        <v>11</v>
      </c>
      <c r="C289" s="315">
        <v>13</v>
      </c>
      <c r="D289" s="315">
        <v>9</v>
      </c>
      <c r="E289" s="315">
        <v>9.4</v>
      </c>
      <c r="F289" s="315"/>
      <c r="G289" s="315">
        <v>4</v>
      </c>
    </row>
    <row r="290" spans="1:7">
      <c r="A290" s="316">
        <v>43886</v>
      </c>
      <c r="B290" s="315">
        <v>11</v>
      </c>
      <c r="C290" s="315">
        <v>13</v>
      </c>
      <c r="D290" s="315">
        <v>9</v>
      </c>
      <c r="E290" s="315">
        <v>9.3000000000000007</v>
      </c>
      <c r="F290" s="315"/>
      <c r="G290" s="315">
        <v>4</v>
      </c>
    </row>
    <row r="291" spans="1:7">
      <c r="A291" s="316">
        <v>43887</v>
      </c>
      <c r="B291" s="315">
        <v>11</v>
      </c>
      <c r="C291" s="315">
        <v>13</v>
      </c>
      <c r="D291" s="315">
        <v>9</v>
      </c>
      <c r="E291" s="315">
        <v>9.3000000000000007</v>
      </c>
      <c r="F291" s="315"/>
      <c r="G291" s="315">
        <v>4</v>
      </c>
    </row>
    <row r="292" spans="1:7">
      <c r="A292" s="316">
        <v>43888</v>
      </c>
      <c r="B292" s="315">
        <v>11</v>
      </c>
      <c r="C292" s="315">
        <v>13</v>
      </c>
      <c r="D292" s="315">
        <v>9</v>
      </c>
      <c r="E292" s="315">
        <v>9.3000000000000007</v>
      </c>
      <c r="F292" s="315"/>
      <c r="G292" s="315">
        <v>4</v>
      </c>
    </row>
    <row r="293" spans="1:7">
      <c r="A293" s="316">
        <v>43889</v>
      </c>
      <c r="B293" s="315">
        <v>11</v>
      </c>
      <c r="C293" s="315">
        <v>13</v>
      </c>
      <c r="D293" s="315">
        <v>9</v>
      </c>
      <c r="E293" s="315">
        <v>9.6</v>
      </c>
      <c r="F293" s="315"/>
      <c r="G293" s="315">
        <v>4</v>
      </c>
    </row>
    <row r="294" spans="1:7">
      <c r="A294" s="316">
        <v>43892</v>
      </c>
      <c r="B294" s="315">
        <v>11</v>
      </c>
      <c r="C294" s="315">
        <v>13</v>
      </c>
      <c r="D294" s="315">
        <v>9</v>
      </c>
      <c r="E294" s="315">
        <v>9.6</v>
      </c>
      <c r="F294" s="315"/>
      <c r="G294" s="315">
        <v>4</v>
      </c>
    </row>
    <row r="295" spans="1:7">
      <c r="A295" s="316">
        <v>43893</v>
      </c>
      <c r="B295" s="315">
        <v>11</v>
      </c>
      <c r="C295" s="315">
        <v>13</v>
      </c>
      <c r="D295" s="315">
        <v>9</v>
      </c>
      <c r="E295" s="315">
        <v>9.4</v>
      </c>
      <c r="F295" s="315"/>
      <c r="G295" s="315">
        <v>4</v>
      </c>
    </row>
    <row r="296" spans="1:7">
      <c r="A296" s="316">
        <v>43894</v>
      </c>
      <c r="B296" s="315">
        <v>11</v>
      </c>
      <c r="C296" s="315">
        <v>13</v>
      </c>
      <c r="D296" s="315">
        <v>9</v>
      </c>
      <c r="E296" s="315">
        <v>9.4</v>
      </c>
      <c r="F296" s="315"/>
      <c r="G296" s="315">
        <v>4</v>
      </c>
    </row>
    <row r="297" spans="1:7">
      <c r="A297" s="316">
        <v>43895</v>
      </c>
      <c r="B297" s="315">
        <v>11</v>
      </c>
      <c r="C297" s="315">
        <v>13</v>
      </c>
      <c r="D297" s="315">
        <v>9</v>
      </c>
      <c r="E297" s="315">
        <v>9.1999999999999993</v>
      </c>
      <c r="F297" s="315"/>
      <c r="G297" s="315">
        <v>4</v>
      </c>
    </row>
    <row r="298" spans="1:7">
      <c r="A298" s="316">
        <v>43896</v>
      </c>
      <c r="B298" s="315">
        <v>11</v>
      </c>
      <c r="C298" s="315">
        <v>13</v>
      </c>
      <c r="D298" s="315">
        <v>9</v>
      </c>
      <c r="E298" s="315">
        <v>9.4</v>
      </c>
      <c r="F298" s="315"/>
      <c r="G298" s="315">
        <v>4</v>
      </c>
    </row>
    <row r="299" spans="1:7">
      <c r="A299" s="316">
        <v>43900</v>
      </c>
      <c r="B299" s="315">
        <v>11</v>
      </c>
      <c r="C299" s="315">
        <v>13</v>
      </c>
      <c r="D299" s="315">
        <v>9</v>
      </c>
      <c r="E299" s="315">
        <v>10.199999999999999</v>
      </c>
      <c r="F299" s="315"/>
      <c r="G299" s="315">
        <v>4</v>
      </c>
    </row>
    <row r="300" spans="1:7">
      <c r="A300" s="316">
        <v>43901</v>
      </c>
      <c r="B300" s="315">
        <v>11</v>
      </c>
      <c r="C300" s="315">
        <v>13</v>
      </c>
      <c r="D300" s="315">
        <v>9</v>
      </c>
      <c r="E300" s="315">
        <v>11</v>
      </c>
      <c r="F300" s="315"/>
      <c r="G300" s="315">
        <v>4</v>
      </c>
    </row>
    <row r="301" spans="1:7">
      <c r="A301" s="316">
        <v>43902</v>
      </c>
      <c r="B301" s="315">
        <v>11</v>
      </c>
      <c r="C301" s="315">
        <v>13</v>
      </c>
      <c r="D301" s="315">
        <v>9</v>
      </c>
      <c r="E301" s="315">
        <v>11.3</v>
      </c>
      <c r="F301" s="315"/>
      <c r="G301" s="315">
        <v>4</v>
      </c>
    </row>
    <row r="302" spans="1:7">
      <c r="A302" s="316">
        <v>43903</v>
      </c>
      <c r="B302" s="315">
        <v>10</v>
      </c>
      <c r="C302" s="315">
        <v>12</v>
      </c>
      <c r="D302" s="315">
        <v>8</v>
      </c>
      <c r="E302" s="315">
        <v>13</v>
      </c>
      <c r="F302" s="315"/>
      <c r="G302" s="315">
        <v>4</v>
      </c>
    </row>
    <row r="303" spans="1:7">
      <c r="A303" s="316">
        <v>43906</v>
      </c>
      <c r="B303" s="315">
        <v>10</v>
      </c>
      <c r="C303" s="315">
        <v>12</v>
      </c>
      <c r="D303" s="315">
        <v>8</v>
      </c>
      <c r="E303" s="315">
        <v>12.5</v>
      </c>
      <c r="F303" s="315"/>
      <c r="G303" s="315">
        <v>4</v>
      </c>
    </row>
    <row r="304" spans="1:7">
      <c r="A304" s="316">
        <v>43907</v>
      </c>
      <c r="B304" s="315">
        <v>10</v>
      </c>
      <c r="C304" s="315">
        <v>12</v>
      </c>
      <c r="D304" s="315">
        <v>8</v>
      </c>
      <c r="E304" s="315">
        <v>14.9</v>
      </c>
      <c r="F304" s="315"/>
      <c r="G304" s="315">
        <v>4</v>
      </c>
    </row>
    <row r="305" spans="1:7">
      <c r="A305" s="316">
        <v>43908</v>
      </c>
      <c r="B305" s="315">
        <v>10</v>
      </c>
      <c r="C305" s="315">
        <v>12</v>
      </c>
      <c r="D305" s="315">
        <v>8</v>
      </c>
      <c r="E305" s="315">
        <v>13.4</v>
      </c>
      <c r="F305" s="315"/>
      <c r="G305" s="315">
        <v>4</v>
      </c>
    </row>
    <row r="306" spans="1:7">
      <c r="A306" s="316">
        <v>43909</v>
      </c>
      <c r="B306" s="315">
        <v>10</v>
      </c>
      <c r="C306" s="315">
        <v>12</v>
      </c>
      <c r="D306" s="315">
        <v>8</v>
      </c>
      <c r="E306" s="315">
        <v>13.4</v>
      </c>
      <c r="F306" s="315"/>
      <c r="G306" s="315">
        <v>4</v>
      </c>
    </row>
    <row r="307" spans="1:7">
      <c r="A307" s="316">
        <v>43910</v>
      </c>
      <c r="B307" s="315">
        <v>10</v>
      </c>
      <c r="C307" s="315">
        <v>12</v>
      </c>
      <c r="D307" s="315">
        <v>8</v>
      </c>
      <c r="E307" s="315">
        <v>12.8</v>
      </c>
      <c r="F307" s="315"/>
      <c r="G307" s="315">
        <v>4</v>
      </c>
    </row>
    <row r="308" spans="1:7">
      <c r="A308" s="316">
        <v>43913</v>
      </c>
      <c r="B308" s="315">
        <v>10</v>
      </c>
      <c r="C308" s="315">
        <v>12</v>
      </c>
      <c r="D308" s="315">
        <v>8</v>
      </c>
      <c r="E308" s="315">
        <v>11.4</v>
      </c>
      <c r="F308" s="315"/>
      <c r="G308" s="315">
        <v>4</v>
      </c>
    </row>
    <row r="309" spans="1:7">
      <c r="A309" s="316">
        <v>43914</v>
      </c>
      <c r="B309" s="315">
        <v>10</v>
      </c>
      <c r="C309" s="315">
        <v>12</v>
      </c>
      <c r="D309" s="315">
        <v>8</v>
      </c>
      <c r="E309" s="315">
        <v>11.9</v>
      </c>
      <c r="F309" s="315"/>
      <c r="G309" s="315">
        <v>4</v>
      </c>
    </row>
    <row r="310" spans="1:7">
      <c r="A310" s="316">
        <v>43915</v>
      </c>
      <c r="B310" s="315">
        <v>10</v>
      </c>
      <c r="C310" s="315">
        <v>12</v>
      </c>
      <c r="D310" s="315">
        <v>8</v>
      </c>
      <c r="E310" s="315">
        <v>13.5</v>
      </c>
      <c r="F310" s="315"/>
      <c r="G310" s="315">
        <v>4</v>
      </c>
    </row>
    <row r="311" spans="1:7">
      <c r="A311" s="316">
        <v>43916</v>
      </c>
      <c r="B311" s="315">
        <v>10</v>
      </c>
      <c r="C311" s="315">
        <v>12</v>
      </c>
      <c r="D311" s="315">
        <v>8</v>
      </c>
      <c r="E311" s="315">
        <v>13.2</v>
      </c>
      <c r="F311" s="315"/>
      <c r="G311" s="315">
        <v>4</v>
      </c>
    </row>
    <row r="312" spans="1:7">
      <c r="A312" s="316">
        <v>43917</v>
      </c>
      <c r="B312" s="315">
        <v>10</v>
      </c>
      <c r="C312" s="315">
        <v>12</v>
      </c>
      <c r="D312" s="315">
        <v>8</v>
      </c>
      <c r="E312" s="315">
        <v>13</v>
      </c>
      <c r="F312" s="315"/>
      <c r="G312" s="315">
        <v>4</v>
      </c>
    </row>
    <row r="313" spans="1:7">
      <c r="A313" s="316">
        <v>43920</v>
      </c>
      <c r="B313" s="315">
        <v>10</v>
      </c>
      <c r="C313" s="315">
        <v>12</v>
      </c>
      <c r="D313" s="315">
        <v>8</v>
      </c>
      <c r="E313" s="315">
        <v>12.6</v>
      </c>
      <c r="F313" s="315"/>
      <c r="G313" s="315">
        <v>4</v>
      </c>
    </row>
    <row r="314" spans="1:7">
      <c r="A314" s="316">
        <v>43921</v>
      </c>
      <c r="B314" s="315">
        <v>10</v>
      </c>
      <c r="C314" s="315">
        <v>12</v>
      </c>
      <c r="D314" s="315">
        <v>8</v>
      </c>
      <c r="E314" s="315" t="e">
        <v>#N/A</v>
      </c>
      <c r="F314" s="315"/>
      <c r="G314" s="315">
        <v>4</v>
      </c>
    </row>
    <row r="315" spans="1:7">
      <c r="A315" s="316">
        <v>43922</v>
      </c>
      <c r="B315" s="315">
        <v>10</v>
      </c>
      <c r="C315" s="315">
        <v>12</v>
      </c>
      <c r="D315" s="315">
        <v>8</v>
      </c>
      <c r="E315" s="315">
        <v>10</v>
      </c>
      <c r="F315" s="315"/>
      <c r="G315" s="315">
        <v>4</v>
      </c>
    </row>
    <row r="316" spans="1:7">
      <c r="A316" s="316">
        <v>43923</v>
      </c>
      <c r="B316" s="315">
        <v>10</v>
      </c>
      <c r="C316" s="315">
        <v>12</v>
      </c>
      <c r="D316" s="315">
        <v>8</v>
      </c>
      <c r="E316" s="315">
        <v>10.3</v>
      </c>
      <c r="F316" s="315"/>
      <c r="G316" s="315">
        <v>4</v>
      </c>
    </row>
    <row r="317" spans="1:7">
      <c r="A317" s="316">
        <v>43924</v>
      </c>
      <c r="B317" s="315">
        <v>10</v>
      </c>
      <c r="C317" s="315">
        <v>12</v>
      </c>
      <c r="D317" s="315">
        <v>8</v>
      </c>
      <c r="E317" s="315">
        <v>11.7</v>
      </c>
      <c r="F317" s="315"/>
      <c r="G317" s="315">
        <v>4</v>
      </c>
    </row>
    <row r="318" spans="1:7">
      <c r="A318" s="316">
        <v>43927</v>
      </c>
      <c r="B318" s="315">
        <v>10</v>
      </c>
      <c r="C318" s="315">
        <v>12</v>
      </c>
      <c r="D318" s="315">
        <v>8</v>
      </c>
      <c r="E318" s="315" t="e">
        <v>#N/A</v>
      </c>
      <c r="F318" s="315"/>
      <c r="G318" s="315">
        <v>4</v>
      </c>
    </row>
    <row r="319" spans="1:7">
      <c r="A319" s="316">
        <v>43928</v>
      </c>
      <c r="B319" s="315">
        <v>10</v>
      </c>
      <c r="C319" s="315">
        <v>12</v>
      </c>
      <c r="D319" s="315">
        <v>8</v>
      </c>
      <c r="E319" s="315">
        <v>10.9</v>
      </c>
      <c r="F319" s="315"/>
      <c r="G319" s="315">
        <v>4</v>
      </c>
    </row>
    <row r="320" spans="1:7">
      <c r="A320" s="316">
        <v>43929</v>
      </c>
      <c r="B320" s="315">
        <v>10</v>
      </c>
      <c r="C320" s="315">
        <v>12</v>
      </c>
      <c r="D320" s="315">
        <v>8</v>
      </c>
      <c r="E320" s="315">
        <v>10.7</v>
      </c>
      <c r="F320" s="315"/>
      <c r="G320" s="315">
        <v>4</v>
      </c>
    </row>
    <row r="321" spans="1:7">
      <c r="A321" s="316">
        <v>43930</v>
      </c>
      <c r="B321" s="315">
        <v>10</v>
      </c>
      <c r="C321" s="315">
        <v>12</v>
      </c>
      <c r="D321" s="315">
        <v>8</v>
      </c>
      <c r="E321" s="315">
        <v>10.3</v>
      </c>
      <c r="F321" s="315"/>
      <c r="G321" s="315">
        <v>4</v>
      </c>
    </row>
    <row r="322" spans="1:7">
      <c r="A322" s="316">
        <v>43931</v>
      </c>
      <c r="B322" s="315">
        <v>10</v>
      </c>
      <c r="C322" s="315">
        <v>12</v>
      </c>
      <c r="D322" s="315">
        <v>8</v>
      </c>
      <c r="E322" s="315">
        <v>9.3000000000000007</v>
      </c>
      <c r="F322" s="315"/>
      <c r="G322" s="315">
        <v>4</v>
      </c>
    </row>
    <row r="323" spans="1:7">
      <c r="A323" s="316">
        <v>43934</v>
      </c>
      <c r="B323" s="315">
        <v>10</v>
      </c>
      <c r="C323" s="315">
        <v>12</v>
      </c>
      <c r="D323" s="315">
        <v>8</v>
      </c>
      <c r="E323" s="315">
        <v>9.8000000000000007</v>
      </c>
      <c r="F323" s="315"/>
      <c r="G323" s="315">
        <v>4</v>
      </c>
    </row>
    <row r="324" spans="1:7">
      <c r="A324" s="316">
        <v>43935</v>
      </c>
      <c r="B324" s="315">
        <v>10</v>
      </c>
      <c r="C324" s="315">
        <v>12</v>
      </c>
      <c r="D324" s="315">
        <v>8</v>
      </c>
      <c r="E324" s="315">
        <v>9.3000000000000007</v>
      </c>
      <c r="F324" s="315"/>
      <c r="G324" s="315">
        <v>4</v>
      </c>
    </row>
    <row r="325" spans="1:7">
      <c r="A325" s="316">
        <v>43936</v>
      </c>
      <c r="B325" s="315">
        <v>10</v>
      </c>
      <c r="C325" s="315">
        <v>12</v>
      </c>
      <c r="D325" s="315">
        <v>8</v>
      </c>
      <c r="E325" s="315">
        <v>9</v>
      </c>
      <c r="F325" s="315"/>
      <c r="G325" s="315">
        <v>4</v>
      </c>
    </row>
    <row r="326" spans="1:7">
      <c r="A326" s="316">
        <v>43937</v>
      </c>
      <c r="B326" s="315">
        <v>10</v>
      </c>
      <c r="C326" s="315">
        <v>12</v>
      </c>
      <c r="D326" s="315">
        <v>8</v>
      </c>
      <c r="E326" s="315">
        <v>9.1</v>
      </c>
      <c r="F326" s="315"/>
      <c r="G326" s="315">
        <v>4</v>
      </c>
    </row>
    <row r="327" spans="1:7">
      <c r="A327" s="316">
        <v>43938</v>
      </c>
      <c r="B327" s="315">
        <v>10</v>
      </c>
      <c r="C327" s="315">
        <v>12</v>
      </c>
      <c r="D327" s="315">
        <v>8</v>
      </c>
      <c r="E327" s="315">
        <v>9.4</v>
      </c>
      <c r="F327" s="315"/>
      <c r="G327" s="315">
        <v>4</v>
      </c>
    </row>
    <row r="328" spans="1:7">
      <c r="A328" s="316">
        <v>43942</v>
      </c>
      <c r="B328" s="315">
        <v>10</v>
      </c>
      <c r="C328" s="315">
        <v>12</v>
      </c>
      <c r="D328" s="315">
        <v>8</v>
      </c>
      <c r="E328" s="315">
        <v>9.5</v>
      </c>
      <c r="F328" s="315"/>
      <c r="G328" s="315">
        <v>4</v>
      </c>
    </row>
    <row r="329" spans="1:7">
      <c r="A329" s="316">
        <v>43943</v>
      </c>
      <c r="B329" s="315">
        <v>10</v>
      </c>
      <c r="C329" s="315">
        <v>12</v>
      </c>
      <c r="D329" s="315">
        <v>8</v>
      </c>
      <c r="E329" s="315">
        <v>9.4</v>
      </c>
      <c r="F329" s="315"/>
      <c r="G329" s="315">
        <v>4</v>
      </c>
    </row>
    <row r="330" spans="1:7">
      <c r="A330" s="316">
        <v>43944</v>
      </c>
      <c r="B330" s="315">
        <v>10</v>
      </c>
      <c r="C330" s="315">
        <v>12</v>
      </c>
      <c r="D330" s="315">
        <v>8</v>
      </c>
      <c r="E330" s="315">
        <v>9.4</v>
      </c>
      <c r="F330" s="315"/>
      <c r="G330" s="315">
        <v>4</v>
      </c>
    </row>
    <row r="331" spans="1:7">
      <c r="A331" s="316">
        <v>43945</v>
      </c>
      <c r="B331" s="315">
        <v>8</v>
      </c>
      <c r="C331" s="315">
        <v>10</v>
      </c>
      <c r="D331" s="315">
        <v>6</v>
      </c>
      <c r="E331" s="315">
        <v>7.8</v>
      </c>
      <c r="F331" s="315"/>
      <c r="G331" s="315">
        <v>4</v>
      </c>
    </row>
    <row r="332" spans="1:7">
      <c r="A332" s="316">
        <v>43948</v>
      </c>
      <c r="B332" s="315">
        <v>8</v>
      </c>
      <c r="C332" s="315">
        <v>10</v>
      </c>
      <c r="D332" s="315">
        <v>6</v>
      </c>
      <c r="E332" s="315">
        <v>6.9</v>
      </c>
      <c r="F332" s="315"/>
      <c r="G332" s="315">
        <v>4</v>
      </c>
    </row>
    <row r="333" spans="1:7">
      <c r="A333" s="316">
        <v>43949</v>
      </c>
      <c r="B333" s="315">
        <v>8</v>
      </c>
      <c r="C333" s="315">
        <v>10</v>
      </c>
      <c r="D333" s="315">
        <v>6</v>
      </c>
      <c r="E333" s="315">
        <v>6.9</v>
      </c>
      <c r="F333" s="315"/>
      <c r="G333" s="315">
        <v>4</v>
      </c>
    </row>
    <row r="334" spans="1:7">
      <c r="A334" s="316">
        <v>43950</v>
      </c>
      <c r="B334" s="315">
        <v>8</v>
      </c>
      <c r="C334" s="315">
        <v>10</v>
      </c>
      <c r="D334" s="315">
        <v>6</v>
      </c>
      <c r="E334" s="315">
        <v>6.9</v>
      </c>
      <c r="F334" s="315"/>
      <c r="G334" s="315">
        <v>4</v>
      </c>
    </row>
    <row r="335" spans="1:7">
      <c r="A335" s="316">
        <v>43951</v>
      </c>
      <c r="B335" s="315">
        <v>8</v>
      </c>
      <c r="C335" s="315">
        <v>10</v>
      </c>
      <c r="D335" s="315">
        <v>6</v>
      </c>
      <c r="E335" s="315" t="e">
        <v>#N/A</v>
      </c>
      <c r="F335" s="315"/>
      <c r="G335" s="315">
        <v>4</v>
      </c>
    </row>
    <row r="336" spans="1:7">
      <c r="A336" s="316">
        <v>43955</v>
      </c>
      <c r="B336" s="315">
        <v>8</v>
      </c>
      <c r="C336" s="315">
        <v>10</v>
      </c>
      <c r="D336" s="315">
        <v>6</v>
      </c>
      <c r="E336" s="315">
        <v>7.2</v>
      </c>
      <c r="F336" s="315"/>
      <c r="G336" s="315">
        <v>4</v>
      </c>
    </row>
    <row r="337" spans="1:7">
      <c r="A337" s="316">
        <v>43956</v>
      </c>
      <c r="B337" s="315">
        <v>8</v>
      </c>
      <c r="C337" s="315">
        <v>10</v>
      </c>
      <c r="D337" s="315">
        <v>6</v>
      </c>
      <c r="E337" s="315">
        <v>7.6</v>
      </c>
      <c r="F337" s="315"/>
      <c r="G337" s="315">
        <v>4</v>
      </c>
    </row>
    <row r="338" spans="1:7">
      <c r="A338" s="316">
        <v>43957</v>
      </c>
      <c r="B338" s="315">
        <v>8</v>
      </c>
      <c r="C338" s="315">
        <v>10</v>
      </c>
      <c r="D338" s="315">
        <v>6</v>
      </c>
      <c r="E338" s="315">
        <v>7.9</v>
      </c>
      <c r="F338" s="315"/>
      <c r="G338" s="315">
        <v>4</v>
      </c>
    </row>
    <row r="339" spans="1:7">
      <c r="A339" s="316">
        <v>43958</v>
      </c>
      <c r="B339" s="315">
        <v>8</v>
      </c>
      <c r="C339" s="315">
        <v>10</v>
      </c>
      <c r="D339" s="315">
        <v>6</v>
      </c>
      <c r="E339" s="315">
        <v>8.6999999999999993</v>
      </c>
      <c r="F339" s="315"/>
      <c r="G339" s="315">
        <v>4</v>
      </c>
    </row>
    <row r="340" spans="1:7">
      <c r="A340" s="316">
        <v>43959</v>
      </c>
      <c r="B340" s="315">
        <v>8</v>
      </c>
      <c r="C340" s="315">
        <v>10</v>
      </c>
      <c r="D340" s="315">
        <v>6</v>
      </c>
      <c r="E340" s="315">
        <v>8</v>
      </c>
      <c r="F340" s="315"/>
      <c r="G340" s="315">
        <v>4</v>
      </c>
    </row>
    <row r="341" spans="1:7">
      <c r="A341" s="316">
        <v>43963</v>
      </c>
      <c r="B341" s="315">
        <v>8</v>
      </c>
      <c r="C341" s="315">
        <v>10</v>
      </c>
      <c r="D341" s="315">
        <v>6</v>
      </c>
      <c r="E341" s="315">
        <v>6.9</v>
      </c>
      <c r="F341" s="315"/>
      <c r="G341" s="315">
        <v>4</v>
      </c>
    </row>
    <row r="342" spans="1:7">
      <c r="A342" s="316">
        <v>43964</v>
      </c>
      <c r="B342" s="315">
        <v>8</v>
      </c>
      <c r="C342" s="315">
        <v>10</v>
      </c>
      <c r="D342" s="315">
        <v>6</v>
      </c>
      <c r="E342" s="315">
        <v>7.4</v>
      </c>
      <c r="F342" s="315"/>
      <c r="G342" s="315">
        <v>4</v>
      </c>
    </row>
    <row r="343" spans="1:7">
      <c r="A343" s="316">
        <v>43965</v>
      </c>
      <c r="B343" s="315">
        <v>8</v>
      </c>
      <c r="C343" s="315">
        <v>10</v>
      </c>
      <c r="D343" s="315">
        <v>6</v>
      </c>
      <c r="E343" s="315">
        <v>7.4</v>
      </c>
      <c r="F343" s="315"/>
      <c r="G343" s="315">
        <v>4</v>
      </c>
    </row>
    <row r="344" spans="1:7">
      <c r="A344" s="316">
        <v>43966</v>
      </c>
      <c r="B344" s="315">
        <v>8</v>
      </c>
      <c r="C344" s="315">
        <v>10</v>
      </c>
      <c r="D344" s="315">
        <v>6</v>
      </c>
      <c r="E344" s="315">
        <v>7.9</v>
      </c>
      <c r="F344" s="315"/>
      <c r="G344" s="315">
        <v>4</v>
      </c>
    </row>
    <row r="345" spans="1:7">
      <c r="A345" s="316">
        <v>43969</v>
      </c>
      <c r="B345" s="315">
        <v>8</v>
      </c>
      <c r="C345" s="315">
        <v>10</v>
      </c>
      <c r="D345" s="315">
        <v>6</v>
      </c>
      <c r="E345" s="315">
        <v>8.9</v>
      </c>
      <c r="F345" s="315"/>
      <c r="G345" s="315">
        <v>4</v>
      </c>
    </row>
    <row r="346" spans="1:7">
      <c r="A346" s="316">
        <v>43970</v>
      </c>
      <c r="B346" s="315">
        <v>8</v>
      </c>
      <c r="C346" s="315">
        <v>10</v>
      </c>
      <c r="D346" s="315">
        <v>6</v>
      </c>
      <c r="E346" s="315">
        <v>6.6</v>
      </c>
      <c r="F346" s="315"/>
      <c r="G346" s="315">
        <v>4</v>
      </c>
    </row>
    <row r="347" spans="1:7">
      <c r="A347" s="316">
        <v>43971</v>
      </c>
      <c r="B347" s="315">
        <v>8</v>
      </c>
      <c r="C347" s="315">
        <v>10</v>
      </c>
      <c r="D347" s="315">
        <v>6</v>
      </c>
      <c r="E347" s="315">
        <v>6.9</v>
      </c>
      <c r="F347" s="315"/>
      <c r="G347" s="315">
        <v>4</v>
      </c>
    </row>
    <row r="348" spans="1:7">
      <c r="A348" s="316">
        <v>43972</v>
      </c>
      <c r="B348" s="315">
        <v>8</v>
      </c>
      <c r="C348" s="315">
        <v>10</v>
      </c>
      <c r="D348" s="315">
        <v>6</v>
      </c>
      <c r="E348" s="315">
        <v>6.5</v>
      </c>
      <c r="F348" s="315"/>
      <c r="G348" s="315">
        <v>4</v>
      </c>
    </row>
    <row r="349" spans="1:7">
      <c r="A349" s="316">
        <v>43973</v>
      </c>
      <c r="B349" s="315">
        <v>8</v>
      </c>
      <c r="C349" s="315">
        <v>10</v>
      </c>
      <c r="D349" s="315">
        <v>6</v>
      </c>
      <c r="E349" s="315">
        <v>6.8</v>
      </c>
      <c r="F349" s="315"/>
      <c r="G349" s="315">
        <v>4</v>
      </c>
    </row>
    <row r="350" spans="1:7">
      <c r="A350" s="316">
        <v>43976</v>
      </c>
      <c r="B350" s="315">
        <v>8</v>
      </c>
      <c r="C350" s="315">
        <v>10</v>
      </c>
      <c r="D350" s="315">
        <v>6</v>
      </c>
      <c r="E350" s="315">
        <v>6.7</v>
      </c>
      <c r="F350" s="315"/>
      <c r="G350" s="315">
        <v>4</v>
      </c>
    </row>
    <row r="351" spans="1:7">
      <c r="A351" s="316">
        <v>43977</v>
      </c>
      <c r="B351" s="315">
        <v>8</v>
      </c>
      <c r="C351" s="315">
        <v>10</v>
      </c>
      <c r="D351" s="315">
        <v>6</v>
      </c>
      <c r="E351" s="315">
        <v>6.6</v>
      </c>
      <c r="F351" s="315"/>
      <c r="G351" s="315">
        <v>4</v>
      </c>
    </row>
    <row r="352" spans="1:7">
      <c r="A352" s="316">
        <v>43978</v>
      </c>
      <c r="B352" s="315">
        <v>8</v>
      </c>
      <c r="C352" s="315">
        <v>10</v>
      </c>
      <c r="D352" s="315">
        <v>6</v>
      </c>
      <c r="E352" s="315">
        <v>6.5</v>
      </c>
      <c r="F352" s="315"/>
      <c r="G352" s="315">
        <v>4</v>
      </c>
    </row>
    <row r="353" spans="1:7">
      <c r="A353" s="316">
        <v>43979</v>
      </c>
      <c r="B353" s="315">
        <v>8</v>
      </c>
      <c r="C353" s="315">
        <v>10</v>
      </c>
      <c r="D353" s="315">
        <v>6</v>
      </c>
      <c r="E353" s="315">
        <v>6.4</v>
      </c>
      <c r="F353" s="315"/>
      <c r="G353" s="315">
        <v>4</v>
      </c>
    </row>
    <row r="354" spans="1:7">
      <c r="A354" s="316">
        <v>43980</v>
      </c>
      <c r="B354" s="315">
        <v>8</v>
      </c>
      <c r="C354" s="315">
        <v>10</v>
      </c>
      <c r="D354" s="315">
        <v>6</v>
      </c>
      <c r="E354" s="315" t="e">
        <v>#N/A</v>
      </c>
      <c r="F354" s="315"/>
      <c r="G354" s="315">
        <v>4</v>
      </c>
    </row>
    <row r="355" spans="1:7">
      <c r="A355" s="316">
        <v>43983</v>
      </c>
      <c r="B355" s="315">
        <v>8</v>
      </c>
      <c r="C355" s="315">
        <v>10</v>
      </c>
      <c r="D355" s="315">
        <v>6</v>
      </c>
      <c r="E355" s="315">
        <v>6.5</v>
      </c>
      <c r="F355" s="315"/>
      <c r="G355" s="315">
        <v>4</v>
      </c>
    </row>
    <row r="356" spans="1:7">
      <c r="A356" s="316">
        <v>43984</v>
      </c>
      <c r="B356" s="315">
        <v>8</v>
      </c>
      <c r="C356" s="315">
        <v>10</v>
      </c>
      <c r="D356" s="315">
        <v>6</v>
      </c>
      <c r="E356" s="315">
        <v>6.5</v>
      </c>
      <c r="F356" s="315"/>
      <c r="G356" s="315">
        <v>4</v>
      </c>
    </row>
    <row r="357" spans="1:7">
      <c r="A357" s="316">
        <v>43985</v>
      </c>
      <c r="B357" s="315">
        <v>8</v>
      </c>
      <c r="C357" s="315">
        <v>10</v>
      </c>
      <c r="D357" s="315">
        <v>6</v>
      </c>
      <c r="E357" s="315">
        <v>6.5</v>
      </c>
      <c r="F357" s="315"/>
      <c r="G357" s="315">
        <v>4</v>
      </c>
    </row>
    <row r="358" spans="1:7">
      <c r="A358" s="316">
        <v>43986</v>
      </c>
      <c r="B358" s="315">
        <v>8</v>
      </c>
      <c r="C358" s="315">
        <v>10</v>
      </c>
      <c r="D358" s="315">
        <v>6</v>
      </c>
      <c r="E358" s="315">
        <v>7.8</v>
      </c>
      <c r="F358" s="315"/>
      <c r="G358" s="315">
        <v>4</v>
      </c>
    </row>
    <row r="359" spans="1:7">
      <c r="A359" s="316">
        <v>43987</v>
      </c>
      <c r="B359" s="315">
        <v>8</v>
      </c>
      <c r="C359" s="315">
        <v>10</v>
      </c>
      <c r="D359" s="315">
        <v>6</v>
      </c>
      <c r="E359" s="315">
        <v>6.6</v>
      </c>
      <c r="F359" s="315"/>
      <c r="G359" s="315">
        <v>4</v>
      </c>
    </row>
    <row r="360" spans="1:7">
      <c r="A360" s="316">
        <v>43991</v>
      </c>
      <c r="B360" s="315">
        <v>8</v>
      </c>
      <c r="C360" s="315">
        <v>10</v>
      </c>
      <c r="D360" s="315">
        <v>6</v>
      </c>
      <c r="E360" s="315">
        <v>8.3000000000000007</v>
      </c>
      <c r="F360" s="315"/>
      <c r="G360" s="315">
        <v>4</v>
      </c>
    </row>
    <row r="361" spans="1:7">
      <c r="A361" s="316">
        <v>43992</v>
      </c>
      <c r="B361" s="315">
        <v>8</v>
      </c>
      <c r="C361" s="315">
        <v>10</v>
      </c>
      <c r="D361" s="315">
        <v>6</v>
      </c>
      <c r="E361" s="315">
        <v>7.5</v>
      </c>
      <c r="F361" s="315"/>
      <c r="G361" s="315">
        <v>4</v>
      </c>
    </row>
    <row r="362" spans="1:7">
      <c r="A362" s="316">
        <v>43993</v>
      </c>
      <c r="B362" s="315">
        <v>8</v>
      </c>
      <c r="C362" s="315">
        <v>10</v>
      </c>
      <c r="D362" s="315">
        <v>6</v>
      </c>
      <c r="E362" s="315">
        <v>7.5</v>
      </c>
      <c r="F362" s="315"/>
      <c r="G362" s="315">
        <v>4</v>
      </c>
    </row>
    <row r="363" spans="1:7">
      <c r="A363" s="316">
        <v>43994</v>
      </c>
      <c r="B363" s="315">
        <v>6</v>
      </c>
      <c r="C363" s="315">
        <v>7</v>
      </c>
      <c r="D363" s="315">
        <v>5</v>
      </c>
      <c r="E363" s="315">
        <v>6.7</v>
      </c>
      <c r="F363" s="315"/>
      <c r="G363" s="315">
        <v>2</v>
      </c>
    </row>
    <row r="364" spans="1:7">
      <c r="A364" s="316">
        <v>43997</v>
      </c>
      <c r="B364" s="315">
        <v>6</v>
      </c>
      <c r="C364" s="315">
        <v>7</v>
      </c>
      <c r="D364" s="315">
        <v>5</v>
      </c>
      <c r="E364" s="315">
        <v>6.1</v>
      </c>
      <c r="F364" s="315"/>
      <c r="G364" s="315">
        <v>2</v>
      </c>
    </row>
    <row r="365" spans="1:7">
      <c r="A365" s="316">
        <v>43998</v>
      </c>
      <c r="B365" s="315">
        <v>6</v>
      </c>
      <c r="C365" s="315">
        <v>7</v>
      </c>
      <c r="D365" s="315">
        <v>5</v>
      </c>
      <c r="E365" s="315">
        <v>7</v>
      </c>
      <c r="F365" s="315"/>
      <c r="G365" s="315">
        <v>2</v>
      </c>
    </row>
    <row r="366" spans="1:7">
      <c r="A366" s="316">
        <v>43999</v>
      </c>
      <c r="B366" s="315">
        <v>6</v>
      </c>
      <c r="C366" s="315">
        <v>7</v>
      </c>
      <c r="D366" s="315">
        <v>5</v>
      </c>
      <c r="E366" s="315">
        <v>7.6</v>
      </c>
      <c r="F366" s="315"/>
      <c r="G366" s="315">
        <v>2</v>
      </c>
    </row>
    <row r="367" spans="1:7">
      <c r="A367" s="316">
        <v>44000</v>
      </c>
      <c r="B367" s="315">
        <v>6</v>
      </c>
      <c r="C367" s="315">
        <v>7</v>
      </c>
      <c r="D367" s="315">
        <v>5</v>
      </c>
      <c r="E367" s="315">
        <v>6.1</v>
      </c>
      <c r="F367" s="315"/>
      <c r="G367" s="315">
        <v>2</v>
      </c>
    </row>
    <row r="368" spans="1:7">
      <c r="A368" s="316">
        <v>44001</v>
      </c>
      <c r="B368" s="315">
        <v>6</v>
      </c>
      <c r="C368" s="315">
        <v>7</v>
      </c>
      <c r="D368" s="315">
        <v>5</v>
      </c>
      <c r="E368" s="315">
        <v>6.2</v>
      </c>
      <c r="F368" s="315"/>
      <c r="G368" s="315">
        <v>2</v>
      </c>
    </row>
    <row r="369" spans="1:7">
      <c r="A369" s="316">
        <v>44004</v>
      </c>
      <c r="B369" s="315">
        <v>6</v>
      </c>
      <c r="C369" s="315">
        <v>7</v>
      </c>
      <c r="D369" s="315">
        <v>5</v>
      </c>
      <c r="E369" s="315"/>
      <c r="F369" s="315">
        <v>5.7</v>
      </c>
      <c r="G369" s="315">
        <v>2</v>
      </c>
    </row>
    <row r="370" spans="1:7">
      <c r="A370" s="316">
        <v>44005</v>
      </c>
      <c r="B370" s="315">
        <v>6</v>
      </c>
      <c r="C370" s="315">
        <v>7</v>
      </c>
      <c r="D370" s="315">
        <v>5</v>
      </c>
      <c r="E370" s="315"/>
      <c r="F370" s="315">
        <v>5.6</v>
      </c>
      <c r="G370" s="315">
        <v>2</v>
      </c>
    </row>
    <row r="371" spans="1:7">
      <c r="A371" s="316">
        <v>44006</v>
      </c>
      <c r="B371" s="315">
        <v>6</v>
      </c>
      <c r="C371" s="315">
        <v>7</v>
      </c>
      <c r="D371" s="315">
        <v>5</v>
      </c>
      <c r="E371" s="315"/>
      <c r="F371" s="315">
        <v>5.6</v>
      </c>
      <c r="G371" s="315">
        <v>2</v>
      </c>
    </row>
    <row r="372" spans="1:7">
      <c r="A372" s="316">
        <v>44007</v>
      </c>
      <c r="B372" s="315">
        <v>6</v>
      </c>
      <c r="C372" s="315">
        <v>7</v>
      </c>
      <c r="D372" s="315">
        <v>5</v>
      </c>
      <c r="E372" s="315"/>
      <c r="F372" s="315">
        <v>5.6</v>
      </c>
      <c r="G372" s="315">
        <v>2</v>
      </c>
    </row>
    <row r="373" spans="1:7">
      <c r="A373" s="316">
        <v>44008</v>
      </c>
      <c r="B373" s="315">
        <v>6</v>
      </c>
      <c r="C373" s="315">
        <v>7</v>
      </c>
      <c r="D373" s="315">
        <v>5</v>
      </c>
      <c r="E373" s="315"/>
      <c r="F373" s="315">
        <v>5.6</v>
      </c>
      <c r="G373" s="315">
        <v>2</v>
      </c>
    </row>
    <row r="374" spans="1:7">
      <c r="A374" s="316">
        <v>44012</v>
      </c>
      <c r="B374" s="315">
        <v>6</v>
      </c>
      <c r="C374" s="315">
        <v>7</v>
      </c>
      <c r="D374" s="315">
        <v>5</v>
      </c>
      <c r="E374" s="315"/>
      <c r="F374" s="315">
        <v>5.3</v>
      </c>
      <c r="G374" s="315">
        <v>2</v>
      </c>
    </row>
    <row r="375" spans="1:7">
      <c r="A375" s="316">
        <v>44013</v>
      </c>
      <c r="B375" s="315">
        <v>6</v>
      </c>
      <c r="C375" s="315">
        <v>7</v>
      </c>
      <c r="D375" s="315">
        <v>5</v>
      </c>
      <c r="E375" s="315"/>
      <c r="F375" s="315">
        <v>5.4</v>
      </c>
      <c r="G375" s="315">
        <v>2</v>
      </c>
    </row>
    <row r="376" spans="1:7">
      <c r="A376" s="316">
        <v>44014</v>
      </c>
      <c r="B376" s="315">
        <v>6</v>
      </c>
      <c r="C376" s="315">
        <v>7</v>
      </c>
      <c r="D376" s="315">
        <v>5</v>
      </c>
      <c r="E376" s="315"/>
      <c r="F376" s="315">
        <v>5.6</v>
      </c>
      <c r="G376" s="315">
        <v>2</v>
      </c>
    </row>
    <row r="377" spans="1:7">
      <c r="A377" s="316">
        <v>44015</v>
      </c>
      <c r="B377" s="315">
        <v>6</v>
      </c>
      <c r="C377" s="315">
        <v>7</v>
      </c>
      <c r="D377" s="315">
        <v>5</v>
      </c>
      <c r="E377" s="315"/>
      <c r="F377" s="315">
        <v>5.4</v>
      </c>
      <c r="G377" s="315">
        <v>2</v>
      </c>
    </row>
    <row r="378" spans="1:7">
      <c r="A378" s="316">
        <v>44018</v>
      </c>
      <c r="B378" s="315">
        <v>6</v>
      </c>
      <c r="C378" s="315">
        <v>7</v>
      </c>
      <c r="D378" s="315">
        <v>5</v>
      </c>
      <c r="E378" s="315"/>
      <c r="F378" s="315">
        <v>5.4</v>
      </c>
      <c r="G378" s="315">
        <v>2</v>
      </c>
    </row>
    <row r="379" spans="1:7">
      <c r="A379" s="316">
        <v>44019</v>
      </c>
      <c r="B379" s="315">
        <v>6</v>
      </c>
      <c r="C379" s="315">
        <v>7</v>
      </c>
      <c r="D379" s="315">
        <v>5</v>
      </c>
      <c r="E379" s="315"/>
      <c r="F379" s="315">
        <v>5.6</v>
      </c>
      <c r="G379" s="315">
        <v>2</v>
      </c>
    </row>
    <row r="380" spans="1:7">
      <c r="A380" s="316">
        <v>44020</v>
      </c>
      <c r="B380" s="315">
        <v>6</v>
      </c>
      <c r="C380" s="315">
        <v>7</v>
      </c>
      <c r="D380" s="315">
        <v>5</v>
      </c>
      <c r="E380" s="315"/>
      <c r="F380" s="315">
        <v>6</v>
      </c>
      <c r="G380" s="315">
        <v>2</v>
      </c>
    </row>
    <row r="381" spans="1:7">
      <c r="A381" s="316">
        <v>44021</v>
      </c>
      <c r="B381" s="315">
        <v>6</v>
      </c>
      <c r="C381" s="315">
        <v>7</v>
      </c>
      <c r="D381" s="315">
        <v>5</v>
      </c>
      <c r="E381" s="315"/>
      <c r="F381" s="315">
        <v>5.3</v>
      </c>
      <c r="G381" s="315">
        <v>2</v>
      </c>
    </row>
    <row r="382" spans="1:7">
      <c r="A382" s="316">
        <v>44022</v>
      </c>
      <c r="B382" s="315">
        <v>6</v>
      </c>
      <c r="C382" s="315">
        <v>7</v>
      </c>
      <c r="D382" s="315">
        <v>5</v>
      </c>
      <c r="E382" s="315"/>
      <c r="F382" s="315">
        <v>5.3</v>
      </c>
      <c r="G382" s="315">
        <v>2</v>
      </c>
    </row>
    <row r="383" spans="1:7">
      <c r="A383" s="316">
        <v>44025</v>
      </c>
      <c r="B383" s="315">
        <v>6</v>
      </c>
      <c r="C383" s="315">
        <v>7</v>
      </c>
      <c r="D383" s="315">
        <v>5</v>
      </c>
      <c r="E383" s="315"/>
      <c r="F383" s="315">
        <v>5.3</v>
      </c>
      <c r="G383" s="315">
        <v>2</v>
      </c>
    </row>
    <row r="384" spans="1:7">
      <c r="A384" s="316">
        <v>44026</v>
      </c>
      <c r="B384" s="315">
        <v>6</v>
      </c>
      <c r="C384" s="315">
        <v>7</v>
      </c>
      <c r="D384" s="315">
        <v>5</v>
      </c>
      <c r="E384" s="315"/>
      <c r="F384" s="315">
        <v>5.4</v>
      </c>
      <c r="G384" s="315">
        <v>2</v>
      </c>
    </row>
    <row r="385" spans="1:7">
      <c r="A385" s="316">
        <v>44027</v>
      </c>
      <c r="B385" s="315">
        <v>6</v>
      </c>
      <c r="C385" s="315">
        <v>7</v>
      </c>
      <c r="D385" s="315">
        <v>5</v>
      </c>
      <c r="E385" s="315"/>
      <c r="F385" s="315">
        <v>6.2</v>
      </c>
      <c r="G385" s="315">
        <v>2</v>
      </c>
    </row>
    <row r="386" spans="1:7">
      <c r="A386" s="316">
        <v>44028</v>
      </c>
      <c r="B386" s="315">
        <v>6</v>
      </c>
      <c r="C386" s="315">
        <v>7</v>
      </c>
      <c r="D386" s="315">
        <v>5</v>
      </c>
      <c r="E386" s="315"/>
      <c r="F386" s="315">
        <v>5.7</v>
      </c>
      <c r="G386" s="315">
        <v>2</v>
      </c>
    </row>
    <row r="387" spans="1:7">
      <c r="A387" s="316">
        <v>44029</v>
      </c>
      <c r="B387" s="315">
        <v>6</v>
      </c>
      <c r="C387" s="315">
        <v>7</v>
      </c>
      <c r="D387" s="315">
        <v>5</v>
      </c>
      <c r="E387" s="315"/>
      <c r="F387" s="315">
        <v>5.4</v>
      </c>
      <c r="G387" s="315">
        <v>2</v>
      </c>
    </row>
    <row r="388" spans="1:7">
      <c r="A388" s="316">
        <v>44032</v>
      </c>
      <c r="B388" s="315">
        <v>6</v>
      </c>
      <c r="C388" s="315">
        <v>7</v>
      </c>
      <c r="D388" s="315">
        <v>5</v>
      </c>
      <c r="E388" s="315"/>
      <c r="F388" s="315">
        <v>5.3</v>
      </c>
      <c r="G388" s="315">
        <v>2</v>
      </c>
    </row>
    <row r="389" spans="1:7">
      <c r="A389" s="316">
        <v>44033</v>
      </c>
      <c r="B389" s="315">
        <v>6</v>
      </c>
      <c r="C389" s="315">
        <v>7</v>
      </c>
      <c r="D389" s="315">
        <v>5</v>
      </c>
      <c r="E389" s="315"/>
      <c r="F389" s="315">
        <v>5.3</v>
      </c>
      <c r="G389" s="315">
        <v>2</v>
      </c>
    </row>
    <row r="390" spans="1:7">
      <c r="A390" s="316">
        <v>44034</v>
      </c>
      <c r="B390" s="315">
        <v>6</v>
      </c>
      <c r="C390" s="315">
        <v>7</v>
      </c>
      <c r="D390" s="315">
        <v>5</v>
      </c>
      <c r="E390" s="315"/>
      <c r="F390" s="315">
        <v>5.4</v>
      </c>
      <c r="G390" s="315">
        <v>2</v>
      </c>
    </row>
    <row r="391" spans="1:7">
      <c r="A391" s="316">
        <v>44035</v>
      </c>
      <c r="B391" s="315">
        <v>6</v>
      </c>
      <c r="C391" s="315">
        <v>7</v>
      </c>
      <c r="D391" s="315">
        <v>5</v>
      </c>
      <c r="E391" s="315"/>
      <c r="F391" s="315">
        <v>5.4</v>
      </c>
      <c r="G391" s="315">
        <v>2</v>
      </c>
    </row>
    <row r="392" spans="1:7">
      <c r="A392" s="316">
        <v>44036</v>
      </c>
      <c r="B392" s="315">
        <v>6</v>
      </c>
      <c r="C392" s="315">
        <v>7</v>
      </c>
      <c r="D392" s="315">
        <v>5</v>
      </c>
      <c r="E392" s="315"/>
      <c r="F392" s="315">
        <v>5.3</v>
      </c>
      <c r="G392" s="315">
        <v>2</v>
      </c>
    </row>
    <row r="393" spans="1:7">
      <c r="A393" s="316">
        <v>44039</v>
      </c>
      <c r="B393" s="315">
        <v>6</v>
      </c>
      <c r="C393" s="315">
        <v>7</v>
      </c>
      <c r="D393" s="315">
        <v>5</v>
      </c>
      <c r="E393" s="315"/>
      <c r="F393" s="315">
        <v>5.2</v>
      </c>
      <c r="G393" s="315">
        <v>2</v>
      </c>
    </row>
    <row r="394" spans="1:7">
      <c r="A394" s="316">
        <v>44040</v>
      </c>
      <c r="B394" s="315">
        <v>6</v>
      </c>
      <c r="C394" s="315">
        <v>7</v>
      </c>
      <c r="D394" s="315">
        <v>5</v>
      </c>
      <c r="E394" s="315"/>
      <c r="F394" s="315">
        <v>5.2</v>
      </c>
      <c r="G394" s="315">
        <v>2</v>
      </c>
    </row>
    <row r="395" spans="1:7">
      <c r="A395" s="316">
        <v>44041</v>
      </c>
      <c r="B395" s="315">
        <v>6</v>
      </c>
      <c r="C395" s="315">
        <v>7</v>
      </c>
      <c r="D395" s="315">
        <v>5</v>
      </c>
      <c r="E395" s="315"/>
      <c r="F395" s="315">
        <v>5.2</v>
      </c>
      <c r="G395" s="315">
        <v>2</v>
      </c>
    </row>
    <row r="396" spans="1:7">
      <c r="A396" s="316">
        <v>44042</v>
      </c>
      <c r="B396" s="315">
        <v>6</v>
      </c>
      <c r="C396" s="315">
        <v>7</v>
      </c>
      <c r="D396" s="315">
        <v>5</v>
      </c>
      <c r="E396" s="315"/>
      <c r="F396" s="315">
        <v>5.0999999999999996</v>
      </c>
      <c r="G396" s="315">
        <v>2</v>
      </c>
    </row>
    <row r="397" spans="1:7">
      <c r="A397" s="316">
        <v>44043</v>
      </c>
      <c r="B397" s="315">
        <v>6</v>
      </c>
      <c r="C397" s="315">
        <v>7</v>
      </c>
      <c r="D397" s="315">
        <v>5</v>
      </c>
      <c r="E397" s="315"/>
      <c r="F397" s="315">
        <v>5</v>
      </c>
      <c r="G397" s="315">
        <v>2</v>
      </c>
    </row>
    <row r="398" spans="1:7">
      <c r="A398" s="316">
        <v>44046</v>
      </c>
      <c r="B398" s="315">
        <v>6</v>
      </c>
      <c r="C398" s="315">
        <v>7</v>
      </c>
      <c r="D398" s="315">
        <v>5</v>
      </c>
      <c r="E398" s="315"/>
      <c r="F398" s="315">
        <v>5.0999999999999996</v>
      </c>
      <c r="G398" s="315">
        <v>2</v>
      </c>
    </row>
    <row r="399" spans="1:7">
      <c r="A399" s="316">
        <v>44047</v>
      </c>
      <c r="B399" s="315">
        <v>6</v>
      </c>
      <c r="C399" s="315">
        <v>7</v>
      </c>
      <c r="D399" s="315">
        <v>5</v>
      </c>
      <c r="E399" s="315"/>
      <c r="F399" s="315">
        <v>5.0999999999999996</v>
      </c>
      <c r="G399" s="315">
        <v>2</v>
      </c>
    </row>
    <row r="400" spans="1:7">
      <c r="A400" s="316">
        <v>44048</v>
      </c>
      <c r="B400" s="315">
        <v>6</v>
      </c>
      <c r="C400" s="315">
        <v>7</v>
      </c>
      <c r="D400" s="315">
        <v>5</v>
      </c>
      <c r="E400" s="315"/>
      <c r="F400" s="315">
        <v>5</v>
      </c>
      <c r="G400" s="315">
        <v>2</v>
      </c>
    </row>
    <row r="401" spans="1:7">
      <c r="A401" s="316">
        <v>44049</v>
      </c>
      <c r="B401" s="315">
        <v>6</v>
      </c>
      <c r="C401" s="315">
        <v>7</v>
      </c>
      <c r="D401" s="315">
        <v>5</v>
      </c>
      <c r="E401" s="315"/>
      <c r="F401" s="315">
        <v>5</v>
      </c>
      <c r="G401" s="315">
        <v>2</v>
      </c>
    </row>
    <row r="402" spans="1:7">
      <c r="A402" s="316">
        <v>44050</v>
      </c>
      <c r="B402" s="315">
        <v>6</v>
      </c>
      <c r="C402" s="315">
        <v>7</v>
      </c>
      <c r="D402" s="315">
        <v>5</v>
      </c>
      <c r="E402" s="315"/>
      <c r="F402" s="315">
        <v>5.0999999999999996</v>
      </c>
      <c r="G402" s="315">
        <v>2</v>
      </c>
    </row>
    <row r="403" spans="1:7">
      <c r="A403" s="316">
        <v>44053</v>
      </c>
      <c r="B403" s="315">
        <v>6</v>
      </c>
      <c r="C403" s="315">
        <v>7</v>
      </c>
      <c r="D403" s="315">
        <v>5</v>
      </c>
      <c r="E403" s="315"/>
      <c r="F403" s="315">
        <v>5.8</v>
      </c>
      <c r="G403" s="315">
        <v>2</v>
      </c>
    </row>
    <row r="404" spans="1:7">
      <c r="A404" s="316">
        <v>44054</v>
      </c>
      <c r="B404" s="315">
        <v>6</v>
      </c>
      <c r="C404" s="315">
        <v>7</v>
      </c>
      <c r="D404" s="315">
        <v>5</v>
      </c>
      <c r="E404" s="315"/>
      <c r="F404" s="315">
        <v>5.0999999999999996</v>
      </c>
      <c r="G404" s="315">
        <v>2</v>
      </c>
    </row>
    <row r="405" spans="1:7">
      <c r="A405" s="316">
        <v>44055</v>
      </c>
      <c r="B405" s="315">
        <v>6</v>
      </c>
      <c r="C405" s="315">
        <v>7</v>
      </c>
      <c r="D405" s="315">
        <v>5</v>
      </c>
      <c r="E405" s="315"/>
      <c r="F405" s="315">
        <v>5.0999999999999996</v>
      </c>
      <c r="G405" s="315">
        <v>2</v>
      </c>
    </row>
    <row r="406" spans="1:7">
      <c r="A406" s="316">
        <v>44056</v>
      </c>
      <c r="B406" s="315">
        <v>6</v>
      </c>
      <c r="C406" s="315">
        <v>7</v>
      </c>
      <c r="D406" s="315">
        <v>5</v>
      </c>
      <c r="E406" s="315"/>
      <c r="F406" s="315">
        <v>5.0999999999999996</v>
      </c>
      <c r="G406" s="315">
        <v>2</v>
      </c>
    </row>
    <row r="407" spans="1:7">
      <c r="A407" s="316">
        <v>44057</v>
      </c>
      <c r="B407" s="315">
        <v>6</v>
      </c>
      <c r="C407" s="315">
        <v>7</v>
      </c>
      <c r="D407" s="315">
        <v>5</v>
      </c>
      <c r="E407" s="315"/>
      <c r="F407" s="315">
        <v>5.0999999999999996</v>
      </c>
      <c r="G407" s="315">
        <v>2</v>
      </c>
    </row>
    <row r="408" spans="1:7">
      <c r="A408" s="316">
        <v>44060</v>
      </c>
      <c r="B408" s="315">
        <v>6</v>
      </c>
      <c r="C408" s="315">
        <v>7</v>
      </c>
      <c r="D408" s="315">
        <v>5</v>
      </c>
      <c r="E408" s="315"/>
      <c r="F408" s="315">
        <v>5.0999999999999996</v>
      </c>
      <c r="G408" s="315">
        <v>2</v>
      </c>
    </row>
    <row r="409" spans="1:7">
      <c r="A409" s="316">
        <v>44061</v>
      </c>
      <c r="B409" s="315">
        <v>6</v>
      </c>
      <c r="C409" s="315">
        <v>7</v>
      </c>
      <c r="D409" s="315">
        <v>5</v>
      </c>
      <c r="E409" s="315"/>
      <c r="F409" s="315">
        <v>5.2</v>
      </c>
      <c r="G409" s="315">
        <v>2</v>
      </c>
    </row>
    <row r="410" spans="1:7">
      <c r="A410" s="316">
        <v>44062</v>
      </c>
      <c r="B410" s="315">
        <v>6</v>
      </c>
      <c r="C410" s="315">
        <v>7</v>
      </c>
      <c r="D410" s="315">
        <v>5</v>
      </c>
      <c r="E410" s="315"/>
      <c r="F410" s="315">
        <v>5.0999999999999996</v>
      </c>
      <c r="G410" s="315">
        <v>2</v>
      </c>
    </row>
    <row r="411" spans="1:7">
      <c r="A411" s="316">
        <v>44063</v>
      </c>
      <c r="B411" s="315">
        <v>6</v>
      </c>
      <c r="C411" s="315">
        <v>7</v>
      </c>
      <c r="D411" s="315">
        <v>5</v>
      </c>
      <c r="E411" s="315"/>
      <c r="F411" s="315">
        <v>5.2</v>
      </c>
      <c r="G411" s="315">
        <v>2</v>
      </c>
    </row>
    <row r="412" spans="1:7">
      <c r="A412" s="316">
        <v>44064</v>
      </c>
      <c r="B412" s="315">
        <v>6</v>
      </c>
      <c r="C412" s="315">
        <v>7</v>
      </c>
      <c r="D412" s="315">
        <v>5</v>
      </c>
      <c r="E412" s="315"/>
      <c r="F412" s="315">
        <v>5.2</v>
      </c>
      <c r="G412" s="315">
        <v>2</v>
      </c>
    </row>
    <row r="413" spans="1:7">
      <c r="A413" s="316">
        <v>44068</v>
      </c>
      <c r="B413" s="315">
        <v>6</v>
      </c>
      <c r="C413" s="315">
        <v>7</v>
      </c>
      <c r="D413" s="315">
        <v>5</v>
      </c>
      <c r="E413" s="315"/>
      <c r="F413" s="315">
        <v>5.2</v>
      </c>
      <c r="G413" s="315">
        <v>2</v>
      </c>
    </row>
    <row r="414" spans="1:7">
      <c r="A414" s="316">
        <v>44069</v>
      </c>
      <c r="B414" s="315">
        <v>6</v>
      </c>
      <c r="C414" s="315">
        <v>7</v>
      </c>
      <c r="D414" s="315">
        <v>5</v>
      </c>
      <c r="E414" s="315"/>
      <c r="F414" s="315">
        <v>5.2</v>
      </c>
      <c r="G414" s="315">
        <v>2</v>
      </c>
    </row>
    <row r="415" spans="1:7">
      <c r="A415" s="316">
        <v>44070</v>
      </c>
      <c r="B415" s="315">
        <v>6</v>
      </c>
      <c r="C415" s="315">
        <v>7</v>
      </c>
      <c r="D415" s="315">
        <v>5</v>
      </c>
      <c r="E415" s="315"/>
      <c r="F415" s="315">
        <v>5.2</v>
      </c>
      <c r="G415" s="315">
        <v>2</v>
      </c>
    </row>
    <row r="416" spans="1:7">
      <c r="A416" s="316">
        <v>44071</v>
      </c>
      <c r="B416" s="315">
        <v>6</v>
      </c>
      <c r="C416" s="315">
        <v>7</v>
      </c>
      <c r="D416" s="315">
        <v>5</v>
      </c>
      <c r="E416" s="315"/>
      <c r="F416" s="315">
        <v>5.2</v>
      </c>
      <c r="G416" s="315">
        <v>2</v>
      </c>
    </row>
    <row r="417" spans="1:7">
      <c r="A417" s="316">
        <v>44074</v>
      </c>
      <c r="B417" s="315">
        <v>6</v>
      </c>
      <c r="C417" s="315">
        <v>7</v>
      </c>
      <c r="D417" s="315">
        <v>5</v>
      </c>
      <c r="E417" s="315"/>
      <c r="F417" s="315">
        <v>5</v>
      </c>
      <c r="G417" s="315">
        <v>2</v>
      </c>
    </row>
    <row r="418" spans="1:7">
      <c r="A418" s="316">
        <v>44075</v>
      </c>
      <c r="B418" s="315">
        <v>6</v>
      </c>
      <c r="C418" s="315">
        <v>7</v>
      </c>
      <c r="D418" s="315">
        <v>5</v>
      </c>
      <c r="E418" s="315"/>
      <c r="F418" s="315">
        <v>5.0999999999999996</v>
      </c>
      <c r="G418" s="315">
        <v>2</v>
      </c>
    </row>
    <row r="419" spans="1:7">
      <c r="A419" s="316">
        <v>44076</v>
      </c>
      <c r="B419" s="315">
        <v>6</v>
      </c>
      <c r="C419" s="315">
        <v>7</v>
      </c>
      <c r="D419" s="315">
        <v>5</v>
      </c>
      <c r="E419" s="315"/>
      <c r="F419" s="315">
        <v>5.0999999999999996</v>
      </c>
      <c r="G419" s="315">
        <v>2</v>
      </c>
    </row>
    <row r="420" spans="1:7">
      <c r="A420" s="316">
        <v>44077</v>
      </c>
      <c r="B420" s="315">
        <v>6</v>
      </c>
      <c r="C420" s="315">
        <v>7</v>
      </c>
      <c r="D420" s="315">
        <v>5</v>
      </c>
      <c r="E420" s="315"/>
      <c r="F420" s="315">
        <v>5.0999999999999996</v>
      </c>
      <c r="G420" s="315">
        <v>2</v>
      </c>
    </row>
    <row r="421" spans="1:7">
      <c r="A421" s="316">
        <v>44078</v>
      </c>
      <c r="B421" s="315">
        <v>6</v>
      </c>
      <c r="C421" s="315">
        <v>7</v>
      </c>
      <c r="D421" s="315">
        <v>5</v>
      </c>
      <c r="E421" s="315"/>
      <c r="F421" s="315">
        <v>5.0999999999999996</v>
      </c>
      <c r="G421" s="315">
        <v>2</v>
      </c>
    </row>
    <row r="422" spans="1:7">
      <c r="A422" s="316">
        <v>44081</v>
      </c>
      <c r="B422" s="315">
        <v>6</v>
      </c>
      <c r="C422" s="315">
        <v>7</v>
      </c>
      <c r="D422" s="315">
        <v>5</v>
      </c>
      <c r="E422" s="315"/>
      <c r="F422" s="315">
        <v>5.0999999999999996</v>
      </c>
      <c r="G422" s="315">
        <v>2</v>
      </c>
    </row>
    <row r="423" spans="1:7">
      <c r="A423" s="316">
        <v>44082</v>
      </c>
      <c r="B423" s="315">
        <v>6</v>
      </c>
      <c r="C423" s="315">
        <v>7</v>
      </c>
      <c r="D423" s="315">
        <v>5</v>
      </c>
      <c r="E423" s="315"/>
      <c r="F423" s="315">
        <v>5.0999999999999996</v>
      </c>
      <c r="G423" s="315">
        <v>2</v>
      </c>
    </row>
    <row r="424" spans="1:7">
      <c r="A424" s="316">
        <v>44083</v>
      </c>
      <c r="B424" s="315">
        <v>6</v>
      </c>
      <c r="C424" s="315">
        <v>7</v>
      </c>
      <c r="D424" s="315">
        <v>5</v>
      </c>
      <c r="E424" s="315"/>
      <c r="F424" s="315">
        <v>5.0999999999999996</v>
      </c>
      <c r="G424" s="315">
        <v>2</v>
      </c>
    </row>
    <row r="425" spans="1:7">
      <c r="A425" s="316">
        <v>44084</v>
      </c>
      <c r="B425" s="315">
        <v>6</v>
      </c>
      <c r="C425" s="315">
        <v>7</v>
      </c>
      <c r="D425" s="315">
        <v>5</v>
      </c>
      <c r="E425" s="315"/>
      <c r="F425" s="315">
        <v>5.0999999999999996</v>
      </c>
      <c r="G425" s="315">
        <v>2</v>
      </c>
    </row>
    <row r="426" spans="1:7">
      <c r="A426" s="316">
        <v>44085</v>
      </c>
      <c r="B426" s="315">
        <v>6</v>
      </c>
      <c r="C426" s="315">
        <v>7</v>
      </c>
      <c r="D426" s="315">
        <v>5</v>
      </c>
      <c r="E426" s="315"/>
      <c r="F426" s="315">
        <v>5.0999999999999996</v>
      </c>
      <c r="G426" s="315">
        <v>2</v>
      </c>
    </row>
    <row r="427" spans="1:7">
      <c r="A427" s="316">
        <v>44088</v>
      </c>
      <c r="B427" s="315">
        <v>6</v>
      </c>
      <c r="C427" s="315">
        <v>7</v>
      </c>
      <c r="D427" s="315">
        <v>5</v>
      </c>
      <c r="E427" s="315"/>
      <c r="F427" s="315">
        <v>5.0999999999999996</v>
      </c>
      <c r="G427" s="315">
        <v>2</v>
      </c>
    </row>
    <row r="428" spans="1:7">
      <c r="A428" s="316">
        <v>44089</v>
      </c>
      <c r="B428" s="315">
        <v>6</v>
      </c>
      <c r="C428" s="315">
        <v>7</v>
      </c>
      <c r="D428" s="315">
        <v>5</v>
      </c>
      <c r="E428" s="315"/>
      <c r="F428" s="315">
        <v>5.0999999999999996</v>
      </c>
      <c r="G428" s="315">
        <v>2</v>
      </c>
    </row>
    <row r="429" spans="1:7">
      <c r="A429" s="316">
        <v>44090</v>
      </c>
      <c r="B429" s="315">
        <v>6</v>
      </c>
      <c r="C429" s="315">
        <v>7</v>
      </c>
      <c r="D429" s="315">
        <v>5</v>
      </c>
      <c r="E429" s="315"/>
      <c r="F429" s="315">
        <v>5.0999999999999996</v>
      </c>
      <c r="G429" s="315">
        <v>2</v>
      </c>
    </row>
    <row r="430" spans="1:7">
      <c r="A430" s="316">
        <v>44091</v>
      </c>
      <c r="B430" s="315">
        <v>6</v>
      </c>
      <c r="C430" s="315">
        <v>7</v>
      </c>
      <c r="D430" s="315">
        <v>5</v>
      </c>
      <c r="E430" s="315"/>
      <c r="F430" s="315">
        <v>5.0999999999999996</v>
      </c>
      <c r="G430" s="315">
        <v>2</v>
      </c>
    </row>
    <row r="431" spans="1:7">
      <c r="A431" s="316">
        <v>44092</v>
      </c>
      <c r="B431" s="315">
        <v>6</v>
      </c>
      <c r="C431" s="315">
        <v>7</v>
      </c>
      <c r="D431" s="315">
        <v>5</v>
      </c>
      <c r="E431" s="315"/>
      <c r="F431" s="315">
        <v>5.2</v>
      </c>
      <c r="G431" s="315">
        <v>2</v>
      </c>
    </row>
    <row r="432" spans="1:7">
      <c r="A432" s="316">
        <v>44095</v>
      </c>
      <c r="B432" s="315">
        <v>6</v>
      </c>
      <c r="C432" s="315">
        <v>7</v>
      </c>
      <c r="D432" s="315">
        <v>5</v>
      </c>
      <c r="E432" s="315"/>
      <c r="F432" s="315">
        <v>5.0999999999999996</v>
      </c>
      <c r="G432" s="315">
        <v>2</v>
      </c>
    </row>
    <row r="433" spans="1:7">
      <c r="A433" s="316">
        <v>44096</v>
      </c>
      <c r="B433" s="315">
        <v>6</v>
      </c>
      <c r="C433" s="315">
        <v>7</v>
      </c>
      <c r="D433" s="315">
        <v>5</v>
      </c>
      <c r="E433" s="315"/>
      <c r="F433" s="315">
        <v>5.0999999999999996</v>
      </c>
      <c r="G433" s="315">
        <v>2</v>
      </c>
    </row>
    <row r="434" spans="1:7">
      <c r="A434" s="316">
        <v>44097</v>
      </c>
      <c r="B434" s="315">
        <v>6</v>
      </c>
      <c r="C434" s="315">
        <v>7</v>
      </c>
      <c r="D434" s="315">
        <v>5</v>
      </c>
      <c r="E434" s="315"/>
      <c r="F434" s="315">
        <v>5.0999999999999996</v>
      </c>
      <c r="G434" s="315">
        <v>2</v>
      </c>
    </row>
    <row r="435" spans="1:7">
      <c r="A435" s="316">
        <v>44098</v>
      </c>
      <c r="B435" s="315">
        <v>6</v>
      </c>
      <c r="C435" s="315">
        <v>7</v>
      </c>
      <c r="D435" s="315">
        <v>5</v>
      </c>
      <c r="E435" s="315"/>
      <c r="F435" s="315">
        <v>5</v>
      </c>
      <c r="G435" s="315">
        <v>2</v>
      </c>
    </row>
    <row r="436" spans="1:7">
      <c r="A436" s="316">
        <v>44099</v>
      </c>
      <c r="B436" s="315">
        <v>6</v>
      </c>
      <c r="C436" s="315">
        <v>7</v>
      </c>
      <c r="D436" s="315">
        <v>5</v>
      </c>
      <c r="E436" s="315"/>
      <c r="F436" s="315">
        <v>5</v>
      </c>
      <c r="G436" s="315">
        <v>2</v>
      </c>
    </row>
    <row r="437" spans="1:7">
      <c r="A437" s="316">
        <v>44102</v>
      </c>
      <c r="B437" s="315">
        <v>6</v>
      </c>
      <c r="C437" s="315">
        <v>7</v>
      </c>
      <c r="D437" s="315">
        <v>5</v>
      </c>
      <c r="E437" s="315"/>
      <c r="F437" s="315">
        <v>5</v>
      </c>
      <c r="G437" s="315">
        <v>2</v>
      </c>
    </row>
    <row r="438" spans="1:7">
      <c r="A438" s="316">
        <v>44103</v>
      </c>
      <c r="B438" s="315">
        <v>6</v>
      </c>
      <c r="C438" s="315">
        <v>7</v>
      </c>
      <c r="D438" s="315">
        <v>5</v>
      </c>
      <c r="E438" s="315"/>
      <c r="F438" s="315">
        <v>5.0999999999999996</v>
      </c>
      <c r="G438" s="315">
        <v>2</v>
      </c>
    </row>
    <row r="439" spans="1:7">
      <c r="A439" s="316">
        <v>44104</v>
      </c>
      <c r="B439" s="315">
        <v>6</v>
      </c>
      <c r="C439" s="315">
        <v>7</v>
      </c>
      <c r="D439" s="315">
        <v>5</v>
      </c>
      <c r="E439" s="315"/>
      <c r="F439" s="315">
        <v>4.9000000000000004</v>
      </c>
      <c r="G439" s="315">
        <v>2</v>
      </c>
    </row>
    <row r="440" spans="1:7">
      <c r="A440" s="316">
        <v>44105</v>
      </c>
      <c r="B440" s="315">
        <v>6</v>
      </c>
      <c r="C440" s="315">
        <v>7</v>
      </c>
      <c r="D440" s="315">
        <v>5</v>
      </c>
      <c r="E440" s="315"/>
      <c r="F440" s="315">
        <v>5.0999999999999996</v>
      </c>
      <c r="G440" s="315">
        <v>2</v>
      </c>
    </row>
    <row r="441" spans="1:7">
      <c r="A441" s="316">
        <v>44106</v>
      </c>
      <c r="B441" s="315">
        <v>6</v>
      </c>
      <c r="C441" s="315">
        <v>7</v>
      </c>
      <c r="D441" s="315">
        <v>5</v>
      </c>
      <c r="E441" s="315"/>
      <c r="F441" s="315">
        <v>5</v>
      </c>
      <c r="G441" s="315">
        <v>2</v>
      </c>
    </row>
    <row r="442" spans="1:7">
      <c r="A442" s="316">
        <v>44109</v>
      </c>
      <c r="B442" s="315">
        <v>6</v>
      </c>
      <c r="C442" s="315">
        <v>7</v>
      </c>
      <c r="D442" s="315">
        <v>5</v>
      </c>
      <c r="E442" s="315"/>
      <c r="F442" s="315">
        <v>5.0999999999999996</v>
      </c>
      <c r="G442" s="315">
        <v>2</v>
      </c>
    </row>
    <row r="443" spans="1:7">
      <c r="A443" s="316">
        <v>44110</v>
      </c>
      <c r="B443" s="315">
        <v>6</v>
      </c>
      <c r="C443" s="315">
        <v>7</v>
      </c>
      <c r="D443" s="315">
        <v>5</v>
      </c>
      <c r="E443" s="315"/>
      <c r="F443" s="315">
        <v>5.0999999999999996</v>
      </c>
      <c r="G443" s="315">
        <v>2</v>
      </c>
    </row>
    <row r="444" spans="1:7">
      <c r="A444" s="316">
        <v>44111</v>
      </c>
      <c r="B444" s="315">
        <v>6</v>
      </c>
      <c r="C444" s="315">
        <v>7</v>
      </c>
      <c r="D444" s="315">
        <v>5</v>
      </c>
      <c r="E444" s="315"/>
      <c r="F444" s="315">
        <v>5.2</v>
      </c>
      <c r="G444" s="315">
        <v>2</v>
      </c>
    </row>
    <row r="445" spans="1:7">
      <c r="A445" s="316">
        <v>44112</v>
      </c>
      <c r="B445" s="315">
        <v>6</v>
      </c>
      <c r="C445" s="315">
        <v>7</v>
      </c>
      <c r="D445" s="315">
        <v>5</v>
      </c>
      <c r="E445" s="315"/>
      <c r="F445" s="315">
        <v>5.2</v>
      </c>
      <c r="G445" s="315">
        <v>2</v>
      </c>
    </row>
    <row r="446" spans="1:7">
      <c r="A446" s="316">
        <v>44113</v>
      </c>
      <c r="B446" s="315">
        <v>6</v>
      </c>
      <c r="C446" s="315">
        <v>7</v>
      </c>
      <c r="D446" s="315">
        <v>5</v>
      </c>
      <c r="E446" s="315"/>
      <c r="F446" s="315">
        <v>5</v>
      </c>
      <c r="G446" s="315">
        <v>2</v>
      </c>
    </row>
    <row r="447" spans="1:7">
      <c r="A447" s="316">
        <v>44116</v>
      </c>
      <c r="B447" s="315">
        <v>6</v>
      </c>
      <c r="C447" s="315">
        <v>7</v>
      </c>
      <c r="D447" s="315">
        <v>5</v>
      </c>
      <c r="E447" s="315"/>
      <c r="F447" s="315">
        <v>5.3</v>
      </c>
      <c r="G447" s="315">
        <v>2</v>
      </c>
    </row>
    <row r="448" spans="1:7">
      <c r="A448" s="316">
        <v>44117</v>
      </c>
      <c r="B448" s="315">
        <v>6</v>
      </c>
      <c r="C448" s="315">
        <v>7</v>
      </c>
      <c r="D448" s="315">
        <v>5</v>
      </c>
      <c r="E448" s="315"/>
      <c r="F448" s="315">
        <v>5.0999999999999996</v>
      </c>
      <c r="G448" s="315">
        <v>2</v>
      </c>
    </row>
    <row r="449" spans="1:7">
      <c r="A449" s="316">
        <v>44119</v>
      </c>
      <c r="B449" s="315">
        <v>6</v>
      </c>
      <c r="C449" s="315">
        <v>7</v>
      </c>
      <c r="D449" s="315">
        <v>5</v>
      </c>
      <c r="E449" s="315"/>
      <c r="F449" s="315">
        <v>5.0999999999999996</v>
      </c>
      <c r="G449" s="315">
        <v>2</v>
      </c>
    </row>
    <row r="450" spans="1:7">
      <c r="A450" s="316">
        <v>44120</v>
      </c>
      <c r="B450" s="315">
        <v>6</v>
      </c>
      <c r="C450" s="315">
        <v>7</v>
      </c>
      <c r="D450" s="315">
        <v>5</v>
      </c>
      <c r="E450" s="315"/>
      <c r="F450" s="315">
        <v>5.0999999999999996</v>
      </c>
      <c r="G450" s="315">
        <v>2</v>
      </c>
    </row>
    <row r="451" spans="1:7">
      <c r="A451" s="316">
        <v>44123</v>
      </c>
      <c r="B451" s="315">
        <v>6</v>
      </c>
      <c r="C451" s="315">
        <v>7</v>
      </c>
      <c r="D451" s="315">
        <v>5</v>
      </c>
      <c r="E451" s="315"/>
      <c r="F451" s="315">
        <v>5.2</v>
      </c>
      <c r="G451" s="315">
        <v>2</v>
      </c>
    </row>
    <row r="452" spans="1:7">
      <c r="A452" s="316">
        <v>44124</v>
      </c>
      <c r="B452" s="315">
        <v>6</v>
      </c>
      <c r="C452" s="315">
        <v>7</v>
      </c>
      <c r="D452" s="315">
        <v>5</v>
      </c>
      <c r="E452" s="315"/>
      <c r="F452" s="315">
        <v>5.0999999999999996</v>
      </c>
      <c r="G452" s="315">
        <v>2</v>
      </c>
    </row>
    <row r="453" spans="1:7">
      <c r="A453" s="316">
        <v>44125</v>
      </c>
      <c r="B453" s="315">
        <v>6</v>
      </c>
      <c r="C453" s="315">
        <v>7</v>
      </c>
      <c r="D453" s="315">
        <v>5</v>
      </c>
      <c r="E453" s="315"/>
      <c r="F453" s="315">
        <v>5.2</v>
      </c>
      <c r="G453" s="315">
        <v>2</v>
      </c>
    </row>
    <row r="454" spans="1:7">
      <c r="A454" s="316">
        <v>44126</v>
      </c>
      <c r="B454" s="315">
        <v>6</v>
      </c>
      <c r="C454" s="315">
        <v>7</v>
      </c>
      <c r="D454" s="315">
        <v>5</v>
      </c>
      <c r="E454" s="315"/>
      <c r="F454" s="315">
        <v>5.2</v>
      </c>
      <c r="G454" s="315">
        <v>2</v>
      </c>
    </row>
    <row r="455" spans="1:7">
      <c r="A455" s="316">
        <v>44127</v>
      </c>
      <c r="B455" s="315">
        <v>6</v>
      </c>
      <c r="C455" s="315">
        <v>7</v>
      </c>
      <c r="D455" s="315">
        <v>5</v>
      </c>
      <c r="E455" s="315"/>
      <c r="F455" s="315">
        <v>5.0999999999999996</v>
      </c>
      <c r="G455" s="315">
        <v>2</v>
      </c>
    </row>
    <row r="456" spans="1:7">
      <c r="A456" s="316">
        <v>44130</v>
      </c>
      <c r="B456" s="315">
        <v>6</v>
      </c>
      <c r="C456" s="315">
        <v>7</v>
      </c>
      <c r="D456" s="315">
        <v>5</v>
      </c>
      <c r="E456" s="315"/>
      <c r="F456" s="315">
        <v>5.3</v>
      </c>
      <c r="G456" s="315">
        <v>2</v>
      </c>
    </row>
    <row r="457" spans="1:7">
      <c r="A457" s="316">
        <v>44131</v>
      </c>
      <c r="B457" s="315">
        <v>6</v>
      </c>
      <c r="C457" s="315">
        <v>7</v>
      </c>
      <c r="D457" s="315">
        <v>5</v>
      </c>
      <c r="E457" s="315"/>
      <c r="F457" s="315">
        <v>5.3</v>
      </c>
      <c r="G457" s="315">
        <v>2</v>
      </c>
    </row>
    <row r="458" spans="1:7">
      <c r="A458" s="316">
        <v>44132</v>
      </c>
      <c r="B458" s="315">
        <v>6</v>
      </c>
      <c r="C458" s="315">
        <v>7</v>
      </c>
      <c r="D458" s="315">
        <v>5</v>
      </c>
      <c r="E458" s="315"/>
      <c r="F458" s="315">
        <v>5.3</v>
      </c>
      <c r="G458" s="315">
        <v>2</v>
      </c>
    </row>
    <row r="459" spans="1:7">
      <c r="A459" s="316">
        <v>44133</v>
      </c>
      <c r="B459" s="315">
        <v>6</v>
      </c>
      <c r="C459" s="315">
        <v>7</v>
      </c>
      <c r="D459" s="315">
        <v>5</v>
      </c>
      <c r="E459" s="315"/>
      <c r="F459" s="315">
        <v>5.0999999999999996</v>
      </c>
      <c r="G459" s="315">
        <v>2</v>
      </c>
    </row>
    <row r="460" spans="1:7">
      <c r="A460" s="316">
        <v>44134</v>
      </c>
      <c r="B460" s="315">
        <v>6</v>
      </c>
      <c r="C460" s="315">
        <v>7</v>
      </c>
      <c r="D460" s="315">
        <v>5</v>
      </c>
      <c r="E460" s="315"/>
      <c r="F460" s="315">
        <v>4.9000000000000004</v>
      </c>
      <c r="G460" s="315">
        <v>2</v>
      </c>
    </row>
    <row r="461" spans="1:7">
      <c r="A461" s="316">
        <v>44137</v>
      </c>
      <c r="B461" s="315">
        <v>6</v>
      </c>
      <c r="C461" s="315">
        <v>7</v>
      </c>
      <c r="D461" s="315">
        <v>5</v>
      </c>
      <c r="E461" s="315"/>
      <c r="F461" s="315">
        <v>5.7</v>
      </c>
      <c r="G461" s="315">
        <v>2</v>
      </c>
    </row>
    <row r="462" spans="1:7">
      <c r="A462" s="316">
        <v>44138</v>
      </c>
      <c r="B462" s="315">
        <v>6</v>
      </c>
      <c r="C462" s="315">
        <v>7</v>
      </c>
      <c r="D462" s="315">
        <v>5</v>
      </c>
      <c r="E462" s="315"/>
      <c r="F462" s="315">
        <v>5.6</v>
      </c>
      <c r="G462" s="315">
        <v>2</v>
      </c>
    </row>
    <row r="463" spans="1:7">
      <c r="A463" s="316">
        <v>44139</v>
      </c>
      <c r="B463" s="315">
        <v>6</v>
      </c>
      <c r="C463" s="315">
        <v>7</v>
      </c>
      <c r="D463" s="315">
        <v>5</v>
      </c>
      <c r="E463" s="315"/>
      <c r="F463" s="315">
        <v>5.3</v>
      </c>
      <c r="G463" s="315">
        <v>2</v>
      </c>
    </row>
    <row r="464" spans="1:7">
      <c r="A464" s="316">
        <v>44140</v>
      </c>
      <c r="B464" s="315">
        <v>6</v>
      </c>
      <c r="C464" s="315">
        <v>7</v>
      </c>
      <c r="D464" s="315">
        <v>5</v>
      </c>
      <c r="E464" s="315"/>
      <c r="F464" s="315">
        <v>5.6</v>
      </c>
      <c r="G464" s="315">
        <v>2</v>
      </c>
    </row>
    <row r="465" spans="1:7">
      <c r="A465" s="316">
        <v>44141</v>
      </c>
      <c r="B465" s="315">
        <v>6</v>
      </c>
      <c r="C465" s="315">
        <v>7</v>
      </c>
      <c r="D465" s="315">
        <v>5</v>
      </c>
      <c r="E465" s="315"/>
      <c r="F465" s="315">
        <v>6</v>
      </c>
      <c r="G465" s="315">
        <v>2</v>
      </c>
    </row>
    <row r="466" spans="1:7">
      <c r="A466" s="316">
        <v>44144</v>
      </c>
      <c r="B466" s="315">
        <v>6</v>
      </c>
      <c r="C466" s="315">
        <v>7</v>
      </c>
      <c r="D466" s="315">
        <v>5</v>
      </c>
      <c r="E466" s="315"/>
      <c r="F466" s="315">
        <v>5.2</v>
      </c>
      <c r="G466" s="315">
        <v>2</v>
      </c>
    </row>
    <row r="467" spans="1:7">
      <c r="A467" s="316">
        <v>44145</v>
      </c>
      <c r="B467" s="315">
        <v>6</v>
      </c>
      <c r="C467" s="315">
        <v>7</v>
      </c>
      <c r="D467" s="315">
        <v>5</v>
      </c>
      <c r="E467" s="315"/>
      <c r="F467" s="315">
        <v>5.7</v>
      </c>
      <c r="G467" s="315">
        <v>2</v>
      </c>
    </row>
    <row r="468" spans="1:7">
      <c r="A468" s="316">
        <v>44146</v>
      </c>
      <c r="B468" s="315">
        <v>6</v>
      </c>
      <c r="C468" s="315">
        <v>7</v>
      </c>
      <c r="D468" s="315">
        <v>5</v>
      </c>
      <c r="E468" s="315"/>
      <c r="F468" s="315">
        <v>5.8</v>
      </c>
      <c r="G468" s="315">
        <v>2</v>
      </c>
    </row>
    <row r="469" spans="1:7">
      <c r="A469" s="316">
        <v>44147</v>
      </c>
      <c r="B469" s="315">
        <v>6</v>
      </c>
      <c r="C469" s="315">
        <v>7</v>
      </c>
      <c r="D469" s="315">
        <v>5</v>
      </c>
      <c r="E469" s="315"/>
      <c r="F469" s="315">
        <v>5.6</v>
      </c>
      <c r="G469" s="315">
        <v>2</v>
      </c>
    </row>
    <row r="470" spans="1:7">
      <c r="A470" s="316">
        <v>44148</v>
      </c>
      <c r="B470" s="315">
        <v>6</v>
      </c>
      <c r="C470" s="315">
        <v>7</v>
      </c>
      <c r="D470" s="315">
        <v>5</v>
      </c>
      <c r="E470" s="315"/>
      <c r="F470" s="315">
        <v>5.6</v>
      </c>
      <c r="G470" s="315">
        <v>2</v>
      </c>
    </row>
    <row r="471" spans="1:7">
      <c r="A471" s="316">
        <v>44151</v>
      </c>
      <c r="B471" s="315">
        <v>6</v>
      </c>
      <c r="C471" s="315">
        <v>7</v>
      </c>
      <c r="D471" s="315">
        <v>5</v>
      </c>
      <c r="E471" s="315"/>
      <c r="F471" s="315">
        <v>5.7</v>
      </c>
      <c r="G471" s="315">
        <v>2</v>
      </c>
    </row>
    <row r="472" spans="1:7">
      <c r="A472" s="316">
        <v>44152</v>
      </c>
      <c r="B472" s="315">
        <v>6</v>
      </c>
      <c r="C472" s="315">
        <v>7</v>
      </c>
      <c r="D472" s="315">
        <v>5</v>
      </c>
      <c r="E472" s="315"/>
      <c r="F472" s="315">
        <v>5.7</v>
      </c>
      <c r="G472" s="315">
        <v>2</v>
      </c>
    </row>
    <row r="473" spans="1:7">
      <c r="A473" s="316">
        <v>44153</v>
      </c>
      <c r="B473" s="315">
        <v>6</v>
      </c>
      <c r="C473" s="315">
        <v>7</v>
      </c>
      <c r="D473" s="315">
        <v>5</v>
      </c>
      <c r="E473" s="315"/>
      <c r="F473" s="315">
        <v>5.6</v>
      </c>
      <c r="G473" s="315">
        <v>2</v>
      </c>
    </row>
    <row r="474" spans="1:7">
      <c r="A474" s="316">
        <v>44154</v>
      </c>
      <c r="B474" s="315">
        <v>6</v>
      </c>
      <c r="C474" s="315">
        <v>7</v>
      </c>
      <c r="D474" s="315">
        <v>5</v>
      </c>
      <c r="E474" s="315"/>
      <c r="F474" s="315">
        <v>5.2</v>
      </c>
      <c r="G474" s="315">
        <v>2</v>
      </c>
    </row>
    <row r="475" spans="1:7">
      <c r="A475" s="316">
        <v>44155</v>
      </c>
      <c r="B475" s="315">
        <v>6</v>
      </c>
      <c r="C475" s="315">
        <v>7</v>
      </c>
      <c r="D475" s="315">
        <v>5</v>
      </c>
      <c r="E475" s="315"/>
      <c r="F475" s="315">
        <v>5.7</v>
      </c>
      <c r="G475" s="315">
        <v>2</v>
      </c>
    </row>
    <row r="476" spans="1:7">
      <c r="A476" s="316">
        <v>44158</v>
      </c>
      <c r="B476" s="315">
        <v>6</v>
      </c>
      <c r="C476" s="315">
        <v>7</v>
      </c>
      <c r="D476" s="315">
        <v>5</v>
      </c>
      <c r="E476" s="315"/>
      <c r="F476" s="315">
        <v>5.5</v>
      </c>
      <c r="G476" s="315">
        <v>2</v>
      </c>
    </row>
    <row r="477" spans="1:7">
      <c r="A477" s="316">
        <v>44159</v>
      </c>
      <c r="B477" s="315">
        <v>6</v>
      </c>
      <c r="C477" s="315">
        <v>7</v>
      </c>
      <c r="D477" s="315">
        <v>5</v>
      </c>
      <c r="E477" s="315"/>
      <c r="F477" s="315">
        <v>5.5</v>
      </c>
      <c r="G477" s="315">
        <v>2</v>
      </c>
    </row>
    <row r="478" spans="1:7">
      <c r="A478" s="316">
        <v>44160</v>
      </c>
      <c r="B478" s="315">
        <v>6</v>
      </c>
      <c r="C478" s="315">
        <v>7</v>
      </c>
      <c r="D478" s="315">
        <v>5</v>
      </c>
      <c r="E478" s="315"/>
      <c r="F478" s="315">
        <v>5.7</v>
      </c>
      <c r="G478" s="315">
        <v>2</v>
      </c>
    </row>
    <row r="479" spans="1:7">
      <c r="A479" s="316">
        <v>44161</v>
      </c>
      <c r="B479" s="315">
        <v>6</v>
      </c>
      <c r="C479" s="315">
        <v>7</v>
      </c>
      <c r="D479" s="315">
        <v>5</v>
      </c>
      <c r="E479" s="315"/>
      <c r="F479" s="315">
        <v>5.6</v>
      </c>
      <c r="G479" s="315">
        <v>2</v>
      </c>
    </row>
    <row r="480" spans="1:7">
      <c r="A480" s="316">
        <v>44162</v>
      </c>
      <c r="B480" s="315">
        <v>6</v>
      </c>
      <c r="C480" s="315">
        <v>7</v>
      </c>
      <c r="D480" s="315">
        <v>5</v>
      </c>
      <c r="E480" s="315"/>
      <c r="F480" s="315">
        <v>5.7</v>
      </c>
      <c r="G480" s="315">
        <v>2</v>
      </c>
    </row>
    <row r="481" spans="1:7">
      <c r="A481" s="316">
        <v>44165</v>
      </c>
      <c r="B481" s="315">
        <v>6</v>
      </c>
      <c r="C481" s="315">
        <v>7</v>
      </c>
      <c r="D481" s="315">
        <v>5</v>
      </c>
      <c r="E481" s="315"/>
      <c r="F481" s="315">
        <v>5.0999999999999996</v>
      </c>
      <c r="G481" s="315">
        <v>2</v>
      </c>
    </row>
    <row r="482" spans="1:7">
      <c r="A482" s="316">
        <v>44166</v>
      </c>
      <c r="B482" s="315">
        <v>6</v>
      </c>
      <c r="C482" s="315">
        <v>7</v>
      </c>
      <c r="D482" s="315">
        <v>5</v>
      </c>
      <c r="E482" s="315"/>
      <c r="F482" s="315">
        <v>5</v>
      </c>
      <c r="G482" s="315">
        <v>2</v>
      </c>
    </row>
    <row r="483" spans="1:7">
      <c r="A483" s="316">
        <v>44167</v>
      </c>
      <c r="B483" s="315">
        <v>6</v>
      </c>
      <c r="C483" s="315">
        <v>7</v>
      </c>
      <c r="D483" s="315">
        <v>5</v>
      </c>
      <c r="E483" s="315"/>
      <c r="F483" s="315">
        <v>5.0999999999999996</v>
      </c>
      <c r="G483" s="315">
        <v>2</v>
      </c>
    </row>
    <row r="484" spans="1:7">
      <c r="A484" s="316">
        <v>44168</v>
      </c>
      <c r="B484" s="315">
        <v>6</v>
      </c>
      <c r="C484" s="315">
        <v>7</v>
      </c>
      <c r="D484" s="315">
        <v>5</v>
      </c>
      <c r="E484" s="315"/>
      <c r="F484" s="315">
        <v>5</v>
      </c>
      <c r="G484" s="315">
        <v>2</v>
      </c>
    </row>
    <row r="485" spans="1:7">
      <c r="A485" s="316">
        <v>44169</v>
      </c>
      <c r="B485" s="315">
        <v>6</v>
      </c>
      <c r="C485" s="315">
        <v>7</v>
      </c>
      <c r="D485" s="315">
        <v>5</v>
      </c>
      <c r="E485" s="315"/>
      <c r="F485" s="315">
        <v>5</v>
      </c>
      <c r="G485" s="315">
        <v>2</v>
      </c>
    </row>
    <row r="486" spans="1:7">
      <c r="A486" s="316">
        <v>44172</v>
      </c>
      <c r="B486" s="315">
        <v>6</v>
      </c>
      <c r="C486" s="315">
        <v>7</v>
      </c>
      <c r="D486" s="315">
        <v>5</v>
      </c>
      <c r="E486" s="315"/>
      <c r="F486" s="315">
        <v>5.0999999999999996</v>
      </c>
      <c r="G486" s="315">
        <v>2</v>
      </c>
    </row>
    <row r="487" spans="1:7">
      <c r="A487" s="316">
        <v>44173</v>
      </c>
      <c r="B487" s="315">
        <v>6</v>
      </c>
      <c r="C487" s="315">
        <v>7</v>
      </c>
      <c r="D487" s="315">
        <v>5</v>
      </c>
      <c r="E487" s="315"/>
      <c r="F487" s="315">
        <v>5</v>
      </c>
      <c r="G487" s="315">
        <v>2</v>
      </c>
    </row>
    <row r="488" spans="1:7">
      <c r="A488" s="316">
        <v>44174</v>
      </c>
      <c r="B488" s="315">
        <v>6</v>
      </c>
      <c r="C488" s="315">
        <v>7</v>
      </c>
      <c r="D488" s="315">
        <v>5</v>
      </c>
      <c r="E488" s="315"/>
      <c r="F488" s="315">
        <v>5.3</v>
      </c>
      <c r="G488" s="315">
        <v>2</v>
      </c>
    </row>
    <row r="489" spans="1:7">
      <c r="A489" s="316">
        <v>44175</v>
      </c>
      <c r="B489" s="315">
        <v>6</v>
      </c>
      <c r="C489" s="315">
        <v>7</v>
      </c>
      <c r="D489" s="315">
        <v>5</v>
      </c>
      <c r="E489" s="315"/>
      <c r="F489" s="315">
        <v>5.2</v>
      </c>
      <c r="G489" s="315">
        <v>2</v>
      </c>
    </row>
    <row r="490" spans="1:7">
      <c r="A490" s="316">
        <v>44176</v>
      </c>
      <c r="B490" s="315">
        <v>6</v>
      </c>
      <c r="C490" s="315">
        <v>7</v>
      </c>
      <c r="D490" s="315">
        <v>5</v>
      </c>
      <c r="E490" s="315"/>
      <c r="F490" s="315">
        <v>5.9</v>
      </c>
      <c r="G490" s="315">
        <v>2</v>
      </c>
    </row>
    <row r="491" spans="1:7">
      <c r="A491" s="316">
        <v>44179</v>
      </c>
      <c r="B491" s="315">
        <v>6</v>
      </c>
      <c r="C491" s="315">
        <v>7</v>
      </c>
      <c r="D491" s="315">
        <v>5</v>
      </c>
      <c r="E491" s="315"/>
      <c r="F491" s="315">
        <v>6</v>
      </c>
      <c r="G491" s="315">
        <v>2</v>
      </c>
    </row>
    <row r="492" spans="1:7">
      <c r="A492" s="316">
        <v>44180</v>
      </c>
      <c r="B492" s="315">
        <v>6</v>
      </c>
      <c r="C492" s="315">
        <v>7</v>
      </c>
      <c r="D492" s="315">
        <v>5</v>
      </c>
      <c r="E492" s="315"/>
      <c r="F492" s="315">
        <v>6</v>
      </c>
      <c r="G492" s="315">
        <v>2</v>
      </c>
    </row>
    <row r="493" spans="1:7">
      <c r="A493" s="316">
        <v>44181</v>
      </c>
      <c r="B493" s="315">
        <v>6</v>
      </c>
      <c r="C493" s="315">
        <v>7</v>
      </c>
      <c r="D493" s="315">
        <v>5</v>
      </c>
      <c r="E493" s="315"/>
      <c r="F493" s="315">
        <v>5.6</v>
      </c>
      <c r="G493" s="315">
        <v>2</v>
      </c>
    </row>
    <row r="494" spans="1:7">
      <c r="A494" s="316">
        <v>44182</v>
      </c>
      <c r="B494" s="315">
        <v>6</v>
      </c>
      <c r="C494" s="315">
        <v>7</v>
      </c>
      <c r="D494" s="315">
        <v>5</v>
      </c>
      <c r="E494" s="315"/>
      <c r="F494" s="315">
        <v>5</v>
      </c>
      <c r="G494" s="315">
        <v>2</v>
      </c>
    </row>
    <row r="495" spans="1:7">
      <c r="A495" s="316">
        <v>44183</v>
      </c>
      <c r="B495" s="315">
        <v>6</v>
      </c>
      <c r="C495" s="315">
        <v>7</v>
      </c>
      <c r="D495" s="315">
        <v>5</v>
      </c>
      <c r="E495" s="315"/>
      <c r="F495" s="315">
        <v>5</v>
      </c>
      <c r="G495" s="315">
        <v>2</v>
      </c>
    </row>
    <row r="496" spans="1:7">
      <c r="A496" s="316">
        <v>44186</v>
      </c>
      <c r="B496" s="315">
        <v>6</v>
      </c>
      <c r="C496" s="315">
        <v>7</v>
      </c>
      <c r="D496" s="315">
        <v>5</v>
      </c>
      <c r="E496" s="315"/>
      <c r="F496" s="315">
        <v>5</v>
      </c>
      <c r="G496" s="315">
        <v>2</v>
      </c>
    </row>
    <row r="497" spans="1:7">
      <c r="A497" s="316">
        <v>44187</v>
      </c>
      <c r="B497" s="315">
        <v>6</v>
      </c>
      <c r="C497" s="315">
        <v>7</v>
      </c>
      <c r="D497" s="315">
        <v>5</v>
      </c>
      <c r="E497" s="315"/>
      <c r="F497" s="315">
        <v>5</v>
      </c>
      <c r="G497" s="315">
        <v>2</v>
      </c>
    </row>
    <row r="498" spans="1:7">
      <c r="A498" s="316">
        <v>44188</v>
      </c>
      <c r="B498" s="315">
        <v>6</v>
      </c>
      <c r="C498" s="315">
        <v>7</v>
      </c>
      <c r="D498" s="315">
        <v>5</v>
      </c>
      <c r="E498" s="315"/>
      <c r="F498" s="315">
        <v>5.0999999999999996</v>
      </c>
      <c r="G498" s="315">
        <v>2</v>
      </c>
    </row>
    <row r="499" spans="1:7">
      <c r="A499" s="316">
        <v>44189</v>
      </c>
      <c r="B499" s="315">
        <v>6</v>
      </c>
      <c r="C499" s="315">
        <v>7</v>
      </c>
      <c r="D499" s="315">
        <v>5</v>
      </c>
      <c r="E499" s="315"/>
      <c r="F499" s="315">
        <v>5.0999999999999996</v>
      </c>
      <c r="G499" s="315">
        <v>2</v>
      </c>
    </row>
    <row r="500" spans="1:7">
      <c r="A500" s="316">
        <v>44193</v>
      </c>
      <c r="B500" s="315">
        <v>6</v>
      </c>
      <c r="C500" s="315">
        <v>7</v>
      </c>
      <c r="D500" s="315">
        <v>5</v>
      </c>
      <c r="E500" s="315"/>
      <c r="F500" s="315">
        <v>5</v>
      </c>
      <c r="G500" s="315">
        <v>2</v>
      </c>
    </row>
    <row r="501" spans="1:7">
      <c r="A501" s="316">
        <v>44194</v>
      </c>
      <c r="B501" s="315">
        <v>6</v>
      </c>
      <c r="C501" s="315">
        <v>7</v>
      </c>
      <c r="D501" s="315">
        <v>5</v>
      </c>
      <c r="E501" s="315"/>
      <c r="F501" s="315">
        <v>5</v>
      </c>
      <c r="G501" s="315">
        <v>2</v>
      </c>
    </row>
    <row r="502" spans="1:7">
      <c r="A502" s="316">
        <v>44195</v>
      </c>
      <c r="B502" s="315">
        <v>6</v>
      </c>
      <c r="C502" s="315">
        <v>7</v>
      </c>
      <c r="D502" s="315">
        <v>5</v>
      </c>
      <c r="E502" s="315"/>
      <c r="F502" s="315">
        <v>5</v>
      </c>
      <c r="G502" s="315">
        <v>2</v>
      </c>
    </row>
    <row r="503" spans="1:7">
      <c r="A503" s="316">
        <v>44196</v>
      </c>
      <c r="B503" s="315">
        <v>6</v>
      </c>
      <c r="C503" s="315">
        <v>7</v>
      </c>
      <c r="D503" s="315">
        <v>5</v>
      </c>
      <c r="E503" s="315"/>
      <c r="F503" s="315">
        <v>5</v>
      </c>
      <c r="G503" s="315">
        <v>2</v>
      </c>
    </row>
    <row r="504" spans="1:7">
      <c r="A504" s="316">
        <v>44200</v>
      </c>
      <c r="B504" s="315">
        <v>6</v>
      </c>
      <c r="C504" s="315">
        <v>7</v>
      </c>
      <c r="D504" s="315">
        <v>5</v>
      </c>
      <c r="E504" s="315"/>
      <c r="F504" s="315">
        <v>5</v>
      </c>
      <c r="G504" s="315">
        <v>2</v>
      </c>
    </row>
    <row r="505" spans="1:7">
      <c r="A505" s="316">
        <v>44201</v>
      </c>
      <c r="B505" s="315">
        <v>6</v>
      </c>
      <c r="C505" s="315">
        <v>7</v>
      </c>
      <c r="D505" s="315">
        <v>5</v>
      </c>
      <c r="E505" s="315"/>
      <c r="F505" s="315">
        <v>5.0999999999999996</v>
      </c>
      <c r="G505" s="315">
        <v>2</v>
      </c>
    </row>
    <row r="506" spans="1:7">
      <c r="A506" s="316">
        <v>44202</v>
      </c>
      <c r="B506" s="315">
        <v>6</v>
      </c>
      <c r="C506" s="315">
        <v>7</v>
      </c>
      <c r="D506" s="315">
        <v>5</v>
      </c>
      <c r="E506" s="315"/>
      <c r="F506" s="315">
        <v>5</v>
      </c>
      <c r="G506" s="315">
        <v>2</v>
      </c>
    </row>
    <row r="507" spans="1:7">
      <c r="A507" s="316">
        <v>44207</v>
      </c>
      <c r="B507" s="315">
        <v>6</v>
      </c>
      <c r="C507" s="315">
        <v>7</v>
      </c>
      <c r="D507" s="315">
        <v>5</v>
      </c>
      <c r="E507" s="315"/>
      <c r="F507" s="315">
        <v>5.0999999999999996</v>
      </c>
      <c r="G507" s="315">
        <v>2</v>
      </c>
    </row>
    <row r="508" spans="1:7">
      <c r="A508" s="316">
        <v>44208</v>
      </c>
      <c r="B508" s="315">
        <v>6</v>
      </c>
      <c r="C508" s="315">
        <v>7</v>
      </c>
      <c r="D508" s="315">
        <v>5</v>
      </c>
      <c r="E508" s="315"/>
      <c r="F508" s="315">
        <v>5</v>
      </c>
      <c r="G508" s="315">
        <v>2</v>
      </c>
    </row>
    <row r="509" spans="1:7">
      <c r="A509" s="316">
        <v>44209</v>
      </c>
      <c r="B509" s="315">
        <v>6</v>
      </c>
      <c r="C509" s="315">
        <v>7</v>
      </c>
      <c r="D509" s="315">
        <v>5</v>
      </c>
      <c r="E509" s="315"/>
      <c r="F509" s="315">
        <v>5.2</v>
      </c>
      <c r="G509" s="315">
        <v>2</v>
      </c>
    </row>
    <row r="510" spans="1:7">
      <c r="A510" s="316">
        <v>44210</v>
      </c>
      <c r="B510" s="315">
        <v>6</v>
      </c>
      <c r="C510" s="315">
        <v>7</v>
      </c>
      <c r="D510" s="315">
        <v>5</v>
      </c>
      <c r="E510" s="315"/>
      <c r="F510" s="315">
        <v>5.2</v>
      </c>
      <c r="G510" s="315">
        <v>2</v>
      </c>
    </row>
    <row r="511" spans="1:7">
      <c r="A511" s="316">
        <v>44211</v>
      </c>
      <c r="B511" s="315">
        <v>6</v>
      </c>
      <c r="C511" s="315">
        <v>7</v>
      </c>
      <c r="D511" s="315">
        <v>5</v>
      </c>
      <c r="E511" s="315"/>
      <c r="F511" s="315">
        <v>5.0999999999999996</v>
      </c>
      <c r="G511" s="315">
        <v>2</v>
      </c>
    </row>
    <row r="512" spans="1:7">
      <c r="A512" s="316">
        <v>44212</v>
      </c>
      <c r="B512" s="315">
        <v>6</v>
      </c>
      <c r="C512" s="315">
        <v>7</v>
      </c>
      <c r="D512" s="315">
        <v>5</v>
      </c>
      <c r="E512" s="315"/>
      <c r="F512" s="315">
        <v>5.0999999999999996</v>
      </c>
      <c r="G512" s="315">
        <v>2</v>
      </c>
    </row>
    <row r="513" spans="1:7">
      <c r="A513" s="316">
        <v>44214</v>
      </c>
      <c r="B513" s="315">
        <v>6</v>
      </c>
      <c r="C513" s="315">
        <v>7</v>
      </c>
      <c r="D513" s="315">
        <v>5</v>
      </c>
      <c r="E513" s="315"/>
      <c r="F513" s="315">
        <v>5.0999999999999996</v>
      </c>
      <c r="G513" s="315">
        <v>2</v>
      </c>
    </row>
    <row r="514" spans="1:7">
      <c r="A514" s="316">
        <v>44215</v>
      </c>
      <c r="B514" s="315">
        <v>6</v>
      </c>
      <c r="C514" s="315">
        <v>7</v>
      </c>
      <c r="D514" s="315">
        <v>5</v>
      </c>
      <c r="E514" s="315"/>
      <c r="F514" s="315">
        <v>5.0999999999999996</v>
      </c>
      <c r="G514" s="315">
        <v>2</v>
      </c>
    </row>
    <row r="515" spans="1:7">
      <c r="A515" s="316">
        <v>44216</v>
      </c>
      <c r="B515" s="315">
        <v>6</v>
      </c>
      <c r="C515" s="315">
        <v>7</v>
      </c>
      <c r="D515" s="315">
        <v>5</v>
      </c>
      <c r="E515" s="315"/>
      <c r="F515" s="315">
        <v>5.0999999999999996</v>
      </c>
      <c r="G515" s="315">
        <v>2</v>
      </c>
    </row>
    <row r="516" spans="1:7">
      <c r="A516" s="316">
        <v>44217</v>
      </c>
      <c r="B516" s="315">
        <v>6</v>
      </c>
      <c r="C516" s="315">
        <v>7</v>
      </c>
      <c r="D516" s="315">
        <v>5</v>
      </c>
      <c r="E516" s="315"/>
      <c r="F516" s="315">
        <v>5</v>
      </c>
      <c r="G516" s="315">
        <v>2</v>
      </c>
    </row>
    <row r="517" spans="1:7">
      <c r="A517" s="316">
        <v>44218</v>
      </c>
      <c r="B517" s="315">
        <v>6</v>
      </c>
      <c r="C517" s="315">
        <v>7</v>
      </c>
      <c r="D517" s="315">
        <v>5</v>
      </c>
      <c r="E517" s="315"/>
      <c r="F517" s="315">
        <v>5.0999999999999996</v>
      </c>
      <c r="G517" s="315">
        <v>2</v>
      </c>
    </row>
    <row r="518" spans="1:7">
      <c r="A518" s="316">
        <v>44221</v>
      </c>
      <c r="B518" s="315">
        <v>6</v>
      </c>
      <c r="C518" s="315">
        <v>7</v>
      </c>
      <c r="D518" s="315">
        <v>5</v>
      </c>
      <c r="E518" s="315"/>
      <c r="F518" s="315">
        <v>5.0999999999999996</v>
      </c>
      <c r="G518" s="315">
        <v>2</v>
      </c>
    </row>
    <row r="519" spans="1:7">
      <c r="A519" s="316">
        <v>44222</v>
      </c>
      <c r="B519" s="315">
        <v>6</v>
      </c>
      <c r="C519" s="315">
        <v>7</v>
      </c>
      <c r="D519" s="315">
        <v>5</v>
      </c>
      <c r="E519" s="315"/>
      <c r="F519" s="315">
        <v>5.0999999999999996</v>
      </c>
      <c r="G519" s="315">
        <v>2</v>
      </c>
    </row>
    <row r="520" spans="1:7">
      <c r="A520" s="316">
        <v>44223</v>
      </c>
      <c r="B520" s="315">
        <v>6</v>
      </c>
      <c r="C520" s="315">
        <v>7</v>
      </c>
      <c r="D520" s="315">
        <v>5</v>
      </c>
      <c r="E520" s="315"/>
      <c r="F520" s="315">
        <v>5.0999999999999996</v>
      </c>
      <c r="G520" s="315">
        <v>2</v>
      </c>
    </row>
    <row r="521" spans="1:7">
      <c r="A521" s="316">
        <v>44224</v>
      </c>
      <c r="B521" s="315">
        <v>6</v>
      </c>
      <c r="C521" s="315">
        <v>7</v>
      </c>
      <c r="D521" s="315">
        <v>5</v>
      </c>
      <c r="E521" s="315"/>
      <c r="F521" s="315">
        <v>5.0999999999999996</v>
      </c>
      <c r="G521" s="315">
        <v>2</v>
      </c>
    </row>
    <row r="522" spans="1:7">
      <c r="A522" s="316">
        <v>44225</v>
      </c>
      <c r="B522" s="315">
        <v>6</v>
      </c>
      <c r="C522" s="315">
        <v>7</v>
      </c>
      <c r="D522" s="315">
        <v>5</v>
      </c>
      <c r="E522" s="315"/>
      <c r="F522" s="315">
        <v>5.0999999999999996</v>
      </c>
      <c r="G522" s="315">
        <v>2</v>
      </c>
    </row>
    <row r="523" spans="1:7">
      <c r="A523" s="316">
        <v>44228</v>
      </c>
      <c r="B523" s="315">
        <v>6</v>
      </c>
      <c r="C523" s="315">
        <v>7</v>
      </c>
      <c r="D523" s="315">
        <v>5</v>
      </c>
      <c r="E523" s="315"/>
      <c r="F523" s="315">
        <v>5.0999999999999996</v>
      </c>
      <c r="G523" s="315">
        <v>2</v>
      </c>
    </row>
    <row r="524" spans="1:7">
      <c r="A524" s="316">
        <v>44229</v>
      </c>
      <c r="B524" s="315">
        <v>6</v>
      </c>
      <c r="C524" s="315">
        <v>7</v>
      </c>
      <c r="D524" s="315">
        <v>5</v>
      </c>
      <c r="E524" s="315"/>
      <c r="F524" s="315">
        <v>5.0999999999999996</v>
      </c>
      <c r="G524" s="315">
        <v>2</v>
      </c>
    </row>
    <row r="525" spans="1:7">
      <c r="A525" s="316">
        <v>44230</v>
      </c>
      <c r="B525" s="315">
        <v>6</v>
      </c>
      <c r="C525" s="315">
        <v>7</v>
      </c>
      <c r="D525" s="315">
        <v>5</v>
      </c>
      <c r="E525" s="315"/>
      <c r="F525" s="315">
        <v>5.0999999999999996</v>
      </c>
      <c r="G525" s="315">
        <v>2</v>
      </c>
    </row>
    <row r="526" spans="1:7">
      <c r="A526" s="316">
        <v>44231</v>
      </c>
      <c r="B526" s="315">
        <v>6</v>
      </c>
      <c r="C526" s="315">
        <v>7</v>
      </c>
      <c r="D526" s="315">
        <v>5</v>
      </c>
      <c r="E526" s="315"/>
      <c r="F526" s="315">
        <v>5.2</v>
      </c>
      <c r="G526" s="315">
        <v>2</v>
      </c>
    </row>
    <row r="527" spans="1:7">
      <c r="A527" s="316">
        <v>44232</v>
      </c>
      <c r="B527" s="315">
        <v>6</v>
      </c>
      <c r="C527" s="315">
        <v>7</v>
      </c>
      <c r="D527" s="315">
        <v>5</v>
      </c>
      <c r="E527" s="315"/>
      <c r="F527" s="315">
        <v>5.0999999999999996</v>
      </c>
      <c r="G527" s="315">
        <v>2</v>
      </c>
    </row>
    <row r="528" spans="1:7">
      <c r="A528" s="316">
        <v>44235</v>
      </c>
      <c r="B528" s="315">
        <v>6</v>
      </c>
      <c r="C528" s="315">
        <v>7</v>
      </c>
      <c r="D528" s="315">
        <v>5</v>
      </c>
      <c r="E528" s="315"/>
      <c r="F528" s="315">
        <v>5.0999999999999996</v>
      </c>
      <c r="G528" s="315">
        <v>2</v>
      </c>
    </row>
    <row r="529" spans="1:7">
      <c r="A529" s="316">
        <v>44236</v>
      </c>
      <c r="B529" s="315">
        <v>6</v>
      </c>
      <c r="C529" s="315">
        <v>7</v>
      </c>
      <c r="D529" s="315">
        <v>5</v>
      </c>
      <c r="E529" s="315"/>
      <c r="F529" s="315">
        <v>5.0999999999999996</v>
      </c>
      <c r="G529" s="315">
        <v>2</v>
      </c>
    </row>
    <row r="530" spans="1:7">
      <c r="A530" s="316">
        <v>44237</v>
      </c>
      <c r="B530" s="315">
        <v>6</v>
      </c>
      <c r="C530" s="315">
        <v>7</v>
      </c>
      <c r="D530" s="315">
        <v>5</v>
      </c>
      <c r="E530" s="315"/>
      <c r="F530" s="315">
        <v>5.4</v>
      </c>
      <c r="G530" s="315">
        <v>2</v>
      </c>
    </row>
    <row r="531" spans="1:7">
      <c r="A531" s="316">
        <v>44238</v>
      </c>
      <c r="B531" s="315">
        <v>6</v>
      </c>
      <c r="C531" s="315">
        <v>7</v>
      </c>
      <c r="D531" s="315">
        <v>5</v>
      </c>
      <c r="E531" s="315"/>
      <c r="F531" s="315">
        <v>5.3</v>
      </c>
      <c r="G531" s="315">
        <v>2</v>
      </c>
    </row>
    <row r="532" spans="1:7">
      <c r="A532" s="316">
        <v>44239</v>
      </c>
      <c r="B532" s="315">
        <v>6</v>
      </c>
      <c r="C532" s="315">
        <v>7</v>
      </c>
      <c r="D532" s="315">
        <v>5</v>
      </c>
      <c r="E532" s="315"/>
      <c r="F532" s="315">
        <v>5.0999999999999996</v>
      </c>
      <c r="G532" s="315">
        <v>2</v>
      </c>
    </row>
    <row r="533" spans="1:7">
      <c r="A533" s="316">
        <v>44242</v>
      </c>
      <c r="B533" s="315">
        <v>6</v>
      </c>
      <c r="C533" s="315">
        <v>7</v>
      </c>
      <c r="D533" s="315">
        <v>5</v>
      </c>
      <c r="E533" s="315"/>
      <c r="F533" s="315">
        <v>5.0999999999999996</v>
      </c>
      <c r="G533" s="315">
        <v>2</v>
      </c>
    </row>
    <row r="534" spans="1:7">
      <c r="A534" s="316">
        <v>44243</v>
      </c>
      <c r="B534" s="315">
        <v>6</v>
      </c>
      <c r="C534" s="315">
        <v>7</v>
      </c>
      <c r="D534" s="315">
        <v>5</v>
      </c>
      <c r="E534" s="315"/>
      <c r="F534" s="315">
        <v>5.2</v>
      </c>
      <c r="G534" s="315">
        <v>2</v>
      </c>
    </row>
    <row r="535" spans="1:7">
      <c r="A535" s="316">
        <v>44244</v>
      </c>
      <c r="B535" s="315">
        <v>6</v>
      </c>
      <c r="C535" s="315">
        <v>7</v>
      </c>
      <c r="D535" s="315">
        <v>5</v>
      </c>
      <c r="E535" s="315"/>
      <c r="F535" s="315">
        <v>5.0999999999999996</v>
      </c>
      <c r="G535" s="315">
        <v>2</v>
      </c>
    </row>
    <row r="536" spans="1:7">
      <c r="A536" s="316">
        <v>44245</v>
      </c>
      <c r="B536" s="315">
        <v>6</v>
      </c>
      <c r="C536" s="315">
        <v>7</v>
      </c>
      <c r="D536" s="315">
        <v>5</v>
      </c>
      <c r="E536" s="315"/>
      <c r="F536" s="315">
        <v>5.0999999999999996</v>
      </c>
      <c r="G536" s="315">
        <v>2</v>
      </c>
    </row>
    <row r="537" spans="1:7">
      <c r="A537" s="316">
        <v>44246</v>
      </c>
      <c r="B537" s="315">
        <v>6</v>
      </c>
      <c r="C537" s="315">
        <v>7</v>
      </c>
      <c r="D537" s="315">
        <v>5</v>
      </c>
      <c r="E537" s="315"/>
      <c r="F537" s="315">
        <v>5.3</v>
      </c>
      <c r="G537" s="315">
        <v>2</v>
      </c>
    </row>
    <row r="538" spans="1:7">
      <c r="A538" s="316">
        <v>44249</v>
      </c>
      <c r="B538" s="315">
        <v>6</v>
      </c>
      <c r="C538" s="315">
        <v>7</v>
      </c>
      <c r="D538" s="315">
        <v>5</v>
      </c>
      <c r="E538" s="315"/>
      <c r="F538" s="315">
        <v>5.2</v>
      </c>
      <c r="G538" s="315">
        <v>2</v>
      </c>
    </row>
    <row r="539" spans="1:7">
      <c r="A539" s="316">
        <v>44250</v>
      </c>
      <c r="B539" s="315">
        <v>6</v>
      </c>
      <c r="C539" s="315">
        <v>7</v>
      </c>
      <c r="D539" s="315">
        <v>5</v>
      </c>
      <c r="E539" s="315"/>
      <c r="F539" s="315">
        <v>5.0999999999999996</v>
      </c>
      <c r="G539" s="315">
        <v>2</v>
      </c>
    </row>
    <row r="540" spans="1:7">
      <c r="A540" s="316">
        <v>44251</v>
      </c>
      <c r="B540" s="315">
        <v>6</v>
      </c>
      <c r="C540" s="315">
        <v>7</v>
      </c>
      <c r="D540" s="315">
        <v>5</v>
      </c>
      <c r="E540" s="315"/>
      <c r="F540" s="315">
        <v>5.0999999999999996</v>
      </c>
      <c r="G540" s="315">
        <v>2</v>
      </c>
    </row>
    <row r="541" spans="1:7">
      <c r="A541" s="316">
        <v>44252</v>
      </c>
      <c r="B541" s="315">
        <v>6</v>
      </c>
      <c r="C541" s="315">
        <v>7</v>
      </c>
      <c r="D541" s="315">
        <v>5</v>
      </c>
      <c r="E541" s="315"/>
      <c r="F541" s="315">
        <v>5.0999999999999996</v>
      </c>
      <c r="G541" s="315">
        <v>2</v>
      </c>
    </row>
    <row r="542" spans="1:7">
      <c r="A542" s="316">
        <v>44253</v>
      </c>
      <c r="B542" s="315">
        <v>6</v>
      </c>
      <c r="C542" s="315">
        <v>7</v>
      </c>
      <c r="D542" s="315">
        <v>5</v>
      </c>
      <c r="E542" s="315"/>
      <c r="F542" s="315">
        <v>5</v>
      </c>
      <c r="G542" s="315">
        <v>2</v>
      </c>
    </row>
    <row r="543" spans="1:7">
      <c r="A543" s="316">
        <v>44256</v>
      </c>
      <c r="B543" s="315">
        <v>6</v>
      </c>
      <c r="C543" s="315">
        <v>7</v>
      </c>
      <c r="D543" s="315">
        <v>5</v>
      </c>
      <c r="E543" s="315"/>
      <c r="F543" s="315">
        <v>5.2</v>
      </c>
      <c r="G543" s="315">
        <v>2</v>
      </c>
    </row>
    <row r="544" spans="1:7">
      <c r="A544" s="316">
        <v>44257</v>
      </c>
      <c r="B544" s="315">
        <v>6</v>
      </c>
      <c r="C544" s="315">
        <v>7</v>
      </c>
      <c r="D544" s="315">
        <v>5</v>
      </c>
      <c r="E544" s="315"/>
      <c r="F544" s="315">
        <v>5</v>
      </c>
      <c r="G544" s="315">
        <v>2</v>
      </c>
    </row>
    <row r="545" spans="1:7">
      <c r="A545" s="316">
        <v>44258</v>
      </c>
      <c r="B545" s="315">
        <v>6</v>
      </c>
      <c r="C545" s="315">
        <v>7</v>
      </c>
      <c r="D545" s="315">
        <v>5</v>
      </c>
      <c r="E545" s="315"/>
      <c r="F545" s="315">
        <v>5</v>
      </c>
      <c r="G545" s="315">
        <v>2</v>
      </c>
    </row>
    <row r="546" spans="1:7">
      <c r="A546" s="316">
        <v>44259</v>
      </c>
      <c r="B546" s="315">
        <v>6</v>
      </c>
      <c r="C546" s="315">
        <v>7</v>
      </c>
      <c r="D546" s="315">
        <v>5</v>
      </c>
      <c r="E546" s="315"/>
      <c r="F546" s="315">
        <v>5</v>
      </c>
      <c r="G546" s="315">
        <v>2</v>
      </c>
    </row>
    <row r="547" spans="1:7">
      <c r="A547" s="316">
        <v>44260</v>
      </c>
      <c r="B547" s="315">
        <v>6.5</v>
      </c>
      <c r="C547" s="315">
        <v>7.5</v>
      </c>
      <c r="D547" s="315">
        <v>5.5</v>
      </c>
      <c r="E547" s="315"/>
      <c r="F547" s="315">
        <v>5.5</v>
      </c>
      <c r="G547" s="315">
        <v>2</v>
      </c>
    </row>
    <row r="548" spans="1:7">
      <c r="A548" s="316">
        <v>44264</v>
      </c>
      <c r="B548" s="315">
        <v>6.5</v>
      </c>
      <c r="C548" s="315">
        <v>7.5</v>
      </c>
      <c r="D548" s="315">
        <v>5.5</v>
      </c>
      <c r="E548" s="315"/>
      <c r="F548" s="315">
        <v>5.6</v>
      </c>
      <c r="G548" s="315">
        <v>2</v>
      </c>
    </row>
    <row r="549" spans="1:7">
      <c r="A549" s="316">
        <v>44265</v>
      </c>
      <c r="B549" s="315">
        <v>6.5</v>
      </c>
      <c r="C549" s="315">
        <v>7.5</v>
      </c>
      <c r="D549" s="315">
        <v>5.5</v>
      </c>
      <c r="E549" s="315"/>
      <c r="F549" s="315">
        <v>5.7</v>
      </c>
      <c r="G549" s="315">
        <v>2</v>
      </c>
    </row>
    <row r="550" spans="1:7">
      <c r="A550" s="316">
        <v>44266</v>
      </c>
      <c r="B550" s="315">
        <v>6.5</v>
      </c>
      <c r="C550" s="315">
        <v>7.5</v>
      </c>
      <c r="D550" s="315">
        <v>5.5</v>
      </c>
      <c r="E550" s="315"/>
      <c r="F550" s="315">
        <v>5.7</v>
      </c>
      <c r="G550" s="315">
        <v>2</v>
      </c>
    </row>
    <row r="551" spans="1:7">
      <c r="A551" s="316">
        <v>44267</v>
      </c>
      <c r="B551" s="315">
        <v>6.5</v>
      </c>
      <c r="C551" s="315">
        <v>7.5</v>
      </c>
      <c r="D551" s="315">
        <v>5.5</v>
      </c>
      <c r="E551" s="315"/>
      <c r="F551" s="315">
        <v>5.7</v>
      </c>
      <c r="G551" s="315">
        <v>2</v>
      </c>
    </row>
    <row r="552" spans="1:7">
      <c r="A552" s="316">
        <v>44270</v>
      </c>
      <c r="B552" s="315">
        <v>6.5</v>
      </c>
      <c r="C552" s="315">
        <v>7.5</v>
      </c>
      <c r="D552" s="315">
        <v>5.5</v>
      </c>
      <c r="E552" s="315"/>
      <c r="F552" s="315">
        <v>5.7</v>
      </c>
      <c r="G552" s="315">
        <v>2</v>
      </c>
    </row>
    <row r="553" spans="1:7">
      <c r="A553" s="316">
        <v>44271</v>
      </c>
      <c r="B553" s="315">
        <v>6.5</v>
      </c>
      <c r="C553" s="315">
        <v>7.5</v>
      </c>
      <c r="D553" s="315">
        <v>5.5</v>
      </c>
      <c r="E553" s="315"/>
      <c r="F553" s="315">
        <v>5.6</v>
      </c>
      <c r="G553" s="315">
        <v>2</v>
      </c>
    </row>
    <row r="554" spans="1:7">
      <c r="A554" s="316">
        <v>44272</v>
      </c>
      <c r="B554" s="315">
        <v>6.5</v>
      </c>
      <c r="C554" s="315">
        <v>7.5</v>
      </c>
      <c r="D554" s="315">
        <v>5.5</v>
      </c>
      <c r="E554" s="315"/>
      <c r="F554" s="315">
        <v>5.7</v>
      </c>
      <c r="G554" s="315">
        <v>2</v>
      </c>
    </row>
    <row r="555" spans="1:7">
      <c r="A555" s="316">
        <v>44273</v>
      </c>
      <c r="B555" s="315">
        <v>6.5</v>
      </c>
      <c r="C555" s="315">
        <v>7.5</v>
      </c>
      <c r="D555" s="315">
        <v>5.5</v>
      </c>
      <c r="E555" s="315"/>
      <c r="F555" s="315">
        <v>5.7</v>
      </c>
      <c r="G555" s="315">
        <v>2</v>
      </c>
    </row>
    <row r="556" spans="1:7">
      <c r="A556" s="316">
        <v>44274</v>
      </c>
      <c r="B556" s="315">
        <v>6.5</v>
      </c>
      <c r="C556" s="315">
        <v>7.5</v>
      </c>
      <c r="D556" s="315">
        <v>5.5</v>
      </c>
      <c r="E556" s="315"/>
      <c r="F556" s="315">
        <v>5.6</v>
      </c>
      <c r="G556" s="315">
        <v>2</v>
      </c>
    </row>
    <row r="557" spans="1:7">
      <c r="A557" s="316">
        <v>44277</v>
      </c>
      <c r="B557" s="315">
        <v>6.5</v>
      </c>
      <c r="C557" s="315">
        <v>7.5</v>
      </c>
      <c r="D557" s="315">
        <v>5.5</v>
      </c>
      <c r="E557" s="315"/>
      <c r="F557" s="315">
        <v>5.7</v>
      </c>
      <c r="G557" s="315">
        <v>2</v>
      </c>
    </row>
    <row r="558" spans="1:7">
      <c r="A558" s="316">
        <v>44278</v>
      </c>
      <c r="B558" s="315">
        <v>6.5</v>
      </c>
      <c r="C558" s="315">
        <v>7.5</v>
      </c>
      <c r="D558" s="315">
        <v>5.5</v>
      </c>
      <c r="E558" s="315"/>
      <c r="F558" s="315">
        <v>5.7</v>
      </c>
      <c r="G558" s="315">
        <v>2</v>
      </c>
    </row>
    <row r="559" spans="1:7">
      <c r="A559" s="316">
        <v>44279</v>
      </c>
      <c r="B559" s="315">
        <v>6.5</v>
      </c>
      <c r="C559" s="315">
        <v>7.5</v>
      </c>
      <c r="D559" s="315">
        <v>5.5</v>
      </c>
      <c r="E559" s="315"/>
      <c r="F559" s="315">
        <v>5.6</v>
      </c>
      <c r="G559" s="315">
        <v>2</v>
      </c>
    </row>
    <row r="560" spans="1:7">
      <c r="A560" s="316">
        <v>44280</v>
      </c>
      <c r="B560" s="315">
        <v>6.5</v>
      </c>
      <c r="C560" s="315">
        <v>7.5</v>
      </c>
      <c r="D560" s="315">
        <v>5.5</v>
      </c>
      <c r="E560" s="315"/>
      <c r="F560" s="315">
        <v>5.7</v>
      </c>
      <c r="G560" s="315">
        <v>2</v>
      </c>
    </row>
    <row r="561" spans="1:7">
      <c r="A561" s="316">
        <v>44281</v>
      </c>
      <c r="B561" s="315">
        <v>6.5</v>
      </c>
      <c r="C561" s="315">
        <v>7.5</v>
      </c>
      <c r="D561" s="315">
        <v>5.5</v>
      </c>
      <c r="E561" s="315"/>
      <c r="F561" s="315">
        <v>5.5</v>
      </c>
      <c r="G561" s="315">
        <v>2</v>
      </c>
    </row>
    <row r="562" spans="1:7">
      <c r="A562" s="316">
        <v>44284</v>
      </c>
      <c r="B562" s="315">
        <v>6.5</v>
      </c>
      <c r="C562" s="315">
        <v>7.5</v>
      </c>
      <c r="D562" s="315">
        <v>5.5</v>
      </c>
      <c r="E562" s="315"/>
      <c r="F562" s="315">
        <v>5.4</v>
      </c>
      <c r="G562" s="315">
        <v>2</v>
      </c>
    </row>
    <row r="563" spans="1:7">
      <c r="A563" s="316">
        <v>44285</v>
      </c>
      <c r="B563" s="315">
        <v>6.5</v>
      </c>
      <c r="C563" s="315">
        <v>7.5</v>
      </c>
      <c r="D563" s="315">
        <v>5.5</v>
      </c>
      <c r="E563" s="315"/>
      <c r="F563" s="315">
        <v>5.6</v>
      </c>
      <c r="G563" s="315">
        <v>2</v>
      </c>
    </row>
    <row r="564" spans="1:7">
      <c r="A564" s="316">
        <v>44286</v>
      </c>
      <c r="B564" s="315">
        <v>6.5</v>
      </c>
      <c r="C564" s="315">
        <v>7.5</v>
      </c>
      <c r="D564" s="315">
        <v>5.5</v>
      </c>
      <c r="E564" s="315"/>
      <c r="F564" s="315">
        <v>5.5</v>
      </c>
      <c r="G564" s="315">
        <v>2</v>
      </c>
    </row>
    <row r="565" spans="1:7">
      <c r="A565" s="316">
        <v>44287</v>
      </c>
      <c r="B565" s="315">
        <v>6.5</v>
      </c>
      <c r="C565" s="315">
        <v>7.5</v>
      </c>
      <c r="D565" s="315">
        <v>5.5</v>
      </c>
      <c r="E565" s="315"/>
      <c r="F565" s="315">
        <v>5.6</v>
      </c>
      <c r="G565" s="315">
        <v>2</v>
      </c>
    </row>
    <row r="566" spans="1:7">
      <c r="A566" s="316">
        <v>44288</v>
      </c>
      <c r="B566" s="315">
        <v>6.5</v>
      </c>
      <c r="C566" s="315">
        <v>7.5</v>
      </c>
      <c r="D566" s="315">
        <v>5.5</v>
      </c>
      <c r="E566" s="315"/>
      <c r="F566" s="315">
        <v>5.6</v>
      </c>
      <c r="G566" s="315">
        <v>2</v>
      </c>
    </row>
    <row r="567" spans="1:7">
      <c r="A567" s="316">
        <v>44291</v>
      </c>
      <c r="B567" s="315">
        <v>6.5</v>
      </c>
      <c r="C567" s="315">
        <v>7.5</v>
      </c>
      <c r="D567" s="315">
        <v>5.5</v>
      </c>
      <c r="E567" s="315"/>
      <c r="F567" s="315">
        <v>5.6</v>
      </c>
      <c r="G567" s="315">
        <v>2</v>
      </c>
    </row>
    <row r="568" spans="1:7">
      <c r="A568" s="316">
        <v>44292</v>
      </c>
      <c r="B568" s="315">
        <v>6.5</v>
      </c>
      <c r="C568" s="315">
        <v>7.5</v>
      </c>
      <c r="D568" s="315">
        <v>5.5</v>
      </c>
      <c r="E568" s="315"/>
      <c r="F568" s="315">
        <v>5.6</v>
      </c>
      <c r="G568" s="315">
        <v>2</v>
      </c>
    </row>
    <row r="569" spans="1:7">
      <c r="A569" s="316">
        <v>44293</v>
      </c>
      <c r="B569" s="315">
        <v>6.5</v>
      </c>
      <c r="C569" s="315">
        <v>7.5</v>
      </c>
      <c r="D569" s="315">
        <v>5.5</v>
      </c>
      <c r="E569" s="315"/>
      <c r="F569" s="315">
        <v>5.6</v>
      </c>
      <c r="G569" s="315">
        <v>2</v>
      </c>
    </row>
    <row r="570" spans="1:7">
      <c r="A570" s="316">
        <v>44294</v>
      </c>
      <c r="B570" s="315">
        <v>6.5</v>
      </c>
      <c r="C570" s="315">
        <v>7.5</v>
      </c>
      <c r="D570" s="315">
        <v>5.5</v>
      </c>
      <c r="E570" s="315"/>
      <c r="F570" s="315">
        <v>5.7</v>
      </c>
      <c r="G570" s="315">
        <v>2</v>
      </c>
    </row>
    <row r="571" spans="1:7">
      <c r="A571" s="316">
        <v>44295</v>
      </c>
      <c r="B571" s="315">
        <v>6.5</v>
      </c>
      <c r="C571" s="315">
        <v>7.5</v>
      </c>
      <c r="D571" s="315">
        <v>5.5</v>
      </c>
      <c r="E571" s="315"/>
      <c r="F571" s="315">
        <v>5.6</v>
      </c>
      <c r="G571" s="315">
        <v>2</v>
      </c>
    </row>
    <row r="572" spans="1:7">
      <c r="A572" s="316">
        <v>44298</v>
      </c>
      <c r="B572" s="315">
        <v>6.5</v>
      </c>
      <c r="C572" s="315">
        <v>7.5</v>
      </c>
      <c r="D572" s="315">
        <v>5.5</v>
      </c>
      <c r="E572" s="315"/>
      <c r="F572" s="315">
        <v>5.7</v>
      </c>
      <c r="G572" s="315">
        <v>2</v>
      </c>
    </row>
    <row r="573" spans="1:7">
      <c r="A573" s="316">
        <v>44299</v>
      </c>
      <c r="B573" s="315">
        <v>6.5</v>
      </c>
      <c r="C573" s="315">
        <v>7.5</v>
      </c>
      <c r="D573" s="315">
        <v>5.5</v>
      </c>
      <c r="E573" s="315"/>
      <c r="F573" s="315">
        <v>5.7</v>
      </c>
      <c r="G573" s="315">
        <v>2</v>
      </c>
    </row>
    <row r="574" spans="1:7">
      <c r="A574" s="316">
        <v>44300</v>
      </c>
      <c r="B574" s="315">
        <v>6.5</v>
      </c>
      <c r="C574" s="315">
        <v>7.5</v>
      </c>
      <c r="D574" s="315">
        <v>5.5</v>
      </c>
      <c r="E574" s="315"/>
      <c r="F574" s="315">
        <v>5.7</v>
      </c>
      <c r="G574" s="315">
        <v>2</v>
      </c>
    </row>
    <row r="575" spans="1:7">
      <c r="A575" s="316">
        <v>44301</v>
      </c>
      <c r="B575" s="315">
        <v>6.5</v>
      </c>
      <c r="C575" s="315">
        <v>7.5</v>
      </c>
      <c r="D575" s="315">
        <v>5.5</v>
      </c>
      <c r="E575" s="315"/>
      <c r="F575" s="315">
        <v>5.7</v>
      </c>
      <c r="G575" s="315">
        <v>2</v>
      </c>
    </row>
    <row r="576" spans="1:7">
      <c r="A576" s="316">
        <v>44302</v>
      </c>
      <c r="B576" s="315">
        <v>7.5</v>
      </c>
      <c r="C576" s="315">
        <v>8.5</v>
      </c>
      <c r="D576" s="315">
        <v>6.5</v>
      </c>
      <c r="E576" s="315"/>
      <c r="F576" s="315">
        <v>6.7</v>
      </c>
      <c r="G576" s="315">
        <v>2</v>
      </c>
    </row>
    <row r="577" spans="1:7">
      <c r="A577" s="316">
        <v>44305</v>
      </c>
      <c r="B577" s="315">
        <v>7.5</v>
      </c>
      <c r="C577" s="315">
        <v>8.5</v>
      </c>
      <c r="D577" s="315">
        <v>6.5</v>
      </c>
      <c r="E577" s="315"/>
      <c r="F577" s="315">
        <v>6.6</v>
      </c>
      <c r="G577" s="315">
        <v>2</v>
      </c>
    </row>
    <row r="578" spans="1:7">
      <c r="A578" s="316">
        <v>44306</v>
      </c>
      <c r="B578" s="315">
        <v>7.5</v>
      </c>
      <c r="C578" s="315">
        <v>8.5</v>
      </c>
      <c r="D578" s="315">
        <v>6.5</v>
      </c>
      <c r="E578" s="315"/>
      <c r="F578" s="315">
        <v>6.7</v>
      </c>
      <c r="G578" s="315">
        <v>2</v>
      </c>
    </row>
    <row r="579" spans="1:7">
      <c r="A579" s="316">
        <v>44307</v>
      </c>
      <c r="B579" s="315">
        <v>7.5</v>
      </c>
      <c r="C579" s="315">
        <v>8.5</v>
      </c>
      <c r="D579" s="315">
        <v>6.5</v>
      </c>
      <c r="E579" s="315"/>
      <c r="F579" s="315">
        <v>6.7</v>
      </c>
      <c r="G579" s="315">
        <v>2</v>
      </c>
    </row>
    <row r="580" spans="1:7">
      <c r="A580" s="316">
        <v>44308</v>
      </c>
      <c r="B580" s="315">
        <v>7.5</v>
      </c>
      <c r="C580" s="315">
        <v>8.5</v>
      </c>
      <c r="D580" s="315">
        <v>6.5</v>
      </c>
      <c r="E580" s="315"/>
      <c r="F580" s="315">
        <v>6.7</v>
      </c>
      <c r="G580" s="315">
        <v>2</v>
      </c>
    </row>
    <row r="581" spans="1:7">
      <c r="A581" s="316">
        <v>44309</v>
      </c>
      <c r="B581" s="315">
        <v>7.5</v>
      </c>
      <c r="C581" s="315">
        <v>8.5</v>
      </c>
      <c r="D581" s="315">
        <v>6.5</v>
      </c>
      <c r="E581" s="315"/>
      <c r="F581" s="315">
        <v>6.7</v>
      </c>
      <c r="G581" s="315">
        <v>2</v>
      </c>
    </row>
    <row r="582" spans="1:7">
      <c r="A582" s="316">
        <v>44312</v>
      </c>
      <c r="B582" s="315">
        <v>7.5</v>
      </c>
      <c r="C582" s="315">
        <v>8.5</v>
      </c>
      <c r="D582" s="315">
        <v>6.5</v>
      </c>
      <c r="E582" s="315"/>
      <c r="F582" s="315">
        <v>6.6</v>
      </c>
      <c r="G582" s="315">
        <v>2</v>
      </c>
    </row>
    <row r="583" spans="1:7">
      <c r="A583" s="316">
        <v>44313</v>
      </c>
      <c r="B583" s="315">
        <v>7.5</v>
      </c>
      <c r="C583" s="315">
        <v>8.5</v>
      </c>
      <c r="D583" s="315">
        <v>6.5</v>
      </c>
      <c r="E583" s="315"/>
      <c r="F583" s="315">
        <v>6.7</v>
      </c>
      <c r="G583" s="315">
        <v>2</v>
      </c>
    </row>
    <row r="584" spans="1:7">
      <c r="A584" s="316">
        <v>44314</v>
      </c>
      <c r="B584" s="315">
        <v>7.5</v>
      </c>
      <c r="C584" s="315">
        <v>8.5</v>
      </c>
      <c r="D584" s="315">
        <v>6.5</v>
      </c>
      <c r="E584" s="315"/>
      <c r="F584" s="315">
        <v>6.7</v>
      </c>
      <c r="G584" s="315">
        <v>2</v>
      </c>
    </row>
    <row r="585" spans="1:7">
      <c r="A585" s="316">
        <v>44315</v>
      </c>
      <c r="B585" s="315">
        <v>7.5</v>
      </c>
      <c r="C585" s="315">
        <v>8.5</v>
      </c>
      <c r="D585" s="315">
        <v>6.5</v>
      </c>
      <c r="E585" s="315"/>
      <c r="F585" s="315">
        <v>6.7</v>
      </c>
      <c r="G585" s="315">
        <v>2</v>
      </c>
    </row>
    <row r="586" spans="1:7">
      <c r="A586" s="316">
        <v>44316</v>
      </c>
      <c r="B586" s="315">
        <v>7.5</v>
      </c>
      <c r="C586" s="315">
        <v>8.5</v>
      </c>
      <c r="D586" s="315">
        <v>6.5</v>
      </c>
      <c r="E586" s="315"/>
      <c r="F586" s="315">
        <v>6.5</v>
      </c>
      <c r="G586" s="315">
        <v>2</v>
      </c>
    </row>
    <row r="587" spans="1:7">
      <c r="A587" s="316">
        <v>44321</v>
      </c>
      <c r="B587" s="315">
        <v>7.5</v>
      </c>
      <c r="C587" s="315">
        <v>8.5</v>
      </c>
      <c r="D587" s="315">
        <v>6.5</v>
      </c>
      <c r="E587" s="315"/>
      <c r="F587" s="315">
        <v>6.6</v>
      </c>
      <c r="G587" s="315">
        <v>2</v>
      </c>
    </row>
    <row r="588" spans="1:7">
      <c r="A588" s="316">
        <v>44322</v>
      </c>
      <c r="B588" s="315">
        <v>7.5</v>
      </c>
      <c r="C588" s="315">
        <v>8.5</v>
      </c>
      <c r="D588" s="315">
        <v>6.5</v>
      </c>
      <c r="E588" s="315"/>
      <c r="F588" s="315">
        <v>6.6</v>
      </c>
      <c r="G588" s="315">
        <v>2</v>
      </c>
    </row>
    <row r="589" spans="1:7">
      <c r="A589" s="316">
        <v>44323</v>
      </c>
      <c r="B589" s="315">
        <v>7.5</v>
      </c>
      <c r="C589" s="315">
        <v>8.5</v>
      </c>
      <c r="D589" s="315">
        <v>6.5</v>
      </c>
      <c r="E589" s="315"/>
      <c r="F589" s="315">
        <v>6.6</v>
      </c>
      <c r="G589" s="315">
        <v>2</v>
      </c>
    </row>
    <row r="590" spans="1:7">
      <c r="A590" s="316">
        <v>44327</v>
      </c>
      <c r="B590" s="315">
        <v>7.5</v>
      </c>
      <c r="C590" s="315">
        <v>8.5</v>
      </c>
      <c r="D590" s="315">
        <v>6.5</v>
      </c>
      <c r="E590" s="315"/>
      <c r="F590" s="315">
        <v>6.7</v>
      </c>
      <c r="G590" s="315">
        <v>2</v>
      </c>
    </row>
    <row r="591" spans="1:7">
      <c r="A591" s="316">
        <v>44328</v>
      </c>
      <c r="B591" s="315">
        <v>7.5</v>
      </c>
      <c r="C591" s="315">
        <v>8.5</v>
      </c>
      <c r="D591" s="315">
        <v>6.5</v>
      </c>
      <c r="E591" s="315"/>
      <c r="F591" s="315">
        <v>6.7</v>
      </c>
      <c r="G591" s="315">
        <v>2</v>
      </c>
    </row>
    <row r="592" spans="1:7">
      <c r="A592" s="316">
        <v>44329</v>
      </c>
      <c r="B592" s="315">
        <v>7.5</v>
      </c>
      <c r="C592" s="315">
        <v>8.5</v>
      </c>
      <c r="D592" s="315">
        <v>6.5</v>
      </c>
      <c r="E592" s="315"/>
      <c r="F592" s="315">
        <v>6.7</v>
      </c>
      <c r="G592" s="315">
        <v>2</v>
      </c>
    </row>
    <row r="593" spans="1:7">
      <c r="A593" s="316">
        <v>44330</v>
      </c>
      <c r="B593" s="315">
        <v>7.5</v>
      </c>
      <c r="C593" s="315">
        <v>8.5</v>
      </c>
      <c r="D593" s="315">
        <v>6.5</v>
      </c>
      <c r="E593" s="315"/>
      <c r="F593" s="315">
        <v>6.7</v>
      </c>
      <c r="G593" s="315">
        <v>2</v>
      </c>
    </row>
    <row r="594" spans="1:7">
      <c r="A594" s="316">
        <v>44333</v>
      </c>
      <c r="B594" s="315">
        <v>7.5</v>
      </c>
      <c r="C594" s="315">
        <v>8.5</v>
      </c>
      <c r="D594" s="315">
        <v>6.5</v>
      </c>
      <c r="E594" s="315"/>
      <c r="F594" s="315">
        <v>6.7</v>
      </c>
      <c r="G594" s="315">
        <v>2</v>
      </c>
    </row>
    <row r="595" spans="1:7">
      <c r="A595" s="316">
        <v>44334</v>
      </c>
      <c r="B595" s="315">
        <v>7.5</v>
      </c>
      <c r="C595" s="315">
        <v>8.5</v>
      </c>
      <c r="D595" s="315">
        <v>6.5</v>
      </c>
      <c r="E595" s="315"/>
      <c r="F595" s="315">
        <v>6.7</v>
      </c>
      <c r="G595" s="315">
        <v>2</v>
      </c>
    </row>
    <row r="596" spans="1:7">
      <c r="A596" s="316">
        <v>44335</v>
      </c>
      <c r="B596" s="315">
        <v>7.5</v>
      </c>
      <c r="C596" s="315">
        <v>8.5</v>
      </c>
      <c r="D596" s="315">
        <v>6.5</v>
      </c>
      <c r="E596" s="315"/>
      <c r="F596" s="315">
        <v>6.7</v>
      </c>
      <c r="G596" s="315">
        <v>2</v>
      </c>
    </row>
    <row r="597" spans="1:7">
      <c r="A597" s="316">
        <v>44336</v>
      </c>
      <c r="B597" s="315">
        <v>7.5</v>
      </c>
      <c r="C597" s="315">
        <v>8.5</v>
      </c>
      <c r="D597" s="315">
        <v>6.5</v>
      </c>
      <c r="E597" s="315"/>
      <c r="F597" s="315">
        <v>6.8</v>
      </c>
      <c r="G597" s="315">
        <v>2</v>
      </c>
    </row>
    <row r="598" spans="1:7">
      <c r="A598" s="316">
        <v>44337</v>
      </c>
      <c r="B598" s="315">
        <v>7.5</v>
      </c>
      <c r="C598" s="315">
        <v>8.5</v>
      </c>
      <c r="D598" s="315">
        <v>6.5</v>
      </c>
      <c r="E598" s="315"/>
      <c r="F598" s="315">
        <v>6.7</v>
      </c>
      <c r="G598" s="315">
        <v>2</v>
      </c>
    </row>
    <row r="599" spans="1:7">
      <c r="A599" s="316">
        <v>44340</v>
      </c>
      <c r="B599" s="315">
        <v>7.5</v>
      </c>
      <c r="C599" s="315">
        <v>8.5</v>
      </c>
      <c r="D599" s="315">
        <v>6.5</v>
      </c>
      <c r="E599" s="315"/>
      <c r="F599" s="315">
        <v>6.7</v>
      </c>
      <c r="G599" s="315">
        <v>2</v>
      </c>
    </row>
    <row r="600" spans="1:7">
      <c r="A600" s="316">
        <v>44341</v>
      </c>
      <c r="B600" s="315">
        <v>7.5</v>
      </c>
      <c r="C600" s="315">
        <v>8.5</v>
      </c>
      <c r="D600" s="315">
        <v>6.5</v>
      </c>
      <c r="E600" s="315"/>
      <c r="F600" s="315">
        <v>6.7</v>
      </c>
      <c r="G600" s="315">
        <v>2</v>
      </c>
    </row>
    <row r="601" spans="1:7">
      <c r="A601" s="316">
        <v>44342</v>
      </c>
      <c r="B601" s="315">
        <v>7.5</v>
      </c>
      <c r="C601" s="315">
        <v>8.5</v>
      </c>
      <c r="D601" s="315">
        <v>6.5</v>
      </c>
      <c r="E601" s="315"/>
      <c r="F601" s="315">
        <v>6.6</v>
      </c>
      <c r="G601" s="315">
        <v>2</v>
      </c>
    </row>
    <row r="602" spans="1:7">
      <c r="A602" s="316">
        <v>44343</v>
      </c>
      <c r="B602" s="315">
        <v>7.5</v>
      </c>
      <c r="C602" s="315">
        <v>8.5</v>
      </c>
      <c r="D602" s="315">
        <v>6.5</v>
      </c>
      <c r="E602" s="315"/>
      <c r="F602" s="315">
        <v>6.7</v>
      </c>
      <c r="G602" s="315">
        <v>2</v>
      </c>
    </row>
    <row r="603" spans="1:7">
      <c r="A603" s="316">
        <v>44344</v>
      </c>
      <c r="B603" s="315">
        <v>7.5</v>
      </c>
      <c r="C603" s="315">
        <v>8.5</v>
      </c>
      <c r="D603" s="315">
        <v>6.5</v>
      </c>
      <c r="E603" s="315"/>
      <c r="F603" s="315">
        <v>6.7</v>
      </c>
      <c r="G603" s="315">
        <v>2</v>
      </c>
    </row>
    <row r="604" spans="1:7">
      <c r="A604" s="316">
        <v>44347</v>
      </c>
      <c r="B604" s="315">
        <v>7.5</v>
      </c>
      <c r="C604" s="315">
        <v>8.5</v>
      </c>
      <c r="D604" s="315">
        <v>6.5</v>
      </c>
      <c r="E604" s="315"/>
      <c r="F604" s="315">
        <v>6.6</v>
      </c>
      <c r="G604" s="315">
        <v>2</v>
      </c>
    </row>
    <row r="605" spans="1:7">
      <c r="A605" s="316">
        <v>44348</v>
      </c>
      <c r="B605" s="315">
        <v>7.5</v>
      </c>
      <c r="C605" s="315">
        <v>8.5</v>
      </c>
      <c r="D605" s="315">
        <v>6.5</v>
      </c>
      <c r="E605" s="315"/>
      <c r="F605" s="315">
        <v>6.6</v>
      </c>
      <c r="G605" s="315">
        <v>2</v>
      </c>
    </row>
    <row r="606" spans="1:7">
      <c r="A606" s="316">
        <v>44349</v>
      </c>
      <c r="B606" s="315">
        <v>7.5</v>
      </c>
      <c r="C606" s="315">
        <v>8.5</v>
      </c>
      <c r="D606" s="315">
        <v>6.5</v>
      </c>
      <c r="E606" s="315"/>
      <c r="F606" s="315">
        <v>6.6</v>
      </c>
      <c r="G606" s="315">
        <v>2</v>
      </c>
    </row>
    <row r="607" spans="1:7">
      <c r="A607" s="316">
        <v>44350</v>
      </c>
      <c r="B607" s="315">
        <v>7.5</v>
      </c>
      <c r="C607" s="315">
        <v>8.5</v>
      </c>
      <c r="D607" s="315">
        <v>6.5</v>
      </c>
      <c r="E607" s="315"/>
      <c r="F607" s="315">
        <v>6.7</v>
      </c>
      <c r="G607" s="315">
        <v>2</v>
      </c>
    </row>
    <row r="608" spans="1:7">
      <c r="A608" s="316">
        <v>44351</v>
      </c>
      <c r="B608" s="315">
        <v>7.5</v>
      </c>
      <c r="C608" s="315">
        <v>8.5</v>
      </c>
      <c r="D608" s="315">
        <v>6.5</v>
      </c>
      <c r="E608" s="315"/>
      <c r="F608" s="315">
        <v>6.5</v>
      </c>
      <c r="G608" s="315">
        <v>2</v>
      </c>
    </row>
    <row r="609" spans="1:7">
      <c r="A609" s="316">
        <v>44354</v>
      </c>
      <c r="B609" s="315">
        <v>7.5</v>
      </c>
      <c r="C609" s="315">
        <v>8.5</v>
      </c>
      <c r="D609" s="315">
        <v>6.5</v>
      </c>
      <c r="E609" s="315"/>
      <c r="F609" s="315">
        <v>6.6</v>
      </c>
      <c r="G609" s="315">
        <v>2</v>
      </c>
    </row>
    <row r="610" spans="1:7">
      <c r="A610" s="316">
        <v>44355</v>
      </c>
      <c r="B610" s="315">
        <v>7.5</v>
      </c>
      <c r="C610" s="315">
        <v>8.5</v>
      </c>
      <c r="D610" s="315">
        <v>6.5</v>
      </c>
      <c r="E610" s="315"/>
      <c r="F610" s="315">
        <v>6.8</v>
      </c>
      <c r="G610" s="315">
        <v>2</v>
      </c>
    </row>
    <row r="611" spans="1:7">
      <c r="A611" s="316">
        <v>44356</v>
      </c>
      <c r="B611" s="315">
        <v>7.5</v>
      </c>
      <c r="C611" s="315">
        <v>8.5</v>
      </c>
      <c r="D611" s="315">
        <v>6.5</v>
      </c>
      <c r="E611" s="315"/>
      <c r="F611" s="315">
        <v>6.6</v>
      </c>
      <c r="G611" s="315">
        <v>2</v>
      </c>
    </row>
    <row r="612" spans="1:7">
      <c r="A612" s="316">
        <v>44357</v>
      </c>
      <c r="B612" s="315">
        <v>7.5</v>
      </c>
      <c r="C612" s="315">
        <v>8.5</v>
      </c>
      <c r="D612" s="315">
        <v>6.5</v>
      </c>
      <c r="E612" s="315"/>
      <c r="F612" s="315">
        <v>6.7</v>
      </c>
      <c r="G612" s="315">
        <v>2</v>
      </c>
    </row>
    <row r="613" spans="1:7">
      <c r="A613" s="316">
        <v>44358</v>
      </c>
      <c r="B613" s="315">
        <v>7.5</v>
      </c>
      <c r="C613" s="315">
        <v>8.5</v>
      </c>
      <c r="D613" s="315">
        <v>6.5</v>
      </c>
      <c r="E613" s="315"/>
      <c r="F613" s="315">
        <v>6.7</v>
      </c>
      <c r="G613" s="315">
        <v>2</v>
      </c>
    </row>
    <row r="614" spans="1:7">
      <c r="A614" s="316">
        <v>44361</v>
      </c>
      <c r="B614" s="315">
        <v>7.5</v>
      </c>
      <c r="C614" s="315">
        <v>8.5</v>
      </c>
      <c r="D614" s="315">
        <v>6.5</v>
      </c>
      <c r="E614" s="315"/>
      <c r="F614" s="315">
        <v>6.8</v>
      </c>
      <c r="G614" s="315">
        <v>2</v>
      </c>
    </row>
    <row r="615" spans="1:7">
      <c r="A615" s="316">
        <v>44362</v>
      </c>
      <c r="B615" s="315">
        <v>7.5</v>
      </c>
      <c r="C615" s="315">
        <v>8.5</v>
      </c>
      <c r="D615" s="315">
        <v>6.5</v>
      </c>
      <c r="E615" s="315"/>
      <c r="F615" s="315">
        <v>6.7</v>
      </c>
      <c r="G615" s="315">
        <v>2</v>
      </c>
    </row>
    <row r="616" spans="1:7">
      <c r="A616" s="316">
        <v>44363</v>
      </c>
      <c r="B616" s="315">
        <v>7.5</v>
      </c>
      <c r="C616" s="315">
        <v>8.5</v>
      </c>
      <c r="D616" s="315">
        <v>6.5</v>
      </c>
      <c r="E616" s="315"/>
      <c r="F616" s="315">
        <v>6.7</v>
      </c>
      <c r="G616" s="315">
        <v>2</v>
      </c>
    </row>
    <row r="617" spans="1:7">
      <c r="A617" s="316">
        <v>44364</v>
      </c>
      <c r="B617" s="315">
        <v>7.5</v>
      </c>
      <c r="C617" s="315">
        <v>8.5</v>
      </c>
      <c r="D617" s="315">
        <v>6.5</v>
      </c>
      <c r="E617" s="315"/>
      <c r="F617" s="315">
        <v>6.8</v>
      </c>
      <c r="G617" s="315">
        <v>2</v>
      </c>
    </row>
    <row r="618" spans="1:7">
      <c r="A618" s="316">
        <v>44365</v>
      </c>
      <c r="B618" s="315">
        <v>7.5</v>
      </c>
      <c r="C618" s="315">
        <v>8.5</v>
      </c>
      <c r="D618" s="315">
        <v>6.5</v>
      </c>
      <c r="E618" s="315"/>
      <c r="F618" s="315">
        <v>6.9</v>
      </c>
      <c r="G618" s="315">
        <v>2</v>
      </c>
    </row>
    <row r="619" spans="1:7">
      <c r="A619" s="316">
        <v>44369</v>
      </c>
      <c r="B619" s="315">
        <v>7.5</v>
      </c>
      <c r="C619" s="315">
        <v>8.5</v>
      </c>
      <c r="D619" s="315">
        <v>6.5</v>
      </c>
      <c r="E619" s="315"/>
      <c r="F619" s="315">
        <v>6.8</v>
      </c>
      <c r="G619" s="315">
        <v>2</v>
      </c>
    </row>
    <row r="620" spans="1:7">
      <c r="A620" s="316">
        <v>44370</v>
      </c>
      <c r="B620" s="315">
        <v>7.5</v>
      </c>
      <c r="C620" s="315">
        <v>8.5</v>
      </c>
      <c r="D620" s="315">
        <v>6.5</v>
      </c>
      <c r="E620" s="315"/>
      <c r="F620" s="315">
        <v>6.8</v>
      </c>
      <c r="G620" s="315">
        <v>2</v>
      </c>
    </row>
    <row r="621" spans="1:7">
      <c r="A621" s="316">
        <v>44371</v>
      </c>
      <c r="B621" s="315">
        <v>7.5</v>
      </c>
      <c r="C621" s="315">
        <v>8.5</v>
      </c>
      <c r="D621" s="315">
        <v>6.5</v>
      </c>
      <c r="E621" s="315"/>
      <c r="F621" s="315">
        <v>6.7</v>
      </c>
      <c r="G621" s="315">
        <v>2</v>
      </c>
    </row>
    <row r="622" spans="1:7">
      <c r="A622" s="316">
        <v>44372</v>
      </c>
      <c r="B622" s="315">
        <v>7.5</v>
      </c>
      <c r="C622" s="315">
        <v>8.5</v>
      </c>
      <c r="D622" s="315">
        <v>6.5</v>
      </c>
      <c r="E622" s="315"/>
      <c r="F622" s="315">
        <v>6.7</v>
      </c>
      <c r="G622" s="315">
        <v>2</v>
      </c>
    </row>
    <row r="623" spans="1:7">
      <c r="A623" s="316">
        <v>44376</v>
      </c>
      <c r="B623" s="315">
        <v>7.5</v>
      </c>
      <c r="C623" s="315">
        <v>8.5</v>
      </c>
      <c r="D623" s="315">
        <v>6.5</v>
      </c>
      <c r="E623" s="315"/>
      <c r="F623" s="315">
        <v>6.7</v>
      </c>
      <c r="G623" s="315">
        <v>2</v>
      </c>
    </row>
    <row r="624" spans="1:7">
      <c r="A624" s="316">
        <v>44377</v>
      </c>
      <c r="B624" s="315">
        <v>7.5</v>
      </c>
      <c r="C624" s="315">
        <v>8.5</v>
      </c>
      <c r="D624" s="315">
        <v>6.5</v>
      </c>
      <c r="E624" s="315"/>
      <c r="F624" s="315">
        <v>6.5</v>
      </c>
      <c r="G624" s="315">
        <v>2</v>
      </c>
    </row>
    <row r="625" spans="1:7">
      <c r="A625" s="316">
        <v>44378</v>
      </c>
      <c r="B625" s="315">
        <v>7.5</v>
      </c>
      <c r="C625" s="315">
        <v>8.5</v>
      </c>
      <c r="D625" s="315">
        <v>6.5</v>
      </c>
      <c r="E625" s="315"/>
      <c r="F625" s="315">
        <v>6.6</v>
      </c>
      <c r="G625" s="315">
        <v>2</v>
      </c>
    </row>
    <row r="626" spans="1:7">
      <c r="A626" s="316">
        <v>44379</v>
      </c>
      <c r="B626" s="315">
        <v>7.5</v>
      </c>
      <c r="C626" s="315">
        <v>8.5</v>
      </c>
      <c r="D626" s="315">
        <v>6.5</v>
      </c>
      <c r="E626" s="315"/>
      <c r="F626" s="315">
        <v>6.7</v>
      </c>
      <c r="G626" s="315">
        <v>2</v>
      </c>
    </row>
    <row r="627" spans="1:7">
      <c r="A627" s="316">
        <v>44382</v>
      </c>
      <c r="B627" s="315">
        <v>7.5</v>
      </c>
      <c r="C627" s="315">
        <v>8.5</v>
      </c>
      <c r="D627" s="315">
        <v>6.5</v>
      </c>
      <c r="E627" s="315"/>
      <c r="F627" s="315">
        <v>6.6</v>
      </c>
      <c r="G627" s="315">
        <v>2</v>
      </c>
    </row>
    <row r="628" spans="1:7">
      <c r="A628" s="316">
        <v>44383</v>
      </c>
      <c r="B628" s="315">
        <v>7.5</v>
      </c>
      <c r="C628" s="315">
        <v>8.5</v>
      </c>
      <c r="D628" s="315">
        <v>6.5</v>
      </c>
      <c r="E628" s="315"/>
      <c r="F628" s="315">
        <v>6.6</v>
      </c>
      <c r="G628" s="315">
        <v>2</v>
      </c>
    </row>
    <row r="629" spans="1:7">
      <c r="A629" s="316">
        <v>44384</v>
      </c>
      <c r="B629" s="315">
        <v>7.5</v>
      </c>
      <c r="C629" s="315">
        <v>8.5</v>
      </c>
      <c r="D629" s="315">
        <v>6.5</v>
      </c>
      <c r="E629" s="315"/>
      <c r="F629" s="315">
        <v>6.6</v>
      </c>
      <c r="G629" s="315">
        <v>2</v>
      </c>
    </row>
    <row r="630" spans="1:7">
      <c r="A630" s="316">
        <v>44385</v>
      </c>
      <c r="B630" s="315">
        <v>7.5</v>
      </c>
      <c r="C630" s="315">
        <v>8.5</v>
      </c>
      <c r="D630" s="315">
        <v>6.5</v>
      </c>
      <c r="E630" s="315"/>
      <c r="F630" s="315">
        <v>6.6</v>
      </c>
      <c r="G630" s="315">
        <v>2</v>
      </c>
    </row>
    <row r="631" spans="1:7">
      <c r="A631" s="316">
        <v>44386</v>
      </c>
      <c r="B631" s="315">
        <v>7.5</v>
      </c>
      <c r="C631" s="315">
        <v>8.5</v>
      </c>
      <c r="D631" s="315">
        <v>6.5</v>
      </c>
      <c r="E631" s="315"/>
      <c r="F631" s="315">
        <v>6.7</v>
      </c>
      <c r="G631" s="315">
        <v>2</v>
      </c>
    </row>
    <row r="632" spans="1:7">
      <c r="A632" s="316">
        <v>44389</v>
      </c>
      <c r="B632" s="315">
        <v>7.5</v>
      </c>
      <c r="C632" s="315">
        <v>8.5</v>
      </c>
      <c r="D632" s="315">
        <v>6.5</v>
      </c>
      <c r="E632" s="315"/>
      <c r="F632" s="315">
        <v>6.8</v>
      </c>
      <c r="G632" s="315">
        <v>2</v>
      </c>
    </row>
    <row r="633" spans="1:7">
      <c r="A633" s="316">
        <v>44390</v>
      </c>
      <c r="B633" s="315">
        <v>7.5</v>
      </c>
      <c r="C633" s="315">
        <v>8.5</v>
      </c>
      <c r="D633" s="315">
        <v>6.5</v>
      </c>
      <c r="E633" s="315"/>
      <c r="F633" s="315">
        <v>6.8</v>
      </c>
      <c r="G633" s="315">
        <v>2</v>
      </c>
    </row>
    <row r="634" spans="1:7">
      <c r="A634" s="316">
        <v>44391</v>
      </c>
      <c r="B634" s="315">
        <v>7.5</v>
      </c>
      <c r="C634" s="315">
        <v>8.5</v>
      </c>
      <c r="D634" s="315">
        <v>6.5</v>
      </c>
      <c r="E634" s="315"/>
      <c r="F634" s="315">
        <v>6.8</v>
      </c>
      <c r="G634" s="315">
        <v>2</v>
      </c>
    </row>
    <row r="635" spans="1:7">
      <c r="A635" s="316">
        <v>44392</v>
      </c>
      <c r="B635" s="315">
        <v>7.5</v>
      </c>
      <c r="C635" s="315">
        <v>8.5</v>
      </c>
      <c r="D635" s="315">
        <v>6.5</v>
      </c>
      <c r="E635" s="315"/>
      <c r="F635" s="315">
        <v>6.8</v>
      </c>
      <c r="G635" s="315">
        <v>2</v>
      </c>
    </row>
    <row r="636" spans="1:7">
      <c r="A636" s="316">
        <v>44393</v>
      </c>
      <c r="B636" s="315">
        <v>7.5</v>
      </c>
      <c r="C636" s="315">
        <v>8.5</v>
      </c>
      <c r="D636" s="315">
        <v>6.5</v>
      </c>
      <c r="E636" s="315"/>
      <c r="F636" s="315">
        <v>6.8</v>
      </c>
      <c r="G636" s="315">
        <v>2</v>
      </c>
    </row>
    <row r="637" spans="1:7">
      <c r="A637" s="316">
        <v>44396</v>
      </c>
      <c r="B637" s="315">
        <v>7.5</v>
      </c>
      <c r="C637" s="315">
        <v>8.5</v>
      </c>
      <c r="D637" s="315">
        <v>6.5</v>
      </c>
      <c r="E637" s="315"/>
      <c r="F637" s="315">
        <v>6.6</v>
      </c>
      <c r="G637" s="315">
        <v>2</v>
      </c>
    </row>
    <row r="638" spans="1:7">
      <c r="A638" s="316">
        <v>44397</v>
      </c>
      <c r="B638" s="315">
        <v>7.5</v>
      </c>
      <c r="C638" s="315">
        <v>8.5</v>
      </c>
      <c r="D638" s="315">
        <v>6.5</v>
      </c>
      <c r="E638" s="315"/>
      <c r="F638" s="315">
        <v>6.6</v>
      </c>
      <c r="G638" s="315">
        <v>2</v>
      </c>
    </row>
    <row r="639" spans="1:7">
      <c r="A639" s="316">
        <v>44398</v>
      </c>
      <c r="B639" s="315">
        <v>7.5</v>
      </c>
      <c r="C639" s="315">
        <v>8.5</v>
      </c>
      <c r="D639" s="315">
        <v>6.5</v>
      </c>
      <c r="E639" s="315"/>
      <c r="F639" s="315">
        <v>6.8</v>
      </c>
      <c r="G639" s="315">
        <v>2</v>
      </c>
    </row>
    <row r="640" spans="1:7">
      <c r="A640" s="316">
        <v>44399</v>
      </c>
      <c r="B640" s="315">
        <v>7.5</v>
      </c>
      <c r="C640" s="315">
        <v>8.5</v>
      </c>
      <c r="D640" s="315">
        <v>6.5</v>
      </c>
      <c r="E640" s="315"/>
      <c r="F640" s="315">
        <v>6.7</v>
      </c>
      <c r="G640" s="315">
        <v>2</v>
      </c>
    </row>
    <row r="641" spans="1:7">
      <c r="A641" s="316">
        <v>44400</v>
      </c>
      <c r="B641" s="315">
        <v>8</v>
      </c>
      <c r="C641" s="315">
        <v>9</v>
      </c>
      <c r="D641" s="315">
        <v>7</v>
      </c>
      <c r="E641" s="315"/>
      <c r="F641" s="315">
        <v>7.3</v>
      </c>
      <c r="G641" s="315">
        <v>2</v>
      </c>
    </row>
    <row r="642" spans="1:7">
      <c r="A642" s="316">
        <v>44403</v>
      </c>
      <c r="B642" s="315">
        <v>8</v>
      </c>
      <c r="C642" s="315">
        <v>9</v>
      </c>
      <c r="D642" s="315">
        <v>7</v>
      </c>
      <c r="E642" s="315"/>
      <c r="F642" s="315">
        <v>7.3</v>
      </c>
      <c r="G642" s="315">
        <v>2</v>
      </c>
    </row>
    <row r="643" spans="1:7">
      <c r="A643" s="316">
        <v>44404</v>
      </c>
      <c r="B643" s="315">
        <v>8</v>
      </c>
      <c r="C643" s="315">
        <v>9</v>
      </c>
      <c r="D643" s="315">
        <v>7</v>
      </c>
      <c r="E643" s="315"/>
      <c r="F643" s="315">
        <v>7.3</v>
      </c>
      <c r="G643" s="315">
        <v>2</v>
      </c>
    </row>
    <row r="644" spans="1:7">
      <c r="A644" s="316">
        <v>44405</v>
      </c>
      <c r="B644" s="315">
        <v>8</v>
      </c>
      <c r="C644" s="315">
        <v>9</v>
      </c>
      <c r="D644" s="315">
        <v>7</v>
      </c>
      <c r="E644" s="315"/>
      <c r="F644" s="315">
        <v>7.3</v>
      </c>
      <c r="G644" s="315">
        <v>2</v>
      </c>
    </row>
    <row r="645" spans="1:7">
      <c r="A645" s="316">
        <v>44406</v>
      </c>
      <c r="B645" s="315">
        <v>8</v>
      </c>
      <c r="C645" s="315">
        <v>9</v>
      </c>
      <c r="D645" s="315">
        <v>7</v>
      </c>
      <c r="E645" s="315"/>
      <c r="F645" s="315">
        <v>7.3</v>
      </c>
      <c r="G645" s="315">
        <v>2</v>
      </c>
    </row>
    <row r="646" spans="1:7">
      <c r="A646" s="316">
        <v>44407</v>
      </c>
      <c r="B646" s="315">
        <v>8</v>
      </c>
      <c r="C646" s="315">
        <v>9</v>
      </c>
      <c r="D646" s="315">
        <v>7</v>
      </c>
      <c r="E646" s="315"/>
      <c r="F646" s="315">
        <v>7.1</v>
      </c>
      <c r="G646" s="315">
        <v>2</v>
      </c>
    </row>
    <row r="647" spans="1:7">
      <c r="A647" s="316">
        <v>44410</v>
      </c>
      <c r="B647" s="315">
        <v>8</v>
      </c>
      <c r="C647" s="315">
        <v>9</v>
      </c>
      <c r="D647" s="315">
        <v>7</v>
      </c>
      <c r="E647" s="315"/>
      <c r="F647" s="315">
        <v>7.1</v>
      </c>
      <c r="G647" s="315">
        <v>2</v>
      </c>
    </row>
    <row r="648" spans="1:7">
      <c r="A648" s="316">
        <v>44411</v>
      </c>
      <c r="B648" s="315">
        <v>8</v>
      </c>
      <c r="C648" s="315">
        <v>9</v>
      </c>
      <c r="D648" s="315">
        <v>7</v>
      </c>
      <c r="E648" s="315"/>
      <c r="F648" s="315">
        <v>7.2</v>
      </c>
      <c r="G648" s="315">
        <v>2</v>
      </c>
    </row>
    <row r="649" spans="1:7">
      <c r="A649" s="316">
        <v>44412</v>
      </c>
      <c r="B649" s="315">
        <v>8</v>
      </c>
      <c r="C649" s="315">
        <v>9</v>
      </c>
      <c r="D649" s="315">
        <v>7</v>
      </c>
      <c r="E649" s="315"/>
      <c r="F649" s="315">
        <v>7.2</v>
      </c>
      <c r="G649" s="315">
        <v>2</v>
      </c>
    </row>
    <row r="650" spans="1:7">
      <c r="A650" s="316">
        <v>44413</v>
      </c>
      <c r="B650" s="315">
        <v>8</v>
      </c>
      <c r="C650" s="315">
        <v>9</v>
      </c>
      <c r="D650" s="315">
        <v>7</v>
      </c>
      <c r="E650" s="315"/>
      <c r="F650" s="315">
        <v>7.2</v>
      </c>
      <c r="G650" s="315">
        <v>2</v>
      </c>
    </row>
    <row r="651" spans="1:7">
      <c r="A651" s="316">
        <v>44414</v>
      </c>
      <c r="B651" s="315">
        <v>8</v>
      </c>
      <c r="C651" s="315">
        <v>9</v>
      </c>
      <c r="D651" s="315">
        <v>7</v>
      </c>
      <c r="E651" s="315"/>
      <c r="F651" s="315">
        <v>7.2</v>
      </c>
      <c r="G651" s="315">
        <v>2</v>
      </c>
    </row>
    <row r="652" spans="1:7">
      <c r="A652" s="316">
        <v>44417</v>
      </c>
      <c r="B652" s="315">
        <v>8</v>
      </c>
      <c r="C652" s="315">
        <v>9</v>
      </c>
      <c r="D652" s="315">
        <v>7</v>
      </c>
      <c r="E652" s="315"/>
      <c r="F652" s="315">
        <v>7.3</v>
      </c>
      <c r="G652" s="315">
        <v>2</v>
      </c>
    </row>
    <row r="653" spans="1:7">
      <c r="A653" s="316">
        <v>44418</v>
      </c>
      <c r="B653" s="315">
        <v>8</v>
      </c>
      <c r="C653" s="315">
        <v>9</v>
      </c>
      <c r="D653" s="315">
        <v>7</v>
      </c>
      <c r="E653" s="315"/>
      <c r="F653" s="315">
        <v>7.4</v>
      </c>
      <c r="G653" s="315">
        <v>2</v>
      </c>
    </row>
    <row r="654" spans="1:7">
      <c r="A654" s="316">
        <v>44419</v>
      </c>
      <c r="B654" s="315">
        <v>8</v>
      </c>
      <c r="C654" s="315">
        <v>9</v>
      </c>
      <c r="D654" s="315">
        <v>7</v>
      </c>
      <c r="E654" s="315"/>
      <c r="F654" s="315">
        <v>7.3</v>
      </c>
      <c r="G654" s="315">
        <v>2</v>
      </c>
    </row>
    <row r="655" spans="1:7">
      <c r="A655" s="316">
        <v>44420</v>
      </c>
      <c r="B655" s="315">
        <v>8</v>
      </c>
      <c r="C655" s="315">
        <v>9</v>
      </c>
      <c r="D655" s="315">
        <v>7</v>
      </c>
      <c r="E655" s="315"/>
      <c r="F655" s="315">
        <v>7.2</v>
      </c>
      <c r="G655" s="315">
        <v>2</v>
      </c>
    </row>
    <row r="656" spans="1:7">
      <c r="A656" s="316">
        <v>44421</v>
      </c>
      <c r="B656" s="315">
        <v>8</v>
      </c>
      <c r="C656" s="315">
        <v>9</v>
      </c>
      <c r="D656" s="315">
        <v>7</v>
      </c>
      <c r="E656" s="315"/>
      <c r="F656" s="315">
        <v>7.1</v>
      </c>
      <c r="G656" s="315">
        <v>2</v>
      </c>
    </row>
    <row r="657" spans="1:7">
      <c r="A657" s="316">
        <v>44424</v>
      </c>
      <c r="B657" s="315">
        <v>8</v>
      </c>
      <c r="C657" s="315">
        <v>9</v>
      </c>
      <c r="D657" s="315">
        <v>7</v>
      </c>
      <c r="E657" s="315"/>
      <c r="F657" s="315">
        <v>7.2</v>
      </c>
      <c r="G657" s="315">
        <v>2</v>
      </c>
    </row>
    <row r="658" spans="1:7">
      <c r="A658" s="316">
        <v>44425</v>
      </c>
      <c r="B658" s="315">
        <v>8</v>
      </c>
      <c r="C658" s="315">
        <v>9</v>
      </c>
      <c r="D658" s="315">
        <v>7</v>
      </c>
      <c r="E658" s="315"/>
      <c r="F658" s="315">
        <v>7.3</v>
      </c>
      <c r="G658" s="315">
        <v>2</v>
      </c>
    </row>
    <row r="659" spans="1:7">
      <c r="A659" s="316">
        <v>44426</v>
      </c>
      <c r="B659" s="315">
        <v>8</v>
      </c>
      <c r="C659" s="315">
        <v>9</v>
      </c>
      <c r="D659" s="315">
        <v>7</v>
      </c>
      <c r="E659" s="315"/>
      <c r="F659" s="315">
        <v>7.2</v>
      </c>
      <c r="G659" s="315">
        <v>2</v>
      </c>
    </row>
    <row r="660" spans="1:7">
      <c r="A660" s="316">
        <v>44427</v>
      </c>
      <c r="B660" s="315">
        <v>8</v>
      </c>
      <c r="C660" s="315">
        <v>9</v>
      </c>
      <c r="D660" s="315">
        <v>7</v>
      </c>
      <c r="E660" s="315"/>
      <c r="F660" s="315">
        <v>7.3</v>
      </c>
      <c r="G660" s="315">
        <v>2</v>
      </c>
    </row>
    <row r="661" spans="1:7">
      <c r="A661" s="316">
        <v>44428</v>
      </c>
      <c r="B661" s="315">
        <v>8</v>
      </c>
      <c r="C661" s="315">
        <v>9</v>
      </c>
      <c r="D661" s="315">
        <v>7</v>
      </c>
      <c r="E661" s="315"/>
      <c r="F661" s="315">
        <v>7.3</v>
      </c>
      <c r="G661" s="315">
        <v>2</v>
      </c>
    </row>
    <row r="662" spans="1:7">
      <c r="A662" s="316">
        <v>44433</v>
      </c>
      <c r="B662" s="315">
        <v>8</v>
      </c>
      <c r="C662" s="315">
        <v>9</v>
      </c>
      <c r="D662" s="315">
        <v>7</v>
      </c>
      <c r="E662" s="315"/>
      <c r="F662" s="315">
        <v>7.4</v>
      </c>
      <c r="G662" s="315">
        <v>2</v>
      </c>
    </row>
    <row r="663" spans="1:7">
      <c r="A663" s="316">
        <v>44434</v>
      </c>
      <c r="B663" s="315">
        <v>8</v>
      </c>
      <c r="C663" s="315">
        <v>9</v>
      </c>
      <c r="D663" s="315">
        <v>7</v>
      </c>
      <c r="E663" s="315"/>
      <c r="F663" s="315">
        <v>7.4</v>
      </c>
      <c r="G663" s="315">
        <v>2</v>
      </c>
    </row>
    <row r="664" spans="1:7">
      <c r="A664" s="316">
        <v>44435</v>
      </c>
      <c r="B664" s="315">
        <v>8</v>
      </c>
      <c r="C664" s="315">
        <v>9</v>
      </c>
      <c r="D664" s="315">
        <v>7</v>
      </c>
      <c r="E664" s="315"/>
      <c r="F664" s="315">
        <v>7.4</v>
      </c>
      <c r="G664" s="315">
        <v>2</v>
      </c>
    </row>
    <row r="665" spans="1:7">
      <c r="A665" s="316">
        <v>44436</v>
      </c>
      <c r="B665" s="315">
        <v>8</v>
      </c>
      <c r="C665" s="315">
        <v>9</v>
      </c>
      <c r="D665" s="315">
        <v>7</v>
      </c>
      <c r="E665" s="315"/>
      <c r="F665" s="315">
        <v>7.5</v>
      </c>
      <c r="G665" s="315">
        <v>2</v>
      </c>
    </row>
    <row r="666" spans="1:7">
      <c r="A666" s="316">
        <v>44438</v>
      </c>
      <c r="B666" s="315">
        <v>8</v>
      </c>
      <c r="C666" s="315">
        <v>9</v>
      </c>
      <c r="D666" s="315">
        <v>7</v>
      </c>
      <c r="E666" s="315"/>
      <c r="F666" s="315">
        <v>7.3</v>
      </c>
      <c r="G666" s="315">
        <v>2</v>
      </c>
    </row>
    <row r="667" spans="1:7">
      <c r="A667" s="316">
        <v>44439</v>
      </c>
      <c r="B667" s="315">
        <v>8</v>
      </c>
      <c r="C667" s="315">
        <v>9</v>
      </c>
      <c r="D667" s="315">
        <v>7</v>
      </c>
      <c r="E667" s="315"/>
      <c r="F667" s="315">
        <v>7.2</v>
      </c>
      <c r="G667" s="315">
        <v>2</v>
      </c>
    </row>
    <row r="668" spans="1:7">
      <c r="A668" s="316">
        <v>44440</v>
      </c>
      <c r="B668" s="315">
        <v>8</v>
      </c>
      <c r="C668" s="315">
        <v>9</v>
      </c>
      <c r="D668" s="315">
        <v>7</v>
      </c>
      <c r="E668" s="315"/>
      <c r="F668" s="315">
        <v>7.3</v>
      </c>
      <c r="G668" s="315">
        <v>2</v>
      </c>
    </row>
    <row r="669" spans="1:7">
      <c r="A669" s="316">
        <v>44441</v>
      </c>
      <c r="B669" s="315">
        <v>8</v>
      </c>
      <c r="C669" s="315">
        <v>9</v>
      </c>
      <c r="D669" s="315">
        <v>7</v>
      </c>
      <c r="E669" s="315"/>
      <c r="F669" s="315">
        <v>7.4</v>
      </c>
      <c r="G669" s="315">
        <v>2</v>
      </c>
    </row>
    <row r="670" spans="1:7">
      <c r="A670" s="316">
        <v>44442</v>
      </c>
      <c r="B670" s="315">
        <v>8</v>
      </c>
      <c r="C670" s="315">
        <v>9</v>
      </c>
      <c r="D670" s="315">
        <v>7</v>
      </c>
      <c r="E670" s="315"/>
      <c r="F670" s="315">
        <v>7.4</v>
      </c>
      <c r="G670" s="315">
        <v>2</v>
      </c>
    </row>
    <row r="671" spans="1:7">
      <c r="A671" s="316">
        <v>44445</v>
      </c>
      <c r="B671" s="315">
        <v>8</v>
      </c>
      <c r="C671" s="315">
        <v>9</v>
      </c>
      <c r="D671" s="315">
        <v>7</v>
      </c>
      <c r="E671" s="315"/>
      <c r="F671" s="315">
        <v>7.3</v>
      </c>
      <c r="G671" s="315">
        <v>2</v>
      </c>
    </row>
    <row r="672" spans="1:7">
      <c r="A672" s="316">
        <v>44446</v>
      </c>
      <c r="B672" s="315">
        <v>8</v>
      </c>
      <c r="C672" s="315">
        <v>9</v>
      </c>
      <c r="D672" s="315">
        <v>7</v>
      </c>
      <c r="E672" s="315"/>
      <c r="F672" s="315">
        <v>7.2</v>
      </c>
      <c r="G672" s="315">
        <v>2</v>
      </c>
    </row>
    <row r="673" spans="1:9">
      <c r="A673" s="316">
        <v>44447</v>
      </c>
      <c r="B673" s="315">
        <v>8</v>
      </c>
      <c r="C673" s="315">
        <v>9</v>
      </c>
      <c r="D673" s="315">
        <v>7</v>
      </c>
      <c r="E673" s="315"/>
      <c r="F673" s="315">
        <v>7.3</v>
      </c>
      <c r="G673" s="315">
        <v>2</v>
      </c>
    </row>
    <row r="674" spans="1:9">
      <c r="A674" s="316">
        <v>44448</v>
      </c>
      <c r="B674" s="315">
        <v>8</v>
      </c>
      <c r="C674" s="315">
        <v>9</v>
      </c>
      <c r="D674" s="315">
        <v>7</v>
      </c>
      <c r="E674" s="315"/>
      <c r="F674" s="315">
        <v>7.3</v>
      </c>
      <c r="G674" s="315">
        <v>2</v>
      </c>
    </row>
    <row r="675" spans="1:9">
      <c r="A675" s="316">
        <v>44449</v>
      </c>
      <c r="B675" s="315">
        <v>8.5</v>
      </c>
      <c r="C675" s="315">
        <v>9.5</v>
      </c>
      <c r="D675" s="315">
        <v>7.5</v>
      </c>
      <c r="E675" s="315"/>
      <c r="F675" s="315">
        <v>7.9</v>
      </c>
      <c r="G675" s="315">
        <v>2</v>
      </c>
    </row>
    <row r="676" spans="1:9">
      <c r="A676" s="316">
        <v>44452</v>
      </c>
      <c r="B676" s="315">
        <v>8.5</v>
      </c>
      <c r="C676" s="315">
        <v>9.5</v>
      </c>
      <c r="D676" s="315">
        <v>7.5</v>
      </c>
      <c r="E676" s="315"/>
      <c r="F676" s="315">
        <v>7.9</v>
      </c>
      <c r="G676" s="315">
        <v>2</v>
      </c>
    </row>
    <row r="677" spans="1:9">
      <c r="A677" s="316">
        <v>44453</v>
      </c>
      <c r="B677" s="315">
        <v>8.5</v>
      </c>
      <c r="C677" s="315">
        <v>9.5</v>
      </c>
      <c r="D677" s="315">
        <v>7.5</v>
      </c>
      <c r="E677" s="315"/>
      <c r="F677" s="315">
        <v>7.8</v>
      </c>
      <c r="G677" s="315">
        <v>2</v>
      </c>
    </row>
    <row r="678" spans="1:9">
      <c r="A678" s="316">
        <v>44454</v>
      </c>
      <c r="B678" s="315">
        <v>8.5</v>
      </c>
      <c r="C678" s="315">
        <v>9.5</v>
      </c>
      <c r="D678" s="315">
        <v>7.5</v>
      </c>
      <c r="E678" s="315"/>
      <c r="F678" s="315">
        <v>7.7</v>
      </c>
      <c r="G678" s="315">
        <v>2</v>
      </c>
    </row>
    <row r="679" spans="1:9">
      <c r="A679" s="316">
        <v>44455</v>
      </c>
      <c r="B679" s="315">
        <v>8.5</v>
      </c>
      <c r="C679" s="315">
        <v>9.5</v>
      </c>
      <c r="D679" s="315">
        <v>7.5</v>
      </c>
      <c r="E679" s="315"/>
      <c r="F679" s="315">
        <v>7.8</v>
      </c>
      <c r="G679" s="315">
        <v>2</v>
      </c>
    </row>
    <row r="680" spans="1:9">
      <c r="A680" s="316">
        <v>44456</v>
      </c>
      <c r="B680" s="315">
        <v>8.5</v>
      </c>
      <c r="C680" s="315">
        <v>9.5</v>
      </c>
      <c r="D680" s="315">
        <v>7.5</v>
      </c>
      <c r="E680" s="315"/>
      <c r="F680" s="315">
        <v>7.8</v>
      </c>
      <c r="G680" s="315">
        <v>2</v>
      </c>
    </row>
    <row r="681" spans="1:9">
      <c r="A681" s="316">
        <v>44459</v>
      </c>
      <c r="B681" s="315">
        <v>8.5</v>
      </c>
      <c r="C681" s="315">
        <v>9.5</v>
      </c>
      <c r="D681" s="315">
        <v>7.5</v>
      </c>
      <c r="E681" s="315"/>
      <c r="F681" s="315">
        <v>7.7</v>
      </c>
      <c r="G681" s="315">
        <v>2</v>
      </c>
    </row>
    <row r="682" spans="1:9">
      <c r="A682" s="316">
        <v>44460</v>
      </c>
      <c r="B682" s="315">
        <v>8.5</v>
      </c>
      <c r="C682" s="315">
        <v>9.5</v>
      </c>
      <c r="D682" s="315">
        <v>7.5</v>
      </c>
      <c r="E682" s="315"/>
      <c r="F682" s="315">
        <v>7.8</v>
      </c>
      <c r="G682" s="315">
        <v>2</v>
      </c>
    </row>
    <row r="683" spans="1:9">
      <c r="A683" s="316">
        <v>44461</v>
      </c>
      <c r="B683" s="315">
        <v>8.5</v>
      </c>
      <c r="C683" s="315">
        <v>9.5</v>
      </c>
      <c r="D683" s="315">
        <v>7.5</v>
      </c>
      <c r="E683" s="315"/>
      <c r="F683" s="315">
        <v>7.8</v>
      </c>
      <c r="G683" s="315">
        <v>2</v>
      </c>
    </row>
    <row r="684" spans="1:9">
      <c r="A684" s="316">
        <v>44462</v>
      </c>
      <c r="B684" s="315">
        <v>8.5</v>
      </c>
      <c r="C684" s="315">
        <v>9.5</v>
      </c>
      <c r="D684" s="315">
        <v>7.5</v>
      </c>
      <c r="E684" s="315"/>
      <c r="F684" s="315">
        <v>7.7</v>
      </c>
      <c r="G684" s="315">
        <v>2</v>
      </c>
    </row>
    <row r="685" spans="1:9">
      <c r="A685" s="316">
        <v>44463</v>
      </c>
      <c r="B685" s="315">
        <v>8.5</v>
      </c>
      <c r="C685" s="315">
        <v>9.5</v>
      </c>
      <c r="D685" s="315">
        <v>7.5</v>
      </c>
      <c r="E685" s="315"/>
      <c r="F685" s="315">
        <v>7.8</v>
      </c>
      <c r="G685" s="315">
        <v>2</v>
      </c>
    </row>
    <row r="686" spans="1:9">
      <c r="A686" s="316">
        <v>44466</v>
      </c>
      <c r="B686" s="315">
        <v>8.5</v>
      </c>
      <c r="C686" s="315">
        <v>9.5</v>
      </c>
      <c r="D686" s="315">
        <v>7.5</v>
      </c>
      <c r="E686" s="315"/>
      <c r="F686" s="315">
        <v>7.9</v>
      </c>
      <c r="G686" s="315">
        <v>2</v>
      </c>
    </row>
    <row r="687" spans="1:9">
      <c r="A687" s="316">
        <v>44467</v>
      </c>
      <c r="B687" s="315">
        <v>8.5</v>
      </c>
      <c r="C687" s="315">
        <v>9.5</v>
      </c>
      <c r="D687" s="315">
        <v>7.5</v>
      </c>
      <c r="E687" s="315"/>
      <c r="F687" s="315">
        <v>7.9</v>
      </c>
      <c r="G687" s="315">
        <v>2</v>
      </c>
    </row>
    <row r="688" spans="1:9">
      <c r="A688" s="316">
        <v>44468</v>
      </c>
      <c r="B688" s="315">
        <v>8.5</v>
      </c>
      <c r="C688" s="315">
        <v>9.5</v>
      </c>
      <c r="D688" s="315">
        <v>7.5</v>
      </c>
      <c r="E688" s="315"/>
      <c r="F688" s="315">
        <v>7.7</v>
      </c>
      <c r="G688" s="315">
        <v>2</v>
      </c>
      <c r="I688" s="152"/>
    </row>
    <row r="689" spans="1:9">
      <c r="A689" s="316">
        <v>44469</v>
      </c>
      <c r="B689" s="315">
        <v>8.5</v>
      </c>
      <c r="C689" s="315">
        <v>9.5</v>
      </c>
      <c r="D689" s="315">
        <v>7.5</v>
      </c>
      <c r="E689" s="315"/>
      <c r="F689" s="315">
        <v>7.6</v>
      </c>
      <c r="G689" s="315">
        <v>2</v>
      </c>
      <c r="I689" s="152"/>
    </row>
    <row r="690" spans="1:9">
      <c r="A690" s="316">
        <v>44470</v>
      </c>
      <c r="B690" s="315">
        <v>8.5</v>
      </c>
      <c r="C690" s="315">
        <v>9.5</v>
      </c>
      <c r="D690" s="315">
        <v>7.5</v>
      </c>
      <c r="E690" s="315"/>
      <c r="F690" s="315">
        <v>7.8</v>
      </c>
      <c r="G690" s="315">
        <v>2</v>
      </c>
      <c r="I690" s="152"/>
    </row>
    <row r="691" spans="1:9">
      <c r="A691" s="316">
        <v>44473</v>
      </c>
      <c r="B691" s="315">
        <v>8.5</v>
      </c>
      <c r="C691" s="315">
        <v>9.5</v>
      </c>
      <c r="D691" s="315">
        <v>7.5</v>
      </c>
      <c r="E691" s="315"/>
      <c r="F691" s="315">
        <v>7.7</v>
      </c>
      <c r="G691" s="315">
        <v>2</v>
      </c>
      <c r="I691" s="152"/>
    </row>
    <row r="692" spans="1:9">
      <c r="A692" s="316">
        <v>44474</v>
      </c>
      <c r="B692" s="315">
        <v>8.5</v>
      </c>
      <c r="C692" s="315">
        <v>9.5</v>
      </c>
      <c r="D692" s="315">
        <v>7.5</v>
      </c>
      <c r="E692" s="315"/>
      <c r="F692" s="315">
        <v>7.9</v>
      </c>
      <c r="G692" s="315">
        <v>2</v>
      </c>
      <c r="I692" s="152"/>
    </row>
    <row r="693" spans="1:9">
      <c r="A693" s="316">
        <v>44475</v>
      </c>
      <c r="B693" s="315">
        <v>8.5</v>
      </c>
      <c r="C693" s="315">
        <v>9.5</v>
      </c>
      <c r="D693" s="315">
        <v>7.5</v>
      </c>
      <c r="E693" s="315"/>
      <c r="F693" s="315">
        <v>7.8</v>
      </c>
      <c r="G693" s="315">
        <v>2</v>
      </c>
      <c r="I693" s="152"/>
    </row>
    <row r="694" spans="1:9">
      <c r="A694" s="316">
        <v>44476</v>
      </c>
      <c r="B694" s="315">
        <v>8.5</v>
      </c>
      <c r="C694" s="315">
        <v>9.5</v>
      </c>
      <c r="D694" s="315">
        <v>7.5</v>
      </c>
      <c r="E694" s="315"/>
      <c r="F694" s="315">
        <v>7.8</v>
      </c>
      <c r="G694" s="315">
        <v>2</v>
      </c>
      <c r="I694" s="152"/>
    </row>
    <row r="695" spans="1:9">
      <c r="A695" s="316">
        <v>44477</v>
      </c>
      <c r="B695" s="315">
        <v>8.5</v>
      </c>
      <c r="C695" s="315">
        <v>9.5</v>
      </c>
      <c r="D695" s="315">
        <v>7.5</v>
      </c>
      <c r="E695" s="315"/>
      <c r="F695" s="315">
        <v>7.6</v>
      </c>
      <c r="G695" s="315">
        <v>2</v>
      </c>
      <c r="I695" s="152"/>
    </row>
    <row r="696" spans="1:9">
      <c r="A696" s="316">
        <v>44480</v>
      </c>
      <c r="B696" s="315">
        <v>8.5</v>
      </c>
      <c r="C696" s="315">
        <v>9.5</v>
      </c>
      <c r="D696" s="315">
        <v>7.5</v>
      </c>
      <c r="E696" s="315"/>
      <c r="F696" s="315">
        <v>7.8</v>
      </c>
      <c r="G696" s="315">
        <v>2</v>
      </c>
      <c r="I696" s="152"/>
    </row>
    <row r="697" spans="1:9">
      <c r="A697" s="316">
        <v>44481</v>
      </c>
      <c r="B697" s="315">
        <v>8.5</v>
      </c>
      <c r="C697" s="315">
        <v>9.5</v>
      </c>
      <c r="D697" s="315">
        <v>7.5</v>
      </c>
      <c r="E697" s="315"/>
      <c r="F697" s="315">
        <v>7.9</v>
      </c>
      <c r="G697" s="315">
        <v>2</v>
      </c>
      <c r="I697" s="152"/>
    </row>
    <row r="698" spans="1:9">
      <c r="A698" s="316">
        <v>44482</v>
      </c>
      <c r="B698" s="315">
        <v>8.5</v>
      </c>
      <c r="C698" s="315">
        <v>9.5</v>
      </c>
      <c r="D698" s="315">
        <v>7.5</v>
      </c>
      <c r="E698" s="315"/>
      <c r="F698" s="315">
        <v>7.8</v>
      </c>
      <c r="G698" s="315">
        <v>2</v>
      </c>
      <c r="I698" s="152"/>
    </row>
    <row r="699" spans="1:9">
      <c r="A699" s="316">
        <v>44487</v>
      </c>
      <c r="B699" s="315">
        <v>8.5</v>
      </c>
      <c r="C699" s="315">
        <v>9.5</v>
      </c>
      <c r="D699" s="315">
        <v>7.5</v>
      </c>
      <c r="E699" s="315"/>
      <c r="F699" s="315">
        <v>7.8</v>
      </c>
      <c r="G699" s="315">
        <v>2</v>
      </c>
      <c r="I699" s="152"/>
    </row>
    <row r="700" spans="1:9">
      <c r="A700" s="316">
        <v>44488</v>
      </c>
      <c r="B700" s="315">
        <v>8.5</v>
      </c>
      <c r="C700" s="315">
        <v>9.5</v>
      </c>
      <c r="D700" s="315">
        <v>7.5</v>
      </c>
      <c r="E700" s="315"/>
      <c r="F700" s="315">
        <v>7.8</v>
      </c>
      <c r="G700" s="315">
        <v>2</v>
      </c>
      <c r="I700" s="152"/>
    </row>
    <row r="701" spans="1:9">
      <c r="A701" s="316">
        <v>44489</v>
      </c>
      <c r="B701" s="315">
        <v>8.5</v>
      </c>
      <c r="C701" s="315">
        <v>9.5</v>
      </c>
      <c r="D701" s="315">
        <v>7.5</v>
      </c>
      <c r="E701" s="315"/>
      <c r="F701" s="315">
        <v>7.6</v>
      </c>
      <c r="G701" s="315">
        <v>2</v>
      </c>
      <c r="I701" s="152"/>
    </row>
    <row r="702" spans="1:9">
      <c r="A702" s="316">
        <v>44490</v>
      </c>
      <c r="B702" s="315">
        <v>8.5</v>
      </c>
      <c r="C702" s="315">
        <v>9.5</v>
      </c>
      <c r="D702" s="315">
        <v>7.5</v>
      </c>
      <c r="E702" s="315"/>
      <c r="F702" s="315">
        <v>7.8</v>
      </c>
      <c r="G702" s="315">
        <v>2</v>
      </c>
      <c r="I702" s="152"/>
    </row>
    <row r="703" spans="1:9">
      <c r="A703" s="316">
        <v>44491</v>
      </c>
      <c r="B703" s="315">
        <v>8.5</v>
      </c>
      <c r="C703" s="315">
        <v>9.5</v>
      </c>
      <c r="D703" s="315">
        <v>7.5</v>
      </c>
      <c r="E703" s="315"/>
      <c r="F703" s="315">
        <v>7.9</v>
      </c>
      <c r="G703" s="315">
        <v>2</v>
      </c>
      <c r="I703" s="152"/>
    </row>
    <row r="704" spans="1:9">
      <c r="A704" s="316">
        <v>44492</v>
      </c>
      <c r="B704" s="315">
        <v>8.5</v>
      </c>
      <c r="C704" s="315">
        <v>9.5</v>
      </c>
      <c r="D704" s="315">
        <v>7.5</v>
      </c>
      <c r="E704" s="315"/>
      <c r="F704" s="315">
        <v>7.6</v>
      </c>
      <c r="G704" s="315">
        <v>2</v>
      </c>
      <c r="I704" s="152"/>
    </row>
    <row r="705" spans="1:9">
      <c r="A705" s="316">
        <v>44494</v>
      </c>
      <c r="B705" s="315">
        <v>8.5</v>
      </c>
      <c r="C705" s="315">
        <v>9.5</v>
      </c>
      <c r="D705" s="315">
        <v>7.5</v>
      </c>
      <c r="E705" s="315"/>
      <c r="F705" s="315">
        <v>7.8</v>
      </c>
      <c r="G705" s="315">
        <v>2</v>
      </c>
      <c r="I705" s="152"/>
    </row>
    <row r="706" spans="1:9">
      <c r="A706" s="316">
        <v>44495</v>
      </c>
      <c r="B706" s="315">
        <v>8.5</v>
      </c>
      <c r="C706" s="315">
        <v>9.5</v>
      </c>
      <c r="D706" s="315">
        <v>7.5</v>
      </c>
      <c r="E706" s="315"/>
      <c r="F706" s="315">
        <v>7.7</v>
      </c>
      <c r="G706" s="315">
        <v>2</v>
      </c>
      <c r="I706" s="152"/>
    </row>
    <row r="707" spans="1:9">
      <c r="A707" s="316">
        <v>44496</v>
      </c>
      <c r="B707" s="315">
        <v>8.5</v>
      </c>
      <c r="C707" s="315">
        <v>9.5</v>
      </c>
      <c r="D707" s="315">
        <v>7.5</v>
      </c>
      <c r="E707" s="315"/>
      <c r="F707" s="315">
        <v>7.8</v>
      </c>
      <c r="G707" s="315">
        <v>2</v>
      </c>
      <c r="I707" s="152"/>
    </row>
    <row r="708" spans="1:9">
      <c r="A708" s="316"/>
      <c r="B708" s="315"/>
      <c r="C708" s="315"/>
      <c r="D708" s="315"/>
      <c r="E708" s="315"/>
      <c r="F708" s="315"/>
      <c r="G708" s="315"/>
      <c r="I708" s="152"/>
    </row>
    <row r="709" spans="1:9">
      <c r="A709" s="316"/>
      <c r="B709" s="315"/>
      <c r="C709" s="315"/>
      <c r="D709" s="315"/>
      <c r="E709" s="315"/>
      <c r="F709" s="315"/>
      <c r="G709" s="315"/>
      <c r="I709" s="152"/>
    </row>
    <row r="710" spans="1:9">
      <c r="A710" s="316"/>
      <c r="B710" s="315"/>
      <c r="C710" s="315"/>
      <c r="D710" s="315"/>
      <c r="E710" s="315"/>
      <c r="F710" s="315"/>
      <c r="G710" s="315"/>
      <c r="I710" s="152"/>
    </row>
    <row r="711" spans="1:9">
      <c r="A711" s="316"/>
      <c r="B711" s="315"/>
      <c r="C711" s="315"/>
      <c r="D711" s="315"/>
      <c r="E711" s="315"/>
      <c r="F711" s="315"/>
      <c r="G711" s="315"/>
      <c r="I711" s="152"/>
    </row>
    <row r="712" spans="1:9">
      <c r="A712" s="316"/>
      <c r="B712" s="315"/>
      <c r="C712" s="315"/>
      <c r="D712" s="315"/>
      <c r="E712" s="315"/>
      <c r="F712" s="315"/>
      <c r="G712" s="315"/>
      <c r="I712" s="152"/>
    </row>
    <row r="713" spans="1:9">
      <c r="A713" s="316"/>
      <c r="B713" s="315"/>
      <c r="C713" s="315"/>
      <c r="D713" s="315"/>
      <c r="E713" s="315"/>
      <c r="F713" s="315"/>
      <c r="G713" s="315"/>
      <c r="I713" s="152"/>
    </row>
    <row r="714" spans="1:9">
      <c r="A714" s="316"/>
      <c r="B714" s="315"/>
      <c r="C714" s="315"/>
      <c r="D714" s="315"/>
      <c r="E714" s="315"/>
      <c r="F714" s="315"/>
      <c r="G714" s="315"/>
      <c r="I714" s="152"/>
    </row>
    <row r="715" spans="1:9">
      <c r="A715" s="316"/>
      <c r="B715" s="315"/>
      <c r="C715" s="315"/>
      <c r="D715" s="315"/>
      <c r="E715" s="315"/>
      <c r="F715" s="315"/>
      <c r="G715" s="315"/>
      <c r="I715" s="152"/>
    </row>
    <row r="716" spans="1:9">
      <c r="A716" s="316"/>
      <c r="B716" s="315"/>
      <c r="C716" s="315"/>
      <c r="D716" s="315"/>
      <c r="E716" s="315"/>
      <c r="F716" s="315"/>
      <c r="G716" s="315"/>
      <c r="I716" s="152"/>
    </row>
    <row r="717" spans="1:9">
      <c r="A717" s="316"/>
      <c r="B717" s="315"/>
      <c r="C717" s="315"/>
      <c r="D717" s="315"/>
      <c r="E717" s="315"/>
      <c r="F717" s="315"/>
      <c r="G717" s="315"/>
      <c r="I717" s="152"/>
    </row>
    <row r="718" spans="1:9">
      <c r="A718" s="316"/>
      <c r="B718" s="315"/>
      <c r="C718" s="315"/>
      <c r="D718" s="315"/>
      <c r="E718" s="315"/>
      <c r="F718" s="315"/>
      <c r="G718" s="315"/>
      <c r="I718" s="152"/>
    </row>
    <row r="719" spans="1:9">
      <c r="A719" s="316"/>
      <c r="B719" s="315"/>
      <c r="C719" s="315"/>
      <c r="D719" s="315"/>
      <c r="E719" s="315"/>
      <c r="F719" s="315"/>
      <c r="G719" s="315"/>
      <c r="I719" s="152"/>
    </row>
    <row r="720" spans="1:9">
      <c r="A720" s="316"/>
      <c r="B720" s="315"/>
      <c r="C720" s="315"/>
      <c r="D720" s="315"/>
      <c r="E720" s="315"/>
      <c r="F720" s="315"/>
      <c r="G720" s="315"/>
      <c r="I720" s="152"/>
    </row>
    <row r="721" spans="1:9">
      <c r="A721" s="316"/>
      <c r="B721" s="315"/>
      <c r="C721" s="315"/>
      <c r="D721" s="315"/>
      <c r="E721" s="315"/>
      <c r="F721" s="315"/>
      <c r="G721" s="315"/>
      <c r="I721" s="152"/>
    </row>
    <row r="722" spans="1:9">
      <c r="A722" s="316"/>
      <c r="B722" s="315"/>
      <c r="C722" s="315"/>
      <c r="D722" s="315"/>
      <c r="E722" s="315"/>
      <c r="F722" s="315"/>
      <c r="G722" s="315"/>
      <c r="I722" s="152"/>
    </row>
    <row r="723" spans="1:9">
      <c r="A723" s="316"/>
      <c r="B723" s="315"/>
      <c r="C723" s="315"/>
      <c r="D723" s="315"/>
      <c r="E723" s="315"/>
      <c r="F723" s="315"/>
      <c r="G723" s="315"/>
      <c r="I723" s="152"/>
    </row>
    <row r="724" spans="1:9">
      <c r="A724" s="316"/>
      <c r="B724" s="315"/>
      <c r="C724" s="315"/>
      <c r="D724" s="315"/>
      <c r="E724" s="315"/>
      <c r="F724" s="315"/>
      <c r="G724" s="315"/>
      <c r="I724" s="152"/>
    </row>
    <row r="725" spans="1:9">
      <c r="A725" s="316"/>
      <c r="B725" s="315"/>
      <c r="C725" s="315"/>
      <c r="D725" s="315"/>
      <c r="E725" s="315"/>
      <c r="F725" s="315"/>
      <c r="G725" s="315"/>
      <c r="I725" s="152"/>
    </row>
    <row r="726" spans="1:9">
      <c r="A726" s="316"/>
      <c r="B726" s="315"/>
      <c r="C726" s="315"/>
      <c r="D726" s="315"/>
      <c r="E726" s="315"/>
      <c r="F726" s="315"/>
      <c r="G726" s="315"/>
      <c r="I726" s="152"/>
    </row>
    <row r="727" spans="1:9">
      <c r="A727" s="316"/>
      <c r="B727" s="315"/>
      <c r="C727" s="315"/>
      <c r="D727" s="315"/>
      <c r="E727" s="315"/>
      <c r="F727" s="315"/>
      <c r="G727" s="315"/>
      <c r="I727" s="152"/>
    </row>
    <row r="728" spans="1:9">
      <c r="A728" s="316"/>
      <c r="B728" s="315"/>
      <c r="C728" s="315"/>
      <c r="D728" s="315"/>
      <c r="E728" s="315"/>
      <c r="F728" s="315"/>
      <c r="G728" s="315"/>
      <c r="I728" s="152"/>
    </row>
    <row r="729" spans="1:9">
      <c r="A729" s="316"/>
      <c r="B729" s="315"/>
      <c r="C729" s="315"/>
      <c r="D729" s="315"/>
      <c r="E729" s="315"/>
      <c r="F729" s="315"/>
      <c r="G729" s="315"/>
      <c r="I729" s="152"/>
    </row>
    <row r="730" spans="1:9">
      <c r="A730" s="316"/>
      <c r="B730" s="315"/>
      <c r="C730" s="315"/>
      <c r="D730" s="315"/>
      <c r="E730" s="315"/>
      <c r="F730" s="315"/>
      <c r="G730" s="315"/>
      <c r="I730" s="152"/>
    </row>
    <row r="731" spans="1:9">
      <c r="A731" s="316"/>
      <c r="B731" s="315"/>
      <c r="C731" s="315"/>
      <c r="D731" s="315"/>
      <c r="E731" s="315"/>
      <c r="F731" s="315"/>
      <c r="G731" s="315"/>
      <c r="I731" s="152"/>
    </row>
    <row r="732" spans="1:9">
      <c r="A732" s="316"/>
      <c r="B732" s="315"/>
      <c r="C732" s="315"/>
      <c r="D732" s="315"/>
      <c r="E732" s="315"/>
      <c r="F732" s="315"/>
      <c r="G732" s="315"/>
      <c r="I732" s="152"/>
    </row>
    <row r="733" spans="1:9">
      <c r="A733" s="316"/>
      <c r="B733" s="315"/>
      <c r="C733" s="315"/>
      <c r="D733" s="315"/>
      <c r="E733" s="315"/>
      <c r="F733" s="315"/>
      <c r="G733" s="315"/>
      <c r="I733" s="152"/>
    </row>
    <row r="734" spans="1:9">
      <c r="A734" s="316"/>
      <c r="B734" s="315"/>
      <c r="C734" s="315"/>
      <c r="D734" s="315"/>
      <c r="E734" s="315"/>
      <c r="F734" s="315"/>
      <c r="G734" s="315"/>
      <c r="I734" s="152"/>
    </row>
    <row r="735" spans="1:9">
      <c r="A735" s="316"/>
      <c r="B735" s="315"/>
      <c r="C735" s="315"/>
      <c r="D735" s="315"/>
      <c r="E735" s="315"/>
      <c r="F735" s="315"/>
      <c r="G735" s="315"/>
      <c r="I735" s="152"/>
    </row>
    <row r="736" spans="1:9">
      <c r="A736" s="316"/>
      <c r="B736" s="315"/>
      <c r="C736" s="315"/>
      <c r="D736" s="315"/>
      <c r="E736" s="315"/>
      <c r="F736" s="315"/>
      <c r="G736" s="315"/>
      <c r="I736" s="152"/>
    </row>
    <row r="737" spans="1:9">
      <c r="A737" s="316"/>
      <c r="B737" s="315"/>
      <c r="C737" s="315"/>
      <c r="D737" s="315"/>
      <c r="E737" s="315"/>
      <c r="F737" s="315"/>
      <c r="G737" s="315"/>
      <c r="I737" s="152"/>
    </row>
    <row r="738" spans="1:9">
      <c r="A738" s="316"/>
      <c r="B738" s="315"/>
      <c r="C738" s="315"/>
      <c r="D738" s="315"/>
      <c r="E738" s="315"/>
      <c r="F738" s="315"/>
      <c r="G738" s="315"/>
      <c r="I738" s="152"/>
    </row>
    <row r="739" spans="1:9">
      <c r="A739" s="316"/>
      <c r="B739" s="315"/>
      <c r="C739" s="315"/>
      <c r="D739" s="315"/>
      <c r="E739" s="315"/>
      <c r="F739" s="315"/>
      <c r="G739" s="315"/>
      <c r="I739" s="152"/>
    </row>
    <row r="740" spans="1:9">
      <c r="A740" s="316"/>
      <c r="B740" s="315"/>
      <c r="C740" s="315"/>
      <c r="D740" s="315"/>
      <c r="E740" s="315"/>
      <c r="F740" s="315"/>
      <c r="G740" s="315"/>
      <c r="I740" s="152"/>
    </row>
    <row r="741" spans="1:9">
      <c r="A741" s="316"/>
      <c r="B741" s="315"/>
      <c r="C741" s="315"/>
      <c r="D741" s="315"/>
      <c r="E741" s="315"/>
      <c r="F741" s="315"/>
      <c r="G741" s="315"/>
      <c r="I741" s="152"/>
    </row>
    <row r="742" spans="1:9">
      <c r="A742" s="316"/>
      <c r="B742" s="315"/>
      <c r="C742" s="315"/>
      <c r="D742" s="315"/>
      <c r="E742" s="315"/>
      <c r="F742" s="315"/>
      <c r="G742" s="315"/>
      <c r="I742" s="152"/>
    </row>
    <row r="743" spans="1:9">
      <c r="A743" s="316"/>
      <c r="B743" s="315"/>
      <c r="C743" s="315"/>
      <c r="D743" s="315"/>
      <c r="E743" s="315"/>
      <c r="F743" s="315"/>
      <c r="G743" s="315"/>
      <c r="I743" s="152"/>
    </row>
    <row r="744" spans="1:9">
      <c r="A744" s="316"/>
      <c r="B744" s="315"/>
      <c r="C744" s="315"/>
      <c r="D744" s="315"/>
      <c r="E744" s="315"/>
      <c r="F744" s="315"/>
      <c r="G744" s="315"/>
      <c r="I744" s="152"/>
    </row>
    <row r="745" spans="1:9">
      <c r="A745" s="316"/>
      <c r="B745" s="315"/>
      <c r="C745" s="315"/>
      <c r="D745" s="315"/>
      <c r="E745" s="315"/>
      <c r="F745" s="315"/>
      <c r="G745" s="315"/>
      <c r="I745" s="152"/>
    </row>
    <row r="746" spans="1:9">
      <c r="A746" s="316"/>
      <c r="B746" s="315"/>
      <c r="C746" s="315"/>
      <c r="D746" s="315"/>
      <c r="E746" s="315"/>
      <c r="F746" s="315"/>
      <c r="G746" s="315"/>
      <c r="I746" s="152"/>
    </row>
    <row r="747" spans="1:9">
      <c r="A747" s="316"/>
      <c r="B747" s="315"/>
      <c r="C747" s="315"/>
      <c r="D747" s="315"/>
      <c r="E747" s="315"/>
      <c r="F747" s="315"/>
      <c r="G747" s="315"/>
      <c r="I747" s="152"/>
    </row>
    <row r="748" spans="1:9">
      <c r="A748" s="316"/>
      <c r="B748" s="315"/>
      <c r="C748" s="315"/>
      <c r="D748" s="315"/>
      <c r="E748" s="315"/>
      <c r="F748" s="315"/>
      <c r="G748" s="315"/>
      <c r="I748" s="152"/>
    </row>
    <row r="749" spans="1:9">
      <c r="A749" s="316"/>
      <c r="B749" s="315"/>
      <c r="C749" s="315"/>
      <c r="D749" s="315"/>
      <c r="E749" s="315"/>
      <c r="F749" s="315"/>
      <c r="G749" s="315"/>
      <c r="I749" s="152"/>
    </row>
    <row r="750" spans="1:9">
      <c r="A750" s="316"/>
      <c r="B750" s="315"/>
      <c r="C750" s="315"/>
      <c r="D750" s="315"/>
      <c r="E750" s="315"/>
      <c r="F750" s="315"/>
      <c r="G750" s="315"/>
      <c r="I750" s="152"/>
    </row>
    <row r="751" spans="1:9">
      <c r="A751" s="316"/>
      <c r="B751" s="315"/>
      <c r="C751" s="315"/>
      <c r="D751" s="315"/>
      <c r="E751" s="315"/>
      <c r="F751" s="315"/>
      <c r="G751" s="315"/>
      <c r="I751" s="152"/>
    </row>
    <row r="752" spans="1:9">
      <c r="A752" s="316"/>
      <c r="B752" s="315"/>
      <c r="C752" s="315"/>
      <c r="D752" s="315"/>
      <c r="E752" s="315"/>
      <c r="F752" s="315"/>
      <c r="G752" s="315"/>
      <c r="I752" s="152"/>
    </row>
    <row r="753" spans="1:9">
      <c r="A753" s="316"/>
      <c r="B753" s="315"/>
      <c r="C753" s="315"/>
      <c r="D753" s="315"/>
      <c r="E753" s="315"/>
      <c r="F753" s="315"/>
      <c r="G753" s="315"/>
      <c r="I753" s="152"/>
    </row>
    <row r="754" spans="1:9">
      <c r="A754" s="316"/>
      <c r="B754" s="315"/>
      <c r="C754" s="315"/>
      <c r="D754" s="315"/>
      <c r="E754" s="315"/>
      <c r="F754" s="315"/>
      <c r="G754" s="315"/>
      <c r="I754" s="152"/>
    </row>
    <row r="755" spans="1:9">
      <c r="A755" s="316"/>
      <c r="B755" s="315"/>
      <c r="C755" s="315"/>
      <c r="D755" s="315"/>
      <c r="E755" s="315"/>
      <c r="F755" s="315"/>
      <c r="G755" s="315"/>
      <c r="I755" s="152"/>
    </row>
    <row r="756" spans="1:9">
      <c r="A756" s="316"/>
      <c r="B756" s="315"/>
      <c r="C756" s="315"/>
      <c r="D756" s="315"/>
      <c r="E756" s="315"/>
      <c r="F756" s="315"/>
      <c r="G756" s="315"/>
      <c r="I756" s="152"/>
    </row>
    <row r="757" spans="1:9">
      <c r="A757" s="316"/>
      <c r="B757" s="315"/>
      <c r="C757" s="315"/>
      <c r="D757" s="315"/>
      <c r="E757" s="315"/>
      <c r="F757" s="315"/>
      <c r="G757" s="315"/>
      <c r="I757" s="152"/>
    </row>
    <row r="758" spans="1:9">
      <c r="A758" s="316"/>
      <c r="B758" s="315"/>
      <c r="C758" s="315"/>
      <c r="D758" s="315"/>
      <c r="E758" s="315"/>
      <c r="F758" s="315"/>
      <c r="G758" s="315"/>
      <c r="I758" s="152"/>
    </row>
    <row r="759" spans="1:9">
      <c r="A759" s="316"/>
      <c r="B759" s="315"/>
      <c r="C759" s="315"/>
      <c r="D759" s="315"/>
      <c r="E759" s="315"/>
      <c r="F759" s="315"/>
      <c r="G759" s="315"/>
      <c r="I759" s="152"/>
    </row>
    <row r="760" spans="1:9">
      <c r="A760" s="316"/>
      <c r="B760" s="315"/>
      <c r="C760" s="315"/>
      <c r="D760" s="315"/>
      <c r="E760" s="315"/>
      <c r="F760" s="315"/>
      <c r="G760" s="315"/>
      <c r="I760" s="152"/>
    </row>
    <row r="761" spans="1:9">
      <c r="A761" s="316"/>
      <c r="B761" s="315"/>
      <c r="C761" s="315"/>
      <c r="D761" s="315"/>
      <c r="E761" s="315"/>
      <c r="F761" s="315"/>
      <c r="G761" s="315"/>
      <c r="I761" s="152"/>
    </row>
    <row r="762" spans="1:9">
      <c r="A762" s="316"/>
      <c r="B762" s="315"/>
      <c r="C762" s="315"/>
      <c r="D762" s="315"/>
      <c r="E762" s="315"/>
      <c r="F762" s="315"/>
      <c r="G762" s="315"/>
      <c r="I762" s="152"/>
    </row>
    <row r="763" spans="1:9">
      <c r="A763" s="316"/>
      <c r="B763" s="315"/>
      <c r="C763" s="315"/>
      <c r="D763" s="315"/>
      <c r="E763" s="315"/>
      <c r="F763" s="315"/>
      <c r="G763" s="315"/>
      <c r="I763" s="152"/>
    </row>
    <row r="764" spans="1:9">
      <c r="A764" s="316"/>
      <c r="B764" s="315"/>
      <c r="C764" s="315"/>
      <c r="D764" s="315"/>
      <c r="E764" s="315"/>
      <c r="F764" s="315"/>
      <c r="G764" s="315"/>
      <c r="I764" s="152"/>
    </row>
    <row r="765" spans="1:9">
      <c r="A765" s="316"/>
      <c r="B765" s="315"/>
      <c r="C765" s="315"/>
      <c r="D765" s="315"/>
      <c r="E765" s="315"/>
      <c r="F765" s="315"/>
      <c r="G765" s="315"/>
      <c r="I765" s="152"/>
    </row>
    <row r="766" spans="1:9">
      <c r="A766" s="316"/>
      <c r="B766" s="315"/>
      <c r="C766" s="315"/>
      <c r="D766" s="315"/>
      <c r="E766" s="315"/>
      <c r="F766" s="315"/>
      <c r="G766" s="315"/>
      <c r="I766" s="152"/>
    </row>
    <row r="767" spans="1:9">
      <c r="A767" s="316"/>
      <c r="B767" s="315"/>
      <c r="C767" s="315"/>
      <c r="D767" s="315"/>
      <c r="E767" s="315"/>
      <c r="F767" s="315"/>
      <c r="G767" s="315"/>
      <c r="I767" s="152"/>
    </row>
    <row r="768" spans="1:9">
      <c r="A768" s="316"/>
      <c r="B768" s="315"/>
      <c r="C768" s="315"/>
      <c r="D768" s="315"/>
      <c r="E768" s="315"/>
      <c r="F768" s="315"/>
      <c r="G768" s="315"/>
      <c r="I768" s="152"/>
    </row>
    <row r="769" spans="1:9">
      <c r="A769" s="316"/>
      <c r="B769" s="315"/>
      <c r="C769" s="315"/>
      <c r="D769" s="315"/>
      <c r="E769" s="315"/>
      <c r="F769" s="315"/>
      <c r="G769" s="315"/>
      <c r="I769" s="152"/>
    </row>
    <row r="770" spans="1:9">
      <c r="A770" s="316"/>
      <c r="B770" s="315"/>
      <c r="C770" s="315"/>
      <c r="D770" s="315"/>
      <c r="E770" s="315"/>
      <c r="F770" s="315"/>
      <c r="G770" s="315"/>
      <c r="I770" s="152"/>
    </row>
    <row r="771" spans="1:9">
      <c r="A771" s="316"/>
      <c r="B771" s="315"/>
      <c r="C771" s="315"/>
      <c r="D771" s="315"/>
      <c r="E771" s="315"/>
      <c r="F771" s="315"/>
      <c r="G771" s="315"/>
      <c r="I771" s="152"/>
    </row>
    <row r="772" spans="1:9">
      <c r="A772" s="316"/>
      <c r="B772" s="315"/>
      <c r="C772" s="315"/>
      <c r="D772" s="315"/>
      <c r="E772" s="315"/>
      <c r="F772" s="315"/>
      <c r="G772" s="315"/>
      <c r="I772" s="152"/>
    </row>
    <row r="773" spans="1:9">
      <c r="A773" s="316"/>
      <c r="B773" s="315"/>
      <c r="C773" s="315"/>
      <c r="D773" s="315"/>
      <c r="E773" s="315"/>
      <c r="F773" s="315"/>
      <c r="G773" s="315"/>
      <c r="I773" s="152"/>
    </row>
    <row r="774" spans="1:9">
      <c r="A774" s="316"/>
      <c r="B774" s="315"/>
      <c r="C774" s="315"/>
      <c r="D774" s="315"/>
      <c r="E774" s="315"/>
      <c r="F774" s="315"/>
      <c r="G774" s="315"/>
      <c r="I774" s="152"/>
    </row>
    <row r="775" spans="1:9">
      <c r="A775" s="316"/>
      <c r="B775" s="315"/>
      <c r="C775" s="315"/>
      <c r="D775" s="315"/>
      <c r="E775" s="315"/>
      <c r="F775" s="315"/>
      <c r="G775" s="315"/>
      <c r="I775" s="152"/>
    </row>
    <row r="776" spans="1:9">
      <c r="A776" s="316"/>
      <c r="B776" s="315"/>
      <c r="C776" s="315"/>
      <c r="D776" s="315"/>
      <c r="E776" s="315"/>
      <c r="F776" s="315"/>
      <c r="G776" s="315"/>
      <c r="I776" s="152"/>
    </row>
    <row r="777" spans="1:9">
      <c r="A777" s="316"/>
      <c r="B777" s="315"/>
      <c r="C777" s="315"/>
      <c r="D777" s="315"/>
      <c r="E777" s="315"/>
      <c r="F777" s="315"/>
      <c r="G777" s="315"/>
      <c r="I777" s="152"/>
    </row>
    <row r="778" spans="1:9">
      <c r="A778" s="316"/>
      <c r="B778" s="315"/>
      <c r="C778" s="315"/>
      <c r="D778" s="315"/>
      <c r="E778" s="315"/>
      <c r="F778" s="315"/>
      <c r="G778" s="315"/>
      <c r="I778" s="152"/>
    </row>
    <row r="779" spans="1:9">
      <c r="A779" s="316"/>
      <c r="B779" s="315"/>
      <c r="C779" s="315"/>
      <c r="D779" s="315"/>
      <c r="E779" s="315"/>
      <c r="F779" s="315"/>
      <c r="G779" s="315"/>
      <c r="I779" s="152"/>
    </row>
    <row r="780" spans="1:9">
      <c r="A780" s="316"/>
      <c r="B780" s="315"/>
      <c r="C780" s="315"/>
      <c r="D780" s="315"/>
      <c r="E780" s="315"/>
      <c r="F780" s="315"/>
      <c r="G780" s="315"/>
      <c r="I780" s="152"/>
    </row>
    <row r="781" spans="1:9">
      <c r="A781" s="316"/>
      <c r="B781" s="315"/>
      <c r="C781" s="315"/>
      <c r="D781" s="315"/>
      <c r="E781" s="315"/>
      <c r="F781" s="315"/>
      <c r="G781" s="315"/>
      <c r="I781" s="152"/>
    </row>
    <row r="782" spans="1:9">
      <c r="A782" s="316"/>
      <c r="B782" s="315"/>
      <c r="C782" s="315"/>
      <c r="D782" s="315"/>
      <c r="E782" s="315"/>
      <c r="F782" s="315"/>
      <c r="G782" s="315"/>
      <c r="I782" s="152"/>
    </row>
    <row r="783" spans="1:9">
      <c r="A783" s="316"/>
      <c r="B783" s="315"/>
      <c r="C783" s="315"/>
      <c r="D783" s="315"/>
      <c r="E783" s="315"/>
      <c r="F783" s="315"/>
      <c r="G783" s="315"/>
      <c r="I783" s="152"/>
    </row>
    <row r="784" spans="1:9">
      <c r="A784" s="316"/>
      <c r="B784" s="315"/>
      <c r="C784" s="315"/>
      <c r="D784" s="315"/>
      <c r="E784" s="315"/>
      <c r="F784" s="315"/>
      <c r="G784" s="315"/>
      <c r="I784" s="152"/>
    </row>
    <row r="785" spans="1:9">
      <c r="A785" s="316"/>
      <c r="B785" s="315"/>
      <c r="C785" s="315"/>
      <c r="D785" s="315"/>
      <c r="E785" s="315"/>
      <c r="F785" s="315"/>
      <c r="G785" s="315"/>
      <c r="I785" s="152"/>
    </row>
    <row r="786" spans="1:9">
      <c r="A786" s="316"/>
      <c r="B786" s="315"/>
      <c r="C786" s="315"/>
      <c r="D786" s="315"/>
      <c r="E786" s="315"/>
      <c r="F786" s="315"/>
      <c r="G786" s="315"/>
      <c r="I786" s="152"/>
    </row>
    <row r="787" spans="1:9">
      <c r="A787" s="316"/>
      <c r="B787" s="315"/>
      <c r="C787" s="315"/>
      <c r="D787" s="315"/>
      <c r="E787" s="315"/>
      <c r="F787" s="315"/>
      <c r="G787" s="315"/>
      <c r="I787" s="152"/>
    </row>
    <row r="788" spans="1:9">
      <c r="A788" s="316"/>
      <c r="B788" s="315"/>
      <c r="C788" s="315"/>
      <c r="D788" s="315"/>
      <c r="E788" s="315"/>
      <c r="F788" s="315"/>
      <c r="G788" s="315"/>
      <c r="I788" s="152"/>
    </row>
    <row r="789" spans="1:9">
      <c r="A789" s="316"/>
      <c r="B789" s="315"/>
      <c r="C789" s="315"/>
      <c r="D789" s="315"/>
      <c r="E789" s="315"/>
      <c r="F789" s="315"/>
      <c r="G789" s="315"/>
    </row>
    <row r="790" spans="1:9">
      <c r="A790" s="316"/>
      <c r="B790" s="315"/>
      <c r="C790" s="315"/>
      <c r="D790" s="315"/>
      <c r="E790" s="315"/>
      <c r="F790" s="315"/>
      <c r="G790" s="315"/>
    </row>
    <row r="791" spans="1:9">
      <c r="A791" s="316"/>
      <c r="B791" s="315"/>
      <c r="C791" s="315"/>
      <c r="D791" s="315"/>
      <c r="E791" s="315"/>
      <c r="F791" s="315"/>
      <c r="G791" s="315"/>
    </row>
    <row r="792" spans="1:9">
      <c r="A792" s="316"/>
      <c r="B792" s="315"/>
      <c r="C792" s="315"/>
      <c r="D792" s="315"/>
      <c r="E792" s="315"/>
      <c r="F792" s="315"/>
      <c r="G792" s="315"/>
    </row>
    <row r="793" spans="1:9">
      <c r="A793" s="316"/>
      <c r="B793" s="315"/>
      <c r="C793" s="315"/>
      <c r="D793" s="315"/>
      <c r="E793" s="315"/>
      <c r="F793" s="315"/>
      <c r="G793" s="315"/>
    </row>
    <row r="794" spans="1:9">
      <c r="A794" s="316"/>
      <c r="B794" s="315"/>
      <c r="C794" s="315"/>
      <c r="D794" s="315"/>
      <c r="E794" s="315"/>
      <c r="F794" s="315"/>
      <c r="G794" s="315"/>
    </row>
    <row r="795" spans="1:9">
      <c r="A795" s="316"/>
      <c r="B795" s="315"/>
      <c r="C795" s="315"/>
      <c r="D795" s="315"/>
      <c r="E795" s="315"/>
      <c r="F795" s="315"/>
      <c r="G795" s="315"/>
    </row>
    <row r="796" spans="1:9">
      <c r="A796" s="316"/>
      <c r="B796" s="315"/>
      <c r="C796" s="315"/>
      <c r="D796" s="315"/>
      <c r="E796" s="315"/>
      <c r="F796" s="315"/>
      <c r="G796" s="315"/>
    </row>
    <row r="797" spans="1:9">
      <c r="A797" s="316"/>
      <c r="B797" s="315"/>
      <c r="C797" s="315"/>
      <c r="D797" s="315"/>
      <c r="E797" s="315"/>
      <c r="F797" s="315"/>
      <c r="G797" s="315"/>
    </row>
    <row r="798" spans="1:9">
      <c r="A798" s="316"/>
      <c r="B798" s="315"/>
      <c r="C798" s="315"/>
      <c r="D798" s="315"/>
      <c r="E798" s="315"/>
      <c r="F798" s="315"/>
      <c r="G798" s="315"/>
    </row>
    <row r="799" spans="1:9">
      <c r="A799" s="316"/>
      <c r="B799" s="315"/>
      <c r="C799" s="315"/>
      <c r="D799" s="315"/>
      <c r="E799" s="315"/>
      <c r="F799" s="315"/>
      <c r="G799" s="315"/>
    </row>
    <row r="800" spans="1:9">
      <c r="A800" s="316"/>
      <c r="B800" s="315"/>
      <c r="C800" s="315"/>
      <c r="D800" s="315"/>
      <c r="E800" s="315"/>
      <c r="F800" s="315"/>
      <c r="G800" s="315"/>
    </row>
    <row r="801" spans="1:7">
      <c r="A801" s="316"/>
      <c r="B801" s="315"/>
      <c r="C801" s="315"/>
      <c r="D801" s="315"/>
      <c r="E801" s="315"/>
      <c r="F801" s="315"/>
      <c r="G801" s="315"/>
    </row>
    <row r="802" spans="1:7">
      <c r="A802" s="316"/>
      <c r="B802" s="315"/>
      <c r="C802" s="315"/>
      <c r="D802" s="315"/>
      <c r="E802" s="315"/>
      <c r="F802" s="315"/>
      <c r="G802" s="315"/>
    </row>
    <row r="803" spans="1:7">
      <c r="A803" s="316"/>
      <c r="B803" s="315"/>
      <c r="C803" s="315"/>
      <c r="D803" s="315"/>
      <c r="E803" s="315"/>
      <c r="F803" s="315"/>
      <c r="G803" s="315"/>
    </row>
    <row r="804" spans="1:7">
      <c r="A804" s="316"/>
      <c r="B804" s="315"/>
      <c r="C804" s="315"/>
      <c r="D804" s="315"/>
      <c r="E804" s="315"/>
      <c r="F804" s="315"/>
      <c r="G804" s="315"/>
    </row>
    <row r="805" spans="1:7">
      <c r="A805" s="316"/>
      <c r="B805" s="315"/>
      <c r="C805" s="315"/>
      <c r="D805" s="315"/>
      <c r="E805" s="315"/>
      <c r="F805" s="315"/>
      <c r="G805" s="315"/>
    </row>
    <row r="806" spans="1:7">
      <c r="A806" s="316"/>
      <c r="B806" s="315"/>
      <c r="C806" s="315"/>
      <c r="D806" s="315"/>
      <c r="E806" s="315"/>
      <c r="F806" s="315"/>
      <c r="G806" s="315"/>
    </row>
    <row r="807" spans="1:7">
      <c r="A807" s="316"/>
      <c r="B807" s="315"/>
      <c r="C807" s="315"/>
      <c r="D807" s="315"/>
      <c r="E807" s="315"/>
      <c r="F807" s="315"/>
      <c r="G807" s="315"/>
    </row>
    <row r="808" spans="1:7">
      <c r="A808" s="316"/>
      <c r="B808" s="315"/>
      <c r="C808" s="315"/>
      <c r="D808" s="315"/>
      <c r="E808" s="315"/>
      <c r="F808" s="315"/>
      <c r="G808" s="315"/>
    </row>
    <row r="809" spans="1:7">
      <c r="A809" s="316"/>
      <c r="B809" s="315"/>
      <c r="C809" s="315"/>
      <c r="D809" s="315"/>
      <c r="E809" s="315"/>
      <c r="F809" s="315"/>
      <c r="G809" s="315"/>
    </row>
    <row r="810" spans="1:7">
      <c r="A810" s="316"/>
      <c r="B810" s="315"/>
      <c r="C810" s="315"/>
      <c r="D810" s="315"/>
      <c r="E810" s="315"/>
      <c r="F810" s="315"/>
      <c r="G810" s="315"/>
    </row>
    <row r="811" spans="1:7">
      <c r="A811" s="316"/>
      <c r="B811" s="315"/>
      <c r="C811" s="315"/>
      <c r="D811" s="315"/>
      <c r="E811" s="315"/>
      <c r="F811" s="315"/>
      <c r="G811" s="315"/>
    </row>
    <row r="812" spans="1:7">
      <c r="A812" s="316"/>
      <c r="B812" s="315"/>
      <c r="C812" s="315"/>
      <c r="D812" s="315"/>
      <c r="E812" s="315"/>
      <c r="F812" s="315"/>
      <c r="G812" s="315"/>
    </row>
    <row r="813" spans="1:7">
      <c r="A813" s="316"/>
      <c r="B813" s="315"/>
      <c r="C813" s="315"/>
      <c r="D813" s="315"/>
      <c r="E813" s="315"/>
      <c r="F813" s="315"/>
      <c r="G813" s="315"/>
    </row>
    <row r="814" spans="1:7">
      <c r="A814" s="316"/>
      <c r="B814" s="315"/>
      <c r="C814" s="315"/>
      <c r="D814" s="315"/>
      <c r="E814" s="315"/>
      <c r="F814" s="315"/>
      <c r="G814" s="315"/>
    </row>
    <row r="815" spans="1:7">
      <c r="A815" s="316"/>
      <c r="B815" s="315"/>
      <c r="C815" s="315"/>
      <c r="D815" s="315"/>
      <c r="E815" s="315"/>
      <c r="F815" s="315"/>
      <c r="G815" s="315"/>
    </row>
    <row r="816" spans="1:7">
      <c r="A816" s="316"/>
      <c r="B816" s="315"/>
      <c r="C816" s="315"/>
      <c r="D816" s="315"/>
      <c r="E816" s="315"/>
      <c r="F816" s="315"/>
      <c r="G816" s="315"/>
    </row>
    <row r="817" spans="1:7">
      <c r="A817" s="316"/>
      <c r="B817" s="315"/>
      <c r="C817" s="315"/>
      <c r="D817" s="315"/>
      <c r="E817" s="315"/>
      <c r="F817" s="315"/>
      <c r="G817" s="315"/>
    </row>
    <row r="818" spans="1:7">
      <c r="A818" s="316"/>
      <c r="B818" s="315"/>
      <c r="C818" s="315"/>
      <c r="D818" s="315"/>
      <c r="E818" s="315"/>
      <c r="F818" s="315"/>
      <c r="G818" s="315"/>
    </row>
    <row r="819" spans="1:7">
      <c r="A819" s="316"/>
      <c r="B819" s="315"/>
      <c r="C819" s="315"/>
      <c r="D819" s="315"/>
      <c r="E819" s="315"/>
      <c r="F819" s="315"/>
      <c r="G819" s="315"/>
    </row>
    <row r="820" spans="1:7">
      <c r="A820" s="316"/>
      <c r="B820" s="315"/>
      <c r="C820" s="315"/>
      <c r="D820" s="315"/>
      <c r="E820" s="315"/>
      <c r="F820" s="315"/>
      <c r="G820" s="315"/>
    </row>
    <row r="821" spans="1:7">
      <c r="A821" s="316"/>
      <c r="B821" s="315"/>
      <c r="C821" s="315"/>
      <c r="D821" s="315"/>
      <c r="E821" s="315"/>
      <c r="F821" s="315"/>
      <c r="G821" s="315"/>
    </row>
    <row r="822" spans="1:7">
      <c r="A822" s="316"/>
      <c r="B822" s="315"/>
      <c r="C822" s="315"/>
      <c r="D822" s="315"/>
      <c r="E822" s="315"/>
      <c r="F822" s="315"/>
      <c r="G822" s="315"/>
    </row>
    <row r="823" spans="1:7">
      <c r="A823" s="316"/>
      <c r="B823" s="315"/>
      <c r="C823" s="315"/>
      <c r="D823" s="315"/>
      <c r="E823" s="315"/>
      <c r="F823" s="315"/>
      <c r="G823" s="315"/>
    </row>
    <row r="824" spans="1:7">
      <c r="A824" s="316"/>
      <c r="B824" s="315"/>
      <c r="C824" s="315"/>
      <c r="D824" s="315"/>
      <c r="E824" s="315"/>
      <c r="F824" s="315"/>
      <c r="G824" s="315"/>
    </row>
    <row r="825" spans="1:7">
      <c r="A825" s="316"/>
      <c r="B825" s="315"/>
      <c r="C825" s="315"/>
      <c r="D825" s="315"/>
      <c r="E825" s="315"/>
      <c r="F825" s="315"/>
      <c r="G825" s="315"/>
    </row>
    <row r="826" spans="1:7">
      <c r="A826" s="316"/>
      <c r="B826" s="315"/>
      <c r="C826" s="315"/>
      <c r="D826" s="315"/>
      <c r="E826" s="315"/>
      <c r="F826" s="315"/>
      <c r="G826" s="315"/>
    </row>
    <row r="827" spans="1:7">
      <c r="A827" s="316"/>
      <c r="B827" s="315"/>
      <c r="C827" s="315"/>
      <c r="D827" s="315"/>
      <c r="E827" s="315"/>
      <c r="F827" s="315"/>
      <c r="G827" s="315"/>
    </row>
    <row r="828" spans="1:7">
      <c r="A828" s="316"/>
      <c r="B828" s="315"/>
      <c r="C828" s="315"/>
      <c r="D828" s="315"/>
      <c r="E828" s="315"/>
      <c r="F828" s="315"/>
      <c r="G828" s="315"/>
    </row>
    <row r="829" spans="1:7">
      <c r="A829" s="316"/>
      <c r="B829" s="315"/>
      <c r="C829" s="315"/>
      <c r="D829" s="315"/>
      <c r="E829" s="315"/>
      <c r="F829" s="315"/>
      <c r="G829" s="315"/>
    </row>
    <row r="830" spans="1:7">
      <c r="A830" s="316"/>
      <c r="B830" s="315"/>
      <c r="C830" s="315"/>
      <c r="D830" s="315"/>
      <c r="E830" s="315"/>
      <c r="F830" s="315"/>
      <c r="G830" s="315"/>
    </row>
    <row r="831" spans="1:7">
      <c r="A831" s="316"/>
      <c r="B831" s="315"/>
      <c r="C831" s="315"/>
      <c r="D831" s="315"/>
      <c r="E831" s="315"/>
      <c r="F831" s="315"/>
      <c r="G831" s="315"/>
    </row>
    <row r="832" spans="1:7">
      <c r="A832" s="316"/>
      <c r="B832" s="315"/>
      <c r="C832" s="315"/>
      <c r="D832" s="315"/>
      <c r="E832" s="315"/>
      <c r="F832" s="315"/>
      <c r="G832" s="315"/>
    </row>
    <row r="833" spans="1:7">
      <c r="A833" s="316"/>
      <c r="B833" s="315"/>
      <c r="C833" s="315"/>
      <c r="D833" s="315"/>
      <c r="E833" s="315"/>
      <c r="F833" s="315"/>
      <c r="G833" s="315"/>
    </row>
    <row r="834" spans="1:7">
      <c r="A834" s="316"/>
      <c r="B834" s="315"/>
      <c r="C834" s="315"/>
      <c r="D834" s="315"/>
      <c r="E834" s="315"/>
      <c r="F834" s="315"/>
      <c r="G834" s="315"/>
    </row>
    <row r="835" spans="1:7">
      <c r="A835" s="316"/>
      <c r="B835" s="315"/>
      <c r="C835" s="315"/>
      <c r="D835" s="315"/>
      <c r="E835" s="315"/>
      <c r="F835" s="315"/>
      <c r="G835" s="315"/>
    </row>
    <row r="836" spans="1:7">
      <c r="A836" s="316"/>
      <c r="B836" s="315"/>
      <c r="C836" s="315"/>
      <c r="D836" s="315"/>
      <c r="E836" s="315"/>
      <c r="F836" s="315"/>
      <c r="G836" s="315"/>
    </row>
    <row r="837" spans="1:7">
      <c r="A837" s="316"/>
      <c r="B837" s="315"/>
      <c r="C837" s="315"/>
      <c r="D837" s="315"/>
      <c r="E837" s="315"/>
      <c r="F837" s="315"/>
      <c r="G837" s="315"/>
    </row>
    <row r="838" spans="1:7">
      <c r="A838" s="316"/>
      <c r="B838" s="315"/>
      <c r="C838" s="315"/>
      <c r="D838" s="315"/>
      <c r="E838" s="315"/>
      <c r="F838" s="315"/>
      <c r="G838" s="315"/>
    </row>
    <row r="839" spans="1:7">
      <c r="A839" s="316"/>
      <c r="B839" s="315"/>
      <c r="C839" s="315"/>
      <c r="D839" s="315"/>
      <c r="E839" s="315"/>
      <c r="F839" s="315"/>
      <c r="G839" s="315"/>
    </row>
    <row r="840" spans="1:7">
      <c r="A840" s="316"/>
      <c r="B840" s="315"/>
      <c r="C840" s="315"/>
      <c r="D840" s="315"/>
      <c r="E840" s="315"/>
      <c r="F840" s="315"/>
      <c r="G840" s="315"/>
    </row>
    <row r="841" spans="1:7">
      <c r="A841" s="316"/>
      <c r="B841" s="315"/>
      <c r="C841" s="315"/>
      <c r="D841" s="315"/>
      <c r="E841" s="315"/>
      <c r="F841" s="315"/>
      <c r="G841" s="315"/>
    </row>
    <row r="842" spans="1:7">
      <c r="A842" s="316"/>
      <c r="B842" s="315"/>
      <c r="C842" s="315"/>
      <c r="D842" s="315"/>
      <c r="E842" s="315"/>
      <c r="F842" s="315"/>
      <c r="G842" s="315"/>
    </row>
    <row r="843" spans="1:7">
      <c r="A843" s="316"/>
      <c r="B843" s="315"/>
      <c r="C843" s="315"/>
      <c r="D843" s="315"/>
      <c r="E843" s="315"/>
      <c r="F843" s="315"/>
      <c r="G843" s="315"/>
    </row>
    <row r="844" spans="1:7">
      <c r="A844" s="316"/>
      <c r="B844" s="315"/>
      <c r="C844" s="315"/>
      <c r="D844" s="315"/>
      <c r="E844" s="315"/>
      <c r="F844" s="315"/>
      <c r="G844" s="315"/>
    </row>
    <row r="845" spans="1:7">
      <c r="A845" s="316"/>
      <c r="B845" s="315"/>
      <c r="C845" s="315"/>
      <c r="D845" s="315"/>
      <c r="E845" s="315"/>
      <c r="F845" s="315"/>
      <c r="G845" s="315"/>
    </row>
    <row r="846" spans="1:7">
      <c r="A846" s="316"/>
      <c r="B846" s="315"/>
      <c r="C846" s="315"/>
      <c r="D846" s="315"/>
      <c r="E846" s="315"/>
      <c r="F846" s="315"/>
      <c r="G846" s="315"/>
    </row>
    <row r="847" spans="1:7">
      <c r="A847" s="316"/>
      <c r="B847" s="315"/>
      <c r="C847" s="315"/>
      <c r="D847" s="315"/>
      <c r="E847" s="315"/>
      <c r="F847" s="315"/>
      <c r="G847" s="315"/>
    </row>
    <row r="848" spans="1:7">
      <c r="A848" s="316"/>
      <c r="B848" s="315"/>
      <c r="C848" s="315"/>
      <c r="D848" s="315"/>
      <c r="E848" s="315"/>
      <c r="F848" s="315"/>
      <c r="G848" s="315"/>
    </row>
    <row r="849" spans="1:7">
      <c r="A849" s="316"/>
      <c r="B849" s="315"/>
      <c r="C849" s="315"/>
      <c r="D849" s="315"/>
      <c r="E849" s="315"/>
      <c r="F849" s="315"/>
      <c r="G849" s="315"/>
    </row>
    <row r="850" spans="1:7">
      <c r="A850" s="316"/>
      <c r="B850" s="315"/>
      <c r="C850" s="315"/>
      <c r="D850" s="315"/>
      <c r="E850" s="315"/>
      <c r="F850" s="315"/>
      <c r="G850" s="315"/>
    </row>
    <row r="851" spans="1:7">
      <c r="A851" s="316"/>
      <c r="B851" s="315"/>
      <c r="C851" s="315"/>
      <c r="D851" s="315"/>
      <c r="E851" s="315"/>
      <c r="F851" s="315"/>
      <c r="G851" s="315"/>
    </row>
    <row r="852" spans="1:7">
      <c r="A852" s="316"/>
      <c r="B852" s="315"/>
      <c r="C852" s="315"/>
      <c r="D852" s="315"/>
      <c r="E852" s="315"/>
      <c r="F852" s="315"/>
      <c r="G852" s="315"/>
    </row>
    <row r="853" spans="1:7">
      <c r="A853" s="316"/>
      <c r="B853" s="315"/>
      <c r="C853" s="315"/>
      <c r="D853" s="315"/>
      <c r="E853" s="315"/>
      <c r="F853" s="315"/>
      <c r="G853" s="315"/>
    </row>
    <row r="854" spans="1:7">
      <c r="A854" s="316"/>
      <c r="B854" s="315"/>
      <c r="C854" s="315"/>
      <c r="D854" s="315"/>
      <c r="E854" s="315"/>
      <c r="F854" s="315"/>
      <c r="G854" s="315"/>
    </row>
    <row r="855" spans="1:7">
      <c r="A855" s="316"/>
      <c r="B855" s="315"/>
      <c r="C855" s="315"/>
      <c r="D855" s="315"/>
      <c r="E855" s="315"/>
      <c r="F855" s="315"/>
      <c r="G855" s="315"/>
    </row>
    <row r="856" spans="1:7">
      <c r="A856" s="316"/>
      <c r="B856" s="315"/>
      <c r="C856" s="315"/>
      <c r="D856" s="315"/>
      <c r="E856" s="315"/>
      <c r="F856" s="315"/>
      <c r="G856" s="315"/>
    </row>
    <row r="857" spans="1:7">
      <c r="A857" s="316"/>
      <c r="B857" s="315"/>
      <c r="C857" s="315"/>
      <c r="D857" s="315"/>
      <c r="E857" s="315"/>
      <c r="F857" s="315"/>
      <c r="G857" s="315"/>
    </row>
    <row r="858" spans="1:7">
      <c r="A858" s="316"/>
      <c r="B858" s="315"/>
      <c r="C858" s="315"/>
      <c r="D858" s="315"/>
      <c r="E858" s="315"/>
      <c r="F858" s="315"/>
      <c r="G858" s="315"/>
    </row>
    <row r="859" spans="1:7">
      <c r="A859" s="316"/>
      <c r="B859" s="315"/>
      <c r="C859" s="315"/>
      <c r="D859" s="315"/>
      <c r="E859" s="315"/>
      <c r="F859" s="315"/>
      <c r="G859" s="315"/>
    </row>
    <row r="860" spans="1:7">
      <c r="A860" s="316"/>
      <c r="B860" s="315"/>
      <c r="C860" s="315"/>
      <c r="D860" s="315"/>
      <c r="E860" s="315"/>
      <c r="F860" s="315"/>
      <c r="G860" s="315"/>
    </row>
    <row r="861" spans="1:7">
      <c r="A861" s="316"/>
      <c r="B861" s="315"/>
      <c r="C861" s="315"/>
      <c r="D861" s="315"/>
      <c r="E861" s="315"/>
      <c r="F861" s="315"/>
      <c r="G861" s="315"/>
    </row>
    <row r="862" spans="1:7">
      <c r="A862" s="316"/>
      <c r="B862" s="315"/>
      <c r="C862" s="315"/>
      <c r="D862" s="315"/>
      <c r="E862" s="315"/>
      <c r="F862" s="315"/>
      <c r="G862" s="315"/>
    </row>
    <row r="863" spans="1:7">
      <c r="A863" s="316"/>
      <c r="B863" s="315"/>
      <c r="C863" s="315"/>
      <c r="D863" s="315"/>
      <c r="E863" s="315"/>
      <c r="F863" s="315"/>
      <c r="G863" s="315"/>
    </row>
    <row r="864" spans="1:7">
      <c r="A864" s="316"/>
      <c r="B864" s="315"/>
      <c r="C864" s="315"/>
      <c r="D864" s="315"/>
      <c r="E864" s="315"/>
      <c r="F864" s="315"/>
      <c r="G864" s="315"/>
    </row>
    <row r="865" spans="1:7">
      <c r="A865" s="316"/>
      <c r="B865" s="315"/>
      <c r="C865" s="315"/>
      <c r="D865" s="315"/>
      <c r="E865" s="315"/>
      <c r="F865" s="315"/>
      <c r="G865" s="315"/>
    </row>
    <row r="866" spans="1:7">
      <c r="A866" s="316"/>
      <c r="B866" s="315"/>
      <c r="C866" s="315"/>
      <c r="D866" s="315"/>
      <c r="E866" s="315"/>
      <c r="F866" s="315"/>
      <c r="G866" s="315"/>
    </row>
    <row r="867" spans="1:7">
      <c r="A867" s="316"/>
      <c r="B867" s="315"/>
      <c r="C867" s="315"/>
      <c r="D867" s="315"/>
      <c r="E867" s="315"/>
      <c r="F867" s="315"/>
      <c r="G867" s="315"/>
    </row>
    <row r="868" spans="1:7">
      <c r="A868" s="316"/>
      <c r="B868" s="315"/>
      <c r="C868" s="315"/>
      <c r="D868" s="315"/>
      <c r="E868" s="315"/>
      <c r="F868" s="315"/>
      <c r="G868" s="315"/>
    </row>
    <row r="869" spans="1:7">
      <c r="A869" s="316"/>
      <c r="B869" s="315"/>
      <c r="C869" s="315"/>
      <c r="D869" s="315"/>
      <c r="E869" s="315"/>
      <c r="F869" s="315"/>
      <c r="G869" s="315"/>
    </row>
    <row r="870" spans="1:7">
      <c r="A870" s="316"/>
      <c r="B870" s="315"/>
      <c r="C870" s="315"/>
      <c r="D870" s="315"/>
      <c r="E870" s="315"/>
      <c r="F870" s="315"/>
      <c r="G870" s="315"/>
    </row>
    <row r="871" spans="1:7">
      <c r="A871" s="316"/>
      <c r="B871" s="315"/>
      <c r="C871" s="315"/>
      <c r="D871" s="315"/>
      <c r="E871" s="315"/>
      <c r="F871" s="315"/>
      <c r="G871" s="315"/>
    </row>
    <row r="872" spans="1:7">
      <c r="A872" s="316"/>
      <c r="B872" s="315"/>
      <c r="C872" s="315"/>
      <c r="D872" s="315"/>
      <c r="E872" s="315"/>
      <c r="F872" s="315"/>
      <c r="G872" s="315"/>
    </row>
    <row r="873" spans="1:7">
      <c r="A873" s="316"/>
      <c r="B873" s="315"/>
      <c r="C873" s="315"/>
      <c r="D873" s="315"/>
      <c r="E873" s="315"/>
      <c r="F873" s="315"/>
      <c r="G873" s="315"/>
    </row>
    <row r="874" spans="1:7">
      <c r="A874" s="316"/>
      <c r="B874" s="315"/>
      <c r="C874" s="315"/>
      <c r="D874" s="315"/>
      <c r="E874" s="315"/>
      <c r="F874" s="315"/>
      <c r="G874" s="315"/>
    </row>
    <row r="875" spans="1:7">
      <c r="A875" s="316"/>
      <c r="B875" s="315"/>
      <c r="C875" s="315"/>
      <c r="D875" s="315"/>
      <c r="E875" s="315"/>
      <c r="F875" s="315"/>
      <c r="G875" s="315"/>
    </row>
    <row r="876" spans="1:7">
      <c r="A876" s="316"/>
      <c r="B876" s="315"/>
      <c r="C876" s="315"/>
      <c r="D876" s="315"/>
      <c r="E876" s="315"/>
      <c r="F876" s="315"/>
      <c r="G876" s="315"/>
    </row>
    <row r="877" spans="1:7">
      <c r="A877" s="316"/>
      <c r="B877" s="315"/>
      <c r="C877" s="315"/>
      <c r="D877" s="315"/>
      <c r="E877" s="315"/>
      <c r="F877" s="315"/>
      <c r="G877" s="315"/>
    </row>
    <row r="878" spans="1:7">
      <c r="A878" s="316"/>
      <c r="B878" s="315"/>
      <c r="C878" s="315"/>
      <c r="D878" s="315"/>
      <c r="E878" s="315"/>
      <c r="F878" s="315"/>
      <c r="G878" s="315"/>
    </row>
    <row r="879" spans="1:7">
      <c r="A879" s="316"/>
      <c r="B879" s="315"/>
      <c r="C879" s="315"/>
      <c r="D879" s="315"/>
      <c r="E879" s="315"/>
      <c r="F879" s="315"/>
      <c r="G879" s="315"/>
    </row>
    <row r="880" spans="1:7">
      <c r="A880" s="316"/>
      <c r="B880" s="315"/>
      <c r="C880" s="315"/>
      <c r="D880" s="315"/>
      <c r="E880" s="315"/>
      <c r="F880" s="315"/>
      <c r="G880" s="315"/>
    </row>
    <row r="881" spans="1:7">
      <c r="A881" s="316"/>
      <c r="B881" s="315"/>
      <c r="C881" s="315"/>
      <c r="D881" s="315"/>
      <c r="E881" s="315"/>
      <c r="F881" s="315"/>
      <c r="G881" s="315"/>
    </row>
    <row r="882" spans="1:7">
      <c r="A882" s="316"/>
      <c r="B882" s="315"/>
      <c r="C882" s="315"/>
      <c r="D882" s="315"/>
      <c r="E882" s="315"/>
      <c r="F882" s="315"/>
      <c r="G882" s="315"/>
    </row>
    <row r="883" spans="1:7">
      <c r="A883" s="316"/>
      <c r="B883" s="315"/>
      <c r="C883" s="315"/>
      <c r="D883" s="315"/>
      <c r="E883" s="315"/>
      <c r="F883" s="315"/>
      <c r="G883" s="315"/>
    </row>
    <row r="884" spans="1:7">
      <c r="A884" s="316"/>
      <c r="B884" s="315"/>
      <c r="C884" s="315"/>
      <c r="D884" s="315"/>
      <c r="E884" s="315"/>
      <c r="F884" s="315"/>
      <c r="G884" s="315"/>
    </row>
    <row r="885" spans="1:7">
      <c r="A885" s="316"/>
      <c r="B885" s="315"/>
      <c r="C885" s="315"/>
      <c r="D885" s="315"/>
      <c r="E885" s="315"/>
      <c r="F885" s="315"/>
      <c r="G885" s="315"/>
    </row>
    <row r="886" spans="1:7">
      <c r="A886" s="316"/>
      <c r="B886" s="315"/>
      <c r="C886" s="315"/>
      <c r="D886" s="315"/>
      <c r="E886" s="315"/>
      <c r="F886" s="315"/>
      <c r="G886" s="315"/>
    </row>
    <row r="887" spans="1:7">
      <c r="A887" s="316"/>
      <c r="B887" s="315"/>
      <c r="C887" s="315"/>
      <c r="D887" s="315"/>
      <c r="E887" s="315"/>
      <c r="F887" s="315"/>
      <c r="G887" s="315"/>
    </row>
    <row r="888" spans="1:7">
      <c r="A888" s="316"/>
      <c r="B888" s="315"/>
      <c r="C888" s="315"/>
      <c r="D888" s="315"/>
      <c r="E888" s="315"/>
      <c r="F888" s="315"/>
      <c r="G888" s="315"/>
    </row>
    <row r="889" spans="1:7">
      <c r="A889" s="316"/>
      <c r="B889" s="315"/>
      <c r="C889" s="315"/>
      <c r="D889" s="315"/>
      <c r="E889" s="315"/>
      <c r="F889" s="315"/>
      <c r="G889" s="315"/>
    </row>
    <row r="890" spans="1:7">
      <c r="A890" s="316"/>
      <c r="B890" s="315"/>
      <c r="C890" s="315"/>
      <c r="D890" s="315"/>
      <c r="E890" s="315"/>
      <c r="F890" s="315"/>
      <c r="G890" s="315"/>
    </row>
    <row r="891" spans="1:7">
      <c r="A891" s="316"/>
      <c r="B891" s="315"/>
      <c r="C891" s="315"/>
      <c r="D891" s="315"/>
      <c r="E891" s="315"/>
      <c r="F891" s="315"/>
      <c r="G891" s="315"/>
    </row>
    <row r="892" spans="1:7">
      <c r="A892" s="316"/>
      <c r="B892" s="315"/>
      <c r="C892" s="315"/>
      <c r="D892" s="315"/>
      <c r="E892" s="315"/>
      <c r="F892" s="315"/>
      <c r="G892" s="315"/>
    </row>
    <row r="893" spans="1:7">
      <c r="A893" s="316"/>
      <c r="B893" s="315"/>
      <c r="C893" s="315"/>
      <c r="D893" s="315"/>
      <c r="E893" s="315"/>
      <c r="F893" s="315"/>
      <c r="G893" s="315"/>
    </row>
    <row r="894" spans="1:7">
      <c r="A894" s="316"/>
      <c r="B894" s="315"/>
      <c r="C894" s="315"/>
      <c r="D894" s="315"/>
      <c r="E894" s="315"/>
      <c r="F894" s="315"/>
      <c r="G894" s="315"/>
    </row>
    <row r="895" spans="1:7">
      <c r="A895" s="316"/>
      <c r="B895" s="315"/>
      <c r="C895" s="315"/>
      <c r="D895" s="315"/>
      <c r="E895" s="315"/>
      <c r="F895" s="315"/>
      <c r="G895" s="315"/>
    </row>
    <row r="896" spans="1:7">
      <c r="A896" s="316"/>
      <c r="B896" s="315"/>
      <c r="C896" s="315"/>
      <c r="D896" s="315"/>
      <c r="E896" s="315"/>
      <c r="F896" s="315"/>
      <c r="G896" s="315"/>
    </row>
    <row r="897" spans="1:7">
      <c r="A897" s="316"/>
      <c r="B897" s="315"/>
      <c r="C897" s="315"/>
      <c r="D897" s="315"/>
      <c r="E897" s="315"/>
      <c r="F897" s="315"/>
      <c r="G897" s="315"/>
    </row>
    <row r="898" spans="1:7">
      <c r="A898" s="316"/>
      <c r="B898" s="315"/>
      <c r="C898" s="315"/>
      <c r="D898" s="315"/>
      <c r="E898" s="315"/>
      <c r="F898" s="315"/>
      <c r="G898" s="315"/>
    </row>
    <row r="899" spans="1:7">
      <c r="A899" s="316"/>
      <c r="B899" s="315"/>
      <c r="C899" s="315"/>
      <c r="D899" s="315"/>
      <c r="E899" s="315"/>
      <c r="F899" s="315"/>
      <c r="G899" s="315"/>
    </row>
    <row r="900" spans="1:7">
      <c r="A900" s="316"/>
      <c r="B900" s="315"/>
      <c r="C900" s="315"/>
      <c r="D900" s="315"/>
      <c r="E900" s="315"/>
      <c r="F900" s="315"/>
      <c r="G900" s="315"/>
    </row>
    <row r="901" spans="1:7">
      <c r="A901" s="316"/>
      <c r="B901" s="315"/>
      <c r="C901" s="315"/>
      <c r="D901" s="315"/>
      <c r="E901" s="315"/>
      <c r="F901" s="315"/>
      <c r="G901" s="315"/>
    </row>
    <row r="902" spans="1:7">
      <c r="A902" s="316"/>
      <c r="B902" s="315"/>
      <c r="C902" s="315"/>
      <c r="D902" s="315"/>
      <c r="E902" s="315"/>
      <c r="F902" s="315"/>
      <c r="G902" s="315"/>
    </row>
    <row r="903" spans="1:7">
      <c r="A903" s="316"/>
      <c r="B903" s="315"/>
      <c r="C903" s="315"/>
      <c r="D903" s="315"/>
      <c r="E903" s="315"/>
      <c r="F903" s="315"/>
      <c r="G903" s="315"/>
    </row>
    <row r="904" spans="1:7">
      <c r="A904" s="316"/>
      <c r="B904" s="315"/>
      <c r="C904" s="315"/>
      <c r="D904" s="315"/>
      <c r="E904" s="315"/>
      <c r="F904" s="315"/>
      <c r="G904" s="315"/>
    </row>
    <row r="905" spans="1:7">
      <c r="A905" s="316"/>
      <c r="B905" s="315"/>
      <c r="C905" s="315"/>
      <c r="D905" s="315"/>
      <c r="E905" s="315"/>
      <c r="F905" s="315"/>
      <c r="G905" s="315"/>
    </row>
    <row r="906" spans="1:7">
      <c r="A906" s="316"/>
      <c r="B906" s="315"/>
      <c r="C906" s="315"/>
      <c r="D906" s="315"/>
      <c r="E906" s="315"/>
      <c r="F906" s="315"/>
      <c r="G906" s="315"/>
    </row>
    <row r="907" spans="1:7">
      <c r="A907" s="316"/>
      <c r="B907" s="315"/>
      <c r="C907" s="315"/>
      <c r="D907" s="315"/>
      <c r="E907" s="315"/>
      <c r="F907" s="315"/>
      <c r="G907" s="315"/>
    </row>
    <row r="908" spans="1:7">
      <c r="A908" s="316"/>
      <c r="B908" s="315"/>
      <c r="C908" s="315"/>
      <c r="D908" s="315"/>
      <c r="E908" s="315"/>
      <c r="F908" s="315"/>
      <c r="G908" s="315"/>
    </row>
    <row r="909" spans="1:7">
      <c r="A909" s="316"/>
      <c r="B909" s="315"/>
      <c r="C909" s="315"/>
      <c r="D909" s="315"/>
      <c r="E909" s="315"/>
      <c r="F909" s="315"/>
      <c r="G909" s="315"/>
    </row>
    <row r="910" spans="1:7">
      <c r="A910" s="316"/>
      <c r="B910" s="315"/>
      <c r="C910" s="315"/>
      <c r="D910" s="315"/>
      <c r="E910" s="315"/>
      <c r="F910" s="315"/>
      <c r="G910" s="315"/>
    </row>
    <row r="911" spans="1:7">
      <c r="A911" s="316"/>
      <c r="B911" s="315"/>
      <c r="C911" s="315"/>
      <c r="D911" s="315"/>
      <c r="E911" s="315"/>
      <c r="F911" s="315"/>
      <c r="G911" s="315"/>
    </row>
    <row r="912" spans="1:7">
      <c r="A912" s="316"/>
      <c r="B912" s="315"/>
      <c r="C912" s="315"/>
      <c r="D912" s="315"/>
      <c r="E912" s="315"/>
      <c r="F912" s="315"/>
      <c r="G912" s="315"/>
    </row>
    <row r="913" spans="1:7">
      <c r="A913" s="316"/>
      <c r="B913" s="315"/>
      <c r="C913" s="315"/>
      <c r="D913" s="315"/>
      <c r="E913" s="315"/>
      <c r="F913" s="315"/>
      <c r="G913" s="315"/>
    </row>
    <row r="914" spans="1:7">
      <c r="A914" s="316"/>
      <c r="B914" s="315"/>
      <c r="C914" s="315"/>
      <c r="D914" s="315"/>
      <c r="E914" s="315"/>
      <c r="F914" s="315"/>
      <c r="G914" s="315"/>
    </row>
    <row r="915" spans="1:7">
      <c r="A915" s="316"/>
      <c r="B915" s="315"/>
      <c r="C915" s="315"/>
      <c r="D915" s="315"/>
      <c r="E915" s="315"/>
      <c r="F915" s="315"/>
      <c r="G915" s="315"/>
    </row>
    <row r="916" spans="1:7">
      <c r="A916" s="316"/>
      <c r="B916" s="315"/>
      <c r="C916" s="315"/>
      <c r="D916" s="315"/>
      <c r="E916" s="315"/>
      <c r="F916" s="315"/>
      <c r="G916" s="315"/>
    </row>
    <row r="917" spans="1:7">
      <c r="A917" s="316"/>
      <c r="B917" s="315"/>
      <c r="C917" s="315"/>
      <c r="D917" s="315"/>
      <c r="E917" s="315"/>
      <c r="F917" s="315"/>
      <c r="G917" s="315"/>
    </row>
    <row r="918" spans="1:7">
      <c r="A918" s="316"/>
      <c r="B918" s="315"/>
      <c r="C918" s="315"/>
      <c r="D918" s="315"/>
      <c r="E918" s="315"/>
      <c r="F918" s="315"/>
      <c r="G918" s="315"/>
    </row>
    <row r="919" spans="1:7">
      <c r="A919" s="316"/>
      <c r="B919" s="315"/>
      <c r="C919" s="315"/>
      <c r="D919" s="315"/>
      <c r="E919" s="315"/>
      <c r="F919" s="315"/>
      <c r="G919" s="315"/>
    </row>
    <row r="920" spans="1:7">
      <c r="A920" s="316"/>
      <c r="B920" s="315"/>
      <c r="C920" s="315"/>
      <c r="D920" s="315"/>
      <c r="E920" s="315"/>
      <c r="F920" s="315"/>
      <c r="G920" s="315"/>
    </row>
    <row r="921" spans="1:7">
      <c r="A921" s="316"/>
      <c r="B921" s="315"/>
      <c r="C921" s="315"/>
      <c r="D921" s="315"/>
      <c r="E921" s="315"/>
      <c r="F921" s="315"/>
      <c r="G921" s="315"/>
    </row>
    <row r="922" spans="1:7">
      <c r="A922" s="316"/>
      <c r="B922" s="315"/>
      <c r="C922" s="315"/>
      <c r="D922" s="315"/>
      <c r="E922" s="315"/>
      <c r="F922" s="315"/>
      <c r="G922" s="315"/>
    </row>
    <row r="923" spans="1:7">
      <c r="A923" s="316"/>
      <c r="B923" s="315"/>
      <c r="C923" s="315"/>
      <c r="D923" s="315"/>
      <c r="E923" s="315"/>
      <c r="F923" s="315"/>
      <c r="G923" s="315"/>
    </row>
    <row r="924" spans="1:7">
      <c r="A924" s="316"/>
      <c r="B924" s="315"/>
      <c r="C924" s="315"/>
      <c r="D924" s="315"/>
      <c r="E924" s="315"/>
      <c r="F924" s="315"/>
      <c r="G924" s="315"/>
    </row>
    <row r="925" spans="1:7">
      <c r="A925" s="316"/>
      <c r="B925" s="315"/>
      <c r="C925" s="315"/>
      <c r="D925" s="315"/>
      <c r="E925" s="315"/>
      <c r="F925" s="315"/>
      <c r="G925" s="315"/>
    </row>
    <row r="926" spans="1:7">
      <c r="A926" s="316"/>
      <c r="B926" s="315"/>
      <c r="C926" s="315"/>
      <c r="D926" s="315"/>
      <c r="E926" s="315"/>
      <c r="F926" s="315"/>
      <c r="G926" s="315"/>
    </row>
    <row r="927" spans="1:7">
      <c r="A927" s="316"/>
      <c r="B927" s="315"/>
      <c r="C927" s="315"/>
      <c r="D927" s="315"/>
      <c r="E927" s="315"/>
      <c r="F927" s="315"/>
      <c r="G927" s="315"/>
    </row>
    <row r="928" spans="1:7">
      <c r="A928" s="316"/>
      <c r="B928" s="315"/>
      <c r="C928" s="315"/>
      <c r="D928" s="315"/>
      <c r="E928" s="315"/>
      <c r="F928" s="315"/>
      <c r="G928" s="315"/>
    </row>
    <row r="929" spans="1:7">
      <c r="A929" s="316"/>
      <c r="B929" s="315"/>
      <c r="C929" s="315"/>
      <c r="D929" s="315"/>
      <c r="E929" s="315"/>
      <c r="F929" s="315"/>
      <c r="G929" s="315"/>
    </row>
    <row r="930" spans="1:7">
      <c r="A930" s="316"/>
      <c r="B930" s="315"/>
      <c r="C930" s="315"/>
      <c r="D930" s="315"/>
      <c r="E930" s="315"/>
      <c r="F930" s="315"/>
      <c r="G930" s="315"/>
    </row>
    <row r="931" spans="1:7">
      <c r="A931" s="316"/>
      <c r="B931" s="315"/>
      <c r="C931" s="315"/>
      <c r="D931" s="315"/>
      <c r="E931" s="315"/>
      <c r="F931" s="315"/>
      <c r="G931" s="315"/>
    </row>
    <row r="932" spans="1:7">
      <c r="A932" s="316"/>
      <c r="B932" s="315"/>
      <c r="C932" s="315"/>
      <c r="D932" s="315"/>
      <c r="E932" s="315"/>
      <c r="F932" s="315"/>
      <c r="G932" s="315"/>
    </row>
    <row r="933" spans="1:7">
      <c r="A933" s="316"/>
      <c r="B933" s="315"/>
      <c r="C933" s="315"/>
      <c r="D933" s="315"/>
      <c r="E933" s="315"/>
      <c r="F933" s="315"/>
      <c r="G933" s="315"/>
    </row>
    <row r="934" spans="1:7">
      <c r="A934" s="316"/>
      <c r="B934" s="315"/>
      <c r="C934" s="315"/>
      <c r="D934" s="315"/>
      <c r="E934" s="315"/>
      <c r="F934" s="315"/>
      <c r="G934" s="315"/>
    </row>
    <row r="935" spans="1:7">
      <c r="A935" s="316"/>
      <c r="B935" s="315"/>
      <c r="C935" s="315"/>
      <c r="D935" s="315"/>
      <c r="E935" s="315"/>
      <c r="F935" s="315"/>
      <c r="G935" s="315"/>
    </row>
    <row r="936" spans="1:7">
      <c r="A936" s="316"/>
      <c r="B936" s="315"/>
      <c r="C936" s="315"/>
      <c r="D936" s="315"/>
      <c r="E936" s="315"/>
      <c r="F936" s="315"/>
      <c r="G936" s="315"/>
    </row>
    <row r="937" spans="1:7">
      <c r="A937" s="316"/>
      <c r="B937" s="315"/>
      <c r="C937" s="315"/>
      <c r="D937" s="315"/>
      <c r="E937" s="315"/>
      <c r="F937" s="315"/>
      <c r="G937" s="315"/>
    </row>
    <row r="938" spans="1:7">
      <c r="A938" s="316"/>
      <c r="B938" s="315"/>
      <c r="C938" s="315"/>
      <c r="D938" s="315"/>
      <c r="E938" s="315"/>
      <c r="F938" s="315"/>
      <c r="G938" s="315"/>
    </row>
    <row r="939" spans="1:7">
      <c r="A939" s="316"/>
      <c r="B939" s="315"/>
      <c r="C939" s="315"/>
      <c r="D939" s="315"/>
      <c r="E939" s="315"/>
      <c r="F939" s="315"/>
      <c r="G939" s="315"/>
    </row>
    <row r="940" spans="1:7">
      <c r="A940" s="316"/>
      <c r="B940" s="315"/>
      <c r="C940" s="315"/>
      <c r="D940" s="315"/>
      <c r="E940" s="315"/>
      <c r="F940" s="315"/>
      <c r="G940" s="315"/>
    </row>
    <row r="941" spans="1:7">
      <c r="A941" s="316"/>
      <c r="B941" s="315"/>
      <c r="C941" s="315"/>
      <c r="D941" s="315"/>
      <c r="E941" s="315"/>
      <c r="F941" s="315"/>
      <c r="G941" s="315"/>
    </row>
    <row r="942" spans="1:7">
      <c r="A942" s="316"/>
      <c r="B942" s="315"/>
      <c r="C942" s="315"/>
      <c r="D942" s="315"/>
      <c r="E942" s="315"/>
      <c r="F942" s="315"/>
      <c r="G942" s="315"/>
    </row>
    <row r="943" spans="1:7">
      <c r="A943" s="316"/>
      <c r="B943" s="315"/>
      <c r="C943" s="315"/>
      <c r="D943" s="315"/>
      <c r="E943" s="315"/>
      <c r="F943" s="315"/>
      <c r="G943" s="315"/>
    </row>
    <row r="944" spans="1:7">
      <c r="A944" s="316"/>
      <c r="B944" s="315"/>
      <c r="C944" s="315"/>
      <c r="D944" s="315"/>
      <c r="E944" s="315"/>
      <c r="F944" s="315"/>
      <c r="G944" s="315"/>
    </row>
    <row r="945" spans="1:7">
      <c r="A945" s="316"/>
      <c r="B945" s="315"/>
      <c r="C945" s="315"/>
      <c r="D945" s="315"/>
      <c r="E945" s="315"/>
      <c r="F945" s="315"/>
      <c r="G945" s="315"/>
    </row>
    <row r="946" spans="1:7">
      <c r="A946" s="316"/>
      <c r="B946" s="315"/>
      <c r="C946" s="315"/>
      <c r="D946" s="315"/>
      <c r="E946" s="315"/>
      <c r="F946" s="315"/>
      <c r="G946" s="315"/>
    </row>
    <row r="947" spans="1:7">
      <c r="A947" s="316"/>
      <c r="B947" s="315"/>
      <c r="C947" s="315"/>
      <c r="D947" s="315"/>
      <c r="E947" s="315"/>
      <c r="F947" s="315"/>
      <c r="G947" s="315"/>
    </row>
    <row r="948" spans="1:7">
      <c r="A948" s="316"/>
      <c r="B948" s="315"/>
      <c r="C948" s="315"/>
      <c r="D948" s="315"/>
      <c r="E948" s="315"/>
      <c r="F948" s="315"/>
      <c r="G948" s="315"/>
    </row>
    <row r="949" spans="1:7">
      <c r="A949" s="316"/>
      <c r="B949" s="315"/>
      <c r="C949" s="315"/>
      <c r="D949" s="315"/>
      <c r="E949" s="315"/>
      <c r="F949" s="315"/>
      <c r="G949" s="315"/>
    </row>
    <row r="950" spans="1:7">
      <c r="A950" s="316"/>
      <c r="B950" s="315"/>
      <c r="C950" s="315"/>
      <c r="D950" s="315"/>
      <c r="E950" s="315"/>
      <c r="F950" s="315"/>
      <c r="G950" s="315"/>
    </row>
    <row r="951" spans="1:7">
      <c r="A951" s="316"/>
      <c r="B951" s="315"/>
      <c r="C951" s="315"/>
      <c r="D951" s="315"/>
      <c r="E951" s="315"/>
      <c r="F951" s="315"/>
      <c r="G951" s="315"/>
    </row>
    <row r="952" spans="1:7">
      <c r="A952" s="316"/>
      <c r="B952" s="315"/>
      <c r="C952" s="315"/>
      <c r="D952" s="315"/>
      <c r="E952" s="315"/>
      <c r="F952" s="315"/>
      <c r="G952" s="315"/>
    </row>
    <row r="953" spans="1:7">
      <c r="A953" s="316"/>
      <c r="B953" s="315"/>
      <c r="C953" s="315"/>
      <c r="D953" s="315"/>
      <c r="E953" s="315"/>
      <c r="F953" s="315"/>
      <c r="G953" s="315"/>
    </row>
    <row r="954" spans="1:7">
      <c r="A954" s="316"/>
      <c r="B954" s="315"/>
      <c r="C954" s="315"/>
      <c r="D954" s="315"/>
      <c r="E954" s="315"/>
      <c r="F954" s="315"/>
      <c r="G954" s="315"/>
    </row>
    <row r="955" spans="1:7">
      <c r="A955" s="316"/>
      <c r="B955" s="315"/>
      <c r="C955" s="315"/>
      <c r="D955" s="315"/>
      <c r="E955" s="315"/>
      <c r="F955" s="315"/>
      <c r="G955" s="315"/>
    </row>
    <row r="956" spans="1:7">
      <c r="A956" s="316"/>
      <c r="B956" s="315"/>
      <c r="C956" s="315"/>
      <c r="D956" s="315"/>
      <c r="E956" s="315"/>
      <c r="F956" s="315"/>
      <c r="G956" s="315"/>
    </row>
    <row r="957" spans="1:7">
      <c r="A957" s="316"/>
      <c r="B957" s="315"/>
      <c r="C957" s="315"/>
      <c r="D957" s="315"/>
      <c r="E957" s="315"/>
      <c r="F957" s="315"/>
      <c r="G957" s="315"/>
    </row>
    <row r="958" spans="1:7">
      <c r="A958" s="316"/>
      <c r="B958" s="315"/>
      <c r="C958" s="315"/>
      <c r="D958" s="315"/>
      <c r="E958" s="315"/>
      <c r="F958" s="315"/>
      <c r="G958" s="315"/>
    </row>
    <row r="959" spans="1:7">
      <c r="A959" s="316"/>
      <c r="B959" s="315"/>
      <c r="C959" s="315"/>
      <c r="D959" s="315"/>
      <c r="E959" s="315"/>
      <c r="F959" s="315"/>
      <c r="G959" s="315"/>
    </row>
    <row r="960" spans="1:7">
      <c r="A960" s="316"/>
      <c r="B960" s="315"/>
      <c r="C960" s="315"/>
      <c r="D960" s="315"/>
      <c r="E960" s="315"/>
      <c r="F960" s="315"/>
      <c r="G960" s="315"/>
    </row>
    <row r="961" spans="1:7">
      <c r="A961" s="316"/>
      <c r="B961" s="315"/>
      <c r="C961" s="315"/>
      <c r="D961" s="315"/>
      <c r="E961" s="315"/>
      <c r="F961" s="315"/>
      <c r="G961" s="315"/>
    </row>
    <row r="962" spans="1:7">
      <c r="A962" s="316"/>
      <c r="B962" s="315"/>
      <c r="C962" s="315"/>
      <c r="D962" s="315"/>
      <c r="E962" s="315"/>
      <c r="F962" s="315"/>
      <c r="G962" s="315"/>
    </row>
    <row r="963" spans="1:7">
      <c r="A963" s="316"/>
      <c r="B963" s="315"/>
      <c r="C963" s="315"/>
      <c r="D963" s="315"/>
      <c r="E963" s="315"/>
      <c r="F963" s="315"/>
      <c r="G963" s="315"/>
    </row>
    <row r="964" spans="1:7">
      <c r="A964" s="316"/>
      <c r="B964" s="315"/>
      <c r="C964" s="315"/>
      <c r="D964" s="315"/>
      <c r="E964" s="315"/>
      <c r="F964" s="315"/>
      <c r="G964" s="315"/>
    </row>
    <row r="965" spans="1:7">
      <c r="A965" s="316"/>
      <c r="B965" s="315"/>
      <c r="C965" s="315"/>
      <c r="D965" s="315"/>
      <c r="E965" s="315"/>
      <c r="F965" s="315"/>
      <c r="G965" s="315"/>
    </row>
    <row r="966" spans="1:7">
      <c r="A966" s="316"/>
      <c r="B966" s="315"/>
      <c r="C966" s="315"/>
      <c r="D966" s="315"/>
      <c r="E966" s="315"/>
      <c r="F966" s="315"/>
      <c r="G966" s="315"/>
    </row>
    <row r="967" spans="1:7">
      <c r="A967" s="316"/>
      <c r="B967" s="315"/>
      <c r="C967" s="315"/>
      <c r="D967" s="315"/>
      <c r="E967" s="315"/>
      <c r="F967" s="315"/>
      <c r="G967" s="315"/>
    </row>
    <row r="968" spans="1:7">
      <c r="A968" s="316"/>
      <c r="B968" s="315"/>
      <c r="C968" s="315"/>
      <c r="D968" s="315"/>
      <c r="E968" s="315"/>
      <c r="F968" s="315"/>
      <c r="G968" s="315"/>
    </row>
    <row r="969" spans="1:7">
      <c r="A969" s="316"/>
      <c r="B969" s="315"/>
      <c r="C969" s="315"/>
      <c r="D969" s="315"/>
      <c r="E969" s="315"/>
      <c r="F969" s="315"/>
      <c r="G969" s="315"/>
    </row>
    <row r="970" spans="1:7">
      <c r="A970" s="316"/>
      <c r="B970" s="315"/>
      <c r="C970" s="315"/>
      <c r="D970" s="315"/>
      <c r="E970" s="315"/>
      <c r="F970" s="315"/>
      <c r="G970" s="315"/>
    </row>
    <row r="971" spans="1:7">
      <c r="A971" s="316"/>
      <c r="B971" s="315"/>
      <c r="C971" s="315"/>
      <c r="D971" s="315"/>
      <c r="E971" s="315"/>
      <c r="F971" s="315"/>
      <c r="G971" s="315"/>
    </row>
    <row r="972" spans="1:7">
      <c r="A972" s="316"/>
      <c r="B972" s="315"/>
      <c r="C972" s="315"/>
      <c r="D972" s="315"/>
      <c r="E972" s="315"/>
      <c r="F972" s="315"/>
      <c r="G972" s="315"/>
    </row>
    <row r="973" spans="1:7">
      <c r="A973" s="316"/>
      <c r="B973" s="315"/>
      <c r="C973" s="315"/>
      <c r="D973" s="315"/>
      <c r="E973" s="315"/>
      <c r="F973" s="315"/>
      <c r="G973" s="315"/>
    </row>
    <row r="974" spans="1:7">
      <c r="A974" s="316"/>
      <c r="B974" s="315"/>
      <c r="C974" s="315"/>
      <c r="D974" s="315"/>
      <c r="E974" s="315"/>
      <c r="F974" s="315"/>
      <c r="G974" s="315"/>
    </row>
    <row r="975" spans="1:7">
      <c r="A975" s="316"/>
      <c r="B975" s="315"/>
      <c r="C975" s="315"/>
      <c r="D975" s="315"/>
      <c r="E975" s="315"/>
      <c r="F975" s="315"/>
      <c r="G975" s="315"/>
    </row>
    <row r="976" spans="1:7">
      <c r="A976" s="316"/>
      <c r="B976" s="315"/>
      <c r="C976" s="315"/>
      <c r="D976" s="315"/>
      <c r="E976" s="315"/>
      <c r="F976" s="315"/>
      <c r="G976" s="315"/>
    </row>
    <row r="977" spans="1:7">
      <c r="A977" s="316"/>
      <c r="B977" s="315"/>
      <c r="C977" s="315"/>
      <c r="D977" s="315"/>
      <c r="E977" s="315"/>
      <c r="F977" s="315"/>
      <c r="G977" s="315"/>
    </row>
    <row r="978" spans="1:7">
      <c r="A978" s="316"/>
      <c r="B978" s="315"/>
      <c r="C978" s="315"/>
      <c r="D978" s="315"/>
      <c r="E978" s="315"/>
      <c r="F978" s="315"/>
      <c r="G978" s="315"/>
    </row>
    <row r="979" spans="1:7">
      <c r="A979" s="316"/>
      <c r="B979" s="315"/>
      <c r="C979" s="315"/>
      <c r="D979" s="315"/>
      <c r="E979" s="315"/>
      <c r="F979" s="315"/>
      <c r="G979" s="315"/>
    </row>
    <row r="980" spans="1:7">
      <c r="A980" s="316"/>
      <c r="B980" s="315"/>
      <c r="C980" s="315"/>
      <c r="D980" s="315"/>
      <c r="E980" s="315"/>
      <c r="F980" s="315"/>
      <c r="G980" s="315"/>
    </row>
    <row r="981" spans="1:7">
      <c r="A981" s="316"/>
      <c r="B981" s="315"/>
      <c r="C981" s="315"/>
      <c r="D981" s="315"/>
      <c r="E981" s="315"/>
      <c r="F981" s="315"/>
      <c r="G981" s="315"/>
    </row>
    <row r="982" spans="1:7">
      <c r="A982" s="316"/>
      <c r="B982" s="315"/>
      <c r="C982" s="315"/>
      <c r="D982" s="315"/>
      <c r="E982" s="315"/>
      <c r="F982" s="315"/>
      <c r="G982" s="315"/>
    </row>
    <row r="983" spans="1:7">
      <c r="A983" s="316"/>
      <c r="B983" s="315"/>
      <c r="C983" s="315"/>
      <c r="D983" s="315"/>
      <c r="E983" s="315"/>
      <c r="F983" s="315"/>
      <c r="G983" s="315"/>
    </row>
    <row r="984" spans="1:7">
      <c r="A984" s="316"/>
      <c r="B984" s="315"/>
      <c r="C984" s="315"/>
      <c r="D984" s="315"/>
      <c r="E984" s="315"/>
      <c r="F984" s="315"/>
      <c r="G984" s="315"/>
    </row>
    <row r="985" spans="1:7">
      <c r="A985" s="316"/>
      <c r="B985" s="315"/>
      <c r="C985" s="315"/>
      <c r="D985" s="315"/>
      <c r="E985" s="315"/>
      <c r="F985" s="315"/>
      <c r="G985" s="315"/>
    </row>
    <row r="986" spans="1:7">
      <c r="A986" s="316"/>
      <c r="B986" s="315"/>
      <c r="C986" s="315"/>
      <c r="D986" s="315"/>
      <c r="E986" s="315"/>
      <c r="F986" s="315"/>
      <c r="G986" s="315"/>
    </row>
    <row r="987" spans="1:7">
      <c r="A987" s="316"/>
      <c r="B987" s="315"/>
      <c r="C987" s="315"/>
      <c r="D987" s="315"/>
      <c r="E987" s="315"/>
      <c r="F987" s="315"/>
      <c r="G987" s="315"/>
    </row>
    <row r="988" spans="1:7">
      <c r="A988" s="316"/>
      <c r="B988" s="315"/>
      <c r="C988" s="315"/>
      <c r="D988" s="315"/>
      <c r="E988" s="315"/>
      <c r="F988" s="315"/>
      <c r="G988" s="315"/>
    </row>
    <row r="989" spans="1:7">
      <c r="A989" s="316"/>
      <c r="B989" s="315"/>
      <c r="C989" s="315"/>
      <c r="D989" s="315"/>
      <c r="E989" s="315"/>
      <c r="F989" s="315"/>
      <c r="G989" s="315"/>
    </row>
    <row r="990" spans="1:7">
      <c r="A990" s="316"/>
      <c r="B990" s="315"/>
      <c r="C990" s="315"/>
      <c r="D990" s="315"/>
      <c r="E990" s="315"/>
      <c r="F990" s="315"/>
      <c r="G990" s="315"/>
    </row>
    <row r="991" spans="1:7">
      <c r="A991" s="316"/>
      <c r="B991" s="315"/>
      <c r="C991" s="315"/>
      <c r="D991" s="315"/>
      <c r="E991" s="315"/>
      <c r="F991" s="315"/>
      <c r="G991" s="315"/>
    </row>
    <row r="992" spans="1:7">
      <c r="A992" s="316"/>
      <c r="B992" s="315"/>
      <c r="C992" s="315"/>
      <c r="D992" s="315"/>
      <c r="E992" s="315"/>
      <c r="F992" s="315"/>
      <c r="G992" s="315"/>
    </row>
    <row r="993" spans="1:7">
      <c r="A993" s="316"/>
      <c r="B993" s="315"/>
      <c r="C993" s="315"/>
      <c r="D993" s="315"/>
      <c r="E993" s="315"/>
      <c r="F993" s="315"/>
      <c r="G993" s="315"/>
    </row>
    <row r="994" spans="1:7">
      <c r="A994" s="316"/>
      <c r="B994" s="315"/>
      <c r="C994" s="315"/>
      <c r="D994" s="315"/>
      <c r="E994" s="315"/>
      <c r="F994" s="315"/>
      <c r="G994" s="315"/>
    </row>
    <row r="995" spans="1:7">
      <c r="A995" s="316"/>
      <c r="B995" s="315"/>
      <c r="C995" s="315"/>
      <c r="D995" s="315"/>
      <c r="E995" s="315"/>
      <c r="F995" s="315"/>
      <c r="G995" s="315"/>
    </row>
    <row r="996" spans="1:7">
      <c r="A996" s="316"/>
      <c r="B996" s="315"/>
      <c r="C996" s="315"/>
      <c r="D996" s="315"/>
      <c r="E996" s="315"/>
      <c r="F996" s="315"/>
      <c r="G996" s="315"/>
    </row>
    <row r="997" spans="1:7">
      <c r="A997" s="316"/>
      <c r="B997" s="315"/>
      <c r="C997" s="315"/>
      <c r="D997" s="315"/>
      <c r="E997" s="315"/>
      <c r="F997" s="315"/>
      <c r="G997" s="315"/>
    </row>
    <row r="998" spans="1:7">
      <c r="A998" s="316"/>
      <c r="B998" s="315"/>
      <c r="C998" s="315"/>
      <c r="D998" s="315"/>
      <c r="E998" s="315"/>
      <c r="F998" s="315"/>
      <c r="G998" s="315"/>
    </row>
    <row r="999" spans="1:7">
      <c r="A999" s="316"/>
      <c r="B999" s="315"/>
      <c r="C999" s="315"/>
      <c r="D999" s="315"/>
      <c r="E999" s="315"/>
      <c r="F999" s="315"/>
      <c r="G999" s="315"/>
    </row>
    <row r="1000" spans="1:7">
      <c r="A1000" s="316"/>
      <c r="B1000" s="315"/>
      <c r="C1000" s="315"/>
      <c r="D1000" s="315"/>
      <c r="E1000" s="315"/>
      <c r="F1000" s="315"/>
      <c r="G1000" s="315"/>
    </row>
    <row r="1001" spans="1:7">
      <c r="A1001" s="316"/>
      <c r="B1001" s="315"/>
      <c r="C1001" s="315"/>
      <c r="D1001" s="315"/>
      <c r="E1001" s="315"/>
      <c r="F1001" s="315"/>
      <c r="G1001" s="315"/>
    </row>
    <row r="1002" spans="1:7">
      <c r="A1002" s="316"/>
      <c r="B1002" s="315"/>
      <c r="C1002" s="315"/>
      <c r="D1002" s="315"/>
      <c r="E1002" s="315"/>
      <c r="F1002" s="315"/>
      <c r="G1002" s="315"/>
    </row>
    <row r="1003" spans="1:7">
      <c r="A1003" s="316"/>
      <c r="B1003" s="315"/>
      <c r="C1003" s="315"/>
      <c r="D1003" s="315"/>
      <c r="E1003" s="315"/>
      <c r="F1003" s="315"/>
      <c r="G1003" s="315"/>
    </row>
    <row r="1004" spans="1:7">
      <c r="A1004" s="316"/>
      <c r="B1004" s="315"/>
      <c r="C1004" s="315"/>
      <c r="D1004" s="315"/>
      <c r="E1004" s="315"/>
      <c r="F1004" s="315"/>
      <c r="G1004" s="315"/>
    </row>
    <row r="1005" spans="1:7">
      <c r="A1005" s="316"/>
      <c r="B1005" s="315"/>
      <c r="C1005" s="315"/>
      <c r="D1005" s="315"/>
      <c r="E1005" s="315"/>
      <c r="F1005" s="315"/>
      <c r="G1005" s="315"/>
    </row>
    <row r="1006" spans="1:7">
      <c r="A1006" s="316"/>
      <c r="B1006" s="315"/>
      <c r="C1006" s="315"/>
      <c r="D1006" s="315"/>
      <c r="E1006" s="315"/>
      <c r="F1006" s="315"/>
      <c r="G1006" s="315"/>
    </row>
    <row r="1007" spans="1:7">
      <c r="A1007" s="316"/>
      <c r="B1007" s="315"/>
      <c r="C1007" s="315"/>
      <c r="D1007" s="315"/>
      <c r="E1007" s="315"/>
      <c r="F1007" s="315"/>
      <c r="G1007" s="315"/>
    </row>
    <row r="1008" spans="1:7">
      <c r="A1008" s="316"/>
      <c r="B1008" s="315"/>
      <c r="C1008" s="315"/>
      <c r="D1008" s="315"/>
      <c r="E1008" s="315"/>
      <c r="F1008" s="315"/>
      <c r="G1008" s="315"/>
    </row>
    <row r="1009" spans="1:7">
      <c r="A1009" s="316"/>
      <c r="B1009" s="315"/>
      <c r="C1009" s="315"/>
      <c r="D1009" s="315"/>
      <c r="E1009" s="315"/>
      <c r="F1009" s="315"/>
      <c r="G1009" s="315"/>
    </row>
    <row r="1010" spans="1:7">
      <c r="A1010" s="316"/>
      <c r="B1010" s="315"/>
      <c r="C1010" s="315"/>
      <c r="D1010" s="315"/>
      <c r="E1010" s="315"/>
      <c r="F1010" s="315"/>
      <c r="G1010" s="315"/>
    </row>
    <row r="1011" spans="1:7">
      <c r="A1011" s="316"/>
      <c r="B1011" s="315"/>
      <c r="C1011" s="315"/>
      <c r="D1011" s="315"/>
      <c r="E1011" s="315"/>
      <c r="F1011" s="315"/>
      <c r="G1011" s="315"/>
    </row>
    <row r="1012" spans="1:7">
      <c r="A1012" s="316"/>
      <c r="B1012" s="315"/>
      <c r="C1012" s="315"/>
      <c r="D1012" s="315"/>
      <c r="E1012" s="315"/>
      <c r="F1012" s="315"/>
      <c r="G1012" s="315"/>
    </row>
    <row r="1013" spans="1:7">
      <c r="A1013" s="316"/>
      <c r="B1013" s="315"/>
      <c r="C1013" s="315"/>
      <c r="D1013" s="315"/>
      <c r="E1013" s="315"/>
      <c r="F1013" s="315"/>
      <c r="G1013" s="315"/>
    </row>
    <row r="1014" spans="1:7">
      <c r="A1014" s="316"/>
      <c r="B1014" s="315"/>
      <c r="C1014" s="315"/>
      <c r="D1014" s="315"/>
      <c r="E1014" s="315"/>
      <c r="F1014" s="315"/>
      <c r="G1014" s="315"/>
    </row>
    <row r="1015" spans="1:7">
      <c r="A1015" s="316"/>
      <c r="B1015" s="315"/>
      <c r="C1015" s="315"/>
      <c r="D1015" s="315"/>
      <c r="E1015" s="315"/>
      <c r="F1015" s="315"/>
      <c r="G1015" s="315"/>
    </row>
    <row r="1016" spans="1:7">
      <c r="A1016" s="316"/>
      <c r="B1016" s="315"/>
      <c r="C1016" s="315"/>
      <c r="D1016" s="315"/>
      <c r="E1016" s="315"/>
      <c r="F1016" s="315"/>
      <c r="G1016" s="315"/>
    </row>
    <row r="1017" spans="1:7">
      <c r="A1017" s="316"/>
      <c r="B1017" s="315"/>
      <c r="C1017" s="315"/>
      <c r="D1017" s="315"/>
      <c r="E1017" s="315"/>
      <c r="F1017" s="315"/>
      <c r="G1017" s="315"/>
    </row>
    <row r="1018" spans="1:7">
      <c r="A1018" s="316"/>
      <c r="B1018" s="315"/>
      <c r="C1018" s="315"/>
      <c r="D1018" s="315"/>
      <c r="E1018" s="315"/>
      <c r="F1018" s="315"/>
      <c r="G1018" s="315"/>
    </row>
    <row r="1019" spans="1:7">
      <c r="A1019" s="316"/>
      <c r="B1019" s="315"/>
      <c r="C1019" s="315"/>
      <c r="D1019" s="315"/>
      <c r="E1019" s="315"/>
      <c r="F1019" s="315"/>
      <c r="G1019" s="315"/>
    </row>
    <row r="1020" spans="1:7">
      <c r="A1020" s="316"/>
      <c r="B1020" s="315"/>
      <c r="C1020" s="315"/>
      <c r="D1020" s="315"/>
      <c r="E1020" s="315"/>
      <c r="F1020" s="315"/>
      <c r="G1020" s="315"/>
    </row>
    <row r="1021" spans="1:7">
      <c r="A1021" s="316"/>
      <c r="B1021" s="315"/>
      <c r="C1021" s="315"/>
      <c r="D1021" s="315"/>
      <c r="E1021" s="315"/>
      <c r="F1021" s="315"/>
      <c r="G1021" s="315"/>
    </row>
    <row r="1022" spans="1:7">
      <c r="A1022" s="316"/>
      <c r="B1022" s="315"/>
      <c r="C1022" s="315"/>
      <c r="D1022" s="315"/>
      <c r="E1022" s="315"/>
      <c r="F1022" s="315"/>
      <c r="G1022" s="315"/>
    </row>
    <row r="1023" spans="1:7">
      <c r="A1023" s="316"/>
      <c r="B1023" s="315"/>
      <c r="C1023" s="315"/>
      <c r="D1023" s="315"/>
      <c r="E1023" s="315"/>
      <c r="F1023" s="315"/>
      <c r="G1023" s="315"/>
    </row>
    <row r="1024" spans="1:7">
      <c r="A1024" s="316"/>
      <c r="B1024" s="315"/>
      <c r="C1024" s="315"/>
      <c r="D1024" s="315"/>
      <c r="E1024" s="315"/>
      <c r="F1024" s="315"/>
      <c r="G1024" s="315"/>
    </row>
    <row r="1025" spans="1:7">
      <c r="A1025" s="316"/>
      <c r="B1025" s="315"/>
      <c r="C1025" s="315"/>
      <c r="D1025" s="315"/>
      <c r="E1025" s="315"/>
      <c r="F1025" s="315"/>
      <c r="G1025" s="315"/>
    </row>
    <row r="1026" spans="1:7">
      <c r="A1026" s="316"/>
      <c r="B1026" s="315"/>
      <c r="C1026" s="315"/>
      <c r="D1026" s="315"/>
      <c r="E1026" s="315"/>
      <c r="F1026" s="315"/>
      <c r="G1026" s="315"/>
    </row>
    <row r="1027" spans="1:7">
      <c r="A1027" s="316"/>
      <c r="B1027" s="315"/>
      <c r="C1027" s="315"/>
      <c r="D1027" s="315"/>
      <c r="E1027" s="315"/>
      <c r="F1027" s="315"/>
      <c r="G1027" s="315"/>
    </row>
    <row r="1028" spans="1:7">
      <c r="A1028" s="316"/>
      <c r="B1028" s="315"/>
      <c r="C1028" s="315"/>
      <c r="D1028" s="315"/>
      <c r="E1028" s="315"/>
      <c r="F1028" s="315"/>
      <c r="G1028" s="315"/>
    </row>
    <row r="1029" spans="1:7">
      <c r="A1029" s="316"/>
      <c r="B1029" s="315"/>
      <c r="C1029" s="315"/>
      <c r="D1029" s="315"/>
      <c r="E1029" s="315"/>
      <c r="F1029" s="315"/>
      <c r="G1029" s="315"/>
    </row>
    <row r="1030" spans="1:7">
      <c r="A1030" s="316"/>
      <c r="B1030" s="315"/>
      <c r="C1030" s="315"/>
      <c r="D1030" s="315"/>
      <c r="E1030" s="315"/>
      <c r="F1030" s="315"/>
      <c r="G1030" s="315"/>
    </row>
    <row r="1031" spans="1:7">
      <c r="A1031" s="316"/>
      <c r="B1031" s="315"/>
      <c r="C1031" s="315"/>
      <c r="D1031" s="315"/>
      <c r="E1031" s="315"/>
      <c r="F1031" s="315"/>
      <c r="G1031" s="315"/>
    </row>
    <row r="1032" spans="1:7">
      <c r="A1032" s="316"/>
      <c r="B1032" s="315"/>
      <c r="C1032" s="315"/>
      <c r="D1032" s="315"/>
      <c r="E1032" s="315"/>
      <c r="F1032" s="315"/>
      <c r="G1032" s="315"/>
    </row>
    <row r="1033" spans="1:7">
      <c r="A1033" s="316"/>
      <c r="B1033" s="315"/>
      <c r="C1033" s="315"/>
      <c r="D1033" s="315"/>
      <c r="E1033" s="315"/>
      <c r="F1033" s="315"/>
      <c r="G1033" s="315"/>
    </row>
    <row r="1034" spans="1:7">
      <c r="A1034" s="316"/>
      <c r="B1034" s="315"/>
      <c r="C1034" s="315"/>
      <c r="D1034" s="315"/>
      <c r="E1034" s="315"/>
      <c r="F1034" s="315"/>
      <c r="G1034" s="315"/>
    </row>
    <row r="1035" spans="1:7">
      <c r="A1035" s="316"/>
      <c r="B1035" s="315"/>
      <c r="C1035" s="315"/>
      <c r="D1035" s="315"/>
      <c r="E1035" s="315"/>
      <c r="F1035" s="315"/>
      <c r="G1035" s="315"/>
    </row>
    <row r="1036" spans="1:7">
      <c r="A1036" s="316"/>
      <c r="B1036" s="315"/>
      <c r="C1036" s="315"/>
      <c r="D1036" s="315"/>
      <c r="E1036" s="315"/>
      <c r="F1036" s="315"/>
      <c r="G1036" s="315"/>
    </row>
    <row r="1037" spans="1:7">
      <c r="A1037" s="316"/>
      <c r="B1037" s="315"/>
      <c r="C1037" s="315"/>
      <c r="D1037" s="315"/>
      <c r="E1037" s="315"/>
      <c r="F1037" s="315"/>
      <c r="G1037" s="315"/>
    </row>
    <row r="1038" spans="1:7">
      <c r="A1038" s="316"/>
      <c r="B1038" s="315"/>
      <c r="C1038" s="315"/>
      <c r="D1038" s="315"/>
      <c r="E1038" s="315"/>
      <c r="F1038" s="315"/>
      <c r="G1038" s="315"/>
    </row>
    <row r="1039" spans="1:7">
      <c r="A1039" s="316"/>
      <c r="B1039" s="315"/>
      <c r="C1039" s="315"/>
      <c r="D1039" s="315"/>
      <c r="E1039" s="315"/>
      <c r="F1039" s="315"/>
      <c r="G1039" s="315"/>
    </row>
    <row r="1040" spans="1:7">
      <c r="A1040" s="316"/>
      <c r="B1040" s="315"/>
      <c r="C1040" s="315"/>
      <c r="D1040" s="315"/>
      <c r="E1040" s="315"/>
      <c r="F1040" s="315"/>
      <c r="G1040" s="315"/>
    </row>
    <row r="1041" spans="1:7">
      <c r="A1041" s="316"/>
      <c r="B1041" s="315"/>
      <c r="C1041" s="315"/>
      <c r="D1041" s="315"/>
      <c r="E1041" s="315"/>
      <c r="F1041" s="315"/>
      <c r="G1041" s="315"/>
    </row>
    <row r="1042" spans="1:7">
      <c r="A1042" s="316"/>
      <c r="B1042" s="315"/>
      <c r="C1042" s="315"/>
      <c r="D1042" s="315"/>
      <c r="E1042" s="315"/>
      <c r="F1042" s="315"/>
      <c r="G1042" s="315"/>
    </row>
    <row r="1043" spans="1:7">
      <c r="A1043" s="316"/>
      <c r="B1043" s="315"/>
      <c r="C1043" s="315"/>
      <c r="D1043" s="315"/>
      <c r="E1043" s="315"/>
      <c r="F1043" s="315"/>
      <c r="G1043" s="315"/>
    </row>
    <row r="1044" spans="1:7">
      <c r="A1044" s="316"/>
      <c r="B1044" s="315"/>
      <c r="C1044" s="315"/>
      <c r="D1044" s="315"/>
      <c r="E1044" s="315"/>
      <c r="F1044" s="315"/>
      <c r="G1044" s="315"/>
    </row>
    <row r="1045" spans="1:7">
      <c r="A1045" s="316"/>
      <c r="B1045" s="315"/>
      <c r="C1045" s="315"/>
      <c r="D1045" s="315"/>
      <c r="E1045" s="315"/>
      <c r="F1045" s="315"/>
      <c r="G1045" s="315"/>
    </row>
    <row r="1046" spans="1:7">
      <c r="A1046" s="316"/>
      <c r="B1046" s="315"/>
      <c r="C1046" s="315"/>
      <c r="D1046" s="315"/>
      <c r="E1046" s="315"/>
      <c r="F1046" s="315"/>
      <c r="G1046" s="315"/>
    </row>
    <row r="1047" spans="1:7">
      <c r="A1047" s="316"/>
      <c r="B1047" s="315"/>
      <c r="C1047" s="315"/>
      <c r="D1047" s="315"/>
      <c r="E1047" s="315"/>
      <c r="F1047" s="315"/>
      <c r="G1047" s="315"/>
    </row>
    <row r="1048" spans="1:7">
      <c r="A1048" s="316"/>
      <c r="B1048" s="315"/>
      <c r="C1048" s="315"/>
      <c r="D1048" s="315"/>
      <c r="E1048" s="315"/>
      <c r="F1048" s="315"/>
      <c r="G1048" s="315"/>
    </row>
    <row r="1049" spans="1:7">
      <c r="A1049" s="316"/>
      <c r="B1049" s="315"/>
      <c r="C1049" s="315"/>
      <c r="D1049" s="315"/>
      <c r="E1049" s="315"/>
      <c r="F1049" s="315"/>
      <c r="G1049" s="315"/>
    </row>
    <row r="1050" spans="1:7">
      <c r="A1050" s="316"/>
      <c r="B1050" s="315"/>
      <c r="C1050" s="315"/>
      <c r="D1050" s="315"/>
      <c r="E1050" s="315"/>
      <c r="F1050" s="315"/>
      <c r="G1050" s="315"/>
    </row>
    <row r="1051" spans="1:7">
      <c r="A1051" s="316"/>
      <c r="B1051" s="315"/>
      <c r="C1051" s="315"/>
      <c r="D1051" s="315"/>
      <c r="E1051" s="315"/>
      <c r="F1051" s="315"/>
      <c r="G1051" s="315"/>
    </row>
    <row r="1052" spans="1:7">
      <c r="A1052" s="316"/>
      <c r="B1052" s="315"/>
      <c r="C1052" s="315"/>
      <c r="D1052" s="315"/>
      <c r="E1052" s="315"/>
      <c r="F1052" s="315"/>
      <c r="G1052" s="315"/>
    </row>
    <row r="1053" spans="1:7">
      <c r="A1053" s="316"/>
      <c r="B1053" s="315"/>
      <c r="C1053" s="315"/>
      <c r="D1053" s="315"/>
      <c r="E1053" s="315"/>
      <c r="F1053" s="315"/>
      <c r="G1053" s="315"/>
    </row>
    <row r="1054" spans="1:7">
      <c r="A1054" s="316"/>
      <c r="B1054" s="315"/>
      <c r="C1054" s="315"/>
      <c r="D1054" s="315"/>
      <c r="E1054" s="315"/>
      <c r="F1054" s="315"/>
      <c r="G1054" s="315"/>
    </row>
    <row r="1055" spans="1:7">
      <c r="A1055" s="316"/>
      <c r="B1055" s="315"/>
      <c r="C1055" s="315"/>
      <c r="D1055" s="315"/>
      <c r="E1055" s="315"/>
      <c r="F1055" s="315"/>
      <c r="G1055" s="315"/>
    </row>
    <row r="1056" spans="1:7">
      <c r="A1056" s="316"/>
      <c r="B1056" s="315"/>
      <c r="C1056" s="315"/>
      <c r="D1056" s="315"/>
      <c r="E1056" s="315"/>
      <c r="F1056" s="315"/>
      <c r="G1056" s="315"/>
    </row>
    <row r="1057" spans="1:7">
      <c r="A1057" s="316"/>
      <c r="B1057" s="315"/>
      <c r="C1057" s="315"/>
      <c r="D1057" s="315"/>
      <c r="E1057" s="315"/>
      <c r="F1057" s="315"/>
      <c r="G1057" s="315"/>
    </row>
    <row r="1058" spans="1:7">
      <c r="A1058" s="316"/>
      <c r="B1058" s="315"/>
      <c r="C1058" s="315"/>
      <c r="D1058" s="315"/>
      <c r="E1058" s="315"/>
      <c r="F1058" s="315"/>
      <c r="G1058" s="315"/>
    </row>
    <row r="1059" spans="1:7">
      <c r="A1059" s="316"/>
      <c r="B1059" s="315"/>
      <c r="C1059" s="315"/>
      <c r="D1059" s="315"/>
      <c r="E1059" s="315"/>
      <c r="F1059" s="315"/>
      <c r="G1059" s="315"/>
    </row>
    <row r="1060" spans="1:7">
      <c r="A1060" s="316"/>
      <c r="B1060" s="315"/>
      <c r="C1060" s="315"/>
      <c r="D1060" s="315"/>
      <c r="E1060" s="315"/>
      <c r="F1060" s="315"/>
      <c r="G1060" s="315"/>
    </row>
    <row r="1061" spans="1:7">
      <c r="A1061" s="316"/>
      <c r="B1061" s="315"/>
      <c r="C1061" s="315"/>
      <c r="D1061" s="315"/>
      <c r="E1061" s="315"/>
      <c r="F1061" s="315"/>
      <c r="G1061" s="315"/>
    </row>
    <row r="1062" spans="1:7">
      <c r="A1062" s="316"/>
      <c r="B1062" s="315"/>
      <c r="C1062" s="315"/>
      <c r="D1062" s="315"/>
      <c r="E1062" s="315"/>
      <c r="F1062" s="315"/>
      <c r="G1062" s="315"/>
    </row>
    <row r="1063" spans="1:7">
      <c r="A1063" s="316"/>
      <c r="B1063" s="315"/>
      <c r="C1063" s="315"/>
      <c r="D1063" s="315"/>
      <c r="E1063" s="315"/>
      <c r="F1063" s="315"/>
      <c r="G1063" s="315"/>
    </row>
    <row r="1064" spans="1:7">
      <c r="A1064" s="316"/>
      <c r="B1064" s="315"/>
      <c r="C1064" s="315"/>
      <c r="D1064" s="315"/>
      <c r="E1064" s="315"/>
      <c r="F1064" s="315"/>
      <c r="G1064" s="315"/>
    </row>
    <row r="1065" spans="1:7">
      <c r="A1065" s="316"/>
      <c r="B1065" s="315"/>
      <c r="C1065" s="315"/>
      <c r="D1065" s="315"/>
      <c r="E1065" s="315"/>
      <c r="F1065" s="315"/>
      <c r="G1065" s="315"/>
    </row>
    <row r="1066" spans="1:7">
      <c r="A1066" s="316"/>
      <c r="B1066" s="315"/>
      <c r="C1066" s="315"/>
      <c r="D1066" s="315"/>
      <c r="E1066" s="315"/>
      <c r="F1066" s="315"/>
      <c r="G1066" s="315"/>
    </row>
    <row r="1067" spans="1:7">
      <c r="A1067" s="316"/>
      <c r="B1067" s="315"/>
      <c r="C1067" s="315"/>
      <c r="D1067" s="315"/>
      <c r="E1067" s="315"/>
      <c r="F1067" s="315"/>
      <c r="G1067" s="315"/>
    </row>
    <row r="1068" spans="1:7">
      <c r="A1068" s="316"/>
      <c r="B1068" s="315"/>
      <c r="C1068" s="315"/>
      <c r="D1068" s="315"/>
      <c r="E1068" s="315"/>
      <c r="F1068" s="315"/>
      <c r="G1068" s="315"/>
    </row>
    <row r="1069" spans="1:7">
      <c r="A1069" s="316"/>
      <c r="B1069" s="315"/>
      <c r="C1069" s="315"/>
      <c r="D1069" s="315"/>
      <c r="E1069" s="315"/>
      <c r="F1069" s="315"/>
      <c r="G1069" s="315"/>
    </row>
    <row r="1070" spans="1:7">
      <c r="A1070" s="316"/>
      <c r="B1070" s="315"/>
      <c r="C1070" s="315"/>
      <c r="D1070" s="315"/>
      <c r="E1070" s="315"/>
      <c r="F1070" s="315"/>
      <c r="G1070" s="315"/>
    </row>
    <row r="1071" spans="1:7">
      <c r="A1071" s="316"/>
      <c r="B1071" s="315"/>
      <c r="C1071" s="315"/>
      <c r="D1071" s="315"/>
      <c r="E1071" s="315"/>
      <c r="F1071" s="315"/>
      <c r="G1071" s="315"/>
    </row>
    <row r="1072" spans="1:7">
      <c r="A1072" s="316"/>
      <c r="B1072" s="315"/>
      <c r="C1072" s="315"/>
      <c r="D1072" s="315"/>
      <c r="E1072" s="315"/>
      <c r="F1072" s="315"/>
      <c r="G1072" s="315"/>
    </row>
    <row r="1073" spans="1:7">
      <c r="A1073" s="316"/>
      <c r="B1073" s="315"/>
      <c r="C1073" s="315"/>
      <c r="D1073" s="315"/>
      <c r="E1073" s="315"/>
      <c r="F1073" s="315"/>
      <c r="G1073" s="315"/>
    </row>
    <row r="1074" spans="1:7">
      <c r="A1074" s="316"/>
      <c r="B1074" s="315"/>
      <c r="C1074" s="315"/>
      <c r="D1074" s="315"/>
      <c r="E1074" s="315"/>
      <c r="F1074" s="315"/>
      <c r="G1074" s="315"/>
    </row>
    <row r="1075" spans="1:7">
      <c r="A1075" s="316"/>
      <c r="B1075" s="315"/>
      <c r="C1075" s="315"/>
      <c r="D1075" s="315"/>
      <c r="E1075" s="315"/>
      <c r="F1075" s="315"/>
      <c r="G1075" s="315"/>
    </row>
    <row r="1076" spans="1:7">
      <c r="A1076" s="316"/>
      <c r="B1076" s="315"/>
      <c r="C1076" s="315"/>
      <c r="D1076" s="315"/>
      <c r="E1076" s="315"/>
      <c r="F1076" s="315"/>
      <c r="G1076" s="315"/>
    </row>
    <row r="1077" spans="1:7">
      <c r="A1077" s="316"/>
      <c r="B1077" s="315"/>
      <c r="C1077" s="315"/>
      <c r="D1077" s="315"/>
      <c r="E1077" s="315"/>
      <c r="F1077" s="315"/>
      <c r="G1077" s="315"/>
    </row>
    <row r="1078" spans="1:7">
      <c r="A1078" s="316"/>
      <c r="B1078" s="315"/>
      <c r="C1078" s="315"/>
      <c r="D1078" s="315"/>
      <c r="E1078" s="315"/>
      <c r="F1078" s="315"/>
      <c r="G1078" s="315"/>
    </row>
    <row r="1079" spans="1:7">
      <c r="A1079" s="316"/>
      <c r="B1079" s="315"/>
      <c r="C1079" s="315"/>
      <c r="D1079" s="315"/>
      <c r="E1079" s="315"/>
      <c r="F1079" s="315"/>
      <c r="G1079" s="315"/>
    </row>
    <row r="1080" spans="1:7">
      <c r="A1080" s="316"/>
      <c r="B1080" s="315"/>
      <c r="C1080" s="315"/>
      <c r="D1080" s="315"/>
      <c r="E1080" s="315"/>
      <c r="F1080" s="315"/>
      <c r="G1080" s="315"/>
    </row>
    <row r="1081" spans="1:7">
      <c r="A1081" s="316"/>
      <c r="B1081" s="315"/>
      <c r="C1081" s="315"/>
      <c r="D1081" s="315"/>
      <c r="E1081" s="315"/>
      <c r="F1081" s="315"/>
      <c r="G1081" s="315"/>
    </row>
    <row r="1082" spans="1:7">
      <c r="A1082" s="316"/>
      <c r="B1082" s="315"/>
      <c r="C1082" s="315"/>
      <c r="D1082" s="315"/>
      <c r="E1082" s="315"/>
      <c r="F1082" s="315"/>
      <c r="G1082" s="315"/>
    </row>
    <row r="1083" spans="1:7">
      <c r="A1083" s="316"/>
      <c r="B1083" s="315"/>
      <c r="C1083" s="315"/>
      <c r="D1083" s="315"/>
      <c r="E1083" s="315"/>
      <c r="F1083" s="315"/>
      <c r="G1083" s="315"/>
    </row>
    <row r="1084" spans="1:7">
      <c r="A1084" s="316"/>
      <c r="B1084" s="315"/>
      <c r="C1084" s="315"/>
      <c r="D1084" s="315"/>
      <c r="E1084" s="315"/>
      <c r="F1084" s="315"/>
      <c r="G1084" s="315"/>
    </row>
    <row r="1085" spans="1:7">
      <c r="A1085" s="316"/>
      <c r="B1085" s="315"/>
      <c r="C1085" s="315"/>
      <c r="D1085" s="315"/>
      <c r="E1085" s="315"/>
      <c r="F1085" s="315"/>
      <c r="G1085" s="315"/>
    </row>
    <row r="1086" spans="1:7">
      <c r="A1086" s="316"/>
      <c r="B1086" s="315"/>
      <c r="C1086" s="315"/>
      <c r="D1086" s="315"/>
      <c r="E1086" s="315"/>
      <c r="F1086" s="315"/>
      <c r="G1086" s="315"/>
    </row>
    <row r="1087" spans="1:7">
      <c r="A1087" s="316"/>
      <c r="B1087" s="315"/>
      <c r="C1087" s="315"/>
      <c r="D1087" s="315"/>
      <c r="E1087" s="315"/>
      <c r="F1087" s="315"/>
      <c r="G1087" s="315"/>
    </row>
    <row r="1088" spans="1:7">
      <c r="A1088" s="316"/>
      <c r="B1088" s="315"/>
      <c r="C1088" s="315"/>
      <c r="D1088" s="315"/>
      <c r="E1088" s="315"/>
      <c r="F1088" s="315"/>
      <c r="G1088" s="315"/>
    </row>
    <row r="1089" spans="1:7">
      <c r="A1089" s="316"/>
      <c r="B1089" s="315"/>
      <c r="C1089" s="315"/>
      <c r="D1089" s="315"/>
      <c r="E1089" s="315"/>
      <c r="F1089" s="315"/>
      <c r="G1089" s="315"/>
    </row>
    <row r="1090" spans="1:7">
      <c r="A1090" s="316"/>
      <c r="B1090" s="315"/>
      <c r="C1090" s="315"/>
      <c r="D1090" s="315"/>
      <c r="E1090" s="315"/>
      <c r="F1090" s="315"/>
      <c r="G1090" s="315"/>
    </row>
    <row r="1091" spans="1:7">
      <c r="A1091" s="316"/>
      <c r="B1091" s="315"/>
      <c r="C1091" s="315"/>
      <c r="D1091" s="315"/>
      <c r="E1091" s="315"/>
      <c r="F1091" s="315"/>
      <c r="G1091" s="315"/>
    </row>
    <row r="1092" spans="1:7">
      <c r="A1092" s="316"/>
      <c r="B1092" s="315"/>
      <c r="C1092" s="315"/>
      <c r="D1092" s="315"/>
      <c r="E1092" s="315"/>
      <c r="F1092" s="315"/>
      <c r="G1092" s="315"/>
    </row>
    <row r="1093" spans="1:7">
      <c r="A1093" s="316"/>
      <c r="B1093" s="315"/>
      <c r="C1093" s="315"/>
      <c r="D1093" s="315"/>
      <c r="E1093" s="315"/>
      <c r="F1093" s="315"/>
      <c r="G1093" s="315"/>
    </row>
    <row r="1094" spans="1:7">
      <c r="A1094" s="316"/>
      <c r="B1094" s="315"/>
      <c r="C1094" s="315"/>
      <c r="D1094" s="315"/>
      <c r="E1094" s="315"/>
      <c r="F1094" s="315"/>
      <c r="G1094" s="315"/>
    </row>
    <row r="1095" spans="1:7">
      <c r="A1095" s="316"/>
      <c r="B1095" s="315"/>
      <c r="C1095" s="315"/>
      <c r="D1095" s="315"/>
      <c r="E1095" s="315"/>
      <c r="F1095" s="315"/>
      <c r="G1095" s="315"/>
    </row>
    <row r="1096" spans="1:7">
      <c r="A1096" s="316"/>
      <c r="B1096" s="315"/>
      <c r="C1096" s="315"/>
      <c r="D1096" s="315"/>
      <c r="E1096" s="315"/>
      <c r="F1096" s="315"/>
      <c r="G1096" s="315"/>
    </row>
    <row r="1097" spans="1:7">
      <c r="A1097" s="316"/>
      <c r="B1097" s="315"/>
      <c r="C1097" s="315"/>
      <c r="D1097" s="315"/>
      <c r="E1097" s="315"/>
      <c r="F1097" s="315"/>
      <c r="G1097" s="315"/>
    </row>
    <row r="1098" spans="1:7">
      <c r="A1098" s="316"/>
      <c r="B1098" s="315"/>
      <c r="C1098" s="315"/>
      <c r="D1098" s="315"/>
      <c r="E1098" s="315"/>
      <c r="F1098" s="315"/>
      <c r="G1098" s="315"/>
    </row>
    <row r="1099" spans="1:7">
      <c r="A1099" s="316"/>
      <c r="B1099" s="315"/>
      <c r="C1099" s="315"/>
      <c r="D1099" s="315"/>
      <c r="E1099" s="315"/>
      <c r="F1099" s="315"/>
      <c r="G1099" s="315"/>
    </row>
    <row r="1100" spans="1:7">
      <c r="A1100" s="316"/>
      <c r="B1100" s="315"/>
      <c r="C1100" s="315"/>
      <c r="D1100" s="315"/>
      <c r="E1100" s="315"/>
      <c r="F1100" s="315"/>
      <c r="G1100" s="315"/>
    </row>
    <row r="1101" spans="1:7">
      <c r="A1101" s="316"/>
      <c r="B1101" s="315"/>
      <c r="C1101" s="315"/>
      <c r="D1101" s="315"/>
      <c r="E1101" s="315"/>
      <c r="F1101" s="315"/>
      <c r="G1101" s="315"/>
    </row>
    <row r="1102" spans="1:7">
      <c r="A1102" s="316"/>
      <c r="B1102" s="315"/>
      <c r="C1102" s="315"/>
      <c r="D1102" s="315"/>
      <c r="E1102" s="315"/>
      <c r="F1102" s="315"/>
      <c r="G1102" s="315"/>
    </row>
    <row r="1103" spans="1:7">
      <c r="A1103" s="316"/>
      <c r="B1103" s="315"/>
      <c r="C1103" s="315"/>
      <c r="D1103" s="315"/>
      <c r="E1103" s="315"/>
      <c r="F1103" s="315"/>
      <c r="G1103" s="315"/>
    </row>
    <row r="1104" spans="1:7">
      <c r="A1104" s="316"/>
      <c r="B1104" s="315"/>
      <c r="C1104" s="315"/>
      <c r="D1104" s="315"/>
      <c r="E1104" s="315"/>
      <c r="F1104" s="315"/>
      <c r="G1104" s="315"/>
    </row>
    <row r="1105" spans="1:7">
      <c r="A1105" s="316"/>
      <c r="B1105" s="315"/>
      <c r="C1105" s="315"/>
      <c r="D1105" s="315"/>
      <c r="E1105" s="315"/>
      <c r="F1105" s="315"/>
      <c r="G1105" s="315"/>
    </row>
    <row r="1106" spans="1:7">
      <c r="A1106" s="316"/>
      <c r="B1106" s="315"/>
      <c r="C1106" s="315"/>
      <c r="D1106" s="315"/>
      <c r="E1106" s="315"/>
      <c r="F1106" s="315"/>
      <c r="G1106" s="315"/>
    </row>
    <row r="1107" spans="1:7">
      <c r="A1107" s="316"/>
      <c r="B1107" s="315"/>
      <c r="C1107" s="315"/>
      <c r="D1107" s="315"/>
      <c r="E1107" s="315"/>
      <c r="F1107" s="315"/>
      <c r="G1107" s="315"/>
    </row>
    <row r="1108" spans="1:7">
      <c r="A1108" s="316"/>
      <c r="B1108" s="315"/>
      <c r="C1108" s="315"/>
      <c r="D1108" s="315"/>
      <c r="E1108" s="315"/>
      <c r="F1108" s="315"/>
      <c r="G1108" s="315"/>
    </row>
    <row r="1109" spans="1:7">
      <c r="A1109" s="316"/>
      <c r="B1109" s="315"/>
      <c r="C1109" s="315"/>
      <c r="D1109" s="315"/>
      <c r="E1109" s="315"/>
      <c r="F1109" s="315"/>
      <c r="G1109" s="315"/>
    </row>
    <row r="1110" spans="1:7">
      <c r="A1110" s="316"/>
      <c r="B1110" s="315"/>
      <c r="C1110" s="315"/>
      <c r="D1110" s="315"/>
      <c r="E1110" s="315"/>
      <c r="F1110" s="315"/>
      <c r="G1110" s="315"/>
    </row>
    <row r="1111" spans="1:7">
      <c r="A1111" s="316"/>
      <c r="B1111" s="315"/>
      <c r="C1111" s="315"/>
      <c r="D1111" s="315"/>
      <c r="E1111" s="315"/>
      <c r="F1111" s="315"/>
      <c r="G1111" s="315"/>
    </row>
    <row r="1112" spans="1:7">
      <c r="A1112" s="316"/>
      <c r="B1112" s="315"/>
      <c r="C1112" s="315"/>
      <c r="D1112" s="315"/>
      <c r="E1112" s="315"/>
      <c r="F1112" s="315"/>
      <c r="G1112" s="315"/>
    </row>
    <row r="1113" spans="1:7">
      <c r="A1113" s="316"/>
      <c r="B1113" s="315"/>
      <c r="C1113" s="315"/>
      <c r="D1113" s="315"/>
      <c r="E1113" s="315"/>
      <c r="F1113" s="315"/>
      <c r="G1113" s="315"/>
    </row>
    <row r="1114" spans="1:7">
      <c r="A1114" s="316"/>
      <c r="B1114" s="315"/>
      <c r="C1114" s="315"/>
      <c r="D1114" s="315"/>
      <c r="E1114" s="315"/>
      <c r="F1114" s="315"/>
      <c r="G1114" s="315"/>
    </row>
    <row r="1115" spans="1:7">
      <c r="A1115" s="316"/>
      <c r="B1115" s="315"/>
      <c r="C1115" s="315"/>
      <c r="D1115" s="315"/>
      <c r="E1115" s="315"/>
      <c r="F1115" s="315"/>
      <c r="G1115" s="315"/>
    </row>
    <row r="1116" spans="1:7">
      <c r="A1116" s="316"/>
      <c r="B1116" s="315"/>
      <c r="C1116" s="315"/>
      <c r="D1116" s="315"/>
      <c r="E1116" s="315"/>
      <c r="F1116" s="315"/>
      <c r="G1116" s="315"/>
    </row>
    <row r="1117" spans="1:7">
      <c r="A1117" s="316"/>
      <c r="B1117" s="315"/>
      <c r="C1117" s="315"/>
      <c r="D1117" s="315"/>
      <c r="E1117" s="315"/>
      <c r="F1117" s="315"/>
      <c r="G1117" s="315"/>
    </row>
    <row r="1118" spans="1:7">
      <c r="A1118" s="316"/>
      <c r="B1118" s="315"/>
      <c r="C1118" s="315"/>
      <c r="D1118" s="315"/>
      <c r="E1118" s="315"/>
      <c r="F1118" s="315"/>
      <c r="G1118" s="315"/>
    </row>
    <row r="1119" spans="1:7">
      <c r="A1119" s="316"/>
      <c r="B1119" s="315"/>
      <c r="C1119" s="315"/>
      <c r="D1119" s="315"/>
      <c r="E1119" s="315"/>
      <c r="F1119" s="315"/>
      <c r="G1119" s="315"/>
    </row>
    <row r="1120" spans="1:7">
      <c r="A1120" s="316"/>
      <c r="B1120" s="315"/>
      <c r="C1120" s="315"/>
      <c r="D1120" s="315"/>
      <c r="E1120" s="315"/>
      <c r="F1120" s="315"/>
      <c r="G1120" s="315"/>
    </row>
    <row r="1121" spans="1:7">
      <c r="A1121" s="316"/>
      <c r="B1121" s="315"/>
      <c r="C1121" s="315"/>
      <c r="D1121" s="315"/>
      <c r="E1121" s="315"/>
      <c r="F1121" s="315"/>
      <c r="G1121" s="315"/>
    </row>
    <row r="1122" spans="1:7">
      <c r="A1122" s="316"/>
      <c r="B1122" s="315"/>
      <c r="C1122" s="315"/>
      <c r="D1122" s="315"/>
      <c r="E1122" s="315"/>
      <c r="F1122" s="315"/>
      <c r="G1122" s="315"/>
    </row>
    <row r="1123" spans="1:7">
      <c r="A1123" s="316"/>
      <c r="B1123" s="315"/>
      <c r="C1123" s="315"/>
      <c r="D1123" s="315"/>
      <c r="E1123" s="315"/>
      <c r="F1123" s="315"/>
      <c r="G1123" s="315"/>
    </row>
    <row r="1124" spans="1:7">
      <c r="A1124" s="316"/>
      <c r="B1124" s="315"/>
      <c r="C1124" s="315"/>
      <c r="D1124" s="315"/>
      <c r="E1124" s="315"/>
      <c r="F1124" s="315"/>
      <c r="G1124" s="315"/>
    </row>
    <row r="1125" spans="1:7">
      <c r="A1125" s="316"/>
      <c r="B1125" s="315"/>
      <c r="C1125" s="315"/>
      <c r="D1125" s="315"/>
      <c r="E1125" s="315"/>
      <c r="F1125" s="315"/>
      <c r="G1125" s="315"/>
    </row>
    <row r="1126" spans="1:7">
      <c r="A1126" s="316"/>
      <c r="B1126" s="315"/>
      <c r="C1126" s="315"/>
      <c r="D1126" s="315"/>
      <c r="E1126" s="315"/>
      <c r="F1126" s="315"/>
      <c r="G1126" s="315"/>
    </row>
    <row r="1127" spans="1:7">
      <c r="A1127" s="316"/>
      <c r="B1127" s="315"/>
      <c r="C1127" s="315"/>
      <c r="D1127" s="315"/>
      <c r="E1127" s="315"/>
      <c r="F1127" s="315"/>
      <c r="G1127" s="315"/>
    </row>
    <row r="1128" spans="1:7">
      <c r="A1128" s="316"/>
      <c r="B1128" s="315"/>
      <c r="C1128" s="315"/>
      <c r="D1128" s="315"/>
      <c r="E1128" s="315"/>
      <c r="F1128" s="315"/>
      <c r="G1128" s="315"/>
    </row>
    <row r="1129" spans="1:7">
      <c r="A1129" s="316"/>
      <c r="B1129" s="315"/>
      <c r="C1129" s="315"/>
      <c r="D1129" s="315"/>
      <c r="E1129" s="315"/>
      <c r="F1129" s="315"/>
      <c r="G1129" s="315"/>
    </row>
    <row r="1130" spans="1:7">
      <c r="A1130" s="316"/>
      <c r="B1130" s="315"/>
      <c r="C1130" s="315"/>
      <c r="D1130" s="315"/>
      <c r="E1130" s="315"/>
      <c r="F1130" s="315"/>
      <c r="G1130" s="315"/>
    </row>
    <row r="1131" spans="1:7">
      <c r="A1131" s="316"/>
      <c r="B1131" s="315"/>
      <c r="C1131" s="315"/>
      <c r="D1131" s="315"/>
      <c r="E1131" s="315"/>
      <c r="F1131" s="315"/>
      <c r="G1131" s="315"/>
    </row>
    <row r="1132" spans="1:7">
      <c r="A1132" s="316"/>
      <c r="B1132" s="315"/>
      <c r="C1132" s="315"/>
      <c r="D1132" s="315"/>
      <c r="E1132" s="315"/>
      <c r="F1132" s="315"/>
      <c r="G1132" s="315"/>
    </row>
    <row r="1133" spans="1:7">
      <c r="A1133" s="316"/>
      <c r="B1133" s="315"/>
      <c r="C1133" s="315"/>
      <c r="D1133" s="315"/>
      <c r="E1133" s="315"/>
      <c r="F1133" s="315"/>
      <c r="G1133" s="315"/>
    </row>
    <row r="1134" spans="1:7">
      <c r="A1134" s="316"/>
      <c r="B1134" s="315"/>
      <c r="C1134" s="315"/>
      <c r="D1134" s="315"/>
      <c r="E1134" s="315"/>
      <c r="F1134" s="315"/>
      <c r="G1134" s="315"/>
    </row>
    <row r="1135" spans="1:7">
      <c r="A1135" s="316"/>
      <c r="B1135" s="315"/>
      <c r="C1135" s="315"/>
      <c r="D1135" s="315"/>
      <c r="E1135" s="315"/>
      <c r="F1135" s="315"/>
      <c r="G1135" s="315"/>
    </row>
    <row r="1136" spans="1:7">
      <c r="A1136" s="316"/>
      <c r="B1136" s="315"/>
      <c r="C1136" s="315"/>
      <c r="D1136" s="315"/>
      <c r="E1136" s="315"/>
      <c r="F1136" s="315"/>
      <c r="G1136" s="315"/>
    </row>
    <row r="1137" spans="1:7">
      <c r="A1137" s="316"/>
      <c r="B1137" s="315"/>
      <c r="C1137" s="315"/>
      <c r="D1137" s="315"/>
      <c r="E1137" s="315"/>
      <c r="F1137" s="315"/>
      <c r="G1137" s="315"/>
    </row>
    <row r="1138" spans="1:7">
      <c r="A1138" s="316"/>
      <c r="B1138" s="315"/>
      <c r="C1138" s="315"/>
      <c r="D1138" s="315"/>
      <c r="E1138" s="315"/>
      <c r="F1138" s="315"/>
      <c r="G1138" s="315"/>
    </row>
    <row r="1139" spans="1:7">
      <c r="A1139" s="316"/>
      <c r="B1139" s="315"/>
      <c r="C1139" s="315"/>
      <c r="D1139" s="315"/>
      <c r="E1139" s="315"/>
      <c r="F1139" s="315"/>
      <c r="G1139" s="315"/>
    </row>
    <row r="1140" spans="1:7">
      <c r="A1140" s="95"/>
    </row>
    <row r="1141" spans="1:7">
      <c r="A1141" s="95"/>
    </row>
    <row r="1142" spans="1:7">
      <c r="A1142" s="95"/>
    </row>
    <row r="1143" spans="1:7">
      <c r="A1143" s="95"/>
    </row>
    <row r="1144" spans="1:7">
      <c r="A1144" s="95"/>
    </row>
    <row r="1145" spans="1:7">
      <c r="A1145" s="95"/>
    </row>
  </sheetData>
  <hyperlinks>
    <hyperlink ref="A1" location="Content!A1" display="&lt;&lt;" xr:uid="{00000000-0004-0000-4800-000000000000}"/>
  </hyperlinks>
  <pageMargins left="0.7" right="0.7" top="0.75" bottom="0.75" header="0.3" footer="0.3"/>
  <pageSetup paperSize="9" orientation="portrait" horizontalDpi="4294967293" verticalDpi="0" r:id="rId1"/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>
    <tabColor theme="8"/>
  </sheetPr>
  <dimension ref="A1:W69"/>
  <sheetViews>
    <sheetView zoomScaleNormal="100" workbookViewId="0"/>
  </sheetViews>
  <sheetFormatPr baseColWidth="10" defaultColWidth="9.5" defaultRowHeight="13"/>
  <cols>
    <col min="1" max="1" width="9.5" style="184"/>
    <col min="2" max="2" width="11.5" style="184" customWidth="1"/>
    <col min="3" max="3" width="10.5" style="184" customWidth="1"/>
    <col min="4" max="4" width="11" style="184" customWidth="1"/>
    <col min="5" max="6" width="9.5" style="184"/>
    <col min="7" max="7" width="9.5" style="138"/>
    <col min="8" max="16384" width="9.5" style="184"/>
  </cols>
  <sheetData>
    <row r="1" spans="1:19">
      <c r="A1" s="340" t="s">
        <v>22</v>
      </c>
      <c r="B1" s="283" t="str">
        <f>IF(Content!$E$1=1,B2,B3)</f>
        <v xml:space="preserve">NFC loans </v>
      </c>
      <c r="C1" s="283" t="str">
        <f>IF(Content!$E$1=1,C2,C3)</f>
        <v xml:space="preserve">HH loans (RHS) </v>
      </c>
      <c r="D1" s="283" t="str">
        <f>IF(Content!$E$1=1,D2,D3)</f>
        <v>NFC deposits</v>
      </c>
      <c r="E1" s="283" t="str">
        <f>IF(Content!$E$1=1,E2,E3)</f>
        <v>Deposits of households</v>
      </c>
      <c r="F1" s="283" t="str">
        <f>IF(Content!$E$1=1,F2,F3)</f>
        <v>Key policy rate</v>
      </c>
      <c r="G1" s="339"/>
      <c r="H1" s="283" t="str">
        <f>IF(Content!$E$1=1,H2,H3)</f>
        <v xml:space="preserve">Weighted average interest rates on new hryvnia loans and deposits, % </v>
      </c>
      <c r="I1" s="334"/>
      <c r="J1" s="334"/>
    </row>
    <row r="2" spans="1:19" s="138" customFormat="1" hidden="1">
      <c r="A2" s="337"/>
      <c r="B2" s="336" t="s">
        <v>37</v>
      </c>
      <c r="C2" s="336" t="s">
        <v>254</v>
      </c>
      <c r="D2" s="336" t="s">
        <v>38</v>
      </c>
      <c r="E2" s="336" t="s">
        <v>174</v>
      </c>
      <c r="F2" s="336" t="s">
        <v>224</v>
      </c>
      <c r="G2" s="338"/>
      <c r="H2" s="138" t="s">
        <v>225</v>
      </c>
    </row>
    <row r="3" spans="1:19" s="138" customFormat="1" hidden="1">
      <c r="A3" s="337"/>
      <c r="B3" s="336" t="s">
        <v>226</v>
      </c>
      <c r="C3" s="336" t="s">
        <v>255</v>
      </c>
      <c r="D3" s="336" t="s">
        <v>227</v>
      </c>
      <c r="E3" s="336" t="s">
        <v>175</v>
      </c>
      <c r="F3" s="336" t="s">
        <v>32</v>
      </c>
      <c r="G3" s="335"/>
      <c r="H3" s="138" t="s">
        <v>173</v>
      </c>
    </row>
    <row r="4" spans="1:19" s="138" customFormat="1">
      <c r="A4" s="291">
        <v>43496</v>
      </c>
      <c r="B4" s="329">
        <v>19.899999999999999</v>
      </c>
      <c r="C4" s="329">
        <v>32.1</v>
      </c>
      <c r="D4" s="329">
        <v>13.7</v>
      </c>
      <c r="E4" s="329">
        <v>11.9</v>
      </c>
      <c r="F4" s="329">
        <v>18</v>
      </c>
      <c r="G4" s="330" t="str">
        <f>TEXT(A4,"mm.yy")</f>
        <v>01.19</v>
      </c>
      <c r="H4" s="334"/>
      <c r="I4" s="334"/>
      <c r="J4" s="334"/>
      <c r="K4" s="334"/>
      <c r="L4" s="334"/>
      <c r="M4" s="334"/>
      <c r="N4" s="291"/>
      <c r="O4" s="329"/>
      <c r="P4" s="329"/>
      <c r="Q4" s="329"/>
      <c r="R4" s="329"/>
      <c r="S4" s="329"/>
    </row>
    <row r="5" spans="1:19" s="138" customFormat="1">
      <c r="A5" s="291">
        <v>43524</v>
      </c>
      <c r="B5" s="329">
        <v>18.2</v>
      </c>
      <c r="C5" s="329">
        <v>29.7</v>
      </c>
      <c r="D5" s="329">
        <v>13.6</v>
      </c>
      <c r="E5" s="329">
        <v>11.6</v>
      </c>
      <c r="F5" s="329">
        <v>18</v>
      </c>
      <c r="G5" s="335"/>
      <c r="H5" s="334"/>
      <c r="I5" s="334"/>
      <c r="J5" s="334"/>
      <c r="K5" s="184"/>
      <c r="L5" s="184"/>
      <c r="M5" s="184"/>
      <c r="N5" s="291"/>
      <c r="O5" s="329"/>
      <c r="P5" s="329"/>
      <c r="Q5" s="329"/>
      <c r="R5" s="329"/>
      <c r="S5" s="329"/>
    </row>
    <row r="6" spans="1:19" s="138" customFormat="1">
      <c r="A6" s="291">
        <v>43555</v>
      </c>
      <c r="B6" s="329">
        <v>18.3</v>
      </c>
      <c r="C6" s="329">
        <v>28.3</v>
      </c>
      <c r="D6" s="329">
        <v>13.7</v>
      </c>
      <c r="E6" s="329">
        <v>11.1</v>
      </c>
      <c r="F6" s="329">
        <v>18</v>
      </c>
      <c r="G6" s="335"/>
      <c r="H6" s="334"/>
      <c r="I6" s="334"/>
      <c r="J6" s="334"/>
      <c r="K6" s="184"/>
      <c r="L6" s="184"/>
      <c r="M6" s="184"/>
      <c r="N6" s="291"/>
      <c r="O6" s="329"/>
      <c r="P6" s="329"/>
      <c r="Q6" s="329"/>
      <c r="R6" s="329"/>
      <c r="S6" s="329"/>
    </row>
    <row r="7" spans="1:19" s="138" customFormat="1">
      <c r="A7" s="291">
        <v>43585</v>
      </c>
      <c r="B7" s="329">
        <v>18.399999999999999</v>
      </c>
      <c r="C7" s="329">
        <v>29.4</v>
      </c>
      <c r="D7" s="329">
        <v>13.2</v>
      </c>
      <c r="E7" s="329">
        <v>11.2</v>
      </c>
      <c r="F7" s="329">
        <v>17.899999999999999</v>
      </c>
      <c r="G7" s="335"/>
      <c r="H7" s="334"/>
      <c r="I7" s="334"/>
      <c r="J7" s="334"/>
      <c r="K7" s="184"/>
      <c r="L7" s="184"/>
      <c r="M7" s="184"/>
      <c r="N7" s="291"/>
      <c r="O7" s="329"/>
      <c r="P7" s="329"/>
      <c r="Q7" s="329"/>
      <c r="R7" s="329"/>
      <c r="S7" s="329"/>
    </row>
    <row r="8" spans="1:19" s="138" customFormat="1">
      <c r="A8" s="291">
        <v>43616</v>
      </c>
      <c r="B8" s="329">
        <v>18.3</v>
      </c>
      <c r="C8" s="329">
        <v>30.6</v>
      </c>
      <c r="D8" s="329">
        <v>13.2</v>
      </c>
      <c r="E8" s="329">
        <v>11.4</v>
      </c>
      <c r="F8" s="329">
        <v>17.5</v>
      </c>
      <c r="G8" s="335"/>
      <c r="H8" s="334"/>
      <c r="I8" s="334"/>
      <c r="J8" s="334"/>
      <c r="K8" s="184"/>
      <c r="L8" s="184"/>
      <c r="M8" s="184"/>
      <c r="N8" s="291"/>
      <c r="O8" s="329"/>
      <c r="P8" s="329"/>
      <c r="Q8" s="329"/>
      <c r="R8" s="329"/>
      <c r="S8" s="329"/>
    </row>
    <row r="9" spans="1:19" s="138" customFormat="1">
      <c r="A9" s="291">
        <v>43646</v>
      </c>
      <c r="B9" s="329">
        <v>18.600000000000001</v>
      </c>
      <c r="C9" s="329">
        <v>29.4</v>
      </c>
      <c r="D9" s="329">
        <v>13.4</v>
      </c>
      <c r="E9" s="329">
        <v>12.2</v>
      </c>
      <c r="F9" s="329">
        <v>17.5</v>
      </c>
      <c r="G9" s="335"/>
      <c r="H9" s="334"/>
      <c r="I9" s="334"/>
      <c r="J9" s="334"/>
      <c r="K9" s="184"/>
      <c r="L9" s="184"/>
      <c r="M9" s="184"/>
      <c r="N9" s="291"/>
      <c r="O9" s="329"/>
      <c r="P9" s="329"/>
      <c r="Q9" s="329"/>
      <c r="R9" s="329"/>
      <c r="S9" s="329"/>
    </row>
    <row r="10" spans="1:19" s="138" customFormat="1">
      <c r="A10" s="291">
        <v>43677</v>
      </c>
      <c r="B10" s="329">
        <v>18.5</v>
      </c>
      <c r="C10" s="329">
        <v>31.1</v>
      </c>
      <c r="D10" s="329">
        <v>13.4</v>
      </c>
      <c r="E10" s="329">
        <v>12.6</v>
      </c>
      <c r="F10" s="329">
        <v>17.3</v>
      </c>
      <c r="G10" s="330" t="str">
        <f>TEXT(A10,"mm.yy")</f>
        <v>07.19</v>
      </c>
      <c r="H10" s="334"/>
      <c r="I10" s="334"/>
      <c r="J10" s="334"/>
      <c r="K10" s="184"/>
      <c r="L10" s="184"/>
      <c r="M10" s="184"/>
      <c r="N10" s="291"/>
      <c r="O10" s="329"/>
      <c r="P10" s="329"/>
      <c r="Q10" s="329"/>
      <c r="R10" s="329"/>
      <c r="S10" s="329"/>
    </row>
    <row r="11" spans="1:19" s="138" customFormat="1">
      <c r="A11" s="291">
        <v>43708</v>
      </c>
      <c r="B11" s="329">
        <v>18.399999999999999</v>
      </c>
      <c r="C11" s="329">
        <v>33.799999999999997</v>
      </c>
      <c r="D11" s="329">
        <v>13.3</v>
      </c>
      <c r="E11" s="329">
        <v>12.9</v>
      </c>
      <c r="F11" s="329">
        <v>17</v>
      </c>
      <c r="G11" s="335"/>
      <c r="H11" s="334"/>
      <c r="I11" s="334"/>
      <c r="J11" s="334"/>
      <c r="K11" s="184"/>
      <c r="L11" s="184"/>
      <c r="M11" s="184"/>
      <c r="N11" s="291"/>
      <c r="O11" s="329"/>
      <c r="P11" s="329"/>
      <c r="Q11" s="329"/>
      <c r="R11" s="329"/>
      <c r="S11" s="329"/>
    </row>
    <row r="12" spans="1:19" s="138" customFormat="1">
      <c r="A12" s="291">
        <v>43738</v>
      </c>
      <c r="B12" s="329">
        <v>18.100000000000001</v>
      </c>
      <c r="C12" s="329">
        <v>33.5</v>
      </c>
      <c r="D12" s="329">
        <v>13</v>
      </c>
      <c r="E12" s="329">
        <v>14.5</v>
      </c>
      <c r="F12" s="329">
        <v>16.600000000000001</v>
      </c>
      <c r="G12" s="335"/>
      <c r="H12" s="334"/>
      <c r="I12" s="334"/>
      <c r="J12" s="334"/>
      <c r="K12" s="184"/>
      <c r="L12" s="184"/>
      <c r="M12" s="184"/>
      <c r="N12" s="291"/>
      <c r="O12" s="329"/>
      <c r="P12" s="329"/>
      <c r="Q12" s="329"/>
      <c r="R12" s="329"/>
      <c r="S12" s="329"/>
    </row>
    <row r="13" spans="1:19" s="138" customFormat="1">
      <c r="A13" s="291">
        <v>43769</v>
      </c>
      <c r="B13" s="329">
        <v>17.5</v>
      </c>
      <c r="C13" s="329">
        <v>33.6</v>
      </c>
      <c r="D13" s="329">
        <v>12.5</v>
      </c>
      <c r="E13" s="329">
        <v>14.4</v>
      </c>
      <c r="F13" s="329">
        <v>16.3</v>
      </c>
      <c r="G13" s="335"/>
      <c r="H13" s="334"/>
      <c r="I13" s="334"/>
      <c r="J13" s="334"/>
      <c r="K13" s="184"/>
      <c r="L13" s="184"/>
      <c r="M13" s="184"/>
      <c r="N13" s="291"/>
      <c r="O13" s="329"/>
      <c r="P13" s="329"/>
      <c r="Q13" s="329"/>
      <c r="R13" s="329"/>
      <c r="S13" s="329"/>
    </row>
    <row r="14" spans="1:19" s="138" customFormat="1">
      <c r="A14" s="291">
        <v>43799</v>
      </c>
      <c r="B14" s="329">
        <v>16.5</v>
      </c>
      <c r="C14" s="329">
        <v>33.1</v>
      </c>
      <c r="D14" s="329">
        <v>11.3</v>
      </c>
      <c r="E14" s="329">
        <v>14.2</v>
      </c>
      <c r="F14" s="329">
        <v>15.5</v>
      </c>
      <c r="G14" s="335"/>
      <c r="H14" s="334"/>
      <c r="I14" s="334"/>
      <c r="J14" s="334"/>
      <c r="K14" s="184"/>
      <c r="L14" s="184"/>
      <c r="M14" s="184"/>
      <c r="N14" s="291"/>
      <c r="O14" s="329"/>
      <c r="P14" s="329"/>
      <c r="Q14" s="329"/>
      <c r="R14" s="329"/>
      <c r="S14" s="329"/>
    </row>
    <row r="15" spans="1:19" s="138" customFormat="1">
      <c r="A15" s="291">
        <v>43830</v>
      </c>
      <c r="B15" s="329">
        <v>15.7</v>
      </c>
      <c r="C15" s="329">
        <v>33.1</v>
      </c>
      <c r="D15" s="329">
        <v>10.3</v>
      </c>
      <c r="E15" s="329">
        <v>13.6</v>
      </c>
      <c r="F15" s="329">
        <v>14.3</v>
      </c>
      <c r="G15" s="335"/>
      <c r="H15" s="334"/>
      <c r="I15" s="334"/>
      <c r="J15" s="334"/>
      <c r="K15" s="184"/>
      <c r="L15" s="184"/>
      <c r="M15" s="184"/>
      <c r="N15" s="291"/>
      <c r="O15" s="329"/>
      <c r="P15" s="329"/>
      <c r="Q15" s="329"/>
      <c r="R15" s="329"/>
      <c r="S15" s="329"/>
    </row>
    <row r="16" spans="1:19" s="138" customFormat="1">
      <c r="A16" s="291">
        <v>43861</v>
      </c>
      <c r="B16" s="329">
        <v>14</v>
      </c>
      <c r="C16" s="329">
        <v>33.5</v>
      </c>
      <c r="D16" s="329">
        <v>8.6</v>
      </c>
      <c r="E16" s="329">
        <v>13.4</v>
      </c>
      <c r="F16" s="329">
        <v>13.4</v>
      </c>
      <c r="G16" s="330" t="str">
        <f>TEXT(A16,"mm.yy")</f>
        <v>01.20</v>
      </c>
      <c r="H16" s="334"/>
      <c r="I16" s="334"/>
      <c r="J16" s="334"/>
      <c r="K16" s="184"/>
      <c r="L16" s="184"/>
      <c r="M16" s="184"/>
      <c r="N16" s="291"/>
      <c r="O16" s="329"/>
      <c r="P16" s="329"/>
      <c r="Q16" s="329"/>
      <c r="R16" s="329"/>
      <c r="S16" s="329"/>
    </row>
    <row r="17" spans="1:23" s="138" customFormat="1">
      <c r="A17" s="291">
        <v>43890</v>
      </c>
      <c r="B17" s="329">
        <v>12.9</v>
      </c>
      <c r="C17" s="329">
        <v>33.6</v>
      </c>
      <c r="D17" s="329">
        <v>6.4</v>
      </c>
      <c r="E17" s="329">
        <v>12.4</v>
      </c>
      <c r="F17" s="329">
        <v>11</v>
      </c>
      <c r="G17" s="335"/>
      <c r="H17" s="334"/>
      <c r="I17" s="334"/>
      <c r="J17" s="334"/>
      <c r="K17" s="184"/>
      <c r="L17" s="184"/>
      <c r="M17" s="184"/>
      <c r="N17" s="291"/>
      <c r="O17" s="329"/>
      <c r="P17" s="329"/>
      <c r="Q17" s="329"/>
      <c r="R17" s="329"/>
      <c r="S17" s="329"/>
    </row>
    <row r="18" spans="1:23" s="138" customFormat="1">
      <c r="A18" s="291">
        <v>43921</v>
      </c>
      <c r="B18" s="329">
        <v>14</v>
      </c>
      <c r="C18" s="329">
        <v>33.299999999999997</v>
      </c>
      <c r="D18" s="329">
        <v>7.1</v>
      </c>
      <c r="E18" s="329">
        <v>11.4</v>
      </c>
      <c r="F18" s="329">
        <v>10.4</v>
      </c>
      <c r="G18" s="335"/>
      <c r="H18" s="184"/>
      <c r="I18" s="177"/>
      <c r="J18" s="334"/>
      <c r="K18" s="334"/>
      <c r="L18" s="184"/>
      <c r="M18" s="184"/>
      <c r="N18" s="291"/>
      <c r="O18" s="329"/>
      <c r="P18" s="329"/>
      <c r="Q18" s="329"/>
      <c r="R18" s="329"/>
      <c r="S18" s="329"/>
    </row>
    <row r="19" spans="1:23" s="138" customFormat="1">
      <c r="A19" s="291">
        <v>43951</v>
      </c>
      <c r="B19" s="329">
        <v>13.5</v>
      </c>
      <c r="C19" s="329">
        <v>33.700000000000003</v>
      </c>
      <c r="D19" s="329">
        <v>7.2</v>
      </c>
      <c r="E19" s="329">
        <v>11.5</v>
      </c>
      <c r="F19" s="329">
        <v>9.5</v>
      </c>
      <c r="G19" s="335"/>
      <c r="H19" s="283" t="str">
        <f>IF(Content!$E$1=1,H20,H21)</f>
        <v>Source: NBU.</v>
      </c>
      <c r="I19" s="177"/>
      <c r="J19" s="334"/>
      <c r="K19" s="184"/>
      <c r="L19" s="184"/>
      <c r="M19" s="184"/>
      <c r="N19" s="291"/>
      <c r="O19" s="329"/>
      <c r="P19" s="329"/>
      <c r="Q19" s="329"/>
      <c r="R19" s="329"/>
      <c r="S19" s="329"/>
    </row>
    <row r="20" spans="1:23" s="138" customFormat="1">
      <c r="A20" s="291">
        <v>43982</v>
      </c>
      <c r="B20" s="329">
        <v>11.8</v>
      </c>
      <c r="C20" s="329">
        <v>32.9</v>
      </c>
      <c r="D20" s="329">
        <v>6.2</v>
      </c>
      <c r="E20" s="329">
        <v>11.1</v>
      </c>
      <c r="F20" s="329">
        <v>8</v>
      </c>
      <c r="G20" s="335"/>
      <c r="H20" s="176" t="s">
        <v>17</v>
      </c>
      <c r="I20" s="184"/>
      <c r="J20" s="184"/>
      <c r="K20" s="334"/>
      <c r="L20" s="334"/>
      <c r="M20" s="184"/>
      <c r="N20" s="291"/>
      <c r="O20" s="329"/>
      <c r="P20" s="329"/>
      <c r="Q20" s="329"/>
      <c r="R20" s="329"/>
      <c r="S20" s="329"/>
    </row>
    <row r="21" spans="1:23" s="138" customFormat="1">
      <c r="A21" s="291">
        <v>44012</v>
      </c>
      <c r="B21" s="329">
        <v>10.8</v>
      </c>
      <c r="C21" s="329">
        <v>32.4</v>
      </c>
      <c r="D21" s="329">
        <v>5.3</v>
      </c>
      <c r="E21" s="329">
        <v>10.4</v>
      </c>
      <c r="F21" s="329">
        <v>6.7</v>
      </c>
      <c r="G21" s="335"/>
      <c r="H21" s="176" t="s">
        <v>18</v>
      </c>
      <c r="I21" s="184"/>
      <c r="J21" s="184"/>
      <c r="K21" s="184"/>
      <c r="L21" s="334"/>
      <c r="M21" s="184"/>
      <c r="N21" s="291"/>
      <c r="O21" s="329"/>
      <c r="P21" s="329"/>
      <c r="Q21" s="329"/>
      <c r="R21" s="329"/>
      <c r="S21" s="329"/>
    </row>
    <row r="22" spans="1:23" s="138" customFormat="1">
      <c r="A22" s="291">
        <v>44043</v>
      </c>
      <c r="B22" s="329">
        <v>10.199999999999999</v>
      </c>
      <c r="C22" s="329">
        <v>31.6</v>
      </c>
      <c r="D22" s="329">
        <v>4.4000000000000004</v>
      </c>
      <c r="E22" s="329">
        <v>9.4</v>
      </c>
      <c r="F22" s="329">
        <v>6</v>
      </c>
      <c r="G22" s="330" t="str">
        <f>TEXT(A22,"mm.yy")</f>
        <v>07.20</v>
      </c>
      <c r="H22" s="334"/>
      <c r="I22" s="184"/>
      <c r="J22" s="334"/>
      <c r="K22" s="184"/>
      <c r="L22" s="184"/>
      <c r="M22" s="184"/>
      <c r="N22" s="291"/>
      <c r="O22" s="329"/>
      <c r="P22" s="329"/>
      <c r="Q22" s="329"/>
      <c r="R22" s="329"/>
      <c r="S22" s="329"/>
    </row>
    <row r="23" spans="1:23" s="138" customFormat="1">
      <c r="A23" s="291">
        <v>44074</v>
      </c>
      <c r="B23" s="329">
        <v>9.8000000000000007</v>
      </c>
      <c r="C23" s="329">
        <v>31.3</v>
      </c>
      <c r="D23" s="329">
        <v>3.9</v>
      </c>
      <c r="E23" s="329">
        <v>9.1999999999999993</v>
      </c>
      <c r="F23" s="329">
        <v>6</v>
      </c>
      <c r="G23" s="335"/>
      <c r="H23" s="334"/>
      <c r="I23" s="177"/>
      <c r="J23" s="334"/>
      <c r="K23" s="184"/>
      <c r="L23" s="184"/>
      <c r="M23" s="184"/>
      <c r="N23" s="291"/>
      <c r="O23" s="329"/>
      <c r="P23" s="329"/>
      <c r="Q23" s="329"/>
      <c r="R23" s="329"/>
      <c r="S23" s="329"/>
    </row>
    <row r="24" spans="1:23" s="138" customFormat="1">
      <c r="A24" s="291">
        <v>44104</v>
      </c>
      <c r="B24" s="329">
        <v>9.6999999999999993</v>
      </c>
      <c r="C24" s="329">
        <v>30.3</v>
      </c>
      <c r="D24" s="329">
        <v>3.8</v>
      </c>
      <c r="E24" s="329">
        <v>8.8000000000000007</v>
      </c>
      <c r="F24" s="329">
        <v>6</v>
      </c>
      <c r="G24" s="335"/>
      <c r="H24" s="184"/>
      <c r="I24" s="184"/>
      <c r="J24" s="334"/>
      <c r="K24" s="184"/>
      <c r="L24" s="184"/>
      <c r="M24" s="184"/>
      <c r="N24" s="291"/>
      <c r="O24" s="329"/>
      <c r="P24" s="329"/>
      <c r="Q24" s="329"/>
      <c r="R24" s="329"/>
      <c r="S24" s="329"/>
    </row>
    <row r="25" spans="1:23" s="138" customFormat="1">
      <c r="A25" s="291">
        <v>44135</v>
      </c>
      <c r="B25" s="329">
        <v>9.5</v>
      </c>
      <c r="C25" s="329">
        <v>29.5</v>
      </c>
      <c r="D25" s="329">
        <v>3.8</v>
      </c>
      <c r="E25" s="329">
        <v>8.6</v>
      </c>
      <c r="F25" s="329">
        <v>6</v>
      </c>
      <c r="G25" s="335"/>
      <c r="H25" s="184"/>
      <c r="I25" s="334"/>
      <c r="J25" s="334"/>
      <c r="K25" s="184"/>
      <c r="L25" s="184"/>
      <c r="M25" s="184"/>
      <c r="N25" s="291"/>
      <c r="O25" s="329"/>
      <c r="P25" s="329"/>
      <c r="Q25" s="329"/>
      <c r="R25" s="329"/>
      <c r="S25" s="329"/>
    </row>
    <row r="26" spans="1:23" s="138" customFormat="1">
      <c r="A26" s="291">
        <v>44165</v>
      </c>
      <c r="B26" s="329">
        <v>9.4</v>
      </c>
      <c r="C26" s="329">
        <v>30.4</v>
      </c>
      <c r="D26" s="329">
        <v>3.7</v>
      </c>
      <c r="E26" s="329">
        <v>7.9</v>
      </c>
      <c r="F26" s="329">
        <v>6</v>
      </c>
      <c r="G26" s="335"/>
      <c r="H26" s="334"/>
      <c r="I26" s="334"/>
      <c r="J26" s="334"/>
      <c r="K26" s="184"/>
      <c r="L26" s="184"/>
      <c r="M26" s="184"/>
      <c r="N26" s="291"/>
      <c r="O26" s="329"/>
      <c r="P26" s="329"/>
      <c r="Q26" s="329"/>
      <c r="R26" s="329"/>
      <c r="S26" s="329"/>
    </row>
    <row r="27" spans="1:23" s="138" customFormat="1">
      <c r="A27" s="291">
        <v>44196</v>
      </c>
      <c r="B27" s="329">
        <v>9.1999999999999993</v>
      </c>
      <c r="C27" s="329">
        <v>29.9</v>
      </c>
      <c r="D27" s="329">
        <v>3.7</v>
      </c>
      <c r="E27" s="329">
        <v>7.6</v>
      </c>
      <c r="F27" s="329">
        <v>6</v>
      </c>
      <c r="G27" s="335"/>
      <c r="H27" s="334"/>
      <c r="I27" s="334"/>
      <c r="J27" s="334"/>
      <c r="K27" s="184"/>
      <c r="L27" s="184"/>
      <c r="M27" s="184"/>
      <c r="N27" s="291"/>
      <c r="O27" s="329"/>
      <c r="P27" s="329"/>
      <c r="Q27" s="329"/>
      <c r="R27" s="329"/>
      <c r="S27" s="329"/>
    </row>
    <row r="28" spans="1:23">
      <c r="A28" s="291">
        <v>44227</v>
      </c>
      <c r="B28" s="329">
        <v>9.4</v>
      </c>
      <c r="C28" s="329">
        <v>30.3</v>
      </c>
      <c r="D28" s="329">
        <v>3.7</v>
      </c>
      <c r="E28" s="329">
        <v>7.7</v>
      </c>
      <c r="F28" s="329">
        <v>6</v>
      </c>
      <c r="G28" s="330" t="str">
        <f>TEXT(A28,"mm.yy")</f>
        <v>01.21</v>
      </c>
      <c r="N28" s="291"/>
      <c r="O28" s="329"/>
      <c r="P28" s="329"/>
      <c r="Q28" s="329"/>
      <c r="R28" s="329"/>
      <c r="S28" s="329"/>
      <c r="T28" s="332"/>
      <c r="U28" s="332"/>
      <c r="V28" s="332"/>
      <c r="W28" s="332"/>
    </row>
    <row r="29" spans="1:23">
      <c r="A29" s="291">
        <v>44255</v>
      </c>
      <c r="B29" s="329">
        <v>8.9</v>
      </c>
      <c r="C29" s="329">
        <v>29.8</v>
      </c>
      <c r="D29" s="329">
        <v>3.7</v>
      </c>
      <c r="E29" s="329">
        <v>7.5</v>
      </c>
      <c r="F29" s="329">
        <v>6</v>
      </c>
      <c r="G29" s="333"/>
      <c r="H29" s="334"/>
      <c r="I29" s="334"/>
      <c r="J29" s="334"/>
      <c r="N29" s="291"/>
      <c r="O29" s="329"/>
      <c r="P29" s="329"/>
      <c r="Q29" s="329"/>
      <c r="R29" s="329"/>
      <c r="S29" s="329"/>
      <c r="T29" s="332"/>
      <c r="U29" s="332"/>
      <c r="V29" s="332"/>
      <c r="W29" s="332"/>
    </row>
    <row r="30" spans="1:23">
      <c r="A30" s="291">
        <v>44286</v>
      </c>
      <c r="B30" s="329">
        <v>9</v>
      </c>
      <c r="C30" s="329">
        <v>29.8</v>
      </c>
      <c r="D30" s="329">
        <v>3.7</v>
      </c>
      <c r="E30" s="329">
        <v>7</v>
      </c>
      <c r="F30" s="329">
        <v>6.4</v>
      </c>
      <c r="G30" s="333"/>
      <c r="J30" s="334"/>
      <c r="N30" s="291"/>
      <c r="O30" s="329"/>
      <c r="P30" s="329"/>
      <c r="Q30" s="329"/>
      <c r="R30" s="329"/>
      <c r="S30" s="329"/>
      <c r="T30" s="332"/>
      <c r="U30" s="332"/>
      <c r="V30" s="332"/>
      <c r="W30" s="332"/>
    </row>
    <row r="31" spans="1:23">
      <c r="A31" s="291">
        <v>44316</v>
      </c>
      <c r="B31" s="329">
        <v>9.4</v>
      </c>
      <c r="C31" s="329">
        <v>29.6</v>
      </c>
      <c r="D31" s="329">
        <v>3.9</v>
      </c>
      <c r="E31" s="329">
        <v>6.7</v>
      </c>
      <c r="F31" s="329">
        <v>7</v>
      </c>
      <c r="G31" s="333"/>
      <c r="J31" s="334"/>
      <c r="N31" s="291"/>
      <c r="O31" s="329"/>
      <c r="P31" s="329"/>
      <c r="Q31" s="329"/>
      <c r="R31" s="329"/>
      <c r="S31" s="329"/>
      <c r="T31" s="332"/>
      <c r="U31" s="332"/>
      <c r="V31" s="332"/>
      <c r="W31" s="332"/>
    </row>
    <row r="32" spans="1:23">
      <c r="A32" s="291">
        <v>44347</v>
      </c>
      <c r="B32" s="329">
        <v>9.6</v>
      </c>
      <c r="C32" s="329">
        <v>29.6</v>
      </c>
      <c r="D32" s="329">
        <v>4</v>
      </c>
      <c r="E32" s="329">
        <v>6.9</v>
      </c>
      <c r="F32" s="329">
        <v>7.5</v>
      </c>
      <c r="G32" s="333"/>
      <c r="H32" s="334"/>
      <c r="I32" s="334"/>
      <c r="J32" s="334"/>
      <c r="N32" s="291"/>
      <c r="O32" s="329"/>
      <c r="P32" s="329"/>
      <c r="Q32" s="329"/>
      <c r="R32" s="329"/>
      <c r="S32" s="329"/>
      <c r="T32" s="332"/>
      <c r="U32" s="332"/>
      <c r="V32" s="332"/>
      <c r="W32" s="332"/>
    </row>
    <row r="33" spans="1:23">
      <c r="A33" s="291">
        <v>44377</v>
      </c>
      <c r="B33" s="329">
        <v>9.6</v>
      </c>
      <c r="C33" s="329">
        <v>30.1</v>
      </c>
      <c r="D33" s="329">
        <v>3.9</v>
      </c>
      <c r="E33" s="329">
        <v>6.9</v>
      </c>
      <c r="F33" s="329">
        <v>7.5</v>
      </c>
      <c r="G33" s="333"/>
      <c r="H33" s="334"/>
      <c r="I33" s="334"/>
      <c r="J33" s="334"/>
      <c r="N33" s="291"/>
      <c r="O33" s="329"/>
      <c r="P33" s="329"/>
      <c r="Q33" s="329"/>
      <c r="R33" s="329"/>
      <c r="S33" s="329"/>
      <c r="T33" s="332"/>
      <c r="U33" s="332"/>
      <c r="V33" s="332"/>
      <c r="W33" s="332"/>
    </row>
    <row r="34" spans="1:23">
      <c r="A34" s="291">
        <v>44408</v>
      </c>
      <c r="B34" s="329">
        <v>9.9</v>
      </c>
      <c r="C34" s="329">
        <v>29.6</v>
      </c>
      <c r="D34" s="329">
        <v>4.0999999999999996</v>
      </c>
      <c r="E34" s="329">
        <v>6.8</v>
      </c>
      <c r="F34" s="329">
        <v>7.6</v>
      </c>
      <c r="G34" s="330"/>
      <c r="H34" s="334"/>
      <c r="I34" s="334"/>
      <c r="J34" s="334"/>
      <c r="N34" s="291"/>
      <c r="O34" s="329"/>
      <c r="P34" s="329"/>
      <c r="Q34" s="329"/>
      <c r="R34" s="329"/>
      <c r="S34" s="329"/>
      <c r="T34" s="332"/>
      <c r="U34" s="332"/>
      <c r="V34" s="332"/>
      <c r="W34" s="332"/>
    </row>
    <row r="35" spans="1:23">
      <c r="A35" s="291">
        <v>44439</v>
      </c>
      <c r="B35" s="329">
        <v>10.1</v>
      </c>
      <c r="C35" s="329">
        <v>29.7</v>
      </c>
      <c r="D35" s="329">
        <v>4.5999999999999996</v>
      </c>
      <c r="E35" s="329">
        <v>6.7</v>
      </c>
      <c r="F35" s="329">
        <v>8</v>
      </c>
      <c r="G35" s="330"/>
      <c r="H35" s="334"/>
      <c r="I35" s="334"/>
      <c r="J35" s="334"/>
      <c r="N35" s="291"/>
      <c r="O35" s="329"/>
      <c r="P35" s="329"/>
      <c r="Q35" s="329"/>
      <c r="R35" s="329"/>
      <c r="S35" s="329"/>
      <c r="T35" s="332"/>
      <c r="U35" s="332"/>
      <c r="V35" s="332"/>
      <c r="W35" s="332"/>
    </row>
    <row r="36" spans="1:23">
      <c r="A36" s="291">
        <v>44469</v>
      </c>
      <c r="B36" s="329">
        <v>9.6999999999999993</v>
      </c>
      <c r="C36" s="329">
        <v>29.6</v>
      </c>
      <c r="D36" s="329">
        <v>4.7</v>
      </c>
      <c r="E36" s="329">
        <v>6.8</v>
      </c>
      <c r="F36" s="329">
        <v>8.4</v>
      </c>
      <c r="G36" s="330" t="str">
        <f>TEXT(A36,"mm.yy")</f>
        <v>09.21</v>
      </c>
      <c r="H36" s="334"/>
      <c r="I36" s="334"/>
      <c r="J36" s="334"/>
      <c r="N36" s="291"/>
      <c r="O36" s="329"/>
      <c r="P36" s="329"/>
      <c r="Q36" s="329"/>
      <c r="R36" s="329"/>
      <c r="S36" s="329"/>
      <c r="T36" s="332"/>
      <c r="U36" s="332"/>
      <c r="V36" s="332"/>
      <c r="W36" s="332"/>
    </row>
    <row r="37" spans="1:23">
      <c r="A37" s="291"/>
      <c r="B37" s="329"/>
      <c r="C37" s="329"/>
      <c r="D37" s="329"/>
      <c r="E37" s="329"/>
      <c r="F37" s="329"/>
      <c r="G37" s="333"/>
      <c r="N37" s="291"/>
      <c r="O37" s="329"/>
      <c r="P37" s="329"/>
      <c r="Q37" s="329"/>
      <c r="R37" s="329"/>
      <c r="S37" s="329"/>
      <c r="T37" s="332"/>
      <c r="U37" s="332"/>
      <c r="V37" s="332"/>
      <c r="W37" s="332"/>
    </row>
    <row r="38" spans="1:23">
      <c r="A38" s="291"/>
      <c r="B38" s="329"/>
      <c r="C38" s="329"/>
      <c r="D38" s="329"/>
      <c r="E38" s="329"/>
      <c r="F38" s="329"/>
      <c r="G38" s="333"/>
      <c r="N38" s="291"/>
      <c r="O38" s="329"/>
      <c r="P38" s="329"/>
      <c r="Q38" s="329"/>
      <c r="R38" s="329"/>
      <c r="S38" s="329"/>
      <c r="T38" s="332"/>
      <c r="U38" s="332"/>
      <c r="V38" s="332"/>
      <c r="W38" s="332"/>
    </row>
    <row r="39" spans="1:23">
      <c r="A39" s="291"/>
      <c r="B39" s="329"/>
      <c r="C39" s="329"/>
      <c r="D39" s="329"/>
      <c r="E39" s="329"/>
      <c r="F39" s="329"/>
      <c r="G39" s="333"/>
      <c r="N39" s="291"/>
      <c r="O39" s="329"/>
      <c r="P39" s="329"/>
      <c r="Q39" s="329"/>
      <c r="R39" s="329"/>
      <c r="S39" s="329"/>
      <c r="T39" s="332"/>
      <c r="U39" s="332"/>
      <c r="V39" s="332"/>
      <c r="W39" s="332"/>
    </row>
    <row r="40" spans="1:23">
      <c r="A40" s="291"/>
      <c r="B40" s="329"/>
      <c r="C40" s="329"/>
      <c r="D40" s="329"/>
      <c r="E40" s="329"/>
      <c r="F40" s="329"/>
      <c r="G40" s="330" t="str">
        <f>TEXT(A40,"mm.yy")</f>
        <v>01.00</v>
      </c>
      <c r="N40" s="291"/>
      <c r="O40" s="329"/>
      <c r="P40" s="329"/>
      <c r="Q40" s="329"/>
      <c r="R40" s="329"/>
      <c r="S40" s="329"/>
      <c r="T40" s="332"/>
      <c r="U40" s="332"/>
      <c r="V40" s="332"/>
      <c r="W40" s="332"/>
    </row>
    <row r="41" spans="1:23">
      <c r="A41" s="291"/>
      <c r="B41" s="329"/>
      <c r="C41" s="329"/>
      <c r="D41" s="329"/>
      <c r="E41" s="329"/>
      <c r="F41" s="329"/>
      <c r="G41" s="333"/>
      <c r="N41" s="291"/>
      <c r="O41" s="329"/>
      <c r="P41" s="329"/>
      <c r="Q41" s="329"/>
      <c r="R41" s="329"/>
      <c r="S41" s="329"/>
      <c r="T41" s="332"/>
      <c r="U41" s="332"/>
      <c r="V41" s="332"/>
      <c r="W41" s="332"/>
    </row>
    <row r="42" spans="1:23">
      <c r="A42" s="291"/>
      <c r="B42" s="329"/>
      <c r="C42" s="329"/>
      <c r="D42" s="329"/>
      <c r="E42" s="329"/>
      <c r="F42" s="329"/>
      <c r="G42" s="333"/>
      <c r="N42" s="291"/>
      <c r="O42" s="329"/>
      <c r="P42" s="329"/>
      <c r="Q42" s="329"/>
      <c r="R42" s="329"/>
      <c r="S42" s="329"/>
      <c r="T42" s="332"/>
      <c r="U42" s="332"/>
      <c r="V42" s="332"/>
      <c r="W42" s="332"/>
    </row>
    <row r="43" spans="1:23">
      <c r="A43" s="291"/>
      <c r="B43" s="329"/>
      <c r="C43" s="329"/>
      <c r="D43" s="329"/>
      <c r="E43" s="329"/>
      <c r="F43" s="329"/>
      <c r="G43" s="333"/>
      <c r="N43" s="291"/>
      <c r="O43" s="329"/>
      <c r="P43" s="329"/>
      <c r="Q43" s="329"/>
      <c r="R43" s="329"/>
      <c r="S43" s="329"/>
      <c r="T43" s="332"/>
      <c r="U43" s="332"/>
      <c r="V43" s="332"/>
      <c r="W43" s="332"/>
    </row>
    <row r="44" spans="1:23">
      <c r="A44" s="291"/>
      <c r="B44" s="329"/>
      <c r="C44" s="329"/>
      <c r="D44" s="329"/>
      <c r="E44" s="329"/>
      <c r="F44" s="329"/>
      <c r="G44" s="333"/>
      <c r="N44" s="291"/>
      <c r="O44" s="329"/>
      <c r="P44" s="329"/>
      <c r="Q44" s="329"/>
      <c r="R44" s="329"/>
      <c r="S44" s="329"/>
      <c r="T44" s="332"/>
      <c r="U44" s="332"/>
      <c r="V44" s="332"/>
      <c r="W44" s="332"/>
    </row>
    <row r="45" spans="1:23">
      <c r="A45" s="291"/>
      <c r="B45" s="329"/>
      <c r="C45" s="329"/>
      <c r="D45" s="329"/>
      <c r="E45" s="329"/>
      <c r="F45" s="329"/>
      <c r="G45" s="333"/>
      <c r="N45" s="291"/>
      <c r="O45" s="329"/>
      <c r="P45" s="329"/>
      <c r="Q45" s="329"/>
      <c r="R45" s="329"/>
      <c r="S45" s="329"/>
      <c r="T45" s="332"/>
      <c r="U45" s="332"/>
      <c r="V45" s="332"/>
      <c r="W45" s="332"/>
    </row>
    <row r="46" spans="1:23">
      <c r="A46" s="291"/>
      <c r="B46" s="329"/>
      <c r="C46" s="329"/>
      <c r="D46" s="329"/>
      <c r="E46" s="329"/>
      <c r="F46" s="329"/>
      <c r="G46" s="330"/>
      <c r="N46" s="291"/>
      <c r="O46" s="329"/>
      <c r="P46" s="329"/>
      <c r="Q46" s="329"/>
      <c r="R46" s="329"/>
      <c r="S46" s="329"/>
      <c r="T46" s="332"/>
      <c r="U46" s="332"/>
      <c r="V46" s="332"/>
      <c r="W46" s="332"/>
    </row>
    <row r="47" spans="1:23">
      <c r="A47" s="291"/>
      <c r="B47" s="329"/>
      <c r="C47" s="329"/>
      <c r="D47" s="329"/>
      <c r="E47" s="329"/>
      <c r="F47" s="329"/>
      <c r="G47" s="333"/>
      <c r="N47" s="291"/>
      <c r="O47" s="329"/>
      <c r="P47" s="329"/>
      <c r="Q47" s="329"/>
      <c r="R47" s="329"/>
      <c r="S47" s="329"/>
      <c r="T47" s="332"/>
      <c r="U47" s="332"/>
      <c r="V47" s="332"/>
      <c r="W47" s="332"/>
    </row>
    <row r="48" spans="1:23">
      <c r="A48" s="291"/>
      <c r="B48" s="329"/>
      <c r="C48" s="329"/>
      <c r="D48" s="329"/>
      <c r="E48" s="329"/>
      <c r="F48" s="329"/>
      <c r="G48" s="331"/>
      <c r="N48" s="291"/>
      <c r="O48" s="329"/>
      <c r="P48" s="329"/>
      <c r="Q48" s="329"/>
      <c r="R48" s="329"/>
      <c r="S48" s="329"/>
    </row>
    <row r="49" spans="1:19">
      <c r="A49" s="291"/>
      <c r="B49" s="329"/>
      <c r="C49" s="329"/>
      <c r="D49" s="329"/>
      <c r="E49" s="329"/>
      <c r="F49" s="329"/>
      <c r="G49" s="331"/>
      <c r="N49" s="291"/>
      <c r="O49" s="329"/>
      <c r="P49" s="329"/>
      <c r="Q49" s="329"/>
      <c r="R49" s="329"/>
      <c r="S49" s="329"/>
    </row>
    <row r="50" spans="1:19">
      <c r="A50" s="291"/>
      <c r="B50" s="329"/>
      <c r="C50" s="329"/>
      <c r="D50" s="329"/>
      <c r="E50" s="329"/>
      <c r="F50" s="329"/>
      <c r="G50" s="331"/>
      <c r="N50" s="291"/>
      <c r="O50" s="329"/>
      <c r="P50" s="329"/>
      <c r="Q50" s="329"/>
      <c r="R50" s="329"/>
      <c r="S50" s="329"/>
    </row>
    <row r="51" spans="1:19">
      <c r="A51" s="291"/>
      <c r="B51" s="329"/>
      <c r="C51" s="329"/>
      <c r="D51" s="329"/>
      <c r="E51" s="329"/>
      <c r="F51" s="329"/>
      <c r="G51" s="330" t="str">
        <f>TEXT(A51,"mm.yy")</f>
        <v>01.00</v>
      </c>
      <c r="N51" s="291"/>
      <c r="O51" s="329"/>
      <c r="P51" s="329"/>
      <c r="Q51" s="329"/>
      <c r="R51" s="329"/>
      <c r="S51" s="329"/>
    </row>
    <row r="52" spans="1:19">
      <c r="A52" s="291"/>
      <c r="B52" s="329"/>
      <c r="C52" s="329"/>
      <c r="D52" s="329"/>
      <c r="E52" s="329"/>
      <c r="F52" s="329"/>
      <c r="G52" s="330"/>
      <c r="N52" s="291"/>
      <c r="O52" s="329"/>
      <c r="P52" s="329"/>
      <c r="Q52" s="329"/>
      <c r="R52" s="329"/>
      <c r="S52" s="329"/>
    </row>
    <row r="53" spans="1:19">
      <c r="A53" s="291"/>
      <c r="B53" s="329"/>
      <c r="C53" s="329"/>
      <c r="D53" s="329"/>
      <c r="E53" s="329"/>
      <c r="F53" s="329"/>
      <c r="G53" s="330"/>
      <c r="N53" s="291"/>
      <c r="O53" s="329"/>
      <c r="P53" s="329"/>
      <c r="Q53" s="329"/>
      <c r="R53" s="329"/>
      <c r="S53" s="329"/>
    </row>
    <row r="54" spans="1:19">
      <c r="A54" s="291"/>
      <c r="B54" s="329"/>
      <c r="C54" s="329"/>
      <c r="D54" s="329"/>
      <c r="E54" s="329"/>
      <c r="F54" s="329"/>
      <c r="G54" s="330"/>
      <c r="N54" s="291"/>
      <c r="O54" s="329"/>
      <c r="P54" s="329"/>
      <c r="Q54" s="329"/>
      <c r="R54" s="329"/>
      <c r="S54" s="329"/>
    </row>
    <row r="55" spans="1:19">
      <c r="A55" s="291"/>
      <c r="B55" s="329"/>
      <c r="C55" s="329"/>
      <c r="D55" s="329"/>
      <c r="E55" s="329"/>
      <c r="F55" s="329"/>
      <c r="G55" s="331"/>
      <c r="N55" s="291"/>
      <c r="O55" s="329"/>
      <c r="P55" s="329"/>
      <c r="Q55" s="329"/>
      <c r="R55" s="329"/>
      <c r="S55" s="329"/>
    </row>
    <row r="56" spans="1:19">
      <c r="A56" s="291"/>
      <c r="B56" s="329"/>
      <c r="C56" s="329"/>
      <c r="D56" s="329"/>
      <c r="E56" s="329"/>
      <c r="F56" s="329"/>
      <c r="G56" s="331"/>
      <c r="N56" s="291"/>
      <c r="O56" s="329"/>
      <c r="P56" s="329"/>
      <c r="Q56" s="329"/>
      <c r="R56" s="329"/>
      <c r="S56" s="329"/>
    </row>
    <row r="57" spans="1:19">
      <c r="A57" s="291"/>
      <c r="B57" s="329"/>
      <c r="C57" s="329"/>
      <c r="D57" s="329"/>
      <c r="E57" s="329"/>
      <c r="F57" s="329"/>
      <c r="G57" s="330" t="str">
        <f>TEXT(A57,"mm.yy")</f>
        <v>01.00</v>
      </c>
      <c r="N57" s="291"/>
      <c r="O57" s="329"/>
      <c r="P57" s="329"/>
      <c r="Q57" s="329"/>
      <c r="R57" s="329"/>
      <c r="S57" s="329"/>
    </row>
    <row r="58" spans="1:19">
      <c r="A58" s="291"/>
      <c r="B58" s="329"/>
      <c r="C58" s="329"/>
      <c r="D58" s="329"/>
      <c r="E58" s="329"/>
      <c r="F58" s="329"/>
      <c r="G58" s="330"/>
      <c r="N58" s="291"/>
      <c r="O58" s="329"/>
      <c r="P58" s="329"/>
      <c r="Q58" s="329"/>
      <c r="R58" s="329"/>
      <c r="S58" s="329"/>
    </row>
    <row r="59" spans="1:19">
      <c r="A59" s="291"/>
      <c r="B59" s="329"/>
      <c r="C59" s="329"/>
      <c r="D59" s="329"/>
      <c r="E59" s="329"/>
      <c r="F59" s="329"/>
      <c r="G59" s="330"/>
      <c r="N59" s="291"/>
      <c r="O59" s="329"/>
      <c r="P59" s="329"/>
      <c r="Q59" s="329"/>
      <c r="R59" s="329"/>
      <c r="S59" s="329"/>
    </row>
    <row r="60" spans="1:19">
      <c r="A60" s="291"/>
      <c r="B60" s="329"/>
      <c r="C60" s="329"/>
      <c r="D60" s="329"/>
      <c r="E60" s="329"/>
      <c r="F60" s="329"/>
      <c r="G60" s="330"/>
      <c r="N60" s="291"/>
      <c r="O60" s="329"/>
      <c r="P60" s="329"/>
      <c r="Q60" s="329"/>
      <c r="R60" s="329"/>
      <c r="S60" s="329"/>
    </row>
    <row r="61" spans="1:19">
      <c r="A61" s="291"/>
      <c r="B61" s="329"/>
      <c r="C61" s="329"/>
      <c r="D61" s="329"/>
      <c r="E61" s="329"/>
      <c r="F61" s="329"/>
      <c r="N61" s="291"/>
      <c r="O61" s="329"/>
      <c r="P61" s="329"/>
      <c r="Q61" s="329"/>
      <c r="R61" s="329"/>
      <c r="S61" s="329"/>
    </row>
    <row r="62" spans="1:19">
      <c r="A62" s="291"/>
      <c r="B62" s="329"/>
      <c r="C62" s="329"/>
      <c r="D62" s="329"/>
      <c r="E62" s="329"/>
      <c r="F62" s="329"/>
      <c r="N62" s="291"/>
      <c r="O62" s="329"/>
      <c r="P62" s="329"/>
      <c r="Q62" s="329"/>
      <c r="R62" s="329"/>
      <c r="S62" s="329"/>
    </row>
    <row r="63" spans="1:19">
      <c r="A63" s="291"/>
      <c r="B63" s="329"/>
      <c r="C63" s="329"/>
      <c r="D63" s="329"/>
      <c r="E63" s="329"/>
      <c r="F63" s="329"/>
      <c r="G63" s="330"/>
      <c r="N63" s="291"/>
      <c r="O63" s="329"/>
      <c r="P63" s="329"/>
      <c r="Q63" s="329"/>
      <c r="R63" s="329"/>
      <c r="S63" s="329"/>
    </row>
    <row r="64" spans="1:19">
      <c r="E64" s="329"/>
      <c r="F64" s="329"/>
    </row>
    <row r="65" spans="5:6">
      <c r="E65" s="329"/>
      <c r="F65" s="329"/>
    </row>
    <row r="66" spans="5:6">
      <c r="E66" s="329"/>
      <c r="F66" s="329"/>
    </row>
    <row r="67" spans="5:6">
      <c r="E67" s="329"/>
      <c r="F67" s="329"/>
    </row>
    <row r="68" spans="5:6">
      <c r="E68" s="329"/>
      <c r="F68" s="329"/>
    </row>
    <row r="69" spans="5:6">
      <c r="E69" s="329"/>
      <c r="F69" s="329"/>
    </row>
  </sheetData>
  <hyperlinks>
    <hyperlink ref="A1" location="Content!A1" display="&lt;&lt;" xr:uid="{00000000-0004-0000-4900-000000000000}"/>
  </hyperlinks>
  <pageMargins left="0.7" right="0.7" top="0.75" bottom="0.75" header="0.3" footer="0.3"/>
  <pageSetup paperSize="9" orientation="portrait" horizontalDpi="4294967293" verticalDpi="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3"/>
  </sheetPr>
  <dimension ref="A1:I700"/>
  <sheetViews>
    <sheetView showGridLines="0" workbookViewId="0"/>
  </sheetViews>
  <sheetFormatPr baseColWidth="10" defaultColWidth="8.5" defaultRowHeight="13"/>
  <cols>
    <col min="1" max="1" width="12.5" style="489" customWidth="1"/>
    <col min="2" max="16384" width="8.5" style="489"/>
  </cols>
  <sheetData>
    <row r="1" spans="1:7">
      <c r="A1" s="6" t="s">
        <v>22</v>
      </c>
      <c r="B1" s="190" t="str">
        <f>IF(Content!$E$1=1,B2,B3)</f>
        <v>Steel billet (current forecast)</v>
      </c>
      <c r="C1" s="190" t="str">
        <f>IF(Content!$E$1=1,C2,C3)</f>
        <v>Steel billet (previous forecast)</v>
      </c>
      <c r="D1" s="190" t="str">
        <f>IF(Content!$E$1=1,D2,D3)</f>
        <v>Iron ore  (current forecast, RHS)</v>
      </c>
      <c r="E1" s="190" t="str">
        <f>IF(Content!$E$1=1,E2,E3)</f>
        <v>Iron ore  (previous forecast, RHS)</v>
      </c>
      <c r="G1" s="190" t="str">
        <f>IF(Content!$E$1=1,G2,G3)</f>
        <v>World price of ferrous metals and iron ore*, USD/MT, quarterly average</v>
      </c>
    </row>
    <row r="2" spans="1:7" hidden="1">
      <c r="A2" s="6"/>
      <c r="B2" s="179" t="s">
        <v>754</v>
      </c>
      <c r="C2" s="179" t="s">
        <v>755</v>
      </c>
      <c r="D2" s="489" t="s">
        <v>756</v>
      </c>
      <c r="E2" s="489" t="s">
        <v>757</v>
      </c>
      <c r="G2" s="179" t="s">
        <v>758</v>
      </c>
    </row>
    <row r="3" spans="1:7" hidden="1">
      <c r="B3" s="179" t="s">
        <v>759</v>
      </c>
      <c r="C3" s="179" t="s">
        <v>760</v>
      </c>
      <c r="D3" s="489" t="s">
        <v>761</v>
      </c>
      <c r="E3" s="489" t="s">
        <v>762</v>
      </c>
      <c r="G3" s="179" t="s">
        <v>763</v>
      </c>
    </row>
    <row r="4" spans="1:7">
      <c r="A4" s="520" t="s">
        <v>9</v>
      </c>
      <c r="B4" s="501"/>
      <c r="C4" s="501"/>
      <c r="D4" s="501"/>
      <c r="E4" s="501"/>
    </row>
    <row r="5" spans="1:7">
      <c r="A5" s="520" t="s">
        <v>10</v>
      </c>
      <c r="B5" s="501"/>
      <c r="C5" s="501"/>
      <c r="D5" s="501"/>
      <c r="E5" s="501"/>
    </row>
    <row r="6" spans="1:7">
      <c r="A6" s="520" t="s">
        <v>11</v>
      </c>
      <c r="B6" s="501"/>
      <c r="C6" s="501"/>
      <c r="D6" s="501"/>
      <c r="E6" s="501"/>
    </row>
    <row r="7" spans="1:7">
      <c r="A7" s="520" t="s">
        <v>39</v>
      </c>
      <c r="B7" s="501"/>
      <c r="C7" s="501"/>
      <c r="D7" s="501"/>
      <c r="E7" s="501"/>
    </row>
    <row r="8" spans="1:7">
      <c r="A8" s="520" t="s">
        <v>50</v>
      </c>
      <c r="B8" s="501"/>
      <c r="C8" s="501"/>
      <c r="D8" s="501"/>
      <c r="E8" s="501"/>
    </row>
    <row r="9" spans="1:7">
      <c r="A9" s="520" t="s">
        <v>51</v>
      </c>
      <c r="B9" s="501"/>
      <c r="C9" s="501"/>
      <c r="D9" s="501"/>
      <c r="E9" s="501"/>
    </row>
    <row r="10" spans="1:7">
      <c r="A10" s="520" t="s">
        <v>52</v>
      </c>
      <c r="B10" s="501"/>
      <c r="C10" s="501"/>
      <c r="D10" s="501"/>
      <c r="E10" s="501"/>
    </row>
    <row r="11" spans="1:7">
      <c r="A11" s="520" t="s">
        <v>43</v>
      </c>
      <c r="B11" s="501"/>
      <c r="C11" s="501"/>
      <c r="D11" s="501"/>
      <c r="E11" s="501"/>
    </row>
    <row r="12" spans="1:7">
      <c r="A12" s="520" t="s">
        <v>53</v>
      </c>
      <c r="B12" s="501"/>
      <c r="C12" s="501"/>
      <c r="D12" s="501"/>
      <c r="E12" s="501"/>
    </row>
    <row r="13" spans="1:7">
      <c r="A13" s="520" t="s">
        <v>54</v>
      </c>
      <c r="B13" s="501"/>
      <c r="C13" s="501"/>
      <c r="D13" s="501"/>
      <c r="E13" s="501"/>
    </row>
    <row r="14" spans="1:7">
      <c r="A14" s="520" t="s">
        <v>55</v>
      </c>
      <c r="B14" s="501"/>
      <c r="C14" s="501"/>
      <c r="D14" s="501"/>
      <c r="E14" s="501"/>
    </row>
    <row r="15" spans="1:7">
      <c r="A15" s="520" t="s">
        <v>47</v>
      </c>
      <c r="B15" s="501"/>
      <c r="C15" s="501"/>
      <c r="D15" s="501"/>
      <c r="E15" s="501"/>
    </row>
    <row r="16" spans="1:7">
      <c r="A16" s="521" t="s">
        <v>90</v>
      </c>
      <c r="B16" s="501"/>
      <c r="C16" s="501"/>
      <c r="D16" s="501"/>
      <c r="E16" s="501"/>
    </row>
    <row r="17" spans="1:9">
      <c r="A17" s="521" t="s">
        <v>91</v>
      </c>
      <c r="B17" s="501"/>
      <c r="C17" s="501"/>
      <c r="D17" s="501"/>
      <c r="E17" s="501"/>
    </row>
    <row r="18" spans="1:9">
      <c r="A18" s="521" t="s">
        <v>92</v>
      </c>
      <c r="B18" s="501"/>
      <c r="C18" s="501"/>
      <c r="D18" s="501"/>
      <c r="E18" s="501"/>
      <c r="G18" s="190" t="str">
        <f>IF(Content!$E$1=1,G20,G22)</f>
        <v>*Steel Billet Exp FOB Ukraine and China import Iron Ore Fines 62% FE spot (CFR Tianjin port).</v>
      </c>
    </row>
    <row r="19" spans="1:9">
      <c r="A19" s="521" t="s">
        <v>93</v>
      </c>
      <c r="B19" s="501">
        <v>615.20000000000005</v>
      </c>
      <c r="C19" s="501">
        <v>615.20000000000005</v>
      </c>
      <c r="D19" s="501">
        <v>142.6</v>
      </c>
      <c r="E19" s="501">
        <v>157.69999999999999</v>
      </c>
      <c r="G19" s="190" t="str">
        <f>IF(Content!$E$1=1,G21,G23)</f>
        <v>Source: Refinitiv Datastream, NBU staff estimates.</v>
      </c>
    </row>
    <row r="20" spans="1:9">
      <c r="A20" s="521" t="s">
        <v>190</v>
      </c>
      <c r="B20" s="501">
        <v>592.6</v>
      </c>
      <c r="C20" s="501">
        <v>592.6</v>
      </c>
      <c r="D20" s="501">
        <v>137.19999999999999</v>
      </c>
      <c r="E20" s="501">
        <v>146.19999999999999</v>
      </c>
      <c r="G20" s="161" t="s">
        <v>764</v>
      </c>
    </row>
    <row r="21" spans="1:9">
      <c r="A21" s="521" t="s">
        <v>191</v>
      </c>
      <c r="B21" s="501">
        <v>579.5</v>
      </c>
      <c r="C21" s="501">
        <v>579.5</v>
      </c>
      <c r="D21" s="501">
        <v>131.69999999999999</v>
      </c>
      <c r="E21" s="501">
        <v>137.19999999999999</v>
      </c>
      <c r="G21" s="161" t="s">
        <v>742</v>
      </c>
    </row>
    <row r="22" spans="1:9">
      <c r="A22" s="521" t="s">
        <v>192</v>
      </c>
      <c r="B22" s="501">
        <v>548.20000000000005</v>
      </c>
      <c r="C22" s="501">
        <v>548.20000000000005</v>
      </c>
      <c r="D22" s="501">
        <v>126.4</v>
      </c>
      <c r="E22" s="501">
        <v>126.4</v>
      </c>
      <c r="G22" s="161" t="s">
        <v>765</v>
      </c>
    </row>
    <row r="23" spans="1:9">
      <c r="A23" s="521" t="s">
        <v>193</v>
      </c>
      <c r="B23" s="501">
        <v>527.9</v>
      </c>
      <c r="C23" s="501">
        <v>527.9</v>
      </c>
      <c r="D23" s="501">
        <v>120</v>
      </c>
      <c r="E23" s="501">
        <v>120</v>
      </c>
      <c r="G23" s="161" t="s">
        <v>743</v>
      </c>
    </row>
    <row r="24" spans="1:9">
      <c r="A24" s="521" t="s">
        <v>264</v>
      </c>
      <c r="B24" s="489">
        <v>518.4</v>
      </c>
      <c r="C24" s="489">
        <v>518.4</v>
      </c>
      <c r="D24" s="501">
        <v>106.3</v>
      </c>
      <c r="E24" s="501">
        <v>106.3</v>
      </c>
    </row>
    <row r="25" spans="1:9">
      <c r="A25" s="521" t="s">
        <v>262</v>
      </c>
      <c r="B25" s="489">
        <v>513.5</v>
      </c>
      <c r="C25" s="489">
        <v>513.5</v>
      </c>
      <c r="D25" s="501">
        <v>96</v>
      </c>
      <c r="E25" s="501">
        <v>96</v>
      </c>
    </row>
    <row r="26" spans="1:9">
      <c r="A26" s="521" t="s">
        <v>265</v>
      </c>
      <c r="B26" s="489">
        <v>506.2</v>
      </c>
      <c r="C26" s="489">
        <v>506.2</v>
      </c>
      <c r="D26" s="501">
        <v>89.5</v>
      </c>
      <c r="E26" s="501">
        <v>89.5</v>
      </c>
    </row>
    <row r="27" spans="1:9">
      <c r="A27" s="521" t="s">
        <v>263</v>
      </c>
      <c r="B27" s="489">
        <v>501.6</v>
      </c>
      <c r="C27" s="489">
        <v>501.6</v>
      </c>
      <c r="D27" s="501">
        <v>88.1</v>
      </c>
      <c r="E27" s="501">
        <v>88.1</v>
      </c>
    </row>
    <row r="28" spans="1:9">
      <c r="A28" s="530"/>
      <c r="H28" s="501"/>
      <c r="I28" s="501"/>
    </row>
    <row r="29" spans="1:9">
      <c r="A29" s="530"/>
      <c r="H29" s="501"/>
      <c r="I29" s="501"/>
    </row>
    <row r="30" spans="1:9">
      <c r="A30" s="530"/>
      <c r="H30" s="501"/>
      <c r="I30" s="501"/>
    </row>
    <row r="31" spans="1:9">
      <c r="A31" s="530"/>
      <c r="H31" s="501"/>
      <c r="I31" s="501"/>
    </row>
    <row r="32" spans="1:9">
      <c r="A32" s="530"/>
      <c r="H32" s="501"/>
      <c r="I32" s="501"/>
    </row>
    <row r="33" spans="1:9">
      <c r="A33" s="530"/>
      <c r="H33" s="501"/>
      <c r="I33" s="501"/>
    </row>
    <row r="34" spans="1:9">
      <c r="A34" s="530"/>
      <c r="H34" s="501"/>
      <c r="I34" s="501"/>
    </row>
    <row r="35" spans="1:9">
      <c r="A35" s="530"/>
      <c r="H35" s="501"/>
      <c r="I35" s="501"/>
    </row>
    <row r="36" spans="1:9">
      <c r="A36" s="530"/>
      <c r="H36" s="501"/>
      <c r="I36" s="501"/>
    </row>
    <row r="37" spans="1:9">
      <c r="A37" s="530"/>
      <c r="H37" s="501"/>
      <c r="I37" s="501"/>
    </row>
    <row r="38" spans="1:9">
      <c r="A38" s="530"/>
      <c r="H38" s="501"/>
      <c r="I38" s="501"/>
    </row>
    <row r="39" spans="1:9">
      <c r="A39" s="530"/>
      <c r="H39" s="501"/>
      <c r="I39" s="501"/>
    </row>
    <row r="40" spans="1:9">
      <c r="A40" s="530"/>
      <c r="H40" s="501"/>
      <c r="I40" s="501"/>
    </row>
    <row r="41" spans="1:9">
      <c r="A41" s="530"/>
      <c r="H41" s="501"/>
      <c r="I41" s="501"/>
    </row>
    <row r="42" spans="1:9">
      <c r="A42" s="530"/>
      <c r="B42" s="501"/>
      <c r="C42" s="501"/>
      <c r="D42" s="501"/>
      <c r="H42" s="501"/>
      <c r="I42" s="501"/>
    </row>
    <row r="43" spans="1:9">
      <c r="A43" s="530"/>
      <c r="B43" s="501"/>
      <c r="C43" s="501"/>
      <c r="D43" s="501"/>
      <c r="H43" s="501"/>
      <c r="I43" s="501"/>
    </row>
    <row r="44" spans="1:9">
      <c r="A44" s="530"/>
      <c r="B44" s="501"/>
      <c r="C44" s="501"/>
      <c r="D44" s="501"/>
      <c r="H44" s="501"/>
      <c r="I44" s="501"/>
    </row>
    <row r="45" spans="1:9">
      <c r="A45" s="530"/>
      <c r="B45" s="501"/>
      <c r="C45" s="501"/>
      <c r="D45" s="501"/>
      <c r="H45" s="501"/>
      <c r="I45" s="501"/>
    </row>
    <row r="46" spans="1:9">
      <c r="A46" s="530"/>
      <c r="B46" s="501"/>
      <c r="C46" s="501"/>
      <c r="D46" s="501"/>
      <c r="H46" s="501"/>
      <c r="I46" s="501"/>
    </row>
    <row r="47" spans="1:9">
      <c r="A47" s="530"/>
      <c r="B47" s="501"/>
      <c r="C47" s="501"/>
      <c r="D47" s="501"/>
      <c r="H47" s="501"/>
      <c r="I47" s="501"/>
    </row>
    <row r="48" spans="1:9">
      <c r="A48" s="530"/>
      <c r="B48" s="501"/>
      <c r="C48" s="501"/>
      <c r="D48" s="501"/>
      <c r="H48" s="501"/>
      <c r="I48" s="501"/>
    </row>
    <row r="49" spans="1:9">
      <c r="A49" s="530"/>
      <c r="B49" s="501"/>
      <c r="C49" s="501"/>
      <c r="D49" s="501"/>
      <c r="H49" s="501"/>
      <c r="I49" s="501"/>
    </row>
    <row r="50" spans="1:9">
      <c r="A50" s="530"/>
      <c r="B50" s="501"/>
      <c r="C50" s="501"/>
      <c r="D50" s="501"/>
      <c r="H50" s="501"/>
      <c r="I50" s="501"/>
    </row>
    <row r="51" spans="1:9">
      <c r="A51" s="530"/>
      <c r="B51" s="501"/>
      <c r="C51" s="501"/>
      <c r="D51" s="501"/>
      <c r="H51" s="501"/>
      <c r="I51" s="501"/>
    </row>
    <row r="52" spans="1:9">
      <c r="A52" s="530"/>
      <c r="B52" s="501"/>
      <c r="C52" s="501"/>
      <c r="D52" s="501"/>
      <c r="H52" s="501"/>
      <c r="I52" s="501"/>
    </row>
    <row r="53" spans="1:9">
      <c r="A53" s="530"/>
      <c r="B53" s="501"/>
      <c r="C53" s="501"/>
      <c r="D53" s="501"/>
      <c r="H53" s="501"/>
      <c r="I53" s="501"/>
    </row>
    <row r="54" spans="1:9">
      <c r="A54" s="530"/>
      <c r="B54" s="501"/>
      <c r="C54" s="501"/>
      <c r="D54" s="501"/>
      <c r="H54" s="501"/>
      <c r="I54" s="501"/>
    </row>
    <row r="55" spans="1:9">
      <c r="A55" s="530"/>
      <c r="B55" s="501"/>
      <c r="C55" s="501"/>
      <c r="D55" s="501"/>
      <c r="H55" s="501"/>
      <c r="I55" s="501"/>
    </row>
    <row r="56" spans="1:9">
      <c r="A56" s="530"/>
      <c r="B56" s="501"/>
      <c r="C56" s="501"/>
      <c r="D56" s="501"/>
      <c r="H56" s="501"/>
      <c r="I56" s="501"/>
    </row>
    <row r="57" spans="1:9">
      <c r="A57" s="530"/>
      <c r="B57" s="501"/>
      <c r="C57" s="501"/>
      <c r="D57" s="501"/>
      <c r="H57" s="501"/>
      <c r="I57" s="501"/>
    </row>
    <row r="58" spans="1:9">
      <c r="A58" s="530"/>
      <c r="B58" s="501"/>
      <c r="C58" s="501"/>
      <c r="D58" s="501"/>
      <c r="H58" s="501"/>
      <c r="I58" s="501"/>
    </row>
    <row r="59" spans="1:9">
      <c r="A59" s="530"/>
      <c r="B59" s="501"/>
      <c r="C59" s="501"/>
      <c r="D59" s="501"/>
      <c r="H59" s="501"/>
      <c r="I59" s="501"/>
    </row>
    <row r="60" spans="1:9">
      <c r="A60" s="530"/>
      <c r="B60" s="501"/>
      <c r="C60" s="501"/>
      <c r="D60" s="501"/>
      <c r="H60" s="501"/>
      <c r="I60" s="501"/>
    </row>
    <row r="61" spans="1:9">
      <c r="A61" s="530"/>
      <c r="B61" s="501"/>
      <c r="C61" s="501"/>
      <c r="D61" s="501"/>
      <c r="H61" s="501"/>
      <c r="I61" s="501"/>
    </row>
    <row r="62" spans="1:9">
      <c r="A62" s="530"/>
      <c r="B62" s="501"/>
      <c r="C62" s="501"/>
      <c r="D62" s="501"/>
      <c r="H62" s="501"/>
      <c r="I62" s="501"/>
    </row>
    <row r="63" spans="1:9">
      <c r="A63" s="530"/>
      <c r="H63" s="501"/>
      <c r="I63" s="501"/>
    </row>
    <row r="64" spans="1:9">
      <c r="A64" s="530"/>
      <c r="H64" s="501"/>
      <c r="I64" s="501"/>
    </row>
    <row r="65" spans="1:9">
      <c r="A65" s="530"/>
      <c r="H65" s="501"/>
      <c r="I65" s="501"/>
    </row>
    <row r="66" spans="1:9">
      <c r="A66" s="530"/>
      <c r="H66" s="501"/>
      <c r="I66" s="501"/>
    </row>
    <row r="67" spans="1:9">
      <c r="A67" s="530"/>
      <c r="H67" s="501"/>
      <c r="I67" s="501"/>
    </row>
    <row r="68" spans="1:9">
      <c r="A68" s="530"/>
      <c r="H68" s="501"/>
      <c r="I68" s="501"/>
    </row>
    <row r="69" spans="1:9">
      <c r="A69" s="530"/>
      <c r="H69" s="501"/>
      <c r="I69" s="501"/>
    </row>
    <row r="70" spans="1:9">
      <c r="A70" s="530"/>
      <c r="H70" s="501"/>
      <c r="I70" s="501"/>
    </row>
    <row r="71" spans="1:9">
      <c r="A71" s="530"/>
      <c r="H71" s="501"/>
      <c r="I71" s="501"/>
    </row>
    <row r="72" spans="1:9">
      <c r="A72" s="530"/>
      <c r="H72" s="501"/>
      <c r="I72" s="501"/>
    </row>
    <row r="73" spans="1:9">
      <c r="A73" s="530"/>
      <c r="H73" s="501"/>
      <c r="I73" s="501"/>
    </row>
    <row r="74" spans="1:9">
      <c r="A74" s="530"/>
      <c r="H74" s="501"/>
      <c r="I74" s="501"/>
    </row>
    <row r="75" spans="1:9">
      <c r="A75" s="530"/>
      <c r="H75" s="501"/>
      <c r="I75" s="501"/>
    </row>
    <row r="76" spans="1:9">
      <c r="A76" s="530"/>
      <c r="H76" s="501"/>
      <c r="I76" s="501"/>
    </row>
    <row r="77" spans="1:9">
      <c r="A77" s="530"/>
      <c r="H77" s="501"/>
      <c r="I77" s="501"/>
    </row>
    <row r="78" spans="1:9">
      <c r="A78" s="530"/>
      <c r="H78" s="501"/>
      <c r="I78" s="501"/>
    </row>
    <row r="79" spans="1:9">
      <c r="A79" s="530"/>
      <c r="H79" s="501"/>
      <c r="I79" s="501"/>
    </row>
    <row r="80" spans="1:9">
      <c r="A80" s="530"/>
      <c r="H80" s="501"/>
      <c r="I80" s="501"/>
    </row>
    <row r="81" spans="1:9">
      <c r="A81" s="530"/>
      <c r="H81" s="501"/>
      <c r="I81" s="501"/>
    </row>
    <row r="82" spans="1:9">
      <c r="A82" s="530"/>
      <c r="H82" s="501"/>
      <c r="I82" s="501"/>
    </row>
    <row r="83" spans="1:9">
      <c r="A83" s="530"/>
      <c r="H83" s="501"/>
      <c r="I83" s="501"/>
    </row>
    <row r="84" spans="1:9">
      <c r="A84" s="530"/>
      <c r="H84" s="501"/>
      <c r="I84" s="501"/>
    </row>
    <row r="85" spans="1:9">
      <c r="A85" s="530"/>
      <c r="H85" s="501"/>
      <c r="I85" s="501"/>
    </row>
    <row r="86" spans="1:9">
      <c r="A86" s="530"/>
      <c r="H86" s="501"/>
      <c r="I86" s="501"/>
    </row>
    <row r="87" spans="1:9">
      <c r="A87" s="530"/>
      <c r="H87" s="501"/>
      <c r="I87" s="501"/>
    </row>
    <row r="88" spans="1:9">
      <c r="A88" s="530"/>
      <c r="H88" s="501"/>
      <c r="I88" s="501"/>
    </row>
    <row r="89" spans="1:9">
      <c r="A89" s="530"/>
      <c r="H89" s="501"/>
      <c r="I89" s="501"/>
    </row>
    <row r="90" spans="1:9">
      <c r="A90" s="530"/>
      <c r="H90" s="501"/>
      <c r="I90" s="501"/>
    </row>
    <row r="91" spans="1:9">
      <c r="A91" s="530"/>
      <c r="H91" s="501"/>
      <c r="I91" s="501"/>
    </row>
    <row r="92" spans="1:9">
      <c r="A92" s="530"/>
      <c r="H92" s="501"/>
      <c r="I92" s="501"/>
    </row>
    <row r="93" spans="1:9">
      <c r="A93" s="530"/>
      <c r="H93" s="501"/>
      <c r="I93" s="501"/>
    </row>
    <row r="94" spans="1:9">
      <c r="A94" s="530"/>
      <c r="H94" s="501"/>
      <c r="I94" s="501"/>
    </row>
    <row r="95" spans="1:9">
      <c r="A95" s="530"/>
      <c r="H95" s="501"/>
      <c r="I95" s="501"/>
    </row>
    <row r="96" spans="1:9">
      <c r="A96" s="530"/>
      <c r="H96" s="501"/>
      <c r="I96" s="501"/>
    </row>
    <row r="97" spans="1:9">
      <c r="A97" s="530"/>
      <c r="H97" s="501"/>
      <c r="I97" s="501"/>
    </row>
    <row r="98" spans="1:9">
      <c r="A98" s="530"/>
      <c r="H98" s="501"/>
      <c r="I98" s="501"/>
    </row>
    <row r="99" spans="1:9">
      <c r="A99" s="530"/>
      <c r="H99" s="501"/>
      <c r="I99" s="501"/>
    </row>
    <row r="100" spans="1:9">
      <c r="A100" s="530"/>
      <c r="H100" s="501"/>
      <c r="I100" s="501"/>
    </row>
    <row r="101" spans="1:9">
      <c r="A101" s="530"/>
      <c r="H101" s="501"/>
      <c r="I101" s="501"/>
    </row>
    <row r="102" spans="1:9">
      <c r="A102" s="530"/>
      <c r="H102" s="501"/>
      <c r="I102" s="501"/>
    </row>
    <row r="103" spans="1:9">
      <c r="A103" s="530"/>
      <c r="H103" s="501"/>
      <c r="I103" s="501"/>
    </row>
    <row r="104" spans="1:9">
      <c r="A104" s="530"/>
      <c r="H104" s="501"/>
      <c r="I104" s="501"/>
    </row>
    <row r="105" spans="1:9">
      <c r="A105" s="530"/>
      <c r="H105" s="501"/>
      <c r="I105" s="501"/>
    </row>
    <row r="106" spans="1:9">
      <c r="A106" s="530"/>
      <c r="H106" s="501"/>
      <c r="I106" s="501"/>
    </row>
    <row r="107" spans="1:9">
      <c r="A107" s="530"/>
      <c r="H107" s="501"/>
      <c r="I107" s="501"/>
    </row>
    <row r="108" spans="1:9">
      <c r="A108" s="530"/>
      <c r="H108" s="501"/>
      <c r="I108" s="501"/>
    </row>
    <row r="109" spans="1:9">
      <c r="A109" s="530"/>
      <c r="H109" s="501"/>
      <c r="I109" s="501"/>
    </row>
    <row r="110" spans="1:9">
      <c r="A110" s="530"/>
      <c r="H110" s="501"/>
      <c r="I110" s="501"/>
    </row>
    <row r="111" spans="1:9">
      <c r="A111" s="530"/>
      <c r="H111" s="501"/>
      <c r="I111" s="501"/>
    </row>
    <row r="112" spans="1:9">
      <c r="A112" s="530"/>
      <c r="H112" s="501"/>
      <c r="I112" s="501"/>
    </row>
    <row r="113" spans="1:9">
      <c r="A113" s="530"/>
      <c r="H113" s="501"/>
      <c r="I113" s="501"/>
    </row>
    <row r="114" spans="1:9">
      <c r="A114" s="530"/>
      <c r="H114" s="501"/>
      <c r="I114" s="501"/>
    </row>
    <row r="115" spans="1:9">
      <c r="A115" s="530"/>
      <c r="H115" s="501"/>
      <c r="I115" s="501"/>
    </row>
    <row r="116" spans="1:9">
      <c r="A116" s="530"/>
      <c r="H116" s="501"/>
      <c r="I116" s="501"/>
    </row>
    <row r="117" spans="1:9">
      <c r="A117" s="530"/>
      <c r="H117" s="501"/>
      <c r="I117" s="501"/>
    </row>
    <row r="118" spans="1:9">
      <c r="A118" s="530"/>
      <c r="H118" s="501"/>
      <c r="I118" s="501"/>
    </row>
    <row r="119" spans="1:9">
      <c r="A119" s="530"/>
      <c r="H119" s="501"/>
      <c r="I119" s="501"/>
    </row>
    <row r="120" spans="1:9">
      <c r="A120" s="530"/>
      <c r="H120" s="501"/>
      <c r="I120" s="501"/>
    </row>
    <row r="121" spans="1:9">
      <c r="A121" s="530"/>
      <c r="H121" s="501"/>
      <c r="I121" s="501"/>
    </row>
    <row r="122" spans="1:9">
      <c r="A122" s="530"/>
      <c r="H122" s="501"/>
      <c r="I122" s="501"/>
    </row>
    <row r="123" spans="1:9">
      <c r="A123" s="530"/>
      <c r="H123" s="501"/>
      <c r="I123" s="501"/>
    </row>
    <row r="124" spans="1:9">
      <c r="A124" s="530"/>
      <c r="H124" s="501"/>
      <c r="I124" s="501"/>
    </row>
    <row r="125" spans="1:9">
      <c r="A125" s="530"/>
      <c r="H125" s="501"/>
      <c r="I125" s="501"/>
    </row>
    <row r="126" spans="1:9">
      <c r="A126" s="530"/>
      <c r="H126" s="501"/>
      <c r="I126" s="501"/>
    </row>
    <row r="127" spans="1:9">
      <c r="A127" s="530"/>
      <c r="H127" s="501"/>
      <c r="I127" s="501"/>
    </row>
    <row r="128" spans="1:9">
      <c r="A128" s="530"/>
      <c r="H128" s="501"/>
      <c r="I128" s="501"/>
    </row>
    <row r="129" spans="1:9">
      <c r="A129" s="530"/>
      <c r="H129" s="501"/>
      <c r="I129" s="501"/>
    </row>
    <row r="130" spans="1:9">
      <c r="A130" s="530"/>
      <c r="H130" s="501"/>
      <c r="I130" s="501"/>
    </row>
    <row r="131" spans="1:9">
      <c r="A131" s="530"/>
      <c r="H131" s="501"/>
      <c r="I131" s="501"/>
    </row>
    <row r="132" spans="1:9">
      <c r="A132" s="530"/>
      <c r="H132" s="501"/>
      <c r="I132" s="501"/>
    </row>
    <row r="133" spans="1:9">
      <c r="A133" s="530"/>
      <c r="H133" s="501"/>
      <c r="I133" s="501"/>
    </row>
    <row r="134" spans="1:9">
      <c r="A134" s="530"/>
      <c r="H134" s="501"/>
      <c r="I134" s="501"/>
    </row>
    <row r="135" spans="1:9">
      <c r="A135" s="530"/>
      <c r="H135" s="501"/>
      <c r="I135" s="501"/>
    </row>
    <row r="136" spans="1:9">
      <c r="A136" s="530"/>
      <c r="H136" s="501"/>
      <c r="I136" s="501"/>
    </row>
    <row r="137" spans="1:9">
      <c r="A137" s="530"/>
      <c r="H137" s="501"/>
      <c r="I137" s="501"/>
    </row>
    <row r="138" spans="1:9">
      <c r="A138" s="530"/>
      <c r="H138" s="501"/>
      <c r="I138" s="501"/>
    </row>
    <row r="139" spans="1:9">
      <c r="A139" s="530"/>
      <c r="H139" s="501"/>
      <c r="I139" s="501"/>
    </row>
    <row r="140" spans="1:9">
      <c r="A140" s="530"/>
      <c r="H140" s="501"/>
      <c r="I140" s="501"/>
    </row>
    <row r="141" spans="1:9">
      <c r="A141" s="530"/>
      <c r="H141" s="501"/>
      <c r="I141" s="501"/>
    </row>
    <row r="142" spans="1:9">
      <c r="A142" s="530"/>
      <c r="H142" s="501"/>
      <c r="I142" s="501"/>
    </row>
    <row r="143" spans="1:9">
      <c r="A143" s="530"/>
      <c r="H143" s="501"/>
      <c r="I143" s="501"/>
    </row>
    <row r="144" spans="1:9">
      <c r="A144" s="530"/>
      <c r="H144" s="501"/>
      <c r="I144" s="501"/>
    </row>
    <row r="145" spans="1:9">
      <c r="A145" s="530"/>
      <c r="H145" s="501"/>
      <c r="I145" s="501"/>
    </row>
    <row r="146" spans="1:9">
      <c r="A146" s="530"/>
      <c r="H146" s="501"/>
      <c r="I146" s="501"/>
    </row>
    <row r="147" spans="1:9">
      <c r="A147" s="530"/>
      <c r="H147" s="501"/>
      <c r="I147" s="501"/>
    </row>
    <row r="148" spans="1:9">
      <c r="A148" s="530"/>
      <c r="H148" s="501"/>
      <c r="I148" s="501"/>
    </row>
    <row r="149" spans="1:9">
      <c r="A149" s="530"/>
      <c r="H149" s="501"/>
      <c r="I149" s="501"/>
    </row>
    <row r="150" spans="1:9">
      <c r="A150" s="530"/>
      <c r="H150" s="501"/>
      <c r="I150" s="501"/>
    </row>
    <row r="151" spans="1:9">
      <c r="A151" s="530"/>
      <c r="H151" s="501"/>
      <c r="I151" s="501"/>
    </row>
    <row r="152" spans="1:9">
      <c r="A152" s="530"/>
      <c r="H152" s="501"/>
      <c r="I152" s="501"/>
    </row>
    <row r="153" spans="1:9">
      <c r="A153" s="530"/>
      <c r="H153" s="501"/>
      <c r="I153" s="501"/>
    </row>
    <row r="154" spans="1:9">
      <c r="A154" s="530"/>
      <c r="H154" s="501"/>
      <c r="I154" s="501"/>
    </row>
    <row r="155" spans="1:9">
      <c r="A155" s="530"/>
      <c r="H155" s="501"/>
      <c r="I155" s="501"/>
    </row>
    <row r="156" spans="1:9">
      <c r="A156" s="530"/>
      <c r="H156" s="501"/>
      <c r="I156" s="501"/>
    </row>
    <row r="157" spans="1:9">
      <c r="A157" s="530"/>
      <c r="H157" s="501"/>
      <c r="I157" s="501"/>
    </row>
    <row r="158" spans="1:9">
      <c r="A158" s="530"/>
      <c r="H158" s="501"/>
      <c r="I158" s="501"/>
    </row>
    <row r="159" spans="1:9">
      <c r="A159" s="530"/>
      <c r="H159" s="501"/>
      <c r="I159" s="501"/>
    </row>
    <row r="160" spans="1:9">
      <c r="A160" s="530"/>
      <c r="H160" s="501"/>
      <c r="I160" s="501"/>
    </row>
    <row r="161" spans="1:9">
      <c r="A161" s="530"/>
      <c r="H161" s="501"/>
      <c r="I161" s="501"/>
    </row>
    <row r="162" spans="1:9">
      <c r="A162" s="530"/>
      <c r="H162" s="501"/>
      <c r="I162" s="501"/>
    </row>
    <row r="163" spans="1:9">
      <c r="A163" s="530"/>
      <c r="H163" s="501"/>
      <c r="I163" s="501"/>
    </row>
    <row r="164" spans="1:9">
      <c r="A164" s="530"/>
      <c r="H164" s="501"/>
      <c r="I164" s="501"/>
    </row>
    <row r="165" spans="1:9">
      <c r="A165" s="530"/>
      <c r="H165" s="501"/>
      <c r="I165" s="501"/>
    </row>
    <row r="166" spans="1:9">
      <c r="A166" s="530"/>
      <c r="H166" s="501"/>
      <c r="I166" s="501"/>
    </row>
    <row r="167" spans="1:9">
      <c r="A167" s="530"/>
      <c r="H167" s="501"/>
      <c r="I167" s="501"/>
    </row>
    <row r="168" spans="1:9">
      <c r="A168" s="530"/>
      <c r="H168" s="501"/>
      <c r="I168" s="501"/>
    </row>
    <row r="169" spans="1:9">
      <c r="A169" s="530"/>
      <c r="H169" s="501"/>
      <c r="I169" s="501"/>
    </row>
    <row r="170" spans="1:9">
      <c r="A170" s="530"/>
      <c r="H170" s="501"/>
      <c r="I170" s="501"/>
    </row>
    <row r="171" spans="1:9">
      <c r="A171" s="530"/>
      <c r="H171" s="501"/>
      <c r="I171" s="501"/>
    </row>
    <row r="172" spans="1:9">
      <c r="A172" s="530"/>
      <c r="H172" s="501"/>
      <c r="I172" s="501"/>
    </row>
    <row r="173" spans="1:9">
      <c r="A173" s="530"/>
      <c r="H173" s="501"/>
      <c r="I173" s="501"/>
    </row>
    <row r="174" spans="1:9">
      <c r="A174" s="530"/>
      <c r="H174" s="501"/>
      <c r="I174" s="501"/>
    </row>
    <row r="175" spans="1:9">
      <c r="A175" s="530"/>
      <c r="H175" s="501"/>
      <c r="I175" s="501"/>
    </row>
    <row r="176" spans="1:9">
      <c r="A176" s="530"/>
      <c r="H176" s="501"/>
      <c r="I176" s="501"/>
    </row>
    <row r="177" spans="1:9">
      <c r="A177" s="530"/>
      <c r="H177" s="501"/>
      <c r="I177" s="501"/>
    </row>
    <row r="178" spans="1:9">
      <c r="A178" s="530"/>
      <c r="H178" s="501"/>
      <c r="I178" s="501"/>
    </row>
    <row r="179" spans="1:9">
      <c r="A179" s="530"/>
      <c r="H179" s="501"/>
      <c r="I179" s="501"/>
    </row>
    <row r="180" spans="1:9">
      <c r="A180" s="530"/>
      <c r="H180" s="501"/>
      <c r="I180" s="501"/>
    </row>
    <row r="181" spans="1:9">
      <c r="A181" s="530"/>
      <c r="H181" s="501"/>
      <c r="I181" s="501"/>
    </row>
    <row r="182" spans="1:9">
      <c r="A182" s="530"/>
      <c r="H182" s="501"/>
      <c r="I182" s="501"/>
    </row>
    <row r="183" spans="1:9">
      <c r="A183" s="530"/>
      <c r="H183" s="501"/>
      <c r="I183" s="501"/>
    </row>
    <row r="184" spans="1:9">
      <c r="A184" s="530"/>
      <c r="H184" s="501"/>
      <c r="I184" s="501"/>
    </row>
    <row r="185" spans="1:9">
      <c r="A185" s="530"/>
      <c r="H185" s="501"/>
      <c r="I185" s="501"/>
    </row>
    <row r="186" spans="1:9">
      <c r="A186" s="530"/>
      <c r="H186" s="501"/>
      <c r="I186" s="501"/>
    </row>
    <row r="187" spans="1:9">
      <c r="A187" s="530"/>
      <c r="H187" s="501"/>
      <c r="I187" s="501"/>
    </row>
    <row r="188" spans="1:9">
      <c r="A188" s="530"/>
      <c r="H188" s="501"/>
      <c r="I188" s="501"/>
    </row>
    <row r="189" spans="1:9">
      <c r="A189" s="530"/>
      <c r="H189" s="501"/>
      <c r="I189" s="501"/>
    </row>
    <row r="190" spans="1:9">
      <c r="A190" s="530"/>
      <c r="H190" s="501"/>
      <c r="I190" s="501"/>
    </row>
    <row r="191" spans="1:9">
      <c r="A191" s="530"/>
      <c r="H191" s="501"/>
      <c r="I191" s="501"/>
    </row>
    <row r="192" spans="1:9">
      <c r="A192" s="530"/>
      <c r="H192" s="501"/>
      <c r="I192" s="501"/>
    </row>
    <row r="193" spans="1:9">
      <c r="A193" s="530"/>
      <c r="H193" s="501"/>
      <c r="I193" s="501"/>
    </row>
    <row r="194" spans="1:9">
      <c r="A194" s="530"/>
      <c r="H194" s="501"/>
      <c r="I194" s="501"/>
    </row>
    <row r="195" spans="1:9">
      <c r="A195" s="530"/>
      <c r="H195" s="501"/>
      <c r="I195" s="501"/>
    </row>
    <row r="196" spans="1:9">
      <c r="A196" s="530"/>
      <c r="H196" s="501"/>
      <c r="I196" s="501"/>
    </row>
    <row r="197" spans="1:9">
      <c r="A197" s="530"/>
      <c r="H197" s="501"/>
      <c r="I197" s="501"/>
    </row>
    <row r="198" spans="1:9">
      <c r="A198" s="530"/>
      <c r="H198" s="501"/>
      <c r="I198" s="501"/>
    </row>
    <row r="199" spans="1:9">
      <c r="A199" s="530"/>
      <c r="H199" s="501"/>
      <c r="I199" s="501"/>
    </row>
    <row r="200" spans="1:9">
      <c r="A200" s="530"/>
      <c r="H200" s="501"/>
      <c r="I200" s="501"/>
    </row>
    <row r="201" spans="1:9">
      <c r="A201" s="530"/>
      <c r="H201" s="501"/>
      <c r="I201" s="501"/>
    </row>
    <row r="202" spans="1:9">
      <c r="A202" s="530"/>
      <c r="H202" s="501"/>
      <c r="I202" s="501"/>
    </row>
    <row r="203" spans="1:9">
      <c r="A203" s="530"/>
      <c r="H203" s="501"/>
      <c r="I203" s="501"/>
    </row>
    <row r="204" spans="1:9">
      <c r="A204" s="530"/>
      <c r="H204" s="501"/>
      <c r="I204" s="501"/>
    </row>
    <row r="205" spans="1:9">
      <c r="A205" s="530"/>
      <c r="H205" s="501"/>
      <c r="I205" s="501"/>
    </row>
    <row r="206" spans="1:9">
      <c r="A206" s="530"/>
      <c r="H206" s="501"/>
      <c r="I206" s="501"/>
    </row>
    <row r="207" spans="1:9">
      <c r="A207" s="530"/>
      <c r="H207" s="501"/>
      <c r="I207" s="501"/>
    </row>
    <row r="208" spans="1:9">
      <c r="A208" s="530"/>
      <c r="H208" s="501"/>
      <c r="I208" s="501"/>
    </row>
    <row r="209" spans="1:9">
      <c r="A209" s="530"/>
      <c r="H209" s="501"/>
      <c r="I209" s="501"/>
    </row>
    <row r="210" spans="1:9">
      <c r="A210" s="530"/>
      <c r="H210" s="501"/>
      <c r="I210" s="501"/>
    </row>
    <row r="211" spans="1:9">
      <c r="A211" s="530"/>
      <c r="H211" s="501"/>
      <c r="I211" s="501"/>
    </row>
    <row r="212" spans="1:9">
      <c r="A212" s="530"/>
      <c r="H212" s="501"/>
      <c r="I212" s="501"/>
    </row>
    <row r="213" spans="1:9">
      <c r="A213" s="530"/>
      <c r="H213" s="501"/>
      <c r="I213" s="501"/>
    </row>
    <row r="214" spans="1:9">
      <c r="A214" s="530"/>
      <c r="H214" s="501"/>
      <c r="I214" s="501"/>
    </row>
    <row r="215" spans="1:9">
      <c r="A215" s="530"/>
      <c r="H215" s="501"/>
      <c r="I215" s="501"/>
    </row>
    <row r="216" spans="1:9">
      <c r="A216" s="530"/>
      <c r="H216" s="501"/>
      <c r="I216" s="501"/>
    </row>
    <row r="217" spans="1:9">
      <c r="A217" s="530"/>
      <c r="H217" s="501"/>
      <c r="I217" s="501"/>
    </row>
    <row r="218" spans="1:9">
      <c r="A218" s="530"/>
      <c r="H218" s="501"/>
      <c r="I218" s="501"/>
    </row>
    <row r="219" spans="1:9">
      <c r="A219" s="530"/>
      <c r="H219" s="501"/>
      <c r="I219" s="501"/>
    </row>
    <row r="220" spans="1:9">
      <c r="A220" s="530"/>
      <c r="H220" s="501"/>
      <c r="I220" s="501"/>
    </row>
    <row r="221" spans="1:9">
      <c r="A221" s="530"/>
      <c r="H221" s="501"/>
      <c r="I221" s="501"/>
    </row>
    <row r="222" spans="1:9">
      <c r="A222" s="530"/>
      <c r="H222" s="501"/>
      <c r="I222" s="501"/>
    </row>
    <row r="223" spans="1:9">
      <c r="A223" s="530"/>
      <c r="H223" s="501"/>
      <c r="I223" s="501"/>
    </row>
    <row r="224" spans="1:9">
      <c r="A224" s="530"/>
      <c r="H224" s="501"/>
      <c r="I224" s="501"/>
    </row>
    <row r="225" spans="1:9">
      <c r="A225" s="530"/>
      <c r="H225" s="501"/>
      <c r="I225" s="501"/>
    </row>
    <row r="226" spans="1:9">
      <c r="A226" s="530"/>
      <c r="H226" s="501"/>
      <c r="I226" s="501"/>
    </row>
    <row r="227" spans="1:9">
      <c r="A227" s="530"/>
      <c r="H227" s="501"/>
      <c r="I227" s="501"/>
    </row>
    <row r="228" spans="1:9">
      <c r="A228" s="530"/>
      <c r="H228" s="501"/>
      <c r="I228" s="501"/>
    </row>
    <row r="229" spans="1:9">
      <c r="A229" s="530"/>
      <c r="H229" s="501"/>
      <c r="I229" s="501"/>
    </row>
    <row r="230" spans="1:9">
      <c r="A230" s="530"/>
      <c r="H230" s="501"/>
      <c r="I230" s="501"/>
    </row>
    <row r="231" spans="1:9">
      <c r="A231" s="530"/>
      <c r="H231" s="501"/>
      <c r="I231" s="501"/>
    </row>
    <row r="232" spans="1:9">
      <c r="A232" s="530"/>
      <c r="H232" s="501"/>
      <c r="I232" s="501"/>
    </row>
    <row r="233" spans="1:9">
      <c r="A233" s="530"/>
      <c r="H233" s="501"/>
      <c r="I233" s="501"/>
    </row>
    <row r="234" spans="1:9">
      <c r="A234" s="530"/>
      <c r="H234" s="501"/>
      <c r="I234" s="501"/>
    </row>
    <row r="235" spans="1:9">
      <c r="A235" s="530"/>
      <c r="H235" s="501"/>
      <c r="I235" s="501"/>
    </row>
    <row r="236" spans="1:9">
      <c r="A236" s="530"/>
      <c r="H236" s="501"/>
      <c r="I236" s="501"/>
    </row>
    <row r="237" spans="1:9">
      <c r="A237" s="530"/>
      <c r="H237" s="501"/>
      <c r="I237" s="501"/>
    </row>
    <row r="238" spans="1:9" ht="14" thickBot="1">
      <c r="A238" s="531"/>
      <c r="H238" s="501"/>
      <c r="I238" s="501"/>
    </row>
    <row r="239" spans="1:9" ht="14" thickBot="1">
      <c r="A239" s="531"/>
      <c r="H239" s="501"/>
      <c r="I239" s="501"/>
    </row>
    <row r="240" spans="1:9" ht="14" thickBot="1">
      <c r="A240" s="531"/>
      <c r="H240" s="501"/>
      <c r="I240" s="501"/>
    </row>
    <row r="241" spans="1:9" ht="14" thickBot="1">
      <c r="A241" s="531"/>
      <c r="H241" s="501"/>
      <c r="I241" s="501"/>
    </row>
    <row r="242" spans="1:9" ht="14" thickBot="1">
      <c r="A242" s="531"/>
      <c r="H242" s="501"/>
      <c r="I242" s="501"/>
    </row>
    <row r="243" spans="1:9" ht="14" thickBot="1">
      <c r="A243" s="531"/>
      <c r="H243" s="501"/>
      <c r="I243" s="501"/>
    </row>
    <row r="244" spans="1:9" ht="14" thickBot="1">
      <c r="A244" s="531"/>
      <c r="H244" s="501"/>
      <c r="I244" s="501"/>
    </row>
    <row r="245" spans="1:9" ht="14" thickBot="1">
      <c r="A245" s="531"/>
      <c r="H245" s="501"/>
      <c r="I245" s="501"/>
    </row>
    <row r="246" spans="1:9" ht="14" thickBot="1">
      <c r="A246" s="531"/>
      <c r="H246" s="501"/>
      <c r="I246" s="501"/>
    </row>
    <row r="247" spans="1:9" ht="14" thickBot="1">
      <c r="A247" s="531"/>
      <c r="H247" s="501"/>
      <c r="I247" s="501"/>
    </row>
    <row r="248" spans="1:9" ht="14" thickBot="1">
      <c r="A248" s="531"/>
      <c r="H248" s="501"/>
      <c r="I248" s="501"/>
    </row>
    <row r="249" spans="1:9" ht="14" thickBot="1">
      <c r="A249" s="531"/>
      <c r="H249" s="501"/>
      <c r="I249" s="501"/>
    </row>
    <row r="250" spans="1:9" ht="14" thickBot="1">
      <c r="A250" s="531"/>
      <c r="H250" s="501"/>
      <c r="I250" s="501"/>
    </row>
    <row r="251" spans="1:9" ht="14" thickBot="1">
      <c r="A251" s="531"/>
      <c r="H251" s="501"/>
      <c r="I251" s="501"/>
    </row>
    <row r="252" spans="1:9" ht="14" thickBot="1">
      <c r="A252" s="531"/>
      <c r="H252" s="501"/>
      <c r="I252" s="501"/>
    </row>
    <row r="253" spans="1:9">
      <c r="A253" s="530"/>
      <c r="H253" s="501"/>
      <c r="I253" s="501"/>
    </row>
    <row r="254" spans="1:9">
      <c r="A254" s="530"/>
      <c r="H254" s="501"/>
      <c r="I254" s="501"/>
    </row>
    <row r="255" spans="1:9">
      <c r="A255" s="530"/>
      <c r="H255" s="501"/>
      <c r="I255" s="501"/>
    </row>
    <row r="256" spans="1:9">
      <c r="A256" s="530"/>
      <c r="H256" s="501"/>
      <c r="I256" s="501"/>
    </row>
    <row r="257" spans="1:9">
      <c r="A257" s="530"/>
      <c r="H257" s="501"/>
      <c r="I257" s="501"/>
    </row>
    <row r="258" spans="1:9">
      <c r="A258" s="530"/>
      <c r="H258" s="501"/>
      <c r="I258" s="501"/>
    </row>
    <row r="259" spans="1:9">
      <c r="A259" s="530"/>
      <c r="H259" s="501"/>
      <c r="I259" s="501"/>
    </row>
    <row r="260" spans="1:9">
      <c r="A260" s="530"/>
      <c r="H260" s="501"/>
      <c r="I260" s="501"/>
    </row>
    <row r="261" spans="1:9">
      <c r="A261" s="530"/>
      <c r="H261" s="501"/>
      <c r="I261" s="501"/>
    </row>
    <row r="262" spans="1:9">
      <c r="A262" s="530"/>
      <c r="H262" s="501"/>
      <c r="I262" s="501"/>
    </row>
    <row r="263" spans="1:9">
      <c r="A263" s="530"/>
      <c r="H263" s="501"/>
      <c r="I263" s="501"/>
    </row>
    <row r="264" spans="1:9">
      <c r="A264" s="530"/>
      <c r="H264" s="501"/>
      <c r="I264" s="501"/>
    </row>
    <row r="265" spans="1:9">
      <c r="A265" s="530"/>
      <c r="H265" s="501"/>
      <c r="I265" s="501"/>
    </row>
    <row r="266" spans="1:9">
      <c r="A266" s="530"/>
      <c r="H266" s="501"/>
      <c r="I266" s="501"/>
    </row>
    <row r="267" spans="1:9">
      <c r="A267" s="530"/>
      <c r="H267" s="501"/>
      <c r="I267" s="501"/>
    </row>
    <row r="268" spans="1:9">
      <c r="A268" s="530"/>
      <c r="H268" s="501"/>
      <c r="I268" s="501"/>
    </row>
    <row r="269" spans="1:9">
      <c r="A269" s="530"/>
      <c r="H269" s="501"/>
      <c r="I269" s="501"/>
    </row>
    <row r="270" spans="1:9">
      <c r="A270" s="530"/>
      <c r="H270" s="501"/>
      <c r="I270" s="501"/>
    </row>
    <row r="271" spans="1:9">
      <c r="A271" s="530"/>
      <c r="H271" s="501"/>
      <c r="I271" s="501"/>
    </row>
    <row r="272" spans="1:9">
      <c r="A272" s="530"/>
      <c r="H272" s="501"/>
      <c r="I272" s="501"/>
    </row>
    <row r="273" spans="1:9">
      <c r="A273" s="530"/>
      <c r="H273" s="501"/>
      <c r="I273" s="501"/>
    </row>
    <row r="274" spans="1:9">
      <c r="A274" s="530"/>
      <c r="H274" s="501"/>
      <c r="I274" s="501"/>
    </row>
    <row r="275" spans="1:9">
      <c r="A275" s="530"/>
      <c r="H275" s="501"/>
      <c r="I275" s="501"/>
    </row>
    <row r="276" spans="1:9">
      <c r="A276" s="530"/>
      <c r="H276" s="501"/>
      <c r="I276" s="501"/>
    </row>
    <row r="277" spans="1:9">
      <c r="A277" s="530"/>
      <c r="H277" s="501"/>
      <c r="I277" s="501"/>
    </row>
    <row r="278" spans="1:9">
      <c r="A278" s="530"/>
      <c r="H278" s="501"/>
      <c r="I278" s="501"/>
    </row>
    <row r="279" spans="1:9">
      <c r="A279" s="530"/>
      <c r="H279" s="501"/>
      <c r="I279" s="501"/>
    </row>
    <row r="280" spans="1:9">
      <c r="A280" s="530"/>
      <c r="H280" s="501"/>
      <c r="I280" s="501"/>
    </row>
    <row r="281" spans="1:9">
      <c r="A281" s="530"/>
      <c r="H281" s="501"/>
      <c r="I281" s="501"/>
    </row>
    <row r="282" spans="1:9">
      <c r="A282" s="530"/>
      <c r="H282" s="501"/>
      <c r="I282" s="501"/>
    </row>
    <row r="283" spans="1:9">
      <c r="A283" s="530"/>
      <c r="H283" s="501"/>
      <c r="I283" s="501"/>
    </row>
    <row r="284" spans="1:9">
      <c r="A284" s="530"/>
      <c r="H284" s="501"/>
      <c r="I284" s="501"/>
    </row>
    <row r="285" spans="1:9">
      <c r="A285" s="530"/>
      <c r="H285" s="501"/>
      <c r="I285" s="501"/>
    </row>
    <row r="286" spans="1:9">
      <c r="A286" s="530"/>
      <c r="H286" s="501"/>
      <c r="I286" s="501"/>
    </row>
    <row r="287" spans="1:9">
      <c r="A287" s="530"/>
      <c r="H287" s="501"/>
      <c r="I287" s="501"/>
    </row>
    <row r="288" spans="1:9">
      <c r="A288" s="530"/>
      <c r="H288" s="501"/>
      <c r="I288" s="501"/>
    </row>
    <row r="289" spans="1:9">
      <c r="A289" s="530"/>
      <c r="H289" s="501"/>
      <c r="I289" s="501"/>
    </row>
    <row r="290" spans="1:9">
      <c r="A290" s="530"/>
      <c r="H290" s="501"/>
      <c r="I290" s="501"/>
    </row>
    <row r="291" spans="1:9">
      <c r="A291" s="530"/>
      <c r="H291" s="501"/>
      <c r="I291" s="501"/>
    </row>
    <row r="292" spans="1:9">
      <c r="A292" s="530"/>
      <c r="H292" s="501"/>
      <c r="I292" s="501"/>
    </row>
    <row r="293" spans="1:9">
      <c r="A293" s="530"/>
      <c r="H293" s="501"/>
      <c r="I293" s="501"/>
    </row>
    <row r="294" spans="1:9">
      <c r="A294" s="530"/>
      <c r="H294" s="501"/>
      <c r="I294" s="501"/>
    </row>
    <row r="295" spans="1:9">
      <c r="A295" s="530"/>
      <c r="H295" s="501"/>
      <c r="I295" s="501"/>
    </row>
    <row r="296" spans="1:9">
      <c r="A296" s="530"/>
      <c r="H296" s="501"/>
      <c r="I296" s="501"/>
    </row>
    <row r="297" spans="1:9">
      <c r="A297" s="530"/>
      <c r="H297" s="501"/>
      <c r="I297" s="501"/>
    </row>
    <row r="298" spans="1:9">
      <c r="A298" s="530"/>
      <c r="H298" s="501"/>
      <c r="I298" s="501"/>
    </row>
    <row r="299" spans="1:9">
      <c r="A299" s="530"/>
      <c r="H299" s="501"/>
      <c r="I299" s="501"/>
    </row>
    <row r="300" spans="1:9">
      <c r="A300" s="530"/>
      <c r="H300" s="501"/>
      <c r="I300" s="501"/>
    </row>
    <row r="301" spans="1:9">
      <c r="A301" s="530"/>
      <c r="H301" s="501"/>
      <c r="I301" s="501"/>
    </row>
    <row r="302" spans="1:9">
      <c r="A302" s="530"/>
      <c r="H302" s="501"/>
      <c r="I302" s="501"/>
    </row>
    <row r="303" spans="1:9">
      <c r="A303" s="530"/>
      <c r="H303" s="501"/>
      <c r="I303" s="501"/>
    </row>
    <row r="304" spans="1:9">
      <c r="A304" s="530"/>
      <c r="H304" s="501"/>
      <c r="I304" s="501"/>
    </row>
    <row r="305" spans="1:9">
      <c r="A305" s="530"/>
      <c r="H305" s="501"/>
      <c r="I305" s="501"/>
    </row>
    <row r="306" spans="1:9">
      <c r="A306" s="530"/>
      <c r="H306" s="501"/>
      <c r="I306" s="501"/>
    </row>
    <row r="307" spans="1:9">
      <c r="A307" s="530"/>
      <c r="H307" s="501"/>
      <c r="I307" s="501"/>
    </row>
    <row r="308" spans="1:9">
      <c r="A308" s="530"/>
      <c r="H308" s="501"/>
      <c r="I308" s="501"/>
    </row>
    <row r="309" spans="1:9">
      <c r="A309" s="530"/>
      <c r="H309" s="501"/>
      <c r="I309" s="501"/>
    </row>
    <row r="310" spans="1:9">
      <c r="A310" s="530"/>
      <c r="H310" s="501"/>
      <c r="I310" s="501"/>
    </row>
    <row r="311" spans="1:9">
      <c r="A311" s="530"/>
      <c r="H311" s="501"/>
      <c r="I311" s="501"/>
    </row>
    <row r="312" spans="1:9">
      <c r="A312" s="530"/>
      <c r="H312" s="501"/>
      <c r="I312" s="501"/>
    </row>
    <row r="313" spans="1:9">
      <c r="A313" s="530"/>
      <c r="H313" s="501"/>
      <c r="I313" s="501"/>
    </row>
    <row r="314" spans="1:9">
      <c r="A314" s="530"/>
      <c r="H314" s="501"/>
      <c r="I314" s="501"/>
    </row>
    <row r="315" spans="1:9">
      <c r="A315" s="530"/>
      <c r="H315" s="501"/>
      <c r="I315" s="501"/>
    </row>
    <row r="316" spans="1:9">
      <c r="A316" s="530"/>
      <c r="H316" s="501"/>
      <c r="I316" s="501"/>
    </row>
    <row r="317" spans="1:9">
      <c r="A317" s="530"/>
      <c r="H317" s="501"/>
      <c r="I317" s="501"/>
    </row>
    <row r="318" spans="1:9">
      <c r="A318" s="530"/>
      <c r="H318" s="501"/>
      <c r="I318" s="501"/>
    </row>
    <row r="319" spans="1:9">
      <c r="A319" s="530"/>
      <c r="H319" s="501"/>
      <c r="I319" s="501"/>
    </row>
    <row r="320" spans="1:9">
      <c r="A320" s="530"/>
      <c r="H320" s="501"/>
      <c r="I320" s="501"/>
    </row>
    <row r="321" spans="1:9">
      <c r="A321" s="530"/>
      <c r="H321" s="501"/>
      <c r="I321" s="501"/>
    </row>
    <row r="322" spans="1:9">
      <c r="A322" s="530"/>
      <c r="H322" s="501"/>
      <c r="I322" s="501"/>
    </row>
    <row r="323" spans="1:9">
      <c r="A323" s="530"/>
      <c r="H323" s="501"/>
      <c r="I323" s="501"/>
    </row>
    <row r="324" spans="1:9">
      <c r="A324" s="530"/>
      <c r="H324" s="501"/>
      <c r="I324" s="501"/>
    </row>
    <row r="325" spans="1:9">
      <c r="A325" s="530"/>
      <c r="H325" s="501"/>
      <c r="I325" s="501"/>
    </row>
    <row r="326" spans="1:9">
      <c r="A326" s="530"/>
      <c r="H326" s="501"/>
      <c r="I326" s="501"/>
    </row>
    <row r="327" spans="1:9">
      <c r="A327" s="530"/>
      <c r="H327" s="501"/>
      <c r="I327" s="501"/>
    </row>
    <row r="328" spans="1:9">
      <c r="A328" s="530"/>
      <c r="H328" s="501"/>
      <c r="I328" s="501"/>
    </row>
    <row r="329" spans="1:9">
      <c r="A329" s="530"/>
      <c r="H329" s="501"/>
      <c r="I329" s="501"/>
    </row>
    <row r="330" spans="1:9">
      <c r="A330" s="530"/>
      <c r="H330" s="501"/>
      <c r="I330" s="501"/>
    </row>
    <row r="331" spans="1:9">
      <c r="A331" s="530"/>
      <c r="H331" s="501"/>
      <c r="I331" s="501"/>
    </row>
    <row r="332" spans="1:9">
      <c r="A332" s="530"/>
      <c r="H332" s="501"/>
      <c r="I332" s="501"/>
    </row>
    <row r="333" spans="1:9">
      <c r="A333" s="530"/>
      <c r="H333" s="501"/>
      <c r="I333" s="501"/>
    </row>
    <row r="334" spans="1:9">
      <c r="A334" s="530"/>
      <c r="H334" s="501"/>
      <c r="I334" s="501"/>
    </row>
    <row r="335" spans="1:9">
      <c r="A335" s="530"/>
      <c r="H335" s="501"/>
      <c r="I335" s="501"/>
    </row>
    <row r="336" spans="1:9">
      <c r="A336" s="530"/>
      <c r="H336" s="501"/>
      <c r="I336" s="501"/>
    </row>
    <row r="337" spans="1:9">
      <c r="A337" s="530"/>
      <c r="H337" s="501"/>
      <c r="I337" s="501"/>
    </row>
    <row r="338" spans="1:9">
      <c r="A338" s="530"/>
      <c r="H338" s="501"/>
      <c r="I338" s="501"/>
    </row>
    <row r="339" spans="1:9">
      <c r="A339" s="530"/>
      <c r="H339" s="501"/>
      <c r="I339" s="501"/>
    </row>
    <row r="340" spans="1:9">
      <c r="A340" s="530"/>
      <c r="H340" s="501"/>
      <c r="I340" s="501"/>
    </row>
    <row r="341" spans="1:9">
      <c r="A341" s="530"/>
      <c r="H341" s="501"/>
      <c r="I341" s="501"/>
    </row>
    <row r="342" spans="1:9">
      <c r="A342" s="530"/>
      <c r="H342" s="501"/>
      <c r="I342" s="501"/>
    </row>
    <row r="343" spans="1:9">
      <c r="A343" s="530"/>
      <c r="H343" s="501"/>
      <c r="I343" s="501"/>
    </row>
    <row r="344" spans="1:9">
      <c r="A344" s="530"/>
      <c r="H344" s="501"/>
      <c r="I344" s="501"/>
    </row>
    <row r="345" spans="1:9">
      <c r="A345" s="530"/>
      <c r="H345" s="501"/>
      <c r="I345" s="501"/>
    </row>
    <row r="346" spans="1:9">
      <c r="A346" s="530"/>
      <c r="H346" s="501"/>
      <c r="I346" s="501"/>
    </row>
    <row r="347" spans="1:9">
      <c r="A347" s="530"/>
      <c r="H347" s="501"/>
      <c r="I347" s="501"/>
    </row>
    <row r="348" spans="1:9">
      <c r="A348" s="530"/>
      <c r="H348" s="501"/>
      <c r="I348" s="501"/>
    </row>
    <row r="349" spans="1:9">
      <c r="A349" s="530"/>
      <c r="H349" s="501"/>
      <c r="I349" s="501"/>
    </row>
    <row r="350" spans="1:9">
      <c r="A350" s="530"/>
      <c r="H350" s="501"/>
      <c r="I350" s="501"/>
    </row>
    <row r="351" spans="1:9">
      <c r="A351" s="530"/>
      <c r="H351" s="501"/>
      <c r="I351" s="501"/>
    </row>
    <row r="352" spans="1:9">
      <c r="A352" s="530"/>
      <c r="H352" s="501"/>
      <c r="I352" s="501"/>
    </row>
    <row r="353" spans="1:9">
      <c r="A353" s="530"/>
      <c r="H353" s="501"/>
      <c r="I353" s="501"/>
    </row>
    <row r="354" spans="1:9">
      <c r="A354" s="530"/>
      <c r="H354" s="501"/>
      <c r="I354" s="501"/>
    </row>
    <row r="355" spans="1:9">
      <c r="A355" s="530"/>
      <c r="H355" s="501"/>
      <c r="I355" s="501"/>
    </row>
    <row r="356" spans="1:9">
      <c r="A356" s="530"/>
      <c r="H356" s="501"/>
      <c r="I356" s="501"/>
    </row>
    <row r="357" spans="1:9">
      <c r="A357" s="530"/>
      <c r="H357" s="501"/>
      <c r="I357" s="501"/>
    </row>
    <row r="358" spans="1:9">
      <c r="A358" s="530"/>
      <c r="H358" s="501"/>
      <c r="I358" s="501"/>
    </row>
    <row r="359" spans="1:9">
      <c r="A359" s="530"/>
      <c r="H359" s="501"/>
      <c r="I359" s="501"/>
    </row>
    <row r="360" spans="1:9">
      <c r="A360" s="530"/>
      <c r="H360" s="501"/>
      <c r="I360" s="501"/>
    </row>
    <row r="361" spans="1:9">
      <c r="A361" s="530"/>
      <c r="H361" s="501"/>
      <c r="I361" s="501"/>
    </row>
    <row r="362" spans="1:9">
      <c r="A362" s="530"/>
      <c r="H362" s="501"/>
      <c r="I362" s="501"/>
    </row>
    <row r="363" spans="1:9">
      <c r="A363" s="530"/>
      <c r="H363" s="501"/>
      <c r="I363" s="501"/>
    </row>
    <row r="364" spans="1:9">
      <c r="A364" s="530"/>
      <c r="H364" s="501"/>
      <c r="I364" s="501"/>
    </row>
    <row r="365" spans="1:9">
      <c r="A365" s="530"/>
      <c r="H365" s="501"/>
      <c r="I365" s="501"/>
    </row>
    <row r="366" spans="1:9">
      <c r="A366" s="530"/>
      <c r="H366" s="501"/>
      <c r="I366" s="501"/>
    </row>
    <row r="367" spans="1:9">
      <c r="A367" s="530"/>
      <c r="H367" s="501"/>
      <c r="I367" s="501"/>
    </row>
    <row r="368" spans="1:9">
      <c r="A368" s="530"/>
      <c r="H368" s="501"/>
      <c r="I368" s="501"/>
    </row>
    <row r="369" spans="1:9">
      <c r="A369" s="530"/>
      <c r="H369" s="501"/>
      <c r="I369" s="501"/>
    </row>
    <row r="370" spans="1:9">
      <c r="A370" s="530"/>
      <c r="H370" s="501"/>
      <c r="I370" s="501"/>
    </row>
    <row r="371" spans="1:9">
      <c r="A371" s="530"/>
      <c r="H371" s="501"/>
      <c r="I371" s="501"/>
    </row>
    <row r="372" spans="1:9">
      <c r="A372" s="530"/>
      <c r="H372" s="501"/>
      <c r="I372" s="501"/>
    </row>
    <row r="373" spans="1:9">
      <c r="A373" s="530"/>
      <c r="H373" s="501"/>
      <c r="I373" s="501"/>
    </row>
    <row r="374" spans="1:9">
      <c r="A374" s="530"/>
      <c r="H374" s="501"/>
      <c r="I374" s="501"/>
    </row>
    <row r="375" spans="1:9">
      <c r="A375" s="530"/>
      <c r="H375" s="501"/>
      <c r="I375" s="501"/>
    </row>
    <row r="376" spans="1:9">
      <c r="A376" s="530"/>
      <c r="H376" s="501"/>
      <c r="I376" s="501"/>
    </row>
    <row r="377" spans="1:9">
      <c r="A377" s="530"/>
      <c r="H377" s="501"/>
      <c r="I377" s="501"/>
    </row>
    <row r="378" spans="1:9">
      <c r="A378" s="530"/>
      <c r="H378" s="501"/>
      <c r="I378" s="501"/>
    </row>
    <row r="379" spans="1:9">
      <c r="A379" s="530"/>
      <c r="H379" s="501"/>
      <c r="I379" s="501"/>
    </row>
    <row r="380" spans="1:9">
      <c r="A380" s="530"/>
      <c r="H380" s="501"/>
      <c r="I380" s="501"/>
    </row>
    <row r="381" spans="1:9">
      <c r="A381" s="530"/>
      <c r="H381" s="501"/>
      <c r="I381" s="501"/>
    </row>
    <row r="382" spans="1:9">
      <c r="A382" s="530"/>
      <c r="H382" s="501"/>
      <c r="I382" s="501"/>
    </row>
    <row r="383" spans="1:9">
      <c r="A383" s="530"/>
      <c r="H383" s="501"/>
      <c r="I383" s="501"/>
    </row>
    <row r="384" spans="1:9">
      <c r="A384" s="530"/>
      <c r="H384" s="501"/>
      <c r="I384" s="501"/>
    </row>
    <row r="385" spans="1:9">
      <c r="A385" s="530"/>
      <c r="H385" s="501"/>
      <c r="I385" s="501"/>
    </row>
    <row r="386" spans="1:9">
      <c r="A386" s="530"/>
      <c r="H386" s="501"/>
      <c r="I386" s="501"/>
    </row>
    <row r="387" spans="1:9">
      <c r="A387" s="530"/>
      <c r="H387" s="501"/>
      <c r="I387" s="501"/>
    </row>
    <row r="388" spans="1:9">
      <c r="A388" s="530"/>
      <c r="H388" s="501"/>
      <c r="I388" s="501"/>
    </row>
    <row r="389" spans="1:9">
      <c r="A389" s="530"/>
      <c r="H389" s="501"/>
      <c r="I389" s="501"/>
    </row>
    <row r="390" spans="1:9">
      <c r="A390" s="530"/>
      <c r="H390" s="501"/>
      <c r="I390" s="501"/>
    </row>
    <row r="391" spans="1:9">
      <c r="A391" s="530"/>
      <c r="H391" s="501"/>
      <c r="I391" s="501"/>
    </row>
    <row r="392" spans="1:9">
      <c r="A392" s="530"/>
      <c r="H392" s="501"/>
      <c r="I392" s="501"/>
    </row>
    <row r="393" spans="1:9">
      <c r="A393" s="530"/>
      <c r="H393" s="501"/>
      <c r="I393" s="501"/>
    </row>
    <row r="394" spans="1:9">
      <c r="A394" s="530"/>
      <c r="H394" s="501"/>
      <c r="I394" s="501"/>
    </row>
    <row r="395" spans="1:9">
      <c r="A395" s="530"/>
      <c r="H395" s="501"/>
      <c r="I395" s="501"/>
    </row>
    <row r="396" spans="1:9">
      <c r="A396" s="530"/>
      <c r="H396" s="501"/>
      <c r="I396" s="501"/>
    </row>
    <row r="397" spans="1:9">
      <c r="A397" s="530"/>
      <c r="H397" s="501"/>
      <c r="I397" s="501"/>
    </row>
    <row r="398" spans="1:9">
      <c r="A398" s="530"/>
      <c r="H398" s="501"/>
      <c r="I398" s="501"/>
    </row>
    <row r="399" spans="1:9">
      <c r="A399" s="530"/>
      <c r="H399" s="501"/>
      <c r="I399" s="501"/>
    </row>
    <row r="400" spans="1:9">
      <c r="A400" s="530"/>
      <c r="H400" s="501"/>
      <c r="I400" s="501"/>
    </row>
    <row r="401" spans="1:9">
      <c r="A401" s="530"/>
      <c r="H401" s="501"/>
      <c r="I401" s="501"/>
    </row>
    <row r="402" spans="1:9">
      <c r="A402" s="530"/>
      <c r="H402" s="501"/>
      <c r="I402" s="501"/>
    </row>
    <row r="403" spans="1:9">
      <c r="A403" s="530"/>
      <c r="H403" s="501"/>
      <c r="I403" s="501"/>
    </row>
    <row r="404" spans="1:9">
      <c r="A404" s="530"/>
      <c r="H404" s="501"/>
      <c r="I404" s="501"/>
    </row>
    <row r="405" spans="1:9">
      <c r="A405" s="530"/>
      <c r="H405" s="501"/>
      <c r="I405" s="501"/>
    </row>
    <row r="406" spans="1:9">
      <c r="A406" s="530"/>
      <c r="H406" s="501"/>
      <c r="I406" s="501"/>
    </row>
    <row r="407" spans="1:9">
      <c r="A407" s="530"/>
      <c r="H407" s="501"/>
      <c r="I407" s="501"/>
    </row>
    <row r="408" spans="1:9">
      <c r="A408" s="530"/>
      <c r="H408" s="501"/>
      <c r="I408" s="501"/>
    </row>
    <row r="409" spans="1:9">
      <c r="A409" s="530"/>
      <c r="H409" s="501"/>
      <c r="I409" s="501"/>
    </row>
    <row r="410" spans="1:9">
      <c r="A410" s="530"/>
      <c r="H410" s="501"/>
      <c r="I410" s="501"/>
    </row>
    <row r="411" spans="1:9">
      <c r="A411" s="530"/>
      <c r="H411" s="501"/>
      <c r="I411" s="501"/>
    </row>
    <row r="412" spans="1:9">
      <c r="A412" s="530"/>
      <c r="H412" s="501"/>
      <c r="I412" s="501"/>
    </row>
    <row r="413" spans="1:9">
      <c r="A413" s="530"/>
      <c r="H413" s="501"/>
      <c r="I413" s="501"/>
    </row>
    <row r="414" spans="1:9">
      <c r="A414" s="530"/>
      <c r="H414" s="501"/>
      <c r="I414" s="501"/>
    </row>
    <row r="415" spans="1:9">
      <c r="A415" s="530"/>
      <c r="H415" s="501"/>
      <c r="I415" s="501"/>
    </row>
    <row r="416" spans="1:9">
      <c r="A416" s="530"/>
      <c r="H416" s="501"/>
      <c r="I416" s="501"/>
    </row>
    <row r="417" spans="1:9">
      <c r="A417" s="530"/>
      <c r="H417" s="501"/>
      <c r="I417" s="501"/>
    </row>
    <row r="418" spans="1:9">
      <c r="A418" s="530"/>
      <c r="H418" s="501"/>
      <c r="I418" s="501"/>
    </row>
    <row r="419" spans="1:9">
      <c r="A419" s="530"/>
      <c r="H419" s="501"/>
      <c r="I419" s="501"/>
    </row>
    <row r="420" spans="1:9">
      <c r="A420" s="530"/>
      <c r="H420" s="501"/>
      <c r="I420" s="501"/>
    </row>
    <row r="421" spans="1:9">
      <c r="A421" s="530"/>
      <c r="H421" s="501"/>
      <c r="I421" s="501"/>
    </row>
    <row r="422" spans="1:9">
      <c r="A422" s="530"/>
      <c r="H422" s="501"/>
      <c r="I422" s="501"/>
    </row>
    <row r="423" spans="1:9">
      <c r="A423" s="530"/>
      <c r="H423" s="501"/>
      <c r="I423" s="501"/>
    </row>
    <row r="424" spans="1:9">
      <c r="A424" s="530"/>
      <c r="H424" s="501"/>
      <c r="I424" s="501"/>
    </row>
    <row r="425" spans="1:9">
      <c r="A425" s="530"/>
      <c r="H425" s="501"/>
      <c r="I425" s="501"/>
    </row>
    <row r="426" spans="1:9">
      <c r="A426" s="530"/>
      <c r="H426" s="501"/>
      <c r="I426" s="501"/>
    </row>
    <row r="427" spans="1:9">
      <c r="A427" s="530"/>
      <c r="H427" s="501"/>
      <c r="I427" s="501"/>
    </row>
    <row r="428" spans="1:9">
      <c r="A428" s="530"/>
      <c r="H428" s="501"/>
      <c r="I428" s="501"/>
    </row>
    <row r="429" spans="1:9">
      <c r="A429" s="530"/>
      <c r="H429" s="501"/>
      <c r="I429" s="501"/>
    </row>
    <row r="430" spans="1:9">
      <c r="A430" s="530"/>
      <c r="H430" s="501"/>
      <c r="I430" s="501"/>
    </row>
    <row r="431" spans="1:9">
      <c r="A431" s="530"/>
      <c r="H431" s="501"/>
      <c r="I431" s="501"/>
    </row>
    <row r="432" spans="1:9">
      <c r="A432" s="530"/>
      <c r="H432" s="501"/>
      <c r="I432" s="501"/>
    </row>
    <row r="433" spans="1:9">
      <c r="A433" s="530"/>
      <c r="H433" s="501"/>
      <c r="I433" s="501"/>
    </row>
    <row r="434" spans="1:9">
      <c r="A434" s="530"/>
      <c r="H434" s="501"/>
      <c r="I434" s="501"/>
    </row>
    <row r="435" spans="1:9">
      <c r="A435" s="530"/>
      <c r="H435" s="501"/>
      <c r="I435" s="501"/>
    </row>
    <row r="436" spans="1:9">
      <c r="A436" s="530"/>
      <c r="H436" s="501"/>
      <c r="I436" s="501"/>
    </row>
    <row r="437" spans="1:9">
      <c r="A437" s="530"/>
      <c r="H437" s="501"/>
      <c r="I437" s="501"/>
    </row>
    <row r="438" spans="1:9">
      <c r="A438" s="530"/>
      <c r="H438" s="501"/>
      <c r="I438" s="501"/>
    </row>
    <row r="439" spans="1:9">
      <c r="A439" s="530"/>
      <c r="H439" s="501"/>
      <c r="I439" s="501"/>
    </row>
    <row r="440" spans="1:9">
      <c r="A440" s="530"/>
      <c r="H440" s="501"/>
      <c r="I440" s="501"/>
    </row>
    <row r="441" spans="1:9">
      <c r="A441" s="530"/>
      <c r="H441" s="501"/>
      <c r="I441" s="501"/>
    </row>
    <row r="442" spans="1:9">
      <c r="A442" s="530"/>
      <c r="H442" s="501"/>
      <c r="I442" s="501"/>
    </row>
    <row r="443" spans="1:9">
      <c r="A443" s="530"/>
      <c r="H443" s="501"/>
      <c r="I443" s="501"/>
    </row>
    <row r="444" spans="1:9">
      <c r="A444" s="530"/>
      <c r="H444" s="501"/>
      <c r="I444" s="501"/>
    </row>
    <row r="445" spans="1:9">
      <c r="A445" s="530"/>
      <c r="H445" s="501"/>
      <c r="I445" s="501"/>
    </row>
    <row r="446" spans="1:9">
      <c r="A446" s="530"/>
      <c r="H446" s="501"/>
      <c r="I446" s="501"/>
    </row>
    <row r="447" spans="1:9">
      <c r="A447" s="530"/>
      <c r="H447" s="501"/>
      <c r="I447" s="501"/>
    </row>
    <row r="448" spans="1:9">
      <c r="A448" s="530"/>
      <c r="H448" s="501"/>
      <c r="I448" s="501"/>
    </row>
    <row r="449" spans="1:9">
      <c r="A449" s="530"/>
      <c r="H449" s="501"/>
      <c r="I449" s="501"/>
    </row>
    <row r="450" spans="1:9">
      <c r="A450" s="530"/>
      <c r="H450" s="501"/>
      <c r="I450" s="501"/>
    </row>
    <row r="451" spans="1:9">
      <c r="A451" s="530"/>
      <c r="H451" s="501"/>
      <c r="I451" s="501"/>
    </row>
    <row r="452" spans="1:9">
      <c r="A452" s="530"/>
      <c r="H452" s="501"/>
      <c r="I452" s="501"/>
    </row>
    <row r="453" spans="1:9">
      <c r="A453" s="530"/>
      <c r="H453" s="501"/>
      <c r="I453" s="501"/>
    </row>
    <row r="454" spans="1:9">
      <c r="A454" s="530"/>
      <c r="H454" s="501"/>
      <c r="I454" s="501"/>
    </row>
    <row r="455" spans="1:9">
      <c r="A455" s="530"/>
      <c r="H455" s="501"/>
      <c r="I455" s="501"/>
    </row>
    <row r="456" spans="1:9">
      <c r="A456" s="530"/>
      <c r="H456" s="501"/>
      <c r="I456" s="501"/>
    </row>
    <row r="457" spans="1:9">
      <c r="A457" s="530"/>
      <c r="H457" s="501"/>
      <c r="I457" s="501"/>
    </row>
    <row r="458" spans="1:9">
      <c r="A458" s="530"/>
      <c r="H458" s="501"/>
      <c r="I458" s="501"/>
    </row>
    <row r="459" spans="1:9">
      <c r="A459" s="530"/>
      <c r="H459" s="501"/>
      <c r="I459" s="501"/>
    </row>
    <row r="460" spans="1:9">
      <c r="A460" s="530"/>
      <c r="H460" s="501"/>
      <c r="I460" s="501"/>
    </row>
    <row r="461" spans="1:9">
      <c r="A461" s="530"/>
      <c r="H461" s="501"/>
      <c r="I461" s="501"/>
    </row>
    <row r="462" spans="1:9">
      <c r="A462" s="530"/>
      <c r="H462" s="501"/>
      <c r="I462" s="501"/>
    </row>
    <row r="463" spans="1:9">
      <c r="A463" s="530"/>
      <c r="H463" s="501"/>
      <c r="I463" s="501"/>
    </row>
    <row r="464" spans="1:9">
      <c r="A464" s="530"/>
      <c r="H464" s="501"/>
      <c r="I464" s="501"/>
    </row>
    <row r="465" spans="1:9">
      <c r="A465" s="530"/>
      <c r="H465" s="501"/>
      <c r="I465" s="501"/>
    </row>
    <row r="466" spans="1:9">
      <c r="A466" s="530"/>
      <c r="H466" s="501"/>
      <c r="I466" s="501"/>
    </row>
    <row r="467" spans="1:9">
      <c r="A467" s="530"/>
      <c r="H467" s="501"/>
      <c r="I467" s="501"/>
    </row>
    <row r="468" spans="1:9">
      <c r="A468" s="530"/>
      <c r="H468" s="501"/>
      <c r="I468" s="501"/>
    </row>
    <row r="469" spans="1:9">
      <c r="A469" s="530"/>
      <c r="H469" s="501"/>
      <c r="I469" s="501"/>
    </row>
    <row r="470" spans="1:9">
      <c r="A470" s="530"/>
      <c r="H470" s="501"/>
      <c r="I470" s="501"/>
    </row>
    <row r="471" spans="1:9">
      <c r="A471" s="530"/>
      <c r="H471" s="501"/>
      <c r="I471" s="501"/>
    </row>
    <row r="472" spans="1:9">
      <c r="A472" s="530"/>
      <c r="H472" s="501"/>
      <c r="I472" s="501"/>
    </row>
    <row r="473" spans="1:9">
      <c r="A473" s="530"/>
      <c r="H473" s="501"/>
      <c r="I473" s="501"/>
    </row>
    <row r="474" spans="1:9">
      <c r="A474" s="530"/>
      <c r="H474" s="501"/>
      <c r="I474" s="501"/>
    </row>
    <row r="475" spans="1:9">
      <c r="A475" s="530"/>
      <c r="H475" s="501"/>
      <c r="I475" s="501"/>
    </row>
    <row r="476" spans="1:9">
      <c r="A476" s="530"/>
      <c r="H476" s="501"/>
      <c r="I476" s="501"/>
    </row>
    <row r="477" spans="1:9">
      <c r="A477" s="530"/>
      <c r="H477" s="501"/>
      <c r="I477" s="501"/>
    </row>
    <row r="478" spans="1:9">
      <c r="A478" s="530"/>
      <c r="H478" s="501"/>
      <c r="I478" s="501"/>
    </row>
    <row r="479" spans="1:9">
      <c r="A479" s="530"/>
      <c r="H479" s="501"/>
      <c r="I479" s="501"/>
    </row>
    <row r="480" spans="1:9">
      <c r="A480" s="530"/>
      <c r="H480" s="501"/>
      <c r="I480" s="501"/>
    </row>
    <row r="481" spans="1:9">
      <c r="A481" s="530"/>
      <c r="H481" s="501"/>
      <c r="I481" s="501"/>
    </row>
    <row r="482" spans="1:9">
      <c r="A482" s="530"/>
      <c r="H482" s="501"/>
      <c r="I482" s="501"/>
    </row>
    <row r="483" spans="1:9">
      <c r="A483" s="530"/>
      <c r="H483" s="501"/>
      <c r="I483" s="501"/>
    </row>
    <row r="484" spans="1:9">
      <c r="A484" s="530"/>
      <c r="H484" s="501"/>
      <c r="I484" s="501"/>
    </row>
    <row r="485" spans="1:9">
      <c r="A485" s="530"/>
      <c r="H485" s="501"/>
      <c r="I485" s="501"/>
    </row>
    <row r="486" spans="1:9">
      <c r="A486" s="530"/>
      <c r="H486" s="501"/>
      <c r="I486" s="501"/>
    </row>
    <row r="487" spans="1:9">
      <c r="A487" s="530"/>
      <c r="H487" s="501"/>
      <c r="I487" s="501"/>
    </row>
    <row r="488" spans="1:9">
      <c r="A488" s="530"/>
      <c r="H488" s="501"/>
      <c r="I488" s="501"/>
    </row>
    <row r="489" spans="1:9">
      <c r="A489" s="530"/>
      <c r="H489" s="501"/>
      <c r="I489" s="501"/>
    </row>
    <row r="490" spans="1:9">
      <c r="A490" s="530"/>
      <c r="H490" s="501"/>
      <c r="I490" s="501"/>
    </row>
    <row r="491" spans="1:9">
      <c r="A491" s="530"/>
      <c r="H491" s="501"/>
      <c r="I491" s="501"/>
    </row>
    <row r="492" spans="1:9">
      <c r="A492" s="530"/>
      <c r="H492" s="501"/>
      <c r="I492" s="501"/>
    </row>
    <row r="493" spans="1:9">
      <c r="A493" s="530"/>
      <c r="H493" s="501"/>
      <c r="I493" s="501"/>
    </row>
    <row r="494" spans="1:9">
      <c r="A494" s="530"/>
      <c r="H494" s="501"/>
      <c r="I494" s="501"/>
    </row>
    <row r="495" spans="1:9">
      <c r="A495" s="530"/>
      <c r="H495" s="501"/>
      <c r="I495" s="501"/>
    </row>
    <row r="496" spans="1:9">
      <c r="A496" s="530"/>
      <c r="H496" s="501"/>
      <c r="I496" s="501"/>
    </row>
    <row r="497" spans="1:9">
      <c r="A497" s="530"/>
      <c r="H497" s="501"/>
      <c r="I497" s="501"/>
    </row>
    <row r="498" spans="1:9">
      <c r="A498" s="530"/>
      <c r="H498" s="501"/>
      <c r="I498" s="501"/>
    </row>
    <row r="499" spans="1:9">
      <c r="A499" s="530"/>
      <c r="H499" s="501"/>
      <c r="I499" s="501"/>
    </row>
    <row r="500" spans="1:9">
      <c r="A500" s="530"/>
      <c r="H500" s="501"/>
      <c r="I500" s="501"/>
    </row>
    <row r="501" spans="1:9">
      <c r="A501" s="530"/>
      <c r="H501" s="501"/>
      <c r="I501" s="501"/>
    </row>
    <row r="502" spans="1:9">
      <c r="A502" s="530"/>
      <c r="H502" s="501"/>
      <c r="I502" s="501"/>
    </row>
    <row r="503" spans="1:9">
      <c r="A503" s="530"/>
      <c r="H503" s="501"/>
      <c r="I503" s="501"/>
    </row>
    <row r="504" spans="1:9">
      <c r="A504" s="530"/>
      <c r="H504" s="501"/>
      <c r="I504" s="501"/>
    </row>
    <row r="505" spans="1:9">
      <c r="A505" s="530"/>
      <c r="H505" s="501"/>
      <c r="I505" s="501"/>
    </row>
    <row r="506" spans="1:9">
      <c r="A506" s="530"/>
      <c r="H506" s="501"/>
      <c r="I506" s="501"/>
    </row>
    <row r="507" spans="1:9">
      <c r="A507" s="530"/>
      <c r="H507" s="501"/>
      <c r="I507" s="501"/>
    </row>
    <row r="508" spans="1:9">
      <c r="A508" s="530"/>
      <c r="H508" s="501"/>
      <c r="I508" s="501"/>
    </row>
    <row r="509" spans="1:9">
      <c r="A509" s="530"/>
      <c r="H509" s="501"/>
      <c r="I509" s="501"/>
    </row>
    <row r="510" spans="1:9">
      <c r="A510" s="530"/>
      <c r="H510" s="501"/>
      <c r="I510" s="501"/>
    </row>
    <row r="511" spans="1:9">
      <c r="A511" s="530"/>
      <c r="H511" s="501"/>
      <c r="I511" s="501"/>
    </row>
    <row r="512" spans="1:9">
      <c r="A512" s="530"/>
      <c r="H512" s="501"/>
      <c r="I512" s="501"/>
    </row>
    <row r="513" spans="1:9">
      <c r="A513" s="530"/>
      <c r="H513" s="501"/>
      <c r="I513" s="501"/>
    </row>
    <row r="514" spans="1:9">
      <c r="A514" s="530"/>
      <c r="H514" s="501"/>
      <c r="I514" s="501"/>
    </row>
    <row r="515" spans="1:9">
      <c r="A515" s="530"/>
      <c r="H515" s="501"/>
      <c r="I515" s="501"/>
    </row>
    <row r="516" spans="1:9">
      <c r="A516" s="530"/>
      <c r="H516" s="501"/>
      <c r="I516" s="501"/>
    </row>
    <row r="517" spans="1:9">
      <c r="A517" s="530"/>
      <c r="H517" s="501"/>
      <c r="I517" s="501"/>
    </row>
    <row r="518" spans="1:9">
      <c r="A518" s="530"/>
      <c r="H518" s="501"/>
      <c r="I518" s="501"/>
    </row>
    <row r="519" spans="1:9">
      <c r="A519" s="530"/>
      <c r="H519" s="501"/>
      <c r="I519" s="501"/>
    </row>
    <row r="520" spans="1:9">
      <c r="A520" s="530"/>
      <c r="H520" s="501"/>
      <c r="I520" s="501"/>
    </row>
    <row r="521" spans="1:9">
      <c r="A521" s="530"/>
      <c r="H521" s="501"/>
      <c r="I521" s="501"/>
    </row>
    <row r="522" spans="1:9">
      <c r="A522" s="530"/>
      <c r="H522" s="501"/>
      <c r="I522" s="501"/>
    </row>
    <row r="523" spans="1:9">
      <c r="A523" s="530"/>
      <c r="H523" s="501"/>
      <c r="I523" s="501"/>
    </row>
    <row r="524" spans="1:9">
      <c r="A524" s="530"/>
      <c r="H524" s="501"/>
      <c r="I524" s="501"/>
    </row>
    <row r="525" spans="1:9">
      <c r="A525" s="530"/>
      <c r="H525" s="501"/>
      <c r="I525" s="501"/>
    </row>
    <row r="526" spans="1:9">
      <c r="A526" s="530"/>
      <c r="H526" s="501"/>
      <c r="I526" s="501"/>
    </row>
    <row r="527" spans="1:9">
      <c r="A527" s="530"/>
      <c r="H527" s="501"/>
      <c r="I527" s="501"/>
    </row>
    <row r="528" spans="1:9">
      <c r="A528" s="530"/>
      <c r="H528" s="501"/>
      <c r="I528" s="501"/>
    </row>
    <row r="529" spans="1:9">
      <c r="A529" s="530"/>
      <c r="H529" s="501"/>
      <c r="I529" s="501"/>
    </row>
    <row r="530" spans="1:9">
      <c r="A530" s="530"/>
      <c r="H530" s="501"/>
      <c r="I530" s="501"/>
    </row>
    <row r="531" spans="1:9">
      <c r="A531" s="530"/>
      <c r="H531" s="501"/>
      <c r="I531" s="501"/>
    </row>
    <row r="532" spans="1:9">
      <c r="A532" s="530"/>
      <c r="H532" s="501"/>
      <c r="I532" s="501"/>
    </row>
    <row r="533" spans="1:9">
      <c r="A533" s="530"/>
      <c r="H533" s="501"/>
      <c r="I533" s="501"/>
    </row>
    <row r="534" spans="1:9">
      <c r="A534" s="530"/>
      <c r="H534" s="501"/>
      <c r="I534" s="501"/>
    </row>
    <row r="535" spans="1:9">
      <c r="A535" s="530"/>
      <c r="H535" s="501"/>
      <c r="I535" s="501"/>
    </row>
    <row r="536" spans="1:9">
      <c r="A536" s="530"/>
      <c r="H536" s="501"/>
      <c r="I536" s="501"/>
    </row>
    <row r="537" spans="1:9">
      <c r="A537" s="530"/>
      <c r="H537" s="501"/>
      <c r="I537" s="501"/>
    </row>
    <row r="538" spans="1:9">
      <c r="A538" s="530"/>
      <c r="H538" s="501"/>
      <c r="I538" s="501"/>
    </row>
    <row r="539" spans="1:9">
      <c r="A539" s="530"/>
      <c r="H539" s="501"/>
      <c r="I539" s="501"/>
    </row>
    <row r="540" spans="1:9">
      <c r="A540" s="530"/>
      <c r="H540" s="501"/>
      <c r="I540" s="501"/>
    </row>
    <row r="541" spans="1:9">
      <c r="A541" s="530"/>
      <c r="H541" s="501"/>
      <c r="I541" s="501"/>
    </row>
    <row r="542" spans="1:9">
      <c r="A542" s="530"/>
      <c r="H542" s="501"/>
      <c r="I542" s="501"/>
    </row>
    <row r="543" spans="1:9">
      <c r="A543" s="530"/>
      <c r="H543" s="501"/>
      <c r="I543" s="501"/>
    </row>
    <row r="544" spans="1:9">
      <c r="A544" s="530"/>
      <c r="H544" s="501"/>
      <c r="I544" s="501"/>
    </row>
    <row r="545" spans="1:9">
      <c r="A545" s="530"/>
      <c r="H545" s="501"/>
      <c r="I545" s="501"/>
    </row>
    <row r="546" spans="1:9">
      <c r="A546" s="530"/>
      <c r="H546" s="501"/>
      <c r="I546" s="501"/>
    </row>
    <row r="547" spans="1:9">
      <c r="A547" s="530"/>
      <c r="H547" s="501"/>
      <c r="I547" s="501"/>
    </row>
    <row r="548" spans="1:9">
      <c r="A548" s="530"/>
      <c r="H548" s="501"/>
      <c r="I548" s="501"/>
    </row>
    <row r="549" spans="1:9">
      <c r="A549" s="530"/>
      <c r="H549" s="501"/>
      <c r="I549" s="501"/>
    </row>
    <row r="550" spans="1:9">
      <c r="A550" s="530"/>
      <c r="H550" s="501"/>
      <c r="I550" s="501"/>
    </row>
    <row r="551" spans="1:9">
      <c r="A551" s="530"/>
      <c r="H551" s="501"/>
      <c r="I551" s="501"/>
    </row>
    <row r="552" spans="1:9">
      <c r="A552" s="530"/>
      <c r="H552" s="501"/>
      <c r="I552" s="501"/>
    </row>
    <row r="553" spans="1:9">
      <c r="A553" s="530"/>
      <c r="H553" s="501"/>
      <c r="I553" s="501"/>
    </row>
    <row r="554" spans="1:9">
      <c r="A554" s="530"/>
      <c r="H554" s="501"/>
      <c r="I554" s="501"/>
    </row>
    <row r="555" spans="1:9">
      <c r="A555" s="530"/>
      <c r="H555" s="501"/>
      <c r="I555" s="501"/>
    </row>
    <row r="556" spans="1:9">
      <c r="A556" s="530"/>
      <c r="H556" s="501"/>
      <c r="I556" s="501"/>
    </row>
    <row r="557" spans="1:9">
      <c r="A557" s="530"/>
      <c r="H557" s="501"/>
      <c r="I557" s="501"/>
    </row>
    <row r="558" spans="1:9">
      <c r="A558" s="530"/>
      <c r="H558" s="501"/>
      <c r="I558" s="501"/>
    </row>
    <row r="559" spans="1:9">
      <c r="A559" s="530"/>
      <c r="H559" s="501"/>
      <c r="I559" s="501"/>
    </row>
    <row r="560" spans="1:9">
      <c r="A560" s="530"/>
      <c r="H560" s="501"/>
      <c r="I560" s="501"/>
    </row>
    <row r="561" spans="1:9">
      <c r="A561" s="530"/>
      <c r="H561" s="501"/>
      <c r="I561" s="501"/>
    </row>
    <row r="562" spans="1:9">
      <c r="A562" s="530"/>
      <c r="H562" s="501"/>
      <c r="I562" s="501"/>
    </row>
    <row r="563" spans="1:9">
      <c r="A563" s="530"/>
      <c r="H563" s="501"/>
      <c r="I563" s="501"/>
    </row>
    <row r="564" spans="1:9">
      <c r="A564" s="530"/>
      <c r="H564" s="501"/>
      <c r="I564" s="501"/>
    </row>
    <row r="565" spans="1:9">
      <c r="A565" s="530"/>
      <c r="H565" s="501"/>
      <c r="I565" s="501"/>
    </row>
    <row r="566" spans="1:9">
      <c r="A566" s="530"/>
      <c r="H566" s="501"/>
      <c r="I566" s="501"/>
    </row>
    <row r="567" spans="1:9">
      <c r="A567" s="530"/>
      <c r="H567" s="501"/>
      <c r="I567" s="501"/>
    </row>
    <row r="568" spans="1:9">
      <c r="A568" s="530"/>
      <c r="H568" s="501"/>
      <c r="I568" s="501"/>
    </row>
    <row r="569" spans="1:9">
      <c r="A569" s="530"/>
      <c r="H569" s="501"/>
      <c r="I569" s="501"/>
    </row>
    <row r="570" spans="1:9">
      <c r="A570" s="530"/>
      <c r="H570" s="501"/>
      <c r="I570" s="501"/>
    </row>
    <row r="571" spans="1:9">
      <c r="A571" s="530"/>
      <c r="H571" s="501"/>
      <c r="I571" s="501"/>
    </row>
    <row r="572" spans="1:9">
      <c r="A572" s="530"/>
      <c r="H572" s="501"/>
      <c r="I572" s="501"/>
    </row>
    <row r="573" spans="1:9">
      <c r="A573" s="530"/>
      <c r="H573" s="501"/>
      <c r="I573" s="501"/>
    </row>
    <row r="574" spans="1:9">
      <c r="A574" s="530"/>
      <c r="H574" s="501"/>
      <c r="I574" s="501"/>
    </row>
    <row r="575" spans="1:9">
      <c r="A575" s="530"/>
      <c r="H575" s="501"/>
      <c r="I575" s="501"/>
    </row>
    <row r="576" spans="1:9">
      <c r="A576" s="530"/>
      <c r="H576" s="501"/>
      <c r="I576" s="501"/>
    </row>
    <row r="577" spans="1:9">
      <c r="A577" s="530"/>
      <c r="H577" s="501"/>
      <c r="I577" s="501"/>
    </row>
    <row r="578" spans="1:9">
      <c r="A578" s="530"/>
      <c r="H578" s="501"/>
      <c r="I578" s="501"/>
    </row>
    <row r="579" spans="1:9">
      <c r="A579" s="530"/>
      <c r="H579" s="501"/>
      <c r="I579" s="501"/>
    </row>
    <row r="580" spans="1:9">
      <c r="A580" s="530"/>
      <c r="H580" s="501"/>
      <c r="I580" s="501"/>
    </row>
    <row r="581" spans="1:9">
      <c r="A581" s="530"/>
      <c r="H581" s="501"/>
      <c r="I581" s="501"/>
    </row>
    <row r="582" spans="1:9">
      <c r="A582" s="530"/>
      <c r="H582" s="501"/>
      <c r="I582" s="501"/>
    </row>
    <row r="583" spans="1:9">
      <c r="A583" s="530"/>
      <c r="H583" s="501"/>
      <c r="I583" s="501"/>
    </row>
    <row r="584" spans="1:9">
      <c r="A584" s="530"/>
      <c r="H584" s="501"/>
      <c r="I584" s="501"/>
    </row>
    <row r="585" spans="1:9">
      <c r="A585" s="530"/>
      <c r="H585" s="501"/>
      <c r="I585" s="501"/>
    </row>
    <row r="586" spans="1:9">
      <c r="A586" s="530"/>
      <c r="H586" s="501"/>
      <c r="I586" s="501"/>
    </row>
    <row r="587" spans="1:9">
      <c r="A587" s="530"/>
      <c r="H587" s="501"/>
      <c r="I587" s="501"/>
    </row>
    <row r="588" spans="1:9">
      <c r="A588" s="530"/>
      <c r="H588" s="501"/>
      <c r="I588" s="501"/>
    </row>
    <row r="589" spans="1:9">
      <c r="A589" s="530"/>
      <c r="H589" s="501"/>
      <c r="I589" s="501"/>
    </row>
    <row r="590" spans="1:9">
      <c r="A590" s="530"/>
      <c r="H590" s="501"/>
      <c r="I590" s="501"/>
    </row>
    <row r="591" spans="1:9">
      <c r="A591" s="530"/>
      <c r="H591" s="501"/>
      <c r="I591" s="501"/>
    </row>
    <row r="592" spans="1:9">
      <c r="A592" s="530"/>
      <c r="H592" s="501"/>
      <c r="I592" s="501"/>
    </row>
    <row r="593" spans="1:9">
      <c r="A593" s="530"/>
      <c r="H593" s="501"/>
      <c r="I593" s="501"/>
    </row>
    <row r="594" spans="1:9">
      <c r="A594" s="530"/>
      <c r="H594" s="501"/>
      <c r="I594" s="501"/>
    </row>
    <row r="595" spans="1:9">
      <c r="A595" s="530"/>
      <c r="H595" s="501"/>
      <c r="I595" s="501"/>
    </row>
    <row r="596" spans="1:9">
      <c r="A596" s="530"/>
      <c r="H596" s="501"/>
      <c r="I596" s="501"/>
    </row>
    <row r="597" spans="1:9">
      <c r="A597" s="530"/>
      <c r="H597" s="501"/>
      <c r="I597" s="501"/>
    </row>
    <row r="598" spans="1:9">
      <c r="A598" s="530"/>
      <c r="H598" s="501"/>
      <c r="I598" s="501"/>
    </row>
    <row r="599" spans="1:9">
      <c r="A599" s="530"/>
      <c r="H599" s="501"/>
      <c r="I599" s="501"/>
    </row>
    <row r="600" spans="1:9">
      <c r="A600" s="530"/>
      <c r="H600" s="501"/>
      <c r="I600" s="501"/>
    </row>
    <row r="601" spans="1:9">
      <c r="A601" s="530"/>
      <c r="H601" s="501"/>
      <c r="I601" s="501"/>
    </row>
    <row r="602" spans="1:9">
      <c r="A602" s="530"/>
      <c r="H602" s="501"/>
      <c r="I602" s="501"/>
    </row>
    <row r="603" spans="1:9">
      <c r="A603" s="530"/>
      <c r="H603" s="501"/>
      <c r="I603" s="501"/>
    </row>
    <row r="604" spans="1:9">
      <c r="A604" s="530"/>
      <c r="H604" s="501"/>
      <c r="I604" s="501"/>
    </row>
    <row r="605" spans="1:9">
      <c r="A605" s="530"/>
      <c r="H605" s="501"/>
      <c r="I605" s="501"/>
    </row>
    <row r="606" spans="1:9">
      <c r="A606" s="530"/>
      <c r="H606" s="501"/>
      <c r="I606" s="501"/>
    </row>
    <row r="607" spans="1:9">
      <c r="A607" s="530"/>
      <c r="H607" s="501"/>
      <c r="I607" s="501"/>
    </row>
    <row r="608" spans="1:9">
      <c r="A608" s="530"/>
      <c r="H608" s="501"/>
      <c r="I608" s="501"/>
    </row>
    <row r="609" spans="1:9">
      <c r="A609" s="530"/>
      <c r="H609" s="501"/>
      <c r="I609" s="501"/>
    </row>
    <row r="610" spans="1:9">
      <c r="A610" s="530"/>
      <c r="H610" s="501"/>
      <c r="I610" s="501"/>
    </row>
    <row r="611" spans="1:9">
      <c r="A611" s="530"/>
      <c r="H611" s="501"/>
      <c r="I611" s="501"/>
    </row>
    <row r="612" spans="1:9">
      <c r="A612" s="530"/>
      <c r="H612" s="501"/>
      <c r="I612" s="501"/>
    </row>
    <row r="613" spans="1:9">
      <c r="A613" s="530"/>
      <c r="H613" s="501"/>
      <c r="I613" s="501"/>
    </row>
    <row r="614" spans="1:9">
      <c r="A614" s="530"/>
      <c r="H614" s="501"/>
      <c r="I614" s="501"/>
    </row>
    <row r="615" spans="1:9">
      <c r="A615" s="530"/>
      <c r="H615" s="501"/>
      <c r="I615" s="501"/>
    </row>
    <row r="616" spans="1:9">
      <c r="A616" s="530"/>
      <c r="H616" s="501"/>
      <c r="I616" s="501"/>
    </row>
    <row r="617" spans="1:9">
      <c r="A617" s="530"/>
      <c r="H617" s="501"/>
      <c r="I617" s="501"/>
    </row>
    <row r="618" spans="1:9">
      <c r="A618" s="530"/>
      <c r="H618" s="501"/>
      <c r="I618" s="501"/>
    </row>
    <row r="619" spans="1:9">
      <c r="A619" s="530"/>
      <c r="H619" s="501"/>
      <c r="I619" s="501"/>
    </row>
    <row r="620" spans="1:9">
      <c r="A620" s="530"/>
      <c r="H620" s="501"/>
      <c r="I620" s="501"/>
    </row>
    <row r="621" spans="1:9">
      <c r="A621" s="530"/>
      <c r="H621" s="501"/>
      <c r="I621" s="501"/>
    </row>
    <row r="622" spans="1:9">
      <c r="A622" s="530"/>
      <c r="H622" s="501"/>
      <c r="I622" s="501"/>
    </row>
    <row r="623" spans="1:9">
      <c r="A623" s="530"/>
      <c r="H623" s="501"/>
      <c r="I623" s="501"/>
    </row>
    <row r="624" spans="1:9">
      <c r="A624" s="530"/>
      <c r="H624" s="501"/>
      <c r="I624" s="501"/>
    </row>
    <row r="625" spans="1:9">
      <c r="A625" s="530"/>
      <c r="H625" s="501"/>
      <c r="I625" s="501"/>
    </row>
    <row r="626" spans="1:9">
      <c r="A626" s="530"/>
      <c r="H626" s="501"/>
      <c r="I626" s="501"/>
    </row>
    <row r="627" spans="1:9">
      <c r="A627" s="530"/>
      <c r="H627" s="501"/>
      <c r="I627" s="501"/>
    </row>
    <row r="628" spans="1:9">
      <c r="A628" s="530"/>
      <c r="H628" s="501"/>
      <c r="I628" s="501"/>
    </row>
    <row r="629" spans="1:9">
      <c r="A629" s="530"/>
      <c r="H629" s="501"/>
      <c r="I629" s="501"/>
    </row>
    <row r="630" spans="1:9">
      <c r="A630" s="530"/>
      <c r="H630" s="501"/>
      <c r="I630" s="501"/>
    </row>
    <row r="631" spans="1:9">
      <c r="A631" s="530"/>
      <c r="H631" s="501"/>
      <c r="I631" s="501"/>
    </row>
    <row r="632" spans="1:9">
      <c r="A632" s="530"/>
      <c r="H632" s="501"/>
      <c r="I632" s="501"/>
    </row>
    <row r="633" spans="1:9">
      <c r="A633" s="530"/>
      <c r="H633" s="501"/>
      <c r="I633" s="501"/>
    </row>
    <row r="634" spans="1:9">
      <c r="A634" s="530"/>
      <c r="H634" s="501"/>
      <c r="I634" s="501"/>
    </row>
    <row r="635" spans="1:9">
      <c r="A635" s="530"/>
      <c r="H635" s="501"/>
      <c r="I635" s="501"/>
    </row>
    <row r="636" spans="1:9">
      <c r="A636" s="530"/>
      <c r="H636" s="501"/>
      <c r="I636" s="501"/>
    </row>
    <row r="637" spans="1:9">
      <c r="A637" s="530"/>
      <c r="H637" s="501"/>
      <c r="I637" s="501"/>
    </row>
    <row r="638" spans="1:9">
      <c r="A638" s="530"/>
      <c r="H638" s="501"/>
      <c r="I638" s="501"/>
    </row>
    <row r="639" spans="1:9">
      <c r="A639" s="530"/>
      <c r="H639" s="501"/>
      <c r="I639" s="501"/>
    </row>
    <row r="640" spans="1:9">
      <c r="A640" s="530"/>
      <c r="H640" s="501"/>
      <c r="I640" s="501"/>
    </row>
    <row r="641" spans="1:9">
      <c r="A641" s="530"/>
      <c r="H641" s="501"/>
      <c r="I641" s="501"/>
    </row>
    <row r="642" spans="1:9">
      <c r="A642" s="530"/>
      <c r="H642" s="501"/>
      <c r="I642" s="501"/>
    </row>
    <row r="643" spans="1:9">
      <c r="A643" s="530"/>
      <c r="H643" s="501"/>
      <c r="I643" s="501"/>
    </row>
    <row r="644" spans="1:9">
      <c r="A644" s="530"/>
      <c r="H644" s="501"/>
      <c r="I644" s="501"/>
    </row>
    <row r="645" spans="1:9">
      <c r="A645" s="530"/>
      <c r="H645" s="501"/>
      <c r="I645" s="501"/>
    </row>
    <row r="646" spans="1:9">
      <c r="A646" s="530"/>
      <c r="H646" s="501"/>
      <c r="I646" s="501"/>
    </row>
    <row r="647" spans="1:9">
      <c r="A647" s="530"/>
      <c r="H647" s="501"/>
      <c r="I647" s="501"/>
    </row>
    <row r="648" spans="1:9">
      <c r="A648" s="530"/>
      <c r="H648" s="501"/>
      <c r="I648" s="501"/>
    </row>
    <row r="649" spans="1:9">
      <c r="A649" s="530"/>
      <c r="H649" s="501"/>
      <c r="I649" s="501"/>
    </row>
    <row r="650" spans="1:9">
      <c r="A650" s="530"/>
      <c r="H650" s="501"/>
      <c r="I650" s="501"/>
    </row>
    <row r="651" spans="1:9">
      <c r="A651" s="530"/>
      <c r="H651" s="501"/>
      <c r="I651" s="501"/>
    </row>
    <row r="652" spans="1:9">
      <c r="A652" s="530"/>
      <c r="H652" s="501"/>
      <c r="I652" s="501"/>
    </row>
    <row r="653" spans="1:9">
      <c r="A653" s="530"/>
      <c r="H653" s="501"/>
      <c r="I653" s="501"/>
    </row>
    <row r="654" spans="1:9">
      <c r="A654" s="530"/>
      <c r="H654" s="501"/>
      <c r="I654" s="501"/>
    </row>
    <row r="655" spans="1:9">
      <c r="A655" s="530"/>
      <c r="H655" s="501"/>
      <c r="I655" s="501"/>
    </row>
    <row r="656" spans="1:9">
      <c r="A656" s="530"/>
      <c r="H656" s="501"/>
      <c r="I656" s="501"/>
    </row>
    <row r="657" spans="1:9">
      <c r="A657" s="530"/>
      <c r="H657" s="501"/>
      <c r="I657" s="501"/>
    </row>
    <row r="658" spans="1:9">
      <c r="A658" s="530"/>
      <c r="H658" s="501"/>
      <c r="I658" s="501"/>
    </row>
    <row r="659" spans="1:9">
      <c r="A659" s="530"/>
      <c r="H659" s="501"/>
      <c r="I659" s="501"/>
    </row>
    <row r="660" spans="1:9">
      <c r="A660" s="530"/>
      <c r="H660" s="501"/>
      <c r="I660" s="501"/>
    </row>
    <row r="661" spans="1:9">
      <c r="A661" s="530"/>
      <c r="H661" s="501"/>
      <c r="I661" s="501"/>
    </row>
    <row r="662" spans="1:9">
      <c r="A662" s="530"/>
      <c r="H662" s="501"/>
      <c r="I662" s="501"/>
    </row>
    <row r="663" spans="1:9">
      <c r="A663" s="530"/>
      <c r="H663" s="501"/>
      <c r="I663" s="501"/>
    </row>
    <row r="664" spans="1:9">
      <c r="A664" s="530"/>
      <c r="H664" s="501"/>
      <c r="I664" s="501"/>
    </row>
    <row r="665" spans="1:9">
      <c r="A665" s="530"/>
      <c r="H665" s="501"/>
      <c r="I665" s="501"/>
    </row>
    <row r="666" spans="1:9">
      <c r="A666" s="530"/>
      <c r="H666" s="501"/>
      <c r="I666" s="501"/>
    </row>
    <row r="667" spans="1:9">
      <c r="A667" s="530"/>
      <c r="H667" s="501"/>
      <c r="I667" s="501"/>
    </row>
    <row r="668" spans="1:9">
      <c r="A668" s="530"/>
      <c r="H668" s="501"/>
      <c r="I668" s="501"/>
    </row>
    <row r="669" spans="1:9">
      <c r="A669" s="530"/>
      <c r="H669" s="501"/>
      <c r="I669" s="501"/>
    </row>
    <row r="670" spans="1:9">
      <c r="A670" s="530"/>
      <c r="H670" s="501"/>
      <c r="I670" s="501"/>
    </row>
    <row r="671" spans="1:9">
      <c r="A671" s="530"/>
      <c r="H671" s="501"/>
      <c r="I671" s="501"/>
    </row>
    <row r="672" spans="1:9">
      <c r="A672" s="530"/>
      <c r="H672" s="501"/>
      <c r="I672" s="501"/>
    </row>
    <row r="673" spans="1:9">
      <c r="A673" s="530"/>
      <c r="H673" s="501"/>
      <c r="I673" s="501"/>
    </row>
    <row r="674" spans="1:9">
      <c r="A674" s="530"/>
      <c r="H674" s="501"/>
      <c r="I674" s="501"/>
    </row>
    <row r="675" spans="1:9">
      <c r="A675" s="530"/>
      <c r="H675" s="501"/>
      <c r="I675" s="501"/>
    </row>
    <row r="676" spans="1:9">
      <c r="A676" s="530"/>
      <c r="H676" s="501"/>
      <c r="I676" s="501"/>
    </row>
    <row r="677" spans="1:9">
      <c r="A677" s="530"/>
      <c r="H677" s="501"/>
      <c r="I677" s="501"/>
    </row>
    <row r="678" spans="1:9">
      <c r="A678" s="530"/>
      <c r="H678" s="501"/>
      <c r="I678" s="501"/>
    </row>
    <row r="679" spans="1:9">
      <c r="A679" s="530"/>
      <c r="H679" s="501"/>
      <c r="I679" s="501"/>
    </row>
    <row r="680" spans="1:9">
      <c r="A680" s="530"/>
      <c r="H680" s="501"/>
      <c r="I680" s="501"/>
    </row>
    <row r="681" spans="1:9">
      <c r="A681" s="530"/>
      <c r="H681" s="501"/>
      <c r="I681" s="501"/>
    </row>
    <row r="682" spans="1:9">
      <c r="A682" s="530"/>
      <c r="H682" s="501"/>
      <c r="I682" s="501"/>
    </row>
    <row r="683" spans="1:9">
      <c r="A683" s="530"/>
      <c r="H683" s="501"/>
      <c r="I683" s="501"/>
    </row>
    <row r="684" spans="1:9">
      <c r="A684" s="530"/>
      <c r="H684" s="501"/>
      <c r="I684" s="501"/>
    </row>
    <row r="685" spans="1:9">
      <c r="H685" s="501"/>
      <c r="I685" s="501"/>
    </row>
    <row r="686" spans="1:9">
      <c r="H686" s="501"/>
      <c r="I686" s="501"/>
    </row>
    <row r="687" spans="1:9">
      <c r="H687" s="501"/>
      <c r="I687" s="501"/>
    </row>
    <row r="688" spans="1:9">
      <c r="H688" s="501"/>
      <c r="I688" s="501"/>
    </row>
    <row r="689" spans="8:9">
      <c r="H689" s="501"/>
      <c r="I689" s="501"/>
    </row>
    <row r="690" spans="8:9">
      <c r="H690" s="501"/>
      <c r="I690" s="501"/>
    </row>
    <row r="691" spans="8:9">
      <c r="H691" s="501"/>
      <c r="I691" s="501"/>
    </row>
    <row r="692" spans="8:9">
      <c r="H692" s="501"/>
      <c r="I692" s="501"/>
    </row>
    <row r="693" spans="8:9">
      <c r="H693" s="501"/>
      <c r="I693" s="501"/>
    </row>
    <row r="694" spans="8:9">
      <c r="H694" s="501"/>
      <c r="I694" s="501"/>
    </row>
    <row r="695" spans="8:9">
      <c r="H695" s="501"/>
      <c r="I695" s="501"/>
    </row>
    <row r="696" spans="8:9">
      <c r="H696" s="501"/>
      <c r="I696" s="501"/>
    </row>
    <row r="697" spans="8:9">
      <c r="H697" s="501"/>
      <c r="I697" s="501"/>
    </row>
    <row r="698" spans="8:9">
      <c r="H698" s="501"/>
      <c r="I698" s="501"/>
    </row>
    <row r="699" spans="8:9">
      <c r="H699" s="501"/>
      <c r="I699" s="501"/>
    </row>
    <row r="700" spans="8:9">
      <c r="H700" s="501"/>
      <c r="I700" s="501"/>
    </row>
  </sheetData>
  <hyperlinks>
    <hyperlink ref="A1" location="Content!A1" display="&lt;&lt;" xr:uid="{00000000-0004-0000-0700-000000000000}"/>
  </hyperlinks>
  <pageMargins left="0.7" right="0.7" top="0.75" bottom="0.75" header="0.3" footer="0.3"/>
  <drawing r:id="rId1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>
    <tabColor theme="8"/>
  </sheetPr>
  <dimension ref="A1:Z76"/>
  <sheetViews>
    <sheetView topLeftCell="C1" workbookViewId="0">
      <selection activeCell="C1" sqref="C1"/>
    </sheetView>
  </sheetViews>
  <sheetFormatPr baseColWidth="10" defaultColWidth="9.1640625" defaultRowHeight="13"/>
  <cols>
    <col min="1" max="2" width="9.1640625" style="341" hidden="1" customWidth="1"/>
    <col min="3" max="3" width="26.1640625" style="341" customWidth="1"/>
    <col min="4" max="4" width="25.6640625" style="408" hidden="1" customWidth="1"/>
    <col min="5" max="5" width="21.1640625" style="408" hidden="1" customWidth="1"/>
    <col min="6" max="16384" width="9.1640625" style="341"/>
  </cols>
  <sheetData>
    <row r="1" spans="1:26">
      <c r="C1" s="340" t="s">
        <v>22</v>
      </c>
      <c r="D1" s="15"/>
      <c r="E1" s="407"/>
      <c r="F1" s="347" t="str">
        <f>IF(Content!$E$1=1,F2,F3)</f>
        <v>∆ of rates</v>
      </c>
      <c r="G1" s="347" t="str">
        <f>IF(Content!$E$1=1,G2,G3)</f>
        <v>Share</v>
      </c>
      <c r="H1" s="347" t="str">
        <f>IF(Content!$E$1=1,H2,H3)</f>
        <v>LCR weighted</v>
      </c>
      <c r="I1" s="346"/>
      <c r="J1" s="348" t="str">
        <f>IF(Content!$E$1=1,J2,J3)</f>
        <v>A change in weighted average interest rates on new hryvnia household deposits by banking group and  their liquidity coverage ratio for all currencies# (LCRac)</v>
      </c>
      <c r="Y1" s="410" t="str">
        <f>IF(Content!$E$1=1,Y2,Y3)</f>
        <v xml:space="preserve">Weighted average* LCRac of the banking group </v>
      </c>
      <c r="Z1" s="410" t="str">
        <f>IF(Content!$E$1=1,Z2,Z3)</f>
        <v>Сhange in the weighted average rate of attracting new hryvnia deposits from households (September to March 2021)</v>
      </c>
    </row>
    <row r="2" spans="1:26" s="408" customFormat="1" hidden="1">
      <c r="F2" s="409" t="s">
        <v>603</v>
      </c>
      <c r="G2" s="409" t="s">
        <v>602</v>
      </c>
      <c r="H2" s="409" t="s">
        <v>601</v>
      </c>
      <c r="I2" s="410"/>
      <c r="J2" s="411" t="s">
        <v>1409</v>
      </c>
      <c r="Y2" s="412" t="s">
        <v>600</v>
      </c>
      <c r="Z2" s="413" t="s">
        <v>1372</v>
      </c>
    </row>
    <row r="3" spans="1:26" s="408" customFormat="1" hidden="1">
      <c r="F3" s="409" t="s">
        <v>599</v>
      </c>
      <c r="G3" s="409" t="s">
        <v>629</v>
      </c>
      <c r="H3" s="409" t="s">
        <v>598</v>
      </c>
      <c r="I3" s="410"/>
      <c r="J3" s="412" t="s">
        <v>646</v>
      </c>
      <c r="Y3" s="412" t="s">
        <v>630</v>
      </c>
      <c r="Z3" s="413" t="s">
        <v>1373</v>
      </c>
    </row>
    <row r="4" spans="1:26">
      <c r="C4" s="341" t="str">
        <f>IF(Content!$E$1=1,D4,E4)</f>
        <v>State-owned</v>
      </c>
      <c r="D4" s="408" t="s">
        <v>597</v>
      </c>
      <c r="E4" s="290" t="s">
        <v>631</v>
      </c>
      <c r="F4" s="344">
        <v>-0.74</v>
      </c>
      <c r="G4" s="344">
        <v>60.88</v>
      </c>
      <c r="H4" s="343">
        <v>259.05</v>
      </c>
      <c r="S4" s="345"/>
    </row>
    <row r="5" spans="1:26">
      <c r="C5" s="341" t="str">
        <f>IF(Content!$E$1=1,D5,E5)</f>
        <v>Foreign banking groups**</v>
      </c>
      <c r="D5" s="408" t="s">
        <v>596</v>
      </c>
      <c r="E5" s="290" t="s">
        <v>595</v>
      </c>
      <c r="F5" s="344">
        <v>-0.18</v>
      </c>
      <c r="G5" s="344">
        <v>21.15</v>
      </c>
      <c r="H5" s="343">
        <v>243.81</v>
      </c>
    </row>
    <row r="6" spans="1:26">
      <c r="C6" s="341" t="str">
        <f>IF(Content!$E$1=1,D6,E6)</f>
        <v>With private capital</v>
      </c>
      <c r="D6" s="408" t="s">
        <v>594</v>
      </c>
      <c r="E6" s="290" t="s">
        <v>593</v>
      </c>
      <c r="F6" s="344">
        <v>0.35</v>
      </c>
      <c r="G6" s="344">
        <v>17.11</v>
      </c>
      <c r="H6" s="343">
        <v>240.35</v>
      </c>
    </row>
    <row r="8" spans="1:26" ht="14">
      <c r="A8" s="342" t="s">
        <v>592</v>
      </c>
      <c r="B8" s="341" t="s">
        <v>588</v>
      </c>
    </row>
    <row r="9" spans="1:26" ht="14">
      <c r="A9" s="342" t="s">
        <v>591</v>
      </c>
      <c r="B9" s="341" t="s">
        <v>588</v>
      </c>
    </row>
    <row r="10" spans="1:26" ht="14">
      <c r="A10" s="342" t="s">
        <v>590</v>
      </c>
      <c r="B10" s="341" t="s">
        <v>588</v>
      </c>
      <c r="F10" s="344"/>
      <c r="G10" s="344"/>
      <c r="H10" s="344"/>
    </row>
    <row r="11" spans="1:26" ht="14">
      <c r="A11" s="342" t="s">
        <v>589</v>
      </c>
      <c r="B11" s="341" t="s">
        <v>588</v>
      </c>
      <c r="F11" s="344"/>
      <c r="G11" s="344"/>
      <c r="H11" s="344"/>
    </row>
    <row r="12" spans="1:26" ht="14">
      <c r="A12" s="342" t="s">
        <v>587</v>
      </c>
      <c r="B12" s="341" t="s">
        <v>568</v>
      </c>
      <c r="F12" s="344"/>
      <c r="G12" s="344"/>
      <c r="H12" s="344"/>
    </row>
    <row r="13" spans="1:26" ht="14">
      <c r="A13" s="342" t="s">
        <v>586</v>
      </c>
      <c r="B13" s="341" t="s">
        <v>568</v>
      </c>
    </row>
    <row r="14" spans="1:26" ht="14">
      <c r="A14" s="342" t="s">
        <v>585</v>
      </c>
      <c r="B14" s="341" t="s">
        <v>568</v>
      </c>
    </row>
    <row r="15" spans="1:26" ht="14">
      <c r="A15" s="342" t="s">
        <v>584</v>
      </c>
      <c r="B15" s="341" t="s">
        <v>568</v>
      </c>
    </row>
    <row r="16" spans="1:26" ht="14">
      <c r="A16" s="342" t="s">
        <v>583</v>
      </c>
      <c r="B16" s="341" t="s">
        <v>568</v>
      </c>
    </row>
    <row r="17" spans="1:10" ht="14">
      <c r="A17" s="342" t="s">
        <v>582</v>
      </c>
      <c r="B17" s="341" t="s">
        <v>568</v>
      </c>
      <c r="J17" s="341" t="str">
        <f>IF(Content!$E$1=1,J21,J22)</f>
        <v>* Weighted by total assets of the bank that belongs to the respective group.</v>
      </c>
    </row>
    <row r="18" spans="1:10" ht="14">
      <c r="A18" s="342" t="s">
        <v>581</v>
      </c>
      <c r="B18" s="341" t="s">
        <v>568</v>
      </c>
      <c r="J18" s="341" t="str">
        <f>IF(Content!$E$1=1,J23,J24)</f>
        <v>** Excluding some banks with Russian capital, banks that did not attract new hryvnia deposits from households during 2021.</v>
      </c>
    </row>
    <row r="19" spans="1:10" ht="14">
      <c r="A19" s="342" t="s">
        <v>580</v>
      </c>
      <c r="B19" s="341" t="s">
        <v>568</v>
      </c>
      <c r="J19" s="341" t="str">
        <f>IF(Content!$E$1=1,J25,J26)</f>
        <v># The size of the bubble reflects the share of the outstanding amount of hryvnia household deposits held by the respective banking group in total household hryvnia deposits.</v>
      </c>
    </row>
    <row r="20" spans="1:10">
      <c r="A20" s="342"/>
      <c r="J20" s="341" t="str">
        <f>IF(Content!$E$1=1,J27,J28)</f>
        <v>Source: NBU staff estimates.</v>
      </c>
    </row>
    <row r="21" spans="1:10" ht="14">
      <c r="A21" s="342" t="s">
        <v>579</v>
      </c>
      <c r="B21" s="341" t="s">
        <v>568</v>
      </c>
      <c r="J21" s="414" t="s">
        <v>1374</v>
      </c>
    </row>
    <row r="22" spans="1:10" ht="14">
      <c r="A22" s="342" t="s">
        <v>578</v>
      </c>
      <c r="B22" s="341" t="s">
        <v>568</v>
      </c>
      <c r="J22" s="290" t="s">
        <v>648</v>
      </c>
    </row>
    <row r="23" spans="1:10" ht="14">
      <c r="A23" s="342" t="s">
        <v>577</v>
      </c>
      <c r="B23" s="341" t="s">
        <v>568</v>
      </c>
      <c r="J23" s="414" t="s">
        <v>1375</v>
      </c>
    </row>
    <row r="24" spans="1:10">
      <c r="A24" s="342"/>
      <c r="J24" s="290" t="s">
        <v>647</v>
      </c>
    </row>
    <row r="25" spans="1:10" ht="14">
      <c r="A25" s="342" t="s">
        <v>576</v>
      </c>
      <c r="B25" s="341" t="s">
        <v>568</v>
      </c>
      <c r="J25" s="414" t="s">
        <v>1410</v>
      </c>
    </row>
    <row r="26" spans="1:10">
      <c r="A26" s="342"/>
      <c r="J26" s="290" t="s">
        <v>662</v>
      </c>
    </row>
    <row r="27" spans="1:10" ht="14">
      <c r="A27" s="342" t="s">
        <v>575</v>
      </c>
      <c r="B27" s="341" t="s">
        <v>568</v>
      </c>
      <c r="J27" s="678" t="s">
        <v>15</v>
      </c>
    </row>
    <row r="28" spans="1:10" ht="14">
      <c r="A28" s="342" t="s">
        <v>574</v>
      </c>
      <c r="B28" s="341" t="s">
        <v>568</v>
      </c>
      <c r="J28" s="679" t="s">
        <v>16</v>
      </c>
    </row>
    <row r="29" spans="1:10" ht="14">
      <c r="A29" s="342" t="s">
        <v>573</v>
      </c>
      <c r="B29" s="341" t="s">
        <v>568</v>
      </c>
      <c r="J29" s="408"/>
    </row>
    <row r="30" spans="1:10" ht="14">
      <c r="A30" s="342" t="s">
        <v>572</v>
      </c>
      <c r="B30" s="341" t="s">
        <v>568</v>
      </c>
      <c r="J30" s="408"/>
    </row>
    <row r="31" spans="1:10" ht="14">
      <c r="A31" s="342" t="s">
        <v>571</v>
      </c>
      <c r="B31" s="341" t="s">
        <v>568</v>
      </c>
      <c r="J31" s="408"/>
    </row>
    <row r="32" spans="1:10" ht="14">
      <c r="A32" s="342" t="s">
        <v>570</v>
      </c>
      <c r="B32" s="341" t="s">
        <v>568</v>
      </c>
      <c r="J32" s="408"/>
    </row>
    <row r="33" spans="1:10" ht="14">
      <c r="A33" s="342" t="s">
        <v>569</v>
      </c>
      <c r="B33" s="341" t="s">
        <v>568</v>
      </c>
      <c r="J33" s="408"/>
    </row>
    <row r="34" spans="1:10" ht="14">
      <c r="A34" s="342" t="s">
        <v>567</v>
      </c>
      <c r="B34" s="341" t="s">
        <v>524</v>
      </c>
      <c r="J34" s="408"/>
    </row>
    <row r="35" spans="1:10" ht="14">
      <c r="A35" s="342" t="s">
        <v>566</v>
      </c>
      <c r="B35" s="341" t="s">
        <v>524</v>
      </c>
      <c r="J35" s="408"/>
    </row>
    <row r="36" spans="1:10" ht="14">
      <c r="A36" s="342" t="s">
        <v>565</v>
      </c>
      <c r="B36" s="341" t="s">
        <v>524</v>
      </c>
      <c r="J36" s="408"/>
    </row>
    <row r="37" spans="1:10" ht="14">
      <c r="A37" s="342" t="s">
        <v>564</v>
      </c>
      <c r="B37" s="341" t="s">
        <v>524</v>
      </c>
    </row>
    <row r="38" spans="1:10" ht="14">
      <c r="A38" s="342" t="s">
        <v>563</v>
      </c>
      <c r="B38" s="341" t="s">
        <v>524</v>
      </c>
    </row>
    <row r="39" spans="1:10" ht="14">
      <c r="A39" s="342" t="s">
        <v>562</v>
      </c>
      <c r="B39" s="341" t="s">
        <v>524</v>
      </c>
    </row>
    <row r="40" spans="1:10" ht="14">
      <c r="A40" s="342" t="s">
        <v>561</v>
      </c>
      <c r="B40" s="341" t="s">
        <v>524</v>
      </c>
    </row>
    <row r="41" spans="1:10" ht="14">
      <c r="A41" s="342" t="s">
        <v>560</v>
      </c>
      <c r="B41" s="341" t="s">
        <v>524</v>
      </c>
    </row>
    <row r="42" spans="1:10" ht="14">
      <c r="A42" s="342" t="s">
        <v>559</v>
      </c>
      <c r="B42" s="341" t="s">
        <v>524</v>
      </c>
    </row>
    <row r="43" spans="1:10" ht="14">
      <c r="A43" s="342" t="s">
        <v>558</v>
      </c>
      <c r="B43" s="341" t="s">
        <v>524</v>
      </c>
    </row>
    <row r="44" spans="1:10" ht="14">
      <c r="A44" s="342" t="s">
        <v>557</v>
      </c>
      <c r="B44" s="341" t="s">
        <v>524</v>
      </c>
    </row>
    <row r="45" spans="1:10" ht="14">
      <c r="A45" s="342" t="s">
        <v>556</v>
      </c>
      <c r="B45" s="341" t="s">
        <v>524</v>
      </c>
    </row>
    <row r="46" spans="1:10" ht="14">
      <c r="A46" s="342" t="s">
        <v>555</v>
      </c>
      <c r="B46" s="341" t="s">
        <v>524</v>
      </c>
    </row>
    <row r="47" spans="1:10" ht="14">
      <c r="A47" s="342" t="s">
        <v>554</v>
      </c>
      <c r="B47" s="341" t="s">
        <v>524</v>
      </c>
    </row>
    <row r="48" spans="1:10" ht="14">
      <c r="A48" s="342" t="s">
        <v>553</v>
      </c>
      <c r="B48" s="341" t="s">
        <v>524</v>
      </c>
    </row>
    <row r="49" spans="1:2" ht="14">
      <c r="A49" s="342" t="s">
        <v>552</v>
      </c>
      <c r="B49" s="341" t="s">
        <v>524</v>
      </c>
    </row>
    <row r="50" spans="1:2" ht="14">
      <c r="A50" s="342" t="s">
        <v>551</v>
      </c>
      <c r="B50" s="341" t="s">
        <v>524</v>
      </c>
    </row>
    <row r="51" spans="1:2" ht="14">
      <c r="A51" s="342" t="s">
        <v>550</v>
      </c>
      <c r="B51" s="341" t="s">
        <v>524</v>
      </c>
    </row>
    <row r="52" spans="1:2" ht="14">
      <c r="A52" s="342" t="s">
        <v>549</v>
      </c>
      <c r="B52" s="341" t="s">
        <v>524</v>
      </c>
    </row>
    <row r="53" spans="1:2" ht="14">
      <c r="A53" s="342" t="s">
        <v>548</v>
      </c>
      <c r="B53" s="341" t="s">
        <v>524</v>
      </c>
    </row>
    <row r="54" spans="1:2" ht="14">
      <c r="A54" s="342" t="s">
        <v>547</v>
      </c>
      <c r="B54" s="341" t="s">
        <v>524</v>
      </c>
    </row>
    <row r="55" spans="1:2" ht="14">
      <c r="A55" s="342" t="s">
        <v>546</v>
      </c>
      <c r="B55" s="341" t="s">
        <v>524</v>
      </c>
    </row>
    <row r="56" spans="1:2" ht="14">
      <c r="A56" s="342" t="s">
        <v>545</v>
      </c>
      <c r="B56" s="341" t="s">
        <v>524</v>
      </c>
    </row>
    <row r="57" spans="1:2" ht="14">
      <c r="A57" s="342" t="s">
        <v>544</v>
      </c>
      <c r="B57" s="341" t="s">
        <v>524</v>
      </c>
    </row>
    <row r="58" spans="1:2" ht="14">
      <c r="A58" s="342" t="s">
        <v>543</v>
      </c>
      <c r="B58" s="341" t="s">
        <v>524</v>
      </c>
    </row>
    <row r="59" spans="1:2" ht="14">
      <c r="A59" s="342" t="s">
        <v>542</v>
      </c>
      <c r="B59" s="341" t="s">
        <v>524</v>
      </c>
    </row>
    <row r="60" spans="1:2" ht="14">
      <c r="A60" s="342" t="s">
        <v>541</v>
      </c>
      <c r="B60" s="341" t="s">
        <v>524</v>
      </c>
    </row>
    <row r="61" spans="1:2" ht="14">
      <c r="A61" s="342" t="s">
        <v>540</v>
      </c>
      <c r="B61" s="341" t="s">
        <v>524</v>
      </c>
    </row>
    <row r="62" spans="1:2" ht="14">
      <c r="A62" s="342" t="s">
        <v>539</v>
      </c>
      <c r="B62" s="341" t="s">
        <v>524</v>
      </c>
    </row>
    <row r="63" spans="1:2" ht="14">
      <c r="A63" s="342" t="s">
        <v>538</v>
      </c>
      <c r="B63" s="341" t="s">
        <v>524</v>
      </c>
    </row>
    <row r="64" spans="1:2" ht="14">
      <c r="A64" s="342" t="s">
        <v>537</v>
      </c>
      <c r="B64" s="341" t="s">
        <v>524</v>
      </c>
    </row>
    <row r="65" spans="1:2" ht="14">
      <c r="A65" s="342" t="s">
        <v>536</v>
      </c>
      <c r="B65" s="341" t="s">
        <v>524</v>
      </c>
    </row>
    <row r="66" spans="1:2" ht="14">
      <c r="A66" s="342" t="s">
        <v>535</v>
      </c>
      <c r="B66" s="341" t="s">
        <v>524</v>
      </c>
    </row>
    <row r="67" spans="1:2" ht="14">
      <c r="A67" s="342" t="s">
        <v>534</v>
      </c>
      <c r="B67" s="341" t="s">
        <v>524</v>
      </c>
    </row>
    <row r="68" spans="1:2" ht="14">
      <c r="A68" s="342" t="s">
        <v>533</v>
      </c>
      <c r="B68" s="341" t="s">
        <v>524</v>
      </c>
    </row>
    <row r="69" spans="1:2" ht="14">
      <c r="A69" s="342" t="s">
        <v>532</v>
      </c>
      <c r="B69" s="341" t="s">
        <v>524</v>
      </c>
    </row>
    <row r="70" spans="1:2" ht="14">
      <c r="A70" s="342" t="s">
        <v>531</v>
      </c>
      <c r="B70" s="341" t="s">
        <v>524</v>
      </c>
    </row>
    <row r="71" spans="1:2" ht="14">
      <c r="A71" s="342" t="s">
        <v>530</v>
      </c>
      <c r="B71" s="341" t="s">
        <v>524</v>
      </c>
    </row>
    <row r="72" spans="1:2" ht="14">
      <c r="A72" s="342" t="s">
        <v>529</v>
      </c>
      <c r="B72" s="341" t="s">
        <v>524</v>
      </c>
    </row>
    <row r="73" spans="1:2" ht="14">
      <c r="A73" s="342" t="s">
        <v>528</v>
      </c>
      <c r="B73" s="341" t="s">
        <v>524</v>
      </c>
    </row>
    <row r="74" spans="1:2" ht="14">
      <c r="A74" s="342" t="s">
        <v>527</v>
      </c>
      <c r="B74" s="341" t="s">
        <v>524</v>
      </c>
    </row>
    <row r="75" spans="1:2" ht="14">
      <c r="A75" s="342" t="s">
        <v>526</v>
      </c>
      <c r="B75" s="341" t="s">
        <v>524</v>
      </c>
    </row>
    <row r="76" spans="1:2" ht="14">
      <c r="A76" s="342" t="s">
        <v>525</v>
      </c>
      <c r="B76" s="341" t="s">
        <v>524</v>
      </c>
    </row>
  </sheetData>
  <hyperlinks>
    <hyperlink ref="C1" location="Content!A1" display="&lt;&lt;" xr:uid="{00000000-0004-0000-4A00-000000000000}"/>
  </hyperlinks>
  <pageMargins left="0.7" right="0.7" top="0.75" bottom="0.75" header="0.3" footer="0.3"/>
  <pageSetup orientation="portrait" r:id="rId1"/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>
    <tabColor theme="8"/>
  </sheetPr>
  <dimension ref="A1:X67"/>
  <sheetViews>
    <sheetView showGridLines="0" zoomScaleNormal="100" workbookViewId="0"/>
  </sheetViews>
  <sheetFormatPr baseColWidth="10" defaultColWidth="9.5" defaultRowHeight="13"/>
  <cols>
    <col min="1" max="1" width="9.5" style="16"/>
    <col min="2" max="2" width="11.5" style="16" customWidth="1"/>
    <col min="3" max="3" width="10.5" style="16" customWidth="1"/>
    <col min="4" max="4" width="11" style="16" customWidth="1"/>
    <col min="5" max="16384" width="9.5" style="16"/>
  </cols>
  <sheetData>
    <row r="1" spans="1:24">
      <c r="A1" s="33" t="s">
        <v>22</v>
      </c>
      <c r="B1" s="35" t="str">
        <f>IF(Content!$E$1=1,B2,B3)</f>
        <v>2-3m</v>
      </c>
      <c r="C1" s="35" t="str">
        <f>IF(Content!$E$1=1,C2,C3)</f>
        <v>6-9m</v>
      </c>
      <c r="D1" s="35" t="str">
        <f>IF(Content!$E$1=1,D2,D3)</f>
        <v>1-1.5y</v>
      </c>
      <c r="E1" s="35" t="str">
        <f>IF(Content!$E$1=1,E2,E3)</f>
        <v>2-3y</v>
      </c>
      <c r="F1" s="35" t="str">
        <f>IF(Content!$E$1=1,F2,F3)</f>
        <v>4-7y</v>
      </c>
      <c r="G1" s="35"/>
      <c r="H1" s="35" t="str">
        <f>IF(Content!$E$1=1,H2,H3)</f>
        <v>The primary market yields on hryvnia domestic government debt securities, monthly weighted average, % per annum</v>
      </c>
      <c r="I1" s="351"/>
      <c r="J1" s="351"/>
    </row>
    <row r="2" spans="1:24" s="34" customFormat="1" ht="15" hidden="1">
      <c r="A2" s="356"/>
      <c r="B2" s="415" t="s">
        <v>409</v>
      </c>
      <c r="C2" s="415" t="s">
        <v>410</v>
      </c>
      <c r="D2" s="415" t="s">
        <v>411</v>
      </c>
      <c r="E2" s="415" t="s">
        <v>412</v>
      </c>
      <c r="F2" s="415" t="s">
        <v>413</v>
      </c>
      <c r="G2" s="415"/>
      <c r="H2" s="34" t="s">
        <v>1376</v>
      </c>
      <c r="T2" s="415" t="s">
        <v>409</v>
      </c>
      <c r="U2" s="415" t="s">
        <v>410</v>
      </c>
      <c r="V2" s="415" t="s">
        <v>411</v>
      </c>
      <c r="W2" s="415" t="s">
        <v>412</v>
      </c>
      <c r="X2" s="415" t="s">
        <v>413</v>
      </c>
    </row>
    <row r="3" spans="1:24" s="34" customFormat="1" ht="15" hidden="1">
      <c r="A3" s="356"/>
      <c r="B3" s="357" t="s">
        <v>414</v>
      </c>
      <c r="C3" s="357" t="s">
        <v>415</v>
      </c>
      <c r="D3" s="415" t="s">
        <v>416</v>
      </c>
      <c r="E3" s="415" t="s">
        <v>417</v>
      </c>
      <c r="F3" s="357" t="s">
        <v>418</v>
      </c>
      <c r="G3" s="357"/>
      <c r="H3" s="138" t="s">
        <v>1377</v>
      </c>
      <c r="I3" s="138"/>
      <c r="J3" s="138"/>
      <c r="K3" s="138"/>
      <c r="L3" s="138"/>
      <c r="M3" s="138"/>
      <c r="N3" s="138"/>
      <c r="O3" s="138"/>
      <c r="T3" s="357" t="s">
        <v>414</v>
      </c>
      <c r="U3" s="357" t="s">
        <v>415</v>
      </c>
      <c r="V3" s="415" t="s">
        <v>416</v>
      </c>
      <c r="W3" s="415" t="s">
        <v>417</v>
      </c>
      <c r="X3" s="357" t="s">
        <v>418</v>
      </c>
    </row>
    <row r="4" spans="1:24" s="34" customFormat="1">
      <c r="A4" s="350">
        <v>43496</v>
      </c>
      <c r="B4" s="349">
        <v>19.399999999999999</v>
      </c>
      <c r="C4" s="349">
        <v>18.89</v>
      </c>
      <c r="D4" s="349">
        <v>18.489999999999998</v>
      </c>
      <c r="E4" s="349">
        <v>17.53</v>
      </c>
      <c r="F4" s="349" t="e">
        <v>#N/A</v>
      </c>
      <c r="G4" s="330" t="str">
        <f>TEXT(A4,"mm.yy")</f>
        <v>01.19</v>
      </c>
      <c r="H4" s="334"/>
      <c r="I4" s="138"/>
      <c r="J4" s="138"/>
      <c r="K4" s="138"/>
      <c r="L4" s="138"/>
      <c r="M4" s="138"/>
      <c r="N4" s="138"/>
      <c r="O4" s="138"/>
      <c r="S4" s="350"/>
      <c r="T4" s="349"/>
      <c r="U4" s="349"/>
      <c r="V4" s="349"/>
      <c r="W4" s="349"/>
      <c r="X4" s="349"/>
    </row>
    <row r="5" spans="1:24" s="34" customFormat="1">
      <c r="A5" s="350">
        <v>43524</v>
      </c>
      <c r="B5" s="349">
        <v>19.5</v>
      </c>
      <c r="C5" s="349">
        <v>18.98</v>
      </c>
      <c r="D5" s="349">
        <v>18.39</v>
      </c>
      <c r="E5" s="349">
        <v>17.850000000000001</v>
      </c>
      <c r="F5" s="349" t="e">
        <v>#N/A</v>
      </c>
      <c r="G5" s="420"/>
      <c r="H5" s="334"/>
      <c r="I5" s="138"/>
      <c r="J5" s="138"/>
      <c r="K5" s="138"/>
      <c r="L5" s="138"/>
      <c r="M5" s="138"/>
      <c r="N5" s="138"/>
      <c r="O5" s="138"/>
      <c r="S5" s="350"/>
      <c r="T5" s="349"/>
      <c r="U5" s="349"/>
      <c r="V5" s="349"/>
      <c r="W5" s="349"/>
      <c r="X5" s="349"/>
    </row>
    <row r="6" spans="1:24" s="34" customFormat="1">
      <c r="A6" s="350">
        <v>43555</v>
      </c>
      <c r="B6" s="349">
        <v>19.5</v>
      </c>
      <c r="C6" s="349">
        <v>18.71</v>
      </c>
      <c r="D6" s="349">
        <v>18.27</v>
      </c>
      <c r="E6" s="349">
        <v>17.98</v>
      </c>
      <c r="F6" s="349" t="e">
        <v>#N/A</v>
      </c>
      <c r="G6" s="420"/>
      <c r="H6" s="334"/>
      <c r="I6" s="138"/>
      <c r="J6" s="138"/>
      <c r="K6" s="138"/>
      <c r="L6" s="138"/>
      <c r="M6" s="138"/>
      <c r="N6" s="138"/>
      <c r="O6" s="138"/>
      <c r="S6" s="350"/>
      <c r="T6" s="349"/>
      <c r="U6" s="349"/>
      <c r="V6" s="349"/>
      <c r="W6" s="349"/>
      <c r="X6" s="349"/>
    </row>
    <row r="7" spans="1:24" s="34" customFormat="1">
      <c r="A7" s="350">
        <v>43585</v>
      </c>
      <c r="B7" s="349">
        <v>19.440000000000001</v>
      </c>
      <c r="C7" s="349">
        <v>18.989999999999998</v>
      </c>
      <c r="D7" s="349">
        <v>18.440000000000001</v>
      </c>
      <c r="E7" s="349">
        <v>17.96</v>
      </c>
      <c r="F7" s="349">
        <v>16</v>
      </c>
      <c r="G7" s="420"/>
      <c r="H7" s="334"/>
      <c r="I7" s="138"/>
      <c r="J7" s="138"/>
      <c r="K7" s="138"/>
      <c r="L7" s="138"/>
      <c r="M7" s="138"/>
      <c r="N7" s="138"/>
      <c r="O7" s="138"/>
      <c r="S7" s="350"/>
      <c r="T7" s="349"/>
      <c r="U7" s="349"/>
      <c r="V7" s="349"/>
      <c r="W7" s="349"/>
      <c r="X7" s="349"/>
    </row>
    <row r="8" spans="1:24" s="34" customFormat="1">
      <c r="A8" s="350">
        <v>43616</v>
      </c>
      <c r="B8" s="349">
        <v>18.239999999999998</v>
      </c>
      <c r="C8" s="349">
        <v>18.39</v>
      </c>
      <c r="D8" s="349">
        <v>18.329999999999998</v>
      </c>
      <c r="E8" s="349">
        <v>17.73</v>
      </c>
      <c r="F8" s="349">
        <v>16</v>
      </c>
      <c r="G8" s="420"/>
      <c r="H8" s="334"/>
      <c r="I8" s="138"/>
      <c r="J8" s="138"/>
      <c r="K8" s="138"/>
      <c r="L8" s="138"/>
      <c r="M8" s="138"/>
      <c r="N8" s="138"/>
      <c r="O8" s="138"/>
      <c r="S8" s="350"/>
      <c r="T8" s="349"/>
      <c r="U8" s="349"/>
      <c r="V8" s="349"/>
      <c r="W8" s="349"/>
      <c r="X8" s="349"/>
    </row>
    <row r="9" spans="1:24" s="34" customFormat="1">
      <c r="A9" s="350">
        <v>43646</v>
      </c>
      <c r="B9" s="349">
        <v>17.8</v>
      </c>
      <c r="C9" s="349">
        <v>18.28</v>
      </c>
      <c r="D9" s="349">
        <v>18.43</v>
      </c>
      <c r="E9" s="349">
        <v>17.489999999999998</v>
      </c>
      <c r="F9" s="349">
        <v>15.85</v>
      </c>
      <c r="G9" s="420"/>
      <c r="H9" s="334"/>
      <c r="I9" s="138"/>
      <c r="J9" s="138"/>
      <c r="K9" s="138"/>
      <c r="L9" s="138"/>
      <c r="M9" s="138"/>
      <c r="N9" s="138"/>
      <c r="O9" s="138"/>
      <c r="S9" s="350"/>
      <c r="T9" s="349"/>
      <c r="U9" s="349"/>
      <c r="V9" s="349"/>
      <c r="W9" s="349"/>
      <c r="X9" s="349"/>
    </row>
    <row r="10" spans="1:24" s="34" customFormat="1">
      <c r="A10" s="350">
        <v>43677</v>
      </c>
      <c r="B10" s="349">
        <v>17.09</v>
      </c>
      <c r="C10" s="349">
        <v>17.149999999999999</v>
      </c>
      <c r="D10" s="349">
        <v>17.829999999999998</v>
      </c>
      <c r="E10" s="349">
        <v>16.98</v>
      </c>
      <c r="F10" s="349">
        <v>15.53</v>
      </c>
      <c r="G10" s="330" t="str">
        <f>TEXT(A10,"mm.yy")</f>
        <v>07.19</v>
      </c>
      <c r="H10" s="334"/>
      <c r="I10" s="138"/>
      <c r="J10" s="138"/>
      <c r="K10" s="138"/>
      <c r="L10" s="138"/>
      <c r="M10" s="138"/>
      <c r="N10" s="138"/>
      <c r="O10" s="138"/>
      <c r="S10" s="350"/>
      <c r="T10" s="349"/>
      <c r="U10" s="349"/>
      <c r="V10" s="349"/>
      <c r="W10" s="349"/>
      <c r="X10" s="349"/>
    </row>
    <row r="11" spans="1:24" s="34" customFormat="1">
      <c r="A11" s="350">
        <v>43708</v>
      </c>
      <c r="B11" s="349">
        <v>16.489999999999998</v>
      </c>
      <c r="C11" s="349">
        <v>16.34</v>
      </c>
      <c r="D11" s="349">
        <v>16.13</v>
      </c>
      <c r="E11" s="349">
        <v>16.2</v>
      </c>
      <c r="F11" s="349">
        <v>15.3</v>
      </c>
      <c r="G11" s="420"/>
      <c r="H11" s="334"/>
      <c r="I11" s="138"/>
      <c r="J11" s="138"/>
      <c r="K11" s="138"/>
      <c r="L11" s="138"/>
      <c r="M11" s="138"/>
      <c r="N11" s="138"/>
      <c r="O11" s="138"/>
      <c r="S11" s="350"/>
      <c r="T11" s="349"/>
      <c r="U11" s="349"/>
      <c r="V11" s="349"/>
      <c r="W11" s="349"/>
      <c r="X11" s="349"/>
    </row>
    <row r="12" spans="1:24" s="34" customFormat="1">
      <c r="A12" s="350">
        <v>43738</v>
      </c>
      <c r="B12" s="349">
        <v>16.149999999999999</v>
      </c>
      <c r="C12" s="349">
        <v>16.11</v>
      </c>
      <c r="D12" s="349">
        <v>15.53</v>
      </c>
      <c r="E12" s="349">
        <v>15.72</v>
      </c>
      <c r="F12" s="349">
        <v>14.75</v>
      </c>
      <c r="G12" s="420"/>
      <c r="H12" s="334"/>
      <c r="I12" s="138"/>
      <c r="J12" s="138"/>
      <c r="K12" s="138"/>
      <c r="L12" s="138"/>
      <c r="M12" s="138"/>
      <c r="N12" s="138"/>
      <c r="O12" s="138"/>
      <c r="S12" s="350"/>
      <c r="T12" s="349"/>
      <c r="U12" s="349"/>
      <c r="V12" s="349"/>
      <c r="W12" s="349"/>
      <c r="X12" s="349"/>
    </row>
    <row r="13" spans="1:24" s="34" customFormat="1">
      <c r="A13" s="350">
        <v>43769</v>
      </c>
      <c r="B13" s="349">
        <v>15.36</v>
      </c>
      <c r="C13" s="349">
        <v>15.41</v>
      </c>
      <c r="D13" s="349">
        <v>14.8</v>
      </c>
      <c r="E13" s="349">
        <v>15.09</v>
      </c>
      <c r="F13" s="349" t="e">
        <v>#N/A</v>
      </c>
      <c r="G13" s="420"/>
      <c r="H13" s="334"/>
      <c r="I13" s="138"/>
      <c r="J13" s="138"/>
      <c r="K13" s="138"/>
      <c r="L13" s="138"/>
      <c r="M13" s="138"/>
      <c r="N13" s="138"/>
      <c r="O13" s="138"/>
      <c r="S13" s="350"/>
      <c r="T13" s="349"/>
      <c r="U13" s="349"/>
      <c r="V13" s="349"/>
      <c r="W13" s="349"/>
      <c r="X13" s="349"/>
    </row>
    <row r="14" spans="1:24" s="34" customFormat="1">
      <c r="A14" s="350">
        <v>43799</v>
      </c>
      <c r="B14" s="349">
        <v>14.23</v>
      </c>
      <c r="C14" s="349">
        <v>13.68</v>
      </c>
      <c r="D14" s="349">
        <v>13.87</v>
      </c>
      <c r="E14" s="349">
        <v>13.16</v>
      </c>
      <c r="F14" s="349">
        <v>12.84</v>
      </c>
      <c r="G14" s="420"/>
      <c r="H14" s="334"/>
      <c r="I14" s="138"/>
      <c r="J14" s="138"/>
      <c r="K14" s="138"/>
      <c r="L14" s="138"/>
      <c r="M14" s="138"/>
      <c r="N14" s="138"/>
      <c r="O14" s="138"/>
      <c r="S14" s="350"/>
      <c r="T14" s="349"/>
      <c r="U14" s="349"/>
      <c r="V14" s="349"/>
      <c r="W14" s="349"/>
      <c r="X14" s="349"/>
    </row>
    <row r="15" spans="1:24" s="34" customFormat="1">
      <c r="A15" s="350">
        <v>43830</v>
      </c>
      <c r="B15" s="349">
        <v>11.83</v>
      </c>
      <c r="C15" s="349">
        <v>11.89</v>
      </c>
      <c r="D15" s="349" t="e">
        <v>#N/A</v>
      </c>
      <c r="E15" s="349">
        <v>12.06</v>
      </c>
      <c r="F15" s="349">
        <v>11.23</v>
      </c>
      <c r="G15" s="420"/>
      <c r="H15" s="334"/>
      <c r="I15" s="138"/>
      <c r="J15" s="138"/>
      <c r="K15" s="138"/>
      <c r="L15" s="138"/>
      <c r="M15" s="138"/>
      <c r="N15" s="138"/>
      <c r="O15" s="138"/>
      <c r="S15" s="350"/>
      <c r="T15" s="349"/>
      <c r="U15" s="349"/>
      <c r="V15" s="349"/>
      <c r="W15" s="349"/>
      <c r="X15" s="349"/>
    </row>
    <row r="16" spans="1:24" s="34" customFormat="1">
      <c r="A16" s="350">
        <v>43861</v>
      </c>
      <c r="B16" s="349">
        <v>10.44</v>
      </c>
      <c r="C16" s="349">
        <v>10.029999999999999</v>
      </c>
      <c r="D16" s="349">
        <v>10.02</v>
      </c>
      <c r="E16" s="349">
        <v>10</v>
      </c>
      <c r="F16" s="349">
        <v>9.83</v>
      </c>
      <c r="G16" s="330" t="str">
        <f>TEXT(A16,"mm.yy")</f>
        <v>01.20</v>
      </c>
      <c r="H16" s="334"/>
      <c r="I16" s="138"/>
      <c r="J16" s="138"/>
      <c r="K16" s="138"/>
      <c r="L16" s="138"/>
      <c r="M16" s="138"/>
      <c r="N16" s="138"/>
      <c r="O16" s="138"/>
      <c r="S16" s="350"/>
      <c r="T16" s="349"/>
      <c r="U16" s="349"/>
      <c r="V16" s="349"/>
      <c r="W16" s="349"/>
      <c r="X16" s="349"/>
    </row>
    <row r="17" spans="1:24" s="34" customFormat="1">
      <c r="A17" s="350">
        <v>43890</v>
      </c>
      <c r="B17" s="349">
        <v>9.44</v>
      </c>
      <c r="C17" s="349">
        <v>9.7200000000000006</v>
      </c>
      <c r="D17" s="349">
        <v>9.67</v>
      </c>
      <c r="E17" s="349">
        <v>9.93</v>
      </c>
      <c r="F17" s="349">
        <v>9.99</v>
      </c>
      <c r="G17" s="420"/>
      <c r="H17" s="35" t="str">
        <f>IF(Content!$E$1=1,H18,H19)</f>
        <v>Source: NBU.</v>
      </c>
      <c r="I17" s="138"/>
      <c r="J17" s="138"/>
      <c r="K17" s="138"/>
      <c r="L17" s="138"/>
      <c r="M17" s="138"/>
      <c r="N17" s="138"/>
      <c r="O17" s="138"/>
      <c r="S17" s="350"/>
      <c r="T17" s="349"/>
      <c r="U17" s="349"/>
      <c r="V17" s="349"/>
      <c r="W17" s="349"/>
      <c r="X17" s="349"/>
    </row>
    <row r="18" spans="1:24" s="34" customFormat="1">
      <c r="A18" s="350">
        <v>43921</v>
      </c>
      <c r="B18" s="349" t="e">
        <v>#N/A</v>
      </c>
      <c r="C18" s="349">
        <v>9.9</v>
      </c>
      <c r="D18" s="349" t="e">
        <v>#N/A</v>
      </c>
      <c r="E18" s="349" t="e">
        <v>#N/A</v>
      </c>
      <c r="F18" s="349" t="e">
        <v>#N/A</v>
      </c>
      <c r="G18" s="420"/>
      <c r="H18" s="321" t="s">
        <v>17</v>
      </c>
      <c r="I18" s="138"/>
      <c r="J18" s="138"/>
      <c r="K18" s="138"/>
      <c r="L18" s="138"/>
      <c r="M18" s="138"/>
      <c r="N18" s="138"/>
      <c r="O18" s="138"/>
      <c r="S18" s="350"/>
      <c r="T18" s="349"/>
      <c r="U18" s="349"/>
      <c r="V18" s="349"/>
      <c r="W18" s="349"/>
      <c r="X18" s="349"/>
    </row>
    <row r="19" spans="1:24" s="34" customFormat="1">
      <c r="A19" s="350">
        <v>43951</v>
      </c>
      <c r="B19" s="349">
        <v>11.24</v>
      </c>
      <c r="C19" s="349" t="e">
        <v>#N/A</v>
      </c>
      <c r="D19" s="349" t="e">
        <v>#N/A</v>
      </c>
      <c r="E19" s="349" t="e">
        <v>#N/A</v>
      </c>
      <c r="F19" s="349" t="e">
        <v>#N/A</v>
      </c>
      <c r="G19" s="420"/>
      <c r="H19" s="321" t="s">
        <v>18</v>
      </c>
      <c r="I19" s="138"/>
      <c r="J19" s="138"/>
      <c r="K19" s="138"/>
      <c r="L19" s="138"/>
      <c r="M19" s="138"/>
      <c r="N19" s="138"/>
      <c r="O19" s="138"/>
      <c r="S19" s="350"/>
      <c r="T19" s="349"/>
      <c r="U19" s="349"/>
      <c r="V19" s="349"/>
      <c r="W19" s="349"/>
      <c r="X19" s="349"/>
    </row>
    <row r="20" spans="1:24" s="34" customFormat="1">
      <c r="A20" s="350">
        <v>43982</v>
      </c>
      <c r="B20" s="349">
        <v>11.21</v>
      </c>
      <c r="C20" s="349">
        <v>11.11</v>
      </c>
      <c r="D20" s="349">
        <v>10.97</v>
      </c>
      <c r="E20" s="349" t="e">
        <v>#N/A</v>
      </c>
      <c r="F20" s="349" t="e">
        <v>#N/A</v>
      </c>
      <c r="G20" s="420"/>
      <c r="H20" s="334"/>
      <c r="I20" s="138"/>
      <c r="J20" s="138"/>
      <c r="K20" s="138"/>
      <c r="L20" s="138"/>
      <c r="M20" s="138"/>
      <c r="N20" s="138"/>
      <c r="O20" s="138"/>
      <c r="S20" s="350"/>
      <c r="T20" s="349"/>
      <c r="U20" s="349"/>
      <c r="V20" s="349"/>
      <c r="W20" s="349"/>
      <c r="X20" s="349"/>
    </row>
    <row r="21" spans="1:24" s="34" customFormat="1">
      <c r="A21" s="350">
        <v>44012</v>
      </c>
      <c r="B21" s="349">
        <v>8.16</v>
      </c>
      <c r="C21" s="349">
        <v>9.1999999999999993</v>
      </c>
      <c r="D21" s="349">
        <v>10.43</v>
      </c>
      <c r="E21" s="349">
        <v>10.65</v>
      </c>
      <c r="F21" s="349" t="e">
        <v>#N/A</v>
      </c>
      <c r="G21" s="420"/>
      <c r="H21" s="351"/>
      <c r="I21" s="138"/>
      <c r="J21" s="138"/>
      <c r="K21" s="138"/>
      <c r="L21" s="138"/>
      <c r="M21" s="138"/>
      <c r="N21" s="138"/>
      <c r="O21" s="138"/>
      <c r="S21" s="350"/>
      <c r="T21" s="349"/>
      <c r="U21" s="349"/>
      <c r="V21" s="349"/>
      <c r="W21" s="349"/>
      <c r="X21" s="349"/>
    </row>
    <row r="22" spans="1:24" s="34" customFormat="1">
      <c r="A22" s="350">
        <v>44043</v>
      </c>
      <c r="B22" s="349">
        <v>7.24</v>
      </c>
      <c r="C22" s="349">
        <v>7.41</v>
      </c>
      <c r="D22" s="349">
        <v>9.7200000000000006</v>
      </c>
      <c r="E22" s="349">
        <v>10</v>
      </c>
      <c r="F22" s="349" t="e">
        <v>#N/A</v>
      </c>
      <c r="G22" s="330" t="str">
        <f>TEXT(A22,"mm.yy")</f>
        <v>07.20</v>
      </c>
      <c r="H22" s="351"/>
      <c r="I22" s="138"/>
      <c r="J22" s="138"/>
      <c r="K22" s="138"/>
      <c r="L22" s="138"/>
      <c r="M22" s="138"/>
      <c r="N22" s="138"/>
      <c r="O22" s="138"/>
      <c r="S22" s="350"/>
      <c r="T22" s="349"/>
      <c r="U22" s="349"/>
      <c r="V22" s="349"/>
      <c r="W22" s="349"/>
      <c r="X22" s="349"/>
    </row>
    <row r="23" spans="1:24" s="34" customFormat="1">
      <c r="A23" s="350">
        <v>44074</v>
      </c>
      <c r="B23" s="349">
        <v>7</v>
      </c>
      <c r="C23" s="349">
        <v>7.77</v>
      </c>
      <c r="D23" s="349">
        <v>9.8699999999999992</v>
      </c>
      <c r="E23" s="349">
        <v>10.14</v>
      </c>
      <c r="F23" s="349" t="e">
        <v>#N/A</v>
      </c>
      <c r="G23" s="420"/>
      <c r="H23" s="351"/>
      <c r="I23" s="138"/>
      <c r="J23" s="138"/>
      <c r="K23" s="138"/>
      <c r="L23" s="138"/>
      <c r="M23" s="138"/>
      <c r="N23" s="138"/>
      <c r="O23" s="138"/>
      <c r="S23" s="350"/>
      <c r="T23" s="349"/>
      <c r="U23" s="349"/>
      <c r="V23" s="349"/>
      <c r="W23" s="349"/>
      <c r="X23" s="349"/>
    </row>
    <row r="24" spans="1:24" s="34" customFormat="1">
      <c r="A24" s="350">
        <v>44104</v>
      </c>
      <c r="B24" s="349">
        <v>7</v>
      </c>
      <c r="C24" s="349">
        <v>7.91</v>
      </c>
      <c r="D24" s="349">
        <v>9.3000000000000007</v>
      </c>
      <c r="E24" s="349">
        <v>10.45</v>
      </c>
      <c r="F24" s="349" t="e">
        <v>#N/A</v>
      </c>
      <c r="G24" s="420"/>
      <c r="H24" s="351"/>
      <c r="I24" s="138"/>
      <c r="J24" s="138"/>
      <c r="K24" s="138"/>
      <c r="L24" s="138"/>
      <c r="M24" s="138"/>
      <c r="N24" s="138"/>
      <c r="O24" s="138"/>
      <c r="S24" s="350"/>
      <c r="T24" s="349"/>
      <c r="U24" s="349"/>
      <c r="V24" s="349"/>
      <c r="W24" s="349"/>
      <c r="X24" s="349"/>
    </row>
    <row r="25" spans="1:24" s="34" customFormat="1">
      <c r="A25" s="350">
        <v>44135</v>
      </c>
      <c r="B25" s="349">
        <v>7.27</v>
      </c>
      <c r="C25" s="349">
        <v>8</v>
      </c>
      <c r="D25" s="349">
        <v>10.07</v>
      </c>
      <c r="E25" s="349">
        <v>10.9</v>
      </c>
      <c r="F25" s="349" t="e">
        <v>#N/A</v>
      </c>
      <c r="G25" s="420"/>
      <c r="H25" s="351"/>
      <c r="I25" s="138"/>
      <c r="J25" s="138"/>
      <c r="K25" s="138"/>
      <c r="L25" s="138"/>
      <c r="M25" s="138"/>
      <c r="N25" s="138"/>
      <c r="O25" s="138"/>
      <c r="S25" s="350"/>
      <c r="T25" s="349"/>
      <c r="U25" s="349"/>
      <c r="V25" s="349"/>
      <c r="W25" s="349"/>
      <c r="X25" s="349"/>
    </row>
    <row r="26" spans="1:24" s="34" customFormat="1">
      <c r="A26" s="350">
        <v>44165</v>
      </c>
      <c r="B26" s="349">
        <v>7.5</v>
      </c>
      <c r="C26" s="349">
        <v>9.7200000000000006</v>
      </c>
      <c r="D26" s="349">
        <v>10.6</v>
      </c>
      <c r="E26" s="349">
        <v>11.45</v>
      </c>
      <c r="F26" s="349" t="e">
        <v>#N/A</v>
      </c>
      <c r="G26" s="420"/>
      <c r="H26" s="351"/>
      <c r="I26" s="138"/>
      <c r="J26" s="138"/>
      <c r="K26" s="138"/>
      <c r="L26" s="138"/>
      <c r="M26" s="138"/>
      <c r="N26" s="138"/>
      <c r="O26" s="138"/>
      <c r="S26" s="350"/>
      <c r="T26" s="349"/>
      <c r="U26" s="349"/>
      <c r="V26" s="349"/>
      <c r="W26" s="349"/>
      <c r="X26" s="349"/>
    </row>
    <row r="27" spans="1:24" s="34" customFormat="1">
      <c r="A27" s="350">
        <v>44196</v>
      </c>
      <c r="B27" s="349">
        <v>10.039999999999999</v>
      </c>
      <c r="C27" s="349">
        <v>10.83</v>
      </c>
      <c r="D27" s="349">
        <v>11.62</v>
      </c>
      <c r="E27" s="349">
        <v>11.92</v>
      </c>
      <c r="F27" s="349">
        <v>12.15</v>
      </c>
      <c r="G27" s="420"/>
      <c r="H27" s="351"/>
      <c r="I27" s="138"/>
      <c r="J27" s="138"/>
      <c r="K27" s="138"/>
      <c r="L27" s="138"/>
      <c r="M27" s="138"/>
      <c r="N27" s="138"/>
      <c r="O27" s="138"/>
      <c r="S27" s="350"/>
      <c r="T27" s="349"/>
      <c r="U27" s="349"/>
      <c r="V27" s="349"/>
      <c r="W27" s="349"/>
      <c r="X27" s="349"/>
    </row>
    <row r="28" spans="1:24">
      <c r="A28" s="350">
        <v>44227</v>
      </c>
      <c r="B28" s="349">
        <v>9.9499999999999993</v>
      </c>
      <c r="C28" s="349">
        <v>10.58</v>
      </c>
      <c r="D28" s="349">
        <v>11.7</v>
      </c>
      <c r="E28" s="349">
        <v>11.92</v>
      </c>
      <c r="F28" s="349">
        <v>12.49</v>
      </c>
      <c r="G28" s="330" t="str">
        <f>TEXT(A28,"mm.yy")</f>
        <v>01.21</v>
      </c>
      <c r="H28" s="351"/>
      <c r="I28" s="351"/>
      <c r="J28" s="351"/>
      <c r="K28" s="351"/>
      <c r="L28" s="351"/>
      <c r="M28" s="351"/>
      <c r="S28" s="350"/>
      <c r="T28" s="349"/>
      <c r="U28" s="349"/>
      <c r="V28" s="349"/>
      <c r="W28" s="349"/>
      <c r="X28" s="349"/>
    </row>
    <row r="29" spans="1:24">
      <c r="A29" s="350">
        <v>44255</v>
      </c>
      <c r="B29" s="349">
        <v>9.14</v>
      </c>
      <c r="C29" s="349">
        <v>9.5399999999999991</v>
      </c>
      <c r="D29" s="349">
        <v>11.34</v>
      </c>
      <c r="E29" s="349">
        <v>11.96</v>
      </c>
      <c r="F29" s="349">
        <v>12.5</v>
      </c>
      <c r="G29" s="420"/>
      <c r="H29" s="351"/>
      <c r="I29" s="351"/>
      <c r="J29" s="351"/>
      <c r="S29" s="350"/>
      <c r="T29" s="349"/>
      <c r="U29" s="349"/>
      <c r="V29" s="349"/>
      <c r="W29" s="349"/>
      <c r="X29" s="349"/>
    </row>
    <row r="30" spans="1:24">
      <c r="A30" s="350">
        <v>44286</v>
      </c>
      <c r="B30" s="349">
        <v>8.26</v>
      </c>
      <c r="C30" s="349">
        <v>8.81</v>
      </c>
      <c r="D30" s="349">
        <v>10.86</v>
      </c>
      <c r="E30" s="349">
        <v>11.83</v>
      </c>
      <c r="F30" s="349">
        <v>12.5</v>
      </c>
      <c r="G30" s="420"/>
      <c r="H30" s="351"/>
      <c r="I30" s="351"/>
      <c r="J30" s="351"/>
      <c r="S30" s="350"/>
      <c r="T30" s="349"/>
      <c r="U30" s="349"/>
      <c r="V30" s="349"/>
      <c r="W30" s="349"/>
      <c r="X30" s="349"/>
    </row>
    <row r="31" spans="1:24">
      <c r="A31" s="350">
        <v>44316</v>
      </c>
      <c r="B31" s="349">
        <v>7.81</v>
      </c>
      <c r="C31" s="349">
        <v>8.5</v>
      </c>
      <c r="D31" s="349">
        <v>11.18</v>
      </c>
      <c r="E31" s="349">
        <v>12.15</v>
      </c>
      <c r="F31" s="349">
        <v>12.75</v>
      </c>
      <c r="G31" s="420"/>
      <c r="H31" s="351"/>
      <c r="I31" s="351"/>
      <c r="J31" s="351"/>
      <c r="S31" s="350"/>
      <c r="T31" s="349"/>
      <c r="U31" s="349"/>
      <c r="V31" s="349"/>
      <c r="W31" s="349"/>
      <c r="X31" s="349"/>
    </row>
    <row r="32" spans="1:24">
      <c r="A32" s="350">
        <v>44347</v>
      </c>
      <c r="B32" s="349">
        <v>8.48</v>
      </c>
      <c r="C32" s="349">
        <v>8.99</v>
      </c>
      <c r="D32" s="349">
        <v>11.2</v>
      </c>
      <c r="E32" s="349">
        <v>12.14</v>
      </c>
      <c r="F32" s="349" t="e">
        <v>#N/A</v>
      </c>
      <c r="G32" s="420"/>
      <c r="H32" s="351"/>
      <c r="I32" s="351"/>
      <c r="J32" s="351"/>
      <c r="S32" s="350"/>
      <c r="T32" s="349"/>
      <c r="U32" s="349"/>
      <c r="V32" s="349"/>
      <c r="W32" s="349"/>
      <c r="X32" s="349"/>
    </row>
    <row r="33" spans="1:24">
      <c r="A33" s="350">
        <v>44377</v>
      </c>
      <c r="B33" s="349">
        <v>8.43</v>
      </c>
      <c r="C33" s="349">
        <v>9</v>
      </c>
      <c r="D33" s="349">
        <v>11.15</v>
      </c>
      <c r="E33" s="349">
        <v>12.11</v>
      </c>
      <c r="F33" s="349">
        <v>12.57</v>
      </c>
      <c r="G33" s="420"/>
      <c r="H33" s="351"/>
      <c r="I33" s="351"/>
      <c r="J33" s="351"/>
      <c r="S33" s="350"/>
      <c r="T33" s="349"/>
      <c r="U33" s="349"/>
      <c r="V33" s="349"/>
      <c r="W33" s="349"/>
      <c r="X33" s="349"/>
    </row>
    <row r="34" spans="1:24">
      <c r="A34" s="350">
        <v>44408</v>
      </c>
      <c r="B34" s="349">
        <v>8.5</v>
      </c>
      <c r="C34" s="349" t="e">
        <v>#N/A</v>
      </c>
      <c r="D34" s="349">
        <v>11.09</v>
      </c>
      <c r="E34" s="349">
        <v>12.1</v>
      </c>
      <c r="F34" s="349">
        <v>12.64</v>
      </c>
      <c r="G34" s="420"/>
      <c r="H34" s="351"/>
      <c r="I34" s="351"/>
      <c r="J34" s="351"/>
      <c r="S34" s="350"/>
      <c r="T34" s="349"/>
      <c r="U34" s="349"/>
      <c r="V34" s="349"/>
      <c r="W34" s="349"/>
      <c r="X34" s="349"/>
    </row>
    <row r="35" spans="1:24">
      <c r="A35" s="350">
        <v>44439</v>
      </c>
      <c r="B35" s="349" t="e">
        <v>#N/A</v>
      </c>
      <c r="C35" s="349" t="e">
        <v>#N/A</v>
      </c>
      <c r="D35" s="349">
        <v>11.2</v>
      </c>
      <c r="E35" s="349">
        <v>12.29</v>
      </c>
      <c r="F35" s="349">
        <v>12.74</v>
      </c>
      <c r="G35" s="420"/>
      <c r="I35" s="351"/>
      <c r="J35" s="351"/>
      <c r="S35" s="350"/>
      <c r="T35" s="349"/>
      <c r="U35" s="349"/>
      <c r="V35" s="349"/>
      <c r="W35" s="349"/>
      <c r="X35" s="349"/>
    </row>
    <row r="36" spans="1:24">
      <c r="A36" s="350">
        <v>44469</v>
      </c>
      <c r="B36" s="349">
        <v>9.5</v>
      </c>
      <c r="C36" s="349">
        <v>9.7200000000000006</v>
      </c>
      <c r="D36" s="349">
        <v>11.45</v>
      </c>
      <c r="E36" s="349">
        <v>12.38</v>
      </c>
      <c r="F36" s="349">
        <v>13</v>
      </c>
      <c r="G36" s="420"/>
      <c r="H36" s="355"/>
      <c r="I36" s="351"/>
      <c r="J36" s="351"/>
      <c r="S36" s="350"/>
      <c r="T36" s="349"/>
      <c r="U36" s="349"/>
      <c r="V36" s="349"/>
      <c r="W36" s="349"/>
      <c r="X36" s="349"/>
    </row>
    <row r="37" spans="1:24">
      <c r="A37" s="350">
        <v>44500</v>
      </c>
      <c r="B37" s="349">
        <v>9.5</v>
      </c>
      <c r="C37" s="349">
        <v>11.47</v>
      </c>
      <c r="D37" s="349">
        <v>11.53</v>
      </c>
      <c r="E37" s="349">
        <v>12.46</v>
      </c>
      <c r="F37" s="349">
        <v>13.02</v>
      </c>
      <c r="G37" s="330" t="str">
        <f>TEXT(A37,"mm.yy")</f>
        <v>10.21</v>
      </c>
      <c r="I37" s="351"/>
      <c r="J37" s="351"/>
      <c r="S37" s="350"/>
      <c r="T37" s="349"/>
      <c r="U37" s="349"/>
      <c r="V37" s="349"/>
      <c r="W37" s="349"/>
      <c r="X37" s="349"/>
    </row>
    <row r="38" spans="1:24">
      <c r="A38" s="350"/>
      <c r="B38" s="349"/>
      <c r="C38" s="349"/>
      <c r="D38" s="349"/>
      <c r="E38" s="349"/>
      <c r="F38" s="349"/>
      <c r="G38" s="349"/>
      <c r="I38" s="351"/>
      <c r="J38" s="351"/>
      <c r="S38" s="350"/>
      <c r="T38" s="349"/>
      <c r="U38" s="349"/>
      <c r="V38" s="349"/>
      <c r="W38" s="349"/>
      <c r="X38" s="349"/>
    </row>
    <row r="39" spans="1:24">
      <c r="A39" s="350"/>
      <c r="B39" s="349"/>
      <c r="C39" s="349"/>
      <c r="D39" s="349"/>
      <c r="E39" s="349"/>
      <c r="F39" s="349"/>
      <c r="G39" s="349"/>
      <c r="I39" s="351"/>
      <c r="J39" s="351"/>
      <c r="S39" s="350"/>
      <c r="T39" s="349"/>
      <c r="U39" s="349"/>
      <c r="V39" s="349"/>
      <c r="W39" s="349"/>
      <c r="X39" s="349"/>
    </row>
    <row r="40" spans="1:24">
      <c r="A40" s="350"/>
      <c r="B40" s="349"/>
      <c r="C40" s="349"/>
      <c r="D40" s="349"/>
      <c r="E40" s="349"/>
      <c r="F40" s="349"/>
      <c r="G40" s="349"/>
      <c r="I40" s="351"/>
      <c r="J40" s="351"/>
      <c r="S40" s="350"/>
      <c r="T40" s="349"/>
      <c r="U40" s="349"/>
      <c r="V40" s="349"/>
      <c r="W40" s="349"/>
      <c r="X40" s="349"/>
    </row>
    <row r="41" spans="1:24">
      <c r="A41" s="350"/>
      <c r="B41" s="349"/>
      <c r="C41" s="349"/>
      <c r="D41" s="349"/>
      <c r="E41" s="349"/>
      <c r="F41" s="349"/>
      <c r="G41" s="349"/>
      <c r="I41" s="351"/>
      <c r="J41" s="351"/>
      <c r="S41" s="350"/>
      <c r="T41" s="349"/>
      <c r="U41" s="349"/>
      <c r="V41" s="349"/>
      <c r="W41" s="349"/>
      <c r="X41" s="349"/>
    </row>
    <row r="42" spans="1:24">
      <c r="A42" s="350"/>
      <c r="B42" s="349"/>
      <c r="C42" s="349"/>
      <c r="D42" s="349"/>
      <c r="E42" s="349"/>
      <c r="F42" s="349"/>
      <c r="G42" s="349"/>
      <c r="I42" s="354"/>
      <c r="J42" s="351"/>
      <c r="K42" s="351"/>
      <c r="S42" s="350"/>
      <c r="T42" s="349"/>
      <c r="U42" s="349"/>
      <c r="V42" s="349"/>
      <c r="W42" s="349"/>
      <c r="X42" s="349"/>
    </row>
    <row r="43" spans="1:24">
      <c r="A43" s="350"/>
      <c r="B43" s="349"/>
      <c r="C43" s="349"/>
      <c r="D43" s="349"/>
      <c r="E43" s="349"/>
      <c r="F43" s="349"/>
      <c r="G43" s="349"/>
      <c r="H43" s="351"/>
      <c r="I43" s="354"/>
      <c r="J43" s="351"/>
      <c r="S43" s="350"/>
      <c r="T43" s="349"/>
      <c r="U43" s="349"/>
      <c r="V43" s="349"/>
      <c r="W43" s="349"/>
      <c r="X43" s="349"/>
    </row>
    <row r="44" spans="1:24">
      <c r="A44" s="350"/>
      <c r="B44" s="349"/>
      <c r="C44" s="349"/>
      <c r="D44" s="349"/>
      <c r="E44" s="349"/>
      <c r="F44" s="349"/>
      <c r="G44" s="349"/>
      <c r="H44" s="351"/>
      <c r="K44" s="351"/>
      <c r="L44" s="351"/>
      <c r="S44" s="350"/>
      <c r="T44" s="349"/>
      <c r="U44" s="349"/>
      <c r="V44" s="349"/>
      <c r="W44" s="349"/>
      <c r="X44" s="349"/>
    </row>
    <row r="45" spans="1:24">
      <c r="A45" s="350"/>
      <c r="B45" s="349"/>
      <c r="C45" s="349"/>
      <c r="D45" s="349"/>
      <c r="E45" s="349"/>
      <c r="F45" s="349"/>
      <c r="G45" s="349"/>
      <c r="L45" s="351"/>
      <c r="S45" s="350"/>
      <c r="T45" s="349"/>
      <c r="U45" s="349"/>
      <c r="V45" s="349"/>
      <c r="W45" s="349"/>
      <c r="X45" s="349"/>
    </row>
    <row r="46" spans="1:24">
      <c r="A46" s="350"/>
      <c r="B46" s="349"/>
      <c r="C46" s="349"/>
      <c r="D46" s="349"/>
      <c r="E46" s="349"/>
      <c r="F46" s="349"/>
      <c r="G46" s="349"/>
      <c r="H46" s="351"/>
      <c r="J46" s="351"/>
      <c r="S46" s="350"/>
      <c r="T46" s="349"/>
      <c r="U46" s="349"/>
      <c r="V46" s="349"/>
      <c r="W46" s="349"/>
      <c r="X46" s="349"/>
    </row>
    <row r="47" spans="1:24">
      <c r="A47" s="350"/>
      <c r="B47" s="349"/>
      <c r="C47" s="349"/>
      <c r="D47" s="349"/>
      <c r="E47" s="349"/>
      <c r="F47" s="349"/>
      <c r="G47" s="349"/>
      <c r="I47" s="354"/>
      <c r="J47" s="351"/>
      <c r="S47" s="350"/>
      <c r="T47" s="349"/>
      <c r="U47" s="349"/>
      <c r="V47" s="349"/>
      <c r="W47" s="349"/>
      <c r="X47" s="349"/>
    </row>
    <row r="48" spans="1:24">
      <c r="A48" s="350"/>
      <c r="B48" s="349"/>
      <c r="C48" s="349"/>
      <c r="D48" s="349"/>
      <c r="E48" s="349"/>
      <c r="F48" s="349"/>
      <c r="G48" s="349"/>
      <c r="J48" s="351"/>
      <c r="S48" s="350"/>
      <c r="T48" s="349"/>
      <c r="U48" s="349"/>
      <c r="V48" s="349"/>
      <c r="W48" s="349"/>
      <c r="X48" s="349"/>
    </row>
    <row r="49" spans="1:24">
      <c r="A49" s="350"/>
      <c r="B49" s="349"/>
      <c r="C49" s="349"/>
      <c r="D49" s="349"/>
      <c r="E49" s="349"/>
      <c r="F49" s="349"/>
      <c r="G49" s="349"/>
      <c r="H49" s="351"/>
      <c r="I49" s="351"/>
      <c r="J49" s="351"/>
      <c r="S49" s="350"/>
      <c r="T49" s="349"/>
      <c r="U49" s="349"/>
      <c r="V49" s="349"/>
      <c r="W49" s="349"/>
      <c r="X49" s="349"/>
    </row>
    <row r="50" spans="1:24">
      <c r="A50" s="350"/>
      <c r="B50" s="349"/>
      <c r="C50" s="349"/>
      <c r="D50" s="349"/>
      <c r="E50" s="349"/>
      <c r="F50" s="349"/>
      <c r="G50" s="349"/>
      <c r="H50" s="351"/>
      <c r="I50" s="351"/>
      <c r="J50" s="351"/>
      <c r="S50" s="350"/>
      <c r="T50" s="349"/>
      <c r="U50" s="349"/>
      <c r="V50" s="349"/>
      <c r="W50" s="349"/>
      <c r="X50" s="349"/>
    </row>
    <row r="51" spans="1:24">
      <c r="A51" s="350"/>
      <c r="B51" s="349"/>
      <c r="C51" s="349"/>
      <c r="D51" s="349"/>
      <c r="E51" s="349"/>
      <c r="F51" s="349"/>
      <c r="G51" s="349"/>
      <c r="H51" s="351"/>
      <c r="I51" s="351"/>
      <c r="J51" s="351"/>
      <c r="S51" s="350"/>
      <c r="T51" s="349"/>
      <c r="U51" s="349"/>
      <c r="V51" s="349"/>
      <c r="W51" s="349"/>
      <c r="X51" s="349"/>
    </row>
    <row r="52" spans="1:24">
      <c r="A52" s="350"/>
      <c r="B52" s="349"/>
      <c r="C52" s="349"/>
      <c r="D52" s="349"/>
      <c r="E52" s="349"/>
      <c r="F52" s="349"/>
      <c r="G52" s="349"/>
      <c r="H52" s="351"/>
      <c r="S52" s="350"/>
      <c r="T52" s="349"/>
      <c r="U52" s="349"/>
      <c r="V52" s="349"/>
      <c r="W52" s="349"/>
      <c r="X52" s="349"/>
    </row>
    <row r="53" spans="1:24">
      <c r="A53" s="350"/>
      <c r="B53" s="349"/>
      <c r="C53" s="349"/>
      <c r="D53" s="349"/>
      <c r="E53" s="349"/>
      <c r="F53" s="349"/>
      <c r="G53" s="349"/>
      <c r="H53" s="351"/>
      <c r="I53" s="351"/>
      <c r="J53" s="351"/>
      <c r="S53" s="350"/>
      <c r="T53" s="349"/>
      <c r="U53" s="349"/>
      <c r="V53" s="349"/>
      <c r="W53" s="349"/>
      <c r="X53" s="349"/>
    </row>
    <row r="54" spans="1:24">
      <c r="A54" s="350"/>
      <c r="B54" s="349"/>
      <c r="C54" s="349"/>
      <c r="D54" s="349"/>
      <c r="E54" s="349"/>
      <c r="F54" s="349"/>
      <c r="G54" s="349"/>
      <c r="J54" s="351"/>
      <c r="S54" s="350"/>
      <c r="T54" s="349"/>
      <c r="U54" s="349"/>
      <c r="V54" s="349"/>
      <c r="W54" s="349"/>
      <c r="X54" s="349"/>
    </row>
    <row r="55" spans="1:24">
      <c r="A55" s="350"/>
      <c r="B55" s="349"/>
      <c r="C55" s="349"/>
      <c r="D55" s="349"/>
      <c r="E55" s="349"/>
      <c r="F55" s="349"/>
      <c r="G55" s="349"/>
      <c r="J55" s="351"/>
      <c r="S55" s="350"/>
      <c r="T55" s="349"/>
      <c r="U55" s="349"/>
      <c r="V55" s="349"/>
      <c r="W55" s="349"/>
      <c r="X55" s="349"/>
    </row>
    <row r="56" spans="1:24">
      <c r="E56" s="349"/>
      <c r="F56" s="349"/>
      <c r="G56" s="349"/>
      <c r="I56" s="351"/>
      <c r="J56" s="351"/>
      <c r="S56" s="350"/>
      <c r="T56" s="349"/>
      <c r="U56" s="349"/>
      <c r="V56" s="349"/>
      <c r="W56" s="349"/>
      <c r="X56" s="349"/>
    </row>
    <row r="57" spans="1:24">
      <c r="E57" s="349"/>
      <c r="F57" s="353"/>
      <c r="G57" s="353"/>
      <c r="I57" s="351"/>
      <c r="J57" s="351"/>
      <c r="S57" s="350"/>
      <c r="T57" s="349"/>
      <c r="U57" s="349"/>
      <c r="V57" s="349"/>
      <c r="W57" s="349"/>
      <c r="X57" s="349"/>
    </row>
    <row r="58" spans="1:24">
      <c r="E58" s="349"/>
      <c r="F58" s="352"/>
      <c r="G58" s="352"/>
      <c r="I58" s="351"/>
      <c r="J58" s="351"/>
      <c r="S58" s="350"/>
      <c r="T58" s="349"/>
      <c r="U58" s="349"/>
      <c r="V58" s="349"/>
      <c r="W58" s="349"/>
      <c r="X58" s="349"/>
    </row>
    <row r="59" spans="1:24">
      <c r="E59" s="349"/>
      <c r="F59" s="352"/>
      <c r="G59" s="352"/>
      <c r="I59" s="351"/>
      <c r="J59" s="351"/>
      <c r="S59" s="350"/>
      <c r="T59" s="349"/>
      <c r="U59" s="349"/>
      <c r="V59" s="349"/>
      <c r="W59" s="349"/>
      <c r="X59" s="349"/>
    </row>
    <row r="60" spans="1:24">
      <c r="E60" s="349"/>
      <c r="F60" s="349"/>
      <c r="G60" s="349"/>
      <c r="I60" s="351"/>
      <c r="J60" s="351"/>
      <c r="S60" s="350"/>
      <c r="T60" s="349"/>
      <c r="U60" s="349"/>
      <c r="V60" s="349"/>
      <c r="W60" s="349"/>
      <c r="X60" s="349"/>
    </row>
    <row r="61" spans="1:24">
      <c r="E61" s="349"/>
      <c r="F61" s="349"/>
      <c r="G61" s="349"/>
      <c r="S61" s="350"/>
      <c r="T61" s="349"/>
      <c r="U61" s="349"/>
      <c r="V61" s="349"/>
      <c r="W61" s="349"/>
      <c r="X61" s="349"/>
    </row>
    <row r="62" spans="1:24">
      <c r="E62" s="349"/>
      <c r="F62" s="349"/>
      <c r="G62" s="349"/>
      <c r="S62" s="350"/>
      <c r="T62" s="349"/>
      <c r="U62" s="349"/>
      <c r="V62" s="349"/>
      <c r="W62" s="349"/>
      <c r="X62" s="349"/>
    </row>
    <row r="63" spans="1:24">
      <c r="E63" s="349"/>
      <c r="F63" s="349"/>
      <c r="G63" s="349"/>
      <c r="S63" s="350"/>
      <c r="T63" s="349"/>
      <c r="U63" s="349"/>
      <c r="V63" s="349"/>
      <c r="W63" s="349"/>
      <c r="X63" s="349"/>
    </row>
    <row r="64" spans="1:24">
      <c r="S64" s="350"/>
      <c r="T64" s="349"/>
      <c r="U64" s="349"/>
      <c r="V64" s="349"/>
      <c r="W64" s="349"/>
      <c r="X64" s="349"/>
    </row>
    <row r="65" spans="19:24">
      <c r="S65" s="350"/>
      <c r="T65" s="349"/>
      <c r="U65" s="349"/>
      <c r="V65" s="349"/>
      <c r="W65" s="349"/>
      <c r="X65" s="349"/>
    </row>
    <row r="66" spans="19:24">
      <c r="S66" s="350"/>
      <c r="T66" s="349"/>
      <c r="U66" s="349"/>
      <c r="V66" s="349"/>
      <c r="W66" s="349"/>
      <c r="X66" s="349"/>
    </row>
    <row r="67" spans="19:24">
      <c r="S67" s="350"/>
      <c r="T67" s="349"/>
      <c r="U67" s="349"/>
      <c r="V67" s="349"/>
      <c r="W67" s="349"/>
      <c r="X67" s="349"/>
    </row>
  </sheetData>
  <hyperlinks>
    <hyperlink ref="A1" location="Content!A1" display="&lt;&lt;" xr:uid="{00000000-0004-0000-4B00-000000000000}"/>
  </hyperlinks>
  <pageMargins left="0.7" right="0.7" top="0.75" bottom="0.75" header="0.3" footer="0.3"/>
  <pageSetup paperSize="9" orientation="portrait" horizontalDpi="4294967293" r:id="rId1"/>
  <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>
    <tabColor theme="8"/>
  </sheetPr>
  <dimension ref="A1:U43"/>
  <sheetViews>
    <sheetView showGridLines="0" zoomScaleNormal="100" workbookViewId="0"/>
  </sheetViews>
  <sheetFormatPr baseColWidth="10" defaultColWidth="9.1640625" defaultRowHeight="13"/>
  <cols>
    <col min="1" max="7" width="9.1640625" style="137"/>
    <col min="8" max="8" width="9.1640625" style="357"/>
    <col min="9" max="16384" width="9.1640625" style="137"/>
  </cols>
  <sheetData>
    <row r="1" spans="1:21">
      <c r="A1" s="33" t="s">
        <v>22</v>
      </c>
      <c r="B1" s="35" t="str">
        <f>IF(Content!$E$1=1,B2,B3)</f>
        <v>Total</v>
      </c>
      <c r="C1" s="35" t="str">
        <f>IF(Content!$E$1=1,C2,C3)</f>
        <v>NBU</v>
      </c>
      <c r="D1" s="35" t="str">
        <f>IF(Content!$E$1=1,D2,D3)</f>
        <v>Banks</v>
      </c>
      <c r="E1" s="35" t="str">
        <f>IF(Content!$E$1=1,E2,E3)</f>
        <v>Legal entities</v>
      </c>
      <c r="F1" s="35" t="str">
        <f>IF(Content!$E$1=1,F2,F3)</f>
        <v>Individuals</v>
      </c>
      <c r="G1" s="35" t="str">
        <f>IF(Content!$E$1=1,G2,G3)</f>
        <v>Non-residents</v>
      </c>
      <c r="I1" s="35" t="str">
        <f>IF(Content!$E$1=1,I2,I3)</f>
        <v>Change of outstanding hryvnia domestic government debt securities in circulation by holders, UAH bn</v>
      </c>
    </row>
    <row r="2" spans="1:21" s="357" customFormat="1" hidden="1">
      <c r="B2" s="357" t="s">
        <v>214</v>
      </c>
      <c r="C2" s="357" t="s">
        <v>198</v>
      </c>
      <c r="D2" s="357" t="s">
        <v>13</v>
      </c>
      <c r="E2" s="357" t="s">
        <v>228</v>
      </c>
      <c r="F2" s="357" t="s">
        <v>229</v>
      </c>
      <c r="G2" s="357" t="s">
        <v>230</v>
      </c>
      <c r="I2" s="357" t="s">
        <v>605</v>
      </c>
    </row>
    <row r="3" spans="1:21" s="357" customFormat="1" hidden="1">
      <c r="B3" s="357" t="s">
        <v>200</v>
      </c>
      <c r="C3" s="357" t="s">
        <v>199</v>
      </c>
      <c r="D3" s="357" t="s">
        <v>14</v>
      </c>
      <c r="E3" s="357" t="s">
        <v>231</v>
      </c>
      <c r="F3" s="357" t="s">
        <v>232</v>
      </c>
      <c r="G3" s="357" t="s">
        <v>233</v>
      </c>
      <c r="I3" s="357" t="s">
        <v>604</v>
      </c>
    </row>
    <row r="4" spans="1:21">
      <c r="A4" s="362" t="s">
        <v>50</v>
      </c>
      <c r="B4" s="358">
        <v>23.23</v>
      </c>
      <c r="C4" s="358">
        <v>-10.99</v>
      </c>
      <c r="D4" s="358">
        <v>13.79</v>
      </c>
      <c r="E4" s="358">
        <v>5.26</v>
      </c>
      <c r="F4" s="358">
        <v>1.27</v>
      </c>
      <c r="G4" s="358">
        <v>13.89</v>
      </c>
      <c r="H4" s="421" t="str">
        <f>TEXT(A4,"mm.yy")</f>
        <v>I.19</v>
      </c>
      <c r="O4" s="362"/>
      <c r="P4" s="361"/>
      <c r="Q4" s="361"/>
      <c r="R4" s="361"/>
      <c r="S4" s="361"/>
      <c r="T4" s="361"/>
      <c r="U4" s="361"/>
    </row>
    <row r="5" spans="1:21">
      <c r="A5" s="362" t="s">
        <v>51</v>
      </c>
      <c r="B5" s="358">
        <v>32.229999999999997</v>
      </c>
      <c r="C5" s="358">
        <v>0</v>
      </c>
      <c r="D5" s="358">
        <v>-4.58</v>
      </c>
      <c r="E5" s="358">
        <v>-1.73</v>
      </c>
      <c r="F5" s="358">
        <v>0.54</v>
      </c>
      <c r="G5" s="358">
        <v>38.01</v>
      </c>
      <c r="H5" s="421"/>
      <c r="O5" s="362"/>
      <c r="P5" s="361"/>
      <c r="Q5" s="361"/>
      <c r="R5" s="361"/>
      <c r="S5" s="361"/>
      <c r="T5" s="361"/>
      <c r="U5" s="361"/>
    </row>
    <row r="6" spans="1:21">
      <c r="A6" s="362" t="s">
        <v>52</v>
      </c>
      <c r="B6" s="358">
        <v>37.25</v>
      </c>
      <c r="C6" s="358">
        <v>-0.03</v>
      </c>
      <c r="D6" s="358">
        <v>-4.67</v>
      </c>
      <c r="E6" s="358">
        <v>2.72</v>
      </c>
      <c r="F6" s="358">
        <v>0.44</v>
      </c>
      <c r="G6" s="358">
        <v>38.79</v>
      </c>
      <c r="H6" s="421" t="str">
        <f>TEXT(A6,"mm.yy")</f>
        <v>III.19</v>
      </c>
      <c r="O6" s="362"/>
      <c r="P6" s="361"/>
      <c r="Q6" s="361"/>
      <c r="R6" s="361"/>
      <c r="S6" s="361"/>
      <c r="T6" s="361"/>
      <c r="U6" s="361"/>
    </row>
    <row r="7" spans="1:21">
      <c r="A7" s="362" t="s">
        <v>43</v>
      </c>
      <c r="B7" s="358">
        <v>11.75</v>
      </c>
      <c r="C7" s="358">
        <v>0</v>
      </c>
      <c r="D7" s="358">
        <v>-8.4</v>
      </c>
      <c r="E7" s="358">
        <v>0.63</v>
      </c>
      <c r="F7" s="358">
        <v>0.28999999999999998</v>
      </c>
      <c r="G7" s="358">
        <v>19.239999999999998</v>
      </c>
      <c r="H7" s="421"/>
      <c r="O7" s="362"/>
      <c r="P7" s="361"/>
      <c r="Q7" s="361"/>
      <c r="R7" s="361"/>
      <c r="S7" s="361"/>
      <c r="T7" s="361"/>
      <c r="U7" s="361"/>
    </row>
    <row r="8" spans="1:21">
      <c r="A8" s="362" t="s">
        <v>53</v>
      </c>
      <c r="B8" s="358">
        <v>-4.1399999999999997</v>
      </c>
      <c r="C8" s="358">
        <v>-12.5</v>
      </c>
      <c r="D8" s="358">
        <v>3.8</v>
      </c>
      <c r="E8" s="358">
        <v>3.5</v>
      </c>
      <c r="F8" s="358">
        <v>-0.81</v>
      </c>
      <c r="G8" s="358">
        <v>1.86</v>
      </c>
      <c r="H8" s="421" t="str">
        <f>TEXT(A8,"mm.yy")</f>
        <v>I.20</v>
      </c>
      <c r="O8" s="362"/>
      <c r="P8" s="361"/>
      <c r="Q8" s="361"/>
      <c r="R8" s="361"/>
      <c r="S8" s="361"/>
      <c r="T8" s="361"/>
      <c r="U8" s="361"/>
    </row>
    <row r="9" spans="1:21">
      <c r="A9" s="362" t="s">
        <v>54</v>
      </c>
      <c r="B9" s="358">
        <v>47.25</v>
      </c>
      <c r="C9" s="358">
        <v>0</v>
      </c>
      <c r="D9" s="358">
        <v>68.069999999999993</v>
      </c>
      <c r="E9" s="358">
        <v>0.09</v>
      </c>
      <c r="F9" s="358">
        <v>-0.31</v>
      </c>
      <c r="G9" s="358">
        <v>-20.59</v>
      </c>
      <c r="H9" s="421"/>
      <c r="O9" s="362"/>
      <c r="P9" s="361"/>
      <c r="Q9" s="361"/>
      <c r="R9" s="361"/>
      <c r="S9" s="361"/>
      <c r="T9" s="361"/>
      <c r="U9" s="361"/>
    </row>
    <row r="10" spans="1:21">
      <c r="A10" s="362" t="s">
        <v>55</v>
      </c>
      <c r="B10" s="358">
        <v>-4.17</v>
      </c>
      <c r="C10" s="358">
        <v>0</v>
      </c>
      <c r="D10" s="358">
        <v>14.8</v>
      </c>
      <c r="E10" s="358">
        <v>-2.3199999999999998</v>
      </c>
      <c r="F10" s="358">
        <v>-0.69</v>
      </c>
      <c r="G10" s="358">
        <v>-15.97</v>
      </c>
      <c r="H10" s="421" t="str">
        <f>TEXT(A10,"mm.yy")</f>
        <v>III.20</v>
      </c>
      <c r="O10" s="362"/>
      <c r="P10" s="361"/>
      <c r="Q10" s="361"/>
      <c r="R10" s="361"/>
      <c r="S10" s="361"/>
      <c r="T10" s="361"/>
      <c r="U10" s="361"/>
    </row>
    <row r="11" spans="1:21">
      <c r="A11" s="362" t="s">
        <v>47</v>
      </c>
      <c r="B11" s="358">
        <v>101.23</v>
      </c>
      <c r="C11" s="358">
        <v>0</v>
      </c>
      <c r="D11" s="358">
        <v>79.75</v>
      </c>
      <c r="E11" s="358">
        <v>16.309999999999999</v>
      </c>
      <c r="F11" s="358">
        <v>1.65</v>
      </c>
      <c r="G11" s="358">
        <v>3.33</v>
      </c>
      <c r="H11" s="421"/>
      <c r="O11" s="362"/>
      <c r="P11" s="361"/>
      <c r="Q11" s="361"/>
      <c r="R11" s="361"/>
      <c r="S11" s="361"/>
      <c r="T11" s="361"/>
      <c r="U11" s="361"/>
    </row>
    <row r="12" spans="1:21">
      <c r="A12" s="362" t="s">
        <v>90</v>
      </c>
      <c r="B12" s="358">
        <v>26.23</v>
      </c>
      <c r="C12" s="358">
        <v>-2.5</v>
      </c>
      <c r="D12" s="358">
        <v>11.19</v>
      </c>
      <c r="E12" s="358">
        <v>-5.26</v>
      </c>
      <c r="F12" s="358">
        <v>3.57</v>
      </c>
      <c r="G12" s="358">
        <v>19.13</v>
      </c>
      <c r="H12" s="421" t="str">
        <f>TEXT(A12,"mm.yy")</f>
        <v>I.21</v>
      </c>
      <c r="O12" s="362"/>
      <c r="P12" s="361"/>
      <c r="Q12" s="361"/>
      <c r="R12" s="361"/>
      <c r="S12" s="361"/>
      <c r="T12" s="361"/>
      <c r="U12" s="361"/>
    </row>
    <row r="13" spans="1:21">
      <c r="A13" s="362" t="s">
        <v>91</v>
      </c>
      <c r="B13" s="358">
        <v>-6.04</v>
      </c>
      <c r="C13" s="358">
        <v>-4.8</v>
      </c>
      <c r="D13" s="358">
        <v>-13.76</v>
      </c>
      <c r="E13" s="358">
        <v>5.04</v>
      </c>
      <c r="F13" s="358">
        <v>1.46</v>
      </c>
      <c r="G13" s="358">
        <v>6.24</v>
      </c>
      <c r="H13" s="421"/>
      <c r="O13" s="362"/>
      <c r="P13" s="361"/>
      <c r="Q13" s="361"/>
      <c r="R13" s="361"/>
      <c r="S13" s="361"/>
      <c r="T13" s="361"/>
      <c r="U13" s="361"/>
    </row>
    <row r="14" spans="1:21">
      <c r="A14" s="362" t="s">
        <v>92</v>
      </c>
      <c r="B14" s="358">
        <v>-11.39</v>
      </c>
      <c r="C14" s="358">
        <v>-4.67</v>
      </c>
      <c r="D14" s="358">
        <v>3.48</v>
      </c>
      <c r="E14" s="358">
        <v>0.85</v>
      </c>
      <c r="F14" s="358">
        <v>1.1100000000000001</v>
      </c>
      <c r="G14" s="358">
        <v>-12.09</v>
      </c>
      <c r="H14" s="421" t="str">
        <f>TEXT(A14,"mm.yy")</f>
        <v>III.21</v>
      </c>
      <c r="O14" s="362"/>
      <c r="P14" s="361"/>
      <c r="Q14" s="361"/>
      <c r="R14" s="361"/>
      <c r="S14" s="361"/>
      <c r="T14" s="361"/>
      <c r="U14" s="361"/>
    </row>
    <row r="15" spans="1:21">
      <c r="A15" s="350"/>
      <c r="B15" s="358"/>
      <c r="C15" s="358"/>
      <c r="D15" s="358"/>
      <c r="E15" s="358"/>
      <c r="F15" s="358"/>
      <c r="G15" s="358"/>
      <c r="H15" s="359"/>
      <c r="O15" s="350"/>
      <c r="P15" s="360"/>
    </row>
    <row r="16" spans="1:21">
      <c r="A16" s="350"/>
      <c r="B16" s="358"/>
      <c r="C16" s="358"/>
      <c r="D16" s="358"/>
      <c r="E16" s="358"/>
      <c r="F16" s="358"/>
      <c r="G16" s="358"/>
      <c r="H16" s="359"/>
      <c r="O16" s="350"/>
      <c r="P16" s="360"/>
    </row>
    <row r="17" spans="1:16">
      <c r="A17" s="350"/>
      <c r="B17" s="358"/>
      <c r="C17" s="358"/>
      <c r="D17" s="358"/>
      <c r="E17" s="358"/>
      <c r="F17" s="358"/>
      <c r="G17" s="358"/>
      <c r="H17" s="359"/>
      <c r="O17" s="350"/>
      <c r="P17" s="360"/>
    </row>
    <row r="18" spans="1:16">
      <c r="A18" s="350"/>
      <c r="B18" s="358"/>
      <c r="C18" s="358"/>
      <c r="D18" s="358"/>
      <c r="E18" s="358"/>
      <c r="F18" s="358"/>
      <c r="G18" s="358"/>
      <c r="H18" s="359"/>
      <c r="O18" s="350"/>
      <c r="P18" s="360"/>
    </row>
    <row r="19" spans="1:16">
      <c r="A19" s="350"/>
      <c r="B19" s="358"/>
      <c r="C19" s="358"/>
      <c r="D19" s="358"/>
      <c r="E19" s="358"/>
      <c r="F19" s="358"/>
      <c r="G19" s="358"/>
      <c r="H19" s="359"/>
      <c r="I19" s="35" t="str">
        <f>IF(Content!$E$1=1,I20,I21)</f>
        <v>Source: NBU.</v>
      </c>
      <c r="O19" s="350"/>
      <c r="P19" s="360"/>
    </row>
    <row r="20" spans="1:16">
      <c r="A20" s="350"/>
      <c r="B20" s="358"/>
      <c r="C20" s="358"/>
      <c r="D20" s="358"/>
      <c r="E20" s="358"/>
      <c r="F20" s="358"/>
      <c r="G20" s="358"/>
      <c r="H20" s="359"/>
      <c r="I20" s="321" t="s">
        <v>17</v>
      </c>
      <c r="O20" s="350"/>
      <c r="P20" s="360"/>
    </row>
    <row r="21" spans="1:16">
      <c r="A21" s="350"/>
      <c r="B21" s="358"/>
      <c r="C21" s="358"/>
      <c r="D21" s="358"/>
      <c r="E21" s="358"/>
      <c r="F21" s="358"/>
      <c r="G21" s="358"/>
      <c r="H21" s="359"/>
      <c r="I21" s="321" t="s">
        <v>18</v>
      </c>
      <c r="O21" s="350"/>
      <c r="P21" s="360"/>
    </row>
    <row r="22" spans="1:16">
      <c r="A22" s="350"/>
      <c r="B22" s="358"/>
      <c r="C22" s="358"/>
      <c r="D22" s="358"/>
      <c r="E22" s="358"/>
      <c r="F22" s="358"/>
      <c r="G22" s="358"/>
      <c r="H22" s="359"/>
      <c r="O22" s="350"/>
      <c r="P22" s="360"/>
    </row>
    <row r="23" spans="1:16">
      <c r="A23" s="350"/>
      <c r="B23" s="358"/>
      <c r="C23" s="358"/>
      <c r="D23" s="358"/>
      <c r="E23" s="358"/>
      <c r="F23" s="358"/>
      <c r="G23" s="358"/>
      <c r="H23" s="359"/>
      <c r="O23" s="350"/>
    </row>
    <row r="24" spans="1:16">
      <c r="A24" s="350"/>
      <c r="B24" s="358"/>
      <c r="C24" s="358"/>
      <c r="D24" s="358"/>
      <c r="E24" s="358"/>
      <c r="F24" s="358"/>
      <c r="G24" s="358"/>
      <c r="H24" s="359"/>
      <c r="O24" s="350"/>
    </row>
    <row r="25" spans="1:16">
      <c r="A25" s="350"/>
      <c r="B25" s="358"/>
      <c r="C25" s="358"/>
      <c r="D25" s="358"/>
      <c r="E25" s="358"/>
      <c r="F25" s="358"/>
      <c r="G25" s="358"/>
      <c r="H25" s="359"/>
      <c r="O25" s="350"/>
    </row>
    <row r="26" spans="1:16">
      <c r="A26" s="350"/>
      <c r="B26" s="358"/>
      <c r="C26" s="358"/>
      <c r="D26" s="358"/>
      <c r="E26" s="358"/>
      <c r="F26" s="358"/>
      <c r="G26" s="358"/>
      <c r="H26" s="359"/>
      <c r="O26" s="350"/>
    </row>
    <row r="27" spans="1:16">
      <c r="A27" s="350"/>
      <c r="B27" s="358"/>
      <c r="C27" s="358"/>
      <c r="D27" s="358"/>
      <c r="E27" s="358"/>
      <c r="F27" s="358"/>
      <c r="G27" s="358"/>
      <c r="H27" s="359"/>
      <c r="O27" s="350"/>
    </row>
    <row r="28" spans="1:16">
      <c r="A28" s="350"/>
      <c r="B28" s="358"/>
      <c r="C28" s="358"/>
      <c r="D28" s="358"/>
      <c r="E28" s="358"/>
      <c r="F28" s="358"/>
      <c r="G28" s="358"/>
      <c r="H28" s="359"/>
      <c r="O28" s="350"/>
    </row>
    <row r="29" spans="1:16">
      <c r="A29" s="350"/>
      <c r="B29" s="358"/>
      <c r="C29" s="358"/>
      <c r="D29" s="358"/>
      <c r="E29" s="358"/>
      <c r="F29" s="358"/>
      <c r="G29" s="358"/>
      <c r="H29" s="359"/>
      <c r="O29" s="350"/>
    </row>
    <row r="30" spans="1:16">
      <c r="A30" s="350"/>
      <c r="B30" s="358"/>
      <c r="C30" s="358"/>
      <c r="D30" s="358"/>
      <c r="E30" s="358"/>
      <c r="F30" s="358"/>
      <c r="G30" s="358"/>
      <c r="H30" s="359"/>
      <c r="O30" s="350"/>
    </row>
    <row r="31" spans="1:16">
      <c r="A31" s="350"/>
      <c r="B31" s="358"/>
      <c r="C31" s="358"/>
      <c r="D31" s="358"/>
      <c r="E31" s="358"/>
      <c r="F31" s="358"/>
      <c r="G31" s="358"/>
      <c r="H31" s="359"/>
      <c r="O31" s="350"/>
    </row>
    <row r="32" spans="1:16">
      <c r="A32" s="350"/>
      <c r="B32" s="358"/>
      <c r="C32" s="358"/>
      <c r="D32" s="358"/>
      <c r="E32" s="358"/>
      <c r="F32" s="358"/>
      <c r="G32" s="358"/>
      <c r="H32" s="359"/>
      <c r="O32" s="350"/>
      <c r="P32" s="360"/>
    </row>
    <row r="33" spans="1:16">
      <c r="A33" s="350"/>
      <c r="B33" s="358"/>
      <c r="C33" s="358"/>
      <c r="D33" s="358"/>
      <c r="E33" s="358"/>
      <c r="F33" s="358"/>
      <c r="G33" s="358"/>
      <c r="H33" s="359"/>
      <c r="O33" s="350"/>
      <c r="P33" s="360"/>
    </row>
    <row r="34" spans="1:16">
      <c r="A34" s="350"/>
      <c r="B34" s="358"/>
      <c r="C34" s="358"/>
      <c r="D34" s="358"/>
      <c r="E34" s="358"/>
      <c r="F34" s="358"/>
      <c r="G34" s="358"/>
      <c r="H34" s="359"/>
      <c r="O34" s="350"/>
      <c r="P34" s="360"/>
    </row>
    <row r="35" spans="1:16">
      <c r="A35" s="350"/>
      <c r="B35" s="358"/>
      <c r="C35" s="358"/>
      <c r="D35" s="358"/>
      <c r="E35" s="358"/>
      <c r="F35" s="358"/>
      <c r="G35" s="358"/>
      <c r="H35" s="359"/>
      <c r="O35" s="350"/>
    </row>
    <row r="36" spans="1:16">
      <c r="A36" s="350"/>
      <c r="B36" s="358"/>
      <c r="C36" s="358"/>
      <c r="D36" s="358"/>
      <c r="E36" s="358"/>
      <c r="F36" s="358"/>
      <c r="G36" s="358"/>
      <c r="H36" s="359"/>
      <c r="O36" s="350"/>
    </row>
    <row r="37" spans="1:16">
      <c r="A37" s="350"/>
      <c r="B37" s="358"/>
      <c r="C37" s="358"/>
      <c r="D37" s="358"/>
      <c r="E37" s="358"/>
      <c r="F37" s="358"/>
      <c r="G37" s="358"/>
      <c r="H37" s="359"/>
      <c r="O37" s="350"/>
    </row>
    <row r="38" spans="1:16">
      <c r="A38" s="350"/>
      <c r="B38" s="358"/>
      <c r="C38" s="358"/>
      <c r="D38" s="358"/>
      <c r="E38" s="358"/>
      <c r="F38" s="358"/>
      <c r="G38" s="358"/>
      <c r="O38" s="350"/>
    </row>
    <row r="39" spans="1:16">
      <c r="A39" s="350"/>
      <c r="B39" s="358"/>
      <c r="C39" s="358"/>
      <c r="D39" s="358"/>
      <c r="E39" s="358"/>
      <c r="F39" s="358"/>
      <c r="G39" s="358"/>
      <c r="O39" s="350"/>
    </row>
    <row r="40" spans="1:16">
      <c r="A40" s="350"/>
      <c r="B40" s="358"/>
      <c r="C40" s="358"/>
      <c r="D40" s="358"/>
      <c r="E40" s="358"/>
      <c r="F40" s="358"/>
      <c r="G40" s="358"/>
      <c r="O40" s="350"/>
    </row>
    <row r="41" spans="1:16">
      <c r="O41" s="350"/>
    </row>
    <row r="42" spans="1:16">
      <c r="O42" s="350"/>
    </row>
    <row r="43" spans="1:16">
      <c r="O43" s="350"/>
    </row>
  </sheetData>
  <hyperlinks>
    <hyperlink ref="A1" location="Content!A1" display="&lt;&lt;" xr:uid="{00000000-0004-0000-4C00-000000000000}"/>
  </hyperlinks>
  <pageMargins left="0.7" right="0.7" top="0.75" bottom="0.75" header="0.3" footer="0.3"/>
  <drawing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>
    <tabColor theme="8"/>
  </sheetPr>
  <dimension ref="A1:S42"/>
  <sheetViews>
    <sheetView showGridLines="0" zoomScaleNormal="100" workbookViewId="0"/>
  </sheetViews>
  <sheetFormatPr baseColWidth="10" defaultColWidth="9.5" defaultRowHeight="13"/>
  <cols>
    <col min="1" max="1" width="9.5" style="16"/>
    <col min="2" max="4" width="9.5" style="16" customWidth="1"/>
    <col min="5" max="16384" width="9.5" style="16"/>
  </cols>
  <sheetData>
    <row r="1" spans="1:19" s="116" customFormat="1">
      <c r="A1" s="73" t="s">
        <v>22</v>
      </c>
      <c r="B1" s="370" t="str">
        <f>IF(Content!$E$1=1,B2,B3)</f>
        <v>NBU interventions</v>
      </c>
      <c r="C1" s="370" t="str">
        <f>IF(Content!$E$1=1,C2,C3)</f>
        <v>Net FX sale</v>
      </c>
      <c r="D1" s="371" t="str">
        <f>IF(Content!$E$1=1,D2,D3)</f>
        <v>Official exchange rate UAH per USD, average (RHS)</v>
      </c>
      <c r="E1" s="370"/>
      <c r="F1" s="370" t="str">
        <f>IF(Content!$E$1=1,F2,F3)</f>
        <v>Net FX cash and non-cash* sale by bank clients, USD m</v>
      </c>
    </row>
    <row r="2" spans="1:19" s="34" customFormat="1" hidden="1">
      <c r="A2" s="417"/>
      <c r="B2" s="439" t="s">
        <v>609</v>
      </c>
      <c r="C2" s="440" t="s">
        <v>608</v>
      </c>
      <c r="D2" s="439" t="s">
        <v>651</v>
      </c>
      <c r="E2" s="441"/>
      <c r="F2" s="138" t="s">
        <v>1529</v>
      </c>
      <c r="M2" s="373"/>
    </row>
    <row r="3" spans="1:19" s="34" customFormat="1" hidden="1">
      <c r="A3" s="417"/>
      <c r="B3" s="419" t="s">
        <v>607</v>
      </c>
      <c r="C3" s="387" t="s">
        <v>649</v>
      </c>
      <c r="D3" s="419" t="s">
        <v>650</v>
      </c>
      <c r="E3" s="418"/>
      <c r="F3" s="290" t="s">
        <v>1530</v>
      </c>
      <c r="G3" s="386"/>
      <c r="H3" s="386"/>
      <c r="I3" s="386"/>
      <c r="J3" s="373"/>
      <c r="M3" s="386"/>
    </row>
    <row r="4" spans="1:19" s="116" customFormat="1">
      <c r="A4" s="365">
        <v>43496</v>
      </c>
      <c r="B4" s="364">
        <v>136.1</v>
      </c>
      <c r="C4" s="364">
        <v>287.95</v>
      </c>
      <c r="D4" s="364">
        <v>27.76</v>
      </c>
      <c r="E4" s="363">
        <f>A4</f>
        <v>43496</v>
      </c>
      <c r="F4" s="367"/>
      <c r="O4" s="117"/>
      <c r="P4" s="365"/>
      <c r="Q4" s="364"/>
      <c r="R4" s="364"/>
      <c r="S4" s="364"/>
    </row>
    <row r="5" spans="1:19">
      <c r="A5" s="365">
        <v>43524</v>
      </c>
      <c r="B5" s="364">
        <v>326.5</v>
      </c>
      <c r="C5" s="364">
        <v>580.25</v>
      </c>
      <c r="D5" s="364">
        <v>26.99</v>
      </c>
      <c r="E5" s="363"/>
      <c r="F5" s="351"/>
      <c r="G5" s="351"/>
      <c r="H5" s="351"/>
      <c r="O5" s="18"/>
      <c r="P5" s="365"/>
      <c r="Q5" s="364"/>
      <c r="R5" s="364"/>
      <c r="S5" s="364"/>
    </row>
    <row r="6" spans="1:19">
      <c r="A6" s="365">
        <v>43555</v>
      </c>
      <c r="B6" s="364">
        <v>162.19999999999999</v>
      </c>
      <c r="C6" s="364">
        <v>130.79</v>
      </c>
      <c r="D6" s="364">
        <v>27.25</v>
      </c>
      <c r="E6" s="363"/>
      <c r="F6" s="351"/>
      <c r="G6" s="351"/>
      <c r="H6" s="351"/>
      <c r="O6" s="18"/>
      <c r="P6" s="365"/>
      <c r="Q6" s="364"/>
      <c r="R6" s="364"/>
      <c r="S6" s="364"/>
    </row>
    <row r="7" spans="1:19">
      <c r="A7" s="365">
        <v>43585</v>
      </c>
      <c r="B7" s="364">
        <v>299.89999999999998</v>
      </c>
      <c r="C7" s="364">
        <v>553.55999999999995</v>
      </c>
      <c r="D7" s="364">
        <v>26.62</v>
      </c>
      <c r="E7" s="363"/>
      <c r="F7" s="351"/>
      <c r="G7" s="351"/>
      <c r="H7" s="351"/>
      <c r="O7" s="18"/>
      <c r="P7" s="365"/>
      <c r="Q7" s="364"/>
      <c r="R7" s="364"/>
      <c r="S7" s="364"/>
    </row>
    <row r="8" spans="1:19">
      <c r="A8" s="365">
        <v>43616</v>
      </c>
      <c r="B8" s="364">
        <v>160.6</v>
      </c>
      <c r="C8" s="364">
        <v>411.63</v>
      </c>
      <c r="D8" s="364">
        <v>26.87</v>
      </c>
      <c r="E8" s="363"/>
      <c r="F8" s="351"/>
      <c r="G8" s="351"/>
      <c r="H8" s="351"/>
      <c r="O8" s="18"/>
      <c r="P8" s="365"/>
      <c r="Q8" s="364"/>
      <c r="R8" s="364"/>
      <c r="S8" s="364"/>
    </row>
    <row r="9" spans="1:19">
      <c r="A9" s="365">
        <v>43646</v>
      </c>
      <c r="B9" s="364">
        <v>322.3</v>
      </c>
      <c r="C9" s="364">
        <v>450.6</v>
      </c>
      <c r="D9" s="364">
        <v>26.17</v>
      </c>
      <c r="E9" s="363"/>
      <c r="F9" s="351"/>
      <c r="G9" s="351"/>
      <c r="H9" s="351"/>
      <c r="O9" s="18"/>
      <c r="P9" s="365"/>
      <c r="Q9" s="364"/>
      <c r="R9" s="364"/>
      <c r="S9" s="364"/>
    </row>
    <row r="10" spans="1:19">
      <c r="A10" s="365">
        <v>43677</v>
      </c>
      <c r="B10" s="364">
        <v>1271.0999999999999</v>
      </c>
      <c r="C10" s="364">
        <v>1210.5</v>
      </c>
      <c r="D10" s="364">
        <v>25.09</v>
      </c>
      <c r="E10" s="363">
        <f>A10</f>
        <v>43677</v>
      </c>
      <c r="F10" s="351"/>
      <c r="G10" s="351"/>
      <c r="H10" s="351"/>
      <c r="O10" s="18"/>
      <c r="P10" s="365"/>
      <c r="Q10" s="364"/>
      <c r="R10" s="364"/>
      <c r="S10" s="364"/>
    </row>
    <row r="11" spans="1:19">
      <c r="A11" s="365">
        <v>43708</v>
      </c>
      <c r="B11" s="364">
        <v>299.39999999999998</v>
      </c>
      <c r="C11" s="364">
        <v>389.15</v>
      </c>
      <c r="D11" s="364">
        <v>25.23</v>
      </c>
      <c r="E11" s="363"/>
      <c r="F11" s="351"/>
      <c r="G11" s="351"/>
      <c r="H11" s="351"/>
      <c r="O11" s="18"/>
      <c r="P11" s="365"/>
      <c r="Q11" s="364"/>
      <c r="R11" s="364"/>
      <c r="S11" s="364"/>
    </row>
    <row r="12" spans="1:19">
      <c r="A12" s="365">
        <v>43738</v>
      </c>
      <c r="B12" s="364">
        <v>930.3</v>
      </c>
      <c r="C12" s="364">
        <v>935.5</v>
      </c>
      <c r="D12" s="364">
        <v>24.08</v>
      </c>
      <c r="E12" s="363"/>
      <c r="F12" s="351"/>
      <c r="G12" s="351"/>
      <c r="H12" s="351"/>
      <c r="O12" s="18"/>
      <c r="P12" s="365"/>
      <c r="Q12" s="364"/>
      <c r="R12" s="364"/>
      <c r="S12" s="364"/>
    </row>
    <row r="13" spans="1:19">
      <c r="A13" s="365">
        <v>43769</v>
      </c>
      <c r="B13" s="364">
        <v>193.9</v>
      </c>
      <c r="C13" s="364">
        <v>125.1</v>
      </c>
      <c r="D13" s="364">
        <v>25</v>
      </c>
      <c r="E13" s="363"/>
      <c r="F13" s="351"/>
      <c r="G13" s="351"/>
      <c r="H13" s="351"/>
      <c r="O13" s="18"/>
      <c r="P13" s="365"/>
      <c r="Q13" s="364"/>
      <c r="R13" s="364"/>
      <c r="S13" s="364"/>
    </row>
    <row r="14" spans="1:19">
      <c r="A14" s="365">
        <v>43799</v>
      </c>
      <c r="B14" s="364">
        <v>897.8</v>
      </c>
      <c r="C14" s="364">
        <v>900.65</v>
      </c>
      <c r="D14" s="364">
        <v>24.04</v>
      </c>
      <c r="E14" s="363"/>
      <c r="F14" s="351"/>
      <c r="G14" s="351"/>
      <c r="H14" s="351"/>
      <c r="O14" s="18"/>
      <c r="P14" s="365"/>
      <c r="Q14" s="364"/>
      <c r="R14" s="364"/>
      <c r="S14" s="364"/>
    </row>
    <row r="15" spans="1:19">
      <c r="A15" s="365">
        <v>43830</v>
      </c>
      <c r="B15" s="364">
        <v>2933.3</v>
      </c>
      <c r="C15" s="364">
        <v>2436.87</v>
      </c>
      <c r="D15" s="364">
        <v>23.69</v>
      </c>
      <c r="E15" s="363"/>
      <c r="F15" s="351"/>
      <c r="G15" s="351"/>
      <c r="H15" s="351"/>
      <c r="O15" s="18"/>
      <c r="P15" s="365"/>
      <c r="Q15" s="364"/>
      <c r="R15" s="364"/>
      <c r="S15" s="364"/>
    </row>
    <row r="16" spans="1:19">
      <c r="A16" s="365">
        <v>43861</v>
      </c>
      <c r="B16" s="364">
        <v>98</v>
      </c>
      <c r="C16" s="364">
        <v>252.83</v>
      </c>
      <c r="D16" s="364">
        <v>24.92</v>
      </c>
      <c r="E16" s="363">
        <f>A16</f>
        <v>43861</v>
      </c>
      <c r="F16" s="351"/>
      <c r="G16" s="351"/>
      <c r="H16" s="351"/>
      <c r="O16" s="18"/>
      <c r="P16" s="365"/>
      <c r="Q16" s="364"/>
      <c r="R16" s="364"/>
      <c r="S16" s="364"/>
    </row>
    <row r="17" spans="1:19">
      <c r="A17" s="365">
        <v>43890</v>
      </c>
      <c r="B17" s="364">
        <v>689</v>
      </c>
      <c r="C17" s="364">
        <v>745.06</v>
      </c>
      <c r="D17" s="364">
        <v>24.56</v>
      </c>
      <c r="E17" s="363"/>
      <c r="F17" s="100"/>
      <c r="I17" s="351"/>
      <c r="J17" s="351"/>
      <c r="O17" s="18"/>
      <c r="P17" s="365"/>
      <c r="Q17" s="364"/>
      <c r="R17" s="364"/>
      <c r="S17" s="364"/>
    </row>
    <row r="18" spans="1:19">
      <c r="A18" s="365">
        <v>43921</v>
      </c>
      <c r="B18" s="364">
        <v>-2189.6</v>
      </c>
      <c r="C18" s="364">
        <v>-1140.79</v>
      </c>
      <c r="D18" s="364">
        <v>28.06</v>
      </c>
      <c r="E18" s="363"/>
      <c r="F18" s="100" t="str">
        <f>IF(Content!$E$1=1,F20,F21)</f>
        <v>* Tod, Tom, Spot.</v>
      </c>
      <c r="J18" s="351"/>
      <c r="O18" s="18"/>
      <c r="P18" s="365"/>
      <c r="Q18" s="364"/>
      <c r="R18" s="364"/>
      <c r="S18" s="364"/>
    </row>
    <row r="19" spans="1:19">
      <c r="A19" s="365">
        <v>43951</v>
      </c>
      <c r="B19" s="364">
        <v>678.8</v>
      </c>
      <c r="C19" s="364">
        <v>806.84</v>
      </c>
      <c r="D19" s="364">
        <v>26.97</v>
      </c>
      <c r="E19" s="363"/>
      <c r="F19" s="100" t="str">
        <f>IF(Content!$E$1=1,F22,F23)</f>
        <v>Source: NBU.</v>
      </c>
      <c r="G19" s="351"/>
      <c r="H19" s="351"/>
      <c r="O19" s="18"/>
      <c r="P19" s="365"/>
      <c r="Q19" s="364"/>
      <c r="R19" s="364"/>
      <c r="S19" s="364"/>
    </row>
    <row r="20" spans="1:19">
      <c r="A20" s="365">
        <v>43982</v>
      </c>
      <c r="B20" s="364">
        <v>660.6</v>
      </c>
      <c r="C20" s="364">
        <v>662.18</v>
      </c>
      <c r="D20" s="364">
        <v>26.91</v>
      </c>
      <c r="E20" s="363"/>
      <c r="F20" s="261" t="s">
        <v>606</v>
      </c>
      <c r="H20" s="351"/>
      <c r="O20" s="18"/>
      <c r="P20" s="365"/>
      <c r="Q20" s="364"/>
      <c r="R20" s="364"/>
      <c r="S20" s="364"/>
    </row>
    <row r="21" spans="1:19">
      <c r="A21" s="365">
        <v>44012</v>
      </c>
      <c r="B21" s="364">
        <v>1155</v>
      </c>
      <c r="C21" s="364">
        <v>1415.43</v>
      </c>
      <c r="D21" s="364">
        <v>26.69</v>
      </c>
      <c r="E21" s="363"/>
      <c r="F21" s="416" t="s">
        <v>618</v>
      </c>
      <c r="G21" s="351"/>
      <c r="H21" s="351"/>
      <c r="O21" s="18"/>
      <c r="P21" s="365"/>
      <c r="Q21" s="364"/>
      <c r="R21" s="364"/>
      <c r="S21" s="364"/>
    </row>
    <row r="22" spans="1:19">
      <c r="A22" s="365">
        <v>44043</v>
      </c>
      <c r="B22" s="364">
        <v>-368.7</v>
      </c>
      <c r="C22" s="364">
        <v>124.1</v>
      </c>
      <c r="D22" s="364">
        <v>27.69</v>
      </c>
      <c r="E22" s="363">
        <f>A22</f>
        <v>44043</v>
      </c>
      <c r="F22" s="34" t="s">
        <v>17</v>
      </c>
      <c r="O22" s="18"/>
      <c r="P22" s="365"/>
      <c r="Q22" s="364"/>
      <c r="R22" s="364"/>
      <c r="S22" s="364"/>
    </row>
    <row r="23" spans="1:19">
      <c r="A23" s="365">
        <v>44074</v>
      </c>
      <c r="B23" s="364">
        <v>460.5</v>
      </c>
      <c r="C23" s="364">
        <v>825.42</v>
      </c>
      <c r="D23" s="364">
        <v>27.48</v>
      </c>
      <c r="E23" s="363"/>
      <c r="F23" s="34" t="s">
        <v>18</v>
      </c>
      <c r="O23" s="18"/>
      <c r="P23" s="365"/>
      <c r="Q23" s="364"/>
      <c r="R23" s="364"/>
      <c r="S23" s="364"/>
    </row>
    <row r="24" spans="1:19">
      <c r="A24" s="365">
        <v>44104</v>
      </c>
      <c r="B24" s="364">
        <v>-197.5</v>
      </c>
      <c r="C24" s="364">
        <v>-61.98</v>
      </c>
      <c r="D24" s="364">
        <v>28.3</v>
      </c>
      <c r="E24" s="363"/>
      <c r="H24" s="351"/>
      <c r="O24" s="18"/>
      <c r="P24" s="365"/>
      <c r="Q24" s="364"/>
      <c r="R24" s="364"/>
      <c r="S24" s="364"/>
    </row>
    <row r="25" spans="1:19">
      <c r="A25" s="365">
        <v>44135</v>
      </c>
      <c r="B25" s="364">
        <v>-208.3</v>
      </c>
      <c r="C25" s="364">
        <v>-7.57</v>
      </c>
      <c r="D25" s="364">
        <v>28.44</v>
      </c>
      <c r="E25" s="363"/>
      <c r="G25" s="351"/>
      <c r="H25" s="351"/>
      <c r="O25" s="18"/>
      <c r="P25" s="365"/>
      <c r="Q25" s="364"/>
      <c r="R25" s="364"/>
      <c r="S25" s="364"/>
    </row>
    <row r="26" spans="1:19">
      <c r="A26" s="365">
        <v>44165</v>
      </c>
      <c r="B26" s="364">
        <v>-29</v>
      </c>
      <c r="C26" s="364">
        <v>288.44</v>
      </c>
      <c r="D26" s="364">
        <v>28.47</v>
      </c>
      <c r="E26" s="363"/>
      <c r="G26" s="351"/>
      <c r="H26" s="351"/>
      <c r="O26" s="18"/>
      <c r="P26" s="365"/>
      <c r="Q26" s="364"/>
      <c r="R26" s="364"/>
      <c r="S26" s="364"/>
    </row>
    <row r="27" spans="1:19">
      <c r="A27" s="365">
        <v>44196</v>
      </c>
      <c r="B27" s="364">
        <v>289.2</v>
      </c>
      <c r="C27" s="364">
        <v>102.06</v>
      </c>
      <c r="D27" s="364">
        <v>28.27</v>
      </c>
      <c r="E27" s="363"/>
      <c r="G27" s="351"/>
      <c r="H27" s="351"/>
      <c r="O27" s="18"/>
      <c r="P27" s="365"/>
      <c r="Q27" s="364"/>
      <c r="R27" s="364"/>
      <c r="S27" s="364"/>
    </row>
    <row r="28" spans="1:19">
      <c r="A28" s="365">
        <v>44227</v>
      </c>
      <c r="B28" s="364">
        <v>20</v>
      </c>
      <c r="C28" s="364">
        <v>-153.1</v>
      </c>
      <c r="D28" s="364">
        <v>28.19</v>
      </c>
      <c r="E28" s="363">
        <f>A28</f>
        <v>44227</v>
      </c>
      <c r="F28" s="351"/>
      <c r="G28" s="351"/>
      <c r="H28" s="351"/>
      <c r="O28" s="18"/>
      <c r="P28" s="365"/>
      <c r="Q28" s="364"/>
      <c r="R28" s="364"/>
      <c r="S28" s="364"/>
    </row>
    <row r="29" spans="1:19">
      <c r="A29" s="365">
        <v>44255</v>
      </c>
      <c r="B29" s="364">
        <v>200</v>
      </c>
      <c r="C29" s="364">
        <v>346.56</v>
      </c>
      <c r="D29" s="364">
        <v>27.93</v>
      </c>
      <c r="E29" s="363"/>
      <c r="F29" s="351"/>
      <c r="O29" s="18"/>
      <c r="P29" s="365"/>
      <c r="Q29" s="364"/>
      <c r="R29" s="364"/>
      <c r="S29" s="364"/>
    </row>
    <row r="30" spans="1:19">
      <c r="A30" s="365">
        <v>44286</v>
      </c>
      <c r="B30" s="364">
        <v>50.5</v>
      </c>
      <c r="C30" s="364">
        <v>205.78</v>
      </c>
      <c r="D30" s="364">
        <v>27.89</v>
      </c>
      <c r="E30" s="363"/>
      <c r="F30" s="351"/>
      <c r="G30" s="351"/>
      <c r="H30" s="351"/>
      <c r="O30" s="18"/>
      <c r="P30" s="365"/>
      <c r="Q30" s="364"/>
      <c r="R30" s="364"/>
      <c r="S30" s="364"/>
    </row>
    <row r="31" spans="1:19">
      <c r="A31" s="365">
        <v>44316</v>
      </c>
      <c r="B31" s="364">
        <v>-50</v>
      </c>
      <c r="C31" s="364">
        <v>236.33</v>
      </c>
      <c r="D31" s="364">
        <v>27.75</v>
      </c>
      <c r="E31" s="363"/>
      <c r="O31" s="18"/>
      <c r="P31" s="365"/>
      <c r="Q31" s="364"/>
      <c r="R31" s="364"/>
      <c r="S31" s="364"/>
    </row>
    <row r="32" spans="1:19">
      <c r="A32" s="365">
        <v>44347</v>
      </c>
      <c r="B32" s="364">
        <v>0</v>
      </c>
      <c r="C32" s="364">
        <v>99.78</v>
      </c>
      <c r="D32" s="364">
        <v>27.5</v>
      </c>
      <c r="E32" s="363"/>
      <c r="F32" s="34"/>
      <c r="O32" s="18"/>
      <c r="P32" s="365"/>
      <c r="Q32" s="364"/>
      <c r="R32" s="364"/>
      <c r="S32" s="364"/>
    </row>
    <row r="33" spans="1:19">
      <c r="A33" s="365">
        <v>44377</v>
      </c>
      <c r="B33" s="364">
        <v>583.29999999999995</v>
      </c>
      <c r="C33" s="364">
        <v>463.8</v>
      </c>
      <c r="D33" s="364">
        <v>27.18</v>
      </c>
      <c r="E33" s="363"/>
      <c r="H33" s="351"/>
      <c r="O33" s="18"/>
      <c r="P33" s="365"/>
      <c r="Q33" s="364"/>
      <c r="R33" s="364"/>
      <c r="S33" s="364"/>
    </row>
    <row r="34" spans="1:19">
      <c r="A34" s="365">
        <v>44408</v>
      </c>
      <c r="B34" s="364">
        <v>188</v>
      </c>
      <c r="C34" s="364">
        <v>179.1</v>
      </c>
      <c r="D34" s="364">
        <v>26.89</v>
      </c>
      <c r="E34" s="363"/>
      <c r="H34" s="351"/>
      <c r="O34" s="18"/>
      <c r="P34" s="365"/>
      <c r="Q34" s="364"/>
      <c r="R34" s="364"/>
      <c r="S34" s="364"/>
    </row>
    <row r="35" spans="1:19">
      <c r="A35" s="365">
        <v>44439</v>
      </c>
      <c r="B35" s="364">
        <v>348.3</v>
      </c>
      <c r="C35" s="364">
        <v>692.09</v>
      </c>
      <c r="D35" s="364">
        <v>26.86</v>
      </c>
      <c r="E35" s="363"/>
      <c r="G35" s="351"/>
      <c r="H35" s="351"/>
      <c r="O35" s="18"/>
      <c r="P35" s="365"/>
      <c r="Q35" s="364"/>
      <c r="R35" s="364"/>
      <c r="S35" s="364"/>
    </row>
    <row r="36" spans="1:19">
      <c r="A36" s="365">
        <v>44469</v>
      </c>
      <c r="B36" s="364">
        <v>139.6</v>
      </c>
      <c r="C36" s="364">
        <v>238.53</v>
      </c>
      <c r="D36" s="364">
        <v>26.74</v>
      </c>
      <c r="E36" s="363">
        <f>A36</f>
        <v>44469</v>
      </c>
      <c r="G36" s="351"/>
      <c r="H36" s="351"/>
      <c r="O36" s="18"/>
      <c r="P36" s="365"/>
      <c r="Q36" s="364"/>
      <c r="R36" s="364"/>
      <c r="S36" s="364"/>
    </row>
    <row r="37" spans="1:19">
      <c r="A37" s="350"/>
      <c r="B37" s="349"/>
      <c r="C37" s="315"/>
      <c r="D37" s="315"/>
      <c r="E37" s="363"/>
      <c r="F37" s="34"/>
      <c r="O37" s="18"/>
      <c r="P37" s="18"/>
      <c r="Q37" s="18"/>
    </row>
    <row r="38" spans="1:19">
      <c r="A38" s="350"/>
      <c r="B38" s="349"/>
      <c r="C38" s="315"/>
      <c r="D38" s="315"/>
      <c r="E38" s="363"/>
      <c r="O38" s="18"/>
      <c r="P38" s="18"/>
      <c r="Q38" s="18"/>
    </row>
    <row r="39" spans="1:19">
      <c r="A39" s="350"/>
      <c r="B39" s="349"/>
      <c r="C39" s="315"/>
      <c r="D39" s="315"/>
      <c r="E39" s="363"/>
      <c r="O39" s="18"/>
      <c r="P39" s="18"/>
      <c r="Q39" s="18"/>
    </row>
    <row r="40" spans="1:19">
      <c r="A40" s="350"/>
      <c r="B40" s="349"/>
      <c r="C40" s="315"/>
      <c r="D40" s="315"/>
      <c r="E40" s="363">
        <f>A40</f>
        <v>0</v>
      </c>
      <c r="O40" s="18"/>
      <c r="P40" s="18"/>
      <c r="Q40" s="18"/>
    </row>
    <row r="41" spans="1:19">
      <c r="E41" s="363"/>
    </row>
    <row r="42" spans="1:19">
      <c r="E42" s="363">
        <f>A30</f>
        <v>44286</v>
      </c>
    </row>
  </sheetData>
  <hyperlinks>
    <hyperlink ref="A1" location="Content!A1" display="&lt;&lt;" xr:uid="{00000000-0004-0000-4D00-000000000000}"/>
  </hyperlinks>
  <pageMargins left="0.7" right="0.7" top="0.75" bottom="0.75" header="0.3" footer="0.3"/>
  <pageSetup paperSize="9" orientation="portrait" horizontalDpi="4294967293" r:id="rId1"/>
  <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>
    <tabColor rgb="FF505050"/>
  </sheetPr>
  <dimension ref="A1:R55"/>
  <sheetViews>
    <sheetView showGridLines="0" zoomScaleNormal="100" workbookViewId="0"/>
  </sheetViews>
  <sheetFormatPr baseColWidth="10" defaultColWidth="9.5" defaultRowHeight="13"/>
  <cols>
    <col min="1" max="1" width="10.5" style="16" bestFit="1" customWidth="1"/>
    <col min="2" max="5" width="7.5" style="17" customWidth="1"/>
    <col min="6" max="16384" width="9.5" style="16"/>
  </cols>
  <sheetData>
    <row r="1" spans="1:15">
      <c r="A1" s="120" t="s">
        <v>22</v>
      </c>
      <c r="B1" s="680" t="str">
        <f>IF(Content!$E$1=1,B2,B3)</f>
        <v>REER, 12.2010 = 1</v>
      </c>
      <c r="C1" s="680" t="str">
        <f>IF(Content!$E$1=1,C2,C3)</f>
        <v>Previous forecast REER</v>
      </c>
      <c r="D1" s="680" t="str">
        <f>IF(Content!$E$1=1,D2,D3)</f>
        <v>NEER, 12.2010 = 1</v>
      </c>
      <c r="E1" s="680" t="str">
        <f>IF(Content!$E$1=1,E2,E3)</f>
        <v>UAH per USD, average, reverse order (RHS)</v>
      </c>
      <c r="F1" s="688" t="str">
        <f>IF(Content!$E$1=1,F2,F3)</f>
        <v>appreciation</v>
      </c>
      <c r="G1" s="680" t="str">
        <f>IF(Content!$E$1=1,G2,G3)</f>
        <v>Official exchange rate, hryvnia REER and NEER indices</v>
      </c>
    </row>
    <row r="2" spans="1:15" s="34" customFormat="1" hidden="1">
      <c r="B2" s="139" t="s">
        <v>1378</v>
      </c>
      <c r="C2" s="681" t="s">
        <v>610</v>
      </c>
      <c r="D2" s="139" t="s">
        <v>1379</v>
      </c>
      <c r="E2" s="139" t="s">
        <v>236</v>
      </c>
      <c r="F2" s="34" t="s">
        <v>132</v>
      </c>
      <c r="G2" s="34" t="s">
        <v>292</v>
      </c>
    </row>
    <row r="3" spans="1:15" s="34" customFormat="1" hidden="1">
      <c r="B3" s="139" t="s">
        <v>1380</v>
      </c>
      <c r="C3" s="682" t="s">
        <v>1381</v>
      </c>
      <c r="D3" s="139" t="s">
        <v>1382</v>
      </c>
      <c r="E3" s="139" t="s">
        <v>1383</v>
      </c>
      <c r="F3" s="34" t="s">
        <v>133</v>
      </c>
      <c r="G3" s="34" t="s">
        <v>293</v>
      </c>
    </row>
    <row r="4" spans="1:15">
      <c r="A4" s="683" t="s">
        <v>1384</v>
      </c>
      <c r="B4" s="41">
        <v>0.99</v>
      </c>
      <c r="C4" s="41"/>
      <c r="D4" s="41">
        <v>0.98</v>
      </c>
      <c r="E4" s="41">
        <v>7.95</v>
      </c>
      <c r="F4" s="681"/>
      <c r="M4" s="684"/>
      <c r="O4" s="121"/>
    </row>
    <row r="5" spans="1:15">
      <c r="A5" s="683" t="s">
        <v>1385</v>
      </c>
      <c r="B5" s="41">
        <v>0.97</v>
      </c>
      <c r="C5" s="41"/>
      <c r="D5" s="41">
        <v>0.95</v>
      </c>
      <c r="E5" s="41">
        <v>7.97</v>
      </c>
      <c r="F5" s="681"/>
      <c r="M5" s="684"/>
      <c r="O5" s="121"/>
    </row>
    <row r="6" spans="1:15">
      <c r="A6" s="683" t="s">
        <v>1386</v>
      </c>
      <c r="B6" s="41">
        <v>0.98</v>
      </c>
      <c r="C6" s="41"/>
      <c r="D6" s="41">
        <v>0.99</v>
      </c>
      <c r="E6" s="41">
        <v>7.97</v>
      </c>
      <c r="F6" s="681"/>
      <c r="M6" s="684"/>
      <c r="O6" s="121"/>
    </row>
    <row r="7" spans="1:15">
      <c r="A7" s="683" t="s">
        <v>1387</v>
      </c>
      <c r="B7" s="41">
        <v>1.03</v>
      </c>
      <c r="C7" s="41"/>
      <c r="D7" s="41">
        <v>1.06</v>
      </c>
      <c r="E7" s="41">
        <v>7.98</v>
      </c>
      <c r="F7" s="685" t="str">
        <f>A7</f>
        <v>IV.11</v>
      </c>
      <c r="M7" s="684"/>
      <c r="O7" s="121"/>
    </row>
    <row r="8" spans="1:15">
      <c r="A8" s="683" t="s">
        <v>1388</v>
      </c>
      <c r="B8" s="41">
        <v>1.01</v>
      </c>
      <c r="C8" s="41"/>
      <c r="D8" s="41">
        <v>1.05</v>
      </c>
      <c r="E8" s="41">
        <v>7.99</v>
      </c>
      <c r="F8" s="681"/>
      <c r="M8" s="684"/>
      <c r="O8" s="121"/>
    </row>
    <row r="9" spans="1:15">
      <c r="A9" s="683" t="s">
        <v>1389</v>
      </c>
      <c r="B9" s="41">
        <v>1.02</v>
      </c>
      <c r="C9" s="41"/>
      <c r="D9" s="41">
        <v>1.07</v>
      </c>
      <c r="E9" s="41">
        <v>7.99</v>
      </c>
      <c r="F9" s="681"/>
      <c r="M9" s="684"/>
      <c r="O9" s="121"/>
    </row>
    <row r="10" spans="1:15">
      <c r="A10" s="683" t="s">
        <v>1390</v>
      </c>
      <c r="B10" s="41">
        <v>1.01</v>
      </c>
      <c r="C10" s="41"/>
      <c r="D10" s="41">
        <v>1.08</v>
      </c>
      <c r="E10" s="41">
        <v>7.99</v>
      </c>
      <c r="F10" s="681"/>
      <c r="M10" s="684"/>
      <c r="O10" s="121"/>
    </row>
    <row r="11" spans="1:15">
      <c r="A11" s="683" t="s">
        <v>1391</v>
      </c>
      <c r="B11" s="41">
        <v>0.98</v>
      </c>
      <c r="C11" s="41"/>
      <c r="D11" s="41">
        <v>1.05</v>
      </c>
      <c r="E11" s="41">
        <v>7.99</v>
      </c>
      <c r="F11" s="685"/>
      <c r="M11" s="684"/>
      <c r="O11" s="121"/>
    </row>
    <row r="12" spans="1:15">
      <c r="A12" s="683" t="s">
        <v>1392</v>
      </c>
      <c r="B12" s="41">
        <v>0.96</v>
      </c>
      <c r="C12" s="41"/>
      <c r="D12" s="41">
        <v>1.05</v>
      </c>
      <c r="E12" s="41">
        <v>7.99</v>
      </c>
      <c r="F12" s="681"/>
      <c r="M12" s="684"/>
      <c r="O12" s="121"/>
    </row>
    <row r="13" spans="1:15">
      <c r="A13" s="683" t="s">
        <v>1393</v>
      </c>
      <c r="B13" s="41">
        <v>0.97</v>
      </c>
      <c r="C13" s="41"/>
      <c r="D13" s="41">
        <v>1.07</v>
      </c>
      <c r="E13" s="41">
        <v>7.99</v>
      </c>
      <c r="F13" s="681"/>
      <c r="M13" s="684"/>
      <c r="O13" s="121"/>
    </row>
    <row r="14" spans="1:15">
      <c r="A14" s="683" t="s">
        <v>1394</v>
      </c>
      <c r="B14" s="41">
        <v>0.97</v>
      </c>
      <c r="C14" s="41"/>
      <c r="D14" s="41">
        <v>1.0900000000000001</v>
      </c>
      <c r="E14" s="41">
        <v>7.99</v>
      </c>
      <c r="F14" s="681"/>
      <c r="M14" s="684"/>
      <c r="O14" s="121"/>
    </row>
    <row r="15" spans="1:15">
      <c r="A15" s="683" t="s">
        <v>1395</v>
      </c>
      <c r="B15" s="41">
        <v>0.95</v>
      </c>
      <c r="C15" s="41"/>
      <c r="D15" s="41">
        <v>1.07</v>
      </c>
      <c r="E15" s="41">
        <v>7.99</v>
      </c>
      <c r="F15" s="685" t="str">
        <f>A15</f>
        <v>IV.13</v>
      </c>
      <c r="M15" s="684"/>
      <c r="O15" s="121"/>
    </row>
    <row r="16" spans="1:15">
      <c r="A16" s="683" t="s">
        <v>1396</v>
      </c>
      <c r="B16" s="41">
        <v>0.91</v>
      </c>
      <c r="C16" s="41"/>
      <c r="D16" s="41">
        <v>1.02</v>
      </c>
      <c r="E16" s="41">
        <v>8.86</v>
      </c>
      <c r="F16" s="681"/>
      <c r="M16" s="684"/>
      <c r="O16" s="121"/>
    </row>
    <row r="17" spans="1:18">
      <c r="A17" s="683" t="s">
        <v>1397</v>
      </c>
      <c r="B17" s="41">
        <v>0.73</v>
      </c>
      <c r="C17" s="41"/>
      <c r="D17" s="41">
        <v>0.77</v>
      </c>
      <c r="E17" s="41">
        <v>11.7</v>
      </c>
      <c r="F17" s="681"/>
      <c r="M17" s="684"/>
      <c r="O17" s="121"/>
    </row>
    <row r="18" spans="1:18">
      <c r="A18" s="683" t="s">
        <v>1398</v>
      </c>
      <c r="B18" s="41">
        <v>0.72</v>
      </c>
      <c r="C18" s="41"/>
      <c r="D18" s="41">
        <v>0.74</v>
      </c>
      <c r="E18" s="41">
        <v>12.58</v>
      </c>
      <c r="F18" s="681"/>
      <c r="M18" s="684"/>
      <c r="O18" s="121"/>
    </row>
    <row r="19" spans="1:18">
      <c r="A19" s="683" t="s">
        <v>1399</v>
      </c>
      <c r="B19" s="41">
        <v>0.75</v>
      </c>
      <c r="C19" s="41"/>
      <c r="D19" s="41">
        <v>0.72</v>
      </c>
      <c r="E19" s="41">
        <v>14.43</v>
      </c>
      <c r="F19" s="681"/>
      <c r="G19" s="680" t="str">
        <f>IF(Content!$E$1=1,G20,G21)</f>
        <v>Source: IFS, NBU staff estimates.</v>
      </c>
      <c r="M19" s="684"/>
      <c r="O19" s="121"/>
    </row>
    <row r="20" spans="1:18">
      <c r="A20" s="683" t="s">
        <v>1400</v>
      </c>
      <c r="B20" s="41">
        <v>0.67</v>
      </c>
      <c r="C20" s="41"/>
      <c r="D20" s="41">
        <v>0.59</v>
      </c>
      <c r="E20" s="41">
        <v>21.12</v>
      </c>
      <c r="F20" s="681"/>
      <c r="G20" s="34" t="s">
        <v>234</v>
      </c>
      <c r="M20" s="684"/>
      <c r="O20" s="121"/>
    </row>
    <row r="21" spans="1:18">
      <c r="A21" s="683" t="s">
        <v>1401</v>
      </c>
      <c r="B21" s="41">
        <v>0.76</v>
      </c>
      <c r="C21" s="41"/>
      <c r="D21" s="41">
        <v>0.54</v>
      </c>
      <c r="E21" s="41">
        <v>21.61</v>
      </c>
      <c r="F21" s="681"/>
      <c r="G21" s="36" t="s">
        <v>235</v>
      </c>
      <c r="M21" s="684"/>
      <c r="O21" s="121"/>
    </row>
    <row r="22" spans="1:18">
      <c r="A22" s="683" t="s">
        <v>1402</v>
      </c>
      <c r="B22" s="41">
        <v>0.81</v>
      </c>
      <c r="C22" s="41"/>
      <c r="D22" s="41">
        <v>0.57999999999999996</v>
      </c>
      <c r="E22" s="41">
        <v>21.72</v>
      </c>
      <c r="F22" s="681"/>
      <c r="M22" s="684"/>
      <c r="O22" s="121"/>
    </row>
    <row r="23" spans="1:18">
      <c r="A23" s="683" t="s">
        <v>1403</v>
      </c>
      <c r="B23" s="41">
        <v>0.8</v>
      </c>
      <c r="C23" s="41"/>
      <c r="D23" s="41">
        <v>0.56999999999999995</v>
      </c>
      <c r="E23" s="41">
        <v>22.85</v>
      </c>
      <c r="F23" s="685" t="str">
        <f>A23</f>
        <v>IV.15</v>
      </c>
      <c r="M23" s="684"/>
      <c r="O23" s="121"/>
    </row>
    <row r="24" spans="1:18">
      <c r="A24" s="683" t="s">
        <v>1404</v>
      </c>
      <c r="B24" s="41">
        <v>0.76</v>
      </c>
      <c r="C24" s="41"/>
      <c r="D24" s="41">
        <v>0.53</v>
      </c>
      <c r="E24" s="41">
        <v>25.65</v>
      </c>
      <c r="F24" s="686"/>
      <c r="M24" s="683"/>
      <c r="O24" s="121"/>
      <c r="P24" s="121"/>
      <c r="Q24" s="121"/>
      <c r="R24" s="121"/>
    </row>
    <row r="25" spans="1:18">
      <c r="A25" s="683" t="s">
        <v>1405</v>
      </c>
      <c r="B25" s="41">
        <v>0.76</v>
      </c>
      <c r="C25" s="41"/>
      <c r="D25" s="41">
        <v>0.52</v>
      </c>
      <c r="E25" s="41">
        <v>25.26</v>
      </c>
      <c r="F25" s="686"/>
      <c r="M25" s="683"/>
      <c r="O25" s="121"/>
      <c r="P25" s="121"/>
      <c r="Q25" s="121"/>
      <c r="R25" s="121"/>
    </row>
    <row r="26" spans="1:18">
      <c r="A26" s="683" t="s">
        <v>1406</v>
      </c>
      <c r="B26" s="41">
        <v>0.75</v>
      </c>
      <c r="C26" s="41"/>
      <c r="D26" s="41">
        <v>0.52</v>
      </c>
      <c r="E26" s="41">
        <v>25.38</v>
      </c>
      <c r="F26" s="686"/>
      <c r="M26" s="683"/>
      <c r="O26" s="121"/>
      <c r="P26" s="121"/>
      <c r="Q26" s="121"/>
      <c r="R26" s="121"/>
    </row>
    <row r="27" spans="1:18">
      <c r="A27" s="683" t="s">
        <v>335</v>
      </c>
      <c r="B27" s="41">
        <v>0.79</v>
      </c>
      <c r="C27" s="41"/>
      <c r="D27" s="41">
        <v>0.52</v>
      </c>
      <c r="E27" s="41">
        <v>25.89</v>
      </c>
      <c r="F27" s="686"/>
      <c r="M27" s="683"/>
      <c r="O27" s="121"/>
      <c r="P27" s="121"/>
      <c r="Q27" s="121"/>
      <c r="R27" s="121"/>
    </row>
    <row r="28" spans="1:18">
      <c r="A28" s="683" t="s">
        <v>5</v>
      </c>
      <c r="B28" s="41">
        <v>0.78</v>
      </c>
      <c r="C28" s="41"/>
      <c r="D28" s="41">
        <v>0.5</v>
      </c>
      <c r="E28" s="41">
        <v>27.06</v>
      </c>
      <c r="F28" s="686"/>
      <c r="M28" s="683"/>
      <c r="O28" s="121"/>
      <c r="P28" s="121"/>
      <c r="Q28" s="121"/>
      <c r="R28" s="121"/>
    </row>
    <row r="29" spans="1:18">
      <c r="A29" s="683" t="s">
        <v>6</v>
      </c>
      <c r="B29" s="41">
        <v>0.8</v>
      </c>
      <c r="C29" s="41"/>
      <c r="D29" s="41">
        <v>0.5</v>
      </c>
      <c r="E29" s="41">
        <v>26.46</v>
      </c>
      <c r="F29" s="686"/>
      <c r="M29" s="683"/>
      <c r="O29" s="121"/>
      <c r="P29" s="121"/>
      <c r="Q29" s="121"/>
      <c r="R29" s="121"/>
    </row>
    <row r="30" spans="1:18">
      <c r="A30" s="683" t="s">
        <v>7</v>
      </c>
      <c r="B30" s="41">
        <v>0.81</v>
      </c>
      <c r="C30" s="41"/>
      <c r="D30" s="41">
        <v>0.49</v>
      </c>
      <c r="E30" s="41">
        <v>25.9</v>
      </c>
      <c r="F30" s="686"/>
      <c r="M30" s="683"/>
      <c r="O30" s="121"/>
      <c r="P30" s="121"/>
      <c r="Q30" s="121"/>
      <c r="R30" s="121"/>
    </row>
    <row r="31" spans="1:18">
      <c r="A31" s="683" t="s">
        <v>8</v>
      </c>
      <c r="B31" s="41">
        <v>0.8</v>
      </c>
      <c r="C31" s="41"/>
      <c r="D31" s="41">
        <v>0.48</v>
      </c>
      <c r="E31" s="41">
        <v>26.96</v>
      </c>
      <c r="F31" s="685" t="str">
        <f>A31</f>
        <v>IV.17</v>
      </c>
      <c r="M31" s="683"/>
      <c r="O31" s="121"/>
      <c r="P31" s="121"/>
      <c r="Q31" s="121"/>
      <c r="R31" s="121"/>
    </row>
    <row r="32" spans="1:18">
      <c r="A32" s="683" t="s">
        <v>9</v>
      </c>
      <c r="B32" s="41">
        <v>0.79</v>
      </c>
      <c r="C32" s="41"/>
      <c r="D32" s="41">
        <v>0.46</v>
      </c>
      <c r="E32" s="41">
        <v>27.32</v>
      </c>
      <c r="F32" s="686"/>
      <c r="M32" s="683"/>
      <c r="O32" s="121"/>
      <c r="P32" s="121"/>
      <c r="Q32" s="121"/>
      <c r="R32" s="121"/>
    </row>
    <row r="33" spans="1:18">
      <c r="A33" s="683" t="s">
        <v>10</v>
      </c>
      <c r="B33" s="41">
        <v>0.86</v>
      </c>
      <c r="C33" s="41"/>
      <c r="D33" s="41">
        <v>0.49</v>
      </c>
      <c r="E33" s="41">
        <v>26.18</v>
      </c>
      <c r="F33" s="686"/>
      <c r="M33" s="683"/>
      <c r="O33" s="121"/>
      <c r="P33" s="121"/>
      <c r="Q33" s="121"/>
      <c r="R33" s="121"/>
    </row>
    <row r="34" spans="1:18">
      <c r="A34" s="683" t="s">
        <v>11</v>
      </c>
      <c r="B34" s="41">
        <v>0.85</v>
      </c>
      <c r="C34" s="41"/>
      <c r="D34" s="41">
        <v>0.5</v>
      </c>
      <c r="E34" s="41">
        <v>27.35</v>
      </c>
      <c r="F34" s="686"/>
      <c r="M34" s="683"/>
      <c r="O34" s="121"/>
      <c r="P34" s="121"/>
      <c r="Q34" s="121"/>
      <c r="R34" s="121"/>
    </row>
    <row r="35" spans="1:18">
      <c r="A35" s="683" t="s">
        <v>39</v>
      </c>
      <c r="B35" s="41">
        <v>0.88</v>
      </c>
      <c r="C35" s="41"/>
      <c r="D35" s="41">
        <v>0.49</v>
      </c>
      <c r="E35" s="41">
        <v>27.95</v>
      </c>
      <c r="F35" s="686"/>
      <c r="M35" s="683"/>
      <c r="O35" s="121"/>
      <c r="P35" s="121"/>
      <c r="Q35" s="121"/>
      <c r="R35" s="121"/>
    </row>
    <row r="36" spans="1:18">
      <c r="A36" s="683" t="s">
        <v>50</v>
      </c>
      <c r="B36" s="41">
        <v>0.91</v>
      </c>
      <c r="C36" s="41"/>
      <c r="D36" s="41">
        <v>0.5</v>
      </c>
      <c r="E36" s="41">
        <v>27.31</v>
      </c>
      <c r="F36" s="686"/>
      <c r="M36" s="683"/>
      <c r="O36" s="121"/>
      <c r="P36" s="121"/>
      <c r="Q36" s="121"/>
      <c r="R36" s="121"/>
    </row>
    <row r="37" spans="1:18">
      <c r="A37" s="683" t="s">
        <v>51</v>
      </c>
      <c r="B37" s="41">
        <v>0.95</v>
      </c>
      <c r="C37" s="41"/>
      <c r="D37" s="41">
        <v>0.52</v>
      </c>
      <c r="E37" s="41">
        <v>26.56</v>
      </c>
      <c r="F37" s="686"/>
      <c r="M37" s="683"/>
      <c r="O37" s="121"/>
      <c r="P37" s="121"/>
      <c r="Q37" s="121"/>
      <c r="R37" s="121"/>
    </row>
    <row r="38" spans="1:18">
      <c r="A38" s="683" t="s">
        <v>52</v>
      </c>
      <c r="B38" s="41">
        <v>1</v>
      </c>
      <c r="C38" s="41"/>
      <c r="D38" s="41">
        <v>0.55000000000000004</v>
      </c>
      <c r="E38" s="41">
        <v>25.26</v>
      </c>
      <c r="F38" s="686"/>
      <c r="M38" s="683"/>
      <c r="O38" s="121"/>
      <c r="P38" s="121"/>
      <c r="Q38" s="121"/>
      <c r="R38" s="121"/>
    </row>
    <row r="39" spans="1:18">
      <c r="A39" s="683" t="s">
        <v>43</v>
      </c>
      <c r="B39" s="41">
        <v>1.04</v>
      </c>
      <c r="C39" s="41"/>
      <c r="D39" s="41">
        <v>0.56999999999999995</v>
      </c>
      <c r="E39" s="41">
        <v>24.26</v>
      </c>
      <c r="F39" s="685" t="str">
        <f>A39</f>
        <v>IV.19</v>
      </c>
      <c r="M39" s="683"/>
      <c r="O39" s="121"/>
      <c r="P39" s="121"/>
      <c r="Q39" s="121"/>
      <c r="R39" s="121"/>
    </row>
    <row r="40" spans="1:18">
      <c r="A40" s="683" t="s">
        <v>53</v>
      </c>
      <c r="B40" s="41">
        <v>1.01</v>
      </c>
      <c r="C40" s="41"/>
      <c r="D40" s="41">
        <v>0.56000000000000005</v>
      </c>
      <c r="E40" s="41">
        <v>25.05</v>
      </c>
      <c r="F40" s="686"/>
      <c r="M40" s="683"/>
      <c r="O40" s="121"/>
      <c r="P40" s="121"/>
      <c r="Q40" s="121"/>
      <c r="R40" s="121"/>
    </row>
    <row r="41" spans="1:18">
      <c r="A41" s="683" t="s">
        <v>54</v>
      </c>
      <c r="B41" s="41">
        <v>0.99</v>
      </c>
      <c r="C41" s="41"/>
      <c r="D41" s="41">
        <v>0.54</v>
      </c>
      <c r="E41" s="41">
        <v>26.91</v>
      </c>
      <c r="F41" s="686"/>
      <c r="M41" s="683"/>
      <c r="O41" s="121"/>
      <c r="P41" s="121"/>
      <c r="Q41" s="121"/>
      <c r="R41" s="121"/>
    </row>
    <row r="42" spans="1:18">
      <c r="A42" s="683" t="s">
        <v>55</v>
      </c>
      <c r="B42" s="41">
        <v>0.93</v>
      </c>
      <c r="C42" s="41"/>
      <c r="D42" s="41">
        <v>0.51</v>
      </c>
      <c r="E42" s="41">
        <v>27.6</v>
      </c>
      <c r="F42" s="686"/>
      <c r="M42" s="683"/>
      <c r="O42" s="121"/>
      <c r="P42" s="121"/>
      <c r="Q42" s="121"/>
      <c r="R42" s="121"/>
    </row>
    <row r="43" spans="1:18">
      <c r="A43" s="683" t="s">
        <v>47</v>
      </c>
      <c r="B43" s="41">
        <v>0.92</v>
      </c>
      <c r="C43" s="41"/>
      <c r="D43" s="41">
        <v>0.5</v>
      </c>
      <c r="E43" s="41">
        <v>28.27</v>
      </c>
      <c r="F43" s="686"/>
      <c r="M43" s="683"/>
      <c r="O43" s="121"/>
      <c r="P43" s="121"/>
      <c r="Q43" s="121"/>
      <c r="R43" s="121"/>
    </row>
    <row r="44" spans="1:18">
      <c r="A44" s="683" t="s">
        <v>90</v>
      </c>
      <c r="B44" s="41">
        <v>0.94</v>
      </c>
      <c r="C44" s="41"/>
      <c r="D44" s="41">
        <v>0.5</v>
      </c>
      <c r="E44" s="41">
        <v>27.97</v>
      </c>
      <c r="F44" s="686"/>
      <c r="M44" s="683"/>
      <c r="O44" s="121"/>
      <c r="P44" s="121"/>
      <c r="Q44" s="121"/>
      <c r="R44" s="121"/>
    </row>
    <row r="45" spans="1:18">
      <c r="A45" s="683" t="s">
        <v>91</v>
      </c>
      <c r="B45" s="41">
        <v>0.97</v>
      </c>
      <c r="C45" s="41">
        <v>0.97</v>
      </c>
      <c r="D45" s="41">
        <v>0.51</v>
      </c>
      <c r="E45" s="41">
        <v>27.59</v>
      </c>
      <c r="F45" s="686"/>
      <c r="M45" s="683"/>
      <c r="O45" s="121"/>
      <c r="P45" s="121"/>
      <c r="Q45" s="121"/>
      <c r="R45" s="121"/>
    </row>
    <row r="46" spans="1:18">
      <c r="A46" s="683" t="s">
        <v>92</v>
      </c>
      <c r="B46" s="41">
        <v>1</v>
      </c>
      <c r="C46" s="41">
        <v>0.98</v>
      </c>
      <c r="D46" s="41">
        <v>0.53</v>
      </c>
      <c r="E46" s="41">
        <v>26.91</v>
      </c>
      <c r="F46" s="686"/>
      <c r="M46" s="683"/>
      <c r="O46" s="121"/>
      <c r="P46" s="121"/>
      <c r="Q46" s="121"/>
      <c r="R46" s="121"/>
    </row>
    <row r="47" spans="1:18">
      <c r="A47" s="683" t="s">
        <v>93</v>
      </c>
      <c r="B47" s="41">
        <v>1.02</v>
      </c>
      <c r="C47" s="41">
        <v>1</v>
      </c>
      <c r="D47" s="41"/>
      <c r="E47" s="41"/>
      <c r="F47" s="685" t="str">
        <f>A47</f>
        <v>IV.21</v>
      </c>
      <c r="M47" s="683"/>
      <c r="O47" s="121"/>
      <c r="P47" s="121"/>
      <c r="Q47" s="121"/>
      <c r="R47" s="121"/>
    </row>
    <row r="48" spans="1:18">
      <c r="A48" s="683" t="s">
        <v>190</v>
      </c>
      <c r="B48" s="41">
        <v>1.06</v>
      </c>
      <c r="C48" s="41">
        <v>1.04</v>
      </c>
      <c r="D48" s="41"/>
      <c r="E48" s="41"/>
      <c r="F48" s="686"/>
      <c r="M48" s="683"/>
      <c r="O48" s="121"/>
      <c r="P48" s="121"/>
      <c r="Q48" s="121"/>
      <c r="R48" s="121"/>
    </row>
    <row r="49" spans="1:18">
      <c r="A49" s="683" t="s">
        <v>191</v>
      </c>
      <c r="B49" s="41">
        <v>1.07</v>
      </c>
      <c r="C49" s="41">
        <v>1.05</v>
      </c>
      <c r="D49" s="41"/>
      <c r="E49" s="41"/>
      <c r="F49" s="686"/>
      <c r="M49" s="683"/>
      <c r="O49" s="121"/>
      <c r="P49" s="121"/>
      <c r="Q49" s="121"/>
      <c r="R49" s="121"/>
    </row>
    <row r="50" spans="1:18">
      <c r="A50" s="683" t="s">
        <v>192</v>
      </c>
      <c r="B50" s="41">
        <v>1.06</v>
      </c>
      <c r="C50" s="41">
        <v>1.04</v>
      </c>
      <c r="D50" s="41"/>
      <c r="E50" s="41"/>
      <c r="F50" s="687"/>
      <c r="M50" s="683"/>
      <c r="O50" s="121"/>
      <c r="P50" s="121"/>
      <c r="Q50" s="121"/>
      <c r="R50" s="121"/>
    </row>
    <row r="51" spans="1:18">
      <c r="A51" s="683" t="s">
        <v>193</v>
      </c>
      <c r="B51" s="41">
        <v>1.06</v>
      </c>
      <c r="C51" s="41">
        <v>1.04</v>
      </c>
      <c r="D51" s="41"/>
      <c r="E51" s="41"/>
      <c r="F51" s="687"/>
      <c r="M51" s="683"/>
      <c r="O51" s="121"/>
      <c r="P51" s="121"/>
      <c r="Q51" s="121"/>
      <c r="R51" s="121"/>
    </row>
    <row r="52" spans="1:18">
      <c r="A52" s="683" t="s">
        <v>264</v>
      </c>
      <c r="B52" s="41">
        <v>1.07</v>
      </c>
      <c r="C52" s="41">
        <v>1.06</v>
      </c>
      <c r="D52" s="41"/>
      <c r="E52" s="41"/>
      <c r="F52" s="687"/>
      <c r="M52" s="683"/>
      <c r="O52" s="121"/>
      <c r="P52" s="121"/>
      <c r="Q52" s="121"/>
      <c r="R52" s="121"/>
    </row>
    <row r="53" spans="1:18">
      <c r="A53" s="683" t="s">
        <v>262</v>
      </c>
      <c r="B53" s="41">
        <v>1.08</v>
      </c>
      <c r="C53" s="41">
        <v>1.07</v>
      </c>
      <c r="D53" s="41"/>
      <c r="E53" s="41"/>
      <c r="F53" s="34"/>
      <c r="O53" s="121"/>
      <c r="P53" s="121"/>
      <c r="Q53" s="121"/>
      <c r="R53" s="121"/>
    </row>
    <row r="54" spans="1:18">
      <c r="A54" s="683" t="s">
        <v>265</v>
      </c>
      <c r="B54" s="41">
        <v>1.07</v>
      </c>
      <c r="C54" s="41">
        <v>1.05</v>
      </c>
      <c r="D54" s="41"/>
      <c r="E54" s="41"/>
      <c r="F54" s="34"/>
      <c r="O54" s="121"/>
    </row>
    <row r="55" spans="1:18">
      <c r="A55" s="683" t="s">
        <v>263</v>
      </c>
      <c r="B55" s="41">
        <v>1.07</v>
      </c>
      <c r="C55" s="41">
        <v>1.05</v>
      </c>
      <c r="D55" s="41"/>
      <c r="E55" s="41"/>
      <c r="F55" s="685" t="str">
        <f>A55</f>
        <v>IV.23</v>
      </c>
      <c r="O55" s="121"/>
    </row>
  </sheetData>
  <hyperlinks>
    <hyperlink ref="A1" location="Content!A1" display="&lt;&lt;" xr:uid="{00000000-0004-0000-4E00-000000000000}"/>
  </hyperlinks>
  <pageMargins left="0.7" right="0.7" top="0.75" bottom="0.75" header="0.3" footer="0.3"/>
  <pageSetup paperSize="9" orientation="portrait" horizontalDpi="4294967294" r:id="rId1"/>
  <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>
    <tabColor theme="8"/>
  </sheetPr>
  <dimension ref="A1:V69"/>
  <sheetViews>
    <sheetView zoomScaleNormal="110" workbookViewId="0"/>
  </sheetViews>
  <sheetFormatPr baseColWidth="10" defaultColWidth="9.5" defaultRowHeight="13"/>
  <cols>
    <col min="1" max="1" width="9.5" style="184"/>
    <col min="2" max="5" width="9.5" style="184" customWidth="1"/>
    <col min="6" max="6" width="9.5" style="138" customWidth="1"/>
    <col min="7" max="16384" width="9.5" style="184"/>
  </cols>
  <sheetData>
    <row r="1" spans="1:21" s="186" customFormat="1">
      <c r="A1" s="185" t="s">
        <v>22</v>
      </c>
      <c r="B1" s="369" t="str">
        <f>IF(Content!$E$1=1,B2,B3)</f>
        <v xml:space="preserve">NFC demand deposits  </v>
      </c>
      <c r="C1" s="369" t="str">
        <f>IF(Content!$E$1=1,C2,C3)</f>
        <v xml:space="preserve">NFC term deposits </v>
      </c>
      <c r="D1" s="369" t="str">
        <f>IF(Content!$E$1=1,D2,D3)</f>
        <v>HH demand deposits</v>
      </c>
      <c r="E1" s="369" t="str">
        <f>IF(Content!$E$1=1,E2,E3)</f>
        <v>HH term deposits</v>
      </c>
      <c r="F1" s="389"/>
      <c r="G1" s="369" t="str">
        <f>IF(Content!$E$1=1,G2,G3)</f>
        <v>Hryvnia deposits, 12.2018 = 100</v>
      </c>
    </row>
    <row r="2" spans="1:21" s="138" customFormat="1" hidden="1">
      <c r="A2" s="388"/>
      <c r="B2" s="387" t="s">
        <v>282</v>
      </c>
      <c r="C2" s="387" t="s">
        <v>283</v>
      </c>
      <c r="D2" s="387" t="s">
        <v>284</v>
      </c>
      <c r="E2" s="387" t="s">
        <v>285</v>
      </c>
      <c r="F2" s="387"/>
      <c r="G2" s="389" t="s">
        <v>632</v>
      </c>
      <c r="N2" s="385"/>
    </row>
    <row r="3" spans="1:21" s="138" customFormat="1" hidden="1">
      <c r="A3" s="388"/>
      <c r="B3" s="387" t="s">
        <v>289</v>
      </c>
      <c r="C3" s="387" t="s">
        <v>290</v>
      </c>
      <c r="D3" s="387" t="s">
        <v>294</v>
      </c>
      <c r="E3" s="387" t="s">
        <v>295</v>
      </c>
      <c r="F3" s="387"/>
      <c r="G3" s="306" t="s">
        <v>642</v>
      </c>
      <c r="H3" s="386"/>
      <c r="I3" s="385"/>
      <c r="J3" s="385"/>
      <c r="K3" s="385"/>
      <c r="N3" s="385"/>
    </row>
    <row r="4" spans="1:21" s="334" customFormat="1">
      <c r="A4" s="380">
        <v>43466</v>
      </c>
      <c r="B4" s="382">
        <v>103.6</v>
      </c>
      <c r="C4" s="382">
        <v>88.6</v>
      </c>
      <c r="D4" s="382">
        <v>97.1</v>
      </c>
      <c r="E4" s="382">
        <v>102.4</v>
      </c>
      <c r="F4" s="372" t="str">
        <f>TEXT(A4,"mm.yy")</f>
        <v>01.19</v>
      </c>
      <c r="G4" s="384"/>
      <c r="H4" s="368"/>
      <c r="I4" s="368"/>
      <c r="J4" s="368"/>
      <c r="K4" s="368"/>
      <c r="N4" s="368"/>
      <c r="Q4" s="380"/>
      <c r="R4" s="292"/>
      <c r="S4" s="292"/>
      <c r="T4" s="292"/>
      <c r="U4" s="292"/>
    </row>
    <row r="5" spans="1:21" s="334" customFormat="1">
      <c r="A5" s="380">
        <v>43497</v>
      </c>
      <c r="B5" s="382">
        <v>102.2</v>
      </c>
      <c r="C5" s="382">
        <v>93.1</v>
      </c>
      <c r="D5" s="382">
        <v>98.7</v>
      </c>
      <c r="E5" s="382">
        <v>103.9</v>
      </c>
      <c r="F5" s="387"/>
      <c r="G5" s="384"/>
      <c r="H5" s="368"/>
      <c r="I5" s="368"/>
      <c r="J5" s="368"/>
      <c r="K5" s="368"/>
      <c r="N5" s="368"/>
      <c r="Q5" s="380"/>
      <c r="R5" s="292"/>
      <c r="S5" s="292"/>
      <c r="T5" s="292"/>
      <c r="U5" s="292"/>
    </row>
    <row r="6" spans="1:21" s="334" customFormat="1">
      <c r="A6" s="380">
        <v>43525</v>
      </c>
      <c r="B6" s="382">
        <v>98.1</v>
      </c>
      <c r="C6" s="382">
        <v>92.4</v>
      </c>
      <c r="D6" s="382">
        <v>100.5</v>
      </c>
      <c r="E6" s="382">
        <v>104.2</v>
      </c>
      <c r="F6" s="387"/>
      <c r="G6" s="384"/>
      <c r="H6" s="368"/>
      <c r="I6" s="368"/>
      <c r="J6" s="368"/>
      <c r="K6" s="368"/>
      <c r="N6" s="368"/>
      <c r="Q6" s="380"/>
      <c r="R6" s="292"/>
      <c r="S6" s="292"/>
      <c r="T6" s="292"/>
      <c r="U6" s="292"/>
    </row>
    <row r="7" spans="1:21" s="334" customFormat="1">
      <c r="A7" s="380">
        <v>43556</v>
      </c>
      <c r="B7" s="382">
        <v>96.7</v>
      </c>
      <c r="C7" s="382">
        <v>96.9</v>
      </c>
      <c r="D7" s="382">
        <v>104.4</v>
      </c>
      <c r="E7" s="382">
        <v>104.7</v>
      </c>
      <c r="F7" s="387"/>
      <c r="G7" s="384"/>
      <c r="H7" s="368"/>
      <c r="I7" s="368"/>
      <c r="J7" s="368"/>
      <c r="K7" s="368"/>
      <c r="N7" s="368"/>
      <c r="Q7" s="380"/>
      <c r="R7" s="292"/>
      <c r="S7" s="292"/>
      <c r="T7" s="292"/>
      <c r="U7" s="292"/>
    </row>
    <row r="8" spans="1:21" s="334" customFormat="1">
      <c r="A8" s="380">
        <v>43586</v>
      </c>
      <c r="B8" s="382">
        <v>98.9</v>
      </c>
      <c r="C8" s="382">
        <v>97.6</v>
      </c>
      <c r="D8" s="382">
        <v>98.6</v>
      </c>
      <c r="E8" s="382">
        <v>104.8</v>
      </c>
      <c r="F8" s="387"/>
      <c r="G8" s="384"/>
      <c r="H8" s="368"/>
      <c r="I8" s="368"/>
      <c r="J8" s="368"/>
      <c r="K8" s="368"/>
      <c r="N8" s="368"/>
      <c r="Q8" s="380"/>
      <c r="R8" s="292"/>
      <c r="S8" s="292"/>
      <c r="T8" s="292"/>
      <c r="U8" s="292"/>
    </row>
    <row r="9" spans="1:21" s="334" customFormat="1">
      <c r="A9" s="380">
        <v>43617</v>
      </c>
      <c r="B9" s="382">
        <v>97.4</v>
      </c>
      <c r="C9" s="382">
        <v>94.9</v>
      </c>
      <c r="D9" s="382">
        <v>111.4</v>
      </c>
      <c r="E9" s="382">
        <v>105.1</v>
      </c>
      <c r="F9" s="387"/>
      <c r="G9" s="384"/>
      <c r="H9" s="368"/>
      <c r="I9" s="368"/>
      <c r="J9" s="368"/>
      <c r="K9" s="368"/>
      <c r="N9" s="368"/>
      <c r="Q9" s="380"/>
      <c r="R9" s="292"/>
      <c r="S9" s="292"/>
      <c r="T9" s="292"/>
      <c r="U9" s="292"/>
    </row>
    <row r="10" spans="1:21" s="334" customFormat="1">
      <c r="A10" s="380">
        <v>43647</v>
      </c>
      <c r="B10" s="382">
        <v>102.4</v>
      </c>
      <c r="C10" s="382">
        <v>95.9</v>
      </c>
      <c r="D10" s="382">
        <v>105.6</v>
      </c>
      <c r="E10" s="382">
        <v>105.6</v>
      </c>
      <c r="F10" s="387"/>
      <c r="G10" s="384"/>
      <c r="H10" s="368"/>
      <c r="I10" s="368"/>
      <c r="J10" s="368"/>
      <c r="K10" s="368"/>
      <c r="N10" s="368"/>
      <c r="Q10" s="380"/>
      <c r="R10" s="292"/>
      <c r="S10" s="292"/>
      <c r="T10" s="292"/>
      <c r="U10" s="292"/>
    </row>
    <row r="11" spans="1:21" s="334" customFormat="1">
      <c r="A11" s="380">
        <v>43678</v>
      </c>
      <c r="B11" s="382">
        <v>98</v>
      </c>
      <c r="C11" s="382">
        <v>94.4</v>
      </c>
      <c r="D11" s="382">
        <v>107.1</v>
      </c>
      <c r="E11" s="382">
        <v>106.5</v>
      </c>
      <c r="F11" s="387"/>
      <c r="G11" s="384"/>
      <c r="H11" s="368"/>
      <c r="I11" s="368"/>
      <c r="J11" s="368"/>
      <c r="K11" s="368"/>
      <c r="N11" s="368"/>
      <c r="Q11" s="380"/>
      <c r="R11" s="292"/>
      <c r="S11" s="292"/>
      <c r="T11" s="292"/>
      <c r="U11" s="292"/>
    </row>
    <row r="12" spans="1:21" s="334" customFormat="1">
      <c r="A12" s="380">
        <v>43709</v>
      </c>
      <c r="B12" s="382">
        <v>104</v>
      </c>
      <c r="C12" s="382">
        <v>99.1</v>
      </c>
      <c r="D12" s="382">
        <v>107.3</v>
      </c>
      <c r="E12" s="382">
        <v>108.2</v>
      </c>
      <c r="F12" s="387"/>
      <c r="G12" s="384"/>
      <c r="H12" s="368"/>
      <c r="I12" s="368"/>
      <c r="J12" s="368"/>
      <c r="K12" s="368"/>
      <c r="N12" s="368"/>
      <c r="Q12" s="380"/>
      <c r="R12" s="292"/>
      <c r="S12" s="292"/>
      <c r="T12" s="292"/>
      <c r="U12" s="292"/>
    </row>
    <row r="13" spans="1:21" s="334" customFormat="1">
      <c r="A13" s="380">
        <v>43739</v>
      </c>
      <c r="B13" s="382">
        <v>105.3</v>
      </c>
      <c r="C13" s="382">
        <v>97</v>
      </c>
      <c r="D13" s="382">
        <v>108.8</v>
      </c>
      <c r="E13" s="382">
        <v>109.9</v>
      </c>
      <c r="F13" s="387"/>
      <c r="G13" s="384"/>
      <c r="H13" s="368"/>
      <c r="I13" s="368"/>
      <c r="J13" s="368"/>
      <c r="K13" s="368"/>
      <c r="N13" s="368"/>
      <c r="Q13" s="380"/>
      <c r="R13" s="292"/>
      <c r="S13" s="292"/>
      <c r="T13" s="292"/>
      <c r="U13" s="292"/>
    </row>
    <row r="14" spans="1:21" s="334" customFormat="1">
      <c r="A14" s="380">
        <v>43770</v>
      </c>
      <c r="B14" s="382">
        <v>103.5</v>
      </c>
      <c r="C14" s="382">
        <v>93.1</v>
      </c>
      <c r="D14" s="382">
        <v>113.7</v>
      </c>
      <c r="E14" s="382">
        <v>112.5</v>
      </c>
      <c r="F14" s="387"/>
      <c r="G14" s="384"/>
      <c r="H14" s="368"/>
      <c r="I14" s="368"/>
      <c r="J14" s="368"/>
      <c r="K14" s="368"/>
      <c r="N14" s="368"/>
      <c r="Q14" s="380"/>
      <c r="R14" s="292"/>
      <c r="S14" s="292"/>
      <c r="T14" s="292"/>
      <c r="U14" s="292"/>
    </row>
    <row r="15" spans="1:21" s="334" customFormat="1">
      <c r="A15" s="380">
        <v>43800</v>
      </c>
      <c r="B15" s="382">
        <v>130.4</v>
      </c>
      <c r="C15" s="382">
        <v>101.5</v>
      </c>
      <c r="D15" s="382">
        <v>119</v>
      </c>
      <c r="E15" s="382">
        <v>115.5</v>
      </c>
      <c r="F15" s="387"/>
      <c r="G15" s="384"/>
      <c r="H15" s="368"/>
      <c r="I15" s="368"/>
      <c r="J15" s="368"/>
      <c r="K15" s="368"/>
      <c r="N15" s="368"/>
      <c r="Q15" s="380"/>
      <c r="R15" s="292"/>
      <c r="S15" s="292"/>
      <c r="T15" s="292"/>
      <c r="U15" s="292"/>
    </row>
    <row r="16" spans="1:21" s="334" customFormat="1">
      <c r="A16" s="380">
        <v>43831</v>
      </c>
      <c r="B16" s="382">
        <v>131.4</v>
      </c>
      <c r="C16" s="382">
        <v>105</v>
      </c>
      <c r="D16" s="382">
        <v>117</v>
      </c>
      <c r="E16" s="382">
        <v>118.8</v>
      </c>
      <c r="F16" s="372" t="str">
        <f>TEXT(A16,"mm.yy")</f>
        <v>01.20</v>
      </c>
      <c r="G16" s="384"/>
      <c r="H16" s="368"/>
      <c r="I16" s="368"/>
      <c r="J16" s="368"/>
      <c r="K16" s="368"/>
      <c r="N16" s="368"/>
      <c r="Q16" s="380"/>
      <c r="R16" s="292"/>
      <c r="S16" s="292"/>
      <c r="T16" s="292"/>
      <c r="U16" s="292"/>
    </row>
    <row r="17" spans="1:22" s="334" customFormat="1">
      <c r="A17" s="380">
        <v>43862</v>
      </c>
      <c r="B17" s="382">
        <v>130</v>
      </c>
      <c r="C17" s="382">
        <v>104.9</v>
      </c>
      <c r="D17" s="382">
        <v>121</v>
      </c>
      <c r="E17" s="382">
        <v>122.2</v>
      </c>
      <c r="F17" s="387"/>
      <c r="G17" s="283" t="str">
        <f>IF(Content!$E$1=1,G18,G19)</f>
        <v>Source: NBU.</v>
      </c>
      <c r="H17" s="368"/>
      <c r="I17" s="368"/>
      <c r="J17" s="368"/>
      <c r="K17" s="368"/>
      <c r="N17" s="368"/>
      <c r="Q17" s="380"/>
      <c r="R17" s="292"/>
      <c r="S17" s="292"/>
      <c r="T17" s="292"/>
      <c r="U17" s="292"/>
    </row>
    <row r="18" spans="1:22" s="334" customFormat="1">
      <c r="A18" s="380">
        <v>43891</v>
      </c>
      <c r="B18" s="382">
        <v>116.5</v>
      </c>
      <c r="C18" s="382">
        <v>103.6</v>
      </c>
      <c r="D18" s="382">
        <v>121.1</v>
      </c>
      <c r="E18" s="382">
        <v>120.1</v>
      </c>
      <c r="F18" s="387"/>
      <c r="G18" s="176" t="s">
        <v>17</v>
      </c>
      <c r="H18" s="368"/>
      <c r="I18" s="368"/>
      <c r="J18" s="368"/>
      <c r="K18" s="368"/>
      <c r="N18" s="368"/>
      <c r="Q18" s="380"/>
      <c r="R18" s="292"/>
      <c r="S18" s="292"/>
      <c r="T18" s="292"/>
      <c r="U18" s="292"/>
    </row>
    <row r="19" spans="1:22" s="334" customFormat="1">
      <c r="A19" s="380">
        <v>43922</v>
      </c>
      <c r="B19" s="382">
        <v>116.1</v>
      </c>
      <c r="C19" s="382">
        <v>104.3</v>
      </c>
      <c r="D19" s="382">
        <v>138</v>
      </c>
      <c r="E19" s="382">
        <v>119.5</v>
      </c>
      <c r="F19" s="387"/>
      <c r="G19" s="176" t="s">
        <v>18</v>
      </c>
      <c r="H19" s="368"/>
      <c r="I19" s="368"/>
      <c r="J19" s="368"/>
      <c r="K19" s="368"/>
      <c r="N19" s="368"/>
      <c r="Q19" s="380"/>
      <c r="R19" s="292"/>
      <c r="S19" s="292"/>
      <c r="T19" s="292"/>
      <c r="U19" s="292"/>
    </row>
    <row r="20" spans="1:22" s="334" customFormat="1">
      <c r="A20" s="380">
        <v>43952</v>
      </c>
      <c r="B20" s="382">
        <v>114.9</v>
      </c>
      <c r="C20" s="382">
        <v>118.4</v>
      </c>
      <c r="D20" s="382">
        <v>141.4</v>
      </c>
      <c r="E20" s="382">
        <v>120.3</v>
      </c>
      <c r="F20" s="387"/>
      <c r="G20" s="384"/>
      <c r="H20" s="368"/>
      <c r="I20" s="368"/>
      <c r="J20" s="368"/>
      <c r="K20" s="368"/>
      <c r="N20" s="368"/>
      <c r="Q20" s="380"/>
      <c r="R20" s="292"/>
      <c r="S20" s="292"/>
      <c r="T20" s="292"/>
      <c r="U20" s="292"/>
    </row>
    <row r="21" spans="1:22" s="334" customFormat="1">
      <c r="A21" s="380">
        <v>43983</v>
      </c>
      <c r="B21" s="382">
        <v>119.6</v>
      </c>
      <c r="C21" s="382">
        <v>124.3</v>
      </c>
      <c r="D21" s="382">
        <v>148.1</v>
      </c>
      <c r="E21" s="382">
        <v>121.8</v>
      </c>
      <c r="F21" s="387"/>
      <c r="G21" s="384"/>
      <c r="H21" s="368"/>
      <c r="I21" s="368"/>
      <c r="J21" s="368"/>
      <c r="K21" s="368"/>
      <c r="N21" s="368"/>
      <c r="Q21" s="380"/>
      <c r="R21" s="292"/>
      <c r="S21" s="292"/>
      <c r="T21" s="292"/>
      <c r="U21" s="292"/>
    </row>
    <row r="22" spans="1:22" s="334" customFormat="1">
      <c r="A22" s="380">
        <v>44013</v>
      </c>
      <c r="B22" s="382">
        <v>123.6</v>
      </c>
      <c r="C22" s="382">
        <v>135</v>
      </c>
      <c r="D22" s="382">
        <v>148.69999999999999</v>
      </c>
      <c r="E22" s="382">
        <v>121.4</v>
      </c>
      <c r="F22" s="387"/>
      <c r="G22" s="384"/>
      <c r="H22" s="368"/>
      <c r="I22" s="368"/>
      <c r="J22" s="368"/>
      <c r="K22" s="368"/>
      <c r="N22" s="368"/>
      <c r="Q22" s="380"/>
      <c r="R22" s="292"/>
      <c r="S22" s="292"/>
      <c r="T22" s="292"/>
      <c r="U22" s="292"/>
    </row>
    <row r="23" spans="1:22" s="334" customFormat="1">
      <c r="A23" s="380">
        <v>44044</v>
      </c>
      <c r="B23" s="382">
        <v>128.19999999999999</v>
      </c>
      <c r="C23" s="382">
        <v>137</v>
      </c>
      <c r="D23" s="382">
        <v>148.9</v>
      </c>
      <c r="E23" s="382">
        <v>121.1</v>
      </c>
      <c r="F23" s="387"/>
      <c r="G23" s="384"/>
      <c r="H23" s="368"/>
      <c r="I23" s="368"/>
      <c r="J23" s="368"/>
      <c r="K23" s="368"/>
      <c r="N23" s="368"/>
      <c r="Q23" s="380"/>
      <c r="R23" s="292"/>
      <c r="S23" s="292"/>
      <c r="T23" s="292"/>
      <c r="U23" s="292"/>
    </row>
    <row r="24" spans="1:22" s="334" customFormat="1">
      <c r="A24" s="380">
        <v>44075</v>
      </c>
      <c r="B24" s="382">
        <v>133.4</v>
      </c>
      <c r="C24" s="382">
        <v>144</v>
      </c>
      <c r="D24" s="382">
        <v>153.4</v>
      </c>
      <c r="E24" s="382">
        <v>121.8</v>
      </c>
      <c r="F24" s="387"/>
      <c r="G24" s="384"/>
      <c r="H24" s="368"/>
      <c r="I24" s="368"/>
      <c r="J24" s="368"/>
      <c r="K24" s="368"/>
      <c r="N24" s="368"/>
      <c r="Q24" s="380"/>
      <c r="R24" s="292"/>
      <c r="S24" s="292"/>
      <c r="T24" s="292"/>
      <c r="U24" s="292"/>
    </row>
    <row r="25" spans="1:22" s="334" customFormat="1">
      <c r="A25" s="380">
        <v>44105</v>
      </c>
      <c r="B25" s="382">
        <v>140.80000000000001</v>
      </c>
      <c r="C25" s="382">
        <v>147.4</v>
      </c>
      <c r="D25" s="382">
        <v>157.30000000000001</v>
      </c>
      <c r="E25" s="382">
        <v>122.7</v>
      </c>
      <c r="F25" s="387"/>
      <c r="G25" s="384"/>
      <c r="H25" s="368"/>
      <c r="I25" s="368"/>
      <c r="J25" s="368"/>
      <c r="K25" s="368"/>
      <c r="N25" s="368"/>
      <c r="Q25" s="380"/>
      <c r="R25" s="292"/>
      <c r="S25" s="292"/>
      <c r="T25" s="292"/>
      <c r="U25" s="292"/>
    </row>
    <row r="26" spans="1:22" s="334" customFormat="1">
      <c r="A26" s="380">
        <v>44136</v>
      </c>
      <c r="B26" s="382">
        <v>144.4</v>
      </c>
      <c r="C26" s="382">
        <v>135.80000000000001</v>
      </c>
      <c r="D26" s="382">
        <v>160.9</v>
      </c>
      <c r="E26" s="382">
        <v>122.8</v>
      </c>
      <c r="F26" s="387"/>
      <c r="G26" s="384"/>
      <c r="H26" s="368"/>
      <c r="I26" s="368"/>
      <c r="J26" s="368"/>
      <c r="K26" s="368"/>
      <c r="N26" s="368"/>
      <c r="Q26" s="380"/>
      <c r="R26" s="292"/>
      <c r="S26" s="292"/>
      <c r="T26" s="292"/>
      <c r="U26" s="292"/>
    </row>
    <row r="27" spans="1:22" s="334" customFormat="1">
      <c r="A27" s="380">
        <v>44166</v>
      </c>
      <c r="B27" s="382">
        <v>166</v>
      </c>
      <c r="C27" s="382">
        <v>155.5</v>
      </c>
      <c r="D27" s="382">
        <v>176.9</v>
      </c>
      <c r="E27" s="382">
        <v>123.7</v>
      </c>
      <c r="F27" s="387"/>
      <c r="G27" s="384"/>
      <c r="H27" s="368"/>
      <c r="I27" s="368"/>
      <c r="J27" s="368"/>
      <c r="K27" s="368"/>
      <c r="N27" s="368"/>
      <c r="Q27" s="380"/>
      <c r="R27" s="292"/>
      <c r="S27" s="292"/>
      <c r="T27" s="292"/>
      <c r="U27" s="292"/>
    </row>
    <row r="28" spans="1:22" s="186" customFormat="1">
      <c r="A28" s="380">
        <v>44197</v>
      </c>
      <c r="B28" s="382">
        <v>157</v>
      </c>
      <c r="C28" s="382">
        <v>156.1</v>
      </c>
      <c r="D28" s="382">
        <v>173.7</v>
      </c>
      <c r="E28" s="382">
        <v>125.1</v>
      </c>
      <c r="F28" s="372" t="str">
        <f>TEXT(A28,"mm.yy")</f>
        <v>01.21</v>
      </c>
      <c r="G28" s="383"/>
      <c r="P28" s="187"/>
      <c r="Q28" s="380"/>
      <c r="R28" s="292"/>
      <c r="S28" s="292"/>
      <c r="T28" s="292"/>
      <c r="U28" s="292"/>
      <c r="V28" s="378"/>
    </row>
    <row r="29" spans="1:22">
      <c r="A29" s="380">
        <v>44228</v>
      </c>
      <c r="B29" s="382">
        <v>158.1</v>
      </c>
      <c r="C29" s="382">
        <v>151.4</v>
      </c>
      <c r="D29" s="382">
        <v>176.4</v>
      </c>
      <c r="E29" s="382">
        <v>127.1</v>
      </c>
      <c r="F29" s="377"/>
      <c r="G29" s="334"/>
      <c r="H29" s="334"/>
      <c r="I29" s="334"/>
      <c r="P29" s="188"/>
      <c r="Q29" s="380"/>
      <c r="R29" s="292"/>
      <c r="S29" s="292"/>
      <c r="T29" s="292"/>
      <c r="U29" s="292"/>
      <c r="V29" s="378"/>
    </row>
    <row r="30" spans="1:22">
      <c r="A30" s="380">
        <v>44256</v>
      </c>
      <c r="B30" s="382">
        <v>160.5</v>
      </c>
      <c r="C30" s="382">
        <v>152.19999999999999</v>
      </c>
      <c r="D30" s="382">
        <v>176.7</v>
      </c>
      <c r="E30" s="382">
        <v>128.19999999999999</v>
      </c>
      <c r="F30" s="377"/>
      <c r="G30" s="334"/>
      <c r="H30" s="334"/>
      <c r="I30" s="334"/>
      <c r="P30" s="188"/>
      <c r="Q30" s="380"/>
      <c r="R30" s="292"/>
      <c r="S30" s="292"/>
      <c r="T30" s="292"/>
      <c r="U30" s="292"/>
      <c r="V30" s="378"/>
    </row>
    <row r="31" spans="1:22">
      <c r="A31" s="380">
        <v>44287</v>
      </c>
      <c r="B31" s="382">
        <v>159</v>
      </c>
      <c r="C31" s="382">
        <v>154.6</v>
      </c>
      <c r="D31" s="382">
        <v>185.3</v>
      </c>
      <c r="E31" s="382">
        <v>128.80000000000001</v>
      </c>
      <c r="F31" s="377"/>
      <c r="G31" s="334"/>
      <c r="H31" s="334"/>
      <c r="I31" s="334"/>
      <c r="P31" s="188"/>
      <c r="Q31" s="380"/>
      <c r="R31" s="292"/>
      <c r="S31" s="292"/>
      <c r="T31" s="292"/>
      <c r="U31" s="292"/>
      <c r="V31" s="378"/>
    </row>
    <row r="32" spans="1:22">
      <c r="A32" s="380">
        <v>44317</v>
      </c>
      <c r="B32" s="382">
        <v>175.1</v>
      </c>
      <c r="C32" s="382">
        <v>136.4</v>
      </c>
      <c r="D32" s="382">
        <v>183.6</v>
      </c>
      <c r="E32" s="382">
        <v>128.5</v>
      </c>
      <c r="F32" s="377"/>
      <c r="G32" s="334"/>
      <c r="H32" s="334"/>
      <c r="I32" s="334"/>
      <c r="P32" s="188"/>
      <c r="Q32" s="380"/>
      <c r="R32" s="292"/>
      <c r="S32" s="292"/>
      <c r="T32" s="292"/>
      <c r="U32" s="292"/>
      <c r="V32" s="378"/>
    </row>
    <row r="33" spans="1:22">
      <c r="A33" s="380">
        <v>44348</v>
      </c>
      <c r="B33" s="382">
        <v>176.8</v>
      </c>
      <c r="C33" s="382">
        <v>140.4</v>
      </c>
      <c r="D33" s="382">
        <v>194.6</v>
      </c>
      <c r="E33" s="382">
        <v>128.69999999999999</v>
      </c>
      <c r="F33" s="377"/>
      <c r="G33" s="334"/>
      <c r="H33" s="334"/>
      <c r="I33" s="334"/>
      <c r="P33" s="188"/>
      <c r="Q33" s="380"/>
      <c r="R33" s="292"/>
      <c r="S33" s="292"/>
      <c r="T33" s="292"/>
      <c r="U33" s="292"/>
      <c r="V33" s="378"/>
    </row>
    <row r="34" spans="1:22">
      <c r="A34" s="380">
        <v>44378</v>
      </c>
      <c r="B34" s="382">
        <v>171.6</v>
      </c>
      <c r="C34" s="382">
        <v>167.5</v>
      </c>
      <c r="D34" s="382">
        <v>190.8</v>
      </c>
      <c r="E34" s="382">
        <v>129.4</v>
      </c>
      <c r="F34" s="381"/>
      <c r="G34" s="334"/>
      <c r="H34" s="334"/>
      <c r="I34" s="334"/>
      <c r="P34" s="188"/>
      <c r="Q34" s="380"/>
      <c r="R34" s="292"/>
      <c r="S34" s="292"/>
      <c r="T34" s="292"/>
      <c r="U34" s="292"/>
      <c r="V34" s="378"/>
    </row>
    <row r="35" spans="1:22">
      <c r="A35" s="380">
        <v>44409</v>
      </c>
      <c r="B35" s="382">
        <v>170.9</v>
      </c>
      <c r="C35" s="382">
        <v>163.30000000000001</v>
      </c>
      <c r="D35" s="382">
        <v>186.2</v>
      </c>
      <c r="E35" s="382">
        <v>129.80000000000001</v>
      </c>
      <c r="F35" s="381"/>
      <c r="G35" s="334"/>
      <c r="H35" s="334"/>
      <c r="I35" s="334"/>
      <c r="P35" s="188"/>
      <c r="Q35" s="380"/>
      <c r="R35" s="292"/>
      <c r="S35" s="292"/>
      <c r="T35" s="292"/>
      <c r="U35" s="292"/>
      <c r="V35" s="378"/>
    </row>
    <row r="36" spans="1:22">
      <c r="A36" s="380">
        <v>44440</v>
      </c>
      <c r="B36" s="382">
        <v>196.5</v>
      </c>
      <c r="C36" s="382">
        <v>138.19999999999999</v>
      </c>
      <c r="D36" s="382">
        <v>191.3</v>
      </c>
      <c r="E36" s="382">
        <v>130.5</v>
      </c>
      <c r="F36" s="381" t="str">
        <f>TEXT(A36,"mm.yy")</f>
        <v>09.21</v>
      </c>
      <c r="G36" s="334"/>
      <c r="H36" s="334"/>
      <c r="I36" s="334"/>
      <c r="P36" s="188"/>
      <c r="Q36" s="380"/>
      <c r="R36" s="292"/>
      <c r="S36" s="292"/>
      <c r="T36" s="292"/>
      <c r="U36" s="292"/>
      <c r="V36" s="378"/>
    </row>
    <row r="37" spans="1:22">
      <c r="A37" s="380"/>
      <c r="B37" s="382"/>
      <c r="C37" s="382"/>
      <c r="D37" s="382"/>
      <c r="E37" s="382"/>
      <c r="F37" s="377"/>
      <c r="G37" s="334"/>
      <c r="H37" s="334"/>
      <c r="I37" s="334"/>
      <c r="P37" s="188"/>
      <c r="Q37" s="380"/>
      <c r="R37" s="292"/>
      <c r="S37" s="292"/>
      <c r="T37" s="292"/>
      <c r="U37" s="292"/>
      <c r="V37" s="378"/>
    </row>
    <row r="38" spans="1:22">
      <c r="A38" s="380"/>
      <c r="B38" s="382"/>
      <c r="C38" s="382"/>
      <c r="D38" s="382"/>
      <c r="E38" s="382"/>
      <c r="F38" s="377"/>
      <c r="G38" s="334"/>
      <c r="H38" s="334"/>
      <c r="I38" s="334"/>
      <c r="P38" s="188"/>
      <c r="Q38" s="380"/>
      <c r="R38" s="292"/>
      <c r="S38" s="292"/>
      <c r="T38" s="292"/>
      <c r="U38" s="292"/>
      <c r="V38" s="378"/>
    </row>
    <row r="39" spans="1:22">
      <c r="A39" s="380"/>
      <c r="B39" s="382"/>
      <c r="C39" s="382"/>
      <c r="D39" s="382"/>
      <c r="E39" s="382"/>
      <c r="F39" s="377"/>
      <c r="G39" s="334"/>
      <c r="H39" s="334"/>
      <c r="I39" s="334"/>
      <c r="P39" s="188"/>
      <c r="Q39" s="380"/>
      <c r="R39" s="292"/>
      <c r="S39" s="292"/>
      <c r="T39" s="292"/>
      <c r="U39" s="292"/>
      <c r="V39" s="378"/>
    </row>
    <row r="40" spans="1:22">
      <c r="A40" s="380"/>
      <c r="B40" s="382"/>
      <c r="C40" s="382"/>
      <c r="D40" s="382"/>
      <c r="E40" s="382"/>
      <c r="F40" s="372" t="str">
        <f>TEXT(A40,"mm.yy")</f>
        <v>01.00</v>
      </c>
      <c r="G40" s="334"/>
      <c r="H40" s="334"/>
      <c r="I40" s="334"/>
      <c r="P40" s="188"/>
      <c r="Q40" s="380"/>
      <c r="R40" s="292"/>
      <c r="S40" s="292"/>
      <c r="T40" s="292"/>
      <c r="U40" s="292"/>
      <c r="V40" s="378"/>
    </row>
    <row r="41" spans="1:22">
      <c r="A41" s="380"/>
      <c r="B41" s="382"/>
      <c r="C41" s="382"/>
      <c r="D41" s="382"/>
      <c r="E41" s="382"/>
      <c r="F41" s="377"/>
      <c r="G41" s="366"/>
      <c r="J41" s="334"/>
      <c r="K41" s="334"/>
      <c r="P41" s="188"/>
      <c r="Q41" s="380"/>
      <c r="R41" s="292"/>
      <c r="S41" s="292"/>
      <c r="T41" s="292"/>
      <c r="U41" s="292"/>
      <c r="V41" s="378"/>
    </row>
    <row r="42" spans="1:22">
      <c r="A42" s="380"/>
      <c r="B42" s="382"/>
      <c r="C42" s="382"/>
      <c r="D42" s="382"/>
      <c r="E42" s="382"/>
      <c r="F42" s="377"/>
      <c r="G42" s="366"/>
      <c r="K42" s="334"/>
      <c r="P42" s="188"/>
      <c r="Q42" s="380"/>
      <c r="R42" s="292"/>
      <c r="S42" s="292"/>
      <c r="T42" s="292"/>
      <c r="U42" s="292"/>
      <c r="V42" s="378"/>
    </row>
    <row r="43" spans="1:22">
      <c r="A43" s="380"/>
      <c r="B43" s="382"/>
      <c r="C43" s="382"/>
      <c r="D43" s="382"/>
      <c r="E43" s="382"/>
      <c r="F43" s="377"/>
      <c r="H43" s="334"/>
      <c r="I43" s="334"/>
      <c r="P43" s="188"/>
      <c r="Q43" s="380"/>
      <c r="R43" s="292"/>
      <c r="S43" s="292"/>
      <c r="T43" s="292"/>
      <c r="U43" s="292"/>
      <c r="V43" s="378"/>
    </row>
    <row r="44" spans="1:22">
      <c r="A44" s="380"/>
      <c r="B44" s="382"/>
      <c r="C44" s="382"/>
      <c r="D44" s="382"/>
      <c r="E44" s="382"/>
      <c r="F44" s="377"/>
      <c r="I44" s="334"/>
      <c r="P44" s="188"/>
      <c r="Q44" s="380"/>
      <c r="R44" s="292"/>
      <c r="S44" s="292"/>
      <c r="T44" s="292"/>
      <c r="U44" s="292"/>
      <c r="V44" s="378"/>
    </row>
    <row r="45" spans="1:22">
      <c r="A45" s="380"/>
      <c r="B45" s="382"/>
      <c r="C45" s="382"/>
      <c r="D45" s="382"/>
      <c r="E45" s="382"/>
      <c r="F45" s="377"/>
      <c r="H45" s="334"/>
      <c r="I45" s="334"/>
      <c r="P45" s="188"/>
      <c r="Q45" s="380"/>
      <c r="R45" s="292"/>
      <c r="S45" s="292"/>
      <c r="T45" s="292"/>
      <c r="U45" s="292"/>
      <c r="V45" s="378"/>
    </row>
    <row r="46" spans="1:22">
      <c r="A46" s="380"/>
      <c r="B46" s="382"/>
      <c r="C46" s="382"/>
      <c r="D46" s="382"/>
      <c r="E46" s="382"/>
      <c r="F46" s="372"/>
      <c r="P46" s="188"/>
      <c r="Q46" s="380"/>
      <c r="R46" s="292"/>
      <c r="S46" s="292"/>
      <c r="T46" s="292"/>
      <c r="U46" s="292"/>
      <c r="V46" s="378"/>
    </row>
    <row r="47" spans="1:22">
      <c r="A47" s="380"/>
      <c r="B47" s="382"/>
      <c r="C47" s="382"/>
      <c r="D47" s="382"/>
      <c r="E47" s="382"/>
      <c r="F47" s="377"/>
      <c r="P47" s="188"/>
      <c r="Q47" s="380"/>
      <c r="R47" s="292"/>
      <c r="S47" s="292"/>
      <c r="T47" s="292"/>
      <c r="U47" s="292"/>
      <c r="V47" s="378"/>
    </row>
    <row r="48" spans="1:22">
      <c r="A48" s="380"/>
      <c r="B48" s="382"/>
      <c r="C48" s="382"/>
      <c r="D48" s="382"/>
      <c r="E48" s="382"/>
      <c r="F48" s="377"/>
      <c r="P48" s="188"/>
      <c r="Q48" s="380"/>
      <c r="R48" s="292"/>
      <c r="S48" s="292"/>
      <c r="T48" s="292"/>
      <c r="U48" s="292"/>
      <c r="V48" s="378"/>
    </row>
    <row r="49" spans="1:22">
      <c r="A49" s="380"/>
      <c r="B49" s="382"/>
      <c r="C49" s="382"/>
      <c r="D49" s="382"/>
      <c r="E49" s="382"/>
      <c r="F49" s="377"/>
      <c r="G49" s="334"/>
      <c r="H49" s="334"/>
      <c r="I49" s="334"/>
      <c r="P49" s="188"/>
      <c r="Q49" s="380"/>
      <c r="R49" s="292"/>
      <c r="S49" s="292"/>
      <c r="T49" s="292"/>
      <c r="U49" s="292"/>
      <c r="V49" s="378"/>
    </row>
    <row r="50" spans="1:22">
      <c r="A50" s="380"/>
      <c r="B50" s="382"/>
      <c r="C50" s="382"/>
      <c r="D50" s="382"/>
      <c r="E50" s="382"/>
      <c r="F50" s="377"/>
      <c r="H50" s="334"/>
      <c r="I50" s="334"/>
      <c r="P50" s="188"/>
      <c r="Q50" s="380"/>
      <c r="R50" s="292"/>
      <c r="S50" s="292"/>
      <c r="T50" s="292"/>
      <c r="U50" s="292"/>
      <c r="V50" s="378"/>
    </row>
    <row r="51" spans="1:22">
      <c r="A51" s="380"/>
      <c r="B51" s="382"/>
      <c r="C51" s="382"/>
      <c r="D51" s="382"/>
      <c r="E51" s="382"/>
      <c r="F51" s="381" t="str">
        <f>TEXT(A51,"mm.yy")</f>
        <v>01.00</v>
      </c>
      <c r="G51" s="334"/>
      <c r="H51" s="334"/>
      <c r="I51" s="334"/>
      <c r="P51" s="188"/>
      <c r="Q51" s="380"/>
      <c r="R51" s="292"/>
      <c r="S51" s="292"/>
      <c r="T51" s="292"/>
      <c r="U51" s="292"/>
      <c r="V51" s="378"/>
    </row>
    <row r="52" spans="1:22">
      <c r="A52" s="380"/>
      <c r="B52" s="382"/>
      <c r="C52" s="382"/>
      <c r="D52" s="382"/>
      <c r="E52" s="382"/>
      <c r="F52" s="381"/>
      <c r="G52" s="334"/>
      <c r="H52" s="334"/>
      <c r="I52" s="334"/>
      <c r="P52" s="188"/>
      <c r="Q52" s="380"/>
      <c r="R52" s="292"/>
      <c r="S52" s="292"/>
      <c r="T52" s="292"/>
      <c r="U52" s="292"/>
      <c r="V52" s="378"/>
    </row>
    <row r="53" spans="1:22">
      <c r="A53" s="380"/>
      <c r="B53" s="382"/>
      <c r="C53" s="382"/>
      <c r="D53" s="382"/>
      <c r="E53" s="382"/>
      <c r="F53" s="381"/>
      <c r="P53" s="188"/>
      <c r="Q53" s="380"/>
      <c r="R53" s="292"/>
      <c r="S53" s="292"/>
      <c r="T53" s="292"/>
      <c r="U53" s="292"/>
      <c r="V53" s="378"/>
    </row>
    <row r="54" spans="1:22">
      <c r="A54" s="380"/>
      <c r="B54" s="382"/>
      <c r="C54" s="382"/>
      <c r="D54" s="382"/>
      <c r="E54" s="382"/>
      <c r="F54" s="381"/>
      <c r="Q54" s="380"/>
      <c r="R54" s="292"/>
      <c r="S54" s="292"/>
      <c r="T54" s="292"/>
      <c r="U54" s="292"/>
    </row>
    <row r="55" spans="1:22">
      <c r="A55" s="380"/>
      <c r="B55" s="382"/>
      <c r="C55" s="382"/>
      <c r="D55" s="382"/>
      <c r="E55" s="382"/>
      <c r="F55" s="377"/>
      <c r="Q55" s="380"/>
      <c r="R55" s="292"/>
      <c r="S55" s="292"/>
      <c r="T55" s="292"/>
      <c r="U55" s="292"/>
    </row>
    <row r="56" spans="1:22">
      <c r="A56" s="380"/>
      <c r="B56" s="382"/>
      <c r="C56" s="382"/>
      <c r="D56" s="382"/>
      <c r="E56" s="382"/>
      <c r="F56" s="377"/>
      <c r="Q56" s="380"/>
      <c r="R56" s="292"/>
      <c r="S56" s="292"/>
      <c r="T56" s="292"/>
      <c r="U56" s="292"/>
    </row>
    <row r="57" spans="1:22">
      <c r="A57" s="380"/>
      <c r="B57" s="382"/>
      <c r="C57" s="382"/>
      <c r="D57" s="382"/>
      <c r="E57" s="382"/>
      <c r="F57" s="381" t="str">
        <f>TEXT(A57,"mm.yy")</f>
        <v>01.00</v>
      </c>
      <c r="Q57" s="380"/>
      <c r="R57" s="292"/>
      <c r="S57" s="292"/>
      <c r="T57" s="292"/>
      <c r="U57" s="292"/>
    </row>
    <row r="58" spans="1:22">
      <c r="A58" s="380"/>
      <c r="B58" s="379"/>
      <c r="C58" s="378"/>
      <c r="D58" s="378"/>
      <c r="E58" s="378"/>
      <c r="F58" s="377"/>
      <c r="Q58" s="380"/>
      <c r="R58" s="375"/>
      <c r="S58" s="374"/>
    </row>
    <row r="59" spans="1:22">
      <c r="A59" s="376"/>
      <c r="B59" s="379"/>
      <c r="C59" s="378"/>
      <c r="D59" s="378"/>
      <c r="E59" s="378"/>
      <c r="F59" s="377"/>
      <c r="Q59" s="380"/>
      <c r="R59" s="375"/>
      <c r="S59" s="374"/>
    </row>
    <row r="60" spans="1:22">
      <c r="A60" s="376"/>
      <c r="B60" s="379"/>
      <c r="C60" s="378"/>
      <c r="D60" s="378"/>
      <c r="E60" s="378"/>
      <c r="F60" s="377"/>
      <c r="Q60" s="380"/>
      <c r="R60" s="375"/>
      <c r="S60" s="374"/>
    </row>
    <row r="61" spans="1:22">
      <c r="A61" s="376"/>
      <c r="B61" s="379"/>
      <c r="C61" s="378"/>
      <c r="D61" s="378"/>
      <c r="E61" s="378"/>
      <c r="F61" s="377"/>
      <c r="Q61" s="380"/>
      <c r="R61" s="375"/>
      <c r="S61" s="374"/>
    </row>
    <row r="62" spans="1:22">
      <c r="A62" s="376"/>
      <c r="B62" s="379"/>
      <c r="C62" s="378"/>
      <c r="D62" s="378"/>
      <c r="E62" s="378"/>
      <c r="F62" s="377"/>
      <c r="Q62" s="380"/>
      <c r="R62" s="375"/>
      <c r="S62" s="374"/>
    </row>
    <row r="63" spans="1:22">
      <c r="A63" s="376"/>
      <c r="B63" s="379"/>
      <c r="C63" s="378"/>
      <c r="D63" s="378"/>
      <c r="E63" s="378"/>
      <c r="F63" s="377"/>
      <c r="Q63" s="380"/>
      <c r="R63" s="375"/>
      <c r="S63" s="374"/>
    </row>
    <row r="64" spans="1:22">
      <c r="A64" s="376"/>
      <c r="B64" s="379"/>
      <c r="C64" s="378"/>
      <c r="D64" s="378"/>
      <c r="E64" s="378"/>
      <c r="F64" s="377"/>
      <c r="Q64" s="376"/>
      <c r="R64" s="375"/>
      <c r="S64" s="374"/>
    </row>
    <row r="65" spans="18:19">
      <c r="R65" s="375"/>
      <c r="S65" s="374"/>
    </row>
    <row r="66" spans="18:19">
      <c r="R66" s="375"/>
      <c r="S66" s="374"/>
    </row>
    <row r="67" spans="18:19">
      <c r="R67" s="375"/>
      <c r="S67" s="374"/>
    </row>
    <row r="68" spans="18:19">
      <c r="R68" s="375"/>
      <c r="S68" s="374"/>
    </row>
    <row r="69" spans="18:19">
      <c r="R69" s="375"/>
      <c r="S69" s="374"/>
    </row>
  </sheetData>
  <hyperlinks>
    <hyperlink ref="A1" location="Content!A1" display="&lt;&lt;" xr:uid="{00000000-0004-0000-4F00-000000000000}"/>
  </hyperlinks>
  <pageMargins left="0.7" right="0.7" top="0.75" bottom="0.75" header="0.3" footer="0.3"/>
  <pageSetup paperSize="9" orientation="portrait" horizontalDpi="4294967293" r:id="rId1"/>
  <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>
    <tabColor theme="8"/>
    <pageSetUpPr fitToPage="1"/>
  </sheetPr>
  <dimension ref="A1:M63"/>
  <sheetViews>
    <sheetView showGridLines="0" workbookViewId="0"/>
  </sheetViews>
  <sheetFormatPr baseColWidth="10" defaultColWidth="9.5" defaultRowHeight="13"/>
  <cols>
    <col min="1" max="1" width="9.5" style="293" customWidth="1"/>
    <col min="2" max="3" width="10.5" style="293" customWidth="1"/>
    <col min="4" max="4" width="10.5" style="390" customWidth="1"/>
    <col min="5" max="9" width="9.5" style="19" customWidth="1"/>
    <col min="10" max="10" width="10" style="19" customWidth="1"/>
    <col min="11" max="22" width="9.5" style="19" customWidth="1"/>
    <col min="23" max="16384" width="9.5" style="19"/>
  </cols>
  <sheetData>
    <row r="1" spans="1:13">
      <c r="A1" s="33" t="s">
        <v>22</v>
      </c>
      <c r="B1" s="100" t="str">
        <f>IF(Content!$E$1=1,B2,B3)</f>
        <v xml:space="preserve">NFCs </v>
      </c>
      <c r="C1" s="100" t="str">
        <f>IF(Content!$E$1=1,C2,C3)</f>
        <v xml:space="preserve">HH </v>
      </c>
      <c r="D1" s="394"/>
      <c r="E1" s="100" t="str">
        <f>IF(Content!$E$1=1,E2,E3)</f>
        <v>Hryvnia loans, 12.2018 = 100</v>
      </c>
    </row>
    <row r="2" spans="1:13" s="36" customFormat="1" ht="14.25" hidden="1" customHeight="1">
      <c r="A2" s="390"/>
      <c r="B2" s="307" t="s">
        <v>419</v>
      </c>
      <c r="C2" s="307" t="s">
        <v>420</v>
      </c>
      <c r="D2" s="393"/>
      <c r="E2" s="37" t="s">
        <v>612</v>
      </c>
    </row>
    <row r="3" spans="1:13" s="36" customFormat="1" ht="14.25" hidden="1" customHeight="1">
      <c r="A3" s="390"/>
      <c r="B3" s="307" t="s">
        <v>421</v>
      </c>
      <c r="C3" s="307" t="s">
        <v>422</v>
      </c>
      <c r="D3" s="393"/>
      <c r="E3" s="306" t="s">
        <v>611</v>
      </c>
      <c r="F3" s="301"/>
      <c r="G3" s="301"/>
    </row>
    <row r="4" spans="1:13" s="36" customFormat="1" ht="14.25" customHeight="1">
      <c r="A4" s="380">
        <v>43466</v>
      </c>
      <c r="B4" s="20">
        <v>97</v>
      </c>
      <c r="C4" s="20">
        <v>101.3</v>
      </c>
      <c r="D4" s="372" t="str">
        <f>TEXT(A4,"mm.yy")</f>
        <v>01.19</v>
      </c>
      <c r="E4" s="392"/>
      <c r="F4" s="301"/>
      <c r="G4" s="301"/>
      <c r="K4" s="380"/>
      <c r="L4" s="20"/>
      <c r="M4" s="20"/>
    </row>
    <row r="5" spans="1:13" s="36" customFormat="1" ht="14.25" customHeight="1">
      <c r="A5" s="380">
        <v>43497</v>
      </c>
      <c r="B5" s="20">
        <v>97.1</v>
      </c>
      <c r="C5" s="20">
        <v>102.6</v>
      </c>
      <c r="D5" s="393"/>
      <c r="E5" s="392"/>
      <c r="F5" s="301"/>
      <c r="G5" s="301"/>
      <c r="K5" s="380"/>
      <c r="L5" s="20"/>
      <c r="M5" s="20"/>
    </row>
    <row r="6" spans="1:13" s="36" customFormat="1" ht="14.25" customHeight="1">
      <c r="A6" s="380">
        <v>43525</v>
      </c>
      <c r="B6" s="20">
        <v>97.7</v>
      </c>
      <c r="C6" s="20">
        <v>105.4</v>
      </c>
      <c r="D6" s="393"/>
      <c r="E6" s="392"/>
      <c r="F6" s="301"/>
      <c r="G6" s="301"/>
      <c r="K6" s="380"/>
      <c r="L6" s="20"/>
      <c r="M6" s="20"/>
    </row>
    <row r="7" spans="1:13" s="36" customFormat="1" ht="14.25" customHeight="1">
      <c r="A7" s="380">
        <v>43556</v>
      </c>
      <c r="B7" s="20">
        <v>98.4</v>
      </c>
      <c r="C7" s="20">
        <v>107</v>
      </c>
      <c r="D7" s="393"/>
      <c r="E7" s="392"/>
      <c r="F7" s="301"/>
      <c r="G7" s="301"/>
      <c r="K7" s="380"/>
      <c r="L7" s="20"/>
      <c r="M7" s="20"/>
    </row>
    <row r="8" spans="1:13" s="36" customFormat="1" ht="14.25" customHeight="1">
      <c r="A8" s="380">
        <v>43586</v>
      </c>
      <c r="B8" s="20">
        <v>94.3</v>
      </c>
      <c r="C8" s="20">
        <v>109.8</v>
      </c>
      <c r="D8" s="393"/>
      <c r="E8" s="392"/>
      <c r="F8" s="301"/>
      <c r="G8" s="301"/>
      <c r="K8" s="380"/>
      <c r="L8" s="20"/>
      <c r="M8" s="20"/>
    </row>
    <row r="9" spans="1:13" s="36" customFormat="1" ht="14.25" customHeight="1">
      <c r="A9" s="380">
        <v>43617</v>
      </c>
      <c r="B9" s="20">
        <v>95.7</v>
      </c>
      <c r="C9" s="20">
        <v>111.3</v>
      </c>
      <c r="D9" s="393"/>
      <c r="E9" s="392"/>
      <c r="F9" s="301"/>
      <c r="G9" s="301"/>
      <c r="K9" s="380"/>
      <c r="L9" s="20"/>
      <c r="M9" s="20"/>
    </row>
    <row r="10" spans="1:13" s="36" customFormat="1" ht="14.25" customHeight="1">
      <c r="A10" s="380">
        <v>43647</v>
      </c>
      <c r="B10" s="20">
        <v>96</v>
      </c>
      <c r="C10" s="20">
        <v>113.9</v>
      </c>
      <c r="D10" s="393"/>
      <c r="E10" s="392"/>
      <c r="F10" s="301"/>
      <c r="G10" s="301"/>
      <c r="K10" s="380"/>
      <c r="L10" s="20"/>
      <c r="M10" s="20"/>
    </row>
    <row r="11" spans="1:13" s="36" customFormat="1" ht="14.25" customHeight="1">
      <c r="A11" s="380">
        <v>43678</v>
      </c>
      <c r="B11" s="20">
        <v>95.8</v>
      </c>
      <c r="C11" s="20">
        <v>116.9</v>
      </c>
      <c r="D11" s="393"/>
      <c r="E11" s="392"/>
      <c r="F11" s="301"/>
      <c r="G11" s="301"/>
      <c r="K11" s="380"/>
      <c r="L11" s="20"/>
      <c r="M11" s="20"/>
    </row>
    <row r="12" spans="1:13" s="36" customFormat="1" ht="14.25" customHeight="1">
      <c r="A12" s="380">
        <v>43709</v>
      </c>
      <c r="B12" s="20">
        <v>95.2</v>
      </c>
      <c r="C12" s="20">
        <v>119.3</v>
      </c>
      <c r="D12" s="393"/>
      <c r="E12" s="392"/>
      <c r="F12" s="301"/>
      <c r="G12" s="301"/>
      <c r="K12" s="380"/>
      <c r="L12" s="20"/>
      <c r="M12" s="20"/>
    </row>
    <row r="13" spans="1:13" s="36" customFormat="1" ht="14.25" customHeight="1">
      <c r="A13" s="380">
        <v>43739</v>
      </c>
      <c r="B13" s="20">
        <v>95.3</v>
      </c>
      <c r="C13" s="20">
        <v>121.8</v>
      </c>
      <c r="D13" s="393"/>
      <c r="E13" s="392"/>
      <c r="F13" s="301"/>
      <c r="G13" s="301"/>
      <c r="K13" s="380"/>
      <c r="L13" s="20"/>
      <c r="M13" s="20"/>
    </row>
    <row r="14" spans="1:13" s="36" customFormat="1" ht="14.25" customHeight="1">
      <c r="A14" s="380">
        <v>43770</v>
      </c>
      <c r="B14" s="20">
        <v>95.2</v>
      </c>
      <c r="C14" s="20">
        <v>123.8</v>
      </c>
      <c r="D14" s="393"/>
      <c r="E14" s="392"/>
      <c r="F14" s="301"/>
      <c r="G14" s="301"/>
      <c r="K14" s="380"/>
      <c r="L14" s="20"/>
      <c r="M14" s="20"/>
    </row>
    <row r="15" spans="1:13" s="36" customFormat="1" ht="14.25" customHeight="1">
      <c r="A15" s="380">
        <v>43800</v>
      </c>
      <c r="B15" s="20">
        <v>91.9</v>
      </c>
      <c r="C15" s="20">
        <v>124.9</v>
      </c>
      <c r="D15" s="393"/>
      <c r="E15" s="392"/>
      <c r="F15" s="301"/>
      <c r="G15" s="301"/>
      <c r="K15" s="380"/>
      <c r="L15" s="20"/>
      <c r="M15" s="20"/>
    </row>
    <row r="16" spans="1:13" s="36" customFormat="1" ht="14.25" customHeight="1">
      <c r="A16" s="380">
        <v>43831</v>
      </c>
      <c r="B16" s="20">
        <v>89.2</v>
      </c>
      <c r="C16" s="20">
        <v>126.8</v>
      </c>
      <c r="D16" s="372" t="str">
        <f>TEXT(A16,"mm.yy")</f>
        <v>01.20</v>
      </c>
      <c r="E16" s="100" t="str">
        <f>IF(Content!$E$1=1,E17,E18)</f>
        <v>Source: NBU.</v>
      </c>
      <c r="F16" s="301"/>
      <c r="G16" s="301"/>
      <c r="K16" s="380"/>
      <c r="L16" s="20"/>
      <c r="M16" s="20"/>
    </row>
    <row r="17" spans="1:13" s="36" customFormat="1" ht="14.25" customHeight="1">
      <c r="A17" s="380">
        <v>43862</v>
      </c>
      <c r="B17" s="20">
        <v>89.9</v>
      </c>
      <c r="C17" s="20">
        <v>127.7</v>
      </c>
      <c r="D17" s="393"/>
      <c r="E17" s="36" t="s">
        <v>17</v>
      </c>
      <c r="F17" s="301"/>
      <c r="G17" s="301"/>
      <c r="K17" s="380"/>
      <c r="L17" s="20"/>
      <c r="M17" s="20"/>
    </row>
    <row r="18" spans="1:13" s="36" customFormat="1" ht="14.25" customHeight="1">
      <c r="A18" s="380">
        <v>43891</v>
      </c>
      <c r="B18" s="20">
        <v>93.5</v>
      </c>
      <c r="C18" s="20">
        <v>128.80000000000001</v>
      </c>
      <c r="D18" s="393"/>
      <c r="E18" s="37" t="s">
        <v>18</v>
      </c>
      <c r="F18" s="301"/>
      <c r="G18" s="301"/>
      <c r="K18" s="380"/>
      <c r="L18" s="20"/>
      <c r="M18" s="20"/>
    </row>
    <row r="19" spans="1:13" s="36" customFormat="1" ht="14.25" customHeight="1">
      <c r="A19" s="380">
        <v>43922</v>
      </c>
      <c r="B19" s="20">
        <v>91.8</v>
      </c>
      <c r="C19" s="20">
        <v>124.9</v>
      </c>
      <c r="D19" s="393"/>
      <c r="E19" s="392"/>
      <c r="F19" s="301"/>
      <c r="G19" s="301"/>
      <c r="K19" s="380"/>
      <c r="L19" s="20"/>
      <c r="M19" s="20"/>
    </row>
    <row r="20" spans="1:13" s="36" customFormat="1" ht="14.25" customHeight="1">
      <c r="A20" s="380">
        <v>43952</v>
      </c>
      <c r="B20" s="20">
        <v>90.6</v>
      </c>
      <c r="C20" s="20">
        <v>124.8</v>
      </c>
      <c r="D20" s="393"/>
      <c r="E20" s="392"/>
      <c r="F20" s="301"/>
      <c r="G20" s="301"/>
      <c r="K20" s="380"/>
      <c r="L20" s="20"/>
      <c r="M20" s="20"/>
    </row>
    <row r="21" spans="1:13" s="36" customFormat="1" ht="14.25" customHeight="1">
      <c r="A21" s="380">
        <v>43983</v>
      </c>
      <c r="B21" s="20">
        <v>90.5</v>
      </c>
      <c r="C21" s="20">
        <v>126.1</v>
      </c>
      <c r="D21" s="393"/>
      <c r="E21" s="392"/>
      <c r="F21" s="301"/>
      <c r="G21" s="301"/>
      <c r="K21" s="380"/>
      <c r="L21" s="20"/>
      <c r="M21" s="20"/>
    </row>
    <row r="22" spans="1:13" s="36" customFormat="1" ht="14.25" customHeight="1">
      <c r="A22" s="380">
        <v>44013</v>
      </c>
      <c r="B22" s="20">
        <v>91.1</v>
      </c>
      <c r="C22" s="20">
        <v>127.4</v>
      </c>
      <c r="D22" s="393"/>
      <c r="E22" s="392"/>
      <c r="F22" s="301"/>
      <c r="G22" s="301"/>
      <c r="K22" s="380"/>
      <c r="L22" s="20"/>
      <c r="M22" s="20"/>
    </row>
    <row r="23" spans="1:13" s="36" customFormat="1" ht="14.25" customHeight="1">
      <c r="A23" s="380">
        <v>44044</v>
      </c>
      <c r="B23" s="20">
        <v>90.7</v>
      </c>
      <c r="C23" s="20">
        <v>129.6</v>
      </c>
      <c r="D23" s="393"/>
      <c r="E23" s="392"/>
      <c r="F23" s="301"/>
      <c r="G23" s="301"/>
      <c r="K23" s="380"/>
      <c r="L23" s="20"/>
      <c r="M23" s="20"/>
    </row>
    <row r="24" spans="1:13" s="36" customFormat="1" ht="14.25" customHeight="1">
      <c r="A24" s="380">
        <v>44075</v>
      </c>
      <c r="B24" s="20">
        <v>89.6</v>
      </c>
      <c r="C24" s="20">
        <v>128.30000000000001</v>
      </c>
      <c r="D24" s="393"/>
      <c r="E24" s="392"/>
      <c r="F24" s="301"/>
      <c r="G24" s="301"/>
      <c r="K24" s="380"/>
      <c r="L24" s="20"/>
      <c r="M24" s="20"/>
    </row>
    <row r="25" spans="1:13" s="36" customFormat="1" ht="14.25" customHeight="1">
      <c r="A25" s="380">
        <v>44105</v>
      </c>
      <c r="B25" s="20">
        <v>89.3</v>
      </c>
      <c r="C25" s="20">
        <v>122.9</v>
      </c>
      <c r="D25" s="393"/>
      <c r="E25" s="392"/>
      <c r="F25" s="301"/>
      <c r="G25" s="301"/>
      <c r="K25" s="380"/>
      <c r="L25" s="20"/>
      <c r="M25" s="20"/>
    </row>
    <row r="26" spans="1:13" s="36" customFormat="1" ht="14.25" customHeight="1">
      <c r="A26" s="380">
        <v>44136</v>
      </c>
      <c r="B26" s="20">
        <v>90.1</v>
      </c>
      <c r="C26" s="20">
        <v>124.7</v>
      </c>
      <c r="D26" s="393"/>
      <c r="E26" s="392"/>
      <c r="F26" s="301"/>
      <c r="G26" s="301"/>
      <c r="K26" s="380"/>
      <c r="L26" s="20"/>
      <c r="M26" s="20"/>
    </row>
    <row r="27" spans="1:13" s="36" customFormat="1" ht="14.25" customHeight="1">
      <c r="A27" s="380">
        <v>44166</v>
      </c>
      <c r="B27" s="20">
        <v>88.3</v>
      </c>
      <c r="C27" s="20">
        <v>124.6</v>
      </c>
      <c r="D27" s="393"/>
      <c r="E27" s="392"/>
      <c r="F27" s="301"/>
      <c r="G27" s="301"/>
      <c r="K27" s="380"/>
      <c r="L27" s="20"/>
      <c r="M27" s="20"/>
    </row>
    <row r="28" spans="1:13">
      <c r="A28" s="380">
        <v>44197</v>
      </c>
      <c r="B28" s="20">
        <v>89.2</v>
      </c>
      <c r="C28" s="20">
        <v>125.7</v>
      </c>
      <c r="D28" s="372" t="str">
        <f>TEXT(A28,"mm.yy")</f>
        <v>01.21</v>
      </c>
      <c r="E28" s="392"/>
      <c r="K28" s="380"/>
      <c r="L28" s="20"/>
      <c r="M28" s="20"/>
    </row>
    <row r="29" spans="1:13">
      <c r="A29" s="380">
        <v>44228</v>
      </c>
      <c r="B29" s="20">
        <v>89.9</v>
      </c>
      <c r="C29" s="20">
        <v>127.8</v>
      </c>
      <c r="D29" s="391"/>
      <c r="K29" s="380"/>
      <c r="L29" s="20"/>
      <c r="M29" s="20"/>
    </row>
    <row r="30" spans="1:13">
      <c r="A30" s="380">
        <v>44256</v>
      </c>
      <c r="B30" s="20">
        <v>90</v>
      </c>
      <c r="C30" s="20">
        <v>131.5</v>
      </c>
      <c r="D30" s="391"/>
      <c r="K30" s="380"/>
      <c r="L30" s="20"/>
      <c r="M30" s="20"/>
    </row>
    <row r="31" spans="1:13">
      <c r="A31" s="380">
        <v>44287</v>
      </c>
      <c r="B31" s="20">
        <v>92.2</v>
      </c>
      <c r="C31" s="20">
        <v>134</v>
      </c>
      <c r="D31" s="391"/>
      <c r="K31" s="380"/>
      <c r="L31" s="20"/>
      <c r="M31" s="20"/>
    </row>
    <row r="32" spans="1:13">
      <c r="A32" s="380">
        <v>44317</v>
      </c>
      <c r="B32" s="20">
        <v>94.7</v>
      </c>
      <c r="C32" s="20">
        <v>138.69999999999999</v>
      </c>
      <c r="D32" s="391"/>
      <c r="K32" s="380"/>
      <c r="L32" s="20"/>
      <c r="M32" s="20"/>
    </row>
    <row r="33" spans="1:13">
      <c r="A33" s="380">
        <v>44348</v>
      </c>
      <c r="B33" s="20">
        <v>97.5</v>
      </c>
      <c r="C33" s="20">
        <v>142.69999999999999</v>
      </c>
      <c r="D33" s="391"/>
      <c r="K33" s="380"/>
      <c r="L33" s="20"/>
      <c r="M33" s="20"/>
    </row>
    <row r="34" spans="1:13">
      <c r="A34" s="380">
        <v>44378</v>
      </c>
      <c r="B34" s="20">
        <v>98.5</v>
      </c>
      <c r="C34" s="20">
        <v>146.30000000000001</v>
      </c>
      <c r="D34" s="372"/>
      <c r="K34" s="380"/>
      <c r="L34" s="20"/>
      <c r="M34" s="20"/>
    </row>
    <row r="35" spans="1:13">
      <c r="A35" s="380">
        <v>44409</v>
      </c>
      <c r="B35" s="20">
        <v>101.9</v>
      </c>
      <c r="C35" s="20">
        <v>151.80000000000001</v>
      </c>
      <c r="D35" s="372"/>
      <c r="K35" s="380"/>
      <c r="L35" s="20"/>
      <c r="M35" s="20"/>
    </row>
    <row r="36" spans="1:13">
      <c r="A36" s="380">
        <v>44440</v>
      </c>
      <c r="B36" s="20">
        <v>104</v>
      </c>
      <c r="C36" s="20">
        <v>155</v>
      </c>
      <c r="D36" s="372" t="str">
        <f>TEXT(A36,"mm.yy")</f>
        <v>09.21</v>
      </c>
      <c r="K36" s="380"/>
      <c r="L36" s="20"/>
      <c r="M36" s="20"/>
    </row>
    <row r="37" spans="1:13">
      <c r="A37" s="380"/>
      <c r="B37" s="20"/>
      <c r="C37" s="20"/>
      <c r="D37" s="391"/>
      <c r="K37" s="380"/>
      <c r="L37" s="20"/>
      <c r="M37" s="20"/>
    </row>
    <row r="38" spans="1:13">
      <c r="A38" s="380"/>
      <c r="B38" s="20"/>
      <c r="C38" s="20"/>
      <c r="D38" s="391"/>
      <c r="K38" s="380"/>
      <c r="L38" s="20"/>
      <c r="M38" s="20"/>
    </row>
    <row r="39" spans="1:13">
      <c r="A39" s="380"/>
      <c r="B39" s="20"/>
      <c r="C39" s="20"/>
      <c r="D39" s="391"/>
      <c r="K39" s="380"/>
      <c r="L39" s="20"/>
      <c r="M39" s="20"/>
    </row>
    <row r="40" spans="1:13">
      <c r="A40" s="380"/>
      <c r="B40" s="20"/>
      <c r="C40" s="20"/>
      <c r="D40" s="372" t="str">
        <f>TEXT(A40,"mm.yy")</f>
        <v>01.00</v>
      </c>
      <c r="K40" s="380"/>
      <c r="L40" s="20"/>
      <c r="M40" s="20"/>
    </row>
    <row r="41" spans="1:13">
      <c r="A41" s="380"/>
      <c r="B41" s="20"/>
      <c r="C41" s="20"/>
      <c r="D41" s="391"/>
      <c r="K41" s="380"/>
      <c r="L41" s="20"/>
      <c r="M41" s="20"/>
    </row>
    <row r="42" spans="1:13">
      <c r="A42" s="380"/>
      <c r="B42" s="20"/>
      <c r="C42" s="20"/>
      <c r="D42" s="391"/>
      <c r="K42" s="380"/>
      <c r="L42" s="20"/>
      <c r="M42" s="20"/>
    </row>
    <row r="43" spans="1:13">
      <c r="A43" s="380"/>
      <c r="B43" s="20"/>
      <c r="C43" s="20"/>
      <c r="D43" s="391"/>
      <c r="K43" s="380"/>
      <c r="L43" s="20"/>
      <c r="M43" s="20"/>
    </row>
    <row r="44" spans="1:13">
      <c r="A44" s="380"/>
      <c r="B44" s="20"/>
      <c r="C44" s="20"/>
      <c r="D44" s="391"/>
      <c r="K44" s="380"/>
      <c r="L44" s="20"/>
      <c r="M44" s="20"/>
    </row>
    <row r="45" spans="1:13">
      <c r="A45" s="380"/>
      <c r="B45" s="20"/>
      <c r="C45" s="20"/>
      <c r="D45" s="391"/>
      <c r="K45" s="380"/>
      <c r="L45" s="20"/>
      <c r="M45" s="20"/>
    </row>
    <row r="46" spans="1:13">
      <c r="A46" s="380"/>
      <c r="B46" s="20"/>
      <c r="C46" s="20"/>
      <c r="D46" s="372"/>
      <c r="K46" s="380"/>
      <c r="L46" s="20"/>
      <c r="M46" s="20"/>
    </row>
    <row r="47" spans="1:13">
      <c r="A47" s="380"/>
      <c r="B47" s="20"/>
      <c r="C47" s="20"/>
      <c r="D47" s="391"/>
      <c r="J47" s="96"/>
      <c r="K47" s="380"/>
      <c r="L47" s="20"/>
      <c r="M47" s="20"/>
    </row>
    <row r="48" spans="1:13">
      <c r="A48" s="380"/>
      <c r="B48" s="20"/>
      <c r="C48" s="20"/>
      <c r="D48" s="391"/>
      <c r="K48" s="380"/>
      <c r="L48" s="20"/>
      <c r="M48" s="20"/>
    </row>
    <row r="49" spans="1:13">
      <c r="A49" s="380"/>
      <c r="B49" s="20"/>
      <c r="C49" s="20"/>
      <c r="D49" s="391"/>
      <c r="K49" s="380"/>
      <c r="L49" s="20"/>
      <c r="M49" s="20"/>
    </row>
    <row r="50" spans="1:13">
      <c r="A50" s="380"/>
      <c r="B50" s="20"/>
      <c r="C50" s="20"/>
      <c r="D50" s="391"/>
      <c r="K50" s="380"/>
      <c r="L50" s="20"/>
      <c r="M50" s="20"/>
    </row>
    <row r="51" spans="1:13">
      <c r="A51" s="380"/>
      <c r="B51" s="20"/>
      <c r="C51" s="20"/>
      <c r="D51" s="372" t="str">
        <f>TEXT(A51,"mm.yy")</f>
        <v>01.00</v>
      </c>
      <c r="K51" s="380"/>
      <c r="L51" s="20"/>
      <c r="M51" s="20"/>
    </row>
    <row r="52" spans="1:13">
      <c r="A52" s="380"/>
      <c r="B52" s="20"/>
      <c r="C52" s="20"/>
      <c r="D52" s="372"/>
      <c r="K52" s="380"/>
      <c r="L52" s="20"/>
      <c r="M52" s="20"/>
    </row>
    <row r="53" spans="1:13">
      <c r="A53" s="380"/>
      <c r="B53" s="20"/>
      <c r="C53" s="20"/>
      <c r="D53" s="372"/>
      <c r="K53" s="380"/>
      <c r="L53" s="20"/>
      <c r="M53" s="20"/>
    </row>
    <row r="54" spans="1:13">
      <c r="A54" s="380"/>
      <c r="B54" s="20"/>
      <c r="C54" s="20"/>
      <c r="D54" s="372"/>
      <c r="K54" s="380"/>
      <c r="L54" s="20"/>
      <c r="M54" s="20"/>
    </row>
    <row r="55" spans="1:13">
      <c r="A55" s="380"/>
      <c r="B55" s="20"/>
      <c r="C55" s="20"/>
      <c r="K55" s="380"/>
      <c r="L55" s="20"/>
      <c r="M55" s="20"/>
    </row>
    <row r="56" spans="1:13">
      <c r="A56" s="380"/>
      <c r="B56" s="20"/>
      <c r="C56" s="20"/>
      <c r="K56" s="380"/>
      <c r="L56" s="20"/>
      <c r="M56" s="20"/>
    </row>
    <row r="57" spans="1:13">
      <c r="A57" s="380"/>
      <c r="B57" s="20"/>
      <c r="C57" s="20"/>
      <c r="D57" s="372" t="str">
        <f>TEXT(A57,"mm.yy")</f>
        <v>01.00</v>
      </c>
      <c r="K57" s="380"/>
      <c r="L57" s="20"/>
      <c r="M57" s="20"/>
    </row>
    <row r="58" spans="1:13">
      <c r="A58" s="380"/>
      <c r="B58" s="294"/>
      <c r="C58" s="294"/>
      <c r="K58" s="380"/>
    </row>
    <row r="59" spans="1:13">
      <c r="B59" s="294"/>
      <c r="C59" s="294"/>
      <c r="K59" s="380"/>
    </row>
    <row r="60" spans="1:13">
      <c r="B60" s="294"/>
      <c r="C60" s="294"/>
    </row>
    <row r="61" spans="1:13">
      <c r="B61" s="294"/>
      <c r="C61" s="294"/>
    </row>
    <row r="62" spans="1:13">
      <c r="B62" s="294"/>
      <c r="C62" s="294"/>
    </row>
    <row r="63" spans="1:13">
      <c r="B63" s="294"/>
      <c r="C63" s="294"/>
    </row>
  </sheetData>
  <hyperlinks>
    <hyperlink ref="A1" location="Content!A1" display="&lt;&lt;" xr:uid="{00000000-0004-0000-5000-000000000000}"/>
  </hyperlinks>
  <pageMargins left="0.25" right="0.25" top="0.75" bottom="0.75" header="0.3" footer="0.3"/>
  <pageSetup paperSize="9" scale="29" orientation="portrait" horizontalDpi="4294967294" verticalDpi="0" r:id="rId1"/>
  <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>
    <tabColor theme="8" tint="0.59999389629810485"/>
  </sheetPr>
  <dimension ref="A1:Z76"/>
  <sheetViews>
    <sheetView showGridLines="0" zoomScaleNormal="100" workbookViewId="0"/>
  </sheetViews>
  <sheetFormatPr baseColWidth="10" defaultColWidth="9.1640625" defaultRowHeight="13"/>
  <cols>
    <col min="1" max="2" width="10.5" style="427" customWidth="1"/>
    <col min="3" max="3" width="10.6640625" style="427" customWidth="1"/>
    <col min="4" max="4" width="12.5" style="427" customWidth="1"/>
    <col min="5" max="5" width="14.33203125" style="425" customWidth="1"/>
    <col min="6" max="6" width="11.5" style="425" customWidth="1"/>
    <col min="7" max="16384" width="9.1640625" style="425"/>
  </cols>
  <sheetData>
    <row r="1" spans="1:26">
      <c r="A1" s="120" t="s">
        <v>22</v>
      </c>
      <c r="B1" s="35" t="str">
        <f>IF(Content!$E$1=1,B2,B3)</f>
        <v>Key policy rate</v>
      </c>
      <c r="C1" s="35" t="str">
        <f>IF(Content!$E$1=1,C2,C3)</f>
        <v xml:space="preserve"> ICU barometer forecast (median)</v>
      </c>
      <c r="D1" s="35" t="str">
        <f>IF(Content!$E$1=1,D2,D3)</f>
        <v>Financial experts forecast (median)</v>
      </c>
      <c r="E1" s="35" t="str">
        <f>IF(Content!$E$1=1,E2,E3)</f>
        <v>Difference between experts forecast and factual rate (RHS)</v>
      </c>
      <c r="F1" s="35"/>
      <c r="G1" s="35" t="str">
        <f>IF(Content!$E$1=1,G2,G3)</f>
        <v>Key policy rate: experts forecast and actual rate, %</v>
      </c>
      <c r="O1" s="97" t="str">
        <f>IF(Content!$E$1=1,O2,O3)</f>
        <v xml:space="preserve">Start of the forecast publication </v>
      </c>
    </row>
    <row r="2" spans="1:26" s="426" customFormat="1" hidden="1">
      <c r="B2" s="426" t="s">
        <v>1408</v>
      </c>
      <c r="C2" s="426" t="s">
        <v>613</v>
      </c>
      <c r="D2" s="74" t="s">
        <v>1413</v>
      </c>
      <c r="E2" s="74" t="s">
        <v>1407</v>
      </c>
      <c r="F2" s="74"/>
      <c r="G2" s="422" t="s">
        <v>614</v>
      </c>
      <c r="O2" s="426" t="s">
        <v>633</v>
      </c>
    </row>
    <row r="3" spans="1:26" s="426" customFormat="1" hidden="1">
      <c r="B3" s="426" t="s">
        <v>32</v>
      </c>
      <c r="C3" s="426" t="s">
        <v>652</v>
      </c>
      <c r="D3" s="74" t="s">
        <v>663</v>
      </c>
      <c r="E3" s="74" t="s">
        <v>664</v>
      </c>
      <c r="F3" s="74"/>
      <c r="G3" s="306" t="s">
        <v>665</v>
      </c>
      <c r="O3" s="426" t="s">
        <v>666</v>
      </c>
    </row>
    <row r="4" spans="1:26">
      <c r="A4" s="291">
        <v>42396</v>
      </c>
      <c r="B4" s="292">
        <v>22</v>
      </c>
      <c r="C4" s="292"/>
      <c r="D4" s="292">
        <v>22</v>
      </c>
      <c r="E4" s="292">
        <v>0</v>
      </c>
      <c r="F4" s="292"/>
      <c r="M4" s="137"/>
      <c r="N4" s="137"/>
      <c r="O4" s="398"/>
      <c r="P4" s="398"/>
      <c r="R4" s="428"/>
      <c r="S4" s="428"/>
      <c r="T4" s="428"/>
      <c r="U4" s="428"/>
      <c r="W4" s="428"/>
      <c r="X4" s="428"/>
    </row>
    <row r="5" spans="1:26" ht="13.5" customHeight="1">
      <c r="A5" s="291">
        <v>42431</v>
      </c>
      <c r="B5" s="292">
        <v>22</v>
      </c>
      <c r="C5" s="292"/>
      <c r="D5" s="292">
        <v>22</v>
      </c>
      <c r="E5" s="292">
        <v>0</v>
      </c>
      <c r="F5" s="292"/>
      <c r="M5" s="137"/>
      <c r="N5" s="137"/>
      <c r="O5" s="398"/>
      <c r="P5" s="398"/>
      <c r="R5" s="428"/>
      <c r="S5" s="428"/>
      <c r="T5" s="428"/>
      <c r="U5" s="428"/>
      <c r="X5" s="428"/>
      <c r="Y5" s="428"/>
      <c r="Z5" s="428"/>
    </row>
    <row r="6" spans="1:26">
      <c r="A6" s="291">
        <v>42480</v>
      </c>
      <c r="B6" s="292">
        <v>19</v>
      </c>
      <c r="C6" s="292"/>
      <c r="D6" s="292">
        <v>20</v>
      </c>
      <c r="E6" s="292">
        <v>1</v>
      </c>
      <c r="F6" s="292"/>
      <c r="M6" s="137"/>
      <c r="N6" s="137"/>
      <c r="O6" s="398"/>
      <c r="P6" s="398"/>
      <c r="R6" s="428"/>
      <c r="S6" s="428"/>
      <c r="T6" s="428"/>
      <c r="U6" s="428"/>
      <c r="X6" s="428"/>
      <c r="Y6" s="428"/>
      <c r="Z6" s="428"/>
    </row>
    <row r="7" spans="1:26" ht="15.75" customHeight="1">
      <c r="A7" s="291">
        <v>42515</v>
      </c>
      <c r="B7" s="292">
        <v>18</v>
      </c>
      <c r="C7" s="292"/>
      <c r="D7" s="292">
        <v>19</v>
      </c>
      <c r="E7" s="292">
        <v>1</v>
      </c>
      <c r="F7" s="292"/>
      <c r="M7" s="137"/>
      <c r="N7" s="137"/>
      <c r="O7" s="398"/>
      <c r="P7" s="398"/>
      <c r="R7" s="428"/>
      <c r="S7" s="428"/>
      <c r="T7" s="428"/>
      <c r="U7" s="428"/>
      <c r="X7" s="428"/>
      <c r="Y7" s="428"/>
      <c r="Z7" s="428"/>
    </row>
    <row r="8" spans="1:26">
      <c r="A8" s="291">
        <v>42543</v>
      </c>
      <c r="B8" s="292">
        <v>16.5</v>
      </c>
      <c r="C8" s="292"/>
      <c r="D8" s="292">
        <v>18</v>
      </c>
      <c r="E8" s="292">
        <v>1.5</v>
      </c>
      <c r="F8" s="292"/>
      <c r="M8" s="137"/>
      <c r="N8" s="137"/>
      <c r="O8" s="398"/>
      <c r="P8" s="398"/>
      <c r="R8" s="428"/>
      <c r="S8" s="428"/>
      <c r="T8" s="428"/>
      <c r="U8" s="428"/>
      <c r="X8" s="428"/>
      <c r="Y8" s="428"/>
      <c r="Z8" s="428"/>
    </row>
    <row r="9" spans="1:26">
      <c r="A9" s="291">
        <v>42578</v>
      </c>
      <c r="B9" s="292">
        <v>15.5</v>
      </c>
      <c r="C9" s="292"/>
      <c r="D9" s="292">
        <v>15.5</v>
      </c>
      <c r="E9" s="292">
        <v>0</v>
      </c>
      <c r="F9" s="292"/>
      <c r="M9" s="137"/>
      <c r="N9" s="137"/>
      <c r="O9" s="398"/>
      <c r="P9" s="398"/>
      <c r="R9" s="428"/>
      <c r="S9" s="428"/>
      <c r="T9" s="428"/>
      <c r="U9" s="428"/>
      <c r="X9" s="428"/>
      <c r="Y9" s="428"/>
      <c r="Z9" s="428"/>
    </row>
    <row r="10" spans="1:26">
      <c r="A10" s="291">
        <v>42627</v>
      </c>
      <c r="B10" s="292">
        <v>15</v>
      </c>
      <c r="C10" s="292"/>
      <c r="D10" s="292">
        <v>15</v>
      </c>
      <c r="E10" s="292">
        <v>0</v>
      </c>
      <c r="F10" s="292"/>
      <c r="M10" s="137"/>
      <c r="N10" s="137"/>
      <c r="O10" s="398"/>
      <c r="P10" s="398"/>
      <c r="R10" s="428"/>
      <c r="S10" s="428"/>
      <c r="T10" s="428"/>
      <c r="U10" s="428"/>
      <c r="X10" s="428"/>
      <c r="Y10" s="428"/>
      <c r="Z10" s="428"/>
    </row>
    <row r="11" spans="1:26">
      <c r="A11" s="291">
        <v>42669</v>
      </c>
      <c r="B11" s="292">
        <v>14</v>
      </c>
      <c r="C11" s="292"/>
      <c r="D11" s="292">
        <v>15</v>
      </c>
      <c r="E11" s="292">
        <v>1</v>
      </c>
      <c r="F11" s="292"/>
      <c r="M11" s="137"/>
      <c r="N11" s="137"/>
      <c r="O11" s="398"/>
      <c r="P11" s="398"/>
      <c r="R11" s="428"/>
      <c r="S11" s="428"/>
      <c r="T11" s="428"/>
      <c r="U11" s="428"/>
      <c r="X11" s="428"/>
      <c r="Y11" s="428"/>
      <c r="Z11" s="428"/>
    </row>
    <row r="12" spans="1:26">
      <c r="A12" s="291">
        <v>42711</v>
      </c>
      <c r="B12" s="292">
        <v>14</v>
      </c>
      <c r="C12" s="292"/>
      <c r="D12" s="292">
        <v>14</v>
      </c>
      <c r="E12" s="292">
        <v>0</v>
      </c>
      <c r="F12" s="292"/>
      <c r="M12" s="137"/>
      <c r="N12" s="137"/>
      <c r="O12" s="398"/>
      <c r="P12" s="398"/>
      <c r="R12" s="428"/>
      <c r="S12" s="428"/>
      <c r="T12" s="428"/>
      <c r="U12" s="428"/>
      <c r="X12" s="428"/>
      <c r="Y12" s="428"/>
      <c r="Z12" s="428"/>
    </row>
    <row r="13" spans="1:26">
      <c r="A13" s="291">
        <v>42760</v>
      </c>
      <c r="B13" s="292">
        <v>14</v>
      </c>
      <c r="C13" s="292"/>
      <c r="D13" s="292">
        <v>14</v>
      </c>
      <c r="E13" s="292">
        <v>0</v>
      </c>
      <c r="F13" s="292"/>
      <c r="M13" s="137"/>
      <c r="N13" s="137"/>
      <c r="O13" s="398"/>
      <c r="P13" s="398"/>
      <c r="R13" s="428"/>
      <c r="S13" s="428"/>
      <c r="T13" s="428"/>
      <c r="U13" s="428"/>
      <c r="X13" s="428"/>
      <c r="Y13" s="428"/>
      <c r="Z13" s="428"/>
    </row>
    <row r="14" spans="1:26">
      <c r="A14" s="291">
        <v>42795</v>
      </c>
      <c r="B14" s="292">
        <v>14</v>
      </c>
      <c r="C14" s="292"/>
      <c r="D14" s="292">
        <v>14</v>
      </c>
      <c r="E14" s="292">
        <v>0</v>
      </c>
      <c r="F14" s="292"/>
      <c r="M14" s="137"/>
      <c r="N14" s="137"/>
      <c r="O14" s="398"/>
      <c r="P14" s="398"/>
      <c r="R14" s="428"/>
      <c r="S14" s="428"/>
      <c r="T14" s="428"/>
      <c r="U14" s="428"/>
      <c r="X14" s="428"/>
      <c r="Y14" s="428"/>
      <c r="Z14" s="428"/>
    </row>
    <row r="15" spans="1:26">
      <c r="A15" s="291">
        <v>42837</v>
      </c>
      <c r="B15" s="292">
        <v>13</v>
      </c>
      <c r="C15" s="292"/>
      <c r="D15" s="292">
        <v>14</v>
      </c>
      <c r="E15" s="292">
        <v>1</v>
      </c>
      <c r="F15" s="292"/>
      <c r="M15" s="137"/>
      <c r="N15" s="137"/>
      <c r="O15" s="398"/>
      <c r="P15" s="398"/>
      <c r="R15" s="428"/>
      <c r="S15" s="428"/>
      <c r="T15" s="428"/>
      <c r="U15" s="428"/>
      <c r="X15" s="428"/>
      <c r="Y15" s="428"/>
      <c r="Z15" s="428"/>
    </row>
    <row r="16" spans="1:26">
      <c r="A16" s="291">
        <v>42879</v>
      </c>
      <c r="B16" s="292">
        <v>12.5</v>
      </c>
      <c r="C16" s="292"/>
      <c r="D16" s="292">
        <v>13</v>
      </c>
      <c r="E16" s="292">
        <v>0.5</v>
      </c>
      <c r="F16" s="292"/>
      <c r="M16" s="137"/>
      <c r="N16" s="137"/>
      <c r="O16" s="398"/>
      <c r="P16" s="398"/>
      <c r="R16" s="428"/>
      <c r="S16" s="428"/>
      <c r="T16" s="428"/>
      <c r="U16" s="428"/>
      <c r="X16" s="428"/>
      <c r="Y16" s="428"/>
      <c r="Z16" s="428"/>
    </row>
    <row r="17" spans="1:26" ht="12.75" customHeight="1">
      <c r="A17" s="291">
        <v>42921</v>
      </c>
      <c r="B17" s="292">
        <v>12.5</v>
      </c>
      <c r="C17" s="292"/>
      <c r="D17" s="292">
        <v>12.3</v>
      </c>
      <c r="E17" s="292">
        <v>-0.3</v>
      </c>
      <c r="F17" s="292"/>
      <c r="M17" s="137"/>
      <c r="N17" s="137"/>
      <c r="O17" s="398"/>
      <c r="P17" s="398"/>
      <c r="R17" s="428"/>
      <c r="S17" s="428"/>
      <c r="T17" s="428"/>
      <c r="U17" s="428"/>
      <c r="X17" s="428"/>
      <c r="Y17" s="428"/>
      <c r="Z17" s="428"/>
    </row>
    <row r="18" spans="1:26">
      <c r="A18" s="291">
        <v>42949</v>
      </c>
      <c r="B18" s="292">
        <v>12.5</v>
      </c>
      <c r="C18" s="292"/>
      <c r="D18" s="292">
        <v>12.5</v>
      </c>
      <c r="E18" s="292">
        <v>0</v>
      </c>
      <c r="F18" s="292"/>
      <c r="M18" s="137"/>
      <c r="N18" s="137"/>
      <c r="O18" s="398"/>
      <c r="P18" s="398"/>
      <c r="S18" s="428"/>
      <c r="T18" s="428"/>
      <c r="U18" s="428"/>
      <c r="X18" s="428"/>
      <c r="Y18" s="428"/>
      <c r="Z18" s="428"/>
    </row>
    <row r="19" spans="1:26">
      <c r="A19" s="291">
        <v>42991</v>
      </c>
      <c r="B19" s="292">
        <v>12.5</v>
      </c>
      <c r="C19" s="292"/>
      <c r="D19" s="292">
        <v>12.5</v>
      </c>
      <c r="E19" s="292">
        <v>0</v>
      </c>
      <c r="F19" s="292"/>
      <c r="G19" s="35" t="str">
        <f>IF(Content!$E$1=1,G20,G21)</f>
        <v>Source: ICU, NBU.</v>
      </c>
      <c r="M19" s="137"/>
      <c r="N19" s="137"/>
      <c r="O19" s="398"/>
      <c r="P19" s="398"/>
      <c r="S19" s="428"/>
    </row>
    <row r="20" spans="1:26">
      <c r="A20" s="291">
        <v>43033</v>
      </c>
      <c r="B20" s="292">
        <v>13.5</v>
      </c>
      <c r="C20" s="292"/>
      <c r="D20" s="292">
        <v>12.5</v>
      </c>
      <c r="E20" s="292">
        <v>-1</v>
      </c>
      <c r="F20" s="292"/>
      <c r="G20" s="36" t="s">
        <v>1411</v>
      </c>
      <c r="M20" s="137"/>
      <c r="N20" s="137"/>
      <c r="O20" s="398"/>
      <c r="P20" s="398"/>
    </row>
    <row r="21" spans="1:26">
      <c r="A21" s="291">
        <v>43082</v>
      </c>
      <c r="B21" s="292">
        <v>14.5</v>
      </c>
      <c r="C21" s="292"/>
      <c r="D21" s="292">
        <v>13.5</v>
      </c>
      <c r="E21" s="292">
        <v>-1</v>
      </c>
      <c r="F21" s="292"/>
      <c r="G21" s="37" t="s">
        <v>1412</v>
      </c>
      <c r="M21" s="137"/>
      <c r="N21" s="137"/>
      <c r="O21" s="398"/>
      <c r="P21" s="398"/>
    </row>
    <row r="22" spans="1:26">
      <c r="A22" s="291">
        <v>43124</v>
      </c>
      <c r="B22" s="292">
        <v>16</v>
      </c>
      <c r="C22" s="292"/>
      <c r="D22" s="292">
        <v>14.5</v>
      </c>
      <c r="E22" s="292">
        <v>-1.5</v>
      </c>
      <c r="F22" s="292"/>
      <c r="M22" s="137"/>
      <c r="N22" s="137"/>
      <c r="O22" s="398"/>
      <c r="P22" s="398"/>
    </row>
    <row r="23" spans="1:26">
      <c r="A23" s="291">
        <v>43159</v>
      </c>
      <c r="B23" s="292">
        <v>17</v>
      </c>
      <c r="C23" s="292"/>
      <c r="D23" s="292">
        <v>16.5</v>
      </c>
      <c r="E23" s="292">
        <v>-0.5</v>
      </c>
      <c r="F23" s="292"/>
      <c r="M23" s="137"/>
      <c r="N23" s="137"/>
      <c r="O23" s="398"/>
      <c r="P23" s="398"/>
    </row>
    <row r="24" spans="1:26">
      <c r="A24" s="291">
        <v>43201</v>
      </c>
      <c r="B24" s="292">
        <v>17</v>
      </c>
      <c r="C24" s="292"/>
      <c r="D24" s="292">
        <v>17</v>
      </c>
      <c r="E24" s="292">
        <v>0</v>
      </c>
      <c r="F24" s="292"/>
      <c r="M24" s="137"/>
      <c r="N24" s="137"/>
      <c r="O24" s="398"/>
      <c r="P24" s="398"/>
    </row>
    <row r="25" spans="1:26">
      <c r="A25" s="291">
        <v>43243</v>
      </c>
      <c r="B25" s="292">
        <v>17</v>
      </c>
      <c r="C25" s="292"/>
      <c r="D25" s="292">
        <v>17</v>
      </c>
      <c r="E25" s="292">
        <v>0</v>
      </c>
      <c r="F25" s="292"/>
      <c r="M25" s="137"/>
      <c r="N25" s="137"/>
      <c r="O25" s="398"/>
      <c r="P25" s="398"/>
    </row>
    <row r="26" spans="1:26">
      <c r="A26" s="291">
        <v>43292</v>
      </c>
      <c r="B26" s="292">
        <v>17.5</v>
      </c>
      <c r="C26" s="292"/>
      <c r="D26" s="292">
        <v>17</v>
      </c>
      <c r="E26" s="292">
        <v>-0.5</v>
      </c>
      <c r="F26" s="292"/>
      <c r="M26" s="137"/>
      <c r="N26" s="137"/>
      <c r="O26" s="398"/>
      <c r="P26" s="398"/>
    </row>
    <row r="27" spans="1:26">
      <c r="A27" s="291">
        <v>43348</v>
      </c>
      <c r="B27" s="292">
        <v>18</v>
      </c>
      <c r="C27" s="292"/>
      <c r="D27" s="292">
        <v>17.5</v>
      </c>
      <c r="E27" s="292">
        <v>-0.5</v>
      </c>
      <c r="F27" s="292"/>
      <c r="M27" s="137"/>
      <c r="N27" s="137"/>
      <c r="O27" s="398"/>
      <c r="P27" s="398"/>
    </row>
    <row r="28" spans="1:26">
      <c r="A28" s="291">
        <v>43397</v>
      </c>
      <c r="B28" s="292">
        <v>18</v>
      </c>
      <c r="C28" s="292"/>
      <c r="D28" s="292">
        <v>18</v>
      </c>
      <c r="E28" s="292">
        <v>0</v>
      </c>
      <c r="F28" s="292"/>
      <c r="M28" s="137"/>
      <c r="N28" s="137"/>
      <c r="O28" s="398"/>
      <c r="P28" s="398"/>
    </row>
    <row r="29" spans="1:26">
      <c r="A29" s="291">
        <v>43446</v>
      </c>
      <c r="B29" s="292">
        <v>18</v>
      </c>
      <c r="C29" s="292"/>
      <c r="D29" s="292">
        <v>18</v>
      </c>
      <c r="E29" s="292">
        <v>0</v>
      </c>
      <c r="F29" s="292"/>
      <c r="M29" s="137"/>
      <c r="N29" s="137"/>
      <c r="O29" s="398"/>
      <c r="P29" s="398"/>
    </row>
    <row r="30" spans="1:26">
      <c r="A30" s="291">
        <v>43495</v>
      </c>
      <c r="B30" s="292">
        <v>18</v>
      </c>
      <c r="C30" s="292"/>
      <c r="D30" s="292">
        <v>18</v>
      </c>
      <c r="E30" s="292">
        <v>0</v>
      </c>
      <c r="F30" s="292"/>
      <c r="M30" s="137"/>
      <c r="N30" s="137"/>
      <c r="O30" s="398"/>
      <c r="P30" s="398"/>
    </row>
    <row r="31" spans="1:26">
      <c r="A31" s="291">
        <v>43537</v>
      </c>
      <c r="B31" s="292">
        <v>18</v>
      </c>
      <c r="C31" s="292"/>
      <c r="D31" s="292">
        <v>18</v>
      </c>
      <c r="E31" s="292">
        <v>0</v>
      </c>
      <c r="F31" s="292"/>
      <c r="G31" s="428"/>
      <c r="M31" s="137"/>
      <c r="N31" s="137"/>
      <c r="O31" s="398"/>
      <c r="P31" s="398"/>
    </row>
    <row r="32" spans="1:26">
      <c r="A32" s="291">
        <v>43579</v>
      </c>
      <c r="B32" s="292">
        <v>17.5</v>
      </c>
      <c r="C32" s="292"/>
      <c r="D32" s="292">
        <v>18</v>
      </c>
      <c r="E32" s="292">
        <v>0.5</v>
      </c>
      <c r="F32" s="292"/>
      <c r="G32" s="428"/>
      <c r="M32" s="137"/>
      <c r="N32" s="137"/>
      <c r="O32" s="398"/>
      <c r="P32" s="398"/>
    </row>
    <row r="33" spans="1:16">
      <c r="A33" s="291">
        <v>43621</v>
      </c>
      <c r="B33" s="292">
        <v>17.5</v>
      </c>
      <c r="C33" s="292"/>
      <c r="D33" s="292">
        <v>17</v>
      </c>
      <c r="E33" s="292">
        <v>-0.5</v>
      </c>
      <c r="F33" s="292"/>
      <c r="M33" s="137"/>
      <c r="N33" s="137"/>
      <c r="O33" s="398"/>
      <c r="P33" s="398"/>
    </row>
    <row r="34" spans="1:16">
      <c r="A34" s="291">
        <v>43663</v>
      </c>
      <c r="B34" s="292">
        <v>17</v>
      </c>
      <c r="C34" s="292">
        <v>17</v>
      </c>
      <c r="D34" s="292">
        <v>17.5</v>
      </c>
      <c r="E34" s="292">
        <v>0.5</v>
      </c>
      <c r="F34" s="292"/>
      <c r="M34" s="137"/>
      <c r="N34" s="398"/>
      <c r="O34" s="398"/>
      <c r="P34" s="398"/>
    </row>
    <row r="35" spans="1:16">
      <c r="A35" s="291">
        <v>43712</v>
      </c>
      <c r="B35" s="292">
        <v>16.5</v>
      </c>
      <c r="C35" s="292">
        <v>16</v>
      </c>
      <c r="D35" s="292">
        <v>16.5</v>
      </c>
      <c r="E35" s="292">
        <v>0</v>
      </c>
      <c r="F35" s="292"/>
      <c r="H35" s="428"/>
      <c r="I35" s="428"/>
      <c r="J35" s="428"/>
      <c r="K35" s="428"/>
      <c r="L35" s="428"/>
      <c r="M35" s="137"/>
      <c r="N35" s="398"/>
      <c r="O35" s="398"/>
      <c r="P35" s="398"/>
    </row>
    <row r="36" spans="1:16">
      <c r="A36" s="291">
        <v>43761</v>
      </c>
      <c r="B36" s="292">
        <v>15.5</v>
      </c>
      <c r="C36" s="292">
        <v>16</v>
      </c>
      <c r="D36" s="292">
        <v>16</v>
      </c>
      <c r="E36" s="292">
        <v>0.5</v>
      </c>
      <c r="F36" s="292"/>
      <c r="H36" s="428"/>
      <c r="I36" s="428"/>
      <c r="J36" s="428"/>
      <c r="K36" s="428"/>
      <c r="L36" s="428"/>
      <c r="M36" s="137"/>
      <c r="N36" s="398"/>
      <c r="O36" s="398"/>
      <c r="P36" s="398"/>
    </row>
    <row r="37" spans="1:16">
      <c r="A37" s="291">
        <v>43810</v>
      </c>
      <c r="B37" s="292">
        <v>13.5</v>
      </c>
      <c r="C37" s="292">
        <v>14</v>
      </c>
      <c r="D37" s="292">
        <v>14.5</v>
      </c>
      <c r="E37" s="292">
        <v>1</v>
      </c>
      <c r="F37" s="292"/>
      <c r="M37" s="137"/>
      <c r="N37" s="398"/>
      <c r="O37" s="398"/>
      <c r="P37" s="398"/>
    </row>
    <row r="38" spans="1:16">
      <c r="A38" s="291">
        <v>43859</v>
      </c>
      <c r="B38" s="292">
        <v>11</v>
      </c>
      <c r="C38" s="292">
        <v>11.5</v>
      </c>
      <c r="D38" s="292">
        <v>11.3</v>
      </c>
      <c r="E38" s="292">
        <v>0.3</v>
      </c>
      <c r="F38" s="292"/>
      <c r="M38" s="137"/>
      <c r="N38" s="398"/>
      <c r="O38" s="398"/>
      <c r="P38" s="398"/>
    </row>
    <row r="39" spans="1:16">
      <c r="A39" s="291">
        <v>43901</v>
      </c>
      <c r="B39" s="292">
        <v>10</v>
      </c>
      <c r="C39" s="292">
        <v>11</v>
      </c>
      <c r="D39" s="292">
        <v>10</v>
      </c>
      <c r="E39" s="292">
        <v>0</v>
      </c>
      <c r="F39" s="292"/>
      <c r="M39" s="137"/>
      <c r="N39" s="398"/>
      <c r="O39" s="398"/>
      <c r="P39" s="398"/>
    </row>
    <row r="40" spans="1:16">
      <c r="A40" s="291">
        <v>43943</v>
      </c>
      <c r="B40" s="292">
        <v>8</v>
      </c>
      <c r="C40" s="292">
        <v>9.3000000000000007</v>
      </c>
      <c r="D40" s="292">
        <v>9</v>
      </c>
      <c r="E40" s="292">
        <v>1</v>
      </c>
      <c r="F40" s="292"/>
      <c r="M40" s="137"/>
      <c r="N40" s="398"/>
      <c r="O40" s="398"/>
      <c r="P40" s="398"/>
    </row>
    <row r="41" spans="1:16">
      <c r="A41" s="291">
        <v>43992</v>
      </c>
      <c r="B41" s="292">
        <v>6</v>
      </c>
      <c r="C41" s="292">
        <v>6.5</v>
      </c>
      <c r="D41" s="292">
        <v>7</v>
      </c>
      <c r="E41" s="292">
        <v>1</v>
      </c>
      <c r="F41" s="292"/>
      <c r="M41" s="137"/>
      <c r="N41" s="398"/>
      <c r="O41" s="398"/>
      <c r="P41" s="398"/>
    </row>
    <row r="42" spans="1:16">
      <c r="A42" s="291">
        <v>44033</v>
      </c>
      <c r="B42" s="292">
        <v>6</v>
      </c>
      <c r="C42" s="292">
        <v>5.5</v>
      </c>
      <c r="D42" s="292">
        <v>5.9</v>
      </c>
      <c r="E42" s="292">
        <v>-0.1</v>
      </c>
      <c r="F42" s="292"/>
      <c r="M42" s="137"/>
      <c r="N42" s="398"/>
      <c r="O42" s="398"/>
      <c r="P42" s="398"/>
    </row>
    <row r="43" spans="1:16">
      <c r="A43" s="291">
        <v>44076</v>
      </c>
      <c r="B43" s="292">
        <v>6</v>
      </c>
      <c r="C43" s="292">
        <v>6</v>
      </c>
      <c r="D43" s="292">
        <v>6</v>
      </c>
      <c r="E43" s="292">
        <v>0</v>
      </c>
      <c r="F43" s="292"/>
      <c r="M43" s="137"/>
      <c r="N43" s="398"/>
      <c r="O43" s="398"/>
      <c r="P43" s="398"/>
    </row>
    <row r="44" spans="1:16">
      <c r="A44" s="291">
        <v>44125</v>
      </c>
      <c r="B44" s="292">
        <v>6</v>
      </c>
      <c r="C44" s="292">
        <v>6</v>
      </c>
      <c r="D44" s="292">
        <v>6</v>
      </c>
      <c r="E44" s="292">
        <v>0</v>
      </c>
      <c r="F44" s="292"/>
      <c r="M44" s="137"/>
      <c r="N44" s="398"/>
      <c r="O44" s="398"/>
      <c r="P44" s="398"/>
    </row>
    <row r="45" spans="1:16">
      <c r="A45" s="291">
        <v>44174</v>
      </c>
      <c r="B45" s="292">
        <v>6</v>
      </c>
      <c r="C45" s="292">
        <v>6</v>
      </c>
      <c r="D45" s="292">
        <v>6</v>
      </c>
      <c r="E45" s="292">
        <v>0</v>
      </c>
      <c r="F45" s="292"/>
      <c r="M45" s="137"/>
      <c r="N45" s="398"/>
      <c r="O45" s="398"/>
      <c r="P45" s="398"/>
    </row>
    <row r="46" spans="1:16">
      <c r="A46" s="291">
        <v>44216</v>
      </c>
      <c r="B46" s="292">
        <v>6</v>
      </c>
      <c r="C46" s="292">
        <v>6</v>
      </c>
      <c r="D46" s="292">
        <v>6</v>
      </c>
      <c r="E46" s="292">
        <v>0</v>
      </c>
      <c r="F46" s="292"/>
      <c r="M46" s="137"/>
      <c r="N46" s="398"/>
      <c r="O46" s="398"/>
      <c r="P46" s="398"/>
    </row>
    <row r="47" spans="1:16">
      <c r="A47" s="291">
        <v>44258</v>
      </c>
      <c r="B47" s="292">
        <v>6.5</v>
      </c>
      <c r="C47" s="292">
        <v>6</v>
      </c>
      <c r="D47" s="292">
        <v>6.3</v>
      </c>
      <c r="E47" s="292">
        <v>-0.3</v>
      </c>
      <c r="F47" s="292"/>
      <c r="M47" s="137"/>
      <c r="N47" s="398"/>
      <c r="O47" s="398"/>
      <c r="P47" s="398"/>
    </row>
    <row r="48" spans="1:16">
      <c r="A48" s="291">
        <v>44300</v>
      </c>
      <c r="B48" s="292">
        <v>7.5</v>
      </c>
      <c r="C48" s="292">
        <v>7</v>
      </c>
      <c r="D48" s="292">
        <v>7</v>
      </c>
      <c r="E48" s="292">
        <v>-0.5</v>
      </c>
      <c r="F48" s="292"/>
      <c r="M48" s="137"/>
      <c r="N48" s="398"/>
      <c r="O48" s="398"/>
      <c r="P48" s="398"/>
    </row>
    <row r="49" spans="1:16">
      <c r="A49" s="291">
        <v>44363</v>
      </c>
      <c r="B49" s="292">
        <v>7.5</v>
      </c>
      <c r="C49" s="292">
        <v>7.8</v>
      </c>
      <c r="D49" s="292">
        <v>8</v>
      </c>
      <c r="E49" s="292">
        <v>0.5</v>
      </c>
      <c r="F49" s="292"/>
      <c r="M49" s="137"/>
      <c r="N49" s="398"/>
      <c r="O49" s="398"/>
      <c r="P49" s="398"/>
    </row>
    <row r="50" spans="1:16">
      <c r="A50" s="291">
        <v>44398</v>
      </c>
      <c r="B50" s="292">
        <v>8</v>
      </c>
      <c r="C50" s="292">
        <v>8</v>
      </c>
      <c r="D50" s="292">
        <v>7.5</v>
      </c>
      <c r="E50" s="292">
        <v>-0.5</v>
      </c>
      <c r="F50" s="292"/>
      <c r="M50" s="137"/>
      <c r="N50" s="398"/>
      <c r="O50" s="398"/>
      <c r="P50" s="398"/>
    </row>
    <row r="51" spans="1:16">
      <c r="A51" s="291">
        <v>44447</v>
      </c>
      <c r="B51" s="292">
        <v>8.5</v>
      </c>
      <c r="C51" s="292">
        <v>8.5</v>
      </c>
      <c r="D51" s="292">
        <v>8.5</v>
      </c>
      <c r="E51" s="292">
        <v>0</v>
      </c>
      <c r="F51" s="292"/>
      <c r="M51" s="137"/>
      <c r="N51" s="398"/>
      <c r="O51" s="398"/>
      <c r="P51" s="398"/>
    </row>
    <row r="52" spans="1:16">
      <c r="E52" s="429"/>
      <c r="F52" s="429"/>
    </row>
    <row r="53" spans="1:16">
      <c r="E53" s="429"/>
      <c r="F53" s="429"/>
    </row>
    <row r="54" spans="1:16">
      <c r="E54" s="429"/>
      <c r="F54" s="429"/>
    </row>
    <row r="55" spans="1:16">
      <c r="E55" s="429"/>
      <c r="F55" s="429"/>
    </row>
    <row r="56" spans="1:16">
      <c r="E56" s="429"/>
      <c r="F56" s="429"/>
    </row>
    <row r="57" spans="1:16">
      <c r="E57" s="429"/>
      <c r="F57" s="429"/>
    </row>
    <row r="58" spans="1:16">
      <c r="E58" s="429"/>
      <c r="F58" s="429"/>
    </row>
    <row r="59" spans="1:16">
      <c r="E59" s="429"/>
      <c r="F59" s="429"/>
    </row>
    <row r="60" spans="1:16">
      <c r="E60" s="429"/>
      <c r="F60" s="429"/>
    </row>
    <row r="61" spans="1:16">
      <c r="E61" s="429"/>
      <c r="F61" s="429"/>
    </row>
    <row r="62" spans="1:16">
      <c r="E62" s="429"/>
      <c r="F62" s="429"/>
    </row>
    <row r="63" spans="1:16">
      <c r="E63" s="429"/>
      <c r="F63" s="429"/>
    </row>
    <row r="64" spans="1:16">
      <c r="E64" s="429"/>
      <c r="F64" s="429"/>
    </row>
    <row r="65" spans="5:6">
      <c r="E65" s="429"/>
      <c r="F65" s="429"/>
    </row>
    <row r="66" spans="5:6">
      <c r="E66" s="429"/>
      <c r="F66" s="429"/>
    </row>
    <row r="67" spans="5:6">
      <c r="E67" s="429"/>
      <c r="F67" s="429"/>
    </row>
    <row r="68" spans="5:6">
      <c r="E68" s="429"/>
      <c r="F68" s="429"/>
    </row>
    <row r="69" spans="5:6">
      <c r="E69" s="429"/>
      <c r="F69" s="429"/>
    </row>
    <row r="70" spans="5:6">
      <c r="E70" s="429"/>
      <c r="F70" s="429"/>
    </row>
    <row r="71" spans="5:6">
      <c r="E71" s="429"/>
      <c r="F71" s="429"/>
    </row>
    <row r="72" spans="5:6">
      <c r="E72" s="429"/>
      <c r="F72" s="429"/>
    </row>
    <row r="73" spans="5:6">
      <c r="E73" s="429"/>
      <c r="F73" s="429"/>
    </row>
    <row r="74" spans="5:6">
      <c r="E74" s="429"/>
      <c r="F74" s="429"/>
    </row>
    <row r="75" spans="5:6">
      <c r="E75" s="429"/>
      <c r="F75" s="429"/>
    </row>
    <row r="76" spans="5:6">
      <c r="E76" s="429"/>
      <c r="F76" s="429"/>
    </row>
  </sheetData>
  <hyperlinks>
    <hyperlink ref="A1" location="Content!A1" display="&lt;&lt;" xr:uid="{00000000-0004-0000-5100-000000000000}"/>
  </hyperlinks>
  <pageMargins left="0.7" right="0.7" top="0.75" bottom="0.75" header="0.3" footer="0.3"/>
  <pageSetup paperSize="9" orientation="portrait" horizontalDpi="4294967293" r:id="rId1"/>
  <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>
    <tabColor theme="8" tint="0.59999389629810485"/>
  </sheetPr>
  <dimension ref="A1:Z76"/>
  <sheetViews>
    <sheetView showGridLines="0" zoomScaleNormal="100" workbookViewId="0">
      <selection activeCell="E4" sqref="E4"/>
    </sheetView>
  </sheetViews>
  <sheetFormatPr baseColWidth="10" defaultColWidth="9.1640625" defaultRowHeight="13"/>
  <cols>
    <col min="1" max="2" width="10.5" style="397" customWidth="1"/>
    <col min="3" max="3" width="10.6640625" style="397" customWidth="1"/>
    <col min="4" max="4" width="12.5" style="397" customWidth="1"/>
    <col min="5" max="5" width="14.33203125" style="395" customWidth="1"/>
    <col min="6" max="16384" width="9.1640625" style="395"/>
  </cols>
  <sheetData>
    <row r="1" spans="1:26">
      <c r="A1" s="120" t="s">
        <v>22</v>
      </c>
      <c r="B1" s="35" t="str">
        <f>IF(Content!$E$1=1,B2,B3)</f>
        <v>NBU</v>
      </c>
      <c r="C1" s="35" t="str">
        <f>IF(Content!$E$1=1,C2,C3)</f>
        <v>Financial experts</v>
      </c>
      <c r="D1" s="35"/>
      <c r="E1" s="35" t="str">
        <f>IF(Content!$E$1=1,E2,E3)</f>
        <v>CPI Forecast for the end of 2021, % yoy</v>
      </c>
      <c r="F1" s="35"/>
    </row>
    <row r="2" spans="1:26" s="396" customFormat="1" hidden="1">
      <c r="B2" s="396" t="s">
        <v>198</v>
      </c>
      <c r="C2" s="396" t="s">
        <v>955</v>
      </c>
      <c r="D2" s="74"/>
      <c r="E2" s="74" t="s">
        <v>615</v>
      </c>
      <c r="F2" s="37"/>
    </row>
    <row r="3" spans="1:26" s="396" customFormat="1" hidden="1">
      <c r="B3" s="396" t="s">
        <v>199</v>
      </c>
      <c r="C3" s="396" t="s">
        <v>1414</v>
      </c>
      <c r="D3" s="74"/>
      <c r="E3" s="74" t="s">
        <v>669</v>
      </c>
      <c r="F3" s="306"/>
    </row>
    <row r="4" spans="1:26">
      <c r="A4" s="291">
        <v>43739</v>
      </c>
      <c r="B4" s="292">
        <v>5</v>
      </c>
      <c r="C4" s="292">
        <v>5.2</v>
      </c>
      <c r="D4" s="401"/>
      <c r="E4" s="401"/>
      <c r="K4" s="292"/>
      <c r="L4" s="292"/>
      <c r="O4" s="399"/>
      <c r="P4" s="399"/>
      <c r="R4" s="399"/>
      <c r="S4" s="399"/>
      <c r="T4" s="399"/>
      <c r="U4" s="399"/>
      <c r="W4" s="399"/>
      <c r="X4" s="399"/>
    </row>
    <row r="5" spans="1:26" ht="13.5" customHeight="1">
      <c r="A5" s="291">
        <v>43831</v>
      </c>
      <c r="B5" s="292">
        <v>5</v>
      </c>
      <c r="C5" s="292">
        <v>5.2</v>
      </c>
      <c r="D5" s="401"/>
      <c r="E5" s="401"/>
      <c r="K5" s="292"/>
      <c r="L5" s="292"/>
      <c r="O5" s="399"/>
      <c r="P5" s="399"/>
      <c r="R5" s="399"/>
      <c r="S5" s="399"/>
      <c r="T5" s="399"/>
      <c r="U5" s="399"/>
      <c r="X5" s="399"/>
      <c r="Y5" s="399"/>
      <c r="Z5" s="399"/>
    </row>
    <row r="6" spans="1:26">
      <c r="A6" s="291">
        <v>43922</v>
      </c>
      <c r="B6" s="292">
        <v>5</v>
      </c>
      <c r="C6" s="292">
        <v>5.6</v>
      </c>
      <c r="D6" s="401"/>
      <c r="E6" s="401"/>
      <c r="K6" s="292"/>
      <c r="L6" s="292"/>
      <c r="O6" s="399"/>
      <c r="P6" s="399"/>
      <c r="R6" s="399"/>
      <c r="S6" s="399"/>
      <c r="T6" s="399"/>
      <c r="U6" s="399"/>
      <c r="X6" s="399"/>
      <c r="Y6" s="399"/>
      <c r="Z6" s="399"/>
    </row>
    <row r="7" spans="1:26" ht="15.75" customHeight="1">
      <c r="A7" s="291">
        <v>44013</v>
      </c>
      <c r="B7" s="292">
        <v>5.5</v>
      </c>
      <c r="C7" s="292">
        <v>5.6</v>
      </c>
      <c r="D7" s="401"/>
      <c r="E7" s="401"/>
      <c r="K7" s="292"/>
      <c r="L7" s="292"/>
      <c r="O7" s="399"/>
      <c r="P7" s="399"/>
      <c r="R7" s="399"/>
      <c r="S7" s="399"/>
      <c r="T7" s="399"/>
      <c r="U7" s="399"/>
      <c r="X7" s="399"/>
      <c r="Y7" s="399"/>
      <c r="Z7" s="399"/>
    </row>
    <row r="8" spans="1:26">
      <c r="A8" s="291">
        <v>44105</v>
      </c>
      <c r="B8" s="292">
        <v>6.5</v>
      </c>
      <c r="C8" s="292">
        <v>6.2</v>
      </c>
      <c r="D8" s="401"/>
      <c r="E8" s="401"/>
      <c r="K8" s="292"/>
      <c r="L8" s="292"/>
      <c r="O8" s="399"/>
      <c r="P8" s="399"/>
      <c r="R8" s="399"/>
      <c r="S8" s="399"/>
      <c r="T8" s="399"/>
      <c r="U8" s="399"/>
      <c r="X8" s="399"/>
      <c r="Y8" s="399"/>
      <c r="Z8" s="399"/>
    </row>
    <row r="9" spans="1:26">
      <c r="A9" s="291">
        <v>44197</v>
      </c>
      <c r="B9" s="292">
        <v>7</v>
      </c>
      <c r="C9" s="292">
        <v>6.2</v>
      </c>
      <c r="D9" s="401"/>
      <c r="E9" s="401"/>
      <c r="K9" s="292"/>
      <c r="L9" s="292"/>
      <c r="O9" s="399"/>
      <c r="P9" s="399"/>
      <c r="R9" s="399"/>
      <c r="S9" s="399"/>
      <c r="T9" s="399"/>
      <c r="U9" s="399"/>
      <c r="X9" s="399"/>
      <c r="Y9" s="399"/>
      <c r="Z9" s="399"/>
    </row>
    <row r="10" spans="1:26">
      <c r="A10" s="291">
        <v>44287</v>
      </c>
      <c r="B10" s="292">
        <v>8</v>
      </c>
      <c r="C10" s="292">
        <v>7.2</v>
      </c>
      <c r="D10" s="401"/>
      <c r="E10" s="401"/>
      <c r="K10" s="292"/>
      <c r="L10" s="292"/>
      <c r="O10" s="399"/>
      <c r="P10" s="399"/>
      <c r="R10" s="399"/>
      <c r="S10" s="399"/>
      <c r="T10" s="399"/>
      <c r="U10" s="399"/>
      <c r="X10" s="399"/>
      <c r="Y10" s="399"/>
      <c r="Z10" s="399"/>
    </row>
    <row r="11" spans="1:26">
      <c r="A11" s="291">
        <v>44378</v>
      </c>
      <c r="B11" s="292">
        <v>9.6</v>
      </c>
      <c r="C11" s="292">
        <v>8.1</v>
      </c>
      <c r="D11" s="401"/>
      <c r="E11" s="401"/>
      <c r="K11" s="292"/>
      <c r="L11" s="292"/>
      <c r="O11" s="399"/>
      <c r="P11" s="399"/>
      <c r="R11" s="399"/>
      <c r="S11" s="399"/>
      <c r="T11" s="399"/>
      <c r="U11" s="399"/>
      <c r="X11" s="399"/>
      <c r="Y11" s="399"/>
      <c r="Z11" s="399"/>
    </row>
    <row r="12" spans="1:26">
      <c r="A12" s="125"/>
      <c r="B12" s="402"/>
      <c r="C12" s="402"/>
      <c r="D12" s="401"/>
      <c r="E12" s="401"/>
      <c r="O12" s="399"/>
      <c r="P12" s="399"/>
      <c r="R12" s="399"/>
      <c r="S12" s="399"/>
      <c r="T12" s="399"/>
      <c r="U12" s="399"/>
      <c r="X12" s="399"/>
      <c r="Y12" s="399"/>
      <c r="Z12" s="399"/>
    </row>
    <row r="13" spans="1:26">
      <c r="A13" s="125"/>
      <c r="B13" s="402"/>
      <c r="C13" s="402"/>
      <c r="D13" s="401"/>
      <c r="E13" s="401"/>
      <c r="O13" s="399"/>
      <c r="P13" s="399"/>
      <c r="R13" s="399"/>
      <c r="S13" s="399"/>
      <c r="T13" s="399"/>
      <c r="U13" s="399"/>
      <c r="X13" s="399"/>
      <c r="Y13" s="399"/>
      <c r="Z13" s="399"/>
    </row>
    <row r="14" spans="1:26">
      <c r="A14" s="125"/>
      <c r="B14" s="402"/>
      <c r="C14" s="402"/>
      <c r="D14" s="401"/>
      <c r="E14" s="401"/>
      <c r="O14" s="399"/>
      <c r="P14" s="399"/>
      <c r="R14" s="399"/>
      <c r="S14" s="399"/>
      <c r="T14" s="399"/>
      <c r="U14" s="399"/>
      <c r="X14" s="399"/>
      <c r="Y14" s="399"/>
      <c r="Z14" s="399"/>
    </row>
    <row r="15" spans="1:26">
      <c r="A15" s="125"/>
      <c r="B15" s="402"/>
      <c r="C15" s="402"/>
      <c r="D15" s="401"/>
      <c r="E15" s="401"/>
      <c r="O15" s="399"/>
      <c r="P15" s="399"/>
      <c r="R15" s="399"/>
      <c r="S15" s="399"/>
      <c r="T15" s="399"/>
      <c r="U15" s="399"/>
      <c r="X15" s="399"/>
      <c r="Y15" s="399"/>
      <c r="Z15" s="399"/>
    </row>
    <row r="16" spans="1:26">
      <c r="A16" s="125"/>
      <c r="B16" s="402"/>
      <c r="C16" s="402"/>
      <c r="D16" s="401"/>
      <c r="E16" s="401"/>
      <c r="O16" s="399"/>
      <c r="P16" s="399"/>
      <c r="R16" s="399"/>
      <c r="S16" s="399"/>
      <c r="T16" s="399"/>
      <c r="U16" s="399"/>
      <c r="X16" s="399"/>
      <c r="Y16" s="399"/>
      <c r="Z16" s="399"/>
    </row>
    <row r="17" spans="1:26" ht="12.75" customHeight="1">
      <c r="A17" s="125"/>
      <c r="B17" s="402"/>
      <c r="C17" s="402"/>
      <c r="D17" s="401"/>
      <c r="E17" s="35" t="str">
        <f>IF(Content!$E$1=1,E18,E19)</f>
        <v>Source: NBU.</v>
      </c>
      <c r="O17" s="399"/>
      <c r="P17" s="399"/>
      <c r="R17" s="399"/>
      <c r="S17" s="399"/>
      <c r="T17" s="399"/>
      <c r="U17" s="399"/>
      <c r="X17" s="399"/>
      <c r="Y17" s="399"/>
      <c r="Z17" s="399"/>
    </row>
    <row r="18" spans="1:26">
      <c r="A18" s="125"/>
      <c r="B18" s="402"/>
      <c r="C18" s="402"/>
      <c r="D18" s="403"/>
      <c r="E18" s="36" t="s">
        <v>17</v>
      </c>
      <c r="S18" s="399"/>
      <c r="T18" s="399"/>
      <c r="U18" s="399"/>
      <c r="X18" s="399"/>
      <c r="Y18" s="399"/>
      <c r="Z18" s="399"/>
    </row>
    <row r="19" spans="1:26">
      <c r="A19" s="404"/>
      <c r="B19" s="404"/>
      <c r="C19" s="404"/>
      <c r="E19" s="37" t="s">
        <v>18</v>
      </c>
      <c r="S19" s="399"/>
    </row>
    <row r="20" spans="1:26">
      <c r="A20" s="404"/>
      <c r="B20" s="404"/>
      <c r="C20" s="404"/>
      <c r="D20" s="405"/>
      <c r="E20" s="399"/>
    </row>
    <row r="21" spans="1:26">
      <c r="A21" s="404"/>
      <c r="B21" s="404"/>
      <c r="D21" s="405"/>
      <c r="E21" s="399"/>
    </row>
    <row r="22" spans="1:26">
      <c r="A22" s="404"/>
      <c r="B22" s="404"/>
      <c r="C22" s="404"/>
      <c r="D22" s="405"/>
      <c r="E22" s="399"/>
    </row>
    <row r="23" spans="1:26">
      <c r="A23" s="404"/>
      <c r="B23" s="404"/>
      <c r="C23" s="404"/>
      <c r="D23" s="405"/>
      <c r="E23" s="399"/>
    </row>
    <row r="24" spans="1:26">
      <c r="A24" s="404"/>
      <c r="B24" s="404"/>
      <c r="C24" s="404"/>
      <c r="D24" s="405"/>
      <c r="E24" s="399"/>
    </row>
    <row r="25" spans="1:26">
      <c r="A25" s="404"/>
      <c r="B25" s="404"/>
      <c r="C25" s="404"/>
      <c r="D25" s="405"/>
      <c r="E25" s="399"/>
    </row>
    <row r="26" spans="1:26">
      <c r="A26" s="404"/>
      <c r="B26" s="404"/>
      <c r="C26" s="404"/>
      <c r="D26" s="405"/>
      <c r="E26" s="315"/>
    </row>
    <row r="27" spans="1:26">
      <c r="A27" s="404"/>
      <c r="B27" s="404"/>
      <c r="C27" s="404"/>
      <c r="D27" s="405"/>
      <c r="E27" s="399"/>
    </row>
    <row r="28" spans="1:26">
      <c r="A28" s="404"/>
      <c r="B28" s="404"/>
      <c r="C28" s="404"/>
      <c r="D28" s="405"/>
      <c r="E28" s="399"/>
    </row>
    <row r="29" spans="1:26">
      <c r="A29" s="404"/>
      <c r="B29" s="404"/>
      <c r="C29" s="404"/>
      <c r="D29" s="405"/>
      <c r="E29" s="399"/>
    </row>
    <row r="30" spans="1:26">
      <c r="A30" s="404"/>
      <c r="B30" s="404"/>
      <c r="C30" s="404"/>
      <c r="D30" s="405"/>
      <c r="E30" s="399"/>
    </row>
    <row r="31" spans="1:26">
      <c r="A31" s="404"/>
      <c r="B31" s="404"/>
      <c r="C31" s="404"/>
      <c r="D31" s="405"/>
      <c r="E31" s="399"/>
      <c r="F31" s="399"/>
    </row>
    <row r="32" spans="1:26">
      <c r="A32" s="404"/>
      <c r="B32" s="404"/>
      <c r="C32" s="404"/>
      <c r="D32" s="405"/>
      <c r="E32" s="399"/>
      <c r="F32" s="399"/>
    </row>
    <row r="33" spans="1:16">
      <c r="A33" s="404"/>
      <c r="B33" s="404"/>
      <c r="C33" s="404"/>
      <c r="D33" s="405"/>
      <c r="E33" s="399"/>
    </row>
    <row r="34" spans="1:16">
      <c r="A34" s="404"/>
      <c r="B34" s="404"/>
      <c r="C34" s="404"/>
      <c r="D34" s="405"/>
      <c r="E34" s="399"/>
    </row>
    <row r="35" spans="1:16">
      <c r="A35" s="404"/>
      <c r="B35" s="404"/>
      <c r="C35" s="404"/>
      <c r="G35" s="399"/>
      <c r="H35" s="399"/>
      <c r="I35" s="399"/>
      <c r="J35" s="399"/>
      <c r="K35" s="399"/>
      <c r="L35" s="399"/>
      <c r="M35" s="399"/>
      <c r="N35" s="399"/>
      <c r="O35" s="399"/>
      <c r="P35" s="399"/>
    </row>
    <row r="36" spans="1:16">
      <c r="A36" s="404"/>
      <c r="B36" s="404"/>
      <c r="C36" s="404"/>
      <c r="D36" s="403"/>
      <c r="E36" s="406"/>
      <c r="G36" s="399"/>
      <c r="H36" s="399"/>
      <c r="I36" s="399"/>
      <c r="J36" s="399"/>
      <c r="K36" s="399"/>
      <c r="L36" s="399"/>
      <c r="M36" s="399"/>
      <c r="N36" s="399"/>
      <c r="O36" s="399"/>
      <c r="P36" s="399"/>
    </row>
    <row r="37" spans="1:16">
      <c r="A37" s="404"/>
      <c r="B37" s="404"/>
      <c r="C37" s="404"/>
      <c r="D37" s="403"/>
      <c r="E37" s="406"/>
    </row>
    <row r="38" spans="1:16">
      <c r="A38" s="404"/>
      <c r="B38" s="404"/>
      <c r="C38" s="404"/>
    </row>
    <row r="39" spans="1:16">
      <c r="E39" s="400"/>
    </row>
    <row r="40" spans="1:16">
      <c r="E40" s="400"/>
    </row>
    <row r="41" spans="1:16">
      <c r="E41" s="400"/>
    </row>
    <row r="42" spans="1:16">
      <c r="E42" s="400"/>
    </row>
    <row r="43" spans="1:16">
      <c r="E43" s="400"/>
    </row>
    <row r="44" spans="1:16">
      <c r="E44" s="400"/>
    </row>
    <row r="45" spans="1:16">
      <c r="E45" s="400"/>
    </row>
    <row r="46" spans="1:16">
      <c r="E46" s="400"/>
    </row>
    <row r="47" spans="1:16">
      <c r="E47" s="400"/>
    </row>
    <row r="48" spans="1:16">
      <c r="E48" s="400"/>
    </row>
    <row r="49" spans="5:5">
      <c r="E49" s="400"/>
    </row>
    <row r="50" spans="5:5">
      <c r="E50" s="400"/>
    </row>
    <row r="51" spans="5:5">
      <c r="E51" s="400"/>
    </row>
    <row r="52" spans="5:5">
      <c r="E52" s="400"/>
    </row>
    <row r="53" spans="5:5">
      <c r="E53" s="400"/>
    </row>
    <row r="54" spans="5:5">
      <c r="E54" s="400"/>
    </row>
    <row r="55" spans="5:5">
      <c r="E55" s="400"/>
    </row>
    <row r="56" spans="5:5">
      <c r="E56" s="400"/>
    </row>
    <row r="57" spans="5:5">
      <c r="E57" s="400"/>
    </row>
    <row r="58" spans="5:5">
      <c r="E58" s="400"/>
    </row>
    <row r="59" spans="5:5">
      <c r="E59" s="400"/>
    </row>
    <row r="60" spans="5:5">
      <c r="E60" s="400"/>
    </row>
    <row r="61" spans="5:5">
      <c r="E61" s="400"/>
    </row>
    <row r="62" spans="5:5">
      <c r="E62" s="400"/>
    </row>
    <row r="63" spans="5:5">
      <c r="E63" s="400"/>
    </row>
    <row r="64" spans="5:5">
      <c r="E64" s="400"/>
    </row>
    <row r="65" spans="5:5">
      <c r="E65" s="400"/>
    </row>
    <row r="66" spans="5:5">
      <c r="E66" s="400"/>
    </row>
    <row r="67" spans="5:5">
      <c r="E67" s="400"/>
    </row>
    <row r="68" spans="5:5">
      <c r="E68" s="400"/>
    </row>
    <row r="69" spans="5:5">
      <c r="E69" s="400"/>
    </row>
    <row r="70" spans="5:5">
      <c r="E70" s="400"/>
    </row>
    <row r="71" spans="5:5">
      <c r="E71" s="400"/>
    </row>
    <row r="72" spans="5:5">
      <c r="E72" s="400"/>
    </row>
    <row r="73" spans="5:5">
      <c r="E73" s="400"/>
    </row>
    <row r="74" spans="5:5">
      <c r="E74" s="400"/>
    </row>
    <row r="75" spans="5:5">
      <c r="E75" s="400"/>
    </row>
    <row r="76" spans="5:5">
      <c r="E76" s="400"/>
    </row>
  </sheetData>
  <hyperlinks>
    <hyperlink ref="A1" location="Content!A1" display="&lt;&lt;" xr:uid="{00000000-0004-0000-5200-000000000000}"/>
  </hyperlinks>
  <pageMargins left="0.7" right="0.7" top="0.75" bottom="0.75" header="0.3" footer="0.3"/>
  <pageSetup paperSize="9" orientation="portrait" horizontalDpi="4294967293" r:id="rId1"/>
  <drawing r:id="rId2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>
    <tabColor theme="8" tint="0.59999389629810485"/>
  </sheetPr>
  <dimension ref="A1:Z76"/>
  <sheetViews>
    <sheetView showGridLines="0" zoomScaleNormal="100" workbookViewId="0"/>
  </sheetViews>
  <sheetFormatPr baseColWidth="10" defaultColWidth="9.1640625" defaultRowHeight="13"/>
  <cols>
    <col min="1" max="2" width="10.5" style="397" customWidth="1"/>
    <col min="3" max="3" width="10.6640625" style="397" customWidth="1"/>
    <col min="4" max="4" width="12.5" style="397" customWidth="1"/>
    <col min="5" max="5" width="14.33203125" style="395" customWidth="1"/>
    <col min="6" max="16384" width="9.1640625" style="395"/>
  </cols>
  <sheetData>
    <row r="1" spans="1:26">
      <c r="A1" s="120" t="s">
        <v>22</v>
      </c>
      <c r="B1" s="35" t="str">
        <f>IF(Content!$E$1=1,B2,B3)</f>
        <v>NBU</v>
      </c>
      <c r="C1" s="35" t="str">
        <f>IF(Content!$E$1=1,C2,C3)</f>
        <v>Financial experts</v>
      </c>
      <c r="D1" s="35"/>
      <c r="E1" s="35" t="str">
        <f>IF(Content!$E$1=1,E2,E3)</f>
        <v>Key policy rate forecast for the end of 2021, %</v>
      </c>
      <c r="F1" s="35"/>
    </row>
    <row r="2" spans="1:26" s="396" customFormat="1" hidden="1">
      <c r="B2" s="396" t="s">
        <v>198</v>
      </c>
      <c r="C2" s="396" t="s">
        <v>955</v>
      </c>
      <c r="D2" s="74"/>
      <c r="E2" s="74" t="s">
        <v>616</v>
      </c>
      <c r="F2" s="37"/>
    </row>
    <row r="3" spans="1:26" s="396" customFormat="1" hidden="1">
      <c r="B3" s="396" t="s">
        <v>199</v>
      </c>
      <c r="C3" s="396" t="s">
        <v>1414</v>
      </c>
      <c r="D3" s="74"/>
      <c r="E3" s="396" t="s">
        <v>667</v>
      </c>
      <c r="F3" s="306"/>
    </row>
    <row r="4" spans="1:26">
      <c r="A4" s="291">
        <v>43739</v>
      </c>
      <c r="B4" s="292">
        <v>8</v>
      </c>
      <c r="C4" s="292">
        <v>8.5</v>
      </c>
      <c r="D4" s="401"/>
      <c r="E4" s="401"/>
      <c r="O4" s="399"/>
      <c r="P4" s="399"/>
      <c r="R4" s="399"/>
      <c r="S4" s="399"/>
      <c r="T4" s="399"/>
      <c r="U4" s="399"/>
      <c r="W4" s="399"/>
      <c r="X4" s="399"/>
    </row>
    <row r="5" spans="1:26" ht="13.5" customHeight="1">
      <c r="A5" s="291">
        <v>43831</v>
      </c>
      <c r="B5" s="292">
        <v>7</v>
      </c>
      <c r="C5" s="292">
        <v>7.7</v>
      </c>
      <c r="D5" s="401"/>
      <c r="E5" s="401"/>
      <c r="O5" s="399"/>
      <c r="P5" s="399"/>
      <c r="R5" s="399"/>
      <c r="S5" s="399"/>
      <c r="T5" s="399"/>
      <c r="U5" s="399"/>
      <c r="X5" s="399"/>
      <c r="Y5" s="399"/>
      <c r="Z5" s="399"/>
    </row>
    <row r="6" spans="1:26">
      <c r="A6" s="291">
        <v>43922</v>
      </c>
      <c r="B6" s="292">
        <v>7</v>
      </c>
      <c r="C6" s="292">
        <v>7.2</v>
      </c>
      <c r="D6" s="401"/>
      <c r="E6" s="401"/>
      <c r="O6" s="399"/>
      <c r="P6" s="399"/>
      <c r="R6" s="399"/>
      <c r="S6" s="399"/>
      <c r="T6" s="399"/>
      <c r="U6" s="399"/>
      <c r="X6" s="399"/>
      <c r="Y6" s="399"/>
      <c r="Z6" s="399"/>
    </row>
    <row r="7" spans="1:26" ht="15.75" customHeight="1">
      <c r="A7" s="291">
        <v>44013</v>
      </c>
      <c r="B7" s="292">
        <v>6.5</v>
      </c>
      <c r="C7" s="292">
        <v>6.5</v>
      </c>
      <c r="D7" s="401"/>
      <c r="E7" s="401"/>
      <c r="O7" s="399"/>
      <c r="P7" s="399"/>
      <c r="R7" s="399"/>
      <c r="S7" s="399"/>
      <c r="T7" s="399"/>
      <c r="U7" s="399"/>
      <c r="X7" s="399"/>
      <c r="Y7" s="399"/>
      <c r="Z7" s="399"/>
    </row>
    <row r="8" spans="1:26">
      <c r="A8" s="291">
        <v>44105</v>
      </c>
      <c r="B8" s="292">
        <v>7.5</v>
      </c>
      <c r="C8" s="292">
        <v>6.9</v>
      </c>
      <c r="D8" s="401"/>
      <c r="E8" s="401"/>
      <c r="O8" s="399"/>
      <c r="P8" s="399"/>
      <c r="R8" s="399"/>
      <c r="S8" s="399"/>
      <c r="T8" s="399"/>
      <c r="U8" s="399"/>
      <c r="X8" s="399"/>
      <c r="Y8" s="399"/>
      <c r="Z8" s="399"/>
    </row>
    <row r="9" spans="1:26">
      <c r="A9" s="291">
        <v>44197</v>
      </c>
      <c r="B9" s="292">
        <v>7</v>
      </c>
      <c r="C9" s="292">
        <v>7.1</v>
      </c>
      <c r="D9" s="401"/>
      <c r="E9" s="401"/>
      <c r="O9" s="399"/>
      <c r="P9" s="399"/>
      <c r="R9" s="399"/>
      <c r="S9" s="399"/>
      <c r="T9" s="399"/>
      <c r="U9" s="399"/>
      <c r="X9" s="399"/>
      <c r="Y9" s="399"/>
      <c r="Z9" s="399"/>
    </row>
    <row r="10" spans="1:26">
      <c r="A10" s="291">
        <v>44287</v>
      </c>
      <c r="B10" s="292">
        <v>7.5</v>
      </c>
      <c r="C10" s="292">
        <v>7.4</v>
      </c>
      <c r="D10" s="401"/>
      <c r="E10" s="401"/>
      <c r="O10" s="399"/>
      <c r="P10" s="399"/>
      <c r="R10" s="399"/>
      <c r="S10" s="399"/>
      <c r="T10" s="399"/>
      <c r="U10" s="399"/>
      <c r="X10" s="399"/>
      <c r="Y10" s="399"/>
      <c r="Z10" s="399"/>
    </row>
    <row r="11" spans="1:26">
      <c r="A11" s="291">
        <v>44378</v>
      </c>
      <c r="B11" s="292">
        <v>8.5</v>
      </c>
      <c r="C11" s="292">
        <v>8.1</v>
      </c>
      <c r="D11" s="401"/>
      <c r="E11" s="401"/>
      <c r="O11" s="399"/>
      <c r="P11" s="399"/>
      <c r="R11" s="399"/>
      <c r="S11" s="399"/>
      <c r="T11" s="399"/>
      <c r="U11" s="399"/>
      <c r="X11" s="399"/>
      <c r="Y11" s="399"/>
      <c r="Z11" s="399"/>
    </row>
    <row r="12" spans="1:26">
      <c r="A12" s="125"/>
      <c r="B12" s="402"/>
      <c r="C12" s="402"/>
      <c r="D12" s="401"/>
      <c r="E12" s="401"/>
      <c r="O12" s="399"/>
      <c r="P12" s="399"/>
      <c r="R12" s="399"/>
      <c r="S12" s="399"/>
      <c r="T12" s="399"/>
      <c r="U12" s="399"/>
      <c r="X12" s="399"/>
      <c r="Y12" s="399"/>
      <c r="Z12" s="399"/>
    </row>
    <row r="13" spans="1:26">
      <c r="A13" s="125"/>
      <c r="B13" s="402"/>
      <c r="C13" s="402"/>
      <c r="D13" s="401"/>
      <c r="E13" s="401"/>
      <c r="O13" s="399"/>
      <c r="P13" s="399"/>
      <c r="R13" s="399"/>
      <c r="S13" s="399"/>
      <c r="T13" s="399"/>
      <c r="U13" s="399"/>
      <c r="X13" s="399"/>
      <c r="Y13" s="399"/>
      <c r="Z13" s="399"/>
    </row>
    <row r="14" spans="1:26">
      <c r="A14" s="125"/>
      <c r="B14" s="402"/>
      <c r="C14" s="402"/>
      <c r="D14" s="401"/>
      <c r="E14" s="401"/>
      <c r="O14" s="399"/>
      <c r="P14" s="399"/>
      <c r="R14" s="399"/>
      <c r="S14" s="399"/>
      <c r="T14" s="399"/>
      <c r="U14" s="399"/>
      <c r="X14" s="399"/>
      <c r="Y14" s="399"/>
      <c r="Z14" s="399"/>
    </row>
    <row r="15" spans="1:26">
      <c r="A15" s="125"/>
      <c r="B15" s="402"/>
      <c r="C15" s="402"/>
      <c r="D15" s="401"/>
      <c r="E15" s="401"/>
      <c r="O15" s="399"/>
      <c r="P15" s="399"/>
      <c r="R15" s="399"/>
      <c r="S15" s="399"/>
      <c r="T15" s="399"/>
      <c r="U15" s="399"/>
      <c r="X15" s="399"/>
      <c r="Y15" s="399"/>
      <c r="Z15" s="399"/>
    </row>
    <row r="16" spans="1:26">
      <c r="A16" s="125"/>
      <c r="B16" s="402"/>
      <c r="C16" s="402"/>
      <c r="D16" s="401"/>
      <c r="E16" s="401"/>
      <c r="O16" s="399"/>
      <c r="P16" s="399"/>
      <c r="R16" s="399"/>
      <c r="S16" s="399"/>
      <c r="T16" s="399"/>
      <c r="U16" s="399"/>
      <c r="X16" s="399"/>
      <c r="Y16" s="399"/>
      <c r="Z16" s="399"/>
    </row>
    <row r="17" spans="1:26" ht="12.75" customHeight="1">
      <c r="A17" s="125"/>
      <c r="B17" s="402"/>
      <c r="C17" s="402"/>
      <c r="D17" s="401"/>
      <c r="E17" s="35" t="str">
        <f>IF(Content!$E$1=1,E18,E19)</f>
        <v>Source: NBU.</v>
      </c>
      <c r="O17" s="399"/>
      <c r="P17" s="399"/>
      <c r="R17" s="399"/>
      <c r="S17" s="399"/>
      <c r="T17" s="399"/>
      <c r="U17" s="399"/>
      <c r="X17" s="399"/>
      <c r="Y17" s="399"/>
      <c r="Z17" s="399"/>
    </row>
    <row r="18" spans="1:26">
      <c r="A18" s="125"/>
      <c r="B18" s="402"/>
      <c r="C18" s="402"/>
      <c r="D18" s="403"/>
      <c r="E18" s="36" t="s">
        <v>17</v>
      </c>
      <c r="S18" s="399"/>
      <c r="T18" s="399"/>
      <c r="U18" s="399"/>
      <c r="X18" s="399"/>
      <c r="Y18" s="399"/>
      <c r="Z18" s="399"/>
    </row>
    <row r="19" spans="1:26">
      <c r="A19" s="404"/>
      <c r="B19" s="404"/>
      <c r="C19" s="404"/>
      <c r="E19" s="37" t="s">
        <v>18</v>
      </c>
      <c r="S19" s="399"/>
    </row>
    <row r="20" spans="1:26">
      <c r="A20" s="404"/>
      <c r="B20" s="404"/>
      <c r="C20" s="404"/>
      <c r="D20" s="405"/>
      <c r="E20" s="399"/>
    </row>
    <row r="21" spans="1:26">
      <c r="A21" s="404"/>
      <c r="B21" s="404"/>
      <c r="D21" s="405"/>
      <c r="E21" s="399"/>
    </row>
    <row r="22" spans="1:26">
      <c r="A22" s="404"/>
      <c r="B22" s="404"/>
      <c r="C22" s="404"/>
      <c r="D22" s="405"/>
      <c r="E22" s="399"/>
    </row>
    <row r="23" spans="1:26">
      <c r="A23" s="404"/>
      <c r="B23" s="404"/>
      <c r="C23" s="404"/>
      <c r="D23" s="405"/>
      <c r="E23" s="399"/>
    </row>
    <row r="24" spans="1:26">
      <c r="A24" s="404"/>
      <c r="B24" s="404"/>
      <c r="C24" s="404"/>
      <c r="D24" s="405"/>
      <c r="E24" s="399"/>
    </row>
    <row r="25" spans="1:26">
      <c r="A25" s="404"/>
      <c r="B25" s="404"/>
      <c r="C25" s="404"/>
      <c r="D25" s="405"/>
      <c r="E25" s="399"/>
    </row>
    <row r="26" spans="1:26">
      <c r="A26" s="404"/>
      <c r="B26" s="404"/>
      <c r="C26" s="404"/>
      <c r="D26" s="405"/>
      <c r="E26" s="315"/>
    </row>
    <row r="27" spans="1:26">
      <c r="A27" s="404"/>
      <c r="B27" s="404"/>
      <c r="C27" s="404"/>
      <c r="D27" s="405"/>
      <c r="E27" s="399"/>
    </row>
    <row r="28" spans="1:26">
      <c r="A28" s="404"/>
      <c r="B28" s="404"/>
      <c r="C28" s="404"/>
      <c r="D28" s="405"/>
      <c r="E28" s="399"/>
    </row>
    <row r="29" spans="1:26">
      <c r="A29" s="404"/>
      <c r="B29" s="404"/>
      <c r="C29" s="404"/>
      <c r="D29" s="405"/>
      <c r="E29" s="399"/>
    </row>
    <row r="30" spans="1:26">
      <c r="A30" s="404"/>
      <c r="B30" s="404"/>
      <c r="C30" s="404"/>
      <c r="D30" s="405"/>
      <c r="E30" s="399"/>
    </row>
    <row r="31" spans="1:26">
      <c r="A31" s="404"/>
      <c r="B31" s="404"/>
      <c r="C31" s="404"/>
      <c r="D31" s="405"/>
      <c r="E31" s="399"/>
      <c r="F31" s="399"/>
    </row>
    <row r="32" spans="1:26">
      <c r="A32" s="404"/>
      <c r="B32" s="404"/>
      <c r="C32" s="404"/>
      <c r="D32" s="405"/>
      <c r="E32" s="399"/>
      <c r="F32" s="399"/>
    </row>
    <row r="33" spans="1:16">
      <c r="A33" s="404"/>
      <c r="B33" s="404"/>
      <c r="C33" s="404"/>
      <c r="D33" s="405"/>
      <c r="E33" s="399"/>
    </row>
    <row r="34" spans="1:16">
      <c r="A34" s="404"/>
      <c r="B34" s="404"/>
      <c r="C34" s="404"/>
      <c r="D34" s="405"/>
      <c r="E34" s="399"/>
    </row>
    <row r="35" spans="1:16">
      <c r="A35" s="404"/>
      <c r="B35" s="404"/>
      <c r="C35" s="404"/>
      <c r="G35" s="399"/>
      <c r="H35" s="399"/>
      <c r="I35" s="399"/>
      <c r="J35" s="399"/>
      <c r="K35" s="399"/>
      <c r="L35" s="399"/>
      <c r="M35" s="399"/>
      <c r="N35" s="399"/>
      <c r="O35" s="399"/>
      <c r="P35" s="399"/>
    </row>
    <row r="36" spans="1:16">
      <c r="A36" s="404"/>
      <c r="B36" s="404"/>
      <c r="C36" s="404"/>
      <c r="D36" s="403"/>
      <c r="E36" s="406"/>
      <c r="G36" s="399"/>
      <c r="H36" s="399"/>
      <c r="I36" s="399"/>
      <c r="J36" s="399"/>
      <c r="K36" s="399"/>
      <c r="L36" s="399"/>
      <c r="M36" s="399"/>
      <c r="N36" s="399"/>
      <c r="O36" s="399"/>
      <c r="P36" s="399"/>
    </row>
    <row r="37" spans="1:16">
      <c r="A37" s="404"/>
      <c r="B37" s="404"/>
      <c r="C37" s="404"/>
      <c r="D37" s="403"/>
      <c r="E37" s="406"/>
    </row>
    <row r="38" spans="1:16">
      <c r="A38" s="404"/>
      <c r="B38" s="404"/>
      <c r="C38" s="404"/>
    </row>
    <row r="39" spans="1:16">
      <c r="E39" s="400"/>
    </row>
    <row r="40" spans="1:16">
      <c r="E40" s="400"/>
    </row>
    <row r="41" spans="1:16">
      <c r="E41" s="400"/>
    </row>
    <row r="42" spans="1:16">
      <c r="E42" s="400"/>
    </row>
    <row r="43" spans="1:16">
      <c r="E43" s="400"/>
    </row>
    <row r="44" spans="1:16">
      <c r="E44" s="400"/>
    </row>
    <row r="45" spans="1:16">
      <c r="E45" s="400"/>
    </row>
    <row r="46" spans="1:16">
      <c r="E46" s="400"/>
    </row>
    <row r="47" spans="1:16">
      <c r="E47" s="400"/>
    </row>
    <row r="48" spans="1:16">
      <c r="E48" s="400"/>
    </row>
    <row r="49" spans="5:5">
      <c r="E49" s="400"/>
    </row>
    <row r="50" spans="5:5">
      <c r="E50" s="400"/>
    </row>
    <row r="51" spans="5:5">
      <c r="E51" s="400"/>
    </row>
    <row r="52" spans="5:5">
      <c r="E52" s="400"/>
    </row>
    <row r="53" spans="5:5">
      <c r="E53" s="400"/>
    </row>
    <row r="54" spans="5:5">
      <c r="E54" s="400"/>
    </row>
    <row r="55" spans="5:5">
      <c r="E55" s="400"/>
    </row>
    <row r="56" spans="5:5">
      <c r="E56" s="400"/>
    </row>
    <row r="57" spans="5:5">
      <c r="E57" s="400"/>
    </row>
    <row r="58" spans="5:5">
      <c r="E58" s="400"/>
    </row>
    <row r="59" spans="5:5">
      <c r="E59" s="400"/>
    </row>
    <row r="60" spans="5:5">
      <c r="E60" s="400"/>
    </row>
    <row r="61" spans="5:5">
      <c r="E61" s="400"/>
    </row>
    <row r="62" spans="5:5">
      <c r="E62" s="400"/>
    </row>
    <row r="63" spans="5:5">
      <c r="E63" s="400"/>
    </row>
    <row r="64" spans="5:5">
      <c r="E64" s="400"/>
    </row>
    <row r="65" spans="5:5">
      <c r="E65" s="400"/>
    </row>
    <row r="66" spans="5:5">
      <c r="E66" s="400"/>
    </row>
    <row r="67" spans="5:5">
      <c r="E67" s="400"/>
    </row>
    <row r="68" spans="5:5">
      <c r="E68" s="400"/>
    </row>
    <row r="69" spans="5:5">
      <c r="E69" s="400"/>
    </row>
    <row r="70" spans="5:5">
      <c r="E70" s="400"/>
    </row>
    <row r="71" spans="5:5">
      <c r="E71" s="400"/>
    </row>
    <row r="72" spans="5:5">
      <c r="E72" s="400"/>
    </row>
    <row r="73" spans="5:5">
      <c r="E73" s="400"/>
    </row>
    <row r="74" spans="5:5">
      <c r="E74" s="400"/>
    </row>
    <row r="75" spans="5:5">
      <c r="E75" s="400"/>
    </row>
    <row r="76" spans="5:5">
      <c r="E76" s="400"/>
    </row>
  </sheetData>
  <hyperlinks>
    <hyperlink ref="A1" location="Content!A1" display="&lt;&lt;" xr:uid="{00000000-0004-0000-5300-000000000000}"/>
  </hyperlinks>
  <pageMargins left="0.7" right="0.7" top="0.75" bottom="0.75" header="0.3" footer="0.3"/>
  <pageSetup paperSize="9" orientation="portrait" horizontalDpi="4294967293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3"/>
  </sheetPr>
  <dimension ref="A1:K36"/>
  <sheetViews>
    <sheetView showGridLines="0" zoomScaleNormal="100" zoomScalePageLayoutView="130" workbookViewId="0">
      <selection activeCell="K24" sqref="K24"/>
    </sheetView>
  </sheetViews>
  <sheetFormatPr baseColWidth="10" defaultColWidth="8.5" defaultRowHeight="13"/>
  <cols>
    <col min="1" max="16384" width="8.5" style="489"/>
  </cols>
  <sheetData>
    <row r="1" spans="1:11">
      <c r="A1" s="6" t="s">
        <v>22</v>
      </c>
      <c r="B1" s="489" t="str">
        <f>IF(Content!$E$1=1,B2,B3)</f>
        <v>UAwCPI</v>
      </c>
      <c r="C1" s="489" t="str">
        <f>IF(Content!$E$1=1,C2,C3)</f>
        <v xml:space="preserve">Euro area </v>
      </c>
      <c r="D1" s="489" t="str">
        <f>IF(Content!$E$1=1,D2,D3)</f>
        <v>Russia</v>
      </c>
      <c r="E1" s="489" t="str">
        <f>IF(Content!$E$1=1,E2,E3)</f>
        <v>Turkey</v>
      </c>
      <c r="F1" s="489" t="str">
        <f>IF(Content!$E$1=1,F2,F3)</f>
        <v>Belarus</v>
      </c>
      <c r="G1" s="489" t="str">
        <f>IF(Content!$E$1=1,G2,G3)</f>
        <v>Poland</v>
      </c>
      <c r="H1" s="489" t="str">
        <f>IF(Content!$E$1=1,H2,H3)</f>
        <v>USA</v>
      </c>
      <c r="I1" s="489" t="str">
        <f>IF(Content!$E$1=1,I2,I3)</f>
        <v>China</v>
      </c>
      <c r="K1" s="489" t="str">
        <f>IF(Content!$E$1=1,K2,K3)</f>
        <v xml:space="preserve">UAwCPI and consumer inflation of selected Ukraine’s MTP countries (eop), % yoy </v>
      </c>
    </row>
    <row r="2" spans="1:11" hidden="1">
      <c r="A2" s="6"/>
      <c r="B2" s="489" t="s">
        <v>766</v>
      </c>
      <c r="C2" s="489" t="s">
        <v>714</v>
      </c>
      <c r="D2" s="489" t="s">
        <v>720</v>
      </c>
      <c r="E2" s="179" t="s">
        <v>1354</v>
      </c>
      <c r="F2" s="489" t="s">
        <v>48</v>
      </c>
      <c r="G2" s="489" t="s">
        <v>26</v>
      </c>
      <c r="H2" s="179" t="s">
        <v>716</v>
      </c>
      <c r="I2" s="179" t="s">
        <v>718</v>
      </c>
      <c r="K2" s="179" t="s">
        <v>1352</v>
      </c>
    </row>
    <row r="3" spans="1:11" hidden="1">
      <c r="B3" s="489" t="s">
        <v>766</v>
      </c>
      <c r="C3" s="489" t="s">
        <v>768</v>
      </c>
      <c r="D3" s="489" t="s">
        <v>719</v>
      </c>
      <c r="E3" s="179" t="s">
        <v>725</v>
      </c>
      <c r="F3" s="489" t="s">
        <v>49</v>
      </c>
      <c r="G3" s="489" t="s">
        <v>25</v>
      </c>
      <c r="H3" s="179" t="s">
        <v>715</v>
      </c>
      <c r="I3" s="179" t="s">
        <v>717</v>
      </c>
      <c r="K3" s="179" t="s">
        <v>1353</v>
      </c>
    </row>
    <row r="4" spans="1:11">
      <c r="A4" s="522" t="s">
        <v>50</v>
      </c>
      <c r="B4" s="501">
        <v>3</v>
      </c>
      <c r="C4" s="501">
        <v>1.4</v>
      </c>
      <c r="D4" s="501">
        <v>5.3</v>
      </c>
      <c r="E4" s="501">
        <v>19.7</v>
      </c>
      <c r="F4" s="501">
        <v>5.8</v>
      </c>
      <c r="G4" s="501">
        <v>1.7</v>
      </c>
      <c r="H4" s="501">
        <v>1.9</v>
      </c>
      <c r="I4" s="501">
        <v>2.2000000000000002</v>
      </c>
      <c r="J4" s="501"/>
    </row>
    <row r="5" spans="1:11">
      <c r="A5" s="522" t="s">
        <v>51</v>
      </c>
      <c r="B5" s="501">
        <v>3.3</v>
      </c>
      <c r="C5" s="501">
        <v>1.3</v>
      </c>
      <c r="D5" s="501">
        <v>4.7</v>
      </c>
      <c r="E5" s="501">
        <v>15.7</v>
      </c>
      <c r="F5" s="501">
        <v>5.7</v>
      </c>
      <c r="G5" s="501">
        <v>2.5</v>
      </c>
      <c r="H5" s="501">
        <v>1.6</v>
      </c>
      <c r="I5" s="501">
        <v>2.7</v>
      </c>
      <c r="J5" s="501"/>
    </row>
    <row r="6" spans="1:11">
      <c r="A6" s="522" t="s">
        <v>52</v>
      </c>
      <c r="B6" s="501">
        <v>3</v>
      </c>
      <c r="C6" s="501">
        <v>0.8</v>
      </c>
      <c r="D6" s="501">
        <v>4</v>
      </c>
      <c r="E6" s="501">
        <v>9.3000000000000007</v>
      </c>
      <c r="F6" s="501">
        <v>5.3</v>
      </c>
      <c r="G6" s="501">
        <v>2.5</v>
      </c>
      <c r="H6" s="501">
        <v>1.7</v>
      </c>
      <c r="I6" s="501">
        <v>3</v>
      </c>
      <c r="J6" s="501"/>
    </row>
    <row r="7" spans="1:11">
      <c r="A7" s="522" t="s">
        <v>43</v>
      </c>
      <c r="B7" s="501">
        <v>2.9</v>
      </c>
      <c r="C7" s="501">
        <v>1.3</v>
      </c>
      <c r="D7" s="501">
        <v>3</v>
      </c>
      <c r="E7" s="501">
        <v>11.8</v>
      </c>
      <c r="F7" s="501">
        <v>4.7</v>
      </c>
      <c r="G7" s="501">
        <v>3.2</v>
      </c>
      <c r="H7" s="501">
        <v>2.2999999999999998</v>
      </c>
      <c r="I7" s="501">
        <v>4.5</v>
      </c>
      <c r="J7" s="501"/>
    </row>
    <row r="8" spans="1:11">
      <c r="A8" s="522" t="s">
        <v>53</v>
      </c>
      <c r="B8" s="501">
        <v>3.1</v>
      </c>
      <c r="C8" s="501">
        <v>0.7</v>
      </c>
      <c r="D8" s="501">
        <v>2.5</v>
      </c>
      <c r="E8" s="501">
        <v>11.9</v>
      </c>
      <c r="F8" s="501">
        <v>4.9000000000000004</v>
      </c>
      <c r="G8" s="501">
        <v>4.5999999999999996</v>
      </c>
      <c r="H8" s="501">
        <v>1.5</v>
      </c>
      <c r="I8" s="501">
        <v>4.4000000000000004</v>
      </c>
      <c r="J8" s="501"/>
    </row>
    <row r="9" spans="1:11">
      <c r="A9" s="522" t="s">
        <v>54</v>
      </c>
      <c r="B9" s="501">
        <v>2.2999999999999998</v>
      </c>
      <c r="C9" s="501">
        <v>0.3</v>
      </c>
      <c r="D9" s="501">
        <v>3.2</v>
      </c>
      <c r="E9" s="501">
        <v>12.6</v>
      </c>
      <c r="F9" s="501">
        <v>5.2</v>
      </c>
      <c r="G9" s="501">
        <v>3.2</v>
      </c>
      <c r="H9" s="501">
        <v>0.6</v>
      </c>
      <c r="I9" s="501">
        <v>2.5</v>
      </c>
      <c r="J9" s="501"/>
    </row>
    <row r="10" spans="1:11">
      <c r="A10" s="522" t="s">
        <v>55</v>
      </c>
      <c r="B10" s="501">
        <v>2.2999999999999998</v>
      </c>
      <c r="C10" s="501">
        <v>-0.3</v>
      </c>
      <c r="D10" s="501">
        <v>3.7</v>
      </c>
      <c r="E10" s="501">
        <v>11.7</v>
      </c>
      <c r="F10" s="501">
        <v>6.1</v>
      </c>
      <c r="G10" s="501">
        <v>3.1</v>
      </c>
      <c r="H10" s="501">
        <v>1.4</v>
      </c>
      <c r="I10" s="501">
        <v>1.7</v>
      </c>
      <c r="J10" s="501"/>
    </row>
    <row r="11" spans="1:11">
      <c r="A11" s="522" t="s">
        <v>47</v>
      </c>
      <c r="B11" s="501">
        <v>2.1</v>
      </c>
      <c r="C11" s="501">
        <v>-0.3</v>
      </c>
      <c r="D11" s="501">
        <v>4.9000000000000004</v>
      </c>
      <c r="E11" s="501">
        <v>14.6</v>
      </c>
      <c r="F11" s="501">
        <v>7.4</v>
      </c>
      <c r="G11" s="501">
        <v>2.2999999999999998</v>
      </c>
      <c r="H11" s="501">
        <v>1.4</v>
      </c>
      <c r="I11" s="501">
        <v>0.2</v>
      </c>
      <c r="J11" s="501"/>
    </row>
    <row r="12" spans="1:11">
      <c r="A12" s="522" t="s">
        <v>90</v>
      </c>
      <c r="B12" s="501">
        <v>2.8</v>
      </c>
      <c r="C12" s="501">
        <v>1.3</v>
      </c>
      <c r="D12" s="501">
        <v>5.8</v>
      </c>
      <c r="E12" s="501">
        <v>16.2</v>
      </c>
      <c r="F12" s="501">
        <v>8.5</v>
      </c>
      <c r="G12" s="501">
        <v>3.3</v>
      </c>
      <c r="H12" s="501">
        <v>2.6</v>
      </c>
      <c r="I12" s="501">
        <v>0.4</v>
      </c>
      <c r="J12" s="501"/>
    </row>
    <row r="13" spans="1:11">
      <c r="A13" s="522" t="s">
        <v>91</v>
      </c>
      <c r="B13" s="501">
        <v>4</v>
      </c>
      <c r="C13" s="501">
        <v>1.9</v>
      </c>
      <c r="D13" s="501">
        <v>6.5</v>
      </c>
      <c r="E13" s="501">
        <v>17.5</v>
      </c>
      <c r="F13" s="501">
        <v>9.9</v>
      </c>
      <c r="G13" s="501">
        <v>4.2</v>
      </c>
      <c r="H13" s="501">
        <v>5.4</v>
      </c>
      <c r="I13" s="501">
        <v>1.1000000000000001</v>
      </c>
      <c r="J13" s="501"/>
    </row>
    <row r="14" spans="1:11">
      <c r="A14" s="522" t="s">
        <v>92</v>
      </c>
      <c r="B14" s="501">
        <v>4.7</v>
      </c>
      <c r="C14" s="501">
        <v>3.4</v>
      </c>
      <c r="D14" s="501">
        <v>7.4</v>
      </c>
      <c r="E14" s="489">
        <v>19.600000000000001</v>
      </c>
      <c r="F14" s="501">
        <v>10.199999999999999</v>
      </c>
      <c r="G14" s="501">
        <v>5.6</v>
      </c>
      <c r="H14" s="501">
        <v>5.4</v>
      </c>
      <c r="I14" s="501">
        <v>0.7</v>
      </c>
      <c r="J14" s="501"/>
    </row>
    <row r="15" spans="1:11">
      <c r="A15" s="522" t="s">
        <v>93</v>
      </c>
      <c r="B15" s="501">
        <v>5.2</v>
      </c>
      <c r="C15" s="501">
        <v>3.7</v>
      </c>
      <c r="D15" s="501">
        <v>6.5</v>
      </c>
      <c r="E15" s="489">
        <v>18.2</v>
      </c>
      <c r="F15" s="501">
        <v>7.8</v>
      </c>
      <c r="G15" s="501">
        <v>5.8</v>
      </c>
      <c r="H15" s="501">
        <v>5.5</v>
      </c>
      <c r="I15" s="501">
        <v>1.5</v>
      </c>
      <c r="J15" s="501"/>
    </row>
    <row r="16" spans="1:11">
      <c r="A16" s="522" t="s">
        <v>190</v>
      </c>
      <c r="B16" s="501">
        <v>4.5</v>
      </c>
      <c r="C16" s="501">
        <v>2.8</v>
      </c>
      <c r="D16" s="501">
        <v>6</v>
      </c>
      <c r="E16" s="489">
        <v>17.100000000000001</v>
      </c>
      <c r="F16" s="501">
        <v>6.5</v>
      </c>
      <c r="G16" s="501">
        <v>4.5</v>
      </c>
      <c r="H16" s="501">
        <v>4.7</v>
      </c>
      <c r="I16" s="501">
        <v>1</v>
      </c>
      <c r="J16" s="501"/>
    </row>
    <row r="17" spans="1:11">
      <c r="A17" s="522" t="s">
        <v>191</v>
      </c>
      <c r="B17" s="501">
        <v>3.9</v>
      </c>
      <c r="C17" s="501">
        <v>2</v>
      </c>
      <c r="D17" s="501">
        <v>5</v>
      </c>
      <c r="E17" s="489">
        <v>15.7</v>
      </c>
      <c r="F17" s="501">
        <v>5.7</v>
      </c>
      <c r="G17" s="501">
        <v>3.6</v>
      </c>
      <c r="H17" s="501">
        <v>3</v>
      </c>
      <c r="I17" s="501">
        <v>2.2999999999999998</v>
      </c>
      <c r="J17" s="501"/>
    </row>
    <row r="18" spans="1:11">
      <c r="A18" s="522" t="s">
        <v>192</v>
      </c>
      <c r="B18" s="501">
        <v>3.4</v>
      </c>
      <c r="C18" s="501">
        <v>1.7</v>
      </c>
      <c r="D18" s="501">
        <v>4.5999999999999996</v>
      </c>
      <c r="E18" s="489">
        <v>12.5</v>
      </c>
      <c r="F18" s="501">
        <v>5.0999999999999996</v>
      </c>
      <c r="G18" s="501">
        <v>3</v>
      </c>
      <c r="H18" s="501">
        <v>2.5</v>
      </c>
      <c r="I18" s="501">
        <v>2.1</v>
      </c>
      <c r="J18" s="501"/>
    </row>
    <row r="19" spans="1:11">
      <c r="A19" s="522" t="s">
        <v>193</v>
      </c>
      <c r="B19" s="501">
        <v>3</v>
      </c>
      <c r="C19" s="501">
        <v>2</v>
      </c>
      <c r="D19" s="501">
        <v>4</v>
      </c>
      <c r="E19" s="489">
        <v>8.8000000000000007</v>
      </c>
      <c r="F19" s="501">
        <v>4.9000000000000004</v>
      </c>
      <c r="G19" s="501">
        <v>3.2</v>
      </c>
      <c r="H19" s="501">
        <v>2.2999999999999998</v>
      </c>
      <c r="I19" s="501">
        <v>1.9</v>
      </c>
      <c r="J19" s="501"/>
    </row>
    <row r="20" spans="1:11">
      <c r="A20" s="522" t="s">
        <v>264</v>
      </c>
      <c r="B20" s="501">
        <v>2.9</v>
      </c>
      <c r="C20" s="501">
        <v>2</v>
      </c>
      <c r="D20" s="501">
        <v>3.9</v>
      </c>
      <c r="E20" s="489">
        <v>9.1</v>
      </c>
      <c r="F20" s="501">
        <v>4.8</v>
      </c>
      <c r="G20" s="501">
        <v>2.6</v>
      </c>
      <c r="H20" s="501">
        <v>2</v>
      </c>
      <c r="I20" s="501">
        <v>1.9</v>
      </c>
      <c r="J20" s="501"/>
      <c r="K20" s="489" t="str">
        <f>IF(Content!$E$1=1,K21,K22)</f>
        <v>Source: National statistical agencies, NBU staff estimates.</v>
      </c>
    </row>
    <row r="21" spans="1:11">
      <c r="A21" s="522" t="s">
        <v>262</v>
      </c>
      <c r="B21" s="501">
        <v>2.9</v>
      </c>
      <c r="C21" s="501">
        <v>2.2000000000000002</v>
      </c>
      <c r="D21" s="501">
        <v>3.7</v>
      </c>
      <c r="E21" s="489">
        <v>8.6999999999999993</v>
      </c>
      <c r="F21" s="501">
        <v>5</v>
      </c>
      <c r="G21" s="501">
        <v>2.7</v>
      </c>
      <c r="H21" s="501">
        <v>1.6</v>
      </c>
      <c r="I21" s="501">
        <v>2</v>
      </c>
      <c r="J21" s="501"/>
      <c r="K21" s="161" t="s">
        <v>770</v>
      </c>
    </row>
    <row r="22" spans="1:11">
      <c r="A22" s="522" t="s">
        <v>265</v>
      </c>
      <c r="B22" s="501">
        <v>2.9</v>
      </c>
      <c r="C22" s="501">
        <v>2.2000000000000002</v>
      </c>
      <c r="D22" s="501">
        <v>3.8</v>
      </c>
      <c r="E22" s="489">
        <v>8.8000000000000007</v>
      </c>
      <c r="F22" s="501">
        <v>5.0999999999999996</v>
      </c>
      <c r="G22" s="501">
        <v>2.8</v>
      </c>
      <c r="H22" s="501">
        <v>1.8</v>
      </c>
      <c r="I22" s="501">
        <v>1.9</v>
      </c>
      <c r="J22" s="501"/>
      <c r="K22" s="161" t="s">
        <v>771</v>
      </c>
    </row>
    <row r="23" spans="1:11">
      <c r="A23" s="522" t="s">
        <v>263</v>
      </c>
      <c r="B23" s="501">
        <v>2.9</v>
      </c>
      <c r="C23" s="501">
        <v>2</v>
      </c>
      <c r="D23" s="501">
        <v>4</v>
      </c>
      <c r="E23" s="489">
        <v>8</v>
      </c>
      <c r="F23" s="501">
        <v>5.0999999999999996</v>
      </c>
      <c r="G23" s="501">
        <v>3</v>
      </c>
      <c r="H23" s="501">
        <v>2</v>
      </c>
      <c r="I23" s="501">
        <v>1.9</v>
      </c>
      <c r="J23" s="501"/>
    </row>
    <row r="24" spans="1:11">
      <c r="A24" s="522"/>
      <c r="B24" s="501"/>
      <c r="F24" s="501"/>
      <c r="G24" s="501"/>
      <c r="H24" s="501"/>
      <c r="I24" s="501"/>
    </row>
    <row r="25" spans="1:11">
      <c r="A25" s="522"/>
      <c r="B25" s="501"/>
      <c r="F25" s="501"/>
      <c r="G25" s="501"/>
    </row>
    <row r="26" spans="1:11">
      <c r="A26" s="522"/>
      <c r="B26" s="501"/>
      <c r="F26" s="501"/>
      <c r="G26" s="501"/>
    </row>
    <row r="27" spans="1:11">
      <c r="A27" s="522"/>
      <c r="B27" s="501"/>
    </row>
    <row r="28" spans="1:11">
      <c r="A28" s="522"/>
    </row>
    <row r="29" spans="1:11">
      <c r="A29" s="522"/>
    </row>
    <row r="30" spans="1:11">
      <c r="A30" s="522"/>
    </row>
    <row r="31" spans="1:11">
      <c r="A31" s="522"/>
    </row>
    <row r="32" spans="1:11">
      <c r="A32" s="522"/>
    </row>
    <row r="33" spans="1:1">
      <c r="A33" s="522"/>
    </row>
    <row r="34" spans="1:1">
      <c r="A34" s="522"/>
    </row>
    <row r="35" spans="1:1">
      <c r="A35" s="522"/>
    </row>
    <row r="36" spans="1:1">
      <c r="A36" s="522"/>
    </row>
  </sheetData>
  <hyperlinks>
    <hyperlink ref="A1" location="Content!A1" display="&lt;&lt;" xr:uid="{00000000-0004-0000-0800-000000000000}"/>
  </hyperlinks>
  <pageMargins left="0.7" right="0.7" top="0.75" bottom="0.75" header="0.3" footer="0.3"/>
  <pageSetup paperSize="9" orientation="portrait" horizontalDpi="300" verticalDpi="300" r:id="rId1"/>
  <drawing r:id="rId2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>
    <tabColor theme="8" tint="0.59999389629810485"/>
  </sheetPr>
  <dimension ref="A1:AF76"/>
  <sheetViews>
    <sheetView showGridLines="0" zoomScaleNormal="100" workbookViewId="0"/>
  </sheetViews>
  <sheetFormatPr baseColWidth="10" defaultColWidth="9.1640625" defaultRowHeight="13"/>
  <cols>
    <col min="1" max="6" width="10.5" style="427" customWidth="1"/>
    <col min="7" max="7" width="10.6640625" style="427" customWidth="1"/>
    <col min="8" max="8" width="12.5" style="427" customWidth="1"/>
    <col min="9" max="9" width="10" style="425" customWidth="1"/>
    <col min="10" max="10" width="5.5" style="425" customWidth="1"/>
    <col min="11" max="11" width="14.33203125" style="425" customWidth="1"/>
    <col min="12" max="18" width="9.1640625" style="425"/>
    <col min="19" max="19" width="15.5" style="425" customWidth="1"/>
    <col min="20" max="16384" width="9.1640625" style="425"/>
  </cols>
  <sheetData>
    <row r="1" spans="1:32">
      <c r="A1" s="120" t="s">
        <v>22</v>
      </c>
      <c r="B1" s="35" t="str">
        <f>IF(Content!$E$1=1,B2,B3)</f>
        <v>r(0,1)</v>
      </c>
      <c r="C1" s="35" t="str">
        <f>IF(Content!$E$1=1,C2,C3)</f>
        <v>cb(0,1)</v>
      </c>
      <c r="D1" s="35" t="str">
        <f>IF(Content!$E$1=1,D2,D3)</f>
        <v>f(1,1)</v>
      </c>
      <c r="E1" s="35" t="str">
        <f>IF(Content!$E$1=1,E2,E3)</f>
        <v>cb(1,1)</v>
      </c>
      <c r="F1" s="35" t="str">
        <f>IF(Content!$E$1=1,F2,F3)</f>
        <v>f(2,1)</v>
      </c>
      <c r="G1" s="35" t="str">
        <f>IF(Content!$E$1=1,G2,G3)</f>
        <v>cb(2,1)</v>
      </c>
      <c r="H1" s="35" t="str">
        <f>IF(Content!$E$1=1,H2,H3)</f>
        <v>f(3,1)</v>
      </c>
      <c r="I1" s="35" t="str">
        <f>IF(Content!$E$1=1,I2,I3)</f>
        <v>cb(3,1)</v>
      </c>
      <c r="J1" s="35"/>
      <c r="K1" s="35" t="str">
        <f>IF(Content!$E$1=1,K2,K3)</f>
        <v>Key policy rate forecasts and market spot and forward rates on hryvnia domestic government debt securities</v>
      </c>
      <c r="L1" s="35"/>
    </row>
    <row r="2" spans="1:32" s="426" customFormat="1" hidden="1">
      <c r="B2" s="426" t="s">
        <v>634</v>
      </c>
      <c r="C2" s="426" t="s">
        <v>635</v>
      </c>
      <c r="D2" s="426" t="s">
        <v>636</v>
      </c>
      <c r="E2" s="426" t="s">
        <v>637</v>
      </c>
      <c r="F2" s="426" t="s">
        <v>638</v>
      </c>
      <c r="G2" s="426" t="s">
        <v>639</v>
      </c>
      <c r="H2" s="426" t="s">
        <v>640</v>
      </c>
      <c r="I2" s="426" t="s">
        <v>641</v>
      </c>
      <c r="K2" s="74" t="s">
        <v>617</v>
      </c>
      <c r="L2" s="37"/>
    </row>
    <row r="3" spans="1:32" s="426" customFormat="1" hidden="1">
      <c r="B3" s="426" t="s">
        <v>634</v>
      </c>
      <c r="C3" s="426" t="s">
        <v>635</v>
      </c>
      <c r="D3" s="426" t="s">
        <v>636</v>
      </c>
      <c r="E3" s="426" t="s">
        <v>637</v>
      </c>
      <c r="F3" s="426" t="s">
        <v>638</v>
      </c>
      <c r="G3" s="426" t="s">
        <v>639</v>
      </c>
      <c r="H3" s="426" t="s">
        <v>640</v>
      </c>
      <c r="I3" s="426" t="s">
        <v>641</v>
      </c>
      <c r="J3" s="74"/>
      <c r="K3" s="74" t="s">
        <v>668</v>
      </c>
      <c r="L3" s="306"/>
    </row>
    <row r="4" spans="1:32">
      <c r="A4" s="137" t="s">
        <v>42</v>
      </c>
      <c r="B4" s="292">
        <v>17.5</v>
      </c>
      <c r="C4" s="292">
        <v>17</v>
      </c>
      <c r="D4" s="292">
        <v>16.600000000000001</v>
      </c>
      <c r="E4" s="292">
        <v>15.9</v>
      </c>
      <c r="F4" s="292">
        <v>15.6</v>
      </c>
      <c r="G4" s="292">
        <v>14.2</v>
      </c>
      <c r="H4" s="292">
        <v>16.8</v>
      </c>
      <c r="I4" s="292">
        <v>12</v>
      </c>
      <c r="J4" s="292"/>
      <c r="K4" s="430"/>
      <c r="U4" s="428"/>
      <c r="V4" s="428"/>
      <c r="X4" s="428"/>
      <c r="Y4" s="428"/>
      <c r="Z4" s="428"/>
      <c r="AA4" s="428"/>
      <c r="AC4" s="428"/>
      <c r="AD4" s="428"/>
    </row>
    <row r="5" spans="1:32" ht="13.5" customHeight="1">
      <c r="A5" s="137" t="s">
        <v>43</v>
      </c>
      <c r="B5" s="292">
        <v>15.3</v>
      </c>
      <c r="C5" s="292">
        <v>15.6</v>
      </c>
      <c r="D5" s="292">
        <v>12.8</v>
      </c>
      <c r="E5" s="292">
        <v>13.6</v>
      </c>
      <c r="F5" s="292">
        <v>18.100000000000001</v>
      </c>
      <c r="G5" s="292">
        <v>11.7</v>
      </c>
      <c r="H5" s="292">
        <v>11.3</v>
      </c>
      <c r="I5" s="292">
        <v>10.5</v>
      </c>
      <c r="J5" s="292"/>
      <c r="K5" s="430"/>
      <c r="U5" s="428"/>
      <c r="V5" s="428"/>
      <c r="X5" s="428"/>
      <c r="Y5" s="428"/>
      <c r="Z5" s="428"/>
      <c r="AA5" s="428"/>
      <c r="AD5" s="428"/>
      <c r="AE5" s="428"/>
      <c r="AF5" s="428"/>
    </row>
    <row r="6" spans="1:32">
      <c r="A6" s="137" t="s">
        <v>44</v>
      </c>
      <c r="B6" s="292">
        <v>9.9</v>
      </c>
      <c r="C6" s="292">
        <v>11.6</v>
      </c>
      <c r="D6" s="292">
        <v>11.8</v>
      </c>
      <c r="E6" s="292">
        <v>9.5</v>
      </c>
      <c r="F6" s="292">
        <v>12.5</v>
      </c>
      <c r="G6" s="292">
        <v>8.5</v>
      </c>
      <c r="H6" s="292">
        <v>5.3</v>
      </c>
      <c r="I6" s="292">
        <v>7.5</v>
      </c>
      <c r="J6" s="292"/>
      <c r="K6" s="430"/>
      <c r="U6" s="428"/>
      <c r="V6" s="428"/>
      <c r="X6" s="428"/>
      <c r="Y6" s="428"/>
      <c r="Z6" s="428"/>
      <c r="AA6" s="428"/>
      <c r="AD6" s="428"/>
      <c r="AE6" s="428"/>
      <c r="AF6" s="428"/>
    </row>
    <row r="7" spans="1:32" ht="15.75" customHeight="1">
      <c r="A7" s="137" t="s">
        <v>45</v>
      </c>
      <c r="B7" s="292">
        <v>13.5</v>
      </c>
      <c r="C7" s="292">
        <v>8.3000000000000007</v>
      </c>
      <c r="D7" s="292">
        <v>16.8</v>
      </c>
      <c r="E7" s="292">
        <v>7</v>
      </c>
      <c r="F7" s="292">
        <v>12.9</v>
      </c>
      <c r="G7" s="292">
        <v>7</v>
      </c>
      <c r="H7" s="292">
        <v>13.5</v>
      </c>
      <c r="I7" s="292">
        <v>7</v>
      </c>
      <c r="J7" s="292"/>
      <c r="K7" s="430"/>
      <c r="U7" s="428"/>
      <c r="V7" s="428"/>
      <c r="X7" s="428"/>
      <c r="Y7" s="428"/>
      <c r="Z7" s="428"/>
      <c r="AA7" s="428"/>
      <c r="AD7" s="428"/>
      <c r="AE7" s="428"/>
      <c r="AF7" s="428"/>
    </row>
    <row r="8" spans="1:32">
      <c r="A8" s="137" t="s">
        <v>46</v>
      </c>
      <c r="B8" s="292">
        <v>7.3</v>
      </c>
      <c r="C8" s="292">
        <v>6</v>
      </c>
      <c r="D8" s="292">
        <v>12.8</v>
      </c>
      <c r="E8" s="292">
        <v>6</v>
      </c>
      <c r="F8" s="292">
        <v>12</v>
      </c>
      <c r="G8" s="292">
        <v>6</v>
      </c>
      <c r="H8" s="292">
        <v>13.2</v>
      </c>
      <c r="I8" s="292">
        <v>6</v>
      </c>
      <c r="J8" s="292"/>
      <c r="K8" s="430"/>
      <c r="U8" s="428"/>
      <c r="V8" s="428"/>
      <c r="X8" s="428"/>
      <c r="Y8" s="428"/>
      <c r="Z8" s="428"/>
      <c r="AA8" s="428"/>
      <c r="AD8" s="428"/>
      <c r="AE8" s="428"/>
      <c r="AF8" s="428"/>
    </row>
    <row r="9" spans="1:32">
      <c r="A9" s="137" t="s">
        <v>47</v>
      </c>
      <c r="B9" s="292">
        <v>8.5</v>
      </c>
      <c r="C9" s="292">
        <v>6</v>
      </c>
      <c r="D9" s="292">
        <v>10.7</v>
      </c>
      <c r="E9" s="292">
        <v>6</v>
      </c>
      <c r="F9" s="292">
        <v>10.8</v>
      </c>
      <c r="G9" s="292">
        <v>6.4</v>
      </c>
      <c r="H9" s="292">
        <v>10.4</v>
      </c>
      <c r="I9" s="292">
        <v>7</v>
      </c>
      <c r="J9" s="292"/>
      <c r="K9" s="430"/>
      <c r="U9" s="428"/>
      <c r="V9" s="428"/>
      <c r="X9" s="428"/>
      <c r="Y9" s="428"/>
      <c r="Z9" s="428"/>
      <c r="AA9" s="428"/>
      <c r="AD9" s="428"/>
      <c r="AE9" s="428"/>
      <c r="AF9" s="428"/>
    </row>
    <row r="10" spans="1:32">
      <c r="A10" s="137" t="s">
        <v>142</v>
      </c>
      <c r="B10" s="292">
        <v>8.6999999999999993</v>
      </c>
      <c r="C10" s="292">
        <v>6.1</v>
      </c>
      <c r="D10" s="292">
        <v>10.9</v>
      </c>
      <c r="E10" s="292">
        <v>6.9</v>
      </c>
      <c r="F10" s="292">
        <v>11.2</v>
      </c>
      <c r="G10" s="292">
        <v>7</v>
      </c>
      <c r="H10" s="292">
        <v>12</v>
      </c>
      <c r="I10" s="292">
        <v>7</v>
      </c>
      <c r="J10" s="292"/>
      <c r="K10" s="430"/>
      <c r="U10" s="428"/>
      <c r="V10" s="428"/>
      <c r="X10" s="428"/>
      <c r="Y10" s="428"/>
      <c r="Z10" s="428"/>
      <c r="AA10" s="428"/>
      <c r="AD10" s="428"/>
      <c r="AE10" s="428"/>
      <c r="AF10" s="428"/>
    </row>
    <row r="11" spans="1:32">
      <c r="A11" s="137" t="s">
        <v>143</v>
      </c>
      <c r="B11" s="292">
        <v>9</v>
      </c>
      <c r="C11" s="292">
        <v>7.3</v>
      </c>
      <c r="D11" s="292">
        <v>8.6999999999999993</v>
      </c>
      <c r="E11" s="292">
        <v>7.5</v>
      </c>
      <c r="F11" s="292">
        <v>14.1</v>
      </c>
      <c r="G11" s="292">
        <v>7.5</v>
      </c>
      <c r="H11" s="292">
        <v>12.2</v>
      </c>
      <c r="I11" s="292">
        <v>7.5</v>
      </c>
      <c r="J11" s="292"/>
      <c r="K11" s="430"/>
      <c r="U11" s="428"/>
      <c r="V11" s="428"/>
      <c r="X11" s="428"/>
      <c r="Y11" s="428"/>
      <c r="Z11" s="428"/>
      <c r="AA11" s="428"/>
      <c r="AD11" s="428"/>
      <c r="AE11" s="428"/>
      <c r="AF11" s="428"/>
    </row>
    <row r="12" spans="1:32">
      <c r="A12" s="137" t="s">
        <v>144</v>
      </c>
      <c r="B12" s="292">
        <v>8.5</v>
      </c>
      <c r="C12" s="292">
        <v>8</v>
      </c>
      <c r="D12" s="292">
        <v>9.9</v>
      </c>
      <c r="E12" s="292">
        <v>8.5</v>
      </c>
      <c r="F12" s="292">
        <v>12.5</v>
      </c>
      <c r="G12" s="292">
        <v>8.5</v>
      </c>
      <c r="H12" s="292">
        <v>12.7</v>
      </c>
      <c r="I12" s="292">
        <v>7.7</v>
      </c>
      <c r="J12" s="292"/>
      <c r="K12" s="430"/>
      <c r="U12" s="428"/>
      <c r="V12" s="428"/>
      <c r="X12" s="428"/>
      <c r="Y12" s="428"/>
      <c r="Z12" s="428"/>
      <c r="AA12" s="428"/>
      <c r="AD12" s="428"/>
      <c r="AE12" s="428"/>
      <c r="AF12" s="428"/>
    </row>
    <row r="13" spans="1:32">
      <c r="A13" s="125"/>
      <c r="B13" s="431"/>
      <c r="C13" s="431"/>
      <c r="D13" s="431"/>
      <c r="E13" s="431"/>
      <c r="F13" s="431"/>
      <c r="G13" s="431"/>
      <c r="H13" s="430"/>
      <c r="I13" s="430"/>
      <c r="J13" s="430"/>
      <c r="K13" s="430"/>
      <c r="U13" s="428"/>
      <c r="V13" s="428"/>
      <c r="X13" s="428"/>
      <c r="Y13" s="428"/>
      <c r="Z13" s="428"/>
      <c r="AA13" s="428"/>
      <c r="AD13" s="428"/>
      <c r="AE13" s="428"/>
      <c r="AF13" s="428"/>
    </row>
    <row r="14" spans="1:32">
      <c r="A14" s="125"/>
      <c r="B14" s="431"/>
      <c r="C14" s="431"/>
      <c r="D14" s="431"/>
      <c r="E14" s="431"/>
      <c r="F14" s="431"/>
      <c r="G14" s="431"/>
      <c r="H14" s="430"/>
      <c r="I14" s="430"/>
      <c r="J14" s="430"/>
      <c r="K14" s="430"/>
      <c r="U14" s="428"/>
      <c r="V14" s="428"/>
      <c r="X14" s="428"/>
      <c r="Y14" s="428"/>
      <c r="Z14" s="428"/>
      <c r="AA14" s="428"/>
      <c r="AD14" s="428"/>
      <c r="AE14" s="428"/>
      <c r="AF14" s="428"/>
    </row>
    <row r="15" spans="1:32">
      <c r="A15" s="125"/>
      <c r="B15" s="431"/>
      <c r="C15" s="431"/>
      <c r="D15" s="431"/>
      <c r="E15" s="431"/>
      <c r="F15" s="431"/>
      <c r="G15" s="431"/>
      <c r="H15" s="430"/>
      <c r="I15" s="430"/>
      <c r="J15" s="430"/>
      <c r="K15" s="430"/>
      <c r="U15" s="428"/>
      <c r="V15" s="428"/>
      <c r="X15" s="428"/>
      <c r="Y15" s="428"/>
      <c r="Z15" s="428"/>
      <c r="AA15" s="428"/>
      <c r="AD15" s="428"/>
      <c r="AE15" s="428"/>
      <c r="AF15" s="428"/>
    </row>
    <row r="16" spans="1:32">
      <c r="A16" s="125"/>
      <c r="B16" s="431"/>
      <c r="C16" s="431"/>
      <c r="D16" s="431"/>
      <c r="E16" s="431"/>
      <c r="F16" s="431"/>
      <c r="G16" s="431"/>
      <c r="H16" s="430"/>
      <c r="I16" s="430"/>
      <c r="J16" s="430"/>
      <c r="K16" s="430"/>
      <c r="U16" s="428"/>
      <c r="V16" s="428"/>
      <c r="X16" s="428"/>
      <c r="Y16" s="428"/>
      <c r="Z16" s="428"/>
      <c r="AA16" s="428"/>
      <c r="AD16" s="428"/>
      <c r="AE16" s="428"/>
      <c r="AF16" s="428"/>
    </row>
    <row r="17" spans="1:32" ht="12.75" customHeight="1">
      <c r="A17" s="125"/>
      <c r="B17" s="431"/>
      <c r="C17" s="431"/>
      <c r="D17" s="431"/>
      <c r="E17" s="431"/>
      <c r="F17" s="431"/>
      <c r="G17" s="431"/>
      <c r="H17" s="430"/>
      <c r="I17" s="430"/>
      <c r="J17" s="430"/>
      <c r="K17" s="430"/>
      <c r="U17" s="428"/>
      <c r="V17" s="428"/>
      <c r="X17" s="428"/>
      <c r="Y17" s="428"/>
      <c r="Z17" s="428"/>
      <c r="AA17" s="428"/>
      <c r="AD17" s="428"/>
      <c r="AE17" s="428"/>
      <c r="AF17" s="428"/>
    </row>
    <row r="18" spans="1:32">
      <c r="A18" s="125"/>
      <c r="B18" s="431"/>
      <c r="C18" s="431"/>
      <c r="D18" s="431"/>
      <c r="E18" s="431"/>
      <c r="F18" s="431"/>
      <c r="G18" s="431"/>
      <c r="H18" s="432"/>
      <c r="I18" s="433"/>
      <c r="J18" s="433"/>
      <c r="K18" s="433"/>
      <c r="Y18" s="428"/>
      <c r="Z18" s="428"/>
      <c r="AA18" s="428"/>
      <c r="AD18" s="428"/>
      <c r="AE18" s="428"/>
      <c r="AF18" s="428"/>
    </row>
    <row r="19" spans="1:32">
      <c r="A19" s="434"/>
      <c r="B19" s="434"/>
      <c r="C19" s="434"/>
      <c r="D19" s="434"/>
      <c r="E19" s="434"/>
      <c r="F19" s="434"/>
      <c r="G19" s="434"/>
      <c r="Y19" s="428"/>
    </row>
    <row r="20" spans="1:32">
      <c r="A20" s="434"/>
      <c r="B20" s="434"/>
      <c r="C20" s="434"/>
      <c r="D20" s="434"/>
      <c r="E20" s="434"/>
      <c r="F20" s="434"/>
      <c r="G20" s="434"/>
      <c r="H20" s="435"/>
      <c r="I20" s="428"/>
      <c r="J20" s="428"/>
      <c r="K20" s="428"/>
    </row>
    <row r="21" spans="1:32">
      <c r="A21" s="434"/>
      <c r="B21" s="434"/>
      <c r="C21" s="434"/>
      <c r="D21" s="434"/>
      <c r="E21" s="434"/>
      <c r="F21" s="434"/>
      <c r="H21" s="435"/>
      <c r="I21" s="428"/>
      <c r="J21" s="428"/>
      <c r="K21" s="428"/>
    </row>
    <row r="22" spans="1:32">
      <c r="A22" s="434"/>
      <c r="B22" s="434"/>
      <c r="C22" s="434"/>
      <c r="D22" s="434"/>
      <c r="E22" s="434"/>
      <c r="F22" s="434"/>
      <c r="G22" s="434"/>
      <c r="H22" s="435"/>
      <c r="I22" s="428"/>
      <c r="J22" s="428"/>
    </row>
    <row r="23" spans="1:32">
      <c r="A23" s="434"/>
      <c r="B23" s="434"/>
      <c r="C23" s="434"/>
      <c r="D23" s="434"/>
      <c r="E23" s="434"/>
      <c r="F23" s="434"/>
      <c r="G23" s="434"/>
      <c r="H23" s="435"/>
      <c r="I23" s="428"/>
      <c r="J23" s="428"/>
    </row>
    <row r="24" spans="1:32">
      <c r="A24" s="434"/>
      <c r="B24" s="434"/>
      <c r="C24" s="434"/>
      <c r="D24" s="434"/>
      <c r="E24" s="434"/>
      <c r="F24" s="434"/>
      <c r="G24" s="434"/>
      <c r="H24" s="435"/>
      <c r="I24" s="428"/>
      <c r="J24" s="428"/>
      <c r="K24" s="35" t="str">
        <f>IF(Content!$E$1=1,K25,K26)</f>
        <v>Source: NBU staff calculations.</v>
      </c>
    </row>
    <row r="25" spans="1:32">
      <c r="A25" s="434"/>
      <c r="B25" s="434"/>
      <c r="C25" s="434"/>
      <c r="D25" s="434"/>
      <c r="E25" s="434"/>
      <c r="F25" s="434"/>
      <c r="G25" s="434"/>
      <c r="H25" s="435"/>
      <c r="I25" s="428"/>
      <c r="J25" s="428"/>
      <c r="K25" s="36" t="s">
        <v>15</v>
      </c>
    </row>
    <row r="26" spans="1:32">
      <c r="A26" s="434"/>
      <c r="B26" s="434"/>
      <c r="C26" s="434"/>
      <c r="D26" s="434"/>
      <c r="E26" s="434"/>
      <c r="F26" s="434"/>
      <c r="G26" s="434"/>
      <c r="H26" s="435"/>
      <c r="I26" s="428"/>
      <c r="J26" s="428"/>
      <c r="K26" s="37" t="s">
        <v>241</v>
      </c>
    </row>
    <row r="27" spans="1:32">
      <c r="A27" s="434"/>
      <c r="B27" s="434"/>
      <c r="C27" s="434"/>
      <c r="D27" s="434"/>
      <c r="E27" s="434"/>
      <c r="F27" s="434"/>
      <c r="G27" s="434"/>
      <c r="H27" s="435"/>
      <c r="I27" s="428"/>
      <c r="J27" s="428"/>
      <c r="K27" s="428"/>
    </row>
    <row r="28" spans="1:32">
      <c r="A28" s="434"/>
      <c r="B28" s="434"/>
      <c r="C28" s="434"/>
      <c r="D28" s="434"/>
      <c r="E28" s="434"/>
      <c r="F28" s="434"/>
      <c r="G28" s="434"/>
      <c r="H28" s="435"/>
      <c r="I28" s="428"/>
      <c r="J28" s="428"/>
      <c r="K28" s="428"/>
    </row>
    <row r="29" spans="1:32">
      <c r="A29" s="434"/>
      <c r="B29" s="434"/>
      <c r="C29" s="434"/>
      <c r="D29" s="434"/>
      <c r="E29" s="434"/>
      <c r="F29" s="434"/>
      <c r="G29" s="434"/>
      <c r="H29" s="435"/>
      <c r="I29" s="428"/>
      <c r="J29" s="428"/>
      <c r="K29" s="428"/>
    </row>
    <row r="30" spans="1:32">
      <c r="A30" s="434"/>
      <c r="B30" s="434"/>
      <c r="C30" s="434"/>
      <c r="D30" s="434"/>
      <c r="E30" s="434"/>
      <c r="F30" s="434"/>
      <c r="G30" s="434"/>
      <c r="H30" s="435"/>
      <c r="I30" s="428"/>
      <c r="J30" s="428"/>
      <c r="K30" s="428"/>
    </row>
    <row r="31" spans="1:32">
      <c r="A31" s="434"/>
      <c r="B31" s="434"/>
      <c r="C31" s="434"/>
      <c r="D31" s="434"/>
      <c r="E31" s="434"/>
      <c r="F31" s="434"/>
      <c r="G31" s="434"/>
      <c r="H31" s="435"/>
      <c r="I31" s="428"/>
      <c r="J31" s="428"/>
      <c r="K31" s="428"/>
      <c r="L31" s="428"/>
    </row>
    <row r="32" spans="1:32">
      <c r="A32" s="434"/>
      <c r="B32" s="434"/>
      <c r="C32" s="434"/>
      <c r="D32" s="434"/>
      <c r="E32" s="434"/>
      <c r="F32" s="434"/>
      <c r="G32" s="434"/>
      <c r="H32" s="435"/>
      <c r="I32" s="428"/>
      <c r="J32" s="428"/>
      <c r="K32" s="428"/>
      <c r="L32" s="428"/>
    </row>
    <row r="33" spans="1:22">
      <c r="A33" s="434"/>
      <c r="B33" s="434"/>
      <c r="C33" s="434"/>
      <c r="D33" s="434"/>
      <c r="E33" s="434"/>
      <c r="F33" s="434"/>
      <c r="G33" s="434"/>
      <c r="H33" s="435"/>
      <c r="I33" s="428"/>
      <c r="J33" s="428"/>
      <c r="K33" s="428"/>
    </row>
    <row r="34" spans="1:22">
      <c r="A34" s="434"/>
      <c r="B34" s="434"/>
      <c r="C34" s="434"/>
      <c r="D34" s="434"/>
      <c r="E34" s="434"/>
      <c r="F34" s="434"/>
      <c r="G34" s="434"/>
      <c r="H34" s="435"/>
      <c r="I34" s="428"/>
      <c r="J34" s="428"/>
      <c r="K34" s="428"/>
    </row>
    <row r="35" spans="1:22">
      <c r="A35" s="434"/>
      <c r="B35" s="434"/>
      <c r="C35" s="434"/>
      <c r="D35" s="434"/>
      <c r="E35" s="434"/>
      <c r="F35" s="434"/>
      <c r="G35" s="434"/>
      <c r="M35" s="428"/>
      <c r="N35" s="428"/>
      <c r="O35" s="428"/>
      <c r="P35" s="428"/>
      <c r="Q35" s="428"/>
      <c r="R35" s="428"/>
      <c r="S35" s="428"/>
      <c r="T35" s="428"/>
      <c r="U35" s="428"/>
      <c r="V35" s="428"/>
    </row>
    <row r="36" spans="1:22">
      <c r="A36" s="434"/>
      <c r="B36" s="434"/>
      <c r="C36" s="434"/>
      <c r="D36" s="434"/>
      <c r="E36" s="434"/>
      <c r="F36" s="434"/>
      <c r="G36" s="434"/>
      <c r="H36" s="432"/>
      <c r="I36" s="433"/>
      <c r="J36" s="433"/>
      <c r="K36" s="433"/>
      <c r="M36" s="428"/>
      <c r="N36" s="428"/>
      <c r="O36" s="428"/>
      <c r="P36" s="428"/>
      <c r="Q36" s="428"/>
      <c r="R36" s="428"/>
      <c r="S36" s="428"/>
      <c r="T36" s="428"/>
      <c r="U36" s="428"/>
      <c r="V36" s="428"/>
    </row>
    <row r="37" spans="1:22">
      <c r="A37" s="434"/>
      <c r="B37" s="434"/>
      <c r="C37" s="434"/>
      <c r="D37" s="434"/>
      <c r="E37" s="434"/>
      <c r="F37" s="434"/>
      <c r="G37" s="434"/>
      <c r="H37" s="432"/>
      <c r="I37" s="433"/>
      <c r="J37" s="433"/>
      <c r="K37" s="433"/>
    </row>
    <row r="38" spans="1:22">
      <c r="A38" s="434"/>
      <c r="B38" s="434"/>
      <c r="C38" s="434"/>
      <c r="D38" s="434"/>
      <c r="E38" s="434"/>
      <c r="F38" s="434"/>
      <c r="G38" s="434"/>
    </row>
    <row r="39" spans="1:22">
      <c r="I39" s="429"/>
      <c r="J39" s="429"/>
      <c r="K39" s="429"/>
    </row>
    <row r="40" spans="1:22">
      <c r="I40" s="429"/>
      <c r="J40" s="429"/>
      <c r="K40" s="429"/>
    </row>
    <row r="41" spans="1:22">
      <c r="I41" s="429"/>
      <c r="J41" s="429"/>
      <c r="K41" s="429"/>
    </row>
    <row r="42" spans="1:22">
      <c r="I42" s="429"/>
      <c r="J42" s="429"/>
      <c r="K42" s="429"/>
    </row>
    <row r="43" spans="1:22">
      <c r="I43" s="429"/>
      <c r="J43" s="429"/>
      <c r="K43" s="429"/>
    </row>
    <row r="44" spans="1:22">
      <c r="I44" s="429"/>
      <c r="J44" s="429"/>
      <c r="K44" s="429"/>
    </row>
    <row r="45" spans="1:22">
      <c r="I45" s="429"/>
      <c r="J45" s="429"/>
      <c r="K45" s="429"/>
    </row>
    <row r="46" spans="1:22">
      <c r="I46" s="429"/>
      <c r="J46" s="429"/>
      <c r="K46" s="429"/>
    </row>
    <row r="47" spans="1:22">
      <c r="I47" s="429"/>
      <c r="J47" s="429"/>
      <c r="K47" s="429"/>
    </row>
    <row r="48" spans="1:22">
      <c r="I48" s="429"/>
      <c r="J48" s="429"/>
      <c r="K48" s="429"/>
    </row>
    <row r="49" spans="9:11">
      <c r="I49" s="429"/>
      <c r="J49" s="429"/>
      <c r="K49" s="429"/>
    </row>
    <row r="50" spans="9:11">
      <c r="I50" s="429"/>
      <c r="J50" s="429"/>
      <c r="K50" s="429"/>
    </row>
    <row r="51" spans="9:11">
      <c r="I51" s="429"/>
      <c r="J51" s="429"/>
      <c r="K51" s="429"/>
    </row>
    <row r="52" spans="9:11">
      <c r="I52" s="429"/>
      <c r="J52" s="429"/>
      <c r="K52" s="429"/>
    </row>
    <row r="53" spans="9:11">
      <c r="I53" s="429"/>
      <c r="J53" s="429"/>
      <c r="K53" s="429"/>
    </row>
    <row r="54" spans="9:11">
      <c r="I54" s="429"/>
      <c r="J54" s="429"/>
      <c r="K54" s="429"/>
    </row>
    <row r="55" spans="9:11">
      <c r="I55" s="429"/>
      <c r="J55" s="429"/>
      <c r="K55" s="429"/>
    </row>
    <row r="56" spans="9:11">
      <c r="I56" s="429"/>
      <c r="J56" s="429"/>
      <c r="K56" s="429"/>
    </row>
    <row r="57" spans="9:11">
      <c r="I57" s="429"/>
      <c r="J57" s="429"/>
      <c r="K57" s="429"/>
    </row>
    <row r="58" spans="9:11">
      <c r="I58" s="429"/>
      <c r="J58" s="429"/>
      <c r="K58" s="429"/>
    </row>
    <row r="59" spans="9:11">
      <c r="I59" s="429"/>
      <c r="J59" s="429"/>
      <c r="K59" s="429"/>
    </row>
    <row r="60" spans="9:11">
      <c r="I60" s="429"/>
      <c r="J60" s="429"/>
      <c r="K60" s="429"/>
    </row>
    <row r="61" spans="9:11">
      <c r="I61" s="429"/>
      <c r="J61" s="429"/>
      <c r="K61" s="429"/>
    </row>
    <row r="62" spans="9:11">
      <c r="I62" s="429"/>
      <c r="J62" s="429"/>
      <c r="K62" s="429"/>
    </row>
    <row r="63" spans="9:11">
      <c r="I63" s="429"/>
      <c r="J63" s="429"/>
      <c r="K63" s="429"/>
    </row>
    <row r="64" spans="9:11">
      <c r="I64" s="429"/>
      <c r="J64" s="429"/>
      <c r="K64" s="429"/>
    </row>
    <row r="65" spans="9:11">
      <c r="I65" s="429"/>
      <c r="J65" s="429"/>
      <c r="K65" s="429"/>
    </row>
    <row r="66" spans="9:11">
      <c r="I66" s="429"/>
      <c r="J66" s="429"/>
      <c r="K66" s="429"/>
    </row>
    <row r="67" spans="9:11">
      <c r="I67" s="429"/>
      <c r="J67" s="429"/>
      <c r="K67" s="429"/>
    </row>
    <row r="68" spans="9:11">
      <c r="I68" s="429"/>
      <c r="J68" s="429"/>
      <c r="K68" s="429"/>
    </row>
    <row r="69" spans="9:11">
      <c r="I69" s="429"/>
      <c r="J69" s="429"/>
      <c r="K69" s="429"/>
    </row>
    <row r="70" spans="9:11">
      <c r="I70" s="429"/>
      <c r="J70" s="429"/>
      <c r="K70" s="429"/>
    </row>
    <row r="71" spans="9:11">
      <c r="I71" s="429"/>
      <c r="J71" s="429"/>
      <c r="K71" s="429"/>
    </row>
    <row r="72" spans="9:11">
      <c r="I72" s="429"/>
      <c r="J72" s="429"/>
      <c r="K72" s="429"/>
    </row>
    <row r="73" spans="9:11">
      <c r="I73" s="429"/>
      <c r="J73" s="429"/>
      <c r="K73" s="429"/>
    </row>
    <row r="74" spans="9:11">
      <c r="I74" s="429"/>
      <c r="J74" s="429"/>
      <c r="K74" s="429"/>
    </row>
    <row r="75" spans="9:11">
      <c r="I75" s="429"/>
      <c r="J75" s="429"/>
      <c r="K75" s="429"/>
    </row>
    <row r="76" spans="9:11">
      <c r="I76" s="429"/>
      <c r="J76" s="429"/>
      <c r="K76" s="429"/>
    </row>
  </sheetData>
  <hyperlinks>
    <hyperlink ref="A1" location="Content!A1" display="&lt;&lt;" xr:uid="{00000000-0004-0000-5400-000000000000}"/>
  </hyperlinks>
  <pageMargins left="0.7" right="0.7" top="0.75" bottom="0.75" header="0.3" footer="0.3"/>
  <pageSetup paperSize="9" orientation="portrait" horizontalDpi="4294967293" r:id="rId1"/>
  <drawing r:id="rId2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 codeName="Аркуш139">
    <tabColor theme="9"/>
  </sheetPr>
  <dimension ref="A1:W22"/>
  <sheetViews>
    <sheetView showGridLines="0" workbookViewId="0"/>
  </sheetViews>
  <sheetFormatPr baseColWidth="10" defaultColWidth="9.5" defaultRowHeight="14"/>
  <cols>
    <col min="1" max="1" width="8" style="51" bestFit="1" customWidth="1"/>
    <col min="2" max="2" width="6.5" style="51" customWidth="1"/>
    <col min="3" max="3" width="5.5" style="51" bestFit="1" customWidth="1"/>
    <col min="4" max="5" width="6.5" style="51" bestFit="1" customWidth="1"/>
    <col min="6" max="11" width="6.5" style="51" customWidth="1"/>
    <col min="12" max="19" width="4.5" style="51" bestFit="1" customWidth="1"/>
    <col min="20" max="20" width="5.5" style="51" customWidth="1"/>
    <col min="21" max="16384" width="9.5" style="51"/>
  </cols>
  <sheetData>
    <row r="1" spans="1:23">
      <c r="A1" s="33" t="s">
        <v>22</v>
      </c>
      <c r="B1" s="43" t="str">
        <f>IF(Content!$E$1=1,B2,B3)</f>
        <v>GDP</v>
      </c>
      <c r="C1" s="43"/>
      <c r="D1" s="127">
        <v>-0.9</v>
      </c>
      <c r="E1" s="127">
        <v>-0.7</v>
      </c>
      <c r="F1" s="127">
        <v>-0.5</v>
      </c>
      <c r="G1" s="127">
        <v>-0.3</v>
      </c>
      <c r="H1" s="127">
        <v>0.3</v>
      </c>
      <c r="I1" s="127">
        <v>0.5</v>
      </c>
      <c r="J1" s="127">
        <v>0.7</v>
      </c>
      <c r="K1" s="127">
        <v>0.9</v>
      </c>
      <c r="L1" s="43"/>
      <c r="M1" s="43" t="str">
        <f>IF(Content!$E$1=1,M2,M3)</f>
        <v>Real GDP forecast, % yoy</v>
      </c>
      <c r="N1" s="49"/>
      <c r="O1" s="49"/>
      <c r="P1" s="49"/>
      <c r="Q1" s="49"/>
      <c r="R1" s="49"/>
      <c r="S1" s="49"/>
      <c r="T1" s="50"/>
      <c r="U1" s="50"/>
    </row>
    <row r="2" spans="1:23" hidden="1">
      <c r="A2" s="25"/>
      <c r="B2" s="29" t="s">
        <v>56</v>
      </c>
      <c r="C2" s="52"/>
      <c r="D2" s="52"/>
      <c r="E2" s="52"/>
      <c r="F2" s="52"/>
      <c r="G2" s="52"/>
      <c r="H2" s="52"/>
      <c r="I2" s="52"/>
      <c r="J2" s="52"/>
      <c r="K2" s="52"/>
      <c r="L2" s="49"/>
      <c r="M2" s="50" t="s">
        <v>84</v>
      </c>
      <c r="N2" s="49"/>
      <c r="O2" s="49"/>
      <c r="P2" s="49"/>
      <c r="Q2" s="49"/>
      <c r="R2" s="49"/>
      <c r="S2" s="49"/>
      <c r="T2" s="50"/>
      <c r="U2" s="50"/>
    </row>
    <row r="3" spans="1:23" hidden="1">
      <c r="A3" s="25"/>
      <c r="B3" s="29" t="s">
        <v>57</v>
      </c>
      <c r="C3" s="53"/>
      <c r="D3" s="53"/>
      <c r="E3" s="53"/>
      <c r="F3" s="53"/>
      <c r="G3" s="53"/>
      <c r="H3" s="53"/>
      <c r="I3" s="53"/>
      <c r="J3" s="53"/>
      <c r="K3" s="50"/>
      <c r="L3" s="50"/>
      <c r="M3" s="50" t="s">
        <v>188</v>
      </c>
      <c r="N3" s="50"/>
      <c r="O3" s="50"/>
      <c r="P3" s="50"/>
      <c r="Q3" s="50"/>
      <c r="R3" s="50"/>
      <c r="S3" s="50"/>
      <c r="T3" s="50"/>
      <c r="U3" s="50"/>
    </row>
    <row r="4" spans="1:23">
      <c r="A4" s="128"/>
      <c r="B4" s="129"/>
      <c r="C4" s="130"/>
      <c r="D4" s="54"/>
      <c r="E4" s="54"/>
      <c r="F4" s="54"/>
      <c r="G4" s="54"/>
      <c r="H4" s="54"/>
      <c r="I4" s="54"/>
      <c r="J4" s="54"/>
      <c r="K4" s="50"/>
      <c r="L4" s="50"/>
      <c r="M4" s="103"/>
      <c r="N4" s="104"/>
      <c r="O4" s="104"/>
      <c r="P4" s="104"/>
      <c r="Q4" s="104"/>
      <c r="R4" s="104"/>
      <c r="S4" s="104"/>
      <c r="T4" s="104"/>
      <c r="U4" s="104"/>
      <c r="V4" s="91"/>
    </row>
    <row r="5" spans="1:23">
      <c r="A5" s="128">
        <v>2018</v>
      </c>
      <c r="B5" s="129">
        <v>3.5</v>
      </c>
      <c r="C5" s="130">
        <v>0</v>
      </c>
      <c r="D5" s="54"/>
      <c r="E5" s="54"/>
      <c r="F5" s="54"/>
      <c r="G5" s="54"/>
      <c r="H5" s="54"/>
      <c r="I5" s="54"/>
      <c r="J5" s="54"/>
      <c r="K5" s="50"/>
      <c r="L5" s="50"/>
      <c r="M5" s="103"/>
      <c r="N5" s="104"/>
      <c r="O5" s="104"/>
      <c r="P5" s="104"/>
      <c r="Q5" s="104"/>
      <c r="R5" s="104"/>
      <c r="S5" s="104"/>
      <c r="T5" s="104"/>
      <c r="U5" s="104"/>
      <c r="V5" s="91"/>
    </row>
    <row r="6" spans="1:23">
      <c r="A6" s="128">
        <v>2019</v>
      </c>
      <c r="B6" s="129">
        <v>3.2</v>
      </c>
      <c r="C6" s="131">
        <v>3.2</v>
      </c>
      <c r="D6" s="54"/>
      <c r="E6" s="54"/>
      <c r="F6" s="54"/>
      <c r="G6" s="54"/>
      <c r="H6" s="54"/>
      <c r="I6" s="54"/>
      <c r="J6" s="54"/>
      <c r="K6" s="50"/>
      <c r="L6" s="50"/>
      <c r="M6" s="103"/>
      <c r="N6" s="104"/>
      <c r="O6" s="104"/>
      <c r="P6" s="104"/>
      <c r="Q6" s="104"/>
      <c r="R6" s="104"/>
      <c r="S6" s="104"/>
      <c r="T6" s="104"/>
      <c r="U6" s="104"/>
      <c r="V6" s="91"/>
    </row>
    <row r="7" spans="1:23">
      <c r="A7" s="128">
        <v>2020</v>
      </c>
      <c r="B7" s="129">
        <v>-4</v>
      </c>
      <c r="C7" s="54">
        <v>-4</v>
      </c>
      <c r="D7" s="54"/>
      <c r="E7" s="54"/>
      <c r="F7" s="54"/>
      <c r="G7" s="54"/>
      <c r="H7" s="54"/>
      <c r="I7" s="54"/>
      <c r="J7" s="54"/>
      <c r="K7" s="54"/>
      <c r="M7" s="105"/>
      <c r="N7" s="91"/>
      <c r="O7" s="91"/>
      <c r="P7" s="91"/>
      <c r="Q7" s="91"/>
      <c r="R7" s="91"/>
      <c r="S7" s="91"/>
      <c r="T7" s="91"/>
      <c r="U7" s="91"/>
      <c r="V7" s="91"/>
    </row>
    <row r="8" spans="1:23">
      <c r="A8" s="128">
        <v>2021</v>
      </c>
      <c r="B8" s="129">
        <v>3.1</v>
      </c>
      <c r="C8" s="54">
        <v>2.1</v>
      </c>
      <c r="D8" s="54">
        <v>0.38400000000000001</v>
      </c>
      <c r="E8" s="54">
        <v>0.22800000000000001</v>
      </c>
      <c r="F8" s="54">
        <v>0.182</v>
      </c>
      <c r="G8" s="54">
        <v>0.24299999999999999</v>
      </c>
      <c r="H8" s="54">
        <v>0.187</v>
      </c>
      <c r="I8" s="54">
        <v>0.14000000000000001</v>
      </c>
      <c r="J8" s="54">
        <v>0.17599999999999999</v>
      </c>
      <c r="K8" s="54">
        <v>0.29499999999999998</v>
      </c>
      <c r="M8" s="105"/>
      <c r="N8" s="91"/>
      <c r="O8" s="91"/>
      <c r="P8" s="91"/>
      <c r="Q8" s="91"/>
      <c r="R8" s="91"/>
      <c r="S8" s="91"/>
      <c r="T8" s="91"/>
      <c r="U8" s="91"/>
      <c r="V8" s="91"/>
      <c r="W8" s="111" t="str">
        <f>IF(Content!$E$1=1,W9,W10)</f>
        <v>confidence
intervals</v>
      </c>
    </row>
    <row r="9" spans="1:23">
      <c r="A9" s="128">
        <v>2022</v>
      </c>
      <c r="B9" s="129">
        <v>3.8</v>
      </c>
      <c r="C9" s="54">
        <v>-0.6</v>
      </c>
      <c r="D9" s="54">
        <v>1.641</v>
      </c>
      <c r="E9" s="54">
        <v>0.97599999999999998</v>
      </c>
      <c r="F9" s="54">
        <v>0.78</v>
      </c>
      <c r="G9" s="54">
        <v>1.0389999999999999</v>
      </c>
      <c r="H9" s="54">
        <v>0.79900000000000004</v>
      </c>
      <c r="I9" s="54">
        <v>0.6</v>
      </c>
      <c r="J9" s="54">
        <v>0.751</v>
      </c>
      <c r="K9" s="54">
        <v>1.262</v>
      </c>
      <c r="M9" s="105"/>
      <c r="N9" s="91"/>
      <c r="O9" s="91"/>
      <c r="P9" s="91"/>
      <c r="Q9" s="91"/>
      <c r="R9" s="91"/>
      <c r="S9" s="91"/>
      <c r="T9" s="91"/>
      <c r="U9" s="91"/>
      <c r="V9" s="91"/>
      <c r="W9" s="113" t="s">
        <v>162</v>
      </c>
    </row>
    <row r="10" spans="1:23">
      <c r="A10" s="128">
        <v>2023</v>
      </c>
      <c r="B10" s="129">
        <v>4</v>
      </c>
      <c r="C10" s="54">
        <v>-1.5</v>
      </c>
      <c r="D10" s="54">
        <v>2.0299999999999998</v>
      </c>
      <c r="E10" s="54">
        <v>1.2070000000000001</v>
      </c>
      <c r="F10" s="54">
        <v>0.96499999999999997</v>
      </c>
      <c r="G10" s="54">
        <v>1.2849999999999999</v>
      </c>
      <c r="H10" s="54">
        <v>0.98899999999999999</v>
      </c>
      <c r="I10" s="54">
        <v>0.74199999999999999</v>
      </c>
      <c r="J10" s="54">
        <v>0.92900000000000005</v>
      </c>
      <c r="K10" s="54">
        <v>1.5609999999999999</v>
      </c>
      <c r="M10" s="105"/>
      <c r="N10" s="91"/>
      <c r="O10" s="91"/>
      <c r="P10" s="91"/>
      <c r="Q10" s="91"/>
      <c r="R10" s="91"/>
      <c r="S10" s="91"/>
      <c r="T10" s="91"/>
      <c r="U10" s="91"/>
      <c r="V10" s="91"/>
      <c r="W10" s="191" t="s">
        <v>261</v>
      </c>
    </row>
    <row r="11" spans="1:23">
      <c r="B11" s="40"/>
      <c r="M11" s="91"/>
      <c r="N11" s="91"/>
      <c r="O11" s="91"/>
      <c r="P11" s="91"/>
      <c r="Q11" s="91"/>
      <c r="R11" s="91"/>
      <c r="S11" s="91"/>
      <c r="T11" s="91"/>
      <c r="U11" s="91"/>
      <c r="V11" s="91"/>
    </row>
    <row r="12" spans="1:23">
      <c r="B12" s="180"/>
      <c r="C12" s="180"/>
      <c r="D12" s="180"/>
      <c r="E12" s="180"/>
      <c r="F12" s="180"/>
      <c r="G12" s="180"/>
      <c r="H12" s="180"/>
      <c r="I12" s="180"/>
      <c r="J12" s="180"/>
      <c r="K12" s="180"/>
      <c r="M12" s="91"/>
      <c r="N12" s="91"/>
      <c r="O12" s="91"/>
      <c r="P12" s="91"/>
      <c r="Q12" s="91"/>
      <c r="R12" s="91"/>
      <c r="S12" s="91"/>
      <c r="T12" s="91"/>
      <c r="U12" s="91"/>
      <c r="V12" s="91"/>
    </row>
    <row r="13" spans="1:23">
      <c r="B13" s="180"/>
      <c r="C13" s="180"/>
      <c r="D13" s="180"/>
      <c r="E13" s="180"/>
      <c r="F13" s="180"/>
      <c r="G13" s="180"/>
      <c r="H13" s="180"/>
      <c r="I13" s="180"/>
      <c r="J13" s="180"/>
      <c r="K13" s="180"/>
      <c r="M13" s="91"/>
      <c r="N13" s="91"/>
      <c r="O13" s="91"/>
      <c r="P13" s="91"/>
      <c r="Q13" s="91"/>
      <c r="R13" s="91"/>
      <c r="S13" s="91"/>
      <c r="T13" s="91"/>
      <c r="U13" s="91"/>
      <c r="V13" s="91"/>
    </row>
    <row r="14" spans="1:23">
      <c r="B14" s="180"/>
      <c r="C14" s="180"/>
      <c r="D14" s="180"/>
      <c r="E14" s="180"/>
      <c r="F14" s="180"/>
      <c r="G14" s="180"/>
      <c r="H14" s="180"/>
      <c r="I14" s="180"/>
      <c r="J14" s="180"/>
      <c r="K14" s="180"/>
      <c r="M14" s="91"/>
      <c r="N14" s="91"/>
      <c r="O14" s="91"/>
      <c r="P14" s="91"/>
      <c r="Q14" s="91"/>
      <c r="R14" s="91"/>
      <c r="S14" s="91"/>
      <c r="T14" s="91"/>
      <c r="U14" s="91"/>
      <c r="V14" s="91"/>
    </row>
    <row r="15" spans="1:23">
      <c r="B15" s="180"/>
      <c r="C15" s="180"/>
      <c r="D15" s="180"/>
      <c r="E15" s="180"/>
      <c r="F15" s="180"/>
      <c r="G15" s="180"/>
      <c r="H15" s="180"/>
      <c r="I15" s="180"/>
      <c r="J15" s="180"/>
      <c r="K15" s="180"/>
      <c r="M15" s="91"/>
      <c r="N15" s="91"/>
      <c r="O15" s="91"/>
      <c r="P15" s="91"/>
      <c r="Q15" s="91"/>
      <c r="R15" s="91"/>
      <c r="S15" s="91"/>
      <c r="T15" s="91"/>
      <c r="U15" s="91"/>
      <c r="V15" s="91"/>
    </row>
    <row r="16" spans="1:23">
      <c r="B16" s="180"/>
      <c r="C16" s="180"/>
      <c r="D16" s="180"/>
      <c r="E16" s="180"/>
      <c r="F16" s="180"/>
      <c r="G16" s="180"/>
      <c r="H16" s="180"/>
      <c r="I16" s="180"/>
      <c r="J16" s="180"/>
      <c r="K16" s="180"/>
      <c r="M16" s="91"/>
      <c r="N16" s="91"/>
      <c r="O16" s="91"/>
      <c r="P16" s="91"/>
      <c r="Q16" s="91"/>
      <c r="R16" s="91"/>
      <c r="S16" s="91"/>
      <c r="T16" s="91"/>
      <c r="U16" s="91"/>
      <c r="V16" s="91"/>
    </row>
    <row r="17" spans="2:22">
      <c r="B17" s="180"/>
      <c r="C17" s="180"/>
      <c r="D17" s="180"/>
      <c r="E17" s="180"/>
      <c r="F17" s="180"/>
      <c r="G17" s="180"/>
      <c r="H17" s="180"/>
      <c r="I17" s="180"/>
      <c r="J17" s="180"/>
      <c r="K17" s="180"/>
      <c r="M17" s="91"/>
      <c r="N17" s="91"/>
      <c r="O17" s="91"/>
      <c r="P17" s="91"/>
      <c r="Q17" s="91"/>
      <c r="R17" s="91"/>
      <c r="S17" s="91"/>
      <c r="T17" s="91"/>
      <c r="U17" s="91"/>
      <c r="V17" s="91"/>
    </row>
    <row r="18" spans="2:22">
      <c r="B18" s="180"/>
      <c r="C18" s="180"/>
      <c r="D18" s="180"/>
      <c r="E18" s="180"/>
      <c r="F18" s="180"/>
      <c r="G18" s="180"/>
      <c r="H18" s="180"/>
      <c r="I18" s="180"/>
      <c r="J18" s="180"/>
      <c r="K18" s="180"/>
      <c r="M18" s="91"/>
      <c r="N18" s="91"/>
      <c r="O18" s="91"/>
      <c r="P18" s="91"/>
      <c r="Q18" s="91"/>
      <c r="R18" s="91"/>
      <c r="S18" s="91"/>
      <c r="T18" s="91"/>
      <c r="U18" s="91"/>
      <c r="V18" s="91"/>
    </row>
    <row r="19" spans="2:22">
      <c r="B19" s="48"/>
      <c r="D19" s="48"/>
      <c r="M19" s="35" t="str">
        <f>IF(Content!$E$1=1,M20,M21)</f>
        <v>Source: NBU staff estimates.</v>
      </c>
    </row>
    <row r="20" spans="2:22">
      <c r="D20" s="48"/>
      <c r="M20" s="36" t="s">
        <v>15</v>
      </c>
    </row>
    <row r="21" spans="2:22">
      <c r="D21" s="48"/>
      <c r="M21" s="37" t="s">
        <v>16</v>
      </c>
    </row>
    <row r="22" spans="2:22">
      <c r="D22" s="48"/>
    </row>
  </sheetData>
  <customSheetViews>
    <customSheetView guid="{ACF06C40-177A-4CED-8E17-2347D4DD1C3A}" showGridLines="0" hiddenRows="1">
      <selection activeCell="AB36" sqref="AB36"/>
      <pageMargins left="0.7" right="0.7" top="0.75" bottom="0.75" header="0.3" footer="0.3"/>
      <pageSetup paperSize="9" orientation="portrait" horizontalDpi="4294967293" verticalDpi="0"/>
    </customSheetView>
  </customSheetViews>
  <hyperlinks>
    <hyperlink ref="A1" location="Content!A1" display="&lt;&lt;" xr:uid="{00000000-0004-0000-5500-000000000000}"/>
  </hyperlinks>
  <pageMargins left="0.7" right="0.7" top="0.75" bottom="0.75" header="0.3" footer="0.3"/>
  <pageSetup paperSize="9" orientation="portrait" horizontalDpi="4294967293" verticalDpi="0" r:id="rId1"/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 codeName="Аркуш140">
    <tabColor theme="9"/>
  </sheetPr>
  <dimension ref="A1:AR46"/>
  <sheetViews>
    <sheetView showGridLines="0" workbookViewId="0"/>
  </sheetViews>
  <sheetFormatPr baseColWidth="10" defaultColWidth="8.5" defaultRowHeight="13"/>
  <cols>
    <col min="1" max="1" width="6.5" style="60" customWidth="1"/>
    <col min="2" max="2" width="5.5" style="60" bestFit="1" customWidth="1"/>
    <col min="3" max="3" width="7.5" style="60" bestFit="1" customWidth="1"/>
    <col min="4" max="10" width="5.5" style="60" bestFit="1" customWidth="1"/>
    <col min="11" max="20" width="4.5" style="60" customWidth="1"/>
    <col min="21" max="27" width="4.5" style="60" bestFit="1" customWidth="1"/>
    <col min="28" max="28" width="5.5" style="60" bestFit="1" customWidth="1"/>
    <col min="29" max="43" width="8.5" style="60"/>
    <col min="44" max="44" width="9.5" style="60" customWidth="1"/>
    <col min="45" max="268" width="8.5" style="60"/>
    <col min="269" max="278" width="5.5" style="60" bestFit="1" customWidth="1"/>
    <col min="279" max="279" width="8.5" style="60"/>
    <col min="280" max="283" width="4.5" style="60" bestFit="1" customWidth="1"/>
    <col min="284" max="287" width="3.5" style="60" bestFit="1" customWidth="1"/>
    <col min="288" max="524" width="8.5" style="60"/>
    <col min="525" max="534" width="5.5" style="60" bestFit="1" customWidth="1"/>
    <col min="535" max="535" width="8.5" style="60"/>
    <col min="536" max="539" width="4.5" style="60" bestFit="1" customWidth="1"/>
    <col min="540" max="543" width="3.5" style="60" bestFit="1" customWidth="1"/>
    <col min="544" max="780" width="8.5" style="60"/>
    <col min="781" max="790" width="5.5" style="60" bestFit="1" customWidth="1"/>
    <col min="791" max="791" width="8.5" style="60"/>
    <col min="792" max="795" width="4.5" style="60" bestFit="1" customWidth="1"/>
    <col min="796" max="799" width="3.5" style="60" bestFit="1" customWidth="1"/>
    <col min="800" max="1036" width="8.5" style="60"/>
    <col min="1037" max="1046" width="5.5" style="60" bestFit="1" customWidth="1"/>
    <col min="1047" max="1047" width="8.5" style="60"/>
    <col min="1048" max="1051" width="4.5" style="60" bestFit="1" customWidth="1"/>
    <col min="1052" max="1055" width="3.5" style="60" bestFit="1" customWidth="1"/>
    <col min="1056" max="1292" width="8.5" style="60"/>
    <col min="1293" max="1302" width="5.5" style="60" bestFit="1" customWidth="1"/>
    <col min="1303" max="1303" width="8.5" style="60"/>
    <col min="1304" max="1307" width="4.5" style="60" bestFit="1" customWidth="1"/>
    <col min="1308" max="1311" width="3.5" style="60" bestFit="1" customWidth="1"/>
    <col min="1312" max="1548" width="8.5" style="60"/>
    <col min="1549" max="1558" width="5.5" style="60" bestFit="1" customWidth="1"/>
    <col min="1559" max="1559" width="8.5" style="60"/>
    <col min="1560" max="1563" width="4.5" style="60" bestFit="1" customWidth="1"/>
    <col min="1564" max="1567" width="3.5" style="60" bestFit="1" customWidth="1"/>
    <col min="1568" max="1804" width="8.5" style="60"/>
    <col min="1805" max="1814" width="5.5" style="60" bestFit="1" customWidth="1"/>
    <col min="1815" max="1815" width="8.5" style="60"/>
    <col min="1816" max="1819" width="4.5" style="60" bestFit="1" customWidth="1"/>
    <col min="1820" max="1823" width="3.5" style="60" bestFit="1" customWidth="1"/>
    <col min="1824" max="2060" width="8.5" style="60"/>
    <col min="2061" max="2070" width="5.5" style="60" bestFit="1" customWidth="1"/>
    <col min="2071" max="2071" width="8.5" style="60"/>
    <col min="2072" max="2075" width="4.5" style="60" bestFit="1" customWidth="1"/>
    <col min="2076" max="2079" width="3.5" style="60" bestFit="1" customWidth="1"/>
    <col min="2080" max="2316" width="8.5" style="60"/>
    <col min="2317" max="2326" width="5.5" style="60" bestFit="1" customWidth="1"/>
    <col min="2327" max="2327" width="8.5" style="60"/>
    <col min="2328" max="2331" width="4.5" style="60" bestFit="1" customWidth="1"/>
    <col min="2332" max="2335" width="3.5" style="60" bestFit="1" customWidth="1"/>
    <col min="2336" max="2572" width="8.5" style="60"/>
    <col min="2573" max="2582" width="5.5" style="60" bestFit="1" customWidth="1"/>
    <col min="2583" max="2583" width="8.5" style="60"/>
    <col min="2584" max="2587" width="4.5" style="60" bestFit="1" customWidth="1"/>
    <col min="2588" max="2591" width="3.5" style="60" bestFit="1" customWidth="1"/>
    <col min="2592" max="2828" width="8.5" style="60"/>
    <col min="2829" max="2838" width="5.5" style="60" bestFit="1" customWidth="1"/>
    <col min="2839" max="2839" width="8.5" style="60"/>
    <col min="2840" max="2843" width="4.5" style="60" bestFit="1" customWidth="1"/>
    <col min="2844" max="2847" width="3.5" style="60" bestFit="1" customWidth="1"/>
    <col min="2848" max="3084" width="8.5" style="60"/>
    <col min="3085" max="3094" width="5.5" style="60" bestFit="1" customWidth="1"/>
    <col min="3095" max="3095" width="8.5" style="60"/>
    <col min="3096" max="3099" width="4.5" style="60" bestFit="1" customWidth="1"/>
    <col min="3100" max="3103" width="3.5" style="60" bestFit="1" customWidth="1"/>
    <col min="3104" max="3340" width="8.5" style="60"/>
    <col min="3341" max="3350" width="5.5" style="60" bestFit="1" customWidth="1"/>
    <col min="3351" max="3351" width="8.5" style="60"/>
    <col min="3352" max="3355" width="4.5" style="60" bestFit="1" customWidth="1"/>
    <col min="3356" max="3359" width="3.5" style="60" bestFit="1" customWidth="1"/>
    <col min="3360" max="3596" width="8.5" style="60"/>
    <col min="3597" max="3606" width="5.5" style="60" bestFit="1" customWidth="1"/>
    <col min="3607" max="3607" width="8.5" style="60"/>
    <col min="3608" max="3611" width="4.5" style="60" bestFit="1" customWidth="1"/>
    <col min="3612" max="3615" width="3.5" style="60" bestFit="1" customWidth="1"/>
    <col min="3616" max="3852" width="8.5" style="60"/>
    <col min="3853" max="3862" width="5.5" style="60" bestFit="1" customWidth="1"/>
    <col min="3863" max="3863" width="8.5" style="60"/>
    <col min="3864" max="3867" width="4.5" style="60" bestFit="1" customWidth="1"/>
    <col min="3868" max="3871" width="3.5" style="60" bestFit="1" customWidth="1"/>
    <col min="3872" max="4108" width="8.5" style="60"/>
    <col min="4109" max="4118" width="5.5" style="60" bestFit="1" customWidth="1"/>
    <col min="4119" max="4119" width="8.5" style="60"/>
    <col min="4120" max="4123" width="4.5" style="60" bestFit="1" customWidth="1"/>
    <col min="4124" max="4127" width="3.5" style="60" bestFit="1" customWidth="1"/>
    <col min="4128" max="4364" width="8.5" style="60"/>
    <col min="4365" max="4374" width="5.5" style="60" bestFit="1" customWidth="1"/>
    <col min="4375" max="4375" width="8.5" style="60"/>
    <col min="4376" max="4379" width="4.5" style="60" bestFit="1" customWidth="1"/>
    <col min="4380" max="4383" width="3.5" style="60" bestFit="1" customWidth="1"/>
    <col min="4384" max="4620" width="8.5" style="60"/>
    <col min="4621" max="4630" width="5.5" style="60" bestFit="1" customWidth="1"/>
    <col min="4631" max="4631" width="8.5" style="60"/>
    <col min="4632" max="4635" width="4.5" style="60" bestFit="1" customWidth="1"/>
    <col min="4636" max="4639" width="3.5" style="60" bestFit="1" customWidth="1"/>
    <col min="4640" max="4876" width="8.5" style="60"/>
    <col min="4877" max="4886" width="5.5" style="60" bestFit="1" customWidth="1"/>
    <col min="4887" max="4887" width="8.5" style="60"/>
    <col min="4888" max="4891" width="4.5" style="60" bestFit="1" customWidth="1"/>
    <col min="4892" max="4895" width="3.5" style="60" bestFit="1" customWidth="1"/>
    <col min="4896" max="5132" width="8.5" style="60"/>
    <col min="5133" max="5142" width="5.5" style="60" bestFit="1" customWidth="1"/>
    <col min="5143" max="5143" width="8.5" style="60"/>
    <col min="5144" max="5147" width="4.5" style="60" bestFit="1" customWidth="1"/>
    <col min="5148" max="5151" width="3.5" style="60" bestFit="1" customWidth="1"/>
    <col min="5152" max="5388" width="8.5" style="60"/>
    <col min="5389" max="5398" width="5.5" style="60" bestFit="1" customWidth="1"/>
    <col min="5399" max="5399" width="8.5" style="60"/>
    <col min="5400" max="5403" width="4.5" style="60" bestFit="1" customWidth="1"/>
    <col min="5404" max="5407" width="3.5" style="60" bestFit="1" customWidth="1"/>
    <col min="5408" max="5644" width="8.5" style="60"/>
    <col min="5645" max="5654" width="5.5" style="60" bestFit="1" customWidth="1"/>
    <col min="5655" max="5655" width="8.5" style="60"/>
    <col min="5656" max="5659" width="4.5" style="60" bestFit="1" customWidth="1"/>
    <col min="5660" max="5663" width="3.5" style="60" bestFit="1" customWidth="1"/>
    <col min="5664" max="5900" width="8.5" style="60"/>
    <col min="5901" max="5910" width="5.5" style="60" bestFit="1" customWidth="1"/>
    <col min="5911" max="5911" width="8.5" style="60"/>
    <col min="5912" max="5915" width="4.5" style="60" bestFit="1" customWidth="1"/>
    <col min="5916" max="5919" width="3.5" style="60" bestFit="1" customWidth="1"/>
    <col min="5920" max="6156" width="8.5" style="60"/>
    <col min="6157" max="6166" width="5.5" style="60" bestFit="1" customWidth="1"/>
    <col min="6167" max="6167" width="8.5" style="60"/>
    <col min="6168" max="6171" width="4.5" style="60" bestFit="1" customWidth="1"/>
    <col min="6172" max="6175" width="3.5" style="60" bestFit="1" customWidth="1"/>
    <col min="6176" max="6412" width="8.5" style="60"/>
    <col min="6413" max="6422" width="5.5" style="60" bestFit="1" customWidth="1"/>
    <col min="6423" max="6423" width="8.5" style="60"/>
    <col min="6424" max="6427" width="4.5" style="60" bestFit="1" customWidth="1"/>
    <col min="6428" max="6431" width="3.5" style="60" bestFit="1" customWidth="1"/>
    <col min="6432" max="6668" width="8.5" style="60"/>
    <col min="6669" max="6678" width="5.5" style="60" bestFit="1" customWidth="1"/>
    <col min="6679" max="6679" width="8.5" style="60"/>
    <col min="6680" max="6683" width="4.5" style="60" bestFit="1" customWidth="1"/>
    <col min="6684" max="6687" width="3.5" style="60" bestFit="1" customWidth="1"/>
    <col min="6688" max="6924" width="8.5" style="60"/>
    <col min="6925" max="6934" width="5.5" style="60" bestFit="1" customWidth="1"/>
    <col min="6935" max="6935" width="8.5" style="60"/>
    <col min="6936" max="6939" width="4.5" style="60" bestFit="1" customWidth="1"/>
    <col min="6940" max="6943" width="3.5" style="60" bestFit="1" customWidth="1"/>
    <col min="6944" max="7180" width="8.5" style="60"/>
    <col min="7181" max="7190" width="5.5" style="60" bestFit="1" customWidth="1"/>
    <col min="7191" max="7191" width="8.5" style="60"/>
    <col min="7192" max="7195" width="4.5" style="60" bestFit="1" customWidth="1"/>
    <col min="7196" max="7199" width="3.5" style="60" bestFit="1" customWidth="1"/>
    <col min="7200" max="7436" width="8.5" style="60"/>
    <col min="7437" max="7446" width="5.5" style="60" bestFit="1" customWidth="1"/>
    <col min="7447" max="7447" width="8.5" style="60"/>
    <col min="7448" max="7451" width="4.5" style="60" bestFit="1" customWidth="1"/>
    <col min="7452" max="7455" width="3.5" style="60" bestFit="1" customWidth="1"/>
    <col min="7456" max="7692" width="8.5" style="60"/>
    <col min="7693" max="7702" width="5.5" style="60" bestFit="1" customWidth="1"/>
    <col min="7703" max="7703" width="8.5" style="60"/>
    <col min="7704" max="7707" width="4.5" style="60" bestFit="1" customWidth="1"/>
    <col min="7708" max="7711" width="3.5" style="60" bestFit="1" customWidth="1"/>
    <col min="7712" max="7948" width="8.5" style="60"/>
    <col min="7949" max="7958" width="5.5" style="60" bestFit="1" customWidth="1"/>
    <col min="7959" max="7959" width="8.5" style="60"/>
    <col min="7960" max="7963" width="4.5" style="60" bestFit="1" customWidth="1"/>
    <col min="7964" max="7967" width="3.5" style="60" bestFit="1" customWidth="1"/>
    <col min="7968" max="8204" width="8.5" style="60"/>
    <col min="8205" max="8214" width="5.5" style="60" bestFit="1" customWidth="1"/>
    <col min="8215" max="8215" width="8.5" style="60"/>
    <col min="8216" max="8219" width="4.5" style="60" bestFit="1" customWidth="1"/>
    <col min="8220" max="8223" width="3.5" style="60" bestFit="1" customWidth="1"/>
    <col min="8224" max="8460" width="8.5" style="60"/>
    <col min="8461" max="8470" width="5.5" style="60" bestFit="1" customWidth="1"/>
    <col min="8471" max="8471" width="8.5" style="60"/>
    <col min="8472" max="8475" width="4.5" style="60" bestFit="1" customWidth="1"/>
    <col min="8476" max="8479" width="3.5" style="60" bestFit="1" customWidth="1"/>
    <col min="8480" max="8716" width="8.5" style="60"/>
    <col min="8717" max="8726" width="5.5" style="60" bestFit="1" customWidth="1"/>
    <col min="8727" max="8727" width="8.5" style="60"/>
    <col min="8728" max="8731" width="4.5" style="60" bestFit="1" customWidth="1"/>
    <col min="8732" max="8735" width="3.5" style="60" bestFit="1" customWidth="1"/>
    <col min="8736" max="8972" width="8.5" style="60"/>
    <col min="8973" max="8982" width="5.5" style="60" bestFit="1" customWidth="1"/>
    <col min="8983" max="8983" width="8.5" style="60"/>
    <col min="8984" max="8987" width="4.5" style="60" bestFit="1" customWidth="1"/>
    <col min="8988" max="8991" width="3.5" style="60" bestFit="1" customWidth="1"/>
    <col min="8992" max="9228" width="8.5" style="60"/>
    <col min="9229" max="9238" width="5.5" style="60" bestFit="1" customWidth="1"/>
    <col min="9239" max="9239" width="8.5" style="60"/>
    <col min="9240" max="9243" width="4.5" style="60" bestFit="1" customWidth="1"/>
    <col min="9244" max="9247" width="3.5" style="60" bestFit="1" customWidth="1"/>
    <col min="9248" max="9484" width="8.5" style="60"/>
    <col min="9485" max="9494" width="5.5" style="60" bestFit="1" customWidth="1"/>
    <col min="9495" max="9495" width="8.5" style="60"/>
    <col min="9496" max="9499" width="4.5" style="60" bestFit="1" customWidth="1"/>
    <col min="9500" max="9503" width="3.5" style="60" bestFit="1" customWidth="1"/>
    <col min="9504" max="9740" width="8.5" style="60"/>
    <col min="9741" max="9750" width="5.5" style="60" bestFit="1" customWidth="1"/>
    <col min="9751" max="9751" width="8.5" style="60"/>
    <col min="9752" max="9755" width="4.5" style="60" bestFit="1" customWidth="1"/>
    <col min="9756" max="9759" width="3.5" style="60" bestFit="1" customWidth="1"/>
    <col min="9760" max="9996" width="8.5" style="60"/>
    <col min="9997" max="10006" width="5.5" style="60" bestFit="1" customWidth="1"/>
    <col min="10007" max="10007" width="8.5" style="60"/>
    <col min="10008" max="10011" width="4.5" style="60" bestFit="1" customWidth="1"/>
    <col min="10012" max="10015" width="3.5" style="60" bestFit="1" customWidth="1"/>
    <col min="10016" max="10252" width="8.5" style="60"/>
    <col min="10253" max="10262" width="5.5" style="60" bestFit="1" customWidth="1"/>
    <col min="10263" max="10263" width="8.5" style="60"/>
    <col min="10264" max="10267" width="4.5" style="60" bestFit="1" customWidth="1"/>
    <col min="10268" max="10271" width="3.5" style="60" bestFit="1" customWidth="1"/>
    <col min="10272" max="10508" width="8.5" style="60"/>
    <col min="10509" max="10518" width="5.5" style="60" bestFit="1" customWidth="1"/>
    <col min="10519" max="10519" width="8.5" style="60"/>
    <col min="10520" max="10523" width="4.5" style="60" bestFit="1" customWidth="1"/>
    <col min="10524" max="10527" width="3.5" style="60" bestFit="1" customWidth="1"/>
    <col min="10528" max="10764" width="8.5" style="60"/>
    <col min="10765" max="10774" width="5.5" style="60" bestFit="1" customWidth="1"/>
    <col min="10775" max="10775" width="8.5" style="60"/>
    <col min="10776" max="10779" width="4.5" style="60" bestFit="1" customWidth="1"/>
    <col min="10780" max="10783" width="3.5" style="60" bestFit="1" customWidth="1"/>
    <col min="10784" max="11020" width="8.5" style="60"/>
    <col min="11021" max="11030" width="5.5" style="60" bestFit="1" customWidth="1"/>
    <col min="11031" max="11031" width="8.5" style="60"/>
    <col min="11032" max="11035" width="4.5" style="60" bestFit="1" customWidth="1"/>
    <col min="11036" max="11039" width="3.5" style="60" bestFit="1" customWidth="1"/>
    <col min="11040" max="11276" width="8.5" style="60"/>
    <col min="11277" max="11286" width="5.5" style="60" bestFit="1" customWidth="1"/>
    <col min="11287" max="11287" width="8.5" style="60"/>
    <col min="11288" max="11291" width="4.5" style="60" bestFit="1" customWidth="1"/>
    <col min="11292" max="11295" width="3.5" style="60" bestFit="1" customWidth="1"/>
    <col min="11296" max="11532" width="8.5" style="60"/>
    <col min="11533" max="11542" width="5.5" style="60" bestFit="1" customWidth="1"/>
    <col min="11543" max="11543" width="8.5" style="60"/>
    <col min="11544" max="11547" width="4.5" style="60" bestFit="1" customWidth="1"/>
    <col min="11548" max="11551" width="3.5" style="60" bestFit="1" customWidth="1"/>
    <col min="11552" max="11788" width="8.5" style="60"/>
    <col min="11789" max="11798" width="5.5" style="60" bestFit="1" customWidth="1"/>
    <col min="11799" max="11799" width="8.5" style="60"/>
    <col min="11800" max="11803" width="4.5" style="60" bestFit="1" customWidth="1"/>
    <col min="11804" max="11807" width="3.5" style="60" bestFit="1" customWidth="1"/>
    <col min="11808" max="12044" width="8.5" style="60"/>
    <col min="12045" max="12054" width="5.5" style="60" bestFit="1" customWidth="1"/>
    <col min="12055" max="12055" width="8.5" style="60"/>
    <col min="12056" max="12059" width="4.5" style="60" bestFit="1" customWidth="1"/>
    <col min="12060" max="12063" width="3.5" style="60" bestFit="1" customWidth="1"/>
    <col min="12064" max="12300" width="8.5" style="60"/>
    <col min="12301" max="12310" width="5.5" style="60" bestFit="1" customWidth="1"/>
    <col min="12311" max="12311" width="8.5" style="60"/>
    <col min="12312" max="12315" width="4.5" style="60" bestFit="1" customWidth="1"/>
    <col min="12316" max="12319" width="3.5" style="60" bestFit="1" customWidth="1"/>
    <col min="12320" max="12556" width="8.5" style="60"/>
    <col min="12557" max="12566" width="5.5" style="60" bestFit="1" customWidth="1"/>
    <col min="12567" max="12567" width="8.5" style="60"/>
    <col min="12568" max="12571" width="4.5" style="60" bestFit="1" customWidth="1"/>
    <col min="12572" max="12575" width="3.5" style="60" bestFit="1" customWidth="1"/>
    <col min="12576" max="12812" width="8.5" style="60"/>
    <col min="12813" max="12822" width="5.5" style="60" bestFit="1" customWidth="1"/>
    <col min="12823" max="12823" width="8.5" style="60"/>
    <col min="12824" max="12827" width="4.5" style="60" bestFit="1" customWidth="1"/>
    <col min="12828" max="12831" width="3.5" style="60" bestFit="1" customWidth="1"/>
    <col min="12832" max="13068" width="8.5" style="60"/>
    <col min="13069" max="13078" width="5.5" style="60" bestFit="1" customWidth="1"/>
    <col min="13079" max="13079" width="8.5" style="60"/>
    <col min="13080" max="13083" width="4.5" style="60" bestFit="1" customWidth="1"/>
    <col min="13084" max="13087" width="3.5" style="60" bestFit="1" customWidth="1"/>
    <col min="13088" max="13324" width="8.5" style="60"/>
    <col min="13325" max="13334" width="5.5" style="60" bestFit="1" customWidth="1"/>
    <col min="13335" max="13335" width="8.5" style="60"/>
    <col min="13336" max="13339" width="4.5" style="60" bestFit="1" customWidth="1"/>
    <col min="13340" max="13343" width="3.5" style="60" bestFit="1" customWidth="1"/>
    <col min="13344" max="13580" width="8.5" style="60"/>
    <col min="13581" max="13590" width="5.5" style="60" bestFit="1" customWidth="1"/>
    <col min="13591" max="13591" width="8.5" style="60"/>
    <col min="13592" max="13595" width="4.5" style="60" bestFit="1" customWidth="1"/>
    <col min="13596" max="13599" width="3.5" style="60" bestFit="1" customWidth="1"/>
    <col min="13600" max="13836" width="8.5" style="60"/>
    <col min="13837" max="13846" width="5.5" style="60" bestFit="1" customWidth="1"/>
    <col min="13847" max="13847" width="8.5" style="60"/>
    <col min="13848" max="13851" width="4.5" style="60" bestFit="1" customWidth="1"/>
    <col min="13852" max="13855" width="3.5" style="60" bestFit="1" customWidth="1"/>
    <col min="13856" max="14092" width="8.5" style="60"/>
    <col min="14093" max="14102" width="5.5" style="60" bestFit="1" customWidth="1"/>
    <col min="14103" max="14103" width="8.5" style="60"/>
    <col min="14104" max="14107" width="4.5" style="60" bestFit="1" customWidth="1"/>
    <col min="14108" max="14111" width="3.5" style="60" bestFit="1" customWidth="1"/>
    <col min="14112" max="14348" width="8.5" style="60"/>
    <col min="14349" max="14358" width="5.5" style="60" bestFit="1" customWidth="1"/>
    <col min="14359" max="14359" width="8.5" style="60"/>
    <col min="14360" max="14363" width="4.5" style="60" bestFit="1" customWidth="1"/>
    <col min="14364" max="14367" width="3.5" style="60" bestFit="1" customWidth="1"/>
    <col min="14368" max="14604" width="8.5" style="60"/>
    <col min="14605" max="14614" width="5.5" style="60" bestFit="1" customWidth="1"/>
    <col min="14615" max="14615" width="8.5" style="60"/>
    <col min="14616" max="14619" width="4.5" style="60" bestFit="1" customWidth="1"/>
    <col min="14620" max="14623" width="3.5" style="60" bestFit="1" customWidth="1"/>
    <col min="14624" max="14860" width="8.5" style="60"/>
    <col min="14861" max="14870" width="5.5" style="60" bestFit="1" customWidth="1"/>
    <col min="14871" max="14871" width="8.5" style="60"/>
    <col min="14872" max="14875" width="4.5" style="60" bestFit="1" customWidth="1"/>
    <col min="14876" max="14879" width="3.5" style="60" bestFit="1" customWidth="1"/>
    <col min="14880" max="15116" width="8.5" style="60"/>
    <col min="15117" max="15126" width="5.5" style="60" bestFit="1" customWidth="1"/>
    <col min="15127" max="15127" width="8.5" style="60"/>
    <col min="15128" max="15131" width="4.5" style="60" bestFit="1" customWidth="1"/>
    <col min="15132" max="15135" width="3.5" style="60" bestFit="1" customWidth="1"/>
    <col min="15136" max="15372" width="8.5" style="60"/>
    <col min="15373" max="15382" width="5.5" style="60" bestFit="1" customWidth="1"/>
    <col min="15383" max="15383" width="8.5" style="60"/>
    <col min="15384" max="15387" width="4.5" style="60" bestFit="1" customWidth="1"/>
    <col min="15388" max="15391" width="3.5" style="60" bestFit="1" customWidth="1"/>
    <col min="15392" max="15628" width="8.5" style="60"/>
    <col min="15629" max="15638" width="5.5" style="60" bestFit="1" customWidth="1"/>
    <col min="15639" max="15639" width="8.5" style="60"/>
    <col min="15640" max="15643" width="4.5" style="60" bestFit="1" customWidth="1"/>
    <col min="15644" max="15647" width="3.5" style="60" bestFit="1" customWidth="1"/>
    <col min="15648" max="15884" width="8.5" style="60"/>
    <col min="15885" max="15894" width="5.5" style="60" bestFit="1" customWidth="1"/>
    <col min="15895" max="15895" width="8.5" style="60"/>
    <col min="15896" max="15899" width="4.5" style="60" bestFit="1" customWidth="1"/>
    <col min="15900" max="15903" width="3.5" style="60" bestFit="1" customWidth="1"/>
    <col min="15904" max="16140" width="8.5" style="60"/>
    <col min="16141" max="16150" width="5.5" style="60" bestFit="1" customWidth="1"/>
    <col min="16151" max="16151" width="8.5" style="60"/>
    <col min="16152" max="16155" width="4.5" style="60" bestFit="1" customWidth="1"/>
    <col min="16156" max="16159" width="3.5" style="60" bestFit="1" customWidth="1"/>
    <col min="16160" max="16384" width="8.5" style="60"/>
  </cols>
  <sheetData>
    <row r="1" spans="1:41">
      <c r="A1" s="33" t="s">
        <v>22</v>
      </c>
      <c r="B1" s="43" t="str">
        <f>IF(Content!$E$1=1,B2,B3)</f>
        <v>CPI</v>
      </c>
      <c r="C1" s="52"/>
      <c r="D1" s="52">
        <v>-0.9</v>
      </c>
      <c r="E1" s="52">
        <v>-0.7</v>
      </c>
      <c r="F1" s="52">
        <v>-0.5</v>
      </c>
      <c r="G1" s="52">
        <v>-0.3</v>
      </c>
      <c r="H1" s="52">
        <v>0.3</v>
      </c>
      <c r="I1" s="52">
        <v>0.5</v>
      </c>
      <c r="J1" s="52">
        <v>0.7</v>
      </c>
      <c r="K1" s="52">
        <v>0.9</v>
      </c>
      <c r="L1" s="52"/>
      <c r="M1" s="52"/>
      <c r="N1" s="52"/>
      <c r="O1" s="52"/>
      <c r="P1" s="52"/>
      <c r="Q1" s="52"/>
      <c r="R1" s="52"/>
      <c r="S1" s="52"/>
      <c r="U1" s="43" t="str">
        <f>IF(Content!$E$1=1,U2,U3)</f>
        <v>CPI forecast and inflation targets, % yoy</v>
      </c>
      <c r="V1" s="61"/>
      <c r="W1" s="61"/>
      <c r="X1" s="61"/>
      <c r="Y1" s="61"/>
      <c r="Z1" s="61"/>
      <c r="AA1" s="61"/>
      <c r="AB1" s="61"/>
      <c r="AC1" s="56"/>
      <c r="AD1" s="56"/>
      <c r="AE1" s="56"/>
      <c r="AF1" s="56"/>
      <c r="AG1" s="56"/>
      <c r="AH1" s="56"/>
      <c r="AI1" s="56"/>
      <c r="AJ1" s="56"/>
      <c r="AK1" s="56"/>
      <c r="AL1" s="56"/>
      <c r="AM1" s="56"/>
      <c r="AN1" s="56"/>
      <c r="AO1" s="56"/>
    </row>
    <row r="2" spans="1:41" hidden="1">
      <c r="A2" s="62"/>
      <c r="B2" s="57" t="s">
        <v>0</v>
      </c>
      <c r="C2" s="57"/>
      <c r="D2" s="57"/>
      <c r="E2" s="58"/>
      <c r="F2" s="58"/>
      <c r="H2" s="56"/>
      <c r="I2" s="56"/>
      <c r="J2" s="56"/>
      <c r="K2" s="56"/>
      <c r="L2" s="56"/>
      <c r="M2" s="56"/>
      <c r="N2" s="56"/>
      <c r="O2" s="56"/>
      <c r="P2" s="56"/>
      <c r="Q2" s="56"/>
      <c r="R2" s="56"/>
      <c r="S2" s="56"/>
      <c r="U2" s="163" t="s">
        <v>85</v>
      </c>
      <c r="V2" s="63"/>
      <c r="W2" s="63"/>
      <c r="X2" s="63"/>
      <c r="Y2" s="63"/>
      <c r="Z2" s="63"/>
      <c r="AA2" s="63"/>
      <c r="AB2" s="63"/>
      <c r="AC2" s="63"/>
      <c r="AD2" s="56"/>
      <c r="AE2" s="56"/>
      <c r="AF2" s="56"/>
      <c r="AG2" s="56"/>
      <c r="AH2" s="56"/>
      <c r="AI2" s="56"/>
      <c r="AJ2" s="56"/>
      <c r="AK2" s="56"/>
      <c r="AL2" s="56"/>
      <c r="AM2" s="56"/>
      <c r="AN2" s="56"/>
      <c r="AO2" s="56"/>
    </row>
    <row r="3" spans="1:41" hidden="1">
      <c r="B3" s="59" t="s">
        <v>1</v>
      </c>
      <c r="C3" s="55"/>
      <c r="D3" s="57"/>
      <c r="E3" s="58"/>
      <c r="F3" s="58"/>
      <c r="H3" s="56"/>
      <c r="I3" s="56"/>
      <c r="J3" s="56"/>
      <c r="K3" s="56"/>
      <c r="L3" s="56"/>
      <c r="M3" s="56" t="s">
        <v>105</v>
      </c>
      <c r="N3" s="56" t="s">
        <v>81</v>
      </c>
      <c r="O3" s="56" t="s">
        <v>106</v>
      </c>
      <c r="P3" s="56"/>
      <c r="Q3" s="56"/>
      <c r="R3" s="56"/>
      <c r="S3" s="56"/>
      <c r="U3" s="164" t="s">
        <v>189</v>
      </c>
      <c r="AC3" s="56"/>
      <c r="AD3" s="56"/>
      <c r="AE3" s="56"/>
      <c r="AF3" s="56"/>
      <c r="AG3" s="56"/>
      <c r="AH3" s="56"/>
      <c r="AI3" s="56"/>
      <c r="AJ3" s="56"/>
      <c r="AK3" s="56"/>
      <c r="AL3" s="56"/>
      <c r="AM3" s="56"/>
      <c r="AN3" s="56"/>
      <c r="AO3" s="56"/>
    </row>
    <row r="4" spans="1:41">
      <c r="B4" s="59">
        <v>8.6</v>
      </c>
      <c r="C4" s="107"/>
      <c r="D4" s="55"/>
      <c r="E4" s="55"/>
      <c r="F4" s="55"/>
      <c r="G4" s="55"/>
      <c r="H4" s="55"/>
      <c r="I4" s="55"/>
      <c r="J4" s="55"/>
      <c r="K4" s="55"/>
      <c r="L4" s="56"/>
      <c r="M4" s="56">
        <v>3.75</v>
      </c>
      <c r="N4" s="56">
        <v>5.75</v>
      </c>
      <c r="O4" s="56">
        <v>7.75</v>
      </c>
      <c r="P4" s="56"/>
      <c r="Q4" s="56"/>
      <c r="R4" s="56"/>
      <c r="S4" s="56"/>
      <c r="T4" s="56"/>
      <c r="AC4" s="56"/>
      <c r="AD4" s="56"/>
      <c r="AE4" s="56"/>
      <c r="AF4" s="56"/>
      <c r="AG4" s="56"/>
      <c r="AH4" s="56"/>
      <c r="AI4" s="56"/>
      <c r="AJ4" s="56"/>
      <c r="AK4" s="56"/>
      <c r="AL4" s="56"/>
      <c r="AM4" s="56"/>
      <c r="AN4" s="56"/>
      <c r="AO4" s="56"/>
    </row>
    <row r="5" spans="1:41">
      <c r="A5" s="60" t="s">
        <v>51</v>
      </c>
      <c r="B5" s="59">
        <v>9</v>
      </c>
      <c r="C5" s="107"/>
      <c r="D5" s="55"/>
      <c r="E5" s="55"/>
      <c r="F5" s="55"/>
      <c r="G5" s="55"/>
      <c r="H5" s="55"/>
      <c r="I5" s="55"/>
      <c r="J5" s="55"/>
      <c r="K5" s="55"/>
      <c r="L5" s="56"/>
      <c r="M5" s="64">
        <v>3.5</v>
      </c>
      <c r="N5" s="64">
        <v>5.5</v>
      </c>
      <c r="O5" s="64">
        <v>7.5</v>
      </c>
      <c r="P5" s="56"/>
      <c r="Q5" s="56"/>
      <c r="R5" s="56"/>
      <c r="S5" s="56"/>
      <c r="T5" s="56"/>
      <c r="AC5" s="56"/>
      <c r="AD5" s="56"/>
      <c r="AE5" s="56"/>
      <c r="AF5" s="56"/>
      <c r="AG5" s="56"/>
      <c r="AH5" s="56"/>
      <c r="AI5" s="56"/>
      <c r="AJ5" s="56"/>
      <c r="AK5" s="56"/>
      <c r="AL5" s="56"/>
      <c r="AM5" s="56"/>
      <c r="AN5" s="56"/>
      <c r="AO5" s="56"/>
    </row>
    <row r="6" spans="1:41">
      <c r="B6" s="59">
        <v>7.5</v>
      </c>
      <c r="C6" s="107"/>
      <c r="D6" s="55"/>
      <c r="E6" s="55"/>
      <c r="F6" s="55"/>
      <c r="G6" s="55"/>
      <c r="H6" s="55"/>
      <c r="I6" s="55"/>
      <c r="J6" s="55"/>
      <c r="K6" s="55"/>
      <c r="L6" s="56"/>
      <c r="M6" s="64">
        <v>3.25</v>
      </c>
      <c r="N6" s="64">
        <v>5.25</v>
      </c>
      <c r="O6" s="64">
        <v>7.25</v>
      </c>
      <c r="P6" s="56"/>
      <c r="Q6" s="56"/>
      <c r="R6" s="56"/>
      <c r="S6" s="56"/>
      <c r="T6" s="56"/>
      <c r="AC6" s="56"/>
      <c r="AD6" s="56"/>
      <c r="AE6" s="56"/>
      <c r="AF6" s="56"/>
      <c r="AG6" s="56"/>
      <c r="AH6" s="56"/>
      <c r="AI6" s="56"/>
      <c r="AJ6" s="56"/>
      <c r="AK6" s="56"/>
      <c r="AL6" s="56"/>
      <c r="AM6" s="56"/>
      <c r="AN6" s="56"/>
      <c r="AO6" s="56"/>
    </row>
    <row r="7" spans="1:41">
      <c r="A7" s="60" t="s">
        <v>43</v>
      </c>
      <c r="B7" s="59">
        <v>4.0999999999999996</v>
      </c>
      <c r="C7" s="107"/>
      <c r="D7" s="55"/>
      <c r="E7" s="55"/>
      <c r="F7" s="55"/>
      <c r="G7" s="55"/>
      <c r="H7" s="55"/>
      <c r="I7" s="55"/>
      <c r="J7" s="55"/>
      <c r="K7" s="55"/>
      <c r="L7" s="56"/>
      <c r="M7" s="64">
        <v>4</v>
      </c>
      <c r="N7" s="64">
        <v>5</v>
      </c>
      <c r="O7" s="64">
        <v>6</v>
      </c>
      <c r="P7" s="56"/>
      <c r="Q7" s="56"/>
      <c r="R7" s="56"/>
      <c r="S7" s="56"/>
      <c r="T7" s="56"/>
      <c r="AC7" s="56"/>
      <c r="AD7" s="56"/>
      <c r="AE7" s="56"/>
      <c r="AF7" s="56"/>
      <c r="AG7" s="56"/>
      <c r="AH7" s="56"/>
      <c r="AI7" s="64"/>
      <c r="AJ7" s="64"/>
      <c r="AK7" s="64"/>
      <c r="AL7" s="56"/>
      <c r="AM7" s="56"/>
      <c r="AN7" s="56"/>
      <c r="AO7" s="56"/>
    </row>
    <row r="8" spans="1:41">
      <c r="B8" s="59">
        <v>2.2999999999999998</v>
      </c>
      <c r="C8" s="107">
        <v>0</v>
      </c>
      <c r="D8" s="55"/>
      <c r="E8" s="55"/>
      <c r="F8" s="55"/>
      <c r="G8" s="55"/>
      <c r="H8" s="55"/>
      <c r="I8" s="55"/>
      <c r="J8" s="55"/>
      <c r="K8" s="55"/>
      <c r="L8" s="56"/>
      <c r="M8" s="64">
        <v>4</v>
      </c>
      <c r="N8" s="64">
        <v>5</v>
      </c>
      <c r="O8" s="64">
        <v>6</v>
      </c>
      <c r="P8" s="56"/>
      <c r="Q8" s="56"/>
      <c r="R8" s="56"/>
      <c r="S8" s="56"/>
      <c r="T8" s="56"/>
      <c r="AC8" s="56"/>
      <c r="AD8" s="56"/>
      <c r="AE8" s="56"/>
      <c r="AF8" s="56"/>
      <c r="AG8" s="56"/>
      <c r="AH8" s="56"/>
      <c r="AI8" s="64"/>
      <c r="AJ8" s="64"/>
      <c r="AK8" s="64"/>
      <c r="AL8" s="56"/>
      <c r="AM8" s="56"/>
      <c r="AN8" s="56"/>
      <c r="AO8" s="56"/>
    </row>
    <row r="9" spans="1:41">
      <c r="A9" s="60" t="s">
        <v>54</v>
      </c>
      <c r="B9" s="59">
        <v>2.4</v>
      </c>
      <c r="C9" s="107">
        <v>0</v>
      </c>
      <c r="D9" s="55"/>
      <c r="E9" s="55"/>
      <c r="F9" s="55"/>
      <c r="G9" s="55"/>
      <c r="H9" s="55"/>
      <c r="I9" s="55"/>
      <c r="J9" s="55"/>
      <c r="K9" s="55"/>
      <c r="L9" s="64"/>
      <c r="M9" s="64">
        <v>4</v>
      </c>
      <c r="N9" s="64">
        <v>5</v>
      </c>
      <c r="O9" s="64">
        <v>6</v>
      </c>
      <c r="P9" s="64"/>
      <c r="Q9" s="64"/>
      <c r="R9" s="64"/>
      <c r="S9" s="64"/>
      <c r="T9" s="56"/>
      <c r="AC9" s="56"/>
      <c r="AD9" s="56"/>
      <c r="AE9" s="56"/>
      <c r="AF9" s="56"/>
      <c r="AG9" s="56"/>
      <c r="AH9" s="56"/>
      <c r="AI9" s="64"/>
      <c r="AJ9" s="64"/>
      <c r="AK9" s="64"/>
      <c r="AL9" s="56"/>
      <c r="AM9" s="56"/>
      <c r="AN9" s="56"/>
      <c r="AO9" s="56"/>
    </row>
    <row r="10" spans="1:41">
      <c r="B10" s="59">
        <v>2.2999999999999998</v>
      </c>
      <c r="C10" s="107">
        <v>0</v>
      </c>
      <c r="D10" s="55"/>
      <c r="E10" s="55"/>
      <c r="F10" s="55"/>
      <c r="G10" s="55"/>
      <c r="H10" s="55"/>
      <c r="I10" s="55"/>
      <c r="J10" s="55"/>
      <c r="K10" s="55"/>
      <c r="L10" s="64"/>
      <c r="M10" s="64">
        <v>4</v>
      </c>
      <c r="N10" s="64">
        <v>5</v>
      </c>
      <c r="O10" s="64">
        <v>6</v>
      </c>
      <c r="P10" s="64"/>
      <c r="Q10" s="64"/>
      <c r="R10" s="64"/>
      <c r="S10" s="64"/>
      <c r="T10" s="56"/>
      <c r="AC10" s="56"/>
      <c r="AD10" s="56"/>
      <c r="AE10" s="56"/>
      <c r="AF10" s="56"/>
      <c r="AG10" s="56"/>
      <c r="AH10" s="56"/>
      <c r="AI10" s="64"/>
      <c r="AJ10" s="64"/>
      <c r="AK10" s="64"/>
      <c r="AL10" s="56"/>
      <c r="AM10" s="56"/>
      <c r="AN10" s="56"/>
      <c r="AO10" s="56"/>
    </row>
    <row r="11" spans="1:41">
      <c r="A11" s="60" t="s">
        <v>47</v>
      </c>
      <c r="B11" s="59">
        <v>5</v>
      </c>
      <c r="C11" s="107">
        <v>4.9815934620411753</v>
      </c>
      <c r="D11" s="54"/>
      <c r="E11" s="54"/>
      <c r="F11" s="54"/>
      <c r="G11" s="54"/>
      <c r="H11" s="54"/>
      <c r="I11" s="54"/>
      <c r="J11" s="54"/>
      <c r="K11" s="64"/>
      <c r="L11" s="64"/>
      <c r="M11" s="64">
        <v>4</v>
      </c>
      <c r="N11" s="64">
        <v>5</v>
      </c>
      <c r="O11" s="64">
        <v>6</v>
      </c>
      <c r="P11" s="64"/>
      <c r="Q11" s="64"/>
      <c r="R11" s="64"/>
      <c r="S11" s="64"/>
      <c r="T11" s="56"/>
      <c r="AC11" s="56"/>
      <c r="AD11" s="56"/>
      <c r="AE11" s="56"/>
      <c r="AF11" s="56"/>
      <c r="AG11" s="56"/>
      <c r="AH11" s="56"/>
      <c r="AI11" s="64"/>
      <c r="AJ11" s="64"/>
      <c r="AK11" s="64"/>
      <c r="AL11" s="56"/>
      <c r="AM11" s="56"/>
      <c r="AN11" s="56"/>
      <c r="AO11" s="56"/>
    </row>
    <row r="12" spans="1:41">
      <c r="B12" s="59">
        <v>8.5</v>
      </c>
      <c r="C12" s="55">
        <v>0</v>
      </c>
      <c r="D12" s="54"/>
      <c r="E12" s="54"/>
      <c r="F12" s="54"/>
      <c r="G12" s="54"/>
      <c r="H12" s="54"/>
      <c r="I12" s="54"/>
      <c r="J12" s="54"/>
      <c r="K12" s="64"/>
      <c r="L12" s="64"/>
      <c r="M12" s="64">
        <v>4</v>
      </c>
      <c r="N12" s="64">
        <v>5</v>
      </c>
      <c r="O12" s="64">
        <v>6</v>
      </c>
      <c r="P12" s="64"/>
      <c r="Q12" s="64"/>
      <c r="R12" s="64"/>
      <c r="S12" s="64"/>
      <c r="AC12" s="56"/>
      <c r="AD12" s="56"/>
      <c r="AE12" s="111" t="str">
        <f>IF(Content!$E$1=1,AE13,AE14)</f>
        <v>confidence
intervals</v>
      </c>
      <c r="AF12" s="56"/>
      <c r="AG12" s="56"/>
      <c r="AH12" s="56"/>
      <c r="AI12" s="65"/>
      <c r="AJ12" s="65"/>
      <c r="AK12" s="65"/>
      <c r="AL12" s="56"/>
      <c r="AM12" s="56"/>
      <c r="AN12" s="56"/>
      <c r="AO12" s="56"/>
    </row>
    <row r="13" spans="1:41" ht="12.75" customHeight="1">
      <c r="A13" s="60" t="s">
        <v>91</v>
      </c>
      <c r="B13" s="59">
        <v>9.5</v>
      </c>
      <c r="C13" s="55">
        <v>9.5</v>
      </c>
      <c r="D13" s="54"/>
      <c r="E13" s="54"/>
      <c r="F13" s="54"/>
      <c r="G13" s="54"/>
      <c r="H13" s="54"/>
      <c r="I13" s="54"/>
      <c r="J13" s="54"/>
      <c r="K13" s="64"/>
      <c r="L13" s="64"/>
      <c r="M13" s="64">
        <v>4</v>
      </c>
      <c r="N13" s="64">
        <v>5</v>
      </c>
      <c r="O13" s="64">
        <v>6</v>
      </c>
      <c r="P13" s="64"/>
      <c r="Q13" s="64"/>
      <c r="R13" s="64"/>
      <c r="S13" s="64"/>
      <c r="T13" s="56"/>
      <c r="U13" s="56"/>
      <c r="V13" s="102"/>
      <c r="W13" s="56"/>
      <c r="X13" s="56"/>
      <c r="Y13" s="56"/>
      <c r="Z13" s="56"/>
      <c r="AA13" s="56"/>
      <c r="AB13" s="56"/>
      <c r="AC13" s="56"/>
      <c r="AD13" s="56"/>
      <c r="AE13" s="112" t="s">
        <v>162</v>
      </c>
      <c r="AF13" s="56"/>
      <c r="AG13" s="56"/>
      <c r="AH13" s="56"/>
      <c r="AI13" s="64"/>
      <c r="AJ13" s="64"/>
      <c r="AK13" s="64"/>
      <c r="AL13" s="56"/>
      <c r="AM13" s="56"/>
      <c r="AN13" s="56"/>
      <c r="AO13" s="56"/>
    </row>
    <row r="14" spans="1:41" ht="13.5" customHeight="1">
      <c r="B14" s="59">
        <v>11</v>
      </c>
      <c r="C14" s="55">
        <v>11</v>
      </c>
      <c r="D14" s="54"/>
      <c r="E14" s="54"/>
      <c r="F14" s="54"/>
      <c r="G14" s="54"/>
      <c r="H14" s="54"/>
      <c r="I14" s="54"/>
      <c r="J14" s="54"/>
      <c r="K14" s="64"/>
      <c r="L14" s="64"/>
      <c r="M14" s="64">
        <v>4</v>
      </c>
      <c r="N14" s="64">
        <v>5</v>
      </c>
      <c r="O14" s="64">
        <v>6</v>
      </c>
      <c r="P14" s="64"/>
      <c r="Q14" s="64"/>
      <c r="R14" s="64"/>
      <c r="S14" s="64"/>
      <c r="T14" s="56"/>
      <c r="U14" s="56"/>
      <c r="V14" s="102"/>
      <c r="W14" s="56"/>
      <c r="X14" s="56"/>
      <c r="Y14" s="56"/>
      <c r="Z14" s="56"/>
      <c r="AA14" s="56"/>
      <c r="AB14" s="56"/>
      <c r="AC14" s="56"/>
      <c r="AD14" s="56"/>
      <c r="AE14" s="112" t="s">
        <v>261</v>
      </c>
      <c r="AF14" s="56"/>
      <c r="AG14" s="56"/>
      <c r="AH14" s="56"/>
      <c r="AI14" s="65"/>
      <c r="AJ14" s="65"/>
      <c r="AK14" s="65"/>
      <c r="AL14" s="56"/>
      <c r="AM14" s="56"/>
      <c r="AN14" s="56"/>
      <c r="AO14" s="56"/>
    </row>
    <row r="15" spans="1:41">
      <c r="A15" s="60" t="s">
        <v>93</v>
      </c>
      <c r="B15" s="59">
        <v>9.6</v>
      </c>
      <c r="C15" s="55">
        <v>7.7530000000000001</v>
      </c>
      <c r="D15" s="54">
        <v>0.68799999999999994</v>
      </c>
      <c r="E15" s="54">
        <v>0.41</v>
      </c>
      <c r="F15" s="54">
        <v>0.32700000000000001</v>
      </c>
      <c r="G15" s="54">
        <v>0.436</v>
      </c>
      <c r="H15" s="54">
        <v>0.56699999999999995</v>
      </c>
      <c r="I15" s="54">
        <v>0.42499999999999999</v>
      </c>
      <c r="J15" s="54">
        <v>0.53200000000000003</v>
      </c>
      <c r="K15" s="64">
        <v>0.89500000000000002</v>
      </c>
      <c r="L15" s="64"/>
      <c r="M15" s="66">
        <v>4</v>
      </c>
      <c r="N15" s="66">
        <v>5</v>
      </c>
      <c r="O15" s="66">
        <v>6</v>
      </c>
      <c r="P15" s="64"/>
      <c r="Q15" s="64"/>
      <c r="R15" s="64"/>
      <c r="S15" s="64"/>
      <c r="T15" s="56"/>
      <c r="U15" s="56"/>
      <c r="V15" s="102"/>
      <c r="W15" s="56"/>
      <c r="X15" s="56"/>
      <c r="Y15" s="56"/>
      <c r="Z15" s="56"/>
      <c r="AA15" s="56"/>
      <c r="AB15" s="56"/>
      <c r="AC15" s="56"/>
      <c r="AD15" s="56"/>
      <c r="AE15" s="111" t="str">
        <f>IF(Content!$E$1=1,AE16,AE17)</f>
        <v>targets and target range for inflation</v>
      </c>
      <c r="AF15" s="56"/>
      <c r="AG15" s="56"/>
      <c r="AH15" s="56"/>
      <c r="AI15" s="64"/>
      <c r="AJ15" s="64"/>
      <c r="AK15" s="64"/>
      <c r="AL15" s="56"/>
      <c r="AM15" s="56"/>
      <c r="AN15" s="56"/>
      <c r="AO15" s="56"/>
    </row>
    <row r="16" spans="1:41">
      <c r="B16" s="59">
        <v>7.5</v>
      </c>
      <c r="C16" s="55">
        <v>4.1100000000000003</v>
      </c>
      <c r="D16" s="54">
        <v>1.2370000000000001</v>
      </c>
      <c r="E16" s="54">
        <v>0.73599999999999999</v>
      </c>
      <c r="F16" s="54">
        <v>0.58799999999999997</v>
      </c>
      <c r="G16" s="54">
        <v>0.78300000000000003</v>
      </c>
      <c r="H16" s="54">
        <v>1.018</v>
      </c>
      <c r="I16" s="54">
        <v>0.76400000000000001</v>
      </c>
      <c r="J16" s="54">
        <v>0.95599999999999996</v>
      </c>
      <c r="K16" s="64">
        <v>1.6080000000000001</v>
      </c>
      <c r="L16" s="64"/>
      <c r="M16" s="66">
        <v>4</v>
      </c>
      <c r="N16" s="66">
        <v>5</v>
      </c>
      <c r="O16" s="66">
        <v>6</v>
      </c>
      <c r="P16" s="64"/>
      <c r="Q16" s="64"/>
      <c r="R16" s="64"/>
      <c r="S16" s="64"/>
      <c r="V16" s="102"/>
      <c r="W16" s="56"/>
      <c r="X16" s="56"/>
      <c r="Y16" s="56"/>
      <c r="Z16" s="56"/>
      <c r="AA16" s="56"/>
      <c r="AB16" s="56"/>
      <c r="AC16" s="56"/>
      <c r="AD16" s="56"/>
      <c r="AE16" s="99" t="s">
        <v>160</v>
      </c>
      <c r="AF16" s="56"/>
      <c r="AG16" s="56"/>
      <c r="AH16" s="56"/>
      <c r="AI16" s="64"/>
      <c r="AJ16" s="64"/>
      <c r="AK16" s="64"/>
      <c r="AL16" s="56"/>
      <c r="AM16" s="56"/>
      <c r="AN16" s="56"/>
      <c r="AO16" s="56"/>
    </row>
    <row r="17" spans="1:44">
      <c r="A17" s="60" t="s">
        <v>191</v>
      </c>
      <c r="B17" s="59">
        <v>6.8</v>
      </c>
      <c r="C17" s="55">
        <v>2.363</v>
      </c>
      <c r="D17" s="54">
        <v>1.639</v>
      </c>
      <c r="E17" s="54">
        <v>0.97499999999999998</v>
      </c>
      <c r="F17" s="54">
        <v>0.77900000000000003</v>
      </c>
      <c r="G17" s="54">
        <v>1.038</v>
      </c>
      <c r="H17" s="54">
        <v>1.349</v>
      </c>
      <c r="I17" s="54">
        <v>1.0129999999999999</v>
      </c>
      <c r="J17" s="54">
        <v>1.268</v>
      </c>
      <c r="K17" s="64">
        <v>2.1309999999999998</v>
      </c>
      <c r="L17" s="64"/>
      <c r="M17" s="66">
        <v>4</v>
      </c>
      <c r="N17" s="66">
        <v>5</v>
      </c>
      <c r="O17" s="66">
        <v>6</v>
      </c>
      <c r="P17" s="64"/>
      <c r="Q17" s="64"/>
      <c r="R17" s="64"/>
      <c r="S17" s="64"/>
      <c r="V17" s="102"/>
      <c r="W17" s="56"/>
      <c r="X17" s="56"/>
      <c r="Y17" s="56"/>
      <c r="Z17" s="56"/>
      <c r="AA17" s="56"/>
      <c r="AB17" s="56"/>
      <c r="AC17" s="56"/>
      <c r="AD17" s="56"/>
      <c r="AE17" s="99" t="s">
        <v>161</v>
      </c>
      <c r="AF17" s="56"/>
      <c r="AG17" s="56"/>
      <c r="AH17" s="56"/>
      <c r="AI17" s="64"/>
      <c r="AJ17" s="64"/>
      <c r="AK17" s="64"/>
      <c r="AL17" s="56"/>
      <c r="AM17" s="56"/>
      <c r="AQ17" s="56"/>
      <c r="AR17" s="56"/>
    </row>
    <row r="18" spans="1:44">
      <c r="B18" s="59">
        <v>5.8</v>
      </c>
      <c r="C18" s="55">
        <v>0.72199999999999998</v>
      </c>
      <c r="D18" s="54">
        <v>1.8859999999999999</v>
      </c>
      <c r="E18" s="54">
        <v>1.1220000000000001</v>
      </c>
      <c r="F18" s="54">
        <v>0.89700000000000002</v>
      </c>
      <c r="G18" s="54">
        <v>1.1950000000000001</v>
      </c>
      <c r="H18" s="54">
        <v>1.5529999999999999</v>
      </c>
      <c r="I18" s="54">
        <v>1.1659999999999999</v>
      </c>
      <c r="J18" s="54">
        <v>1.4590000000000001</v>
      </c>
      <c r="K18" s="64">
        <v>2.452</v>
      </c>
      <c r="L18" s="64"/>
      <c r="M18" s="66">
        <v>4</v>
      </c>
      <c r="N18" s="66">
        <v>5</v>
      </c>
      <c r="O18" s="66">
        <v>6</v>
      </c>
      <c r="P18" s="64"/>
      <c r="Q18" s="64"/>
      <c r="R18" s="64"/>
      <c r="S18" s="64"/>
      <c r="U18" s="35" t="str">
        <f>IF(Content!$E$1=1,U19,U20)</f>
        <v>Source: NBU staff estimates.</v>
      </c>
      <c r="W18" s="56"/>
      <c r="X18" s="56"/>
      <c r="Y18" s="56"/>
      <c r="Z18" s="56"/>
      <c r="AA18" s="56"/>
      <c r="AB18" s="56"/>
      <c r="AC18" s="56"/>
      <c r="AD18" s="56"/>
      <c r="AE18" s="56"/>
      <c r="AF18" s="56"/>
      <c r="AG18" s="56"/>
      <c r="AH18" s="56"/>
      <c r="AI18" s="64"/>
      <c r="AJ18" s="64"/>
      <c r="AK18" s="64"/>
      <c r="AL18" s="56"/>
      <c r="AM18" s="56"/>
    </row>
    <row r="19" spans="1:44">
      <c r="A19" s="60" t="s">
        <v>193</v>
      </c>
      <c r="B19" s="59">
        <v>5</v>
      </c>
      <c r="C19" s="55">
        <v>-0.23699999999999999</v>
      </c>
      <c r="D19" s="54">
        <v>1.9550000000000001</v>
      </c>
      <c r="E19" s="54">
        <v>1.163</v>
      </c>
      <c r="F19" s="54">
        <v>0.92900000000000005</v>
      </c>
      <c r="G19" s="54">
        <v>1.238</v>
      </c>
      <c r="H19" s="54">
        <v>1.61</v>
      </c>
      <c r="I19" s="54">
        <v>1.208</v>
      </c>
      <c r="J19" s="54">
        <v>1.512</v>
      </c>
      <c r="K19" s="66">
        <v>2.5419999999999998</v>
      </c>
      <c r="L19" s="66"/>
      <c r="M19" s="66">
        <v>4</v>
      </c>
      <c r="N19" s="66">
        <v>5</v>
      </c>
      <c r="O19" s="66">
        <v>6</v>
      </c>
      <c r="P19" s="66"/>
      <c r="Q19" s="66"/>
      <c r="R19" s="66"/>
      <c r="S19" s="66"/>
      <c r="U19" s="36" t="s">
        <v>15</v>
      </c>
      <c r="AI19" s="64"/>
      <c r="AJ19" s="64"/>
      <c r="AK19" s="64"/>
    </row>
    <row r="20" spans="1:44">
      <c r="B20" s="59">
        <v>4.9000000000000004</v>
      </c>
      <c r="C20" s="66">
        <v>-0.73699999999999999</v>
      </c>
      <c r="D20" s="66">
        <v>2.081</v>
      </c>
      <c r="E20" s="66">
        <v>1.238</v>
      </c>
      <c r="F20" s="66">
        <v>0.98899999999999999</v>
      </c>
      <c r="G20" s="66">
        <v>1.3180000000000001</v>
      </c>
      <c r="H20" s="66">
        <v>1.714</v>
      </c>
      <c r="I20" s="66">
        <v>1.286</v>
      </c>
      <c r="J20" s="66">
        <v>1.61</v>
      </c>
      <c r="K20" s="66">
        <v>2.706</v>
      </c>
      <c r="L20" s="66"/>
      <c r="M20" s="66">
        <v>4</v>
      </c>
      <c r="N20" s="66">
        <v>5</v>
      </c>
      <c r="O20" s="66">
        <v>6</v>
      </c>
      <c r="P20" s="66"/>
      <c r="Q20" s="66"/>
      <c r="R20" s="66"/>
      <c r="S20" s="66"/>
      <c r="U20" s="37" t="s">
        <v>16</v>
      </c>
    </row>
    <row r="21" spans="1:44">
      <c r="A21" s="60" t="s">
        <v>262</v>
      </c>
      <c r="B21" s="59">
        <v>4.3</v>
      </c>
      <c r="C21" s="66">
        <v>-1.6930000000000001</v>
      </c>
      <c r="D21" s="66">
        <v>2.2200000000000002</v>
      </c>
      <c r="E21" s="66">
        <v>1.321</v>
      </c>
      <c r="F21" s="66">
        <v>1.0549999999999999</v>
      </c>
      <c r="G21" s="66">
        <v>1.4059999999999999</v>
      </c>
      <c r="H21" s="66">
        <v>1.8280000000000001</v>
      </c>
      <c r="I21" s="66">
        <v>1.3720000000000001</v>
      </c>
      <c r="J21" s="66">
        <v>1.7170000000000001</v>
      </c>
      <c r="K21" s="66">
        <v>2.8860000000000001</v>
      </c>
      <c r="L21" s="66"/>
      <c r="M21" s="66">
        <v>4</v>
      </c>
      <c r="N21" s="66">
        <v>5</v>
      </c>
      <c r="O21" s="66">
        <v>6</v>
      </c>
      <c r="P21" s="66"/>
      <c r="Q21" s="66"/>
      <c r="R21" s="66"/>
      <c r="S21" s="66"/>
    </row>
    <row r="22" spans="1:44">
      <c r="B22" s="59">
        <v>4.3</v>
      </c>
      <c r="C22" s="66">
        <v>-1.91</v>
      </c>
      <c r="D22" s="66">
        <v>2.3149999999999999</v>
      </c>
      <c r="E22" s="66">
        <v>1.377</v>
      </c>
      <c r="F22" s="66">
        <v>1.1000000000000001</v>
      </c>
      <c r="G22" s="66">
        <v>1.466</v>
      </c>
      <c r="H22" s="66">
        <v>1.9059999999999999</v>
      </c>
      <c r="I22" s="66">
        <v>1.43</v>
      </c>
      <c r="J22" s="66">
        <v>1.79</v>
      </c>
      <c r="K22" s="66">
        <v>3.0089999999999999</v>
      </c>
      <c r="M22" s="66">
        <v>4</v>
      </c>
      <c r="N22" s="66">
        <v>5</v>
      </c>
      <c r="O22" s="66">
        <v>6</v>
      </c>
    </row>
    <row r="23" spans="1:44">
      <c r="A23" s="60" t="s">
        <v>263</v>
      </c>
      <c r="B23" s="59">
        <v>5</v>
      </c>
      <c r="C23" s="66">
        <v>-1.224</v>
      </c>
      <c r="D23" s="66">
        <v>2.3149999999999999</v>
      </c>
      <c r="E23" s="66">
        <v>1.377</v>
      </c>
      <c r="F23" s="66">
        <v>1.1000000000000001</v>
      </c>
      <c r="G23" s="66">
        <v>1.466</v>
      </c>
      <c r="H23" s="66">
        <v>1.9059999999999999</v>
      </c>
      <c r="I23" s="66">
        <v>1.43</v>
      </c>
      <c r="J23" s="66">
        <v>1.79</v>
      </c>
      <c r="K23" s="66">
        <v>3.0089999999999999</v>
      </c>
      <c r="M23" s="66">
        <v>4</v>
      </c>
      <c r="N23" s="66">
        <v>5</v>
      </c>
      <c r="O23" s="66">
        <v>6</v>
      </c>
    </row>
    <row r="24" spans="1:44">
      <c r="U24" s="66"/>
      <c r="V24" s="66"/>
      <c r="AO24" s="56"/>
    </row>
    <row r="25" spans="1:44">
      <c r="C25" s="66"/>
      <c r="D25" s="66"/>
      <c r="E25" s="66"/>
      <c r="F25" s="66"/>
      <c r="G25" s="66"/>
      <c r="H25" s="66"/>
      <c r="I25" s="66"/>
      <c r="J25" s="66"/>
      <c r="K25" s="66"/>
      <c r="U25" s="66"/>
      <c r="V25" s="66"/>
    </row>
    <row r="26" spans="1:44">
      <c r="B26" s="180"/>
      <c r="C26" s="66"/>
      <c r="D26" s="66"/>
      <c r="E26" s="66"/>
      <c r="F26" s="66"/>
      <c r="G26" s="66"/>
      <c r="H26" s="66"/>
      <c r="I26" s="66"/>
      <c r="J26" s="66"/>
      <c r="K26" s="66"/>
      <c r="U26" s="66"/>
      <c r="V26" s="66"/>
    </row>
    <row r="27" spans="1:44">
      <c r="B27" s="180"/>
      <c r="C27" s="180"/>
      <c r="D27" s="180"/>
      <c r="E27" s="180"/>
      <c r="F27" s="180"/>
      <c r="G27" s="180"/>
      <c r="H27" s="180"/>
      <c r="I27" s="180"/>
      <c r="J27" s="180"/>
      <c r="K27" s="180"/>
      <c r="L27" s="180"/>
      <c r="M27" s="180"/>
      <c r="N27" s="180"/>
      <c r="O27" s="180"/>
      <c r="U27" s="66"/>
      <c r="V27" s="66"/>
    </row>
    <row r="28" spans="1:44">
      <c r="B28" s="180"/>
      <c r="C28" s="180"/>
      <c r="D28" s="180"/>
      <c r="E28" s="180"/>
      <c r="F28" s="180"/>
      <c r="G28" s="180"/>
      <c r="H28" s="180"/>
      <c r="I28" s="180"/>
      <c r="J28" s="180"/>
      <c r="K28" s="180"/>
      <c r="L28" s="180"/>
      <c r="M28" s="180"/>
      <c r="N28" s="180"/>
      <c r="O28" s="180"/>
      <c r="U28" s="66"/>
      <c r="V28" s="66"/>
    </row>
    <row r="29" spans="1:44">
      <c r="B29" s="180"/>
      <c r="C29" s="180"/>
      <c r="D29" s="180"/>
      <c r="E29" s="180"/>
      <c r="F29" s="180"/>
      <c r="G29" s="180"/>
      <c r="H29" s="180"/>
      <c r="I29" s="180"/>
      <c r="J29" s="180"/>
      <c r="K29" s="180"/>
      <c r="L29" s="180"/>
      <c r="M29" s="180"/>
      <c r="N29" s="180"/>
      <c r="O29" s="180"/>
      <c r="U29" s="66"/>
      <c r="V29" s="66"/>
    </row>
    <row r="30" spans="1:44">
      <c r="B30" s="180"/>
      <c r="C30" s="180"/>
      <c r="D30" s="180"/>
      <c r="E30" s="180"/>
      <c r="F30" s="180"/>
      <c r="G30" s="180"/>
      <c r="H30" s="180"/>
      <c r="I30" s="180"/>
      <c r="J30" s="180"/>
      <c r="K30" s="180"/>
      <c r="L30" s="180"/>
      <c r="M30" s="180"/>
      <c r="N30" s="180"/>
      <c r="O30" s="180"/>
      <c r="U30" s="66"/>
      <c r="V30" s="66"/>
    </row>
    <row r="31" spans="1:44">
      <c r="B31" s="180"/>
      <c r="C31" s="180"/>
      <c r="D31" s="180"/>
      <c r="E31" s="180"/>
      <c r="F31" s="180"/>
      <c r="G31" s="180"/>
      <c r="H31" s="180"/>
      <c r="I31" s="180"/>
      <c r="J31" s="180"/>
      <c r="K31" s="180"/>
      <c r="L31" s="180"/>
      <c r="M31" s="180"/>
      <c r="N31" s="180"/>
      <c r="O31" s="180"/>
      <c r="U31" s="66"/>
      <c r="V31" s="66"/>
    </row>
    <row r="32" spans="1:44">
      <c r="B32" s="180"/>
      <c r="C32" s="180"/>
      <c r="D32" s="180"/>
      <c r="E32" s="180"/>
      <c r="F32" s="180"/>
      <c r="G32" s="180"/>
      <c r="H32" s="180"/>
      <c r="I32" s="180"/>
      <c r="J32" s="180"/>
      <c r="K32" s="180"/>
      <c r="L32" s="180"/>
      <c r="M32" s="180"/>
      <c r="N32" s="180"/>
      <c r="O32" s="180"/>
      <c r="U32" s="66"/>
      <c r="V32" s="66"/>
    </row>
    <row r="33" spans="2:22">
      <c r="B33" s="180"/>
      <c r="C33" s="180"/>
      <c r="D33" s="180"/>
      <c r="E33" s="180"/>
      <c r="F33" s="180"/>
      <c r="G33" s="180"/>
      <c r="H33" s="180"/>
      <c r="I33" s="180"/>
      <c r="J33" s="180"/>
      <c r="K33" s="180"/>
      <c r="L33" s="180"/>
      <c r="M33" s="180"/>
      <c r="N33" s="180"/>
      <c r="O33" s="180"/>
      <c r="U33" s="66"/>
      <c r="V33" s="66"/>
    </row>
    <row r="34" spans="2:22">
      <c r="B34" s="180"/>
      <c r="C34" s="180"/>
      <c r="D34" s="180"/>
      <c r="E34" s="180"/>
      <c r="F34" s="180"/>
      <c r="G34" s="180"/>
      <c r="H34" s="180"/>
      <c r="I34" s="180"/>
      <c r="J34" s="180"/>
      <c r="K34" s="180"/>
      <c r="L34" s="180"/>
      <c r="M34" s="180"/>
      <c r="N34" s="180"/>
      <c r="O34" s="180"/>
      <c r="U34" s="66"/>
      <c r="V34" s="66"/>
    </row>
    <row r="35" spans="2:22">
      <c r="B35" s="180"/>
      <c r="C35" s="180"/>
      <c r="D35" s="180"/>
      <c r="E35" s="180"/>
      <c r="F35" s="180"/>
      <c r="G35" s="180"/>
      <c r="H35" s="180"/>
      <c r="I35" s="180"/>
      <c r="J35" s="180"/>
      <c r="K35" s="180"/>
      <c r="L35" s="180"/>
      <c r="M35" s="180"/>
      <c r="N35" s="180"/>
      <c r="O35" s="180"/>
      <c r="U35" s="66"/>
      <c r="V35" s="66"/>
    </row>
    <row r="36" spans="2:22">
      <c r="B36" s="180"/>
      <c r="C36" s="180"/>
      <c r="D36" s="180"/>
      <c r="E36" s="180"/>
      <c r="F36" s="180"/>
      <c r="G36" s="180"/>
      <c r="H36" s="180"/>
      <c r="I36" s="180"/>
      <c r="J36" s="180"/>
      <c r="K36" s="180"/>
      <c r="L36" s="180"/>
      <c r="M36" s="180"/>
      <c r="N36" s="180"/>
      <c r="O36" s="180"/>
      <c r="U36" s="66"/>
      <c r="V36" s="66"/>
    </row>
    <row r="37" spans="2:22">
      <c r="B37" s="180"/>
      <c r="C37" s="180"/>
      <c r="D37" s="180"/>
      <c r="E37" s="180"/>
      <c r="F37" s="180"/>
      <c r="G37" s="180"/>
      <c r="H37" s="180"/>
      <c r="I37" s="180"/>
      <c r="J37" s="180"/>
      <c r="K37" s="180"/>
      <c r="L37" s="180"/>
      <c r="M37" s="180"/>
      <c r="N37" s="180"/>
      <c r="O37" s="180"/>
      <c r="U37" s="66"/>
      <c r="V37" s="66"/>
    </row>
    <row r="38" spans="2:22">
      <c r="B38" s="180"/>
      <c r="C38" s="180"/>
      <c r="D38" s="180"/>
      <c r="E38" s="180"/>
      <c r="F38" s="180"/>
      <c r="G38" s="180"/>
      <c r="H38" s="180"/>
      <c r="I38" s="180"/>
      <c r="J38" s="180"/>
      <c r="K38" s="180"/>
      <c r="L38" s="180"/>
      <c r="M38" s="180"/>
      <c r="N38" s="180"/>
      <c r="O38" s="180"/>
      <c r="U38" s="66"/>
      <c r="V38" s="66"/>
    </row>
    <row r="39" spans="2:22">
      <c r="B39" s="180"/>
      <c r="C39" s="66"/>
      <c r="D39" s="66"/>
      <c r="E39" s="66"/>
      <c r="F39" s="66"/>
      <c r="G39" s="66"/>
      <c r="H39" s="66"/>
      <c r="I39" s="66"/>
      <c r="J39" s="66"/>
      <c r="K39" s="66"/>
      <c r="U39" s="66"/>
      <c r="V39" s="66"/>
    </row>
    <row r="40" spans="2:22">
      <c r="B40" s="180"/>
      <c r="C40" s="66"/>
      <c r="D40" s="66"/>
      <c r="E40" s="66"/>
      <c r="F40" s="66"/>
      <c r="G40" s="66"/>
      <c r="H40" s="66"/>
      <c r="I40" s="66"/>
      <c r="J40" s="66"/>
      <c r="K40" s="66"/>
      <c r="U40" s="66"/>
      <c r="V40" s="66"/>
    </row>
    <row r="41" spans="2:22">
      <c r="B41" s="180"/>
      <c r="C41" s="66"/>
      <c r="D41" s="66"/>
      <c r="E41" s="66"/>
      <c r="F41" s="66"/>
      <c r="G41" s="66"/>
      <c r="H41" s="66"/>
      <c r="I41" s="66"/>
      <c r="J41" s="66"/>
      <c r="K41" s="66"/>
      <c r="U41" s="66"/>
      <c r="V41" s="66"/>
    </row>
    <row r="42" spans="2:22">
      <c r="B42" s="180"/>
      <c r="C42" s="66"/>
      <c r="D42" s="66"/>
      <c r="E42" s="66"/>
      <c r="F42" s="66"/>
      <c r="G42" s="66"/>
      <c r="H42" s="66"/>
      <c r="I42" s="66"/>
      <c r="J42" s="66"/>
      <c r="K42" s="66"/>
      <c r="U42" s="66"/>
      <c r="V42" s="66"/>
    </row>
    <row r="43" spans="2:22">
      <c r="B43" s="180"/>
      <c r="C43" s="66"/>
      <c r="D43" s="66"/>
      <c r="E43" s="66"/>
      <c r="F43" s="66"/>
      <c r="G43" s="66"/>
      <c r="H43" s="66"/>
      <c r="I43" s="66"/>
      <c r="J43" s="66"/>
      <c r="K43" s="66"/>
      <c r="U43" s="66"/>
      <c r="V43" s="66"/>
    </row>
    <row r="44" spans="2:22">
      <c r="B44" s="180"/>
      <c r="C44" s="66"/>
      <c r="D44" s="66"/>
      <c r="E44" s="66"/>
      <c r="F44" s="66"/>
      <c r="G44" s="66"/>
      <c r="H44" s="66"/>
      <c r="I44" s="66"/>
      <c r="J44" s="66"/>
      <c r="K44" s="66"/>
      <c r="U44" s="66"/>
      <c r="V44" s="66"/>
    </row>
    <row r="45" spans="2:22">
      <c r="B45" s="180"/>
      <c r="C45" s="66"/>
      <c r="D45" s="66"/>
      <c r="E45" s="66"/>
      <c r="F45" s="66"/>
      <c r="G45" s="66"/>
      <c r="H45" s="66"/>
      <c r="I45" s="66"/>
      <c r="J45" s="66"/>
      <c r="K45" s="66"/>
      <c r="U45" s="66"/>
      <c r="V45" s="66"/>
    </row>
    <row r="46" spans="2:22">
      <c r="B46" s="66"/>
      <c r="C46" s="66"/>
      <c r="D46" s="66"/>
      <c r="E46" s="66"/>
      <c r="F46" s="66"/>
      <c r="G46" s="66"/>
      <c r="H46" s="66"/>
      <c r="I46" s="66"/>
      <c r="J46" s="66"/>
      <c r="K46" s="66"/>
    </row>
  </sheetData>
  <customSheetViews>
    <customSheetView guid="{ACF06C40-177A-4CED-8E17-2347D4DD1C3A}" showGridLines="0" hiddenRows="1">
      <selection activeCell="S34" sqref="S34"/>
      <pageMargins left="0.7" right="0.7" top="0.75" bottom="0.75" header="0.3" footer="0.3"/>
      <pageSetup paperSize="9" orientation="portrait"/>
    </customSheetView>
  </customSheetViews>
  <hyperlinks>
    <hyperlink ref="A1" location="Content!A1" display="&lt;&lt;" xr:uid="{00000000-0004-0000-5600-000000000000}"/>
  </hyperlinks>
  <pageMargins left="0.7" right="0.7" top="0.75" bottom="0.75" header="0.3" footer="0.3"/>
  <pageSetup paperSize="9" orientation="portrait"/>
  <drawing r:id="rId1"/>
  <extLst>
    <ext xmlns:mx="http://schemas.microsoft.com/office/mac/excel/2008/main" uri="{64002731-A6B0-56B0-2670-7721B7C09600}">
      <mx:PLV Mode="0" OnePage="0" WScale="0"/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Документ" ma:contentTypeID="0x010100C209ED450FAF45449B3EEC9BA2E86169" ma:contentTypeVersion="0" ma:contentTypeDescription="Створення нового документа." ma:contentTypeScope="" ma:versionID="3e703cd24bb68a049ac15004bf17d3b7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affdeeba82958b12d33e6bb391080f27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Тип вмісту"/>
        <xsd:element ref="dc:title" minOccurs="0" maxOccurs="1" ma:index="4" ma:displayName="Заголовок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5F0B036E-3AE5-4487-BD7A-307DFF29D821}">
  <ds:schemaRefs>
    <ds:schemaRef ds:uri="http://schemas.microsoft.com/office/2006/documentManagement/types"/>
    <ds:schemaRef ds:uri="http://purl.org/dc/terms/"/>
    <ds:schemaRef ds:uri="http://purl.org/dc/dcmitype/"/>
    <ds:schemaRef ds:uri="http://purl.org/dc/elements/1.1/"/>
    <ds:schemaRef ds:uri="http://schemas.microsoft.com/office/2006/metadata/properties"/>
    <ds:schemaRef ds:uri="http://schemas.microsoft.com/office/infopath/2007/PartnerControls"/>
    <ds:schemaRef ds:uri="http://schemas.openxmlformats.org/package/2006/metadata/core-properties"/>
    <ds:schemaRef ds:uri="http://www.w3.org/XML/1998/namespace"/>
  </ds:schemaRefs>
</ds:datastoreItem>
</file>

<file path=customXml/itemProps2.xml><?xml version="1.0" encoding="utf-8"?>
<ds:datastoreItem xmlns:ds="http://schemas.openxmlformats.org/officeDocument/2006/customXml" ds:itemID="{D8F88550-1A66-4385-B0AB-F654F84435B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customXml/itemProps3.xml><?xml version="1.0" encoding="utf-8"?>
<ds:datastoreItem xmlns:ds="http://schemas.openxmlformats.org/officeDocument/2006/customXml" ds:itemID="{8F640347-6748-4B22-B8EF-D5BF1DFF8BBE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92</vt:i4>
      </vt:variant>
    </vt:vector>
  </HeadingPairs>
  <TitlesOfParts>
    <vt:vector size="92" baseType="lpstr">
      <vt:lpstr>Content</vt:lpstr>
      <vt:lpstr>0</vt:lpstr>
      <vt:lpstr>1.1</vt:lpstr>
      <vt:lpstr>1.2</vt:lpstr>
      <vt:lpstr>1.3</vt:lpstr>
      <vt:lpstr>1.4</vt:lpstr>
      <vt:lpstr>1.5</vt:lpstr>
      <vt:lpstr>1.6</vt:lpstr>
      <vt:lpstr>1.7</vt:lpstr>
      <vt:lpstr>1.8</vt:lpstr>
      <vt:lpstr>1.9</vt:lpstr>
      <vt:lpstr>1.10</vt:lpstr>
      <vt:lpstr>1.11</vt:lpstr>
      <vt:lpstr>1.12</vt:lpstr>
      <vt:lpstr>2.1.1</vt:lpstr>
      <vt:lpstr>2.1.2</vt:lpstr>
      <vt:lpstr>2.1.3</vt:lpstr>
      <vt:lpstr>2.1.4</vt:lpstr>
      <vt:lpstr>2.1.5</vt:lpstr>
      <vt:lpstr>2.1.6</vt:lpstr>
      <vt:lpstr>2.1.7</vt:lpstr>
      <vt:lpstr>2.1.8</vt:lpstr>
      <vt:lpstr>2.1.9</vt:lpstr>
      <vt:lpstr>2.1.10</vt:lpstr>
      <vt:lpstr>2.1.11</vt:lpstr>
      <vt:lpstr>2.1.12</vt:lpstr>
      <vt:lpstr>2.2.1</vt:lpstr>
      <vt:lpstr>2.2.2</vt:lpstr>
      <vt:lpstr>2.2.3</vt:lpstr>
      <vt:lpstr>2.2.4</vt:lpstr>
      <vt:lpstr>2.2.5</vt:lpstr>
      <vt:lpstr>2.2.6</vt:lpstr>
      <vt:lpstr>2.2.7</vt:lpstr>
      <vt:lpstr>2.2.8</vt:lpstr>
      <vt:lpstr>2.2.9</vt:lpstr>
      <vt:lpstr>2.2.10</vt:lpstr>
      <vt:lpstr>2.2.11</vt:lpstr>
      <vt:lpstr>2.2.12</vt:lpstr>
      <vt:lpstr>2.2.13</vt:lpstr>
      <vt:lpstr>2.2.14</vt:lpstr>
      <vt:lpstr>B.1.1</vt:lpstr>
      <vt:lpstr>B.1.2</vt:lpstr>
      <vt:lpstr>B.1.3</vt:lpstr>
      <vt:lpstr>B.1.4</vt:lpstr>
      <vt:lpstr>В.2.1</vt:lpstr>
      <vt:lpstr>В.2.2</vt:lpstr>
      <vt:lpstr>В.2.3</vt:lpstr>
      <vt:lpstr>В.2.4</vt:lpstr>
      <vt:lpstr>В.2.5</vt:lpstr>
      <vt:lpstr>2.3.1</vt:lpstr>
      <vt:lpstr>2.3.2</vt:lpstr>
      <vt:lpstr>2.3.3</vt:lpstr>
      <vt:lpstr>2.3.4</vt:lpstr>
      <vt:lpstr>2.3.5</vt:lpstr>
      <vt:lpstr>2.3.6</vt:lpstr>
      <vt:lpstr>2.3.7</vt:lpstr>
      <vt:lpstr>2.4.1 </vt:lpstr>
      <vt:lpstr>2.4.2</vt:lpstr>
      <vt:lpstr>2.4.3</vt:lpstr>
      <vt:lpstr>2.4.4</vt:lpstr>
      <vt:lpstr>2.4.5</vt:lpstr>
      <vt:lpstr>2.4.6</vt:lpstr>
      <vt:lpstr>2.4.7</vt:lpstr>
      <vt:lpstr>2.4.8</vt:lpstr>
      <vt:lpstr>2.5.1</vt:lpstr>
      <vt:lpstr>2.5.2</vt:lpstr>
      <vt:lpstr>2.5.3</vt:lpstr>
      <vt:lpstr>2.5.4</vt:lpstr>
      <vt:lpstr>2.5.5</vt:lpstr>
      <vt:lpstr>2.5.6</vt:lpstr>
      <vt:lpstr>2.5.7</vt:lpstr>
      <vt:lpstr>2.5.8</vt:lpstr>
      <vt:lpstr>2.5.9</vt:lpstr>
      <vt:lpstr>2.5.10</vt:lpstr>
      <vt:lpstr>2.5.11</vt:lpstr>
      <vt:lpstr>2.6.1</vt:lpstr>
      <vt:lpstr>2.6.2</vt:lpstr>
      <vt:lpstr>2.6.3</vt:lpstr>
      <vt:lpstr>2.6.4</vt:lpstr>
      <vt:lpstr>2.6.5</vt:lpstr>
      <vt:lpstr>2.6.6</vt:lpstr>
      <vt:lpstr>2.6.7</vt:lpstr>
      <vt:lpstr>2.6.8</vt:lpstr>
      <vt:lpstr>2.6.9</vt:lpstr>
      <vt:lpstr>2.6.10</vt:lpstr>
      <vt:lpstr>2.6.11</vt:lpstr>
      <vt:lpstr>В.3.1</vt:lpstr>
      <vt:lpstr>В.3.2</vt:lpstr>
      <vt:lpstr>В.3.3</vt:lpstr>
      <vt:lpstr>В.3.4</vt:lpstr>
      <vt:lpstr>3.1</vt:lpstr>
      <vt:lpstr>3.2</vt:lpstr>
    </vt:vector>
  </TitlesOfParts>
  <Company>NBU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DMPEA</dc:creator>
  <cp:lastModifiedBy>Tania Yukhymenko</cp:lastModifiedBy>
  <cp:lastPrinted>2020-10-15T15:20:59Z</cp:lastPrinted>
  <dcterms:created xsi:type="dcterms:W3CDTF">2018-10-12T07:26:27Z</dcterms:created>
  <dcterms:modified xsi:type="dcterms:W3CDTF">2021-10-28T18:15:36Z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0x010100C209ED450FAF45449B3EEC9BA2E86169</vt:lpwstr>
  </property>
</Properties>
</file>